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G:\My Drive\Evenergi Staff Drive\Projects\APAC projects\Grid Fleet and charging infrastructure\SA Statewide EV Charging Infrastructure\Traffic Data\"/>
    </mc:Choice>
  </mc:AlternateContent>
  <xr:revisionPtr revIDLastSave="0" documentId="13_ncr:1_{2A1328D7-3788-4C50-8FEF-D94DDBC95A47}" xr6:coauthVersionLast="47" xr6:coauthVersionMax="47" xr10:uidLastSave="{00000000-0000-0000-0000-000000000000}"/>
  <bookViews>
    <workbookView xWindow="-110" yWindow="-110" windowWidth="27580" windowHeight="17860" firstSheet="1" activeTab="1" xr2:uid="{00000000-000D-0000-FFFF-FFFF00000000}"/>
  </bookViews>
  <sheets>
    <sheet name="Data_OLD" sheetId="3" state="hidden" r:id="rId1"/>
    <sheet name="FAR NORTH" sheetId="7" r:id="rId2"/>
    <sheet name="Definitions" sheetId="11" state="hidden" r:id="rId3"/>
    <sheet name="Charging Assumptions" sheetId="12" state="hidden" r:id="rId4"/>
    <sheet name="SOC check" sheetId="13" state="hidden" r:id="rId5"/>
    <sheet name="LOOKUP" sheetId="14" state="hidden" r:id="rId6"/>
  </sheets>
  <definedNames>
    <definedName name="_xlnm._FilterDatabase" localSheetId="0" hidden="1">Data_OLD!$A$1:$AR$2554</definedName>
    <definedName name="airbnb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8" roundtripDataSignature="AMtx7miYgcFVyS9H8vE/qeNcpNGWiimqGA=="/>
    </ext>
  </extLst>
</workbook>
</file>

<file path=xl/calcChain.xml><?xml version="1.0" encoding="utf-8"?>
<calcChain xmlns="http://schemas.openxmlformats.org/spreadsheetml/2006/main">
  <c r="C10" i="14" l="1"/>
  <c r="C9" i="14"/>
  <c r="C8" i="14"/>
  <c r="C7" i="14"/>
  <c r="C6" i="14"/>
  <c r="C5" i="14"/>
  <c r="AA103" i="13"/>
  <c r="K103" i="13"/>
  <c r="AA102" i="13"/>
  <c r="K102" i="13"/>
  <c r="AA101" i="13"/>
  <c r="K101" i="13"/>
  <c r="AA100" i="13"/>
  <c r="K100" i="13"/>
  <c r="AA99" i="13"/>
  <c r="K99" i="13"/>
  <c r="AA98" i="13"/>
  <c r="K98" i="13"/>
  <c r="AA97" i="13"/>
  <c r="K97" i="13"/>
  <c r="AA96" i="13"/>
  <c r="K96" i="13"/>
  <c r="AA95" i="13"/>
  <c r="K95" i="13"/>
  <c r="AA94" i="13"/>
  <c r="K94" i="13"/>
  <c r="AA93" i="13"/>
  <c r="K93" i="13"/>
  <c r="AA92" i="13"/>
  <c r="K92" i="13"/>
  <c r="AA91" i="13"/>
  <c r="K91" i="13"/>
  <c r="AA90" i="13"/>
  <c r="K90" i="13"/>
  <c r="AA89" i="13"/>
  <c r="K89" i="13"/>
  <c r="AA88" i="13"/>
  <c r="K88" i="13"/>
  <c r="AA87" i="13"/>
  <c r="K87" i="13"/>
  <c r="AA86" i="13"/>
  <c r="K86" i="13"/>
  <c r="AA85" i="13"/>
  <c r="K85" i="13"/>
  <c r="AA84" i="13"/>
  <c r="K84" i="13"/>
  <c r="AA83" i="13"/>
  <c r="K83" i="13"/>
  <c r="AA82" i="13"/>
  <c r="K82" i="13"/>
  <c r="AA81" i="13"/>
  <c r="K81" i="13"/>
  <c r="AA80" i="13"/>
  <c r="K80" i="13"/>
  <c r="AA79" i="13"/>
  <c r="K79" i="13"/>
  <c r="AA78" i="13"/>
  <c r="V78" i="13"/>
  <c r="K78" i="13"/>
  <c r="F78" i="13"/>
  <c r="AA77" i="13"/>
  <c r="V77" i="13"/>
  <c r="K77" i="13"/>
  <c r="F77" i="13"/>
  <c r="AA76" i="13"/>
  <c r="V76" i="13"/>
  <c r="K76" i="13"/>
  <c r="F76" i="13"/>
  <c r="AA75" i="13"/>
  <c r="V75" i="13"/>
  <c r="K75" i="13"/>
  <c r="F75" i="13"/>
  <c r="AA74" i="13"/>
  <c r="V74" i="13"/>
  <c r="K74" i="13"/>
  <c r="F74" i="13"/>
  <c r="AA73" i="13"/>
  <c r="V73" i="13"/>
  <c r="K73" i="13"/>
  <c r="F73" i="13"/>
  <c r="AA72" i="13"/>
  <c r="V72" i="13"/>
  <c r="K72" i="13"/>
  <c r="F72" i="13"/>
  <c r="AA71" i="13"/>
  <c r="V71" i="13"/>
  <c r="K71" i="13"/>
  <c r="F71" i="13"/>
  <c r="AA70" i="13"/>
  <c r="V70" i="13"/>
  <c r="K70" i="13"/>
  <c r="F70" i="13"/>
  <c r="AA69" i="13"/>
  <c r="V69" i="13"/>
  <c r="K69" i="13"/>
  <c r="F69" i="13"/>
  <c r="AA68" i="13"/>
  <c r="V68" i="13"/>
  <c r="K68" i="13"/>
  <c r="F68" i="13"/>
  <c r="AA67" i="13"/>
  <c r="V67" i="13"/>
  <c r="K67" i="13"/>
  <c r="F67" i="13"/>
  <c r="AA66" i="13"/>
  <c r="V66" i="13"/>
  <c r="K66" i="13"/>
  <c r="F66" i="13"/>
  <c r="AA65" i="13"/>
  <c r="V65" i="13"/>
  <c r="K65" i="13"/>
  <c r="F65" i="13"/>
  <c r="AA64" i="13"/>
  <c r="V64" i="13"/>
  <c r="K64" i="13"/>
  <c r="F64" i="13"/>
  <c r="AA63" i="13"/>
  <c r="V63" i="13"/>
  <c r="K63" i="13"/>
  <c r="F63" i="13"/>
  <c r="AA62" i="13"/>
  <c r="V62" i="13"/>
  <c r="K62" i="13"/>
  <c r="F62" i="13"/>
  <c r="AA61" i="13"/>
  <c r="V61" i="13"/>
  <c r="K61" i="13"/>
  <c r="F61" i="13"/>
  <c r="AA60" i="13"/>
  <c r="V60" i="13"/>
  <c r="K60" i="13"/>
  <c r="F60" i="13"/>
  <c r="AA59" i="13"/>
  <c r="V59" i="13"/>
  <c r="K59" i="13"/>
  <c r="F59" i="13"/>
  <c r="AA58" i="13"/>
  <c r="V58" i="13"/>
  <c r="K58" i="13"/>
  <c r="F58" i="13"/>
  <c r="AA57" i="13"/>
  <c r="V57" i="13"/>
  <c r="K57" i="13"/>
  <c r="F57" i="13"/>
  <c r="AA56" i="13"/>
  <c r="V56" i="13"/>
  <c r="K56" i="13"/>
  <c r="F56" i="13"/>
  <c r="AA55" i="13"/>
  <c r="V55" i="13"/>
  <c r="K55" i="13"/>
  <c r="F55" i="13"/>
  <c r="AA54" i="13"/>
  <c r="V54" i="13"/>
  <c r="K54" i="13"/>
  <c r="F54" i="13"/>
  <c r="AA53" i="13"/>
  <c r="V53" i="13"/>
  <c r="Q53" i="13"/>
  <c r="K53" i="13"/>
  <c r="F53" i="13"/>
  <c r="A53" i="13"/>
  <c r="AA52" i="13"/>
  <c r="V52" i="13"/>
  <c r="Q52" i="13"/>
  <c r="K52" i="13"/>
  <c r="F52" i="13"/>
  <c r="A52" i="13"/>
  <c r="AA51" i="13"/>
  <c r="V51" i="13"/>
  <c r="Q51" i="13"/>
  <c r="K51" i="13"/>
  <c r="F51" i="13"/>
  <c r="A51" i="13"/>
  <c r="AA50" i="13"/>
  <c r="V50" i="13"/>
  <c r="Q50" i="13"/>
  <c r="K50" i="13"/>
  <c r="F50" i="13"/>
  <c r="A50" i="13"/>
  <c r="AA49" i="13"/>
  <c r="V49" i="13"/>
  <c r="Q49" i="13"/>
  <c r="K49" i="13"/>
  <c r="F49" i="13"/>
  <c r="A49" i="13"/>
  <c r="AA48" i="13"/>
  <c r="V48" i="13"/>
  <c r="Q48" i="13"/>
  <c r="K48" i="13"/>
  <c r="F48" i="13"/>
  <c r="A48" i="13"/>
  <c r="AA47" i="13"/>
  <c r="V47" i="13"/>
  <c r="Q47" i="13"/>
  <c r="K47" i="13"/>
  <c r="F47" i="13"/>
  <c r="A47" i="13"/>
  <c r="AA46" i="13"/>
  <c r="V46" i="13"/>
  <c r="Q46" i="13"/>
  <c r="K46" i="13"/>
  <c r="F46" i="13"/>
  <c r="A46" i="13"/>
  <c r="AA45" i="13"/>
  <c r="V45" i="13"/>
  <c r="Q45" i="13"/>
  <c r="K45" i="13"/>
  <c r="F45" i="13"/>
  <c r="A45" i="13"/>
  <c r="AA44" i="13"/>
  <c r="V44" i="13"/>
  <c r="Q44" i="13"/>
  <c r="K44" i="13"/>
  <c r="F44" i="13"/>
  <c r="A44" i="13"/>
  <c r="AA43" i="13"/>
  <c r="V43" i="13"/>
  <c r="Q43" i="13"/>
  <c r="K43" i="13"/>
  <c r="F43" i="13"/>
  <c r="A43" i="13"/>
  <c r="AA42" i="13"/>
  <c r="V42" i="13"/>
  <c r="Q42" i="13"/>
  <c r="K42" i="13"/>
  <c r="F42" i="13"/>
  <c r="A42" i="13"/>
  <c r="AA41" i="13"/>
  <c r="V41" i="13"/>
  <c r="Q41" i="13"/>
  <c r="K41" i="13"/>
  <c r="F41" i="13"/>
  <c r="A41" i="13"/>
  <c r="AA40" i="13"/>
  <c r="V40" i="13"/>
  <c r="Q40" i="13"/>
  <c r="K40" i="13"/>
  <c r="F40" i="13"/>
  <c r="A40" i="13"/>
  <c r="AA39" i="13"/>
  <c r="V39" i="13"/>
  <c r="Q39" i="13"/>
  <c r="K39" i="13"/>
  <c r="F39" i="13"/>
  <c r="A39" i="13"/>
  <c r="AA38" i="13"/>
  <c r="V38" i="13"/>
  <c r="Q38" i="13"/>
  <c r="K38" i="13"/>
  <c r="F38" i="13"/>
  <c r="A38" i="13"/>
  <c r="AA37" i="13"/>
  <c r="V37" i="13"/>
  <c r="Q37" i="13"/>
  <c r="K37" i="13"/>
  <c r="F37" i="13"/>
  <c r="A37" i="13"/>
  <c r="AA36" i="13"/>
  <c r="V36" i="13"/>
  <c r="Q36" i="13"/>
  <c r="K36" i="13"/>
  <c r="F36" i="13"/>
  <c r="A36" i="13"/>
  <c r="AA35" i="13"/>
  <c r="V35" i="13"/>
  <c r="Q35" i="13"/>
  <c r="K35" i="13"/>
  <c r="F35" i="13"/>
  <c r="A35" i="13"/>
  <c r="AA34" i="13"/>
  <c r="V34" i="13"/>
  <c r="Q34" i="13"/>
  <c r="K34" i="13"/>
  <c r="F34" i="13"/>
  <c r="A34" i="13"/>
  <c r="AA33" i="13"/>
  <c r="V33" i="13"/>
  <c r="Q33" i="13"/>
  <c r="K33" i="13"/>
  <c r="F33" i="13"/>
  <c r="A33" i="13"/>
  <c r="AA32" i="13"/>
  <c r="V32" i="13"/>
  <c r="Q32" i="13"/>
  <c r="K32" i="13"/>
  <c r="F32" i="13"/>
  <c r="A32" i="13"/>
  <c r="AA31" i="13"/>
  <c r="V31" i="13"/>
  <c r="Q31" i="13"/>
  <c r="K31" i="13"/>
  <c r="F31" i="13"/>
  <c r="A31" i="13"/>
  <c r="AA30" i="13"/>
  <c r="V30" i="13"/>
  <c r="Q30" i="13"/>
  <c r="K30" i="13"/>
  <c r="F30" i="13"/>
  <c r="A30" i="13"/>
  <c r="AA29" i="13"/>
  <c r="V29" i="13"/>
  <c r="Q29" i="13"/>
  <c r="K29" i="13"/>
  <c r="F29" i="13"/>
  <c r="A29" i="13"/>
  <c r="AA28" i="13"/>
  <c r="V28" i="13"/>
  <c r="Q28" i="13"/>
  <c r="K28" i="13"/>
  <c r="F28" i="13"/>
  <c r="A28" i="13"/>
  <c r="AA27" i="13"/>
  <c r="V27" i="13"/>
  <c r="Q27" i="13"/>
  <c r="K27" i="13"/>
  <c r="F27" i="13"/>
  <c r="A27" i="13"/>
  <c r="AA26" i="13"/>
  <c r="V26" i="13"/>
  <c r="Q26" i="13"/>
  <c r="K26" i="13"/>
  <c r="F26" i="13"/>
  <c r="A26" i="13"/>
  <c r="AA25" i="13"/>
  <c r="V25" i="13"/>
  <c r="Q25" i="13"/>
  <c r="K25" i="13"/>
  <c r="F25" i="13"/>
  <c r="A25" i="13"/>
  <c r="AA24" i="13"/>
  <c r="V24" i="13"/>
  <c r="Q24" i="13"/>
  <c r="K24" i="13"/>
  <c r="F24" i="13"/>
  <c r="A24" i="13"/>
  <c r="AA23" i="13"/>
  <c r="V23" i="13"/>
  <c r="Q23" i="13"/>
  <c r="K23" i="13"/>
  <c r="F23" i="13"/>
  <c r="A23" i="13"/>
  <c r="AA22" i="13"/>
  <c r="V22" i="13"/>
  <c r="Q22" i="13"/>
  <c r="K22" i="13"/>
  <c r="F22" i="13"/>
  <c r="A22" i="13"/>
  <c r="AA21" i="13"/>
  <c r="V21" i="13"/>
  <c r="Q21" i="13"/>
  <c r="K21" i="13"/>
  <c r="F21" i="13"/>
  <c r="A21" i="13"/>
  <c r="AA20" i="13"/>
  <c r="V20" i="13"/>
  <c r="Q20" i="13"/>
  <c r="K20" i="13"/>
  <c r="F20" i="13"/>
  <c r="A20" i="13"/>
  <c r="AA19" i="13"/>
  <c r="V19" i="13"/>
  <c r="Q19" i="13"/>
  <c r="K19" i="13"/>
  <c r="F19" i="13"/>
  <c r="A19" i="13"/>
  <c r="AA18" i="13"/>
  <c r="V18" i="13"/>
  <c r="Q18" i="13"/>
  <c r="K18" i="13"/>
  <c r="F18" i="13"/>
  <c r="A18" i="13"/>
  <c r="AA17" i="13"/>
  <c r="V17" i="13"/>
  <c r="Q17" i="13"/>
  <c r="K17" i="13"/>
  <c r="F17" i="13"/>
  <c r="A17" i="13"/>
  <c r="AA16" i="13"/>
  <c r="V16" i="13"/>
  <c r="Q16" i="13"/>
  <c r="K16" i="13"/>
  <c r="F16" i="13"/>
  <c r="A16" i="13"/>
  <c r="AA15" i="13"/>
  <c r="V15" i="13"/>
  <c r="Q15" i="13"/>
  <c r="K15" i="13"/>
  <c r="F15" i="13"/>
  <c r="A15" i="13"/>
  <c r="AA14" i="13"/>
  <c r="V14" i="13"/>
  <c r="Q14" i="13"/>
  <c r="K14" i="13"/>
  <c r="F14" i="13"/>
  <c r="A14" i="13"/>
  <c r="AA13" i="13"/>
  <c r="V13" i="13"/>
  <c r="Q13" i="13"/>
  <c r="K13" i="13"/>
  <c r="F13" i="13"/>
  <c r="A13" i="13"/>
  <c r="AA12" i="13"/>
  <c r="V12" i="13"/>
  <c r="Q12" i="13"/>
  <c r="K12" i="13"/>
  <c r="F12" i="13"/>
  <c r="A12" i="13"/>
  <c r="AA11" i="13"/>
  <c r="V11" i="13"/>
  <c r="Q11" i="13"/>
  <c r="K11" i="13"/>
  <c r="F11" i="13"/>
  <c r="A11" i="13"/>
  <c r="AA10" i="13"/>
  <c r="V10" i="13"/>
  <c r="Q10" i="13"/>
  <c r="K10" i="13"/>
  <c r="F10" i="13"/>
  <c r="A10" i="13"/>
  <c r="AA9" i="13"/>
  <c r="V9" i="13"/>
  <c r="Q9" i="13"/>
  <c r="K9" i="13"/>
  <c r="F9" i="13"/>
  <c r="A9" i="13"/>
  <c r="AA8" i="13"/>
  <c r="V8" i="13"/>
  <c r="Q8" i="13"/>
  <c r="K8" i="13"/>
  <c r="F8" i="13"/>
  <c r="A8" i="13"/>
  <c r="AA7" i="13"/>
  <c r="V7" i="13"/>
  <c r="Q7" i="13"/>
  <c r="K7" i="13"/>
  <c r="F7" i="13"/>
  <c r="A7" i="13"/>
  <c r="AA6" i="13"/>
  <c r="V6" i="13"/>
  <c r="Q6" i="13"/>
  <c r="K6" i="13"/>
  <c r="F6" i="13"/>
  <c r="A6" i="13"/>
  <c r="AA5" i="13"/>
  <c r="V5" i="13"/>
  <c r="Q5" i="13"/>
  <c r="K5" i="13"/>
  <c r="F5" i="13"/>
  <c r="A5" i="13"/>
  <c r="AA4" i="13"/>
  <c r="V4" i="13"/>
  <c r="Q4" i="13"/>
  <c r="K4" i="13"/>
  <c r="F4" i="13"/>
  <c r="A4" i="13"/>
  <c r="AA3" i="13"/>
  <c r="V3" i="13"/>
  <c r="Q3" i="13"/>
  <c r="K3" i="13"/>
  <c r="F3" i="13"/>
  <c r="A3" i="13"/>
  <c r="K9" i="12"/>
  <c r="I9" i="12"/>
  <c r="H9" i="12"/>
  <c r="G9" i="12"/>
  <c r="E9" i="12"/>
  <c r="M9" i="12" s="1"/>
  <c r="D9" i="12"/>
  <c r="L9" i="12" s="1"/>
  <c r="C9" i="12"/>
  <c r="L8" i="12"/>
  <c r="K8" i="12"/>
  <c r="I8" i="12"/>
  <c r="H8" i="12"/>
  <c r="G8" i="12"/>
  <c r="E8" i="12"/>
  <c r="M8" i="12" s="1"/>
  <c r="D8" i="12"/>
  <c r="C8" i="12"/>
  <c r="Q7" i="12"/>
  <c r="M7" i="12"/>
  <c r="L7" i="12"/>
  <c r="K7" i="12"/>
  <c r="I7" i="12"/>
  <c r="H7" i="12"/>
  <c r="G7" i="12"/>
  <c r="E7" i="12"/>
  <c r="D7" i="12"/>
  <c r="C7" i="12"/>
  <c r="M6" i="12"/>
  <c r="L6" i="12"/>
  <c r="I6" i="12"/>
  <c r="H6" i="12"/>
  <c r="G6" i="12"/>
  <c r="E6" i="12"/>
  <c r="D6" i="12"/>
  <c r="C6" i="12"/>
  <c r="K6" i="12" s="1"/>
  <c r="M5" i="12"/>
  <c r="I5" i="12"/>
  <c r="H5" i="12"/>
  <c r="G5" i="12"/>
  <c r="E5" i="12"/>
  <c r="D5" i="12"/>
  <c r="L5" i="12" s="1"/>
  <c r="C5" i="12"/>
  <c r="K5" i="12" s="1"/>
  <c r="M4" i="12"/>
  <c r="I4" i="12"/>
  <c r="H4" i="12"/>
  <c r="G4" i="12"/>
  <c r="E4" i="12"/>
  <c r="D4" i="12"/>
  <c r="L4" i="12" s="1"/>
  <c r="C4" i="12"/>
  <c r="K4" i="12" s="1"/>
  <c r="W342" i="3"/>
  <c r="AH342" i="3" s="1"/>
  <c r="AH1" i="3"/>
  <c r="AJ1" i="3" l="1"/>
  <c r="Y1" i="3"/>
  <c r="W1" i="3"/>
  <c r="W5" i="3"/>
  <c r="AH5" i="3" s="1"/>
  <c r="W9" i="3"/>
  <c r="AH9" i="3" s="1"/>
  <c r="W13" i="3"/>
  <c r="AH13" i="3" s="1"/>
  <c r="W17" i="3"/>
  <c r="AH17" i="3" s="1"/>
  <c r="W21" i="3"/>
  <c r="AH21" i="3" s="1"/>
  <c r="W25" i="3"/>
  <c r="AH25" i="3" s="1"/>
  <c r="W29" i="3"/>
  <c r="AH29" i="3" s="1"/>
  <c r="W33" i="3"/>
  <c r="AH33" i="3" s="1"/>
  <c r="W37" i="3"/>
  <c r="AH37" i="3" s="1"/>
  <c r="W41" i="3"/>
  <c r="AH41" i="3" s="1"/>
  <c r="W45" i="3"/>
  <c r="AH45" i="3" s="1"/>
  <c r="W49" i="3"/>
  <c r="AH49" i="3" s="1"/>
  <c r="W53" i="3"/>
  <c r="AH53" i="3" s="1"/>
  <c r="W57" i="3"/>
  <c r="AH57" i="3" s="1"/>
  <c r="W61" i="3"/>
  <c r="AH61" i="3" s="1"/>
  <c r="W65" i="3"/>
  <c r="AH65" i="3" s="1"/>
  <c r="W69" i="3"/>
  <c r="AH69" i="3" s="1"/>
  <c r="W73" i="3"/>
  <c r="AH73" i="3" s="1"/>
  <c r="W77" i="3"/>
  <c r="AH77" i="3" s="1"/>
  <c r="W81" i="3"/>
  <c r="AH81" i="3" s="1"/>
  <c r="W85" i="3"/>
  <c r="AH85" i="3" s="1"/>
  <c r="W89" i="3"/>
  <c r="AH89" i="3" s="1"/>
  <c r="W93" i="3"/>
  <c r="AH93" i="3" s="1"/>
  <c r="W97" i="3"/>
  <c r="AH97" i="3" s="1"/>
  <c r="W101" i="3"/>
  <c r="AH101" i="3" s="1"/>
  <c r="W105" i="3"/>
  <c r="AH105" i="3" s="1"/>
  <c r="W109" i="3"/>
  <c r="AH109" i="3" s="1"/>
  <c r="W113" i="3"/>
  <c r="AH113" i="3" s="1"/>
  <c r="W117" i="3"/>
  <c r="AH117" i="3" s="1"/>
  <c r="W121" i="3"/>
  <c r="AH121" i="3" s="1"/>
  <c r="W125" i="3"/>
  <c r="AH125" i="3" s="1"/>
  <c r="W129" i="3"/>
  <c r="AH129" i="3" s="1"/>
  <c r="W133" i="3"/>
  <c r="AH133" i="3" s="1"/>
  <c r="W137" i="3"/>
  <c r="AH137" i="3" s="1"/>
  <c r="W141" i="3"/>
  <c r="AH141" i="3" s="1"/>
  <c r="W145" i="3"/>
  <c r="AH145" i="3" s="1"/>
  <c r="W149" i="3"/>
  <c r="AH149" i="3" s="1"/>
  <c r="W153" i="3"/>
  <c r="AH153" i="3" s="1"/>
  <c r="W157" i="3"/>
  <c r="AH157" i="3" s="1"/>
  <c r="W161" i="3"/>
  <c r="AH161" i="3" s="1"/>
  <c r="W165" i="3"/>
  <c r="AH165" i="3" s="1"/>
  <c r="W169" i="3"/>
  <c r="AH169" i="3" s="1"/>
  <c r="W173" i="3"/>
  <c r="AH173" i="3" s="1"/>
  <c r="W177" i="3"/>
  <c r="AH177" i="3" s="1"/>
  <c r="W181" i="3"/>
  <c r="AH181" i="3" s="1"/>
  <c r="W185" i="3"/>
  <c r="AH185" i="3" s="1"/>
  <c r="W189" i="3"/>
  <c r="AH189" i="3" s="1"/>
  <c r="W193" i="3"/>
  <c r="AH193" i="3" s="1"/>
  <c r="W197" i="3"/>
  <c r="AH197" i="3" s="1"/>
  <c r="W201" i="3"/>
  <c r="AH201" i="3" s="1"/>
  <c r="W205" i="3"/>
  <c r="AH205" i="3" s="1"/>
  <c r="W209" i="3"/>
  <c r="AH209" i="3" s="1"/>
  <c r="W213" i="3"/>
  <c r="AH213" i="3" s="1"/>
  <c r="W217" i="3"/>
  <c r="AH217" i="3" s="1"/>
  <c r="W221" i="3"/>
  <c r="AH221" i="3" s="1"/>
  <c r="W225" i="3"/>
  <c r="AH225" i="3" s="1"/>
  <c r="W229" i="3"/>
  <c r="AH229" i="3" s="1"/>
  <c r="W233" i="3"/>
  <c r="AH233" i="3" s="1"/>
  <c r="W237" i="3"/>
  <c r="AH237" i="3" s="1"/>
  <c r="W241" i="3"/>
  <c r="AH241" i="3" s="1"/>
  <c r="W245" i="3"/>
  <c r="AH245" i="3" s="1"/>
  <c r="W249" i="3"/>
  <c r="AH249" i="3" s="1"/>
  <c r="W253" i="3"/>
  <c r="AH253" i="3" s="1"/>
  <c r="W257" i="3"/>
  <c r="AH257" i="3" s="1"/>
  <c r="W261" i="3"/>
  <c r="AH261" i="3" s="1"/>
  <c r="W265" i="3"/>
  <c r="AH265" i="3" s="1"/>
  <c r="W269" i="3"/>
  <c r="AH269" i="3" s="1"/>
  <c r="W273" i="3"/>
  <c r="AH273" i="3" s="1"/>
  <c r="W277" i="3"/>
  <c r="AH277" i="3" s="1"/>
  <c r="W281" i="3"/>
  <c r="AH281" i="3" s="1"/>
  <c r="W285" i="3"/>
  <c r="AH285" i="3" s="1"/>
  <c r="W289" i="3"/>
  <c r="AH289" i="3" s="1"/>
  <c r="W293" i="3"/>
  <c r="AH293" i="3" s="1"/>
  <c r="W297" i="3"/>
  <c r="AH297" i="3" s="1"/>
  <c r="W301" i="3"/>
  <c r="AH301" i="3" s="1"/>
  <c r="W305" i="3"/>
  <c r="AH305" i="3" s="1"/>
  <c r="W309" i="3"/>
  <c r="AH309" i="3" s="1"/>
  <c r="W313" i="3"/>
  <c r="AH313" i="3" s="1"/>
  <c r="W317" i="3"/>
  <c r="AH317" i="3" s="1"/>
  <c r="W321" i="3"/>
  <c r="AH321" i="3" s="1"/>
  <c r="W325" i="3"/>
  <c r="AH325" i="3" s="1"/>
  <c r="W329" i="3"/>
  <c r="AH329" i="3" s="1"/>
  <c r="W333" i="3"/>
  <c r="AH333" i="3" s="1"/>
  <c r="W337" i="3"/>
  <c r="AH337" i="3" s="1"/>
  <c r="X1" i="3"/>
  <c r="W2551" i="3"/>
  <c r="AH2551" i="3" s="1"/>
  <c r="W2547" i="3"/>
  <c r="AH2547" i="3" s="1"/>
  <c r="W2543" i="3"/>
  <c r="AH2543" i="3" s="1"/>
  <c r="W2539" i="3"/>
  <c r="AH2539" i="3" s="1"/>
  <c r="W2535" i="3"/>
  <c r="AH2535" i="3" s="1"/>
  <c r="W2531" i="3"/>
  <c r="AH2531" i="3" s="1"/>
  <c r="W2527" i="3"/>
  <c r="AH2527" i="3" s="1"/>
  <c r="W2523" i="3"/>
  <c r="AH2523" i="3" s="1"/>
  <c r="W2519" i="3"/>
  <c r="AH2519" i="3" s="1"/>
  <c r="W2515" i="3"/>
  <c r="AH2515" i="3" s="1"/>
  <c r="W2511" i="3"/>
  <c r="AH2511" i="3" s="1"/>
  <c r="W2507" i="3"/>
  <c r="AH2507" i="3" s="1"/>
  <c r="W2503" i="3"/>
  <c r="AH2503" i="3" s="1"/>
  <c r="W2499" i="3"/>
  <c r="AH2499" i="3" s="1"/>
  <c r="W2495" i="3"/>
  <c r="AH2495" i="3" s="1"/>
  <c r="W2491" i="3"/>
  <c r="AH2491" i="3" s="1"/>
  <c r="W2487" i="3"/>
  <c r="AH2487" i="3" s="1"/>
  <c r="W2483" i="3"/>
  <c r="AH2483" i="3" s="1"/>
  <c r="W2479" i="3"/>
  <c r="AH2479" i="3" s="1"/>
  <c r="W2475" i="3"/>
  <c r="AH2475" i="3" s="1"/>
  <c r="W2471" i="3"/>
  <c r="AH2471" i="3" s="1"/>
  <c r="W2467" i="3"/>
  <c r="AH2467" i="3" s="1"/>
  <c r="W2463" i="3"/>
  <c r="AH2463" i="3" s="1"/>
  <c r="W2459" i="3"/>
  <c r="AH2459" i="3" s="1"/>
  <c r="W2455" i="3"/>
  <c r="AH2455" i="3" s="1"/>
  <c r="W2451" i="3"/>
  <c r="AH2451" i="3" s="1"/>
  <c r="W2447" i="3"/>
  <c r="AH2447" i="3" s="1"/>
  <c r="W2443" i="3"/>
  <c r="AH2443" i="3" s="1"/>
  <c r="W2439" i="3"/>
  <c r="AH2439" i="3" s="1"/>
  <c r="W2435" i="3"/>
  <c r="AH2435" i="3" s="1"/>
  <c r="W2552" i="3"/>
  <c r="AH2552" i="3" s="1"/>
  <c r="W2548" i="3"/>
  <c r="AH2548" i="3" s="1"/>
  <c r="W2544" i="3"/>
  <c r="AH2544" i="3" s="1"/>
  <c r="W2540" i="3"/>
  <c r="AH2540" i="3" s="1"/>
  <c r="W2536" i="3"/>
  <c r="AH2536" i="3" s="1"/>
  <c r="W2532" i="3"/>
  <c r="AH2532" i="3" s="1"/>
  <c r="W2528" i="3"/>
  <c r="AH2528" i="3" s="1"/>
  <c r="W2524" i="3"/>
  <c r="AH2524" i="3" s="1"/>
  <c r="W2520" i="3"/>
  <c r="AH2520" i="3" s="1"/>
  <c r="W2516" i="3"/>
  <c r="AH2516" i="3" s="1"/>
  <c r="W2512" i="3"/>
  <c r="AH2512" i="3" s="1"/>
  <c r="W2508" i="3"/>
  <c r="AH2508" i="3" s="1"/>
  <c r="W2504" i="3"/>
  <c r="AH2504" i="3" s="1"/>
  <c r="W2500" i="3"/>
  <c r="AH2500" i="3" s="1"/>
  <c r="W2496" i="3"/>
  <c r="AH2496" i="3" s="1"/>
  <c r="W2492" i="3"/>
  <c r="AH2492" i="3" s="1"/>
  <c r="W2488" i="3"/>
  <c r="AH2488" i="3" s="1"/>
  <c r="W2484" i="3"/>
  <c r="AH2484" i="3" s="1"/>
  <c r="W2480" i="3"/>
  <c r="AH2480" i="3" s="1"/>
  <c r="W2476" i="3"/>
  <c r="AH2476" i="3" s="1"/>
  <c r="W2472" i="3"/>
  <c r="AH2472" i="3" s="1"/>
  <c r="W2468" i="3"/>
  <c r="AH2468" i="3" s="1"/>
  <c r="W2464" i="3"/>
  <c r="AH2464" i="3" s="1"/>
  <c r="W2460" i="3"/>
  <c r="AH2460" i="3" s="1"/>
  <c r="W2456" i="3"/>
  <c r="AH2456" i="3" s="1"/>
  <c r="W2452" i="3"/>
  <c r="AH2452" i="3" s="1"/>
  <c r="W2448" i="3"/>
  <c r="AH2448" i="3" s="1"/>
  <c r="W2444" i="3"/>
  <c r="AH2444" i="3" s="1"/>
  <c r="W2440" i="3"/>
  <c r="AH2440" i="3" s="1"/>
  <c r="W2436" i="3"/>
  <c r="AH2436" i="3" s="1"/>
  <c r="W2432" i="3"/>
  <c r="AH2432" i="3" s="1"/>
  <c r="W2428" i="3"/>
  <c r="AH2428" i="3" s="1"/>
  <c r="W2424" i="3"/>
  <c r="AH2424" i="3" s="1"/>
  <c r="W2420" i="3"/>
  <c r="AH2420" i="3" s="1"/>
  <c r="W2416" i="3"/>
  <c r="AH2416" i="3" s="1"/>
  <c r="W2412" i="3"/>
  <c r="AH2412" i="3" s="1"/>
  <c r="W2408" i="3"/>
  <c r="AH2408" i="3" s="1"/>
  <c r="W2553" i="3"/>
  <c r="AH2553" i="3" s="1"/>
  <c r="W2549" i="3"/>
  <c r="AH2549" i="3" s="1"/>
  <c r="W2545" i="3"/>
  <c r="AH2545" i="3" s="1"/>
  <c r="W2541" i="3"/>
  <c r="AH2541" i="3" s="1"/>
  <c r="W2537" i="3"/>
  <c r="AH2537" i="3" s="1"/>
  <c r="W2533" i="3"/>
  <c r="AH2533" i="3" s="1"/>
  <c r="W2529" i="3"/>
  <c r="AH2529" i="3" s="1"/>
  <c r="W2525" i="3"/>
  <c r="AH2525" i="3" s="1"/>
  <c r="W2521" i="3"/>
  <c r="AH2521" i="3" s="1"/>
  <c r="W2517" i="3"/>
  <c r="AH2517" i="3" s="1"/>
  <c r="W2513" i="3"/>
  <c r="AH2513" i="3" s="1"/>
  <c r="W2509" i="3"/>
  <c r="AH2509" i="3" s="1"/>
  <c r="W2505" i="3"/>
  <c r="AH2505" i="3" s="1"/>
  <c r="W2501" i="3"/>
  <c r="AH2501" i="3" s="1"/>
  <c r="W2497" i="3"/>
  <c r="AH2497" i="3" s="1"/>
  <c r="W2493" i="3"/>
  <c r="AH2493" i="3" s="1"/>
  <c r="W2489" i="3"/>
  <c r="AH2489" i="3" s="1"/>
  <c r="W2485" i="3"/>
  <c r="AH2485" i="3" s="1"/>
  <c r="W2481" i="3"/>
  <c r="AH2481" i="3" s="1"/>
  <c r="W2477" i="3"/>
  <c r="AH2477" i="3" s="1"/>
  <c r="W2473" i="3"/>
  <c r="AH2473" i="3" s="1"/>
  <c r="W2469" i="3"/>
  <c r="AH2469" i="3" s="1"/>
  <c r="W2465" i="3"/>
  <c r="AH2465" i="3" s="1"/>
  <c r="W2461" i="3"/>
  <c r="AH2461" i="3" s="1"/>
  <c r="W2457" i="3"/>
  <c r="AH2457" i="3" s="1"/>
  <c r="W2453" i="3"/>
  <c r="AH2453" i="3" s="1"/>
  <c r="W2449" i="3"/>
  <c r="AH2449" i="3" s="1"/>
  <c r="W2445" i="3"/>
  <c r="AH2445" i="3" s="1"/>
  <c r="W2441" i="3"/>
  <c r="AH2441" i="3" s="1"/>
  <c r="W2437" i="3"/>
  <c r="AH2437" i="3" s="1"/>
  <c r="W2433" i="3"/>
  <c r="AH2433" i="3" s="1"/>
  <c r="W2429" i="3"/>
  <c r="AH2429" i="3" s="1"/>
  <c r="W2425" i="3"/>
  <c r="AH2425" i="3" s="1"/>
  <c r="W2421" i="3"/>
  <c r="AH2421" i="3" s="1"/>
  <c r="W2417" i="3"/>
  <c r="AH2417" i="3" s="1"/>
  <c r="W2413" i="3"/>
  <c r="AH2413" i="3" s="1"/>
  <c r="W2409" i="3"/>
  <c r="AH2409" i="3" s="1"/>
  <c r="W2550" i="3"/>
  <c r="AH2550" i="3" s="1"/>
  <c r="W2518" i="3"/>
  <c r="AH2518" i="3" s="1"/>
  <c r="W2486" i="3"/>
  <c r="AH2486" i="3" s="1"/>
  <c r="W2454" i="3"/>
  <c r="AH2454" i="3" s="1"/>
  <c r="W2427" i="3"/>
  <c r="AH2427" i="3" s="1"/>
  <c r="W2411" i="3"/>
  <c r="AH2411" i="3" s="1"/>
  <c r="W2538" i="3"/>
  <c r="AH2538" i="3" s="1"/>
  <c r="W2506" i="3"/>
  <c r="AH2506" i="3" s="1"/>
  <c r="W2474" i="3"/>
  <c r="AH2474" i="3" s="1"/>
  <c r="W2442" i="3"/>
  <c r="AH2442" i="3" s="1"/>
  <c r="W2418" i="3"/>
  <c r="AH2418" i="3" s="1"/>
  <c r="W2404" i="3"/>
  <c r="AH2404" i="3" s="1"/>
  <c r="W2400" i="3"/>
  <c r="AH2400" i="3" s="1"/>
  <c r="W2396" i="3"/>
  <c r="AH2396" i="3" s="1"/>
  <c r="W2392" i="3"/>
  <c r="AH2392" i="3" s="1"/>
  <c r="W2388" i="3"/>
  <c r="AH2388" i="3" s="1"/>
  <c r="W2384" i="3"/>
  <c r="AH2384" i="3" s="1"/>
  <c r="W2380" i="3"/>
  <c r="AH2380" i="3" s="1"/>
  <c r="W2376" i="3"/>
  <c r="AH2376" i="3" s="1"/>
  <c r="W2372" i="3"/>
  <c r="AH2372" i="3" s="1"/>
  <c r="W2368" i="3"/>
  <c r="AH2368" i="3" s="1"/>
  <c r="W2364" i="3"/>
  <c r="AH2364" i="3" s="1"/>
  <c r="W2360" i="3"/>
  <c r="AH2360" i="3" s="1"/>
  <c r="W2356" i="3"/>
  <c r="AH2356" i="3" s="1"/>
  <c r="W2352" i="3"/>
  <c r="AH2352" i="3" s="1"/>
  <c r="W2348" i="3"/>
  <c r="AH2348" i="3" s="1"/>
  <c r="W2344" i="3"/>
  <c r="AH2344" i="3" s="1"/>
  <c r="W2340" i="3"/>
  <c r="AH2340" i="3" s="1"/>
  <c r="W2336" i="3"/>
  <c r="AH2336" i="3" s="1"/>
  <c r="W2332" i="3"/>
  <c r="AH2332" i="3" s="1"/>
  <c r="W2328" i="3"/>
  <c r="AH2328" i="3" s="1"/>
  <c r="W2324" i="3"/>
  <c r="AH2324" i="3" s="1"/>
  <c r="W2320" i="3"/>
  <c r="AH2320" i="3" s="1"/>
  <c r="W2316" i="3"/>
  <c r="AH2316" i="3" s="1"/>
  <c r="W2312" i="3"/>
  <c r="AH2312" i="3" s="1"/>
  <c r="W2308" i="3"/>
  <c r="AH2308" i="3" s="1"/>
  <c r="W2304" i="3"/>
  <c r="AH2304" i="3" s="1"/>
  <c r="W2300" i="3"/>
  <c r="AH2300" i="3" s="1"/>
  <c r="W2296" i="3"/>
  <c r="AH2296" i="3" s="1"/>
  <c r="W2292" i="3"/>
  <c r="AH2292" i="3" s="1"/>
  <c r="W2288" i="3"/>
  <c r="AH2288" i="3" s="1"/>
  <c r="W2284" i="3"/>
  <c r="AH2284" i="3" s="1"/>
  <c r="W2280" i="3"/>
  <c r="AH2280" i="3" s="1"/>
  <c r="W2276" i="3"/>
  <c r="AH2276" i="3" s="1"/>
  <c r="W2272" i="3"/>
  <c r="AH2272" i="3" s="1"/>
  <c r="W2268" i="3"/>
  <c r="AH2268" i="3" s="1"/>
  <c r="W2264" i="3"/>
  <c r="AH2264" i="3" s="1"/>
  <c r="W2260" i="3"/>
  <c r="AH2260" i="3" s="1"/>
  <c r="W2256" i="3"/>
  <c r="AH2256" i="3" s="1"/>
  <c r="W2252" i="3"/>
  <c r="AH2252" i="3" s="1"/>
  <c r="W2248" i="3"/>
  <c r="AH2248" i="3" s="1"/>
  <c r="W2244" i="3"/>
  <c r="AH2244" i="3" s="1"/>
  <c r="W2240" i="3"/>
  <c r="AH2240" i="3" s="1"/>
  <c r="W2236" i="3"/>
  <c r="AH2236" i="3" s="1"/>
  <c r="W2232" i="3"/>
  <c r="AH2232" i="3" s="1"/>
  <c r="W2228" i="3"/>
  <c r="AH2228" i="3" s="1"/>
  <c r="W2224" i="3"/>
  <c r="AH2224" i="3" s="1"/>
  <c r="W2220" i="3"/>
  <c r="AH2220" i="3" s="1"/>
  <c r="W2216" i="3"/>
  <c r="AH2216" i="3" s="1"/>
  <c r="W2212" i="3"/>
  <c r="AH2212" i="3" s="1"/>
  <c r="W2208" i="3"/>
  <c r="AH2208" i="3" s="1"/>
  <c r="W2204" i="3"/>
  <c r="AH2204" i="3" s="1"/>
  <c r="W2200" i="3"/>
  <c r="AH2200" i="3" s="1"/>
  <c r="W2196" i="3"/>
  <c r="AH2196" i="3" s="1"/>
  <c r="W2192" i="3"/>
  <c r="AH2192" i="3" s="1"/>
  <c r="W2188" i="3"/>
  <c r="AH2188" i="3" s="1"/>
  <c r="W2184" i="3"/>
  <c r="AH2184" i="3" s="1"/>
  <c r="W2180" i="3"/>
  <c r="AH2180" i="3" s="1"/>
  <c r="W2176" i="3"/>
  <c r="AH2176" i="3" s="1"/>
  <c r="W2172" i="3"/>
  <c r="AH2172" i="3" s="1"/>
  <c r="W2168" i="3"/>
  <c r="AH2168" i="3" s="1"/>
  <c r="W2164" i="3"/>
  <c r="AH2164" i="3" s="1"/>
  <c r="W2160" i="3"/>
  <c r="AH2160" i="3" s="1"/>
  <c r="W2156" i="3"/>
  <c r="AH2156" i="3" s="1"/>
  <c r="W2152" i="3"/>
  <c r="AH2152" i="3" s="1"/>
  <c r="W2148" i="3"/>
  <c r="AH2148" i="3" s="1"/>
  <c r="W2144" i="3"/>
  <c r="AH2144" i="3" s="1"/>
  <c r="W2140" i="3"/>
  <c r="AH2140" i="3" s="1"/>
  <c r="W2136" i="3"/>
  <c r="AH2136" i="3" s="1"/>
  <c r="W2132" i="3"/>
  <c r="AH2132" i="3" s="1"/>
  <c r="W2128" i="3"/>
  <c r="AH2128" i="3" s="1"/>
  <c r="W2124" i="3"/>
  <c r="AH2124" i="3" s="1"/>
  <c r="W2120" i="3"/>
  <c r="AH2120" i="3" s="1"/>
  <c r="W2116" i="3"/>
  <c r="AH2116" i="3" s="1"/>
  <c r="W2112" i="3"/>
  <c r="AH2112" i="3" s="1"/>
  <c r="W2108" i="3"/>
  <c r="AH2108" i="3" s="1"/>
  <c r="W2104" i="3"/>
  <c r="AH2104" i="3" s="1"/>
  <c r="W2100" i="3"/>
  <c r="AH2100" i="3" s="1"/>
  <c r="W2096" i="3"/>
  <c r="AH2096" i="3" s="1"/>
  <c r="W2092" i="3"/>
  <c r="AH2092" i="3" s="1"/>
  <c r="W2088" i="3"/>
  <c r="AH2088" i="3" s="1"/>
  <c r="W2084" i="3"/>
  <c r="AH2084" i="3" s="1"/>
  <c r="W2080" i="3"/>
  <c r="AH2080" i="3" s="1"/>
  <c r="W2076" i="3"/>
  <c r="AH2076" i="3" s="1"/>
  <c r="W2072" i="3"/>
  <c r="AH2072" i="3" s="1"/>
  <c r="W2068" i="3"/>
  <c r="AH2068" i="3" s="1"/>
  <c r="W2064" i="3"/>
  <c r="AH2064" i="3" s="1"/>
  <c r="W2060" i="3"/>
  <c r="AH2060" i="3" s="1"/>
  <c r="W2056" i="3"/>
  <c r="AH2056" i="3" s="1"/>
  <c r="W2052" i="3"/>
  <c r="AH2052" i="3" s="1"/>
  <c r="W2048" i="3"/>
  <c r="AH2048" i="3" s="1"/>
  <c r="W2044" i="3"/>
  <c r="AH2044" i="3" s="1"/>
  <c r="W2040" i="3"/>
  <c r="AH2040" i="3" s="1"/>
  <c r="W2036" i="3"/>
  <c r="AH2036" i="3" s="1"/>
  <c r="W2032" i="3"/>
  <c r="AH2032" i="3" s="1"/>
  <c r="W2028" i="3"/>
  <c r="AH2028" i="3" s="1"/>
  <c r="W2024" i="3"/>
  <c r="AH2024" i="3" s="1"/>
  <c r="W2020" i="3"/>
  <c r="AH2020" i="3" s="1"/>
  <c r="W2016" i="3"/>
  <c r="AH2016" i="3" s="1"/>
  <c r="W2012" i="3"/>
  <c r="AH2012" i="3" s="1"/>
  <c r="W2008" i="3"/>
  <c r="AH2008" i="3" s="1"/>
  <c r="W2004" i="3"/>
  <c r="AH2004" i="3" s="1"/>
  <c r="W2000" i="3"/>
  <c r="AH2000" i="3" s="1"/>
  <c r="W1996" i="3"/>
  <c r="AH1996" i="3" s="1"/>
  <c r="W1992" i="3"/>
  <c r="AH1992" i="3" s="1"/>
  <c r="W2526" i="3"/>
  <c r="AH2526" i="3" s="1"/>
  <c r="W2494" i="3"/>
  <c r="AH2494" i="3" s="1"/>
  <c r="W2462" i="3"/>
  <c r="AH2462" i="3" s="1"/>
  <c r="W2431" i="3"/>
  <c r="AH2431" i="3" s="1"/>
  <c r="W2415" i="3"/>
  <c r="AH2415" i="3" s="1"/>
  <c r="W2546" i="3"/>
  <c r="AH2546" i="3" s="1"/>
  <c r="W2514" i="3"/>
  <c r="AH2514" i="3" s="1"/>
  <c r="W2482" i="3"/>
  <c r="AH2482" i="3" s="1"/>
  <c r="W2450" i="3"/>
  <c r="AH2450" i="3" s="1"/>
  <c r="W2422" i="3"/>
  <c r="AH2422" i="3" s="1"/>
  <c r="W2406" i="3"/>
  <c r="AH2406" i="3" s="1"/>
  <c r="W2405" i="3"/>
  <c r="AH2405" i="3" s="1"/>
  <c r="W2401" i="3"/>
  <c r="AH2401" i="3" s="1"/>
  <c r="W2397" i="3"/>
  <c r="AH2397" i="3" s="1"/>
  <c r="W2393" i="3"/>
  <c r="AH2393" i="3" s="1"/>
  <c r="W2389" i="3"/>
  <c r="AH2389" i="3" s="1"/>
  <c r="W2385" i="3"/>
  <c r="AH2385" i="3" s="1"/>
  <c r="W2381" i="3"/>
  <c r="AH2381" i="3" s="1"/>
  <c r="W2377" i="3"/>
  <c r="AH2377" i="3" s="1"/>
  <c r="W2373" i="3"/>
  <c r="AH2373" i="3" s="1"/>
  <c r="W2369" i="3"/>
  <c r="AH2369" i="3" s="1"/>
  <c r="W2365" i="3"/>
  <c r="AH2365" i="3" s="1"/>
  <c r="W2361" i="3"/>
  <c r="AH2361" i="3" s="1"/>
  <c r="W2357" i="3"/>
  <c r="AH2357" i="3" s="1"/>
  <c r="W2353" i="3"/>
  <c r="AH2353" i="3" s="1"/>
  <c r="W2349" i="3"/>
  <c r="AH2349" i="3" s="1"/>
  <c r="W2345" i="3"/>
  <c r="AH2345" i="3" s="1"/>
  <c r="W2341" i="3"/>
  <c r="AH2341" i="3" s="1"/>
  <c r="W2337" i="3"/>
  <c r="AH2337" i="3" s="1"/>
  <c r="W2333" i="3"/>
  <c r="AH2333" i="3" s="1"/>
  <c r="W2329" i="3"/>
  <c r="AH2329" i="3" s="1"/>
  <c r="W2325" i="3"/>
  <c r="AH2325" i="3" s="1"/>
  <c r="W2321" i="3"/>
  <c r="AH2321" i="3" s="1"/>
  <c r="W2317" i="3"/>
  <c r="AH2317" i="3" s="1"/>
  <c r="W2313" i="3"/>
  <c r="AH2313" i="3" s="1"/>
  <c r="W2309" i="3"/>
  <c r="AH2309" i="3" s="1"/>
  <c r="W2305" i="3"/>
  <c r="AH2305" i="3" s="1"/>
  <c r="W2301" i="3"/>
  <c r="AH2301" i="3" s="1"/>
  <c r="W2297" i="3"/>
  <c r="AH2297" i="3" s="1"/>
  <c r="W2293" i="3"/>
  <c r="AH2293" i="3" s="1"/>
  <c r="W2289" i="3"/>
  <c r="AH2289" i="3" s="1"/>
  <c r="W2285" i="3"/>
  <c r="AH2285" i="3" s="1"/>
  <c r="W2281" i="3"/>
  <c r="AH2281" i="3" s="1"/>
  <c r="W2277" i="3"/>
  <c r="AH2277" i="3" s="1"/>
  <c r="W2273" i="3"/>
  <c r="AH2273" i="3" s="1"/>
  <c r="W2269" i="3"/>
  <c r="AH2269" i="3" s="1"/>
  <c r="W2265" i="3"/>
  <c r="AH2265" i="3" s="1"/>
  <c r="W2261" i="3"/>
  <c r="AH2261" i="3" s="1"/>
  <c r="W2257" i="3"/>
  <c r="AH2257" i="3" s="1"/>
  <c r="W2253" i="3"/>
  <c r="AH2253" i="3" s="1"/>
  <c r="W2249" i="3"/>
  <c r="AH2249" i="3" s="1"/>
  <c r="W2245" i="3"/>
  <c r="AH2245" i="3" s="1"/>
  <c r="W2241" i="3"/>
  <c r="AH2241" i="3" s="1"/>
  <c r="W2237" i="3"/>
  <c r="AH2237" i="3" s="1"/>
  <c r="W2233" i="3"/>
  <c r="AH2233" i="3" s="1"/>
  <c r="W2229" i="3"/>
  <c r="AH2229" i="3" s="1"/>
  <c r="W2225" i="3"/>
  <c r="AH2225" i="3" s="1"/>
  <c r="W2221" i="3"/>
  <c r="AH2221" i="3" s="1"/>
  <c r="W2217" i="3"/>
  <c r="AH2217" i="3" s="1"/>
  <c r="W2213" i="3"/>
  <c r="AH2213" i="3" s="1"/>
  <c r="W2209" i="3"/>
  <c r="AH2209" i="3" s="1"/>
  <c r="W2205" i="3"/>
  <c r="AH2205" i="3" s="1"/>
  <c r="W2201" i="3"/>
  <c r="AH2201" i="3" s="1"/>
  <c r="W2197" i="3"/>
  <c r="AH2197" i="3" s="1"/>
  <c r="W2193" i="3"/>
  <c r="AH2193" i="3" s="1"/>
  <c r="W2189" i="3"/>
  <c r="AH2189" i="3" s="1"/>
  <c r="W2185" i="3"/>
  <c r="AH2185" i="3" s="1"/>
  <c r="W2181" i="3"/>
  <c r="AH2181" i="3" s="1"/>
  <c r="W2177" i="3"/>
  <c r="AH2177" i="3" s="1"/>
  <c r="W2173" i="3"/>
  <c r="AH2173" i="3" s="1"/>
  <c r="W2169" i="3"/>
  <c r="AH2169" i="3" s="1"/>
  <c r="W2165" i="3"/>
  <c r="AH2165" i="3" s="1"/>
  <c r="W2161" i="3"/>
  <c r="AH2161" i="3" s="1"/>
  <c r="W2157" i="3"/>
  <c r="AH2157" i="3" s="1"/>
  <c r="W2153" i="3"/>
  <c r="AH2153" i="3" s="1"/>
  <c r="W2149" i="3"/>
  <c r="AH2149" i="3" s="1"/>
  <c r="W2145" i="3"/>
  <c r="AH2145" i="3" s="1"/>
  <c r="W2141" i="3"/>
  <c r="AH2141" i="3" s="1"/>
  <c r="W2137" i="3"/>
  <c r="AH2137" i="3" s="1"/>
  <c r="W2133" i="3"/>
  <c r="AH2133" i="3" s="1"/>
  <c r="W2129" i="3"/>
  <c r="AH2129" i="3" s="1"/>
  <c r="W2125" i="3"/>
  <c r="AH2125" i="3" s="1"/>
  <c r="W2121" i="3"/>
  <c r="AH2121" i="3" s="1"/>
  <c r="W2117" i="3"/>
  <c r="AH2117" i="3" s="1"/>
  <c r="W2113" i="3"/>
  <c r="AH2113" i="3" s="1"/>
  <c r="W2109" i="3"/>
  <c r="AH2109" i="3" s="1"/>
  <c r="W2105" i="3"/>
  <c r="AH2105" i="3" s="1"/>
  <c r="W2101" i="3"/>
  <c r="AH2101" i="3" s="1"/>
  <c r="W2097" i="3"/>
  <c r="AH2097" i="3" s="1"/>
  <c r="W2093" i="3"/>
  <c r="AH2093" i="3" s="1"/>
  <c r="W2089" i="3"/>
  <c r="AH2089" i="3" s="1"/>
  <c r="W2085" i="3"/>
  <c r="AH2085" i="3" s="1"/>
  <c r="W2081" i="3"/>
  <c r="AH2081" i="3" s="1"/>
  <c r="W2077" i="3"/>
  <c r="AH2077" i="3" s="1"/>
  <c r="W2073" i="3"/>
  <c r="AH2073" i="3" s="1"/>
  <c r="W2069" i="3"/>
  <c r="AH2069" i="3" s="1"/>
  <c r="W2065" i="3"/>
  <c r="AH2065" i="3" s="1"/>
  <c r="W2061" i="3"/>
  <c r="AH2061" i="3" s="1"/>
  <c r="W2057" i="3"/>
  <c r="AH2057" i="3" s="1"/>
  <c r="W2053" i="3"/>
  <c r="AH2053" i="3" s="1"/>
  <c r="W2049" i="3"/>
  <c r="AH2049" i="3" s="1"/>
  <c r="W2045" i="3"/>
  <c r="AH2045" i="3" s="1"/>
  <c r="W2041" i="3"/>
  <c r="AH2041" i="3" s="1"/>
  <c r="W2037" i="3"/>
  <c r="AH2037" i="3" s="1"/>
  <c r="W2033" i="3"/>
  <c r="AH2033" i="3" s="1"/>
  <c r="W2029" i="3"/>
  <c r="AH2029" i="3" s="1"/>
  <c r="W2025" i="3"/>
  <c r="AH2025" i="3" s="1"/>
  <c r="W2021" i="3"/>
  <c r="AH2021" i="3" s="1"/>
  <c r="W2017" i="3"/>
  <c r="AH2017" i="3" s="1"/>
  <c r="W2013" i="3"/>
  <c r="AH2013" i="3" s="1"/>
  <c r="W2009" i="3"/>
  <c r="AH2009" i="3" s="1"/>
  <c r="W2005" i="3"/>
  <c r="AH2005" i="3" s="1"/>
  <c r="W2001" i="3"/>
  <c r="AH2001" i="3" s="1"/>
  <c r="W1997" i="3"/>
  <c r="AH1997" i="3" s="1"/>
  <c r="W1993" i="3"/>
  <c r="AH1993" i="3" s="1"/>
  <c r="W2534" i="3"/>
  <c r="AH2534" i="3" s="1"/>
  <c r="W2502" i="3"/>
  <c r="AH2502" i="3" s="1"/>
  <c r="W2470" i="3"/>
  <c r="AH2470" i="3" s="1"/>
  <c r="W2438" i="3"/>
  <c r="AH2438" i="3" s="1"/>
  <c r="W2419" i="3"/>
  <c r="AH2419" i="3" s="1"/>
  <c r="W2554" i="3"/>
  <c r="AH2554" i="3" s="1"/>
  <c r="W2522" i="3"/>
  <c r="AH2522" i="3" s="1"/>
  <c r="W2490" i="3"/>
  <c r="AH2490" i="3" s="1"/>
  <c r="W2458" i="3"/>
  <c r="AH2458" i="3" s="1"/>
  <c r="W2426" i="3"/>
  <c r="AH2426" i="3" s="1"/>
  <c r="W2410" i="3"/>
  <c r="AH2410" i="3" s="1"/>
  <c r="W2402" i="3"/>
  <c r="AH2402" i="3" s="1"/>
  <c r="W2398" i="3"/>
  <c r="AH2398" i="3" s="1"/>
  <c r="W2394" i="3"/>
  <c r="AH2394" i="3" s="1"/>
  <c r="W2390" i="3"/>
  <c r="AH2390" i="3" s="1"/>
  <c r="W2386" i="3"/>
  <c r="AH2386" i="3" s="1"/>
  <c r="W2382" i="3"/>
  <c r="AH2382" i="3" s="1"/>
  <c r="W2378" i="3"/>
  <c r="AH2378" i="3" s="1"/>
  <c r="W2374" i="3"/>
  <c r="AH2374" i="3" s="1"/>
  <c r="W2370" i="3"/>
  <c r="AH2370" i="3" s="1"/>
  <c r="W2366" i="3"/>
  <c r="AH2366" i="3" s="1"/>
  <c r="W2362" i="3"/>
  <c r="AH2362" i="3" s="1"/>
  <c r="W2358" i="3"/>
  <c r="AH2358" i="3" s="1"/>
  <c r="W2354" i="3"/>
  <c r="AH2354" i="3" s="1"/>
  <c r="W2350" i="3"/>
  <c r="AH2350" i="3" s="1"/>
  <c r="W2346" i="3"/>
  <c r="AH2346" i="3" s="1"/>
  <c r="W2342" i="3"/>
  <c r="AH2342" i="3" s="1"/>
  <c r="W2338" i="3"/>
  <c r="AH2338" i="3" s="1"/>
  <c r="W2334" i="3"/>
  <c r="AH2334" i="3" s="1"/>
  <c r="W2330" i="3"/>
  <c r="AH2330" i="3" s="1"/>
  <c r="W2326" i="3"/>
  <c r="AH2326" i="3" s="1"/>
  <c r="W2322" i="3"/>
  <c r="AH2322" i="3" s="1"/>
  <c r="W2318" i="3"/>
  <c r="AH2318" i="3" s="1"/>
  <c r="W2314" i="3"/>
  <c r="AH2314" i="3" s="1"/>
  <c r="W2310" i="3"/>
  <c r="AH2310" i="3" s="1"/>
  <c r="W2306" i="3"/>
  <c r="AH2306" i="3" s="1"/>
  <c r="W2302" i="3"/>
  <c r="AH2302" i="3" s="1"/>
  <c r="W2298" i="3"/>
  <c r="AH2298" i="3" s="1"/>
  <c r="W2294" i="3"/>
  <c r="AH2294" i="3" s="1"/>
  <c r="W2290" i="3"/>
  <c r="AH2290" i="3" s="1"/>
  <c r="W2286" i="3"/>
  <c r="AH2286" i="3" s="1"/>
  <c r="W2282" i="3"/>
  <c r="AH2282" i="3" s="1"/>
  <c r="W2278" i="3"/>
  <c r="AH2278" i="3" s="1"/>
  <c r="W2274" i="3"/>
  <c r="AH2274" i="3" s="1"/>
  <c r="W2270" i="3"/>
  <c r="AH2270" i="3" s="1"/>
  <c r="W2266" i="3"/>
  <c r="AH2266" i="3" s="1"/>
  <c r="W2262" i="3"/>
  <c r="AH2262" i="3" s="1"/>
  <c r="W2258" i="3"/>
  <c r="AH2258" i="3" s="1"/>
  <c r="W2254" i="3"/>
  <c r="AH2254" i="3" s="1"/>
  <c r="W2250" i="3"/>
  <c r="AH2250" i="3" s="1"/>
  <c r="W2246" i="3"/>
  <c r="AH2246" i="3" s="1"/>
  <c r="W2242" i="3"/>
  <c r="AH2242" i="3" s="1"/>
  <c r="W2238" i="3"/>
  <c r="AH2238" i="3" s="1"/>
  <c r="W2234" i="3"/>
  <c r="AH2234" i="3" s="1"/>
  <c r="W2230" i="3"/>
  <c r="AH2230" i="3" s="1"/>
  <c r="W2226" i="3"/>
  <c r="AH2226" i="3" s="1"/>
  <c r="W2222" i="3"/>
  <c r="AH2222" i="3" s="1"/>
  <c r="W2218" i="3"/>
  <c r="AH2218" i="3" s="1"/>
  <c r="W2214" i="3"/>
  <c r="AH2214" i="3" s="1"/>
  <c r="W2210" i="3"/>
  <c r="AH2210" i="3" s="1"/>
  <c r="W2206" i="3"/>
  <c r="AH2206" i="3" s="1"/>
  <c r="W2202" i="3"/>
  <c r="AH2202" i="3" s="1"/>
  <c r="W2198" i="3"/>
  <c r="AH2198" i="3" s="1"/>
  <c r="W2194" i="3"/>
  <c r="AH2194" i="3" s="1"/>
  <c r="W2190" i="3"/>
  <c r="AH2190" i="3" s="1"/>
  <c r="W2186" i="3"/>
  <c r="AH2186" i="3" s="1"/>
  <c r="W2182" i="3"/>
  <c r="AH2182" i="3" s="1"/>
  <c r="W2178" i="3"/>
  <c r="AH2178" i="3" s="1"/>
  <c r="W2174" i="3"/>
  <c r="AH2174" i="3" s="1"/>
  <c r="W2170" i="3"/>
  <c r="AH2170" i="3" s="1"/>
  <c r="W2166" i="3"/>
  <c r="AH2166" i="3" s="1"/>
  <c r="W2162" i="3"/>
  <c r="AH2162" i="3" s="1"/>
  <c r="W2158" i="3"/>
  <c r="AH2158" i="3" s="1"/>
  <c r="W2154" i="3"/>
  <c r="AH2154" i="3" s="1"/>
  <c r="W2150" i="3"/>
  <c r="AH2150" i="3" s="1"/>
  <c r="W2146" i="3"/>
  <c r="AH2146" i="3" s="1"/>
  <c r="W2142" i="3"/>
  <c r="AH2142" i="3" s="1"/>
  <c r="W2138" i="3"/>
  <c r="AH2138" i="3" s="1"/>
  <c r="W2134" i="3"/>
  <c r="AH2134" i="3" s="1"/>
  <c r="W2130" i="3"/>
  <c r="AH2130" i="3" s="1"/>
  <c r="W2126" i="3"/>
  <c r="AH2126" i="3" s="1"/>
  <c r="W2122" i="3"/>
  <c r="AH2122" i="3" s="1"/>
  <c r="W2118" i="3"/>
  <c r="AH2118" i="3" s="1"/>
  <c r="W2114" i="3"/>
  <c r="AH2114" i="3" s="1"/>
  <c r="W2110" i="3"/>
  <c r="AH2110" i="3" s="1"/>
  <c r="W2106" i="3"/>
  <c r="AH2106" i="3" s="1"/>
  <c r="W2102" i="3"/>
  <c r="AH2102" i="3" s="1"/>
  <c r="W2098" i="3"/>
  <c r="AH2098" i="3" s="1"/>
  <c r="W2094" i="3"/>
  <c r="AH2094" i="3" s="1"/>
  <c r="W2090" i="3"/>
  <c r="AH2090" i="3" s="1"/>
  <c r="W2086" i="3"/>
  <c r="AH2086" i="3" s="1"/>
  <c r="W2082" i="3"/>
  <c r="AH2082" i="3" s="1"/>
  <c r="W2078" i="3"/>
  <c r="AH2078" i="3" s="1"/>
  <c r="W2074" i="3"/>
  <c r="AH2074" i="3" s="1"/>
  <c r="W2070" i="3"/>
  <c r="AH2070" i="3" s="1"/>
  <c r="W2066" i="3"/>
  <c r="AH2066" i="3" s="1"/>
  <c r="W2062" i="3"/>
  <c r="AH2062" i="3" s="1"/>
  <c r="W2058" i="3"/>
  <c r="AH2058" i="3" s="1"/>
  <c r="W2054" i="3"/>
  <c r="AH2054" i="3" s="1"/>
  <c r="W2050" i="3"/>
  <c r="AH2050" i="3" s="1"/>
  <c r="W2046" i="3"/>
  <c r="AH2046" i="3" s="1"/>
  <c r="W2042" i="3"/>
  <c r="AH2042" i="3" s="1"/>
  <c r="W2038" i="3"/>
  <c r="AH2038" i="3" s="1"/>
  <c r="W2034" i="3"/>
  <c r="AH2034" i="3" s="1"/>
  <c r="W2030" i="3"/>
  <c r="AH2030" i="3" s="1"/>
  <c r="W2026" i="3"/>
  <c r="AH2026" i="3" s="1"/>
  <c r="W2022" i="3"/>
  <c r="AH2022" i="3" s="1"/>
  <c r="W2018" i="3"/>
  <c r="AH2018" i="3" s="1"/>
  <c r="W2014" i="3"/>
  <c r="AH2014" i="3" s="1"/>
  <c r="W2010" i="3"/>
  <c r="AH2010" i="3" s="1"/>
  <c r="W2006" i="3"/>
  <c r="AH2006" i="3" s="1"/>
  <c r="W2002" i="3"/>
  <c r="AH2002" i="3" s="1"/>
  <c r="W1998" i="3"/>
  <c r="AH1998" i="3" s="1"/>
  <c r="W1994" i="3"/>
  <c r="AH1994" i="3" s="1"/>
  <c r="W1990" i="3"/>
  <c r="AH1990" i="3" s="1"/>
  <c r="W2542" i="3"/>
  <c r="AH2542" i="3" s="1"/>
  <c r="W2510" i="3"/>
  <c r="AH2510" i="3" s="1"/>
  <c r="W2478" i="3"/>
  <c r="AH2478" i="3" s="1"/>
  <c r="W2446" i="3"/>
  <c r="AH2446" i="3" s="1"/>
  <c r="W2423" i="3"/>
  <c r="AH2423" i="3" s="1"/>
  <c r="W2407" i="3"/>
  <c r="AH2407" i="3" s="1"/>
  <c r="W2387" i="3"/>
  <c r="AH2387" i="3" s="1"/>
  <c r="W2355" i="3"/>
  <c r="AH2355" i="3" s="1"/>
  <c r="W2323" i="3"/>
  <c r="AH2323" i="3" s="1"/>
  <c r="W2291" i="3"/>
  <c r="AH2291" i="3" s="1"/>
  <c r="W2259" i="3"/>
  <c r="AH2259" i="3" s="1"/>
  <c r="W2227" i="3"/>
  <c r="AH2227" i="3" s="1"/>
  <c r="W2195" i="3"/>
  <c r="AH2195" i="3" s="1"/>
  <c r="W2163" i="3"/>
  <c r="AH2163" i="3" s="1"/>
  <c r="W2131" i="3"/>
  <c r="AH2131" i="3" s="1"/>
  <c r="W2099" i="3"/>
  <c r="AH2099" i="3" s="1"/>
  <c r="W2067" i="3"/>
  <c r="AH2067" i="3" s="1"/>
  <c r="W2035" i="3"/>
  <c r="AH2035" i="3" s="1"/>
  <c r="W2003" i="3"/>
  <c r="AH2003" i="3" s="1"/>
  <c r="W1988" i="3"/>
  <c r="AH1988" i="3" s="1"/>
  <c r="W1984" i="3"/>
  <c r="AH1984" i="3" s="1"/>
  <c r="W1980" i="3"/>
  <c r="AH1980" i="3" s="1"/>
  <c r="W1976" i="3"/>
  <c r="AH1976" i="3" s="1"/>
  <c r="W1972" i="3"/>
  <c r="AH1972" i="3" s="1"/>
  <c r="W1968" i="3"/>
  <c r="AH1968" i="3" s="1"/>
  <c r="W1964" i="3"/>
  <c r="AH1964" i="3" s="1"/>
  <c r="W1960" i="3"/>
  <c r="AH1960" i="3" s="1"/>
  <c r="W1956" i="3"/>
  <c r="AH1956" i="3" s="1"/>
  <c r="W1952" i="3"/>
  <c r="AH1952" i="3" s="1"/>
  <c r="W1948" i="3"/>
  <c r="AH1948" i="3" s="1"/>
  <c r="W1944" i="3"/>
  <c r="AH1944" i="3" s="1"/>
  <c r="W1940" i="3"/>
  <c r="AH1940" i="3" s="1"/>
  <c r="W1936" i="3"/>
  <c r="AH1936" i="3" s="1"/>
  <c r="W1932" i="3"/>
  <c r="AH1932" i="3" s="1"/>
  <c r="W1928" i="3"/>
  <c r="AH1928" i="3" s="1"/>
  <c r="W1924" i="3"/>
  <c r="AH1924" i="3" s="1"/>
  <c r="W1920" i="3"/>
  <c r="AH1920" i="3" s="1"/>
  <c r="W1916" i="3"/>
  <c r="AH1916" i="3" s="1"/>
  <c r="W1912" i="3"/>
  <c r="AH1912" i="3" s="1"/>
  <c r="W1908" i="3"/>
  <c r="AH1908" i="3" s="1"/>
  <c r="W1904" i="3"/>
  <c r="AH1904" i="3" s="1"/>
  <c r="W1900" i="3"/>
  <c r="AH1900" i="3" s="1"/>
  <c r="W1896" i="3"/>
  <c r="AH1896" i="3" s="1"/>
  <c r="W1892" i="3"/>
  <c r="AH1892" i="3" s="1"/>
  <c r="W1888" i="3"/>
  <c r="AH1888" i="3" s="1"/>
  <c r="W1884" i="3"/>
  <c r="AH1884" i="3" s="1"/>
  <c r="W1880" i="3"/>
  <c r="AH1880" i="3" s="1"/>
  <c r="W1876" i="3"/>
  <c r="AH1876" i="3" s="1"/>
  <c r="W1872" i="3"/>
  <c r="AH1872" i="3" s="1"/>
  <c r="W1868" i="3"/>
  <c r="AH1868" i="3" s="1"/>
  <c r="W1864" i="3"/>
  <c r="AH1864" i="3" s="1"/>
  <c r="W1860" i="3"/>
  <c r="AH1860" i="3" s="1"/>
  <c r="W1856" i="3"/>
  <c r="AH1856" i="3" s="1"/>
  <c r="W1852" i="3"/>
  <c r="AH1852" i="3" s="1"/>
  <c r="W1848" i="3"/>
  <c r="AH1848" i="3" s="1"/>
  <c r="W1844" i="3"/>
  <c r="AH1844" i="3" s="1"/>
  <c r="W1840" i="3"/>
  <c r="AH1840" i="3" s="1"/>
  <c r="W1836" i="3"/>
  <c r="AH1836" i="3" s="1"/>
  <c r="W1832" i="3"/>
  <c r="AH1832" i="3" s="1"/>
  <c r="W1828" i="3"/>
  <c r="AH1828" i="3" s="1"/>
  <c r="W1824" i="3"/>
  <c r="AH1824" i="3" s="1"/>
  <c r="W1820" i="3"/>
  <c r="AH1820" i="3" s="1"/>
  <c r="W1816" i="3"/>
  <c r="AH1816" i="3" s="1"/>
  <c r="W1812" i="3"/>
  <c r="AH1812" i="3" s="1"/>
  <c r="W1808" i="3"/>
  <c r="AH1808" i="3" s="1"/>
  <c r="W2530" i="3"/>
  <c r="AH2530" i="3" s="1"/>
  <c r="W2375" i="3"/>
  <c r="AH2375" i="3" s="1"/>
  <c r="W2343" i="3"/>
  <c r="AH2343" i="3" s="1"/>
  <c r="W2311" i="3"/>
  <c r="AH2311" i="3" s="1"/>
  <c r="W2279" i="3"/>
  <c r="AH2279" i="3" s="1"/>
  <c r="W2247" i="3"/>
  <c r="AH2247" i="3" s="1"/>
  <c r="W2215" i="3"/>
  <c r="AH2215" i="3" s="1"/>
  <c r="W2183" i="3"/>
  <c r="AH2183" i="3" s="1"/>
  <c r="W2151" i="3"/>
  <c r="AH2151" i="3" s="1"/>
  <c r="W2119" i="3"/>
  <c r="AH2119" i="3" s="1"/>
  <c r="W2087" i="3"/>
  <c r="AH2087" i="3" s="1"/>
  <c r="W2055" i="3"/>
  <c r="AH2055" i="3" s="1"/>
  <c r="W2023" i="3"/>
  <c r="AH2023" i="3" s="1"/>
  <c r="W1991" i="3"/>
  <c r="AH1991" i="3" s="1"/>
  <c r="W2434" i="3"/>
  <c r="AH2434" i="3" s="1"/>
  <c r="W2395" i="3"/>
  <c r="AH2395" i="3" s="1"/>
  <c r="W2363" i="3"/>
  <c r="AH2363" i="3" s="1"/>
  <c r="W2331" i="3"/>
  <c r="AH2331" i="3" s="1"/>
  <c r="W2299" i="3"/>
  <c r="AH2299" i="3" s="1"/>
  <c r="W2267" i="3"/>
  <c r="AH2267" i="3" s="1"/>
  <c r="W2235" i="3"/>
  <c r="AH2235" i="3" s="1"/>
  <c r="W2203" i="3"/>
  <c r="AH2203" i="3" s="1"/>
  <c r="W2171" i="3"/>
  <c r="AH2171" i="3" s="1"/>
  <c r="W2139" i="3"/>
  <c r="AH2139" i="3" s="1"/>
  <c r="W2107" i="3"/>
  <c r="AH2107" i="3" s="1"/>
  <c r="W2075" i="3"/>
  <c r="AH2075" i="3" s="1"/>
  <c r="W2043" i="3"/>
  <c r="AH2043" i="3" s="1"/>
  <c r="W2011" i="3"/>
  <c r="AH2011" i="3" s="1"/>
  <c r="W1989" i="3"/>
  <c r="AH1989" i="3" s="1"/>
  <c r="W1985" i="3"/>
  <c r="AH1985" i="3" s="1"/>
  <c r="W1981" i="3"/>
  <c r="AH1981" i="3" s="1"/>
  <c r="W1977" i="3"/>
  <c r="AH1977" i="3" s="1"/>
  <c r="W1973" i="3"/>
  <c r="AH1973" i="3" s="1"/>
  <c r="W1969" i="3"/>
  <c r="AH1969" i="3" s="1"/>
  <c r="W1965" i="3"/>
  <c r="AH1965" i="3" s="1"/>
  <c r="W1961" i="3"/>
  <c r="AH1961" i="3" s="1"/>
  <c r="W1957" i="3"/>
  <c r="AH1957" i="3" s="1"/>
  <c r="W1953" i="3"/>
  <c r="AH1953" i="3" s="1"/>
  <c r="W1949" i="3"/>
  <c r="AH1949" i="3" s="1"/>
  <c r="W1945" i="3"/>
  <c r="AH1945" i="3" s="1"/>
  <c r="W1941" i="3"/>
  <c r="AH1941" i="3" s="1"/>
  <c r="W1937" i="3"/>
  <c r="AH1937" i="3" s="1"/>
  <c r="W1933" i="3"/>
  <c r="AH1933" i="3" s="1"/>
  <c r="W1929" i="3"/>
  <c r="AH1929" i="3" s="1"/>
  <c r="W1925" i="3"/>
  <c r="AH1925" i="3" s="1"/>
  <c r="W1921" i="3"/>
  <c r="AH1921" i="3" s="1"/>
  <c r="W1917" i="3"/>
  <c r="AH1917" i="3" s="1"/>
  <c r="W1913" i="3"/>
  <c r="AH1913" i="3" s="1"/>
  <c r="W1909" i="3"/>
  <c r="AH1909" i="3" s="1"/>
  <c r="W1905" i="3"/>
  <c r="AH1905" i="3" s="1"/>
  <c r="W1901" i="3"/>
  <c r="AH1901" i="3" s="1"/>
  <c r="W1897" i="3"/>
  <c r="AH1897" i="3" s="1"/>
  <c r="W1893" i="3"/>
  <c r="AH1893" i="3" s="1"/>
  <c r="W1889" i="3"/>
  <c r="AH1889" i="3" s="1"/>
  <c r="W1885" i="3"/>
  <c r="AH1885" i="3" s="1"/>
  <c r="W1881" i="3"/>
  <c r="AH1881" i="3" s="1"/>
  <c r="W1877" i="3"/>
  <c r="AH1877" i="3" s="1"/>
  <c r="W1873" i="3"/>
  <c r="AH1873" i="3" s="1"/>
  <c r="W1869" i="3"/>
  <c r="AH1869" i="3" s="1"/>
  <c r="W1865" i="3"/>
  <c r="AH1865" i="3" s="1"/>
  <c r="W1861" i="3"/>
  <c r="AH1861" i="3" s="1"/>
  <c r="W1857" i="3"/>
  <c r="AH1857" i="3" s="1"/>
  <c r="W1853" i="3"/>
  <c r="AH1853" i="3" s="1"/>
  <c r="W1849" i="3"/>
  <c r="AH1849" i="3" s="1"/>
  <c r="W1845" i="3"/>
  <c r="AH1845" i="3" s="1"/>
  <c r="W1841" i="3"/>
  <c r="AH1841" i="3" s="1"/>
  <c r="W1837" i="3"/>
  <c r="AH1837" i="3" s="1"/>
  <c r="W1833" i="3"/>
  <c r="AH1833" i="3" s="1"/>
  <c r="W1829" i="3"/>
  <c r="AH1829" i="3" s="1"/>
  <c r="W1825" i="3"/>
  <c r="AH1825" i="3" s="1"/>
  <c r="W1821" i="3"/>
  <c r="AH1821" i="3" s="1"/>
  <c r="W1817" i="3"/>
  <c r="AH1817" i="3" s="1"/>
  <c r="W1813" i="3"/>
  <c r="AH1813" i="3" s="1"/>
  <c r="W1809" i="3"/>
  <c r="AH1809" i="3" s="1"/>
  <c r="W1805" i="3"/>
  <c r="AH1805" i="3" s="1"/>
  <c r="W2383" i="3"/>
  <c r="AH2383" i="3" s="1"/>
  <c r="W2351" i="3"/>
  <c r="AH2351" i="3" s="1"/>
  <c r="W2319" i="3"/>
  <c r="AH2319" i="3" s="1"/>
  <c r="W2287" i="3"/>
  <c r="AH2287" i="3" s="1"/>
  <c r="W2255" i="3"/>
  <c r="AH2255" i="3" s="1"/>
  <c r="W2223" i="3"/>
  <c r="AH2223" i="3" s="1"/>
  <c r="W2191" i="3"/>
  <c r="AH2191" i="3" s="1"/>
  <c r="W2159" i="3"/>
  <c r="AH2159" i="3" s="1"/>
  <c r="W2127" i="3"/>
  <c r="AH2127" i="3" s="1"/>
  <c r="W2095" i="3"/>
  <c r="AH2095" i="3" s="1"/>
  <c r="W2063" i="3"/>
  <c r="AH2063" i="3" s="1"/>
  <c r="W2031" i="3"/>
  <c r="AH2031" i="3" s="1"/>
  <c r="W1999" i="3"/>
  <c r="AH1999" i="3" s="1"/>
  <c r="W2498" i="3"/>
  <c r="AH2498" i="3" s="1"/>
  <c r="W2430" i="3"/>
  <c r="AH2430" i="3" s="1"/>
  <c r="W2403" i="3"/>
  <c r="AH2403" i="3" s="1"/>
  <c r="W2371" i="3"/>
  <c r="AH2371" i="3" s="1"/>
  <c r="W2339" i="3"/>
  <c r="AH2339" i="3" s="1"/>
  <c r="W2307" i="3"/>
  <c r="AH2307" i="3" s="1"/>
  <c r="W2275" i="3"/>
  <c r="AH2275" i="3" s="1"/>
  <c r="W2243" i="3"/>
  <c r="AH2243" i="3" s="1"/>
  <c r="W2211" i="3"/>
  <c r="AH2211" i="3" s="1"/>
  <c r="W2179" i="3"/>
  <c r="AH2179" i="3" s="1"/>
  <c r="W2147" i="3"/>
  <c r="AH2147" i="3" s="1"/>
  <c r="W2115" i="3"/>
  <c r="AH2115" i="3" s="1"/>
  <c r="W2083" i="3"/>
  <c r="AH2083" i="3" s="1"/>
  <c r="W2051" i="3"/>
  <c r="AH2051" i="3" s="1"/>
  <c r="W2019" i="3"/>
  <c r="AH2019" i="3" s="1"/>
  <c r="W1986" i="3"/>
  <c r="AH1986" i="3" s="1"/>
  <c r="W1982" i="3"/>
  <c r="AH1982" i="3" s="1"/>
  <c r="W1978" i="3"/>
  <c r="AH1978" i="3" s="1"/>
  <c r="W1974" i="3"/>
  <c r="AH1974" i="3" s="1"/>
  <c r="W1970" i="3"/>
  <c r="AH1970" i="3" s="1"/>
  <c r="W1966" i="3"/>
  <c r="AH1966" i="3" s="1"/>
  <c r="W1962" i="3"/>
  <c r="AH1962" i="3" s="1"/>
  <c r="W1958" i="3"/>
  <c r="AH1958" i="3" s="1"/>
  <c r="W1954" i="3"/>
  <c r="AH1954" i="3" s="1"/>
  <c r="W1950" i="3"/>
  <c r="AH1950" i="3" s="1"/>
  <c r="W1946" i="3"/>
  <c r="AH1946" i="3" s="1"/>
  <c r="W1942" i="3"/>
  <c r="AH1942" i="3" s="1"/>
  <c r="W1938" i="3"/>
  <c r="AH1938" i="3" s="1"/>
  <c r="W1934" i="3"/>
  <c r="AH1934" i="3" s="1"/>
  <c r="W1930" i="3"/>
  <c r="AH1930" i="3" s="1"/>
  <c r="W1926" i="3"/>
  <c r="AH1926" i="3" s="1"/>
  <c r="W1922" i="3"/>
  <c r="AH1922" i="3" s="1"/>
  <c r="W1918" i="3"/>
  <c r="AH1918" i="3" s="1"/>
  <c r="W1914" i="3"/>
  <c r="AH1914" i="3" s="1"/>
  <c r="W1910" i="3"/>
  <c r="AH1910" i="3" s="1"/>
  <c r="W1906" i="3"/>
  <c r="AH1906" i="3" s="1"/>
  <c r="W1902" i="3"/>
  <c r="AH1902" i="3" s="1"/>
  <c r="W1898" i="3"/>
  <c r="AH1898" i="3" s="1"/>
  <c r="W1894" i="3"/>
  <c r="AH1894" i="3" s="1"/>
  <c r="W1890" i="3"/>
  <c r="AH1890" i="3" s="1"/>
  <c r="W1886" i="3"/>
  <c r="AH1886" i="3" s="1"/>
  <c r="W1882" i="3"/>
  <c r="AH1882" i="3" s="1"/>
  <c r="W1878" i="3"/>
  <c r="AH1878" i="3" s="1"/>
  <c r="W1874" i="3"/>
  <c r="AH1874" i="3" s="1"/>
  <c r="W1870" i="3"/>
  <c r="AH1870" i="3" s="1"/>
  <c r="W1866" i="3"/>
  <c r="AH1866" i="3" s="1"/>
  <c r="W1862" i="3"/>
  <c r="AH1862" i="3" s="1"/>
  <c r="W1858" i="3"/>
  <c r="AH1858" i="3" s="1"/>
  <c r="W1854" i="3"/>
  <c r="AH1854" i="3" s="1"/>
  <c r="W1850" i="3"/>
  <c r="AH1850" i="3" s="1"/>
  <c r="W1846" i="3"/>
  <c r="AH1846" i="3" s="1"/>
  <c r="W1842" i="3"/>
  <c r="AH1842" i="3" s="1"/>
  <c r="W1838" i="3"/>
  <c r="AH1838" i="3" s="1"/>
  <c r="W1834" i="3"/>
  <c r="AH1834" i="3" s="1"/>
  <c r="W1830" i="3"/>
  <c r="AH1830" i="3" s="1"/>
  <c r="W1826" i="3"/>
  <c r="AH1826" i="3" s="1"/>
  <c r="W1822" i="3"/>
  <c r="AH1822" i="3" s="1"/>
  <c r="W1818" i="3"/>
  <c r="AH1818" i="3" s="1"/>
  <c r="W1814" i="3"/>
  <c r="AH1814" i="3" s="1"/>
  <c r="W1810" i="3"/>
  <c r="AH1810" i="3" s="1"/>
  <c r="W2391" i="3"/>
  <c r="AH2391" i="3" s="1"/>
  <c r="W2359" i="3"/>
  <c r="AH2359" i="3" s="1"/>
  <c r="W2327" i="3"/>
  <c r="AH2327" i="3" s="1"/>
  <c r="W2295" i="3"/>
  <c r="AH2295" i="3" s="1"/>
  <c r="W2263" i="3"/>
  <c r="AH2263" i="3" s="1"/>
  <c r="W2231" i="3"/>
  <c r="AH2231" i="3" s="1"/>
  <c r="W2199" i="3"/>
  <c r="AH2199" i="3" s="1"/>
  <c r="W2167" i="3"/>
  <c r="AH2167" i="3" s="1"/>
  <c r="W2135" i="3"/>
  <c r="AH2135" i="3" s="1"/>
  <c r="W2103" i="3"/>
  <c r="AH2103" i="3" s="1"/>
  <c r="W2071" i="3"/>
  <c r="AH2071" i="3" s="1"/>
  <c r="W2039" i="3"/>
  <c r="AH2039" i="3" s="1"/>
  <c r="W2007" i="3"/>
  <c r="AH2007" i="3" s="1"/>
  <c r="W2379" i="3"/>
  <c r="AH2379" i="3" s="1"/>
  <c r="W2347" i="3"/>
  <c r="AH2347" i="3" s="1"/>
  <c r="W2315" i="3"/>
  <c r="AH2315" i="3" s="1"/>
  <c r="W2283" i="3"/>
  <c r="AH2283" i="3" s="1"/>
  <c r="W2251" i="3"/>
  <c r="AH2251" i="3" s="1"/>
  <c r="W2219" i="3"/>
  <c r="AH2219" i="3" s="1"/>
  <c r="W2187" i="3"/>
  <c r="AH2187" i="3" s="1"/>
  <c r="W2155" i="3"/>
  <c r="AH2155" i="3" s="1"/>
  <c r="W2123" i="3"/>
  <c r="AH2123" i="3" s="1"/>
  <c r="W2091" i="3"/>
  <c r="AH2091" i="3" s="1"/>
  <c r="W2059" i="3"/>
  <c r="AH2059" i="3" s="1"/>
  <c r="W2027" i="3"/>
  <c r="AH2027" i="3" s="1"/>
  <c r="W1995" i="3"/>
  <c r="AH1995" i="3" s="1"/>
  <c r="W1987" i="3"/>
  <c r="AH1987" i="3" s="1"/>
  <c r="W1983" i="3"/>
  <c r="AH1983" i="3" s="1"/>
  <c r="W1979" i="3"/>
  <c r="AH1979" i="3" s="1"/>
  <c r="W1975" i="3"/>
  <c r="AH1975" i="3" s="1"/>
  <c r="W1971" i="3"/>
  <c r="AH1971" i="3" s="1"/>
  <c r="W1967" i="3"/>
  <c r="AH1967" i="3" s="1"/>
  <c r="W1963" i="3"/>
  <c r="AH1963" i="3" s="1"/>
  <c r="W1959" i="3"/>
  <c r="AH1959" i="3" s="1"/>
  <c r="W1955" i="3"/>
  <c r="AH1955" i="3" s="1"/>
  <c r="W1951" i="3"/>
  <c r="AH1951" i="3" s="1"/>
  <c r="W1947" i="3"/>
  <c r="AH1947" i="3" s="1"/>
  <c r="W1943" i="3"/>
  <c r="AH1943" i="3" s="1"/>
  <c r="W1939" i="3"/>
  <c r="AH1939" i="3" s="1"/>
  <c r="W1935" i="3"/>
  <c r="AH1935" i="3" s="1"/>
  <c r="W1931" i="3"/>
  <c r="AH1931" i="3" s="1"/>
  <c r="W1927" i="3"/>
  <c r="AH1927" i="3" s="1"/>
  <c r="W1923" i="3"/>
  <c r="AH1923" i="3" s="1"/>
  <c r="W1919" i="3"/>
  <c r="AH1919" i="3" s="1"/>
  <c r="W1915" i="3"/>
  <c r="AH1915" i="3" s="1"/>
  <c r="W1911" i="3"/>
  <c r="AH1911" i="3" s="1"/>
  <c r="W1907" i="3"/>
  <c r="AH1907" i="3" s="1"/>
  <c r="W1903" i="3"/>
  <c r="AH1903" i="3" s="1"/>
  <c r="W1899" i="3"/>
  <c r="AH1899" i="3" s="1"/>
  <c r="W1895" i="3"/>
  <c r="AH1895" i="3" s="1"/>
  <c r="W1891" i="3"/>
  <c r="AH1891" i="3" s="1"/>
  <c r="W1887" i="3"/>
  <c r="AH1887" i="3" s="1"/>
  <c r="W1883" i="3"/>
  <c r="AH1883" i="3" s="1"/>
  <c r="W1879" i="3"/>
  <c r="AH1879" i="3" s="1"/>
  <c r="W1875" i="3"/>
  <c r="AH1875" i="3" s="1"/>
  <c r="W1871" i="3"/>
  <c r="AH1871" i="3" s="1"/>
  <c r="W1867" i="3"/>
  <c r="AH1867" i="3" s="1"/>
  <c r="W1863" i="3"/>
  <c r="AH1863" i="3" s="1"/>
  <c r="W1859" i="3"/>
  <c r="AH1859" i="3" s="1"/>
  <c r="W1855" i="3"/>
  <c r="AH1855" i="3" s="1"/>
  <c r="W1851" i="3"/>
  <c r="AH1851" i="3" s="1"/>
  <c r="W1847" i="3"/>
  <c r="AH1847" i="3" s="1"/>
  <c r="W1843" i="3"/>
  <c r="AH1843" i="3" s="1"/>
  <c r="W1839" i="3"/>
  <c r="AH1839" i="3" s="1"/>
  <c r="W1835" i="3"/>
  <c r="AH1835" i="3" s="1"/>
  <c r="W1831" i="3"/>
  <c r="AH1831" i="3" s="1"/>
  <c r="W1827" i="3"/>
  <c r="AH1827" i="3" s="1"/>
  <c r="W1823" i="3"/>
  <c r="AH1823" i="3" s="1"/>
  <c r="W1819" i="3"/>
  <c r="AH1819" i="3" s="1"/>
  <c r="W1815" i="3"/>
  <c r="AH1815" i="3" s="1"/>
  <c r="W1811" i="3"/>
  <c r="AH1811" i="3" s="1"/>
  <c r="W1807" i="3"/>
  <c r="AH1807" i="3" s="1"/>
  <c r="W1803" i="3"/>
  <c r="AH1803" i="3" s="1"/>
  <c r="W2466" i="3"/>
  <c r="AH2466" i="3" s="1"/>
  <c r="W2414" i="3"/>
  <c r="AH2414" i="3" s="1"/>
  <c r="W2399" i="3"/>
  <c r="AH2399" i="3" s="1"/>
  <c r="W2367" i="3"/>
  <c r="AH2367" i="3" s="1"/>
  <c r="W2335" i="3"/>
  <c r="AH2335" i="3" s="1"/>
  <c r="W2303" i="3"/>
  <c r="AH2303" i="3" s="1"/>
  <c r="W2271" i="3"/>
  <c r="AH2271" i="3" s="1"/>
  <c r="W2239" i="3"/>
  <c r="AH2239" i="3" s="1"/>
  <c r="W2207" i="3"/>
  <c r="AH2207" i="3" s="1"/>
  <c r="W2175" i="3"/>
  <c r="AH2175" i="3" s="1"/>
  <c r="W2143" i="3"/>
  <c r="AH2143" i="3" s="1"/>
  <c r="W2111" i="3"/>
  <c r="AH2111" i="3" s="1"/>
  <c r="W2079" i="3"/>
  <c r="AH2079" i="3" s="1"/>
  <c r="W2047" i="3"/>
  <c r="AH2047" i="3" s="1"/>
  <c r="W2015" i="3"/>
  <c r="AH2015" i="3" s="1"/>
  <c r="W1802" i="3"/>
  <c r="AH1802" i="3" s="1"/>
  <c r="W1799" i="3"/>
  <c r="AH1799" i="3" s="1"/>
  <c r="W1795" i="3"/>
  <c r="AH1795" i="3" s="1"/>
  <c r="W1791" i="3"/>
  <c r="AH1791" i="3" s="1"/>
  <c r="W1787" i="3"/>
  <c r="AH1787" i="3" s="1"/>
  <c r="W1783" i="3"/>
  <c r="AH1783" i="3" s="1"/>
  <c r="W1779" i="3"/>
  <c r="AH1779" i="3" s="1"/>
  <c r="W1775" i="3"/>
  <c r="AH1775" i="3" s="1"/>
  <c r="W1771" i="3"/>
  <c r="AH1771" i="3" s="1"/>
  <c r="W1767" i="3"/>
  <c r="AH1767" i="3" s="1"/>
  <c r="W1763" i="3"/>
  <c r="AH1763" i="3" s="1"/>
  <c r="W1759" i="3"/>
  <c r="AH1759" i="3" s="1"/>
  <c r="W1755" i="3"/>
  <c r="AH1755" i="3" s="1"/>
  <c r="W1751" i="3"/>
  <c r="AH1751" i="3" s="1"/>
  <c r="W1747" i="3"/>
  <c r="AH1747" i="3" s="1"/>
  <c r="W1743" i="3"/>
  <c r="AH1743" i="3" s="1"/>
  <c r="W1739" i="3"/>
  <c r="AH1739" i="3" s="1"/>
  <c r="W1735" i="3"/>
  <c r="AH1735" i="3" s="1"/>
  <c r="W1731" i="3"/>
  <c r="AH1731" i="3" s="1"/>
  <c r="W1727" i="3"/>
  <c r="AH1727" i="3" s="1"/>
  <c r="W1723" i="3"/>
  <c r="AH1723" i="3" s="1"/>
  <c r="W1719" i="3"/>
  <c r="AH1719" i="3" s="1"/>
  <c r="W1715" i="3"/>
  <c r="AH1715" i="3" s="1"/>
  <c r="W1711" i="3"/>
  <c r="AH1711" i="3" s="1"/>
  <c r="W1707" i="3"/>
  <c r="AH1707" i="3" s="1"/>
  <c r="W1703" i="3"/>
  <c r="AH1703" i="3" s="1"/>
  <c r="W1699" i="3"/>
  <c r="AH1699" i="3" s="1"/>
  <c r="W1695" i="3"/>
  <c r="AH1695" i="3" s="1"/>
  <c r="W1691" i="3"/>
  <c r="AH1691" i="3" s="1"/>
  <c r="W1687" i="3"/>
  <c r="AH1687" i="3" s="1"/>
  <c r="W1683" i="3"/>
  <c r="AH1683" i="3" s="1"/>
  <c r="W1679" i="3"/>
  <c r="AH1679" i="3" s="1"/>
  <c r="W1675" i="3"/>
  <c r="AH1675" i="3" s="1"/>
  <c r="W1671" i="3"/>
  <c r="AH1671" i="3" s="1"/>
  <c r="W1667" i="3"/>
  <c r="AH1667" i="3" s="1"/>
  <c r="W1663" i="3"/>
  <c r="AH1663" i="3" s="1"/>
  <c r="W1659" i="3"/>
  <c r="AH1659" i="3" s="1"/>
  <c r="W1655" i="3"/>
  <c r="AH1655" i="3" s="1"/>
  <c r="W1651" i="3"/>
  <c r="AH1651" i="3" s="1"/>
  <c r="W1647" i="3"/>
  <c r="AH1647" i="3" s="1"/>
  <c r="W1643" i="3"/>
  <c r="AH1643" i="3" s="1"/>
  <c r="W1639" i="3"/>
  <c r="AH1639" i="3" s="1"/>
  <c r="W1635" i="3"/>
  <c r="AH1635" i="3" s="1"/>
  <c r="W1631" i="3"/>
  <c r="AH1631" i="3" s="1"/>
  <c r="W1627" i="3"/>
  <c r="AH1627" i="3" s="1"/>
  <c r="W1623" i="3"/>
  <c r="AH1623" i="3" s="1"/>
  <c r="W1619" i="3"/>
  <c r="AH1619" i="3" s="1"/>
  <c r="W1615" i="3"/>
  <c r="AH1615" i="3" s="1"/>
  <c r="W1611" i="3"/>
  <c r="AH1611" i="3" s="1"/>
  <c r="W1607" i="3"/>
  <c r="AH1607" i="3" s="1"/>
  <c r="W1603" i="3"/>
  <c r="AH1603" i="3" s="1"/>
  <c r="W1599" i="3"/>
  <c r="AH1599" i="3" s="1"/>
  <c r="W1595" i="3"/>
  <c r="AH1595" i="3" s="1"/>
  <c r="W1591" i="3"/>
  <c r="AH1591" i="3" s="1"/>
  <c r="W1587" i="3"/>
  <c r="AH1587" i="3" s="1"/>
  <c r="W1583" i="3"/>
  <c r="AH1583" i="3" s="1"/>
  <c r="W1579" i="3"/>
  <c r="AH1579" i="3" s="1"/>
  <c r="W1575" i="3"/>
  <c r="AH1575" i="3" s="1"/>
  <c r="W1571" i="3"/>
  <c r="AH1571" i="3" s="1"/>
  <c r="W1567" i="3"/>
  <c r="AH1567" i="3" s="1"/>
  <c r="W1563" i="3"/>
  <c r="AH1563" i="3" s="1"/>
  <c r="W1559" i="3"/>
  <c r="AH1559" i="3" s="1"/>
  <c r="W1555" i="3"/>
  <c r="AH1555" i="3" s="1"/>
  <c r="W1551" i="3"/>
  <c r="AH1551" i="3" s="1"/>
  <c r="W1547" i="3"/>
  <c r="AH1547" i="3" s="1"/>
  <c r="W1543" i="3"/>
  <c r="AH1543" i="3" s="1"/>
  <c r="W1539" i="3"/>
  <c r="AH1539" i="3" s="1"/>
  <c r="W1535" i="3"/>
  <c r="AH1535" i="3" s="1"/>
  <c r="W1531" i="3"/>
  <c r="AH1531" i="3" s="1"/>
  <c r="W1527" i="3"/>
  <c r="AH1527" i="3" s="1"/>
  <c r="W1523" i="3"/>
  <c r="AH1523" i="3" s="1"/>
  <c r="W1519" i="3"/>
  <c r="AH1519" i="3" s="1"/>
  <c r="W1515" i="3"/>
  <c r="AH1515" i="3" s="1"/>
  <c r="W1511" i="3"/>
  <c r="AH1511" i="3" s="1"/>
  <c r="W1507" i="3"/>
  <c r="AH1507" i="3" s="1"/>
  <c r="W1503" i="3"/>
  <c r="AH1503" i="3" s="1"/>
  <c r="W1499" i="3"/>
  <c r="AH1499" i="3" s="1"/>
  <c r="W1495" i="3"/>
  <c r="AH1495" i="3" s="1"/>
  <c r="W1491" i="3"/>
  <c r="AH1491" i="3" s="1"/>
  <c r="W1487" i="3"/>
  <c r="AH1487" i="3" s="1"/>
  <c r="W1483" i="3"/>
  <c r="AH1483" i="3" s="1"/>
  <c r="W1479" i="3"/>
  <c r="AH1479" i="3" s="1"/>
  <c r="W1475" i="3"/>
  <c r="AH1475" i="3" s="1"/>
  <c r="W1471" i="3"/>
  <c r="AH1471" i="3" s="1"/>
  <c r="W1467" i="3"/>
  <c r="AH1467" i="3" s="1"/>
  <c r="W1463" i="3"/>
  <c r="AH1463" i="3" s="1"/>
  <c r="W1459" i="3"/>
  <c r="AH1459" i="3" s="1"/>
  <c r="W1455" i="3"/>
  <c r="AH1455" i="3" s="1"/>
  <c r="W1451" i="3"/>
  <c r="AH1451" i="3" s="1"/>
  <c r="W1447" i="3"/>
  <c r="AH1447" i="3" s="1"/>
  <c r="W1443" i="3"/>
  <c r="AH1443" i="3" s="1"/>
  <c r="W1439" i="3"/>
  <c r="AH1439" i="3" s="1"/>
  <c r="W1435" i="3"/>
  <c r="AH1435" i="3" s="1"/>
  <c r="W1431" i="3"/>
  <c r="AH1431" i="3" s="1"/>
  <c r="W1427" i="3"/>
  <c r="AH1427" i="3" s="1"/>
  <c r="W1423" i="3"/>
  <c r="AH1423" i="3" s="1"/>
  <c r="W1419" i="3"/>
  <c r="AH1419" i="3" s="1"/>
  <c r="W1415" i="3"/>
  <c r="AH1415" i="3" s="1"/>
  <c r="W1411" i="3"/>
  <c r="AH1411" i="3" s="1"/>
  <c r="W1407" i="3"/>
  <c r="AH1407" i="3" s="1"/>
  <c r="W1403" i="3"/>
  <c r="AH1403" i="3" s="1"/>
  <c r="W1399" i="3"/>
  <c r="AH1399" i="3" s="1"/>
  <c r="W1395" i="3"/>
  <c r="AH1395" i="3" s="1"/>
  <c r="W1391" i="3"/>
  <c r="AH1391" i="3" s="1"/>
  <c r="W1387" i="3"/>
  <c r="AH1387" i="3" s="1"/>
  <c r="W1383" i="3"/>
  <c r="AH1383" i="3" s="1"/>
  <c r="W1379" i="3"/>
  <c r="AH1379" i="3" s="1"/>
  <c r="W1375" i="3"/>
  <c r="AH1375" i="3" s="1"/>
  <c r="W1371" i="3"/>
  <c r="AH1371" i="3" s="1"/>
  <c r="W1367" i="3"/>
  <c r="AH1367" i="3" s="1"/>
  <c r="W1363" i="3"/>
  <c r="AH1363" i="3" s="1"/>
  <c r="W1359" i="3"/>
  <c r="AH1359" i="3" s="1"/>
  <c r="W1355" i="3"/>
  <c r="AH1355" i="3" s="1"/>
  <c r="W1351" i="3"/>
  <c r="AH1351" i="3" s="1"/>
  <c r="W1347" i="3"/>
  <c r="AH1347" i="3" s="1"/>
  <c r="W1343" i="3"/>
  <c r="AH1343" i="3" s="1"/>
  <c r="W1339" i="3"/>
  <c r="AH1339" i="3" s="1"/>
  <c r="W1335" i="3"/>
  <c r="AH1335" i="3" s="1"/>
  <c r="W1331" i="3"/>
  <c r="AH1331" i="3" s="1"/>
  <c r="W1327" i="3"/>
  <c r="AH1327" i="3" s="1"/>
  <c r="W1323" i="3"/>
  <c r="AH1323" i="3" s="1"/>
  <c r="W1319" i="3"/>
  <c r="AH1319" i="3" s="1"/>
  <c r="W1315" i="3"/>
  <c r="AH1315" i="3" s="1"/>
  <c r="W1311" i="3"/>
  <c r="AH1311" i="3" s="1"/>
  <c r="W1800" i="3"/>
  <c r="AH1800" i="3" s="1"/>
  <c r="W1796" i="3"/>
  <c r="AH1796" i="3" s="1"/>
  <c r="W1792" i="3"/>
  <c r="AH1792" i="3" s="1"/>
  <c r="W1788" i="3"/>
  <c r="AH1788" i="3" s="1"/>
  <c r="W1784" i="3"/>
  <c r="AH1784" i="3" s="1"/>
  <c r="W1780" i="3"/>
  <c r="AH1780" i="3" s="1"/>
  <c r="W1776" i="3"/>
  <c r="AH1776" i="3" s="1"/>
  <c r="W1772" i="3"/>
  <c r="AH1772" i="3" s="1"/>
  <c r="W1768" i="3"/>
  <c r="AH1768" i="3" s="1"/>
  <c r="W1764" i="3"/>
  <c r="AH1764" i="3" s="1"/>
  <c r="W1760" i="3"/>
  <c r="AH1760" i="3" s="1"/>
  <c r="W1756" i="3"/>
  <c r="AH1756" i="3" s="1"/>
  <c r="W1752" i="3"/>
  <c r="AH1752" i="3" s="1"/>
  <c r="W1748" i="3"/>
  <c r="AH1748" i="3" s="1"/>
  <c r="W1744" i="3"/>
  <c r="AH1744" i="3" s="1"/>
  <c r="W1740" i="3"/>
  <c r="AH1740" i="3" s="1"/>
  <c r="W1736" i="3"/>
  <c r="AH1736" i="3" s="1"/>
  <c r="W1732" i="3"/>
  <c r="AH1732" i="3" s="1"/>
  <c r="W1728" i="3"/>
  <c r="AH1728" i="3" s="1"/>
  <c r="W1724" i="3"/>
  <c r="AH1724" i="3" s="1"/>
  <c r="W1720" i="3"/>
  <c r="AH1720" i="3" s="1"/>
  <c r="W1716" i="3"/>
  <c r="AH1716" i="3" s="1"/>
  <c r="W1712" i="3"/>
  <c r="AH1712" i="3" s="1"/>
  <c r="W1708" i="3"/>
  <c r="AH1708" i="3" s="1"/>
  <c r="W1704" i="3"/>
  <c r="AH1704" i="3" s="1"/>
  <c r="W1700" i="3"/>
  <c r="AH1700" i="3" s="1"/>
  <c r="W1696" i="3"/>
  <c r="AH1696" i="3" s="1"/>
  <c r="W1692" i="3"/>
  <c r="AH1692" i="3" s="1"/>
  <c r="W1688" i="3"/>
  <c r="AH1688" i="3" s="1"/>
  <c r="W1684" i="3"/>
  <c r="AH1684" i="3" s="1"/>
  <c r="W1680" i="3"/>
  <c r="AH1680" i="3" s="1"/>
  <c r="W1676" i="3"/>
  <c r="AH1676" i="3" s="1"/>
  <c r="W1672" i="3"/>
  <c r="AH1672" i="3" s="1"/>
  <c r="W1668" i="3"/>
  <c r="AH1668" i="3" s="1"/>
  <c r="W1664" i="3"/>
  <c r="AH1664" i="3" s="1"/>
  <c r="W1660" i="3"/>
  <c r="AH1660" i="3" s="1"/>
  <c r="W1656" i="3"/>
  <c r="AH1656" i="3" s="1"/>
  <c r="W1652" i="3"/>
  <c r="AH1652" i="3" s="1"/>
  <c r="W1648" i="3"/>
  <c r="AH1648" i="3" s="1"/>
  <c r="W1644" i="3"/>
  <c r="AH1644" i="3" s="1"/>
  <c r="W1640" i="3"/>
  <c r="AH1640" i="3" s="1"/>
  <c r="W1636" i="3"/>
  <c r="AH1636" i="3" s="1"/>
  <c r="W1632" i="3"/>
  <c r="AH1632" i="3" s="1"/>
  <c r="W1628" i="3"/>
  <c r="AH1628" i="3" s="1"/>
  <c r="W1624" i="3"/>
  <c r="AH1624" i="3" s="1"/>
  <c r="W1620" i="3"/>
  <c r="AH1620" i="3" s="1"/>
  <c r="W1616" i="3"/>
  <c r="AH1616" i="3" s="1"/>
  <c r="W1612" i="3"/>
  <c r="AH1612" i="3" s="1"/>
  <c r="W1608" i="3"/>
  <c r="AH1608" i="3" s="1"/>
  <c r="W1604" i="3"/>
  <c r="AH1604" i="3" s="1"/>
  <c r="W1600" i="3"/>
  <c r="AH1600" i="3" s="1"/>
  <c r="W1596" i="3"/>
  <c r="AH1596" i="3" s="1"/>
  <c r="W1592" i="3"/>
  <c r="AH1592" i="3" s="1"/>
  <c r="W1588" i="3"/>
  <c r="AH1588" i="3" s="1"/>
  <c r="W1584" i="3"/>
  <c r="AH1584" i="3" s="1"/>
  <c r="W1580" i="3"/>
  <c r="AH1580" i="3" s="1"/>
  <c r="W1576" i="3"/>
  <c r="AH1576" i="3" s="1"/>
  <c r="W1572" i="3"/>
  <c r="AH1572" i="3" s="1"/>
  <c r="W1568" i="3"/>
  <c r="AH1568" i="3" s="1"/>
  <c r="W1564" i="3"/>
  <c r="AH1564" i="3" s="1"/>
  <c r="W1560" i="3"/>
  <c r="AH1560" i="3" s="1"/>
  <c r="W1556" i="3"/>
  <c r="AH1556" i="3" s="1"/>
  <c r="W1552" i="3"/>
  <c r="AH1552" i="3" s="1"/>
  <c r="W1548" i="3"/>
  <c r="AH1548" i="3" s="1"/>
  <c r="W1544" i="3"/>
  <c r="AH1544" i="3" s="1"/>
  <c r="W1540" i="3"/>
  <c r="AH1540" i="3" s="1"/>
  <c r="W1536" i="3"/>
  <c r="AH1536" i="3" s="1"/>
  <c r="W1532" i="3"/>
  <c r="AH1532" i="3" s="1"/>
  <c r="W1528" i="3"/>
  <c r="AH1528" i="3" s="1"/>
  <c r="W1524" i="3"/>
  <c r="AH1524" i="3" s="1"/>
  <c r="W1520" i="3"/>
  <c r="AH1520" i="3" s="1"/>
  <c r="W1516" i="3"/>
  <c r="AH1516" i="3" s="1"/>
  <c r="W1512" i="3"/>
  <c r="AH1512" i="3" s="1"/>
  <c r="W1508" i="3"/>
  <c r="AH1508" i="3" s="1"/>
  <c r="W1504" i="3"/>
  <c r="AH1504" i="3" s="1"/>
  <c r="W1500" i="3"/>
  <c r="AH1500" i="3" s="1"/>
  <c r="W1496" i="3"/>
  <c r="AH1496" i="3" s="1"/>
  <c r="W1492" i="3"/>
  <c r="AH1492" i="3" s="1"/>
  <c r="W1488" i="3"/>
  <c r="AH1488" i="3" s="1"/>
  <c r="W1484" i="3"/>
  <c r="AH1484" i="3" s="1"/>
  <c r="W1480" i="3"/>
  <c r="AH1480" i="3" s="1"/>
  <c r="W1476" i="3"/>
  <c r="AH1476" i="3" s="1"/>
  <c r="W1472" i="3"/>
  <c r="AH1472" i="3" s="1"/>
  <c r="W1468" i="3"/>
  <c r="AH1468" i="3" s="1"/>
  <c r="W1464" i="3"/>
  <c r="AH1464" i="3" s="1"/>
  <c r="W1460" i="3"/>
  <c r="AH1460" i="3" s="1"/>
  <c r="W1456" i="3"/>
  <c r="AH1456" i="3" s="1"/>
  <c r="W1452" i="3"/>
  <c r="AH1452" i="3" s="1"/>
  <c r="W1448" i="3"/>
  <c r="AH1448" i="3" s="1"/>
  <c r="W1444" i="3"/>
  <c r="AH1444" i="3" s="1"/>
  <c r="W1440" i="3"/>
  <c r="AH1440" i="3" s="1"/>
  <c r="W1436" i="3"/>
  <c r="AH1436" i="3" s="1"/>
  <c r="W1432" i="3"/>
  <c r="AH1432" i="3" s="1"/>
  <c r="W1428" i="3"/>
  <c r="AH1428" i="3" s="1"/>
  <c r="W1424" i="3"/>
  <c r="AH1424" i="3" s="1"/>
  <c r="W1420" i="3"/>
  <c r="AH1420" i="3" s="1"/>
  <c r="W1416" i="3"/>
  <c r="AH1416" i="3" s="1"/>
  <c r="W1412" i="3"/>
  <c r="AH1412" i="3" s="1"/>
  <c r="W1408" i="3"/>
  <c r="AH1408" i="3" s="1"/>
  <c r="W1404" i="3"/>
  <c r="AH1404" i="3" s="1"/>
  <c r="W1400" i="3"/>
  <c r="AH1400" i="3" s="1"/>
  <c r="W1396" i="3"/>
  <c r="AH1396" i="3" s="1"/>
  <c r="W1392" i="3"/>
  <c r="AH1392" i="3" s="1"/>
  <c r="W1388" i="3"/>
  <c r="AH1388" i="3" s="1"/>
  <c r="W1384" i="3"/>
  <c r="AH1384" i="3" s="1"/>
  <c r="W1380" i="3"/>
  <c r="AH1380" i="3" s="1"/>
  <c r="W1376" i="3"/>
  <c r="AH1376" i="3" s="1"/>
  <c r="W1372" i="3"/>
  <c r="AH1372" i="3" s="1"/>
  <c r="W1368" i="3"/>
  <c r="AH1368" i="3" s="1"/>
  <c r="W1364" i="3"/>
  <c r="AH1364" i="3" s="1"/>
  <c r="W1360" i="3"/>
  <c r="AH1360" i="3" s="1"/>
  <c r="W1356" i="3"/>
  <c r="AH1356" i="3" s="1"/>
  <c r="W1352" i="3"/>
  <c r="AH1352" i="3" s="1"/>
  <c r="W1348" i="3"/>
  <c r="AH1348" i="3" s="1"/>
  <c r="W1344" i="3"/>
  <c r="AH1344" i="3" s="1"/>
  <c r="W1340" i="3"/>
  <c r="AH1340" i="3" s="1"/>
  <c r="W1336" i="3"/>
  <c r="AH1336" i="3" s="1"/>
  <c r="W1332" i="3"/>
  <c r="AH1332" i="3" s="1"/>
  <c r="W1328" i="3"/>
  <c r="AH1328" i="3" s="1"/>
  <c r="W1324" i="3"/>
  <c r="AH1324" i="3" s="1"/>
  <c r="W1320" i="3"/>
  <c r="AH1320" i="3" s="1"/>
  <c r="W1316" i="3"/>
  <c r="AH1316" i="3" s="1"/>
  <c r="W1312" i="3"/>
  <c r="AH1312" i="3" s="1"/>
  <c r="W1308" i="3"/>
  <c r="AH1308" i="3" s="1"/>
  <c r="W1806" i="3"/>
  <c r="AH1806" i="3" s="1"/>
  <c r="W1804" i="3"/>
  <c r="AH1804" i="3" s="1"/>
  <c r="W1801" i="3"/>
  <c r="AH1801" i="3" s="1"/>
  <c r="W1797" i="3"/>
  <c r="AH1797" i="3" s="1"/>
  <c r="W1793" i="3"/>
  <c r="AH1793" i="3" s="1"/>
  <c r="W1789" i="3"/>
  <c r="AH1789" i="3" s="1"/>
  <c r="W1785" i="3"/>
  <c r="AH1785" i="3" s="1"/>
  <c r="W1781" i="3"/>
  <c r="AH1781" i="3" s="1"/>
  <c r="W1777" i="3"/>
  <c r="AH1777" i="3" s="1"/>
  <c r="W1773" i="3"/>
  <c r="AH1773" i="3" s="1"/>
  <c r="W1769" i="3"/>
  <c r="AH1769" i="3" s="1"/>
  <c r="W1765" i="3"/>
  <c r="AH1765" i="3" s="1"/>
  <c r="W1761" i="3"/>
  <c r="AH1761" i="3" s="1"/>
  <c r="W1757" i="3"/>
  <c r="AH1757" i="3" s="1"/>
  <c r="W1753" i="3"/>
  <c r="AH1753" i="3" s="1"/>
  <c r="W1749" i="3"/>
  <c r="AH1749" i="3" s="1"/>
  <c r="W1745" i="3"/>
  <c r="AH1745" i="3" s="1"/>
  <c r="W1741" i="3"/>
  <c r="AH1741" i="3" s="1"/>
  <c r="W1737" i="3"/>
  <c r="AH1737" i="3" s="1"/>
  <c r="W1733" i="3"/>
  <c r="AH1733" i="3" s="1"/>
  <c r="W1729" i="3"/>
  <c r="AH1729" i="3" s="1"/>
  <c r="W1725" i="3"/>
  <c r="AH1725" i="3" s="1"/>
  <c r="W1721" i="3"/>
  <c r="AH1721" i="3" s="1"/>
  <c r="W1717" i="3"/>
  <c r="AH1717" i="3" s="1"/>
  <c r="W1713" i="3"/>
  <c r="AH1713" i="3" s="1"/>
  <c r="W1709" i="3"/>
  <c r="AH1709" i="3" s="1"/>
  <c r="W1705" i="3"/>
  <c r="AH1705" i="3" s="1"/>
  <c r="W1701" i="3"/>
  <c r="AH1701" i="3" s="1"/>
  <c r="W1697" i="3"/>
  <c r="AH1697" i="3" s="1"/>
  <c r="W1693" i="3"/>
  <c r="AH1693" i="3" s="1"/>
  <c r="W1689" i="3"/>
  <c r="AH1689" i="3" s="1"/>
  <c r="W1685" i="3"/>
  <c r="AH1685" i="3" s="1"/>
  <c r="W1681" i="3"/>
  <c r="AH1681" i="3" s="1"/>
  <c r="W1677" i="3"/>
  <c r="AH1677" i="3" s="1"/>
  <c r="W1673" i="3"/>
  <c r="AH1673" i="3" s="1"/>
  <c r="W1669" i="3"/>
  <c r="AH1669" i="3" s="1"/>
  <c r="W1665" i="3"/>
  <c r="AH1665" i="3" s="1"/>
  <c r="W1661" i="3"/>
  <c r="AH1661" i="3" s="1"/>
  <c r="W1657" i="3"/>
  <c r="AH1657" i="3" s="1"/>
  <c r="W1653" i="3"/>
  <c r="AH1653" i="3" s="1"/>
  <c r="W1649" i="3"/>
  <c r="AH1649" i="3" s="1"/>
  <c r="W1645" i="3"/>
  <c r="AH1645" i="3" s="1"/>
  <c r="W1641" i="3"/>
  <c r="AH1641" i="3" s="1"/>
  <c r="W1637" i="3"/>
  <c r="AH1637" i="3" s="1"/>
  <c r="W1633" i="3"/>
  <c r="AH1633" i="3" s="1"/>
  <c r="W1629" i="3"/>
  <c r="AH1629" i="3" s="1"/>
  <c r="W1625" i="3"/>
  <c r="AH1625" i="3" s="1"/>
  <c r="W1621" i="3"/>
  <c r="AH1621" i="3" s="1"/>
  <c r="W1617" i="3"/>
  <c r="AH1617" i="3" s="1"/>
  <c r="W1613" i="3"/>
  <c r="AH1613" i="3" s="1"/>
  <c r="W1609" i="3"/>
  <c r="AH1609" i="3" s="1"/>
  <c r="W1605" i="3"/>
  <c r="AH1605" i="3" s="1"/>
  <c r="W1601" i="3"/>
  <c r="AH1601" i="3" s="1"/>
  <c r="W1597" i="3"/>
  <c r="AH1597" i="3" s="1"/>
  <c r="W1593" i="3"/>
  <c r="AH1593" i="3" s="1"/>
  <c r="W1589" i="3"/>
  <c r="AH1589" i="3" s="1"/>
  <c r="W1585" i="3"/>
  <c r="AH1585" i="3" s="1"/>
  <c r="W1581" i="3"/>
  <c r="AH1581" i="3" s="1"/>
  <c r="W1577" i="3"/>
  <c r="AH1577" i="3" s="1"/>
  <c r="W1573" i="3"/>
  <c r="AH1573" i="3" s="1"/>
  <c r="W1569" i="3"/>
  <c r="AH1569" i="3" s="1"/>
  <c r="W1565" i="3"/>
  <c r="AH1565" i="3" s="1"/>
  <c r="W1561" i="3"/>
  <c r="AH1561" i="3" s="1"/>
  <c r="W1557" i="3"/>
  <c r="AH1557" i="3" s="1"/>
  <c r="W1553" i="3"/>
  <c r="AH1553" i="3" s="1"/>
  <c r="W1549" i="3"/>
  <c r="AH1549" i="3" s="1"/>
  <c r="W1545" i="3"/>
  <c r="AH1545" i="3" s="1"/>
  <c r="W1541" i="3"/>
  <c r="AH1541" i="3" s="1"/>
  <c r="W1537" i="3"/>
  <c r="AH1537" i="3" s="1"/>
  <c r="W1533" i="3"/>
  <c r="AH1533" i="3" s="1"/>
  <c r="W1529" i="3"/>
  <c r="AH1529" i="3" s="1"/>
  <c r="W1525" i="3"/>
  <c r="AH1525" i="3" s="1"/>
  <c r="W1521" i="3"/>
  <c r="AH1521" i="3" s="1"/>
  <c r="W1517" i="3"/>
  <c r="AH1517" i="3" s="1"/>
  <c r="W1513" i="3"/>
  <c r="AH1513" i="3" s="1"/>
  <c r="W1509" i="3"/>
  <c r="AH1509" i="3" s="1"/>
  <c r="W1505" i="3"/>
  <c r="AH1505" i="3" s="1"/>
  <c r="W1501" i="3"/>
  <c r="AH1501" i="3" s="1"/>
  <c r="W1497" i="3"/>
  <c r="AH1497" i="3" s="1"/>
  <c r="W1493" i="3"/>
  <c r="AH1493" i="3" s="1"/>
  <c r="W1489" i="3"/>
  <c r="AH1489" i="3" s="1"/>
  <c r="W1485" i="3"/>
  <c r="AH1485" i="3" s="1"/>
  <c r="W1481" i="3"/>
  <c r="AH1481" i="3" s="1"/>
  <c r="W1477" i="3"/>
  <c r="AH1477" i="3" s="1"/>
  <c r="W1473" i="3"/>
  <c r="AH1473" i="3" s="1"/>
  <c r="W1469" i="3"/>
  <c r="AH1469" i="3" s="1"/>
  <c r="W1465" i="3"/>
  <c r="AH1465" i="3" s="1"/>
  <c r="W1461" i="3"/>
  <c r="AH1461" i="3" s="1"/>
  <c r="W1457" i="3"/>
  <c r="AH1457" i="3" s="1"/>
  <c r="W1453" i="3"/>
  <c r="AH1453" i="3" s="1"/>
  <c r="W1449" i="3"/>
  <c r="AH1449" i="3" s="1"/>
  <c r="W1445" i="3"/>
  <c r="AH1445" i="3" s="1"/>
  <c r="W1441" i="3"/>
  <c r="AH1441" i="3" s="1"/>
  <c r="W1437" i="3"/>
  <c r="AH1437" i="3" s="1"/>
  <c r="W1433" i="3"/>
  <c r="AH1433" i="3" s="1"/>
  <c r="W1429" i="3"/>
  <c r="AH1429" i="3" s="1"/>
  <c r="W1425" i="3"/>
  <c r="AH1425" i="3" s="1"/>
  <c r="W1421" i="3"/>
  <c r="AH1421" i="3" s="1"/>
  <c r="W1417" i="3"/>
  <c r="AH1417" i="3" s="1"/>
  <c r="W1413" i="3"/>
  <c r="AH1413" i="3" s="1"/>
  <c r="W1409" i="3"/>
  <c r="AH1409" i="3" s="1"/>
  <c r="W1405" i="3"/>
  <c r="AH1405" i="3" s="1"/>
  <c r="W1401" i="3"/>
  <c r="AH1401" i="3" s="1"/>
  <c r="W1397" i="3"/>
  <c r="AH1397" i="3" s="1"/>
  <c r="W1393" i="3"/>
  <c r="AH1393" i="3" s="1"/>
  <c r="W1389" i="3"/>
  <c r="AH1389" i="3" s="1"/>
  <c r="W1385" i="3"/>
  <c r="AH1385" i="3" s="1"/>
  <c r="W1381" i="3"/>
  <c r="AH1381" i="3" s="1"/>
  <c r="W1377" i="3"/>
  <c r="AH1377" i="3" s="1"/>
  <c r="W1373" i="3"/>
  <c r="AH1373" i="3" s="1"/>
  <c r="W1369" i="3"/>
  <c r="AH1369" i="3" s="1"/>
  <c r="W1365" i="3"/>
  <c r="AH1365" i="3" s="1"/>
  <c r="W1361" i="3"/>
  <c r="AH1361" i="3" s="1"/>
  <c r="W1357" i="3"/>
  <c r="AH1357" i="3" s="1"/>
  <c r="W1353" i="3"/>
  <c r="AH1353" i="3" s="1"/>
  <c r="W1349" i="3"/>
  <c r="AH1349" i="3" s="1"/>
  <c r="W1345" i="3"/>
  <c r="AH1345" i="3" s="1"/>
  <c r="W1341" i="3"/>
  <c r="AH1341" i="3" s="1"/>
  <c r="W1337" i="3"/>
  <c r="AH1337" i="3" s="1"/>
  <c r="W1333" i="3"/>
  <c r="AH1333" i="3" s="1"/>
  <c r="W1329" i="3"/>
  <c r="AH1329" i="3" s="1"/>
  <c r="W1325" i="3"/>
  <c r="AH1325" i="3" s="1"/>
  <c r="W1321" i="3"/>
  <c r="AH1321" i="3" s="1"/>
  <c r="W1317" i="3"/>
  <c r="AH1317" i="3" s="1"/>
  <c r="W1313" i="3"/>
  <c r="AH1313" i="3" s="1"/>
  <c r="W1309" i="3"/>
  <c r="AH1309" i="3" s="1"/>
  <c r="W1798" i="3"/>
  <c r="AH1798" i="3" s="1"/>
  <c r="W1794" i="3"/>
  <c r="AH1794" i="3" s="1"/>
  <c r="W1790" i="3"/>
  <c r="AH1790" i="3" s="1"/>
  <c r="W1786" i="3"/>
  <c r="AH1786" i="3" s="1"/>
  <c r="W1782" i="3"/>
  <c r="AH1782" i="3" s="1"/>
  <c r="W1778" i="3"/>
  <c r="AH1778" i="3" s="1"/>
  <c r="W1774" i="3"/>
  <c r="AH1774" i="3" s="1"/>
  <c r="W1770" i="3"/>
  <c r="AH1770" i="3" s="1"/>
  <c r="W1766" i="3"/>
  <c r="AH1766" i="3" s="1"/>
  <c r="W1762" i="3"/>
  <c r="AH1762" i="3" s="1"/>
  <c r="W1758" i="3"/>
  <c r="AH1758" i="3" s="1"/>
  <c r="W1754" i="3"/>
  <c r="AH1754" i="3" s="1"/>
  <c r="W1750" i="3"/>
  <c r="AH1750" i="3" s="1"/>
  <c r="W1746" i="3"/>
  <c r="AH1746" i="3" s="1"/>
  <c r="W1742" i="3"/>
  <c r="AH1742" i="3" s="1"/>
  <c r="W1738" i="3"/>
  <c r="AH1738" i="3" s="1"/>
  <c r="W1734" i="3"/>
  <c r="AH1734" i="3" s="1"/>
  <c r="W1730" i="3"/>
  <c r="AH1730" i="3" s="1"/>
  <c r="W1726" i="3"/>
  <c r="AH1726" i="3" s="1"/>
  <c r="W1722" i="3"/>
  <c r="AH1722" i="3" s="1"/>
  <c r="W1718" i="3"/>
  <c r="AH1718" i="3" s="1"/>
  <c r="W1714" i="3"/>
  <c r="AH1714" i="3" s="1"/>
  <c r="W1710" i="3"/>
  <c r="AH1710" i="3" s="1"/>
  <c r="W1706" i="3"/>
  <c r="AH1706" i="3" s="1"/>
  <c r="W1702" i="3"/>
  <c r="AH1702" i="3" s="1"/>
  <c r="W1698" i="3"/>
  <c r="AH1698" i="3" s="1"/>
  <c r="W1694" i="3"/>
  <c r="AH1694" i="3" s="1"/>
  <c r="W1690" i="3"/>
  <c r="AH1690" i="3" s="1"/>
  <c r="W1686" i="3"/>
  <c r="AH1686" i="3" s="1"/>
  <c r="W1682" i="3"/>
  <c r="AH1682" i="3" s="1"/>
  <c r="W1678" i="3"/>
  <c r="AH1678" i="3" s="1"/>
  <c r="W1674" i="3"/>
  <c r="AH1674" i="3" s="1"/>
  <c r="W1670" i="3"/>
  <c r="AH1670" i="3" s="1"/>
  <c r="W1666" i="3"/>
  <c r="AH1666" i="3" s="1"/>
  <c r="W1662" i="3"/>
  <c r="AH1662" i="3" s="1"/>
  <c r="W1658" i="3"/>
  <c r="AH1658" i="3" s="1"/>
  <c r="W1654" i="3"/>
  <c r="AH1654" i="3" s="1"/>
  <c r="W1650" i="3"/>
  <c r="AH1650" i="3" s="1"/>
  <c r="W1646" i="3"/>
  <c r="AH1646" i="3" s="1"/>
  <c r="W1642" i="3"/>
  <c r="AH1642" i="3" s="1"/>
  <c r="W1638" i="3"/>
  <c r="AH1638" i="3" s="1"/>
  <c r="W1634" i="3"/>
  <c r="AH1634" i="3" s="1"/>
  <c r="W1630" i="3"/>
  <c r="AH1630" i="3" s="1"/>
  <c r="W1626" i="3"/>
  <c r="AH1626" i="3" s="1"/>
  <c r="W1622" i="3"/>
  <c r="AH1622" i="3" s="1"/>
  <c r="W1618" i="3"/>
  <c r="AH1618" i="3" s="1"/>
  <c r="W1614" i="3"/>
  <c r="AH1614" i="3" s="1"/>
  <c r="W1610" i="3"/>
  <c r="AH1610" i="3" s="1"/>
  <c r="W1606" i="3"/>
  <c r="AH1606" i="3" s="1"/>
  <c r="W1602" i="3"/>
  <c r="AH1602" i="3" s="1"/>
  <c r="W1598" i="3"/>
  <c r="AH1598" i="3" s="1"/>
  <c r="W1594" i="3"/>
  <c r="AH1594" i="3" s="1"/>
  <c r="W1590" i="3"/>
  <c r="AH1590" i="3" s="1"/>
  <c r="W1586" i="3"/>
  <c r="AH1586" i="3" s="1"/>
  <c r="W1582" i="3"/>
  <c r="AH1582" i="3" s="1"/>
  <c r="W1578" i="3"/>
  <c r="AH1578" i="3" s="1"/>
  <c r="W1574" i="3"/>
  <c r="AH1574" i="3" s="1"/>
  <c r="W1570" i="3"/>
  <c r="AH1570" i="3" s="1"/>
  <c r="W1566" i="3"/>
  <c r="AH1566" i="3" s="1"/>
  <c r="W1562" i="3"/>
  <c r="AH1562" i="3" s="1"/>
  <c r="W1558" i="3"/>
  <c r="AH1558" i="3" s="1"/>
  <c r="W1554" i="3"/>
  <c r="AH1554" i="3" s="1"/>
  <c r="W1550" i="3"/>
  <c r="AH1550" i="3" s="1"/>
  <c r="W1546" i="3"/>
  <c r="AH1546" i="3" s="1"/>
  <c r="W1542" i="3"/>
  <c r="AH1542" i="3" s="1"/>
  <c r="W1538" i="3"/>
  <c r="AH1538" i="3" s="1"/>
  <c r="W1534" i="3"/>
  <c r="AH1534" i="3" s="1"/>
  <c r="W1530" i="3"/>
  <c r="AH1530" i="3" s="1"/>
  <c r="W1526" i="3"/>
  <c r="AH1526" i="3" s="1"/>
  <c r="W1522" i="3"/>
  <c r="AH1522" i="3" s="1"/>
  <c r="W1518" i="3"/>
  <c r="AH1518" i="3" s="1"/>
  <c r="W1514" i="3"/>
  <c r="AH1514" i="3" s="1"/>
  <c r="W1510" i="3"/>
  <c r="AH1510" i="3" s="1"/>
  <c r="W1506" i="3"/>
  <c r="AH1506" i="3" s="1"/>
  <c r="W1502" i="3"/>
  <c r="AH1502" i="3" s="1"/>
  <c r="W1498" i="3"/>
  <c r="AH1498" i="3" s="1"/>
  <c r="W1494" i="3"/>
  <c r="AH1494" i="3" s="1"/>
  <c r="W1490" i="3"/>
  <c r="AH1490" i="3" s="1"/>
  <c r="W1486" i="3"/>
  <c r="AH1486" i="3" s="1"/>
  <c r="W1482" i="3"/>
  <c r="AH1482" i="3" s="1"/>
  <c r="W1478" i="3"/>
  <c r="AH1478" i="3" s="1"/>
  <c r="W1474" i="3"/>
  <c r="AH1474" i="3" s="1"/>
  <c r="W1470" i="3"/>
  <c r="AH1470" i="3" s="1"/>
  <c r="W1466" i="3"/>
  <c r="AH1466" i="3" s="1"/>
  <c r="W1462" i="3"/>
  <c r="AH1462" i="3" s="1"/>
  <c r="W1458" i="3"/>
  <c r="AH1458" i="3" s="1"/>
  <c r="W1454" i="3"/>
  <c r="AH1454" i="3" s="1"/>
  <c r="W1450" i="3"/>
  <c r="AH1450" i="3" s="1"/>
  <c r="W1446" i="3"/>
  <c r="AH1446" i="3" s="1"/>
  <c r="W1442" i="3"/>
  <c r="AH1442" i="3" s="1"/>
  <c r="W1438" i="3"/>
  <c r="AH1438" i="3" s="1"/>
  <c r="W1434" i="3"/>
  <c r="AH1434" i="3" s="1"/>
  <c r="W1430" i="3"/>
  <c r="AH1430" i="3" s="1"/>
  <c r="W1426" i="3"/>
  <c r="AH1426" i="3" s="1"/>
  <c r="W1422" i="3"/>
  <c r="AH1422" i="3" s="1"/>
  <c r="W1418" i="3"/>
  <c r="AH1418" i="3" s="1"/>
  <c r="W1414" i="3"/>
  <c r="AH1414" i="3" s="1"/>
  <c r="W1410" i="3"/>
  <c r="AH1410" i="3" s="1"/>
  <c r="W1406" i="3"/>
  <c r="AH1406" i="3" s="1"/>
  <c r="W1402" i="3"/>
  <c r="AH1402" i="3" s="1"/>
  <c r="W1398" i="3"/>
  <c r="AH1398" i="3" s="1"/>
  <c r="W1394" i="3"/>
  <c r="AH1394" i="3" s="1"/>
  <c r="W1390" i="3"/>
  <c r="AH1390" i="3" s="1"/>
  <c r="W1386" i="3"/>
  <c r="AH1386" i="3" s="1"/>
  <c r="W1382" i="3"/>
  <c r="AH1382" i="3" s="1"/>
  <c r="W1378" i="3"/>
  <c r="AH1378" i="3" s="1"/>
  <c r="W1374" i="3"/>
  <c r="AH1374" i="3" s="1"/>
  <c r="W1370" i="3"/>
  <c r="AH1370" i="3" s="1"/>
  <c r="W1366" i="3"/>
  <c r="AH1366" i="3" s="1"/>
  <c r="W1362" i="3"/>
  <c r="AH1362" i="3" s="1"/>
  <c r="W1358" i="3"/>
  <c r="AH1358" i="3" s="1"/>
  <c r="W1354" i="3"/>
  <c r="AH1354" i="3" s="1"/>
  <c r="W1350" i="3"/>
  <c r="AH1350" i="3" s="1"/>
  <c r="W1346" i="3"/>
  <c r="AH1346" i="3" s="1"/>
  <c r="W1342" i="3"/>
  <c r="AH1342" i="3" s="1"/>
  <c r="W1338" i="3"/>
  <c r="AH1338" i="3" s="1"/>
  <c r="W1334" i="3"/>
  <c r="AH1334" i="3" s="1"/>
  <c r="W1330" i="3"/>
  <c r="AH1330" i="3" s="1"/>
  <c r="W1326" i="3"/>
  <c r="AH1326" i="3" s="1"/>
  <c r="W1322" i="3"/>
  <c r="AH1322" i="3" s="1"/>
  <c r="W1318" i="3"/>
  <c r="AH1318" i="3" s="1"/>
  <c r="W1314" i="3"/>
  <c r="AH1314" i="3" s="1"/>
  <c r="W1310" i="3"/>
  <c r="AH1310" i="3" s="1"/>
  <c r="W1306" i="3"/>
  <c r="AH1306" i="3" s="1"/>
  <c r="W1302" i="3"/>
  <c r="AH1302" i="3" s="1"/>
  <c r="W1298" i="3"/>
  <c r="AH1298" i="3" s="1"/>
  <c r="W1294" i="3"/>
  <c r="AH1294" i="3" s="1"/>
  <c r="W1290" i="3"/>
  <c r="AH1290" i="3" s="1"/>
  <c r="W1286" i="3"/>
  <c r="AH1286" i="3" s="1"/>
  <c r="W1282" i="3"/>
  <c r="AH1282" i="3" s="1"/>
  <c r="W1278" i="3"/>
  <c r="AH1278" i="3" s="1"/>
  <c r="W1274" i="3"/>
  <c r="AH1274" i="3" s="1"/>
  <c r="W1270" i="3"/>
  <c r="AH1270" i="3" s="1"/>
  <c r="W1266" i="3"/>
  <c r="AH1266" i="3" s="1"/>
  <c r="W1262" i="3"/>
  <c r="AH1262" i="3" s="1"/>
  <c r="W1258" i="3"/>
  <c r="AH1258" i="3" s="1"/>
  <c r="W1254" i="3"/>
  <c r="AH1254" i="3" s="1"/>
  <c r="W1250" i="3"/>
  <c r="AH1250" i="3" s="1"/>
  <c r="W1246" i="3"/>
  <c r="AH1246" i="3" s="1"/>
  <c r="W1242" i="3"/>
  <c r="AH1242" i="3" s="1"/>
  <c r="W1238" i="3"/>
  <c r="AH1238" i="3" s="1"/>
  <c r="W1234" i="3"/>
  <c r="AH1234" i="3" s="1"/>
  <c r="W1230" i="3"/>
  <c r="AH1230" i="3" s="1"/>
  <c r="W1226" i="3"/>
  <c r="AH1226" i="3" s="1"/>
  <c r="W1222" i="3"/>
  <c r="AH1222" i="3" s="1"/>
  <c r="W1218" i="3"/>
  <c r="AH1218" i="3" s="1"/>
  <c r="W1214" i="3"/>
  <c r="AH1214" i="3" s="1"/>
  <c r="W1210" i="3"/>
  <c r="AH1210" i="3" s="1"/>
  <c r="W1206" i="3"/>
  <c r="AH1206" i="3" s="1"/>
  <c r="W1202" i="3"/>
  <c r="AH1202" i="3" s="1"/>
  <c r="W1198" i="3"/>
  <c r="AH1198" i="3" s="1"/>
  <c r="W1194" i="3"/>
  <c r="AH1194" i="3" s="1"/>
  <c r="W1190" i="3"/>
  <c r="AH1190" i="3" s="1"/>
  <c r="W1186" i="3"/>
  <c r="AH1186" i="3" s="1"/>
  <c r="W1182" i="3"/>
  <c r="AH1182" i="3" s="1"/>
  <c r="W1178" i="3"/>
  <c r="AH1178" i="3" s="1"/>
  <c r="W1174" i="3"/>
  <c r="AH1174" i="3" s="1"/>
  <c r="W1170" i="3"/>
  <c r="AH1170" i="3" s="1"/>
  <c r="W1166" i="3"/>
  <c r="AH1166" i="3" s="1"/>
  <c r="W1162" i="3"/>
  <c r="AH1162" i="3" s="1"/>
  <c r="W1158" i="3"/>
  <c r="AH1158" i="3" s="1"/>
  <c r="W1154" i="3"/>
  <c r="AH1154" i="3" s="1"/>
  <c r="W1150" i="3"/>
  <c r="AH1150" i="3" s="1"/>
  <c r="W1146" i="3"/>
  <c r="AH1146" i="3" s="1"/>
  <c r="W1142" i="3"/>
  <c r="AH1142" i="3" s="1"/>
  <c r="W1138" i="3"/>
  <c r="AH1138" i="3" s="1"/>
  <c r="W1134" i="3"/>
  <c r="AH1134" i="3" s="1"/>
  <c r="W1130" i="3"/>
  <c r="AH1130" i="3" s="1"/>
  <c r="W1126" i="3"/>
  <c r="AH1126" i="3" s="1"/>
  <c r="W1122" i="3"/>
  <c r="AH1122" i="3" s="1"/>
  <c r="W1118" i="3"/>
  <c r="AH1118" i="3" s="1"/>
  <c r="W1114" i="3"/>
  <c r="AH1114" i="3" s="1"/>
  <c r="W1110" i="3"/>
  <c r="AH1110" i="3" s="1"/>
  <c r="W1106" i="3"/>
  <c r="AH1106" i="3" s="1"/>
  <c r="W1102" i="3"/>
  <c r="AH1102" i="3" s="1"/>
  <c r="W1098" i="3"/>
  <c r="AH1098" i="3" s="1"/>
  <c r="W1094" i="3"/>
  <c r="AH1094" i="3" s="1"/>
  <c r="W1090" i="3"/>
  <c r="AH1090" i="3" s="1"/>
  <c r="W1086" i="3"/>
  <c r="AH1086" i="3" s="1"/>
  <c r="W1082" i="3"/>
  <c r="AH1082" i="3" s="1"/>
  <c r="W1078" i="3"/>
  <c r="AH1078" i="3" s="1"/>
  <c r="W1074" i="3"/>
  <c r="AH1074" i="3" s="1"/>
  <c r="W1070" i="3"/>
  <c r="AH1070" i="3" s="1"/>
  <c r="W1066" i="3"/>
  <c r="AH1066" i="3" s="1"/>
  <c r="W1062" i="3"/>
  <c r="AH1062" i="3" s="1"/>
  <c r="W1058" i="3"/>
  <c r="AH1058" i="3" s="1"/>
  <c r="W1054" i="3"/>
  <c r="AH1054" i="3" s="1"/>
  <c r="W1050" i="3"/>
  <c r="AH1050" i="3" s="1"/>
  <c r="W1046" i="3"/>
  <c r="AH1046" i="3" s="1"/>
  <c r="W1042" i="3"/>
  <c r="AH1042" i="3" s="1"/>
  <c r="W1038" i="3"/>
  <c r="AH1038" i="3" s="1"/>
  <c r="W1034" i="3"/>
  <c r="AH1034" i="3" s="1"/>
  <c r="W1030" i="3"/>
  <c r="AH1030" i="3" s="1"/>
  <c r="W1026" i="3"/>
  <c r="AH1026" i="3" s="1"/>
  <c r="W1022" i="3"/>
  <c r="AH1022" i="3" s="1"/>
  <c r="W1018" i="3"/>
  <c r="AH1018" i="3" s="1"/>
  <c r="W1014" i="3"/>
  <c r="AH1014" i="3" s="1"/>
  <c r="W1010" i="3"/>
  <c r="AH1010" i="3" s="1"/>
  <c r="W1006" i="3"/>
  <c r="AH1006" i="3" s="1"/>
  <c r="W1002" i="3"/>
  <c r="AH1002" i="3" s="1"/>
  <c r="W998" i="3"/>
  <c r="AH998" i="3" s="1"/>
  <c r="W994" i="3"/>
  <c r="AH994" i="3" s="1"/>
  <c r="W990" i="3"/>
  <c r="AH990" i="3" s="1"/>
  <c r="W986" i="3"/>
  <c r="AH986" i="3" s="1"/>
  <c r="W982" i="3"/>
  <c r="AH982" i="3" s="1"/>
  <c r="W978" i="3"/>
  <c r="AH978" i="3" s="1"/>
  <c r="W974" i="3"/>
  <c r="AH974" i="3" s="1"/>
  <c r="W970" i="3"/>
  <c r="AH970" i="3" s="1"/>
  <c r="W966" i="3"/>
  <c r="AH966" i="3" s="1"/>
  <c r="W962" i="3"/>
  <c r="AH962" i="3" s="1"/>
  <c r="W958" i="3"/>
  <c r="AH958" i="3" s="1"/>
  <c r="W954" i="3"/>
  <c r="AH954" i="3" s="1"/>
  <c r="W950" i="3"/>
  <c r="AH950" i="3" s="1"/>
  <c r="W946" i="3"/>
  <c r="AH946" i="3" s="1"/>
  <c r="W942" i="3"/>
  <c r="AH942" i="3" s="1"/>
  <c r="W938" i="3"/>
  <c r="AH938" i="3" s="1"/>
  <c r="W934" i="3"/>
  <c r="AH934" i="3" s="1"/>
  <c r="W930" i="3"/>
  <c r="AH930" i="3" s="1"/>
  <c r="W926" i="3"/>
  <c r="AH926" i="3" s="1"/>
  <c r="W922" i="3"/>
  <c r="AH922" i="3" s="1"/>
  <c r="W918" i="3"/>
  <c r="AH918" i="3" s="1"/>
  <c r="W914" i="3"/>
  <c r="AH914" i="3" s="1"/>
  <c r="W910" i="3"/>
  <c r="AH910" i="3" s="1"/>
  <c r="W906" i="3"/>
  <c r="AH906" i="3" s="1"/>
  <c r="W902" i="3"/>
  <c r="AH902" i="3" s="1"/>
  <c r="W898" i="3"/>
  <c r="AH898" i="3" s="1"/>
  <c r="W894" i="3"/>
  <c r="AH894" i="3" s="1"/>
  <c r="W890" i="3"/>
  <c r="AH890" i="3" s="1"/>
  <c r="W886" i="3"/>
  <c r="AH886" i="3" s="1"/>
  <c r="W882" i="3"/>
  <c r="AH882" i="3" s="1"/>
  <c r="W878" i="3"/>
  <c r="AH878" i="3" s="1"/>
  <c r="W874" i="3"/>
  <c r="AH874" i="3" s="1"/>
  <c r="W870" i="3"/>
  <c r="AH870" i="3" s="1"/>
  <c r="W866" i="3"/>
  <c r="AH866" i="3" s="1"/>
  <c r="W862" i="3"/>
  <c r="AH862" i="3" s="1"/>
  <c r="W858" i="3"/>
  <c r="AH858" i="3" s="1"/>
  <c r="W854" i="3"/>
  <c r="AH854" i="3" s="1"/>
  <c r="W850" i="3"/>
  <c r="AH850" i="3" s="1"/>
  <c r="W846" i="3"/>
  <c r="AH846" i="3" s="1"/>
  <c r="W842" i="3"/>
  <c r="AH842" i="3" s="1"/>
  <c r="W838" i="3"/>
  <c r="AH838" i="3" s="1"/>
  <c r="W834" i="3"/>
  <c r="AH834" i="3" s="1"/>
  <c r="W830" i="3"/>
  <c r="AH830" i="3" s="1"/>
  <c r="W826" i="3"/>
  <c r="AH826" i="3" s="1"/>
  <c r="W822" i="3"/>
  <c r="AH822" i="3" s="1"/>
  <c r="W818" i="3"/>
  <c r="AH818" i="3" s="1"/>
  <c r="W814" i="3"/>
  <c r="AH814" i="3" s="1"/>
  <c r="W1303" i="3"/>
  <c r="AH1303" i="3" s="1"/>
  <c r="W1299" i="3"/>
  <c r="AH1299" i="3" s="1"/>
  <c r="W1295" i="3"/>
  <c r="AH1295" i="3" s="1"/>
  <c r="W1291" i="3"/>
  <c r="AH1291" i="3" s="1"/>
  <c r="W1287" i="3"/>
  <c r="AH1287" i="3" s="1"/>
  <c r="W1283" i="3"/>
  <c r="AH1283" i="3" s="1"/>
  <c r="W1279" i="3"/>
  <c r="AH1279" i="3" s="1"/>
  <c r="W1275" i="3"/>
  <c r="AH1275" i="3" s="1"/>
  <c r="W1271" i="3"/>
  <c r="AH1271" i="3" s="1"/>
  <c r="W1267" i="3"/>
  <c r="AH1267" i="3" s="1"/>
  <c r="W1263" i="3"/>
  <c r="AH1263" i="3" s="1"/>
  <c r="W1259" i="3"/>
  <c r="AH1259" i="3" s="1"/>
  <c r="W1255" i="3"/>
  <c r="AH1255" i="3" s="1"/>
  <c r="W1251" i="3"/>
  <c r="AH1251" i="3" s="1"/>
  <c r="W1247" i="3"/>
  <c r="AH1247" i="3" s="1"/>
  <c r="W1243" i="3"/>
  <c r="AH1243" i="3" s="1"/>
  <c r="W1239" i="3"/>
  <c r="AH1239" i="3" s="1"/>
  <c r="W1235" i="3"/>
  <c r="AH1235" i="3" s="1"/>
  <c r="W1231" i="3"/>
  <c r="AH1231" i="3" s="1"/>
  <c r="W1227" i="3"/>
  <c r="AH1227" i="3" s="1"/>
  <c r="W1223" i="3"/>
  <c r="AH1223" i="3" s="1"/>
  <c r="W1219" i="3"/>
  <c r="AH1219" i="3" s="1"/>
  <c r="W1215" i="3"/>
  <c r="AH1215" i="3" s="1"/>
  <c r="W1211" i="3"/>
  <c r="AH1211" i="3" s="1"/>
  <c r="W1207" i="3"/>
  <c r="AH1207" i="3" s="1"/>
  <c r="W1203" i="3"/>
  <c r="AH1203" i="3" s="1"/>
  <c r="W1199" i="3"/>
  <c r="AH1199" i="3" s="1"/>
  <c r="W1195" i="3"/>
  <c r="AH1195" i="3" s="1"/>
  <c r="W1191" i="3"/>
  <c r="AH1191" i="3" s="1"/>
  <c r="W1187" i="3"/>
  <c r="AH1187" i="3" s="1"/>
  <c r="W1183" i="3"/>
  <c r="AH1183" i="3" s="1"/>
  <c r="W1179" i="3"/>
  <c r="AH1179" i="3" s="1"/>
  <c r="W1175" i="3"/>
  <c r="AH1175" i="3" s="1"/>
  <c r="W1171" i="3"/>
  <c r="AH1171" i="3" s="1"/>
  <c r="W1167" i="3"/>
  <c r="AH1167" i="3" s="1"/>
  <c r="W1163" i="3"/>
  <c r="AH1163" i="3" s="1"/>
  <c r="W1159" i="3"/>
  <c r="AH1159" i="3" s="1"/>
  <c r="W1155" i="3"/>
  <c r="AH1155" i="3" s="1"/>
  <c r="W1151" i="3"/>
  <c r="AH1151" i="3" s="1"/>
  <c r="W1147" i="3"/>
  <c r="AH1147" i="3" s="1"/>
  <c r="W1143" i="3"/>
  <c r="AH1143" i="3" s="1"/>
  <c r="W1139" i="3"/>
  <c r="AH1139" i="3" s="1"/>
  <c r="W1135" i="3"/>
  <c r="AH1135" i="3" s="1"/>
  <c r="W1131" i="3"/>
  <c r="AH1131" i="3" s="1"/>
  <c r="W1127" i="3"/>
  <c r="AH1127" i="3" s="1"/>
  <c r="W1123" i="3"/>
  <c r="AH1123" i="3" s="1"/>
  <c r="W1119" i="3"/>
  <c r="AH1119" i="3" s="1"/>
  <c r="W1115" i="3"/>
  <c r="AH1115" i="3" s="1"/>
  <c r="W1111" i="3"/>
  <c r="AH1111" i="3" s="1"/>
  <c r="W1107" i="3"/>
  <c r="AH1107" i="3" s="1"/>
  <c r="W1103" i="3"/>
  <c r="AH1103" i="3" s="1"/>
  <c r="W1099" i="3"/>
  <c r="AH1099" i="3" s="1"/>
  <c r="W1095" i="3"/>
  <c r="AH1095" i="3" s="1"/>
  <c r="W1091" i="3"/>
  <c r="AH1091" i="3" s="1"/>
  <c r="W1087" i="3"/>
  <c r="AH1087" i="3" s="1"/>
  <c r="W1083" i="3"/>
  <c r="AH1083" i="3" s="1"/>
  <c r="W1079" i="3"/>
  <c r="AH1079" i="3" s="1"/>
  <c r="W1075" i="3"/>
  <c r="AH1075" i="3" s="1"/>
  <c r="W1071" i="3"/>
  <c r="AH1071" i="3" s="1"/>
  <c r="W1067" i="3"/>
  <c r="AH1067" i="3" s="1"/>
  <c r="W1063" i="3"/>
  <c r="AH1063" i="3" s="1"/>
  <c r="W1059" i="3"/>
  <c r="AH1059" i="3" s="1"/>
  <c r="W1055" i="3"/>
  <c r="AH1055" i="3" s="1"/>
  <c r="W1051" i="3"/>
  <c r="AH1051" i="3" s="1"/>
  <c r="W1047" i="3"/>
  <c r="AH1047" i="3" s="1"/>
  <c r="W1043" i="3"/>
  <c r="AH1043" i="3" s="1"/>
  <c r="W1039" i="3"/>
  <c r="AH1039" i="3" s="1"/>
  <c r="W1035" i="3"/>
  <c r="AH1035" i="3" s="1"/>
  <c r="W1031" i="3"/>
  <c r="AH1031" i="3" s="1"/>
  <c r="W1027" i="3"/>
  <c r="AH1027" i="3" s="1"/>
  <c r="W1023" i="3"/>
  <c r="AH1023" i="3" s="1"/>
  <c r="W1019" i="3"/>
  <c r="AH1019" i="3" s="1"/>
  <c r="W1015" i="3"/>
  <c r="AH1015" i="3" s="1"/>
  <c r="W1011" i="3"/>
  <c r="AH1011" i="3" s="1"/>
  <c r="W1007" i="3"/>
  <c r="AH1007" i="3" s="1"/>
  <c r="W1003" i="3"/>
  <c r="AH1003" i="3" s="1"/>
  <c r="W999" i="3"/>
  <c r="AH999" i="3" s="1"/>
  <c r="W995" i="3"/>
  <c r="AH995" i="3" s="1"/>
  <c r="W991" i="3"/>
  <c r="AH991" i="3" s="1"/>
  <c r="W987" i="3"/>
  <c r="AH987" i="3" s="1"/>
  <c r="W983" i="3"/>
  <c r="AH983" i="3" s="1"/>
  <c r="W979" i="3"/>
  <c r="AH979" i="3" s="1"/>
  <c r="W975" i="3"/>
  <c r="AH975" i="3" s="1"/>
  <c r="W971" i="3"/>
  <c r="AH971" i="3" s="1"/>
  <c r="W967" i="3"/>
  <c r="AH967" i="3" s="1"/>
  <c r="W963" i="3"/>
  <c r="AH963" i="3" s="1"/>
  <c r="W959" i="3"/>
  <c r="AH959" i="3" s="1"/>
  <c r="W955" i="3"/>
  <c r="AH955" i="3" s="1"/>
  <c r="W951" i="3"/>
  <c r="AH951" i="3" s="1"/>
  <c r="W947" i="3"/>
  <c r="AH947" i="3" s="1"/>
  <c r="W943" i="3"/>
  <c r="AH943" i="3" s="1"/>
  <c r="W939" i="3"/>
  <c r="AH939" i="3" s="1"/>
  <c r="W935" i="3"/>
  <c r="AH935" i="3" s="1"/>
  <c r="W931" i="3"/>
  <c r="AH931" i="3" s="1"/>
  <c r="W927" i="3"/>
  <c r="AH927" i="3" s="1"/>
  <c r="W923" i="3"/>
  <c r="AH923" i="3" s="1"/>
  <c r="W919" i="3"/>
  <c r="AH919" i="3" s="1"/>
  <c r="W915" i="3"/>
  <c r="AH915" i="3" s="1"/>
  <c r="W911" i="3"/>
  <c r="AH911" i="3" s="1"/>
  <c r="W907" i="3"/>
  <c r="AH907" i="3" s="1"/>
  <c r="W903" i="3"/>
  <c r="AH903" i="3" s="1"/>
  <c r="W899" i="3"/>
  <c r="AH899" i="3" s="1"/>
  <c r="W895" i="3"/>
  <c r="AH895" i="3" s="1"/>
  <c r="W891" i="3"/>
  <c r="AH891" i="3" s="1"/>
  <c r="W887" i="3"/>
  <c r="AH887" i="3" s="1"/>
  <c r="W883" i="3"/>
  <c r="AH883" i="3" s="1"/>
  <c r="W879" i="3"/>
  <c r="AH879" i="3" s="1"/>
  <c r="W875" i="3"/>
  <c r="AH875" i="3" s="1"/>
  <c r="W871" i="3"/>
  <c r="AH871" i="3" s="1"/>
  <c r="W867" i="3"/>
  <c r="AH867" i="3" s="1"/>
  <c r="W863" i="3"/>
  <c r="AH863" i="3" s="1"/>
  <c r="W859" i="3"/>
  <c r="AH859" i="3" s="1"/>
  <c r="W855" i="3"/>
  <c r="AH855" i="3" s="1"/>
  <c r="W851" i="3"/>
  <c r="AH851" i="3" s="1"/>
  <c r="W847" i="3"/>
  <c r="AH847" i="3" s="1"/>
  <c r="W843" i="3"/>
  <c r="AH843" i="3" s="1"/>
  <c r="W839" i="3"/>
  <c r="AH839" i="3" s="1"/>
  <c r="W835" i="3"/>
  <c r="AH835" i="3" s="1"/>
  <c r="W831" i="3"/>
  <c r="AH831" i="3" s="1"/>
  <c r="W827" i="3"/>
  <c r="AH827" i="3" s="1"/>
  <c r="W823" i="3"/>
  <c r="AH823" i="3" s="1"/>
  <c r="W819" i="3"/>
  <c r="AH819" i="3" s="1"/>
  <c r="W815" i="3"/>
  <c r="AH815" i="3" s="1"/>
  <c r="W1307" i="3"/>
  <c r="AH1307" i="3" s="1"/>
  <c r="W1304" i="3"/>
  <c r="AH1304" i="3" s="1"/>
  <c r="W1300" i="3"/>
  <c r="AH1300" i="3" s="1"/>
  <c r="W1296" i="3"/>
  <c r="AH1296" i="3" s="1"/>
  <c r="W1292" i="3"/>
  <c r="AH1292" i="3" s="1"/>
  <c r="W1288" i="3"/>
  <c r="AH1288" i="3" s="1"/>
  <c r="W1284" i="3"/>
  <c r="AH1284" i="3" s="1"/>
  <c r="W1280" i="3"/>
  <c r="AH1280" i="3" s="1"/>
  <c r="W1276" i="3"/>
  <c r="AH1276" i="3" s="1"/>
  <c r="W1272" i="3"/>
  <c r="AH1272" i="3" s="1"/>
  <c r="W1268" i="3"/>
  <c r="AH1268" i="3" s="1"/>
  <c r="W1264" i="3"/>
  <c r="AH1264" i="3" s="1"/>
  <c r="W1260" i="3"/>
  <c r="AH1260" i="3" s="1"/>
  <c r="W1256" i="3"/>
  <c r="AH1256" i="3" s="1"/>
  <c r="W1252" i="3"/>
  <c r="AH1252" i="3" s="1"/>
  <c r="W1248" i="3"/>
  <c r="AH1248" i="3" s="1"/>
  <c r="W1244" i="3"/>
  <c r="AH1244" i="3" s="1"/>
  <c r="W1240" i="3"/>
  <c r="AH1240" i="3" s="1"/>
  <c r="W1236" i="3"/>
  <c r="AH1236" i="3" s="1"/>
  <c r="W1232" i="3"/>
  <c r="AH1232" i="3" s="1"/>
  <c r="W1228" i="3"/>
  <c r="AH1228" i="3" s="1"/>
  <c r="W1224" i="3"/>
  <c r="AH1224" i="3" s="1"/>
  <c r="W1220" i="3"/>
  <c r="AH1220" i="3" s="1"/>
  <c r="W1216" i="3"/>
  <c r="AH1216" i="3" s="1"/>
  <c r="W1212" i="3"/>
  <c r="AH1212" i="3" s="1"/>
  <c r="W1208" i="3"/>
  <c r="AH1208" i="3" s="1"/>
  <c r="W1204" i="3"/>
  <c r="AH1204" i="3" s="1"/>
  <c r="W1200" i="3"/>
  <c r="AH1200" i="3" s="1"/>
  <c r="W1196" i="3"/>
  <c r="AH1196" i="3" s="1"/>
  <c r="W1192" i="3"/>
  <c r="AH1192" i="3" s="1"/>
  <c r="W1188" i="3"/>
  <c r="AH1188" i="3" s="1"/>
  <c r="W1184" i="3"/>
  <c r="AH1184" i="3" s="1"/>
  <c r="W1180" i="3"/>
  <c r="AH1180" i="3" s="1"/>
  <c r="W1176" i="3"/>
  <c r="AH1176" i="3" s="1"/>
  <c r="W1172" i="3"/>
  <c r="AH1172" i="3" s="1"/>
  <c r="W1168" i="3"/>
  <c r="AH1168" i="3" s="1"/>
  <c r="W1164" i="3"/>
  <c r="AH1164" i="3" s="1"/>
  <c r="W1160" i="3"/>
  <c r="AH1160" i="3" s="1"/>
  <c r="W1156" i="3"/>
  <c r="AH1156" i="3" s="1"/>
  <c r="W1152" i="3"/>
  <c r="AH1152" i="3" s="1"/>
  <c r="W1148" i="3"/>
  <c r="AH1148" i="3" s="1"/>
  <c r="W1144" i="3"/>
  <c r="AH1144" i="3" s="1"/>
  <c r="W1140" i="3"/>
  <c r="AH1140" i="3" s="1"/>
  <c r="W1136" i="3"/>
  <c r="AH1136" i="3" s="1"/>
  <c r="W1132" i="3"/>
  <c r="AH1132" i="3" s="1"/>
  <c r="W1128" i="3"/>
  <c r="AH1128" i="3" s="1"/>
  <c r="W1124" i="3"/>
  <c r="AH1124" i="3" s="1"/>
  <c r="W1120" i="3"/>
  <c r="AH1120" i="3" s="1"/>
  <c r="W1116" i="3"/>
  <c r="AH1116" i="3" s="1"/>
  <c r="W1112" i="3"/>
  <c r="AH1112" i="3" s="1"/>
  <c r="W1108" i="3"/>
  <c r="AH1108" i="3" s="1"/>
  <c r="W1104" i="3"/>
  <c r="AH1104" i="3" s="1"/>
  <c r="W1100" i="3"/>
  <c r="AH1100" i="3" s="1"/>
  <c r="W1096" i="3"/>
  <c r="AH1096" i="3" s="1"/>
  <c r="W1092" i="3"/>
  <c r="AH1092" i="3" s="1"/>
  <c r="W1088" i="3"/>
  <c r="AH1088" i="3" s="1"/>
  <c r="W1084" i="3"/>
  <c r="AH1084" i="3" s="1"/>
  <c r="W1080" i="3"/>
  <c r="AH1080" i="3" s="1"/>
  <c r="W1076" i="3"/>
  <c r="AH1076" i="3" s="1"/>
  <c r="W1072" i="3"/>
  <c r="AH1072" i="3" s="1"/>
  <c r="W1068" i="3"/>
  <c r="AH1068" i="3" s="1"/>
  <c r="W1064" i="3"/>
  <c r="AH1064" i="3" s="1"/>
  <c r="W1060" i="3"/>
  <c r="AH1060" i="3" s="1"/>
  <c r="W1056" i="3"/>
  <c r="AH1056" i="3" s="1"/>
  <c r="W1052" i="3"/>
  <c r="AH1052" i="3" s="1"/>
  <c r="W1048" i="3"/>
  <c r="AH1048" i="3" s="1"/>
  <c r="W1044" i="3"/>
  <c r="AH1044" i="3" s="1"/>
  <c r="W1040" i="3"/>
  <c r="AH1040" i="3" s="1"/>
  <c r="W1036" i="3"/>
  <c r="AH1036" i="3" s="1"/>
  <c r="W1032" i="3"/>
  <c r="AH1032" i="3" s="1"/>
  <c r="W1028" i="3"/>
  <c r="AH1028" i="3" s="1"/>
  <c r="W1024" i="3"/>
  <c r="AH1024" i="3" s="1"/>
  <c r="W1020" i="3"/>
  <c r="AH1020" i="3" s="1"/>
  <c r="W1016" i="3"/>
  <c r="AH1016" i="3" s="1"/>
  <c r="W1012" i="3"/>
  <c r="AH1012" i="3" s="1"/>
  <c r="W1008" i="3"/>
  <c r="AH1008" i="3" s="1"/>
  <c r="W1004" i="3"/>
  <c r="AH1004" i="3" s="1"/>
  <c r="W1000" i="3"/>
  <c r="AH1000" i="3" s="1"/>
  <c r="W996" i="3"/>
  <c r="AH996" i="3" s="1"/>
  <c r="W992" i="3"/>
  <c r="AH992" i="3" s="1"/>
  <c r="W988" i="3"/>
  <c r="AH988" i="3" s="1"/>
  <c r="W984" i="3"/>
  <c r="AH984" i="3" s="1"/>
  <c r="W980" i="3"/>
  <c r="AH980" i="3" s="1"/>
  <c r="W976" i="3"/>
  <c r="AH976" i="3" s="1"/>
  <c r="W972" i="3"/>
  <c r="AH972" i="3" s="1"/>
  <c r="W968" i="3"/>
  <c r="AH968" i="3" s="1"/>
  <c r="W964" i="3"/>
  <c r="AH964" i="3" s="1"/>
  <c r="W960" i="3"/>
  <c r="AH960" i="3" s="1"/>
  <c r="W956" i="3"/>
  <c r="AH956" i="3" s="1"/>
  <c r="W952" i="3"/>
  <c r="AH952" i="3" s="1"/>
  <c r="W948" i="3"/>
  <c r="AH948" i="3" s="1"/>
  <c r="W944" i="3"/>
  <c r="AH944" i="3" s="1"/>
  <c r="W940" i="3"/>
  <c r="AH940" i="3" s="1"/>
  <c r="W936" i="3"/>
  <c r="AH936" i="3" s="1"/>
  <c r="W932" i="3"/>
  <c r="AH932" i="3" s="1"/>
  <c r="W928" i="3"/>
  <c r="AH928" i="3" s="1"/>
  <c r="W924" i="3"/>
  <c r="AH924" i="3" s="1"/>
  <c r="W920" i="3"/>
  <c r="AH920" i="3" s="1"/>
  <c r="W1305" i="3"/>
  <c r="AH1305" i="3" s="1"/>
  <c r="W1301" i="3"/>
  <c r="AH1301" i="3" s="1"/>
  <c r="W1297" i="3"/>
  <c r="AH1297" i="3" s="1"/>
  <c r="W1293" i="3"/>
  <c r="AH1293" i="3" s="1"/>
  <c r="W1289" i="3"/>
  <c r="AH1289" i="3" s="1"/>
  <c r="W1285" i="3"/>
  <c r="AH1285" i="3" s="1"/>
  <c r="W1281" i="3"/>
  <c r="AH1281" i="3" s="1"/>
  <c r="W1277" i="3"/>
  <c r="AH1277" i="3" s="1"/>
  <c r="W1273" i="3"/>
  <c r="AH1273" i="3" s="1"/>
  <c r="W1269" i="3"/>
  <c r="AH1269" i="3" s="1"/>
  <c r="W1265" i="3"/>
  <c r="AH1265" i="3" s="1"/>
  <c r="W1261" i="3"/>
  <c r="AH1261" i="3" s="1"/>
  <c r="W1257" i="3"/>
  <c r="AH1257" i="3" s="1"/>
  <c r="W1253" i="3"/>
  <c r="AH1253" i="3" s="1"/>
  <c r="W1249" i="3"/>
  <c r="AH1249" i="3" s="1"/>
  <c r="W1245" i="3"/>
  <c r="AH1245" i="3" s="1"/>
  <c r="W1241" i="3"/>
  <c r="AH1241" i="3" s="1"/>
  <c r="W1237" i="3"/>
  <c r="AH1237" i="3" s="1"/>
  <c r="W1233" i="3"/>
  <c r="AH1233" i="3" s="1"/>
  <c r="W1229" i="3"/>
  <c r="AH1229" i="3" s="1"/>
  <c r="W1225" i="3"/>
  <c r="AH1225" i="3" s="1"/>
  <c r="W1221" i="3"/>
  <c r="AH1221" i="3" s="1"/>
  <c r="W1217" i="3"/>
  <c r="AH1217" i="3" s="1"/>
  <c r="W1213" i="3"/>
  <c r="AH1213" i="3" s="1"/>
  <c r="W1209" i="3"/>
  <c r="AH1209" i="3" s="1"/>
  <c r="W1205" i="3"/>
  <c r="AH1205" i="3" s="1"/>
  <c r="W1201" i="3"/>
  <c r="AH1201" i="3" s="1"/>
  <c r="W1197" i="3"/>
  <c r="AH1197" i="3" s="1"/>
  <c r="W1193" i="3"/>
  <c r="AH1193" i="3" s="1"/>
  <c r="W1189" i="3"/>
  <c r="AH1189" i="3" s="1"/>
  <c r="W1185" i="3"/>
  <c r="AH1185" i="3" s="1"/>
  <c r="W1181" i="3"/>
  <c r="AH1181" i="3" s="1"/>
  <c r="W1177" i="3"/>
  <c r="AH1177" i="3" s="1"/>
  <c r="W1173" i="3"/>
  <c r="AH1173" i="3" s="1"/>
  <c r="W1169" i="3"/>
  <c r="AH1169" i="3" s="1"/>
  <c r="W1165" i="3"/>
  <c r="AH1165" i="3" s="1"/>
  <c r="W1161" i="3"/>
  <c r="AH1161" i="3" s="1"/>
  <c r="W1157" i="3"/>
  <c r="AH1157" i="3" s="1"/>
  <c r="W1153" i="3"/>
  <c r="AH1153" i="3" s="1"/>
  <c r="W1149" i="3"/>
  <c r="AH1149" i="3" s="1"/>
  <c r="W1145" i="3"/>
  <c r="AH1145" i="3" s="1"/>
  <c r="W1141" i="3"/>
  <c r="AH1141" i="3" s="1"/>
  <c r="W1137" i="3"/>
  <c r="AH1137" i="3" s="1"/>
  <c r="W1133" i="3"/>
  <c r="AH1133" i="3" s="1"/>
  <c r="W1129" i="3"/>
  <c r="AH1129" i="3" s="1"/>
  <c r="W1125" i="3"/>
  <c r="AH1125" i="3" s="1"/>
  <c r="W1121" i="3"/>
  <c r="AH1121" i="3" s="1"/>
  <c r="W1117" i="3"/>
  <c r="AH1117" i="3" s="1"/>
  <c r="W1113" i="3"/>
  <c r="AH1113" i="3" s="1"/>
  <c r="W1109" i="3"/>
  <c r="AH1109" i="3" s="1"/>
  <c r="W1105" i="3"/>
  <c r="AH1105" i="3" s="1"/>
  <c r="W1101" i="3"/>
  <c r="AH1101" i="3" s="1"/>
  <c r="W1097" i="3"/>
  <c r="AH1097" i="3" s="1"/>
  <c r="W1093" i="3"/>
  <c r="AH1093" i="3" s="1"/>
  <c r="W1089" i="3"/>
  <c r="AH1089" i="3" s="1"/>
  <c r="W1085" i="3"/>
  <c r="AH1085" i="3" s="1"/>
  <c r="W1081" i="3"/>
  <c r="AH1081" i="3" s="1"/>
  <c r="W1077" i="3"/>
  <c r="AH1077" i="3" s="1"/>
  <c r="W1073" i="3"/>
  <c r="AH1073" i="3" s="1"/>
  <c r="W1069" i="3"/>
  <c r="AH1069" i="3" s="1"/>
  <c r="W1065" i="3"/>
  <c r="AH1065" i="3" s="1"/>
  <c r="W1061" i="3"/>
  <c r="AH1061" i="3" s="1"/>
  <c r="W1057" i="3"/>
  <c r="AH1057" i="3" s="1"/>
  <c r="W1053" i="3"/>
  <c r="AH1053" i="3" s="1"/>
  <c r="W1049" i="3"/>
  <c r="AH1049" i="3" s="1"/>
  <c r="W1045" i="3"/>
  <c r="AH1045" i="3" s="1"/>
  <c r="W1041" i="3"/>
  <c r="AH1041" i="3" s="1"/>
  <c r="W1037" i="3"/>
  <c r="AH1037" i="3" s="1"/>
  <c r="W1033" i="3"/>
  <c r="AH1033" i="3" s="1"/>
  <c r="W1029" i="3"/>
  <c r="AH1029" i="3" s="1"/>
  <c r="W1025" i="3"/>
  <c r="AH1025" i="3" s="1"/>
  <c r="W1021" i="3"/>
  <c r="AH1021" i="3" s="1"/>
  <c r="W1017" i="3"/>
  <c r="AH1017" i="3" s="1"/>
  <c r="W1013" i="3"/>
  <c r="AH1013" i="3" s="1"/>
  <c r="W1009" i="3"/>
  <c r="AH1009" i="3" s="1"/>
  <c r="W1005" i="3"/>
  <c r="AH1005" i="3" s="1"/>
  <c r="W1001" i="3"/>
  <c r="AH1001" i="3" s="1"/>
  <c r="W997" i="3"/>
  <c r="AH997" i="3" s="1"/>
  <c r="W993" i="3"/>
  <c r="AH993" i="3" s="1"/>
  <c r="W989" i="3"/>
  <c r="AH989" i="3" s="1"/>
  <c r="W985" i="3"/>
  <c r="AH985" i="3" s="1"/>
  <c r="W981" i="3"/>
  <c r="AH981" i="3" s="1"/>
  <c r="W977" i="3"/>
  <c r="AH977" i="3" s="1"/>
  <c r="W973" i="3"/>
  <c r="AH973" i="3" s="1"/>
  <c r="W969" i="3"/>
  <c r="AH969" i="3" s="1"/>
  <c r="W965" i="3"/>
  <c r="AH965" i="3" s="1"/>
  <c r="W961" i="3"/>
  <c r="AH961" i="3" s="1"/>
  <c r="W957" i="3"/>
  <c r="AH957" i="3" s="1"/>
  <c r="W953" i="3"/>
  <c r="AH953" i="3" s="1"/>
  <c r="W949" i="3"/>
  <c r="AH949" i="3" s="1"/>
  <c r="W945" i="3"/>
  <c r="AH945" i="3" s="1"/>
  <c r="W941" i="3"/>
  <c r="AH941" i="3" s="1"/>
  <c r="W937" i="3"/>
  <c r="AH937" i="3" s="1"/>
  <c r="W933" i="3"/>
  <c r="AH933" i="3" s="1"/>
  <c r="W929" i="3"/>
  <c r="AH929" i="3" s="1"/>
  <c r="W925" i="3"/>
  <c r="AH925" i="3" s="1"/>
  <c r="W921" i="3"/>
  <c r="AH921" i="3" s="1"/>
  <c r="W917" i="3"/>
  <c r="AH917" i="3" s="1"/>
  <c r="W913" i="3"/>
  <c r="AH913" i="3" s="1"/>
  <c r="W909" i="3"/>
  <c r="AH909" i="3" s="1"/>
  <c r="W905" i="3"/>
  <c r="AH905" i="3" s="1"/>
  <c r="W901" i="3"/>
  <c r="AH901" i="3" s="1"/>
  <c r="W897" i="3"/>
  <c r="AH897" i="3" s="1"/>
  <c r="W893" i="3"/>
  <c r="AH893" i="3" s="1"/>
  <c r="W889" i="3"/>
  <c r="AH889" i="3" s="1"/>
  <c r="W885" i="3"/>
  <c r="AH885" i="3" s="1"/>
  <c r="W881" i="3"/>
  <c r="AH881" i="3" s="1"/>
  <c r="W877" i="3"/>
  <c r="AH877" i="3" s="1"/>
  <c r="W873" i="3"/>
  <c r="AH873" i="3" s="1"/>
  <c r="W869" i="3"/>
  <c r="AH869" i="3" s="1"/>
  <c r="W865" i="3"/>
  <c r="AH865" i="3" s="1"/>
  <c r="W861" i="3"/>
  <c r="AH861" i="3" s="1"/>
  <c r="W857" i="3"/>
  <c r="AH857" i="3" s="1"/>
  <c r="W853" i="3"/>
  <c r="AH853" i="3" s="1"/>
  <c r="W849" i="3"/>
  <c r="AH849" i="3" s="1"/>
  <c r="W845" i="3"/>
  <c r="AH845" i="3" s="1"/>
  <c r="W888" i="3"/>
  <c r="AH888" i="3" s="1"/>
  <c r="W833" i="3"/>
  <c r="AH833" i="3" s="1"/>
  <c r="W832" i="3"/>
  <c r="AH832" i="3" s="1"/>
  <c r="W908" i="3"/>
  <c r="AH908" i="3" s="1"/>
  <c r="W876" i="3"/>
  <c r="AH876" i="3" s="1"/>
  <c r="W860" i="3"/>
  <c r="AH860" i="3" s="1"/>
  <c r="W844" i="3"/>
  <c r="AH844" i="3" s="1"/>
  <c r="W829" i="3"/>
  <c r="AH829" i="3" s="1"/>
  <c r="W828" i="3"/>
  <c r="AH828" i="3" s="1"/>
  <c r="W810" i="3"/>
  <c r="AH810" i="3" s="1"/>
  <c r="W806" i="3"/>
  <c r="AH806" i="3" s="1"/>
  <c r="W802" i="3"/>
  <c r="AH802" i="3" s="1"/>
  <c r="W798" i="3"/>
  <c r="AH798" i="3" s="1"/>
  <c r="W794" i="3"/>
  <c r="AH794" i="3" s="1"/>
  <c r="W790" i="3"/>
  <c r="AH790" i="3" s="1"/>
  <c r="W786" i="3"/>
  <c r="AH786" i="3" s="1"/>
  <c r="W782" i="3"/>
  <c r="AH782" i="3" s="1"/>
  <c r="W778" i="3"/>
  <c r="AH778" i="3" s="1"/>
  <c r="W774" i="3"/>
  <c r="AH774" i="3" s="1"/>
  <c r="W770" i="3"/>
  <c r="AH770" i="3" s="1"/>
  <c r="W766" i="3"/>
  <c r="AH766" i="3" s="1"/>
  <c r="W762" i="3"/>
  <c r="AH762" i="3" s="1"/>
  <c r="W758" i="3"/>
  <c r="AH758" i="3" s="1"/>
  <c r="W754" i="3"/>
  <c r="AH754" i="3" s="1"/>
  <c r="W750" i="3"/>
  <c r="AH750" i="3" s="1"/>
  <c r="W746" i="3"/>
  <c r="AH746" i="3" s="1"/>
  <c r="W742" i="3"/>
  <c r="AH742" i="3" s="1"/>
  <c r="W738" i="3"/>
  <c r="AH738" i="3" s="1"/>
  <c r="W734" i="3"/>
  <c r="AH734" i="3" s="1"/>
  <c r="W730" i="3"/>
  <c r="AH730" i="3" s="1"/>
  <c r="W726" i="3"/>
  <c r="AH726" i="3" s="1"/>
  <c r="W722" i="3"/>
  <c r="AH722" i="3" s="1"/>
  <c r="W718" i="3"/>
  <c r="AH718" i="3" s="1"/>
  <c r="W714" i="3"/>
  <c r="AH714" i="3" s="1"/>
  <c r="W710" i="3"/>
  <c r="AH710" i="3" s="1"/>
  <c r="W706" i="3"/>
  <c r="AH706" i="3" s="1"/>
  <c r="W702" i="3"/>
  <c r="AH702" i="3" s="1"/>
  <c r="W698" i="3"/>
  <c r="AH698" i="3" s="1"/>
  <c r="W694" i="3"/>
  <c r="AH694" i="3" s="1"/>
  <c r="W690" i="3"/>
  <c r="AH690" i="3" s="1"/>
  <c r="W686" i="3"/>
  <c r="AH686" i="3" s="1"/>
  <c r="W682" i="3"/>
  <c r="AH682" i="3" s="1"/>
  <c r="W678" i="3"/>
  <c r="AH678" i="3" s="1"/>
  <c r="W674" i="3"/>
  <c r="AH674" i="3" s="1"/>
  <c r="W670" i="3"/>
  <c r="AH670" i="3" s="1"/>
  <c r="W666" i="3"/>
  <c r="AH666" i="3" s="1"/>
  <c r="W662" i="3"/>
  <c r="AH662" i="3" s="1"/>
  <c r="W658" i="3"/>
  <c r="AH658" i="3" s="1"/>
  <c r="W654" i="3"/>
  <c r="AH654" i="3" s="1"/>
  <c r="W650" i="3"/>
  <c r="AH650" i="3" s="1"/>
  <c r="W646" i="3"/>
  <c r="AH646" i="3" s="1"/>
  <c r="W642" i="3"/>
  <c r="AH642" i="3" s="1"/>
  <c r="W638" i="3"/>
  <c r="AH638" i="3" s="1"/>
  <c r="W634" i="3"/>
  <c r="AH634" i="3" s="1"/>
  <c r="W630" i="3"/>
  <c r="AH630" i="3" s="1"/>
  <c r="W626" i="3"/>
  <c r="AH626" i="3" s="1"/>
  <c r="W622" i="3"/>
  <c r="AH622" i="3" s="1"/>
  <c r="W618" i="3"/>
  <c r="AH618" i="3" s="1"/>
  <c r="W614" i="3"/>
  <c r="AH614" i="3" s="1"/>
  <c r="W610" i="3"/>
  <c r="AH610" i="3" s="1"/>
  <c r="W606" i="3"/>
  <c r="AH606" i="3" s="1"/>
  <c r="W602" i="3"/>
  <c r="AH602" i="3" s="1"/>
  <c r="W598" i="3"/>
  <c r="AH598" i="3" s="1"/>
  <c r="W594" i="3"/>
  <c r="AH594" i="3" s="1"/>
  <c r="W590" i="3"/>
  <c r="AH590" i="3" s="1"/>
  <c r="W586" i="3"/>
  <c r="AH586" i="3" s="1"/>
  <c r="W582" i="3"/>
  <c r="AH582" i="3" s="1"/>
  <c r="W578" i="3"/>
  <c r="AH578" i="3" s="1"/>
  <c r="W574" i="3"/>
  <c r="AH574" i="3" s="1"/>
  <c r="W570" i="3"/>
  <c r="AH570" i="3" s="1"/>
  <c r="W566" i="3"/>
  <c r="AH566" i="3" s="1"/>
  <c r="W562" i="3"/>
  <c r="AH562" i="3" s="1"/>
  <c r="W558" i="3"/>
  <c r="AH558" i="3" s="1"/>
  <c r="W554" i="3"/>
  <c r="AH554" i="3" s="1"/>
  <c r="W550" i="3"/>
  <c r="AH550" i="3" s="1"/>
  <c r="W546" i="3"/>
  <c r="AH546" i="3" s="1"/>
  <c r="W542" i="3"/>
  <c r="AH542" i="3" s="1"/>
  <c r="W538" i="3"/>
  <c r="AH538" i="3" s="1"/>
  <c r="W534" i="3"/>
  <c r="AH534" i="3" s="1"/>
  <c r="W530" i="3"/>
  <c r="AH530" i="3" s="1"/>
  <c r="W526" i="3"/>
  <c r="AH526" i="3" s="1"/>
  <c r="W522" i="3"/>
  <c r="AH522" i="3" s="1"/>
  <c r="W518" i="3"/>
  <c r="AH518" i="3" s="1"/>
  <c r="W514" i="3"/>
  <c r="AH514" i="3" s="1"/>
  <c r="W510" i="3"/>
  <c r="AH510" i="3" s="1"/>
  <c r="W506" i="3"/>
  <c r="AH506" i="3" s="1"/>
  <c r="W502" i="3"/>
  <c r="AH502" i="3" s="1"/>
  <c r="W498" i="3"/>
  <c r="AH498" i="3" s="1"/>
  <c r="W494" i="3"/>
  <c r="AH494" i="3" s="1"/>
  <c r="W490" i="3"/>
  <c r="AH490" i="3" s="1"/>
  <c r="W486" i="3"/>
  <c r="AH486" i="3" s="1"/>
  <c r="W482" i="3"/>
  <c r="AH482" i="3" s="1"/>
  <c r="W478" i="3"/>
  <c r="AH478" i="3" s="1"/>
  <c r="W474" i="3"/>
  <c r="AH474" i="3" s="1"/>
  <c r="W470" i="3"/>
  <c r="AH470" i="3" s="1"/>
  <c r="W466" i="3"/>
  <c r="AH466" i="3" s="1"/>
  <c r="W462" i="3"/>
  <c r="AH462" i="3" s="1"/>
  <c r="W458" i="3"/>
  <c r="AH458" i="3" s="1"/>
  <c r="W454" i="3"/>
  <c r="AH454" i="3" s="1"/>
  <c r="W450" i="3"/>
  <c r="AH450" i="3" s="1"/>
  <c r="W446" i="3"/>
  <c r="AH446" i="3" s="1"/>
  <c r="W442" i="3"/>
  <c r="AH442" i="3" s="1"/>
  <c r="W438" i="3"/>
  <c r="AH438" i="3" s="1"/>
  <c r="W434" i="3"/>
  <c r="AH434" i="3" s="1"/>
  <c r="W430" i="3"/>
  <c r="AH430" i="3" s="1"/>
  <c r="W426" i="3"/>
  <c r="AH426" i="3" s="1"/>
  <c r="W422" i="3"/>
  <c r="AH422" i="3" s="1"/>
  <c r="W418" i="3"/>
  <c r="AH418" i="3" s="1"/>
  <c r="W414" i="3"/>
  <c r="AH414" i="3" s="1"/>
  <c r="W410" i="3"/>
  <c r="AH410" i="3" s="1"/>
  <c r="W406" i="3"/>
  <c r="AH406" i="3" s="1"/>
  <c r="W402" i="3"/>
  <c r="AH402" i="3" s="1"/>
  <c r="W398" i="3"/>
  <c r="AH398" i="3" s="1"/>
  <c r="W394" i="3"/>
  <c r="AH394" i="3" s="1"/>
  <c r="W390" i="3"/>
  <c r="AH390" i="3" s="1"/>
  <c r="W386" i="3"/>
  <c r="AH386" i="3" s="1"/>
  <c r="W382" i="3"/>
  <c r="AH382" i="3" s="1"/>
  <c r="W378" i="3"/>
  <c r="AH378" i="3" s="1"/>
  <c r="W374" i="3"/>
  <c r="AH374" i="3" s="1"/>
  <c r="W370" i="3"/>
  <c r="AH370" i="3" s="1"/>
  <c r="W366" i="3"/>
  <c r="AH366" i="3" s="1"/>
  <c r="W362" i="3"/>
  <c r="AH362" i="3" s="1"/>
  <c r="W358" i="3"/>
  <c r="AH358" i="3" s="1"/>
  <c r="W354" i="3"/>
  <c r="AH354" i="3" s="1"/>
  <c r="W350" i="3"/>
  <c r="AH350" i="3" s="1"/>
  <c r="W346" i="3"/>
  <c r="AH346" i="3" s="1"/>
  <c r="W896" i="3"/>
  <c r="AH896" i="3" s="1"/>
  <c r="W825" i="3"/>
  <c r="AH825" i="3" s="1"/>
  <c r="W824" i="3"/>
  <c r="AH824" i="3" s="1"/>
  <c r="W916" i="3"/>
  <c r="AH916" i="3" s="1"/>
  <c r="W884" i="3"/>
  <c r="AH884" i="3" s="1"/>
  <c r="W864" i="3"/>
  <c r="AH864" i="3" s="1"/>
  <c r="W848" i="3"/>
  <c r="AH848" i="3" s="1"/>
  <c r="W821" i="3"/>
  <c r="AH821" i="3" s="1"/>
  <c r="W820" i="3"/>
  <c r="AH820" i="3" s="1"/>
  <c r="W811" i="3"/>
  <c r="AH811" i="3" s="1"/>
  <c r="W807" i="3"/>
  <c r="AH807" i="3" s="1"/>
  <c r="W803" i="3"/>
  <c r="AH803" i="3" s="1"/>
  <c r="W799" i="3"/>
  <c r="AH799" i="3" s="1"/>
  <c r="W795" i="3"/>
  <c r="AH795" i="3" s="1"/>
  <c r="W791" i="3"/>
  <c r="AH791" i="3" s="1"/>
  <c r="W787" i="3"/>
  <c r="AH787" i="3" s="1"/>
  <c r="W783" i="3"/>
  <c r="AH783" i="3" s="1"/>
  <c r="W779" i="3"/>
  <c r="AH779" i="3" s="1"/>
  <c r="W775" i="3"/>
  <c r="AH775" i="3" s="1"/>
  <c r="W771" i="3"/>
  <c r="AH771" i="3" s="1"/>
  <c r="W767" i="3"/>
  <c r="AH767" i="3" s="1"/>
  <c r="W763" i="3"/>
  <c r="AH763" i="3" s="1"/>
  <c r="W759" i="3"/>
  <c r="AH759" i="3" s="1"/>
  <c r="W755" i="3"/>
  <c r="AH755" i="3" s="1"/>
  <c r="W751" i="3"/>
  <c r="AH751" i="3" s="1"/>
  <c r="W747" i="3"/>
  <c r="AH747" i="3" s="1"/>
  <c r="W743" i="3"/>
  <c r="AH743" i="3" s="1"/>
  <c r="W739" i="3"/>
  <c r="AH739" i="3" s="1"/>
  <c r="W735" i="3"/>
  <c r="AH735" i="3" s="1"/>
  <c r="W731" i="3"/>
  <c r="AH731" i="3" s="1"/>
  <c r="W727" i="3"/>
  <c r="AH727" i="3" s="1"/>
  <c r="W723" i="3"/>
  <c r="AH723" i="3" s="1"/>
  <c r="W719" i="3"/>
  <c r="AH719" i="3" s="1"/>
  <c r="W715" i="3"/>
  <c r="AH715" i="3" s="1"/>
  <c r="W711" i="3"/>
  <c r="AH711" i="3" s="1"/>
  <c r="W707" i="3"/>
  <c r="AH707" i="3" s="1"/>
  <c r="W703" i="3"/>
  <c r="AH703" i="3" s="1"/>
  <c r="W699" i="3"/>
  <c r="AH699" i="3" s="1"/>
  <c r="W695" i="3"/>
  <c r="AH695" i="3" s="1"/>
  <c r="W691" i="3"/>
  <c r="AH691" i="3" s="1"/>
  <c r="W687" i="3"/>
  <c r="AH687" i="3" s="1"/>
  <c r="W683" i="3"/>
  <c r="AH683" i="3" s="1"/>
  <c r="W679" i="3"/>
  <c r="AH679" i="3" s="1"/>
  <c r="W675" i="3"/>
  <c r="AH675" i="3" s="1"/>
  <c r="W671" i="3"/>
  <c r="AH671" i="3" s="1"/>
  <c r="W667" i="3"/>
  <c r="AH667" i="3" s="1"/>
  <c r="W663" i="3"/>
  <c r="AH663" i="3" s="1"/>
  <c r="W659" i="3"/>
  <c r="AH659" i="3" s="1"/>
  <c r="W655" i="3"/>
  <c r="AH655" i="3" s="1"/>
  <c r="W651" i="3"/>
  <c r="AH651" i="3" s="1"/>
  <c r="W647" i="3"/>
  <c r="AH647" i="3" s="1"/>
  <c r="W643" i="3"/>
  <c r="AH643" i="3" s="1"/>
  <c r="W639" i="3"/>
  <c r="AH639" i="3" s="1"/>
  <c r="W635" i="3"/>
  <c r="AH635" i="3" s="1"/>
  <c r="W631" i="3"/>
  <c r="AH631" i="3" s="1"/>
  <c r="W627" i="3"/>
  <c r="AH627" i="3" s="1"/>
  <c r="W623" i="3"/>
  <c r="AH623" i="3" s="1"/>
  <c r="W619" i="3"/>
  <c r="AH619" i="3" s="1"/>
  <c r="W615" i="3"/>
  <c r="AH615" i="3" s="1"/>
  <c r="W611" i="3"/>
  <c r="AH611" i="3" s="1"/>
  <c r="W607" i="3"/>
  <c r="AH607" i="3" s="1"/>
  <c r="W603" i="3"/>
  <c r="AH603" i="3" s="1"/>
  <c r="W599" i="3"/>
  <c r="AH599" i="3" s="1"/>
  <c r="W595" i="3"/>
  <c r="AH595" i="3" s="1"/>
  <c r="W591" i="3"/>
  <c r="AH591" i="3" s="1"/>
  <c r="W587" i="3"/>
  <c r="AH587" i="3" s="1"/>
  <c r="W583" i="3"/>
  <c r="AH583" i="3" s="1"/>
  <c r="W579" i="3"/>
  <c r="AH579" i="3" s="1"/>
  <c r="W575" i="3"/>
  <c r="AH575" i="3" s="1"/>
  <c r="W571" i="3"/>
  <c r="AH571" i="3" s="1"/>
  <c r="W567" i="3"/>
  <c r="AH567" i="3" s="1"/>
  <c r="W563" i="3"/>
  <c r="AH563" i="3" s="1"/>
  <c r="W559" i="3"/>
  <c r="AH559" i="3" s="1"/>
  <c r="W555" i="3"/>
  <c r="AH555" i="3" s="1"/>
  <c r="W551" i="3"/>
  <c r="AH551" i="3" s="1"/>
  <c r="W547" i="3"/>
  <c r="AH547" i="3" s="1"/>
  <c r="W543" i="3"/>
  <c r="AH543" i="3" s="1"/>
  <c r="W539" i="3"/>
  <c r="AH539" i="3" s="1"/>
  <c r="W535" i="3"/>
  <c r="AH535" i="3" s="1"/>
  <c r="W531" i="3"/>
  <c r="AH531" i="3" s="1"/>
  <c r="W527" i="3"/>
  <c r="AH527" i="3" s="1"/>
  <c r="W523" i="3"/>
  <c r="AH523" i="3" s="1"/>
  <c r="W519" i="3"/>
  <c r="AH519" i="3" s="1"/>
  <c r="W515" i="3"/>
  <c r="AH515" i="3" s="1"/>
  <c r="W511" i="3"/>
  <c r="AH511" i="3" s="1"/>
  <c r="W507" i="3"/>
  <c r="AH507" i="3" s="1"/>
  <c r="W503" i="3"/>
  <c r="AH503" i="3" s="1"/>
  <c r="W499" i="3"/>
  <c r="AH499" i="3" s="1"/>
  <c r="W495" i="3"/>
  <c r="AH495" i="3" s="1"/>
  <c r="W491" i="3"/>
  <c r="AH491" i="3" s="1"/>
  <c r="W487" i="3"/>
  <c r="AH487" i="3" s="1"/>
  <c r="W483" i="3"/>
  <c r="AH483" i="3" s="1"/>
  <c r="W479" i="3"/>
  <c r="AH479" i="3" s="1"/>
  <c r="W475" i="3"/>
  <c r="AH475" i="3" s="1"/>
  <c r="W471" i="3"/>
  <c r="AH471" i="3" s="1"/>
  <c r="W467" i="3"/>
  <c r="AH467" i="3" s="1"/>
  <c r="W463" i="3"/>
  <c r="AH463" i="3" s="1"/>
  <c r="W459" i="3"/>
  <c r="AH459" i="3" s="1"/>
  <c r="W455" i="3"/>
  <c r="AH455" i="3" s="1"/>
  <c r="W451" i="3"/>
  <c r="AH451" i="3" s="1"/>
  <c r="W447" i="3"/>
  <c r="AH447" i="3" s="1"/>
  <c r="W443" i="3"/>
  <c r="AH443" i="3" s="1"/>
  <c r="W439" i="3"/>
  <c r="AH439" i="3" s="1"/>
  <c r="W435" i="3"/>
  <c r="AH435" i="3" s="1"/>
  <c r="W431" i="3"/>
  <c r="AH431" i="3" s="1"/>
  <c r="W427" i="3"/>
  <c r="AH427" i="3" s="1"/>
  <c r="W423" i="3"/>
  <c r="AH423" i="3" s="1"/>
  <c r="W419" i="3"/>
  <c r="AH419" i="3" s="1"/>
  <c r="W415" i="3"/>
  <c r="AH415" i="3" s="1"/>
  <c r="W411" i="3"/>
  <c r="AH411" i="3" s="1"/>
  <c r="W407" i="3"/>
  <c r="AH407" i="3" s="1"/>
  <c r="W403" i="3"/>
  <c r="AH403" i="3" s="1"/>
  <c r="W399" i="3"/>
  <c r="AH399" i="3" s="1"/>
  <c r="W395" i="3"/>
  <c r="AH395" i="3" s="1"/>
  <c r="W391" i="3"/>
  <c r="AH391" i="3" s="1"/>
  <c r="W387" i="3"/>
  <c r="AH387" i="3" s="1"/>
  <c r="W383" i="3"/>
  <c r="AH383" i="3" s="1"/>
  <c r="W379" i="3"/>
  <c r="AH379" i="3" s="1"/>
  <c r="W375" i="3"/>
  <c r="AH375" i="3" s="1"/>
  <c r="W371" i="3"/>
  <c r="AH371" i="3" s="1"/>
  <c r="W367" i="3"/>
  <c r="AH367" i="3" s="1"/>
  <c r="W363" i="3"/>
  <c r="AH363" i="3" s="1"/>
  <c r="W359" i="3"/>
  <c r="AH359" i="3" s="1"/>
  <c r="W355" i="3"/>
  <c r="AH355" i="3" s="1"/>
  <c r="W351" i="3"/>
  <c r="AH351" i="3" s="1"/>
  <c r="W347" i="3"/>
  <c r="AH347" i="3" s="1"/>
  <c r="W343" i="3"/>
  <c r="AH343" i="3" s="1"/>
  <c r="W904" i="3"/>
  <c r="AH904" i="3" s="1"/>
  <c r="W817" i="3"/>
  <c r="AH817" i="3" s="1"/>
  <c r="W816" i="3"/>
  <c r="AH816" i="3" s="1"/>
  <c r="W892" i="3"/>
  <c r="AH892" i="3" s="1"/>
  <c r="W868" i="3"/>
  <c r="AH868" i="3" s="1"/>
  <c r="W852" i="3"/>
  <c r="AH852" i="3" s="1"/>
  <c r="W813" i="3"/>
  <c r="AH813" i="3" s="1"/>
  <c r="W808" i="3"/>
  <c r="AH808" i="3" s="1"/>
  <c r="W804" i="3"/>
  <c r="AH804" i="3" s="1"/>
  <c r="W800" i="3"/>
  <c r="AH800" i="3" s="1"/>
  <c r="W796" i="3"/>
  <c r="AH796" i="3" s="1"/>
  <c r="W792" i="3"/>
  <c r="AH792" i="3" s="1"/>
  <c r="W788" i="3"/>
  <c r="AH788" i="3" s="1"/>
  <c r="W784" i="3"/>
  <c r="AH784" i="3" s="1"/>
  <c r="W780" i="3"/>
  <c r="AH780" i="3" s="1"/>
  <c r="W776" i="3"/>
  <c r="AH776" i="3" s="1"/>
  <c r="W772" i="3"/>
  <c r="AH772" i="3" s="1"/>
  <c r="W768" i="3"/>
  <c r="AH768" i="3" s="1"/>
  <c r="W764" i="3"/>
  <c r="AH764" i="3" s="1"/>
  <c r="W760" i="3"/>
  <c r="AH760" i="3" s="1"/>
  <c r="W756" i="3"/>
  <c r="AH756" i="3" s="1"/>
  <c r="W752" i="3"/>
  <c r="AH752" i="3" s="1"/>
  <c r="W748" i="3"/>
  <c r="AH748" i="3" s="1"/>
  <c r="W744" i="3"/>
  <c r="AH744" i="3" s="1"/>
  <c r="W740" i="3"/>
  <c r="AH740" i="3" s="1"/>
  <c r="W736" i="3"/>
  <c r="AH736" i="3" s="1"/>
  <c r="W732" i="3"/>
  <c r="AH732" i="3" s="1"/>
  <c r="W728" i="3"/>
  <c r="AH728" i="3" s="1"/>
  <c r="W724" i="3"/>
  <c r="AH724" i="3" s="1"/>
  <c r="W720" i="3"/>
  <c r="AH720" i="3" s="1"/>
  <c r="W716" i="3"/>
  <c r="AH716" i="3" s="1"/>
  <c r="W712" i="3"/>
  <c r="AH712" i="3" s="1"/>
  <c r="W708" i="3"/>
  <c r="AH708" i="3" s="1"/>
  <c r="W704" i="3"/>
  <c r="AH704" i="3" s="1"/>
  <c r="W700" i="3"/>
  <c r="AH700" i="3" s="1"/>
  <c r="W696" i="3"/>
  <c r="AH696" i="3" s="1"/>
  <c r="W692" i="3"/>
  <c r="AH692" i="3" s="1"/>
  <c r="W688" i="3"/>
  <c r="AH688" i="3" s="1"/>
  <c r="W684" i="3"/>
  <c r="AH684" i="3" s="1"/>
  <c r="W680" i="3"/>
  <c r="AH680" i="3" s="1"/>
  <c r="W676" i="3"/>
  <c r="AH676" i="3" s="1"/>
  <c r="W672" i="3"/>
  <c r="AH672" i="3" s="1"/>
  <c r="W668" i="3"/>
  <c r="AH668" i="3" s="1"/>
  <c r="W664" i="3"/>
  <c r="AH664" i="3" s="1"/>
  <c r="W660" i="3"/>
  <c r="AH660" i="3" s="1"/>
  <c r="W656" i="3"/>
  <c r="AH656" i="3" s="1"/>
  <c r="W652" i="3"/>
  <c r="AH652" i="3" s="1"/>
  <c r="W648" i="3"/>
  <c r="AH648" i="3" s="1"/>
  <c r="W644" i="3"/>
  <c r="AH644" i="3" s="1"/>
  <c r="W640" i="3"/>
  <c r="AH640" i="3" s="1"/>
  <c r="W636" i="3"/>
  <c r="AH636" i="3" s="1"/>
  <c r="W632" i="3"/>
  <c r="AH632" i="3" s="1"/>
  <c r="W628" i="3"/>
  <c r="AH628" i="3" s="1"/>
  <c r="W624" i="3"/>
  <c r="AH624" i="3" s="1"/>
  <c r="W620" i="3"/>
  <c r="AH620" i="3" s="1"/>
  <c r="W616" i="3"/>
  <c r="AH616" i="3" s="1"/>
  <c r="W612" i="3"/>
  <c r="AH612" i="3" s="1"/>
  <c r="W608" i="3"/>
  <c r="AH608" i="3" s="1"/>
  <c r="W604" i="3"/>
  <c r="AH604" i="3" s="1"/>
  <c r="W600" i="3"/>
  <c r="AH600" i="3" s="1"/>
  <c r="W596" i="3"/>
  <c r="AH596" i="3" s="1"/>
  <c r="W592" i="3"/>
  <c r="AH592" i="3" s="1"/>
  <c r="W588" i="3"/>
  <c r="AH588" i="3" s="1"/>
  <c r="W584" i="3"/>
  <c r="AH584" i="3" s="1"/>
  <c r="W580" i="3"/>
  <c r="AH580" i="3" s="1"/>
  <c r="W576" i="3"/>
  <c r="AH576" i="3" s="1"/>
  <c r="W572" i="3"/>
  <c r="AH572" i="3" s="1"/>
  <c r="W568" i="3"/>
  <c r="AH568" i="3" s="1"/>
  <c r="W564" i="3"/>
  <c r="AH564" i="3" s="1"/>
  <c r="W560" i="3"/>
  <c r="AH560" i="3" s="1"/>
  <c r="W556" i="3"/>
  <c r="AH556" i="3" s="1"/>
  <c r="W552" i="3"/>
  <c r="AH552" i="3" s="1"/>
  <c r="W548" i="3"/>
  <c r="AH548" i="3" s="1"/>
  <c r="W544" i="3"/>
  <c r="AH544" i="3" s="1"/>
  <c r="W540" i="3"/>
  <c r="AH540" i="3" s="1"/>
  <c r="W536" i="3"/>
  <c r="AH536" i="3" s="1"/>
  <c r="W532" i="3"/>
  <c r="AH532" i="3" s="1"/>
  <c r="W528" i="3"/>
  <c r="AH528" i="3" s="1"/>
  <c r="W524" i="3"/>
  <c r="AH524" i="3" s="1"/>
  <c r="W520" i="3"/>
  <c r="AH520" i="3" s="1"/>
  <c r="W516" i="3"/>
  <c r="AH516" i="3" s="1"/>
  <c r="W512" i="3"/>
  <c r="AH512" i="3" s="1"/>
  <c r="W508" i="3"/>
  <c r="AH508" i="3" s="1"/>
  <c r="W504" i="3"/>
  <c r="AH504" i="3" s="1"/>
  <c r="W500" i="3"/>
  <c r="AH500" i="3" s="1"/>
  <c r="W496" i="3"/>
  <c r="AH496" i="3" s="1"/>
  <c r="W492" i="3"/>
  <c r="AH492" i="3" s="1"/>
  <c r="W488" i="3"/>
  <c r="AH488" i="3" s="1"/>
  <c r="W484" i="3"/>
  <c r="AH484" i="3" s="1"/>
  <c r="W480" i="3"/>
  <c r="AH480" i="3" s="1"/>
  <c r="W476" i="3"/>
  <c r="AH476" i="3" s="1"/>
  <c r="W472" i="3"/>
  <c r="AH472" i="3" s="1"/>
  <c r="W468" i="3"/>
  <c r="AH468" i="3" s="1"/>
  <c r="W464" i="3"/>
  <c r="AH464" i="3" s="1"/>
  <c r="W460" i="3"/>
  <c r="AH460" i="3" s="1"/>
  <c r="W456" i="3"/>
  <c r="AH456" i="3" s="1"/>
  <c r="W452" i="3"/>
  <c r="AH452" i="3" s="1"/>
  <c r="W448" i="3"/>
  <c r="AH448" i="3" s="1"/>
  <c r="W444" i="3"/>
  <c r="AH444" i="3" s="1"/>
  <c r="W440" i="3"/>
  <c r="AH440" i="3" s="1"/>
  <c r="W436" i="3"/>
  <c r="AH436" i="3" s="1"/>
  <c r="W432" i="3"/>
  <c r="AH432" i="3" s="1"/>
  <c r="W428" i="3"/>
  <c r="AH428" i="3" s="1"/>
  <c r="W424" i="3"/>
  <c r="AH424" i="3" s="1"/>
  <c r="W420" i="3"/>
  <c r="AH420" i="3" s="1"/>
  <c r="W416" i="3"/>
  <c r="AH416" i="3" s="1"/>
  <c r="W412" i="3"/>
  <c r="AH412" i="3" s="1"/>
  <c r="W408" i="3"/>
  <c r="AH408" i="3" s="1"/>
  <c r="W404" i="3"/>
  <c r="AH404" i="3" s="1"/>
  <c r="W400" i="3"/>
  <c r="AH400" i="3" s="1"/>
  <c r="W396" i="3"/>
  <c r="AH396" i="3" s="1"/>
  <c r="W392" i="3"/>
  <c r="AH392" i="3" s="1"/>
  <c r="W388" i="3"/>
  <c r="AH388" i="3" s="1"/>
  <c r="W384" i="3"/>
  <c r="AH384" i="3" s="1"/>
  <c r="W380" i="3"/>
  <c r="AH380" i="3" s="1"/>
  <c r="W376" i="3"/>
  <c r="AH376" i="3" s="1"/>
  <c r="W372" i="3"/>
  <c r="AH372" i="3" s="1"/>
  <c r="W368" i="3"/>
  <c r="AH368" i="3" s="1"/>
  <c r="W364" i="3"/>
  <c r="AH364" i="3" s="1"/>
  <c r="W360" i="3"/>
  <c r="AH360" i="3" s="1"/>
  <c r="W356" i="3"/>
  <c r="AH356" i="3" s="1"/>
  <c r="W352" i="3"/>
  <c r="AH352" i="3" s="1"/>
  <c r="W348" i="3"/>
  <c r="AH348" i="3" s="1"/>
  <c r="W344" i="3"/>
  <c r="AH344" i="3" s="1"/>
  <c r="W912" i="3"/>
  <c r="AH912" i="3" s="1"/>
  <c r="W880" i="3"/>
  <c r="AH880" i="3" s="1"/>
  <c r="W841" i="3"/>
  <c r="AH841" i="3" s="1"/>
  <c r="W840" i="3"/>
  <c r="AH840" i="3" s="1"/>
  <c r="W812" i="3"/>
  <c r="AH812" i="3" s="1"/>
  <c r="W900" i="3"/>
  <c r="AH900" i="3" s="1"/>
  <c r="W872" i="3"/>
  <c r="AH872" i="3" s="1"/>
  <c r="W856" i="3"/>
  <c r="AH856" i="3" s="1"/>
  <c r="W837" i="3"/>
  <c r="AH837" i="3" s="1"/>
  <c r="W836" i="3"/>
  <c r="AH836" i="3" s="1"/>
  <c r="W809" i="3"/>
  <c r="AH809" i="3" s="1"/>
  <c r="W805" i="3"/>
  <c r="AH805" i="3" s="1"/>
  <c r="W801" i="3"/>
  <c r="AH801" i="3" s="1"/>
  <c r="W797" i="3"/>
  <c r="AH797" i="3" s="1"/>
  <c r="W793" i="3"/>
  <c r="AH793" i="3" s="1"/>
  <c r="W789" i="3"/>
  <c r="AH789" i="3" s="1"/>
  <c r="W785" i="3"/>
  <c r="AH785" i="3" s="1"/>
  <c r="W781" i="3"/>
  <c r="AH781" i="3" s="1"/>
  <c r="W777" i="3"/>
  <c r="AH777" i="3" s="1"/>
  <c r="W773" i="3"/>
  <c r="AH773" i="3" s="1"/>
  <c r="W769" i="3"/>
  <c r="AH769" i="3" s="1"/>
  <c r="W765" i="3"/>
  <c r="AH765" i="3" s="1"/>
  <c r="W761" i="3"/>
  <c r="AH761" i="3" s="1"/>
  <c r="W757" i="3"/>
  <c r="AH757" i="3" s="1"/>
  <c r="W753" i="3"/>
  <c r="AH753" i="3" s="1"/>
  <c r="W749" i="3"/>
  <c r="AH749" i="3" s="1"/>
  <c r="W745" i="3"/>
  <c r="AH745" i="3" s="1"/>
  <c r="W741" i="3"/>
  <c r="AH741" i="3" s="1"/>
  <c r="W737" i="3"/>
  <c r="AH737" i="3" s="1"/>
  <c r="W733" i="3"/>
  <c r="AH733" i="3" s="1"/>
  <c r="W729" i="3"/>
  <c r="AH729" i="3" s="1"/>
  <c r="W725" i="3"/>
  <c r="AH725" i="3" s="1"/>
  <c r="W721" i="3"/>
  <c r="AH721" i="3" s="1"/>
  <c r="W717" i="3"/>
  <c r="AH717" i="3" s="1"/>
  <c r="W713" i="3"/>
  <c r="AH713" i="3" s="1"/>
  <c r="W709" i="3"/>
  <c r="AH709" i="3" s="1"/>
  <c r="W705" i="3"/>
  <c r="AH705" i="3" s="1"/>
  <c r="W701" i="3"/>
  <c r="AH701" i="3" s="1"/>
  <c r="W697" i="3"/>
  <c r="AH697" i="3" s="1"/>
  <c r="W693" i="3"/>
  <c r="AH693" i="3" s="1"/>
  <c r="W689" i="3"/>
  <c r="AH689" i="3" s="1"/>
  <c r="W685" i="3"/>
  <c r="AH685" i="3" s="1"/>
  <c r="W681" i="3"/>
  <c r="AH681" i="3" s="1"/>
  <c r="W677" i="3"/>
  <c r="AH677" i="3" s="1"/>
  <c r="W673" i="3"/>
  <c r="AH673" i="3" s="1"/>
  <c r="W669" i="3"/>
  <c r="AH669" i="3" s="1"/>
  <c r="W665" i="3"/>
  <c r="AH665" i="3" s="1"/>
  <c r="W661" i="3"/>
  <c r="AH661" i="3" s="1"/>
  <c r="W657" i="3"/>
  <c r="AH657" i="3" s="1"/>
  <c r="W653" i="3"/>
  <c r="AH653" i="3" s="1"/>
  <c r="W649" i="3"/>
  <c r="AH649" i="3" s="1"/>
  <c r="W645" i="3"/>
  <c r="AH645" i="3" s="1"/>
  <c r="W641" i="3"/>
  <c r="AH641" i="3" s="1"/>
  <c r="W637" i="3"/>
  <c r="AH637" i="3" s="1"/>
  <c r="W633" i="3"/>
  <c r="AH633" i="3" s="1"/>
  <c r="W629" i="3"/>
  <c r="AH629" i="3" s="1"/>
  <c r="W625" i="3"/>
  <c r="AH625" i="3" s="1"/>
  <c r="W621" i="3"/>
  <c r="AH621" i="3" s="1"/>
  <c r="W617" i="3"/>
  <c r="AH617" i="3" s="1"/>
  <c r="W613" i="3"/>
  <c r="AH613" i="3" s="1"/>
  <c r="W609" i="3"/>
  <c r="AH609" i="3" s="1"/>
  <c r="W605" i="3"/>
  <c r="AH605" i="3" s="1"/>
  <c r="W601" i="3"/>
  <c r="AH601" i="3" s="1"/>
  <c r="W597" i="3"/>
  <c r="AH597" i="3" s="1"/>
  <c r="W593" i="3"/>
  <c r="AH593" i="3" s="1"/>
  <c r="W589" i="3"/>
  <c r="AH589" i="3" s="1"/>
  <c r="W585" i="3"/>
  <c r="AH585" i="3" s="1"/>
  <c r="W581" i="3"/>
  <c r="AH581" i="3" s="1"/>
  <c r="W577" i="3"/>
  <c r="AH577" i="3" s="1"/>
  <c r="W573" i="3"/>
  <c r="AH573" i="3" s="1"/>
  <c r="W569" i="3"/>
  <c r="AH569" i="3" s="1"/>
  <c r="W565" i="3"/>
  <c r="AH565" i="3" s="1"/>
  <c r="W561" i="3"/>
  <c r="AH561" i="3" s="1"/>
  <c r="W557" i="3"/>
  <c r="AH557" i="3" s="1"/>
  <c r="W553" i="3"/>
  <c r="AH553" i="3" s="1"/>
  <c r="W549" i="3"/>
  <c r="AH549" i="3" s="1"/>
  <c r="W545" i="3"/>
  <c r="AH545" i="3" s="1"/>
  <c r="W541" i="3"/>
  <c r="AH541" i="3" s="1"/>
  <c r="W537" i="3"/>
  <c r="AH537" i="3" s="1"/>
  <c r="W533" i="3"/>
  <c r="AH533" i="3" s="1"/>
  <c r="W529" i="3"/>
  <c r="AH529" i="3" s="1"/>
  <c r="W525" i="3"/>
  <c r="AH525" i="3" s="1"/>
  <c r="W521" i="3"/>
  <c r="AH521" i="3" s="1"/>
  <c r="W517" i="3"/>
  <c r="AH517" i="3" s="1"/>
  <c r="W513" i="3"/>
  <c r="AH513" i="3" s="1"/>
  <c r="W509" i="3"/>
  <c r="AH509" i="3" s="1"/>
  <c r="W505" i="3"/>
  <c r="AH505" i="3" s="1"/>
  <c r="W501" i="3"/>
  <c r="AH501" i="3" s="1"/>
  <c r="W497" i="3"/>
  <c r="AH497" i="3" s="1"/>
  <c r="W493" i="3"/>
  <c r="AH493" i="3" s="1"/>
  <c r="W489" i="3"/>
  <c r="AH489" i="3" s="1"/>
  <c r="W485" i="3"/>
  <c r="AH485" i="3" s="1"/>
  <c r="W481" i="3"/>
  <c r="AH481" i="3" s="1"/>
  <c r="W477" i="3"/>
  <c r="AH477" i="3" s="1"/>
  <c r="W473" i="3"/>
  <c r="AH473" i="3" s="1"/>
  <c r="W469" i="3"/>
  <c r="AH469" i="3" s="1"/>
  <c r="W465" i="3"/>
  <c r="AH465" i="3" s="1"/>
  <c r="W461" i="3"/>
  <c r="AH461" i="3" s="1"/>
  <c r="W457" i="3"/>
  <c r="AH457" i="3" s="1"/>
  <c r="W453" i="3"/>
  <c r="AH453" i="3" s="1"/>
  <c r="W449" i="3"/>
  <c r="AH449" i="3" s="1"/>
  <c r="W445" i="3"/>
  <c r="AH445" i="3" s="1"/>
  <c r="W441" i="3"/>
  <c r="AH441" i="3" s="1"/>
  <c r="W437" i="3"/>
  <c r="AH437" i="3" s="1"/>
  <c r="W433" i="3"/>
  <c r="AH433" i="3" s="1"/>
  <c r="W429" i="3"/>
  <c r="AH429" i="3" s="1"/>
  <c r="W425" i="3"/>
  <c r="AH425" i="3" s="1"/>
  <c r="W421" i="3"/>
  <c r="AH421" i="3" s="1"/>
  <c r="W417" i="3"/>
  <c r="AH417" i="3" s="1"/>
  <c r="W413" i="3"/>
  <c r="AH413" i="3" s="1"/>
  <c r="W409" i="3"/>
  <c r="AH409" i="3" s="1"/>
  <c r="W405" i="3"/>
  <c r="AH405" i="3" s="1"/>
  <c r="W401" i="3"/>
  <c r="AH401" i="3" s="1"/>
  <c r="W397" i="3"/>
  <c r="AH397" i="3" s="1"/>
  <c r="W393" i="3"/>
  <c r="AH393" i="3" s="1"/>
  <c r="W389" i="3"/>
  <c r="AH389" i="3" s="1"/>
  <c r="W385" i="3"/>
  <c r="AH385" i="3" s="1"/>
  <c r="W381" i="3"/>
  <c r="AH381" i="3" s="1"/>
  <c r="W377" i="3"/>
  <c r="AH377" i="3" s="1"/>
  <c r="W373" i="3"/>
  <c r="AH373" i="3" s="1"/>
  <c r="W369" i="3"/>
  <c r="AH369" i="3" s="1"/>
  <c r="W365" i="3"/>
  <c r="AH365" i="3" s="1"/>
  <c r="W361" i="3"/>
  <c r="AH361" i="3" s="1"/>
  <c r="W357" i="3"/>
  <c r="AH357" i="3" s="1"/>
  <c r="W353" i="3"/>
  <c r="AH353" i="3" s="1"/>
  <c r="W349" i="3"/>
  <c r="AH349" i="3" s="1"/>
  <c r="W345" i="3"/>
  <c r="AH345" i="3" s="1"/>
  <c r="W341" i="3"/>
  <c r="AH341" i="3" s="1"/>
  <c r="W4" i="3"/>
  <c r="AH4" i="3" s="1"/>
  <c r="W8" i="3"/>
  <c r="AH8" i="3" s="1"/>
  <c r="W12" i="3"/>
  <c r="AH12" i="3" s="1"/>
  <c r="W16" i="3"/>
  <c r="AH16" i="3" s="1"/>
  <c r="W20" i="3"/>
  <c r="AH20" i="3" s="1"/>
  <c r="W24" i="3"/>
  <c r="AH24" i="3" s="1"/>
  <c r="W28" i="3"/>
  <c r="AH28" i="3" s="1"/>
  <c r="W32" i="3"/>
  <c r="AH32" i="3" s="1"/>
  <c r="W36" i="3"/>
  <c r="AH36" i="3" s="1"/>
  <c r="W40" i="3"/>
  <c r="AH40" i="3" s="1"/>
  <c r="W44" i="3"/>
  <c r="AH44" i="3" s="1"/>
  <c r="W48" i="3"/>
  <c r="AH48" i="3" s="1"/>
  <c r="W52" i="3"/>
  <c r="AH52" i="3" s="1"/>
  <c r="W56" i="3"/>
  <c r="AH56" i="3" s="1"/>
  <c r="W60" i="3"/>
  <c r="AH60" i="3" s="1"/>
  <c r="W64" i="3"/>
  <c r="AH64" i="3" s="1"/>
  <c r="W68" i="3"/>
  <c r="AH68" i="3" s="1"/>
  <c r="W72" i="3"/>
  <c r="AH72" i="3" s="1"/>
  <c r="W76" i="3"/>
  <c r="AH76" i="3" s="1"/>
  <c r="W80" i="3"/>
  <c r="AH80" i="3" s="1"/>
  <c r="W84" i="3"/>
  <c r="AH84" i="3" s="1"/>
  <c r="W88" i="3"/>
  <c r="AH88" i="3" s="1"/>
  <c r="W92" i="3"/>
  <c r="AH92" i="3" s="1"/>
  <c r="W96" i="3"/>
  <c r="AH96" i="3" s="1"/>
  <c r="W100" i="3"/>
  <c r="AH100" i="3" s="1"/>
  <c r="W104" i="3"/>
  <c r="AH104" i="3" s="1"/>
  <c r="W108" i="3"/>
  <c r="AH108" i="3" s="1"/>
  <c r="W112" i="3"/>
  <c r="AH112" i="3" s="1"/>
  <c r="W116" i="3"/>
  <c r="AH116" i="3" s="1"/>
  <c r="W120" i="3"/>
  <c r="AH120" i="3" s="1"/>
  <c r="W124" i="3"/>
  <c r="AH124" i="3" s="1"/>
  <c r="W128" i="3"/>
  <c r="AH128" i="3" s="1"/>
  <c r="W132" i="3"/>
  <c r="AH132" i="3" s="1"/>
  <c r="W136" i="3"/>
  <c r="AH136" i="3" s="1"/>
  <c r="W140" i="3"/>
  <c r="AH140" i="3" s="1"/>
  <c r="W144" i="3"/>
  <c r="AH144" i="3" s="1"/>
  <c r="W148" i="3"/>
  <c r="AH148" i="3" s="1"/>
  <c r="W152" i="3"/>
  <c r="AH152" i="3" s="1"/>
  <c r="W156" i="3"/>
  <c r="AH156" i="3" s="1"/>
  <c r="W160" i="3"/>
  <c r="AH160" i="3" s="1"/>
  <c r="W164" i="3"/>
  <c r="AH164" i="3" s="1"/>
  <c r="W168" i="3"/>
  <c r="AH168" i="3" s="1"/>
  <c r="W172" i="3"/>
  <c r="AH172" i="3" s="1"/>
  <c r="W176" i="3"/>
  <c r="AH176" i="3" s="1"/>
  <c r="W180" i="3"/>
  <c r="AH180" i="3" s="1"/>
  <c r="W184" i="3"/>
  <c r="AH184" i="3" s="1"/>
  <c r="W188" i="3"/>
  <c r="AH188" i="3" s="1"/>
  <c r="W192" i="3"/>
  <c r="AH192" i="3" s="1"/>
  <c r="W196" i="3"/>
  <c r="AH196" i="3" s="1"/>
  <c r="W200" i="3"/>
  <c r="AH200" i="3" s="1"/>
  <c r="W204" i="3"/>
  <c r="AH204" i="3" s="1"/>
  <c r="W208" i="3"/>
  <c r="AH208" i="3" s="1"/>
  <c r="W212" i="3"/>
  <c r="AH212" i="3" s="1"/>
  <c r="W216" i="3"/>
  <c r="AH216" i="3" s="1"/>
  <c r="W220" i="3"/>
  <c r="AH220" i="3" s="1"/>
  <c r="W224" i="3"/>
  <c r="AH224" i="3" s="1"/>
  <c r="W228" i="3"/>
  <c r="AH228" i="3" s="1"/>
  <c r="W232" i="3"/>
  <c r="AH232" i="3" s="1"/>
  <c r="W236" i="3"/>
  <c r="AH236" i="3" s="1"/>
  <c r="W240" i="3"/>
  <c r="AH240" i="3" s="1"/>
  <c r="W244" i="3"/>
  <c r="AH244" i="3" s="1"/>
  <c r="W248" i="3"/>
  <c r="AH248" i="3" s="1"/>
  <c r="W252" i="3"/>
  <c r="AH252" i="3" s="1"/>
  <c r="W256" i="3"/>
  <c r="AH256" i="3" s="1"/>
  <c r="W260" i="3"/>
  <c r="AH260" i="3" s="1"/>
  <c r="W264" i="3"/>
  <c r="AH264" i="3" s="1"/>
  <c r="W268" i="3"/>
  <c r="AH268" i="3" s="1"/>
  <c r="W272" i="3"/>
  <c r="AH272" i="3" s="1"/>
  <c r="W276" i="3"/>
  <c r="AH276" i="3" s="1"/>
  <c r="W280" i="3"/>
  <c r="AH280" i="3" s="1"/>
  <c r="W284" i="3"/>
  <c r="AH284" i="3" s="1"/>
  <c r="W288" i="3"/>
  <c r="AH288" i="3" s="1"/>
  <c r="W292" i="3"/>
  <c r="AH292" i="3" s="1"/>
  <c r="W296" i="3"/>
  <c r="AH296" i="3" s="1"/>
  <c r="W300" i="3"/>
  <c r="AH300" i="3" s="1"/>
  <c r="W304" i="3"/>
  <c r="AH304" i="3" s="1"/>
  <c r="W308" i="3"/>
  <c r="AH308" i="3" s="1"/>
  <c r="W312" i="3"/>
  <c r="AH312" i="3" s="1"/>
  <c r="W316" i="3"/>
  <c r="AH316" i="3" s="1"/>
  <c r="W320" i="3"/>
  <c r="AH320" i="3" s="1"/>
  <c r="W324" i="3"/>
  <c r="AH324" i="3" s="1"/>
  <c r="W328" i="3"/>
  <c r="AH328" i="3" s="1"/>
  <c r="W332" i="3"/>
  <c r="AH332" i="3" s="1"/>
  <c r="W336" i="3"/>
  <c r="AH336" i="3" s="1"/>
  <c r="W340" i="3"/>
  <c r="AH340" i="3" s="1"/>
  <c r="AI1" i="3"/>
  <c r="W3" i="3"/>
  <c r="AH3" i="3" s="1"/>
  <c r="W7" i="3"/>
  <c r="AH7" i="3" s="1"/>
  <c r="W11" i="3"/>
  <c r="AH11" i="3" s="1"/>
  <c r="W15" i="3"/>
  <c r="AH15" i="3" s="1"/>
  <c r="W19" i="3"/>
  <c r="AH19" i="3" s="1"/>
  <c r="W23" i="3"/>
  <c r="AH23" i="3" s="1"/>
  <c r="W27" i="3"/>
  <c r="AH27" i="3" s="1"/>
  <c r="W31" i="3"/>
  <c r="AH31" i="3" s="1"/>
  <c r="W35" i="3"/>
  <c r="AH35" i="3" s="1"/>
  <c r="W39" i="3"/>
  <c r="AH39" i="3" s="1"/>
  <c r="W43" i="3"/>
  <c r="AH43" i="3" s="1"/>
  <c r="W47" i="3"/>
  <c r="AH47" i="3" s="1"/>
  <c r="W51" i="3"/>
  <c r="AH51" i="3" s="1"/>
  <c r="W55" i="3"/>
  <c r="AH55" i="3" s="1"/>
  <c r="W59" i="3"/>
  <c r="AH59" i="3" s="1"/>
  <c r="W63" i="3"/>
  <c r="AH63" i="3" s="1"/>
  <c r="W67" i="3"/>
  <c r="AH67" i="3" s="1"/>
  <c r="W71" i="3"/>
  <c r="AH71" i="3" s="1"/>
  <c r="W75" i="3"/>
  <c r="AH75" i="3" s="1"/>
  <c r="W79" i="3"/>
  <c r="AH79" i="3" s="1"/>
  <c r="W83" i="3"/>
  <c r="AH83" i="3" s="1"/>
  <c r="W87" i="3"/>
  <c r="AH87" i="3" s="1"/>
  <c r="W91" i="3"/>
  <c r="AH91" i="3" s="1"/>
  <c r="W95" i="3"/>
  <c r="AH95" i="3" s="1"/>
  <c r="W99" i="3"/>
  <c r="AH99" i="3" s="1"/>
  <c r="W103" i="3"/>
  <c r="AH103" i="3" s="1"/>
  <c r="W107" i="3"/>
  <c r="AH107" i="3" s="1"/>
  <c r="W111" i="3"/>
  <c r="AH111" i="3" s="1"/>
  <c r="W115" i="3"/>
  <c r="AH115" i="3" s="1"/>
  <c r="W119" i="3"/>
  <c r="AH119" i="3" s="1"/>
  <c r="W123" i="3"/>
  <c r="AH123" i="3" s="1"/>
  <c r="W127" i="3"/>
  <c r="AH127" i="3" s="1"/>
  <c r="W131" i="3"/>
  <c r="AH131" i="3" s="1"/>
  <c r="W135" i="3"/>
  <c r="AH135" i="3" s="1"/>
  <c r="W139" i="3"/>
  <c r="AH139" i="3" s="1"/>
  <c r="W143" i="3"/>
  <c r="AH143" i="3" s="1"/>
  <c r="W147" i="3"/>
  <c r="AH147" i="3" s="1"/>
  <c r="W151" i="3"/>
  <c r="AH151" i="3" s="1"/>
  <c r="W155" i="3"/>
  <c r="AH155" i="3" s="1"/>
  <c r="W159" i="3"/>
  <c r="AH159" i="3" s="1"/>
  <c r="W163" i="3"/>
  <c r="AH163" i="3" s="1"/>
  <c r="W167" i="3"/>
  <c r="AH167" i="3" s="1"/>
  <c r="W171" i="3"/>
  <c r="AH171" i="3" s="1"/>
  <c r="W175" i="3"/>
  <c r="AH175" i="3" s="1"/>
  <c r="W179" i="3"/>
  <c r="AH179" i="3" s="1"/>
  <c r="W183" i="3"/>
  <c r="AH183" i="3" s="1"/>
  <c r="W187" i="3"/>
  <c r="AH187" i="3" s="1"/>
  <c r="W191" i="3"/>
  <c r="AH191" i="3" s="1"/>
  <c r="W195" i="3"/>
  <c r="AH195" i="3" s="1"/>
  <c r="W199" i="3"/>
  <c r="AH199" i="3" s="1"/>
  <c r="W203" i="3"/>
  <c r="AH203" i="3" s="1"/>
  <c r="W207" i="3"/>
  <c r="AH207" i="3" s="1"/>
  <c r="W211" i="3"/>
  <c r="AH211" i="3" s="1"/>
  <c r="W215" i="3"/>
  <c r="AH215" i="3" s="1"/>
  <c r="W219" i="3"/>
  <c r="AH219" i="3" s="1"/>
  <c r="W223" i="3"/>
  <c r="AH223" i="3" s="1"/>
  <c r="W227" i="3"/>
  <c r="AH227" i="3" s="1"/>
  <c r="W231" i="3"/>
  <c r="AH231" i="3" s="1"/>
  <c r="W235" i="3"/>
  <c r="AH235" i="3" s="1"/>
  <c r="W239" i="3"/>
  <c r="AH239" i="3" s="1"/>
  <c r="W243" i="3"/>
  <c r="AH243" i="3" s="1"/>
  <c r="W247" i="3"/>
  <c r="AH247" i="3" s="1"/>
  <c r="W251" i="3"/>
  <c r="AH251" i="3" s="1"/>
  <c r="W255" i="3"/>
  <c r="AH255" i="3" s="1"/>
  <c r="W259" i="3"/>
  <c r="AH259" i="3" s="1"/>
  <c r="W263" i="3"/>
  <c r="AH263" i="3" s="1"/>
  <c r="W267" i="3"/>
  <c r="AH267" i="3" s="1"/>
  <c r="W271" i="3"/>
  <c r="AH271" i="3" s="1"/>
  <c r="W275" i="3"/>
  <c r="AH275" i="3" s="1"/>
  <c r="W279" i="3"/>
  <c r="AH279" i="3" s="1"/>
  <c r="W283" i="3"/>
  <c r="AH283" i="3" s="1"/>
  <c r="W287" i="3"/>
  <c r="AH287" i="3" s="1"/>
  <c r="W291" i="3"/>
  <c r="AH291" i="3" s="1"/>
  <c r="W295" i="3"/>
  <c r="AH295" i="3" s="1"/>
  <c r="W299" i="3"/>
  <c r="AH299" i="3" s="1"/>
  <c r="W303" i="3"/>
  <c r="AH303" i="3" s="1"/>
  <c r="W307" i="3"/>
  <c r="AH307" i="3" s="1"/>
  <c r="W311" i="3"/>
  <c r="AH311" i="3" s="1"/>
  <c r="W315" i="3"/>
  <c r="AH315" i="3" s="1"/>
  <c r="W319" i="3"/>
  <c r="AH319" i="3" s="1"/>
  <c r="W323" i="3"/>
  <c r="AH323" i="3" s="1"/>
  <c r="W327" i="3"/>
  <c r="AH327" i="3" s="1"/>
  <c r="W331" i="3"/>
  <c r="AH331" i="3" s="1"/>
  <c r="W335" i="3"/>
  <c r="AH335" i="3" s="1"/>
  <c r="W339" i="3"/>
  <c r="AH339" i="3" s="1"/>
  <c r="W2" i="3"/>
  <c r="AH2" i="3" s="1"/>
  <c r="W6" i="3"/>
  <c r="AH6" i="3" s="1"/>
  <c r="W10" i="3"/>
  <c r="AH10" i="3" s="1"/>
  <c r="W14" i="3"/>
  <c r="AH14" i="3" s="1"/>
  <c r="W18" i="3"/>
  <c r="AH18" i="3" s="1"/>
  <c r="W22" i="3"/>
  <c r="AH22" i="3" s="1"/>
  <c r="W26" i="3"/>
  <c r="AH26" i="3" s="1"/>
  <c r="W30" i="3"/>
  <c r="AH30" i="3" s="1"/>
  <c r="W34" i="3"/>
  <c r="AH34" i="3" s="1"/>
  <c r="W38" i="3"/>
  <c r="AH38" i="3" s="1"/>
  <c r="W42" i="3"/>
  <c r="AH42" i="3" s="1"/>
  <c r="W46" i="3"/>
  <c r="AH46" i="3" s="1"/>
  <c r="W50" i="3"/>
  <c r="AH50" i="3" s="1"/>
  <c r="W54" i="3"/>
  <c r="AH54" i="3" s="1"/>
  <c r="W58" i="3"/>
  <c r="AH58" i="3" s="1"/>
  <c r="W62" i="3"/>
  <c r="AH62" i="3" s="1"/>
  <c r="W66" i="3"/>
  <c r="AH66" i="3" s="1"/>
  <c r="W70" i="3"/>
  <c r="AH70" i="3" s="1"/>
  <c r="W74" i="3"/>
  <c r="AH74" i="3" s="1"/>
  <c r="W78" i="3"/>
  <c r="AH78" i="3" s="1"/>
  <c r="W82" i="3"/>
  <c r="AH82" i="3" s="1"/>
  <c r="W86" i="3"/>
  <c r="AH86" i="3" s="1"/>
  <c r="W90" i="3"/>
  <c r="AH90" i="3" s="1"/>
  <c r="W94" i="3"/>
  <c r="AH94" i="3" s="1"/>
  <c r="W98" i="3"/>
  <c r="AH98" i="3" s="1"/>
  <c r="W102" i="3"/>
  <c r="AH102" i="3" s="1"/>
  <c r="W106" i="3"/>
  <c r="AH106" i="3" s="1"/>
  <c r="W110" i="3"/>
  <c r="AH110" i="3" s="1"/>
  <c r="W114" i="3"/>
  <c r="AH114" i="3" s="1"/>
  <c r="W118" i="3"/>
  <c r="AH118" i="3" s="1"/>
  <c r="W122" i="3"/>
  <c r="AH122" i="3" s="1"/>
  <c r="W126" i="3"/>
  <c r="AH126" i="3" s="1"/>
  <c r="W130" i="3"/>
  <c r="AH130" i="3" s="1"/>
  <c r="W134" i="3"/>
  <c r="AH134" i="3" s="1"/>
  <c r="W138" i="3"/>
  <c r="AH138" i="3" s="1"/>
  <c r="W142" i="3"/>
  <c r="AH142" i="3" s="1"/>
  <c r="W146" i="3"/>
  <c r="AH146" i="3" s="1"/>
  <c r="W150" i="3"/>
  <c r="AH150" i="3" s="1"/>
  <c r="W154" i="3"/>
  <c r="AH154" i="3" s="1"/>
  <c r="W158" i="3"/>
  <c r="AH158" i="3" s="1"/>
  <c r="W162" i="3"/>
  <c r="AH162" i="3" s="1"/>
  <c r="W166" i="3"/>
  <c r="AH166" i="3" s="1"/>
  <c r="W170" i="3"/>
  <c r="AH170" i="3" s="1"/>
  <c r="W174" i="3"/>
  <c r="AH174" i="3" s="1"/>
  <c r="W178" i="3"/>
  <c r="AH178" i="3" s="1"/>
  <c r="W182" i="3"/>
  <c r="AH182" i="3" s="1"/>
  <c r="W186" i="3"/>
  <c r="AH186" i="3" s="1"/>
  <c r="W190" i="3"/>
  <c r="AH190" i="3" s="1"/>
  <c r="W194" i="3"/>
  <c r="AH194" i="3" s="1"/>
  <c r="W198" i="3"/>
  <c r="AH198" i="3" s="1"/>
  <c r="W202" i="3"/>
  <c r="AH202" i="3" s="1"/>
  <c r="W206" i="3"/>
  <c r="AH206" i="3" s="1"/>
  <c r="W210" i="3"/>
  <c r="AH210" i="3" s="1"/>
  <c r="W214" i="3"/>
  <c r="AH214" i="3" s="1"/>
  <c r="W218" i="3"/>
  <c r="AH218" i="3" s="1"/>
  <c r="W222" i="3"/>
  <c r="AH222" i="3" s="1"/>
  <c r="W226" i="3"/>
  <c r="AH226" i="3" s="1"/>
  <c r="W230" i="3"/>
  <c r="AH230" i="3" s="1"/>
  <c r="W234" i="3"/>
  <c r="AH234" i="3" s="1"/>
  <c r="W238" i="3"/>
  <c r="AH238" i="3" s="1"/>
  <c r="W242" i="3"/>
  <c r="AH242" i="3" s="1"/>
  <c r="W246" i="3"/>
  <c r="AH246" i="3" s="1"/>
  <c r="W250" i="3"/>
  <c r="AH250" i="3" s="1"/>
  <c r="W254" i="3"/>
  <c r="AH254" i="3" s="1"/>
  <c r="W258" i="3"/>
  <c r="AH258" i="3" s="1"/>
  <c r="W262" i="3"/>
  <c r="AH262" i="3" s="1"/>
  <c r="W266" i="3"/>
  <c r="AH266" i="3" s="1"/>
  <c r="W270" i="3"/>
  <c r="AH270" i="3" s="1"/>
  <c r="W274" i="3"/>
  <c r="AH274" i="3" s="1"/>
  <c r="W278" i="3"/>
  <c r="AH278" i="3" s="1"/>
  <c r="W282" i="3"/>
  <c r="AH282" i="3" s="1"/>
  <c r="W286" i="3"/>
  <c r="AH286" i="3" s="1"/>
  <c r="W290" i="3"/>
  <c r="AH290" i="3" s="1"/>
  <c r="W294" i="3"/>
  <c r="AH294" i="3" s="1"/>
  <c r="W298" i="3"/>
  <c r="AH298" i="3" s="1"/>
  <c r="W302" i="3"/>
  <c r="AH302" i="3" s="1"/>
  <c r="W306" i="3"/>
  <c r="AH306" i="3" s="1"/>
  <c r="W310" i="3"/>
  <c r="AH310" i="3" s="1"/>
  <c r="W314" i="3"/>
  <c r="AH314" i="3" s="1"/>
  <c r="W318" i="3"/>
  <c r="AH318" i="3" s="1"/>
  <c r="W322" i="3"/>
  <c r="AH322" i="3" s="1"/>
  <c r="W326" i="3"/>
  <c r="AH326" i="3" s="1"/>
  <c r="W330" i="3"/>
  <c r="AH330" i="3" s="1"/>
  <c r="W334" i="3"/>
  <c r="AH334" i="3" s="1"/>
  <c r="W338" i="3"/>
  <c r="AH338" i="3" s="1"/>
  <c r="X2551" i="3" l="1"/>
  <c r="AI2551" i="3" s="1"/>
  <c r="X2547" i="3"/>
  <c r="AI2547" i="3" s="1"/>
  <c r="X2543" i="3"/>
  <c r="AI2543" i="3" s="1"/>
  <c r="X2539" i="3"/>
  <c r="AI2539" i="3" s="1"/>
  <c r="X2535" i="3"/>
  <c r="AI2535" i="3" s="1"/>
  <c r="X2531" i="3"/>
  <c r="AI2531" i="3" s="1"/>
  <c r="X2527" i="3"/>
  <c r="AI2527" i="3" s="1"/>
  <c r="X2523" i="3"/>
  <c r="AI2523" i="3" s="1"/>
  <c r="X2519" i="3"/>
  <c r="AI2519" i="3" s="1"/>
  <c r="X2515" i="3"/>
  <c r="AI2515" i="3" s="1"/>
  <c r="X2511" i="3"/>
  <c r="AI2511" i="3" s="1"/>
  <c r="X2507" i="3"/>
  <c r="AI2507" i="3" s="1"/>
  <c r="X2503" i="3"/>
  <c r="AI2503" i="3" s="1"/>
  <c r="X2499" i="3"/>
  <c r="AI2499" i="3" s="1"/>
  <c r="X2495" i="3"/>
  <c r="AI2495" i="3" s="1"/>
  <c r="X2491" i="3"/>
  <c r="AI2491" i="3" s="1"/>
  <c r="X2487" i="3"/>
  <c r="AI2487" i="3" s="1"/>
  <c r="X2483" i="3"/>
  <c r="AI2483" i="3" s="1"/>
  <c r="X2479" i="3"/>
  <c r="AI2479" i="3" s="1"/>
  <c r="X2475" i="3"/>
  <c r="AI2475" i="3" s="1"/>
  <c r="X2471" i="3"/>
  <c r="AI2471" i="3" s="1"/>
  <c r="X2467" i="3"/>
  <c r="AI2467" i="3" s="1"/>
  <c r="X2463" i="3"/>
  <c r="AI2463" i="3" s="1"/>
  <c r="X2459" i="3"/>
  <c r="AI2459" i="3" s="1"/>
  <c r="X2455" i="3"/>
  <c r="AI2455" i="3" s="1"/>
  <c r="X2451" i="3"/>
  <c r="AI2451" i="3" s="1"/>
  <c r="X2447" i="3"/>
  <c r="AI2447" i="3" s="1"/>
  <c r="X2443" i="3"/>
  <c r="AI2443" i="3" s="1"/>
  <c r="X2439" i="3"/>
  <c r="AI2439" i="3" s="1"/>
  <c r="X2435" i="3"/>
  <c r="AI2435" i="3" s="1"/>
  <c r="X2431" i="3"/>
  <c r="AI2431" i="3" s="1"/>
  <c r="X2427" i="3"/>
  <c r="AI2427" i="3" s="1"/>
  <c r="X2423" i="3"/>
  <c r="AI2423" i="3" s="1"/>
  <c r="X2419" i="3"/>
  <c r="AI2419" i="3" s="1"/>
  <c r="X2415" i="3"/>
  <c r="AI2415" i="3" s="1"/>
  <c r="X2411" i="3"/>
  <c r="AI2411" i="3" s="1"/>
  <c r="X2407" i="3"/>
  <c r="AI2407" i="3" s="1"/>
  <c r="X2552" i="3"/>
  <c r="AI2552" i="3" s="1"/>
  <c r="X2548" i="3"/>
  <c r="AI2548" i="3" s="1"/>
  <c r="X2544" i="3"/>
  <c r="AI2544" i="3" s="1"/>
  <c r="X2540" i="3"/>
  <c r="AI2540" i="3" s="1"/>
  <c r="X2536" i="3"/>
  <c r="AI2536" i="3" s="1"/>
  <c r="X2532" i="3"/>
  <c r="AI2532" i="3" s="1"/>
  <c r="X2528" i="3"/>
  <c r="AI2528" i="3" s="1"/>
  <c r="X2524" i="3"/>
  <c r="AI2524" i="3" s="1"/>
  <c r="X2520" i="3"/>
  <c r="AI2520" i="3" s="1"/>
  <c r="X2516" i="3"/>
  <c r="AI2516" i="3" s="1"/>
  <c r="X2512" i="3"/>
  <c r="AI2512" i="3" s="1"/>
  <c r="X2508" i="3"/>
  <c r="AI2508" i="3" s="1"/>
  <c r="X2504" i="3"/>
  <c r="AI2504" i="3" s="1"/>
  <c r="X2500" i="3"/>
  <c r="AI2500" i="3" s="1"/>
  <c r="X2496" i="3"/>
  <c r="AI2496" i="3" s="1"/>
  <c r="X2492" i="3"/>
  <c r="AI2492" i="3" s="1"/>
  <c r="X2488" i="3"/>
  <c r="AI2488" i="3" s="1"/>
  <c r="X2484" i="3"/>
  <c r="AI2484" i="3" s="1"/>
  <c r="X2480" i="3"/>
  <c r="AI2480" i="3" s="1"/>
  <c r="X2476" i="3"/>
  <c r="AI2476" i="3" s="1"/>
  <c r="X2472" i="3"/>
  <c r="AI2472" i="3" s="1"/>
  <c r="X2468" i="3"/>
  <c r="AI2468" i="3" s="1"/>
  <c r="X2464" i="3"/>
  <c r="AI2464" i="3" s="1"/>
  <c r="X2460" i="3"/>
  <c r="AI2460" i="3" s="1"/>
  <c r="X2456" i="3"/>
  <c r="AI2456" i="3" s="1"/>
  <c r="X2452" i="3"/>
  <c r="AI2452" i="3" s="1"/>
  <c r="X2448" i="3"/>
  <c r="AI2448" i="3" s="1"/>
  <c r="X2444" i="3"/>
  <c r="AI2444" i="3" s="1"/>
  <c r="X2440" i="3"/>
  <c r="AI2440" i="3" s="1"/>
  <c r="X2436" i="3"/>
  <c r="AI2436" i="3" s="1"/>
  <c r="X2432" i="3"/>
  <c r="AI2432" i="3" s="1"/>
  <c r="X2428" i="3"/>
  <c r="AI2428" i="3" s="1"/>
  <c r="X2424" i="3"/>
  <c r="AI2424" i="3" s="1"/>
  <c r="X2420" i="3"/>
  <c r="AI2420" i="3" s="1"/>
  <c r="X2416" i="3"/>
  <c r="AI2416" i="3" s="1"/>
  <c r="X2412" i="3"/>
  <c r="AI2412" i="3" s="1"/>
  <c r="X2408" i="3"/>
  <c r="AI2408" i="3" s="1"/>
  <c r="X2553" i="3"/>
  <c r="AI2553" i="3" s="1"/>
  <c r="X2549" i="3"/>
  <c r="AI2549" i="3" s="1"/>
  <c r="X2545" i="3"/>
  <c r="AI2545" i="3" s="1"/>
  <c r="X2541" i="3"/>
  <c r="AI2541" i="3" s="1"/>
  <c r="X2537" i="3"/>
  <c r="AI2537" i="3" s="1"/>
  <c r="X2533" i="3"/>
  <c r="AI2533" i="3" s="1"/>
  <c r="X2529" i="3"/>
  <c r="AI2529" i="3" s="1"/>
  <c r="X2525" i="3"/>
  <c r="AI2525" i="3" s="1"/>
  <c r="X2521" i="3"/>
  <c r="AI2521" i="3" s="1"/>
  <c r="X2517" i="3"/>
  <c r="AI2517" i="3" s="1"/>
  <c r="X2513" i="3"/>
  <c r="AI2513" i="3" s="1"/>
  <c r="X2509" i="3"/>
  <c r="AI2509" i="3" s="1"/>
  <c r="X2505" i="3"/>
  <c r="AI2505" i="3" s="1"/>
  <c r="X2501" i="3"/>
  <c r="AI2501" i="3" s="1"/>
  <c r="X2497" i="3"/>
  <c r="AI2497" i="3" s="1"/>
  <c r="X2493" i="3"/>
  <c r="AI2493" i="3" s="1"/>
  <c r="X2489" i="3"/>
  <c r="AI2489" i="3" s="1"/>
  <c r="X2485" i="3"/>
  <c r="AI2485" i="3" s="1"/>
  <c r="X2481" i="3"/>
  <c r="AI2481" i="3" s="1"/>
  <c r="X2477" i="3"/>
  <c r="AI2477" i="3" s="1"/>
  <c r="X2473" i="3"/>
  <c r="AI2473" i="3" s="1"/>
  <c r="X2469" i="3"/>
  <c r="AI2469" i="3" s="1"/>
  <c r="X2465" i="3"/>
  <c r="AI2465" i="3" s="1"/>
  <c r="X2461" i="3"/>
  <c r="AI2461" i="3" s="1"/>
  <c r="X2457" i="3"/>
  <c r="AI2457" i="3" s="1"/>
  <c r="X2453" i="3"/>
  <c r="AI2453" i="3" s="1"/>
  <c r="X2449" i="3"/>
  <c r="AI2449" i="3" s="1"/>
  <c r="X2445" i="3"/>
  <c r="AI2445" i="3" s="1"/>
  <c r="X2441" i="3"/>
  <c r="AI2441" i="3" s="1"/>
  <c r="X2437" i="3"/>
  <c r="AI2437" i="3" s="1"/>
  <c r="X2433" i="3"/>
  <c r="AI2433" i="3" s="1"/>
  <c r="X2429" i="3"/>
  <c r="AI2429" i="3" s="1"/>
  <c r="X2425" i="3"/>
  <c r="AI2425" i="3" s="1"/>
  <c r="X2421" i="3"/>
  <c r="AI2421" i="3" s="1"/>
  <c r="X2417" i="3"/>
  <c r="AI2417" i="3" s="1"/>
  <c r="X2413" i="3"/>
  <c r="AI2413" i="3" s="1"/>
  <c r="X2409" i="3"/>
  <c r="AI2409" i="3" s="1"/>
  <c r="X2554" i="3"/>
  <c r="AI2554" i="3" s="1"/>
  <c r="X2550" i="3"/>
  <c r="AI2550" i="3" s="1"/>
  <c r="X2546" i="3"/>
  <c r="AI2546" i="3" s="1"/>
  <c r="X2542" i="3"/>
  <c r="AI2542" i="3" s="1"/>
  <c r="X2538" i="3"/>
  <c r="AI2538" i="3" s="1"/>
  <c r="X2534" i="3"/>
  <c r="AI2534" i="3" s="1"/>
  <c r="X2530" i="3"/>
  <c r="AI2530" i="3" s="1"/>
  <c r="X2526" i="3"/>
  <c r="AI2526" i="3" s="1"/>
  <c r="X2522" i="3"/>
  <c r="AI2522" i="3" s="1"/>
  <c r="X2518" i="3"/>
  <c r="AI2518" i="3" s="1"/>
  <c r="X2514" i="3"/>
  <c r="AI2514" i="3" s="1"/>
  <c r="X2510" i="3"/>
  <c r="AI2510" i="3" s="1"/>
  <c r="X2506" i="3"/>
  <c r="AI2506" i="3" s="1"/>
  <c r="X2502" i="3"/>
  <c r="AI2502" i="3" s="1"/>
  <c r="X2498" i="3"/>
  <c r="AI2498" i="3" s="1"/>
  <c r="X2494" i="3"/>
  <c r="AI2494" i="3" s="1"/>
  <c r="X2490" i="3"/>
  <c r="AI2490" i="3" s="1"/>
  <c r="X2486" i="3"/>
  <c r="AI2486" i="3" s="1"/>
  <c r="X2482" i="3"/>
  <c r="AI2482" i="3" s="1"/>
  <c r="X2478" i="3"/>
  <c r="AI2478" i="3" s="1"/>
  <c r="X2474" i="3"/>
  <c r="AI2474" i="3" s="1"/>
  <c r="X2470" i="3"/>
  <c r="AI2470" i="3" s="1"/>
  <c r="X2466" i="3"/>
  <c r="AI2466" i="3" s="1"/>
  <c r="X2462" i="3"/>
  <c r="AI2462" i="3" s="1"/>
  <c r="X2458" i="3"/>
  <c r="AI2458" i="3" s="1"/>
  <c r="X2454" i="3"/>
  <c r="AI2454" i="3" s="1"/>
  <c r="X2450" i="3"/>
  <c r="AI2450" i="3" s="1"/>
  <c r="X2446" i="3"/>
  <c r="AI2446" i="3" s="1"/>
  <c r="X2442" i="3"/>
  <c r="AI2442" i="3" s="1"/>
  <c r="X2438" i="3"/>
  <c r="AI2438" i="3" s="1"/>
  <c r="X2434" i="3"/>
  <c r="AI2434" i="3" s="1"/>
  <c r="X2430" i="3"/>
  <c r="AI2430" i="3" s="1"/>
  <c r="X2426" i="3"/>
  <c r="AI2426" i="3" s="1"/>
  <c r="X2422" i="3"/>
  <c r="AI2422" i="3" s="1"/>
  <c r="X2418" i="3"/>
  <c r="AI2418" i="3" s="1"/>
  <c r="X2414" i="3"/>
  <c r="AI2414" i="3" s="1"/>
  <c r="X2410" i="3"/>
  <c r="AI2410" i="3" s="1"/>
  <c r="X2406" i="3"/>
  <c r="AI2406" i="3" s="1"/>
  <c r="X2404" i="3"/>
  <c r="AI2404" i="3" s="1"/>
  <c r="X2400" i="3"/>
  <c r="AI2400" i="3" s="1"/>
  <c r="X2396" i="3"/>
  <c r="AI2396" i="3" s="1"/>
  <c r="X2392" i="3"/>
  <c r="AI2392" i="3" s="1"/>
  <c r="X2388" i="3"/>
  <c r="AI2388" i="3" s="1"/>
  <c r="X2384" i="3"/>
  <c r="AI2384" i="3" s="1"/>
  <c r="X2380" i="3"/>
  <c r="AI2380" i="3" s="1"/>
  <c r="X2376" i="3"/>
  <c r="AI2376" i="3" s="1"/>
  <c r="X2372" i="3"/>
  <c r="AI2372" i="3" s="1"/>
  <c r="X2368" i="3"/>
  <c r="AI2368" i="3" s="1"/>
  <c r="X2364" i="3"/>
  <c r="AI2364" i="3" s="1"/>
  <c r="X2360" i="3"/>
  <c r="AI2360" i="3" s="1"/>
  <c r="X2356" i="3"/>
  <c r="AI2356" i="3" s="1"/>
  <c r="X2352" i="3"/>
  <c r="AI2352" i="3" s="1"/>
  <c r="X2348" i="3"/>
  <c r="AI2348" i="3" s="1"/>
  <c r="X2344" i="3"/>
  <c r="AI2344" i="3" s="1"/>
  <c r="X2340" i="3"/>
  <c r="AI2340" i="3" s="1"/>
  <c r="X2336" i="3"/>
  <c r="AI2336" i="3" s="1"/>
  <c r="X2332" i="3"/>
  <c r="AI2332" i="3" s="1"/>
  <c r="X2328" i="3"/>
  <c r="AI2328" i="3" s="1"/>
  <c r="X2324" i="3"/>
  <c r="AI2324" i="3" s="1"/>
  <c r="X2320" i="3"/>
  <c r="AI2320" i="3" s="1"/>
  <c r="X2316" i="3"/>
  <c r="AI2316" i="3" s="1"/>
  <c r="X2312" i="3"/>
  <c r="AI2312" i="3" s="1"/>
  <c r="X2308" i="3"/>
  <c r="AI2308" i="3" s="1"/>
  <c r="X2304" i="3"/>
  <c r="AI2304" i="3" s="1"/>
  <c r="X2300" i="3"/>
  <c r="AI2300" i="3" s="1"/>
  <c r="X2296" i="3"/>
  <c r="AI2296" i="3" s="1"/>
  <c r="X2292" i="3"/>
  <c r="AI2292" i="3" s="1"/>
  <c r="X2288" i="3"/>
  <c r="AI2288" i="3" s="1"/>
  <c r="X2284" i="3"/>
  <c r="AI2284" i="3" s="1"/>
  <c r="X2280" i="3"/>
  <c r="AI2280" i="3" s="1"/>
  <c r="X2276" i="3"/>
  <c r="AI2276" i="3" s="1"/>
  <c r="X2272" i="3"/>
  <c r="AI2272" i="3" s="1"/>
  <c r="X2268" i="3"/>
  <c r="AI2268" i="3" s="1"/>
  <c r="X2264" i="3"/>
  <c r="AI2264" i="3" s="1"/>
  <c r="X2260" i="3"/>
  <c r="AI2260" i="3" s="1"/>
  <c r="X2256" i="3"/>
  <c r="AI2256" i="3" s="1"/>
  <c r="X2252" i="3"/>
  <c r="AI2252" i="3" s="1"/>
  <c r="X2248" i="3"/>
  <c r="AI2248" i="3" s="1"/>
  <c r="X2244" i="3"/>
  <c r="AI2244" i="3" s="1"/>
  <c r="X2240" i="3"/>
  <c r="AI2240" i="3" s="1"/>
  <c r="X2236" i="3"/>
  <c r="AI2236" i="3" s="1"/>
  <c r="X2232" i="3"/>
  <c r="AI2232" i="3" s="1"/>
  <c r="X2228" i="3"/>
  <c r="AI2228" i="3" s="1"/>
  <c r="X2224" i="3"/>
  <c r="AI2224" i="3" s="1"/>
  <c r="X2220" i="3"/>
  <c r="AI2220" i="3" s="1"/>
  <c r="X2216" i="3"/>
  <c r="AI2216" i="3" s="1"/>
  <c r="X2212" i="3"/>
  <c r="AI2212" i="3" s="1"/>
  <c r="X2208" i="3"/>
  <c r="AI2208" i="3" s="1"/>
  <c r="X2204" i="3"/>
  <c r="AI2204" i="3" s="1"/>
  <c r="X2200" i="3"/>
  <c r="AI2200" i="3" s="1"/>
  <c r="X2196" i="3"/>
  <c r="AI2196" i="3" s="1"/>
  <c r="X2192" i="3"/>
  <c r="AI2192" i="3" s="1"/>
  <c r="X2188" i="3"/>
  <c r="AI2188" i="3" s="1"/>
  <c r="X2184" i="3"/>
  <c r="AI2184" i="3" s="1"/>
  <c r="X2180" i="3"/>
  <c r="AI2180" i="3" s="1"/>
  <c r="X2176" i="3"/>
  <c r="AI2176" i="3" s="1"/>
  <c r="X2172" i="3"/>
  <c r="AI2172" i="3" s="1"/>
  <c r="X2168" i="3"/>
  <c r="AI2168" i="3" s="1"/>
  <c r="X2164" i="3"/>
  <c r="AI2164" i="3" s="1"/>
  <c r="X2160" i="3"/>
  <c r="AI2160" i="3" s="1"/>
  <c r="X2156" i="3"/>
  <c r="AI2156" i="3" s="1"/>
  <c r="X2152" i="3"/>
  <c r="AI2152" i="3" s="1"/>
  <c r="X2148" i="3"/>
  <c r="AI2148" i="3" s="1"/>
  <c r="X2144" i="3"/>
  <c r="AI2144" i="3" s="1"/>
  <c r="X2140" i="3"/>
  <c r="AI2140" i="3" s="1"/>
  <c r="X2136" i="3"/>
  <c r="AI2136" i="3" s="1"/>
  <c r="X2132" i="3"/>
  <c r="AI2132" i="3" s="1"/>
  <c r="X2128" i="3"/>
  <c r="AI2128" i="3" s="1"/>
  <c r="X2124" i="3"/>
  <c r="AI2124" i="3" s="1"/>
  <c r="X2120" i="3"/>
  <c r="AI2120" i="3" s="1"/>
  <c r="X2116" i="3"/>
  <c r="AI2116" i="3" s="1"/>
  <c r="X2112" i="3"/>
  <c r="AI2112" i="3" s="1"/>
  <c r="X2108" i="3"/>
  <c r="AI2108" i="3" s="1"/>
  <c r="X2104" i="3"/>
  <c r="AI2104" i="3" s="1"/>
  <c r="X2100" i="3"/>
  <c r="AI2100" i="3" s="1"/>
  <c r="X2096" i="3"/>
  <c r="AI2096" i="3" s="1"/>
  <c r="X2092" i="3"/>
  <c r="AI2092" i="3" s="1"/>
  <c r="X2088" i="3"/>
  <c r="AI2088" i="3" s="1"/>
  <c r="X2084" i="3"/>
  <c r="AI2084" i="3" s="1"/>
  <c r="X2080" i="3"/>
  <c r="AI2080" i="3" s="1"/>
  <c r="X2076" i="3"/>
  <c r="AI2076" i="3" s="1"/>
  <c r="X2072" i="3"/>
  <c r="AI2072" i="3" s="1"/>
  <c r="X2068" i="3"/>
  <c r="AI2068" i="3" s="1"/>
  <c r="X2064" i="3"/>
  <c r="AI2064" i="3" s="1"/>
  <c r="X2060" i="3"/>
  <c r="AI2060" i="3" s="1"/>
  <c r="X2056" i="3"/>
  <c r="AI2056" i="3" s="1"/>
  <c r="X2052" i="3"/>
  <c r="AI2052" i="3" s="1"/>
  <c r="X2048" i="3"/>
  <c r="AI2048" i="3" s="1"/>
  <c r="X2044" i="3"/>
  <c r="AI2044" i="3" s="1"/>
  <c r="X2040" i="3"/>
  <c r="AI2040" i="3" s="1"/>
  <c r="X2036" i="3"/>
  <c r="AI2036" i="3" s="1"/>
  <c r="X2032" i="3"/>
  <c r="AI2032" i="3" s="1"/>
  <c r="X2028" i="3"/>
  <c r="AI2028" i="3" s="1"/>
  <c r="X2024" i="3"/>
  <c r="AI2024" i="3" s="1"/>
  <c r="X2020" i="3"/>
  <c r="AI2020" i="3" s="1"/>
  <c r="X2016" i="3"/>
  <c r="AI2016" i="3" s="1"/>
  <c r="X2012" i="3"/>
  <c r="AI2012" i="3" s="1"/>
  <c r="X2008" i="3"/>
  <c r="AI2008" i="3" s="1"/>
  <c r="X2004" i="3"/>
  <c r="AI2004" i="3" s="1"/>
  <c r="X2000" i="3"/>
  <c r="AI2000" i="3" s="1"/>
  <c r="X1996" i="3"/>
  <c r="AI1996" i="3" s="1"/>
  <c r="X1992" i="3"/>
  <c r="AI1992" i="3" s="1"/>
  <c r="X2405" i="3"/>
  <c r="AI2405" i="3" s="1"/>
  <c r="X2401" i="3"/>
  <c r="AI2401" i="3" s="1"/>
  <c r="X2397" i="3"/>
  <c r="AI2397" i="3" s="1"/>
  <c r="X2393" i="3"/>
  <c r="AI2393" i="3" s="1"/>
  <c r="X2389" i="3"/>
  <c r="AI2389" i="3" s="1"/>
  <c r="X2385" i="3"/>
  <c r="AI2385" i="3" s="1"/>
  <c r="X2381" i="3"/>
  <c r="AI2381" i="3" s="1"/>
  <c r="X2377" i="3"/>
  <c r="AI2377" i="3" s="1"/>
  <c r="X2373" i="3"/>
  <c r="AI2373" i="3" s="1"/>
  <c r="X2369" i="3"/>
  <c r="AI2369" i="3" s="1"/>
  <c r="X2365" i="3"/>
  <c r="AI2365" i="3" s="1"/>
  <c r="X2361" i="3"/>
  <c r="AI2361" i="3" s="1"/>
  <c r="X2357" i="3"/>
  <c r="AI2357" i="3" s="1"/>
  <c r="X2353" i="3"/>
  <c r="AI2353" i="3" s="1"/>
  <c r="X2349" i="3"/>
  <c r="AI2349" i="3" s="1"/>
  <c r="X2345" i="3"/>
  <c r="AI2345" i="3" s="1"/>
  <c r="X2341" i="3"/>
  <c r="AI2341" i="3" s="1"/>
  <c r="X2337" i="3"/>
  <c r="AI2337" i="3" s="1"/>
  <c r="X2333" i="3"/>
  <c r="AI2333" i="3" s="1"/>
  <c r="X2329" i="3"/>
  <c r="AI2329" i="3" s="1"/>
  <c r="X2325" i="3"/>
  <c r="AI2325" i="3" s="1"/>
  <c r="X2321" i="3"/>
  <c r="AI2321" i="3" s="1"/>
  <c r="X2317" i="3"/>
  <c r="AI2317" i="3" s="1"/>
  <c r="X2313" i="3"/>
  <c r="AI2313" i="3" s="1"/>
  <c r="X2309" i="3"/>
  <c r="AI2309" i="3" s="1"/>
  <c r="X2305" i="3"/>
  <c r="AI2305" i="3" s="1"/>
  <c r="X2301" i="3"/>
  <c r="AI2301" i="3" s="1"/>
  <c r="X2297" i="3"/>
  <c r="AI2297" i="3" s="1"/>
  <c r="X2293" i="3"/>
  <c r="AI2293" i="3" s="1"/>
  <c r="X2289" i="3"/>
  <c r="AI2289" i="3" s="1"/>
  <c r="X2285" i="3"/>
  <c r="AI2285" i="3" s="1"/>
  <c r="X2281" i="3"/>
  <c r="AI2281" i="3" s="1"/>
  <c r="X2277" i="3"/>
  <c r="AI2277" i="3" s="1"/>
  <c r="X2273" i="3"/>
  <c r="AI2273" i="3" s="1"/>
  <c r="X2269" i="3"/>
  <c r="AI2269" i="3" s="1"/>
  <c r="X2265" i="3"/>
  <c r="AI2265" i="3" s="1"/>
  <c r="X2261" i="3"/>
  <c r="AI2261" i="3" s="1"/>
  <c r="X2257" i="3"/>
  <c r="AI2257" i="3" s="1"/>
  <c r="X2253" i="3"/>
  <c r="AI2253" i="3" s="1"/>
  <c r="X2249" i="3"/>
  <c r="AI2249" i="3" s="1"/>
  <c r="X2245" i="3"/>
  <c r="AI2245" i="3" s="1"/>
  <c r="X2241" i="3"/>
  <c r="AI2241" i="3" s="1"/>
  <c r="X2237" i="3"/>
  <c r="AI2237" i="3" s="1"/>
  <c r="X2233" i="3"/>
  <c r="AI2233" i="3" s="1"/>
  <c r="X2229" i="3"/>
  <c r="AI2229" i="3" s="1"/>
  <c r="X2225" i="3"/>
  <c r="AI2225" i="3" s="1"/>
  <c r="X2221" i="3"/>
  <c r="AI2221" i="3" s="1"/>
  <c r="X2217" i="3"/>
  <c r="AI2217" i="3" s="1"/>
  <c r="X2213" i="3"/>
  <c r="AI2213" i="3" s="1"/>
  <c r="X2209" i="3"/>
  <c r="AI2209" i="3" s="1"/>
  <c r="X2205" i="3"/>
  <c r="AI2205" i="3" s="1"/>
  <c r="X2201" i="3"/>
  <c r="AI2201" i="3" s="1"/>
  <c r="X2197" i="3"/>
  <c r="AI2197" i="3" s="1"/>
  <c r="X2193" i="3"/>
  <c r="AI2193" i="3" s="1"/>
  <c r="X2189" i="3"/>
  <c r="AI2189" i="3" s="1"/>
  <c r="X2185" i="3"/>
  <c r="AI2185" i="3" s="1"/>
  <c r="X2181" i="3"/>
  <c r="AI2181" i="3" s="1"/>
  <c r="X2177" i="3"/>
  <c r="AI2177" i="3" s="1"/>
  <c r="X2173" i="3"/>
  <c r="AI2173" i="3" s="1"/>
  <c r="X2169" i="3"/>
  <c r="AI2169" i="3" s="1"/>
  <c r="X2165" i="3"/>
  <c r="AI2165" i="3" s="1"/>
  <c r="X2161" i="3"/>
  <c r="AI2161" i="3" s="1"/>
  <c r="X2157" i="3"/>
  <c r="AI2157" i="3" s="1"/>
  <c r="X2153" i="3"/>
  <c r="AI2153" i="3" s="1"/>
  <c r="X2149" i="3"/>
  <c r="AI2149" i="3" s="1"/>
  <c r="X2145" i="3"/>
  <c r="AI2145" i="3" s="1"/>
  <c r="X2141" i="3"/>
  <c r="AI2141" i="3" s="1"/>
  <c r="X2137" i="3"/>
  <c r="AI2137" i="3" s="1"/>
  <c r="X2133" i="3"/>
  <c r="AI2133" i="3" s="1"/>
  <c r="X2129" i="3"/>
  <c r="AI2129" i="3" s="1"/>
  <c r="X2125" i="3"/>
  <c r="AI2125" i="3" s="1"/>
  <c r="X2121" i="3"/>
  <c r="AI2121" i="3" s="1"/>
  <c r="X2117" i="3"/>
  <c r="AI2117" i="3" s="1"/>
  <c r="X2113" i="3"/>
  <c r="AI2113" i="3" s="1"/>
  <c r="X2109" i="3"/>
  <c r="AI2109" i="3" s="1"/>
  <c r="X2105" i="3"/>
  <c r="AI2105" i="3" s="1"/>
  <c r="X2101" i="3"/>
  <c r="AI2101" i="3" s="1"/>
  <c r="X2097" i="3"/>
  <c r="AI2097" i="3" s="1"/>
  <c r="X2093" i="3"/>
  <c r="AI2093" i="3" s="1"/>
  <c r="X2089" i="3"/>
  <c r="AI2089" i="3" s="1"/>
  <c r="X2085" i="3"/>
  <c r="AI2085" i="3" s="1"/>
  <c r="X2081" i="3"/>
  <c r="AI2081" i="3" s="1"/>
  <c r="X2077" i="3"/>
  <c r="AI2077" i="3" s="1"/>
  <c r="X2073" i="3"/>
  <c r="AI2073" i="3" s="1"/>
  <c r="X2069" i="3"/>
  <c r="AI2069" i="3" s="1"/>
  <c r="X2065" i="3"/>
  <c r="AI2065" i="3" s="1"/>
  <c r="X2061" i="3"/>
  <c r="AI2061" i="3" s="1"/>
  <c r="X2057" i="3"/>
  <c r="AI2057" i="3" s="1"/>
  <c r="X2053" i="3"/>
  <c r="AI2053" i="3" s="1"/>
  <c r="X2049" i="3"/>
  <c r="AI2049" i="3" s="1"/>
  <c r="X2045" i="3"/>
  <c r="AI2045" i="3" s="1"/>
  <c r="X2041" i="3"/>
  <c r="AI2041" i="3" s="1"/>
  <c r="X2037" i="3"/>
  <c r="AI2037" i="3" s="1"/>
  <c r="X2033" i="3"/>
  <c r="AI2033" i="3" s="1"/>
  <c r="X2029" i="3"/>
  <c r="AI2029" i="3" s="1"/>
  <c r="X2025" i="3"/>
  <c r="AI2025" i="3" s="1"/>
  <c r="X2021" i="3"/>
  <c r="AI2021" i="3" s="1"/>
  <c r="X2017" i="3"/>
  <c r="AI2017" i="3" s="1"/>
  <c r="X2013" i="3"/>
  <c r="AI2013" i="3" s="1"/>
  <c r="X2009" i="3"/>
  <c r="AI2009" i="3" s="1"/>
  <c r="X2005" i="3"/>
  <c r="AI2005" i="3" s="1"/>
  <c r="X2001" i="3"/>
  <c r="AI2001" i="3" s="1"/>
  <c r="X1997" i="3"/>
  <c r="AI1997" i="3" s="1"/>
  <c r="X1993" i="3"/>
  <c r="AI1993" i="3" s="1"/>
  <c r="X2402" i="3"/>
  <c r="AI2402" i="3" s="1"/>
  <c r="X2398" i="3"/>
  <c r="AI2398" i="3" s="1"/>
  <c r="X2394" i="3"/>
  <c r="AI2394" i="3" s="1"/>
  <c r="X2390" i="3"/>
  <c r="AI2390" i="3" s="1"/>
  <c r="X2386" i="3"/>
  <c r="AI2386" i="3" s="1"/>
  <c r="X2382" i="3"/>
  <c r="AI2382" i="3" s="1"/>
  <c r="X2378" i="3"/>
  <c r="AI2378" i="3" s="1"/>
  <c r="X2374" i="3"/>
  <c r="AI2374" i="3" s="1"/>
  <c r="X2370" i="3"/>
  <c r="AI2370" i="3" s="1"/>
  <c r="X2366" i="3"/>
  <c r="AI2366" i="3" s="1"/>
  <c r="X2362" i="3"/>
  <c r="AI2362" i="3" s="1"/>
  <c r="X2358" i="3"/>
  <c r="AI2358" i="3" s="1"/>
  <c r="X2354" i="3"/>
  <c r="AI2354" i="3" s="1"/>
  <c r="X2350" i="3"/>
  <c r="AI2350" i="3" s="1"/>
  <c r="X2346" i="3"/>
  <c r="AI2346" i="3" s="1"/>
  <c r="X2342" i="3"/>
  <c r="AI2342" i="3" s="1"/>
  <c r="X2338" i="3"/>
  <c r="AI2338" i="3" s="1"/>
  <c r="X2334" i="3"/>
  <c r="AI2334" i="3" s="1"/>
  <c r="X2330" i="3"/>
  <c r="AI2330" i="3" s="1"/>
  <c r="X2326" i="3"/>
  <c r="AI2326" i="3" s="1"/>
  <c r="X2322" i="3"/>
  <c r="AI2322" i="3" s="1"/>
  <c r="X2318" i="3"/>
  <c r="AI2318" i="3" s="1"/>
  <c r="X2314" i="3"/>
  <c r="AI2314" i="3" s="1"/>
  <c r="X2310" i="3"/>
  <c r="AI2310" i="3" s="1"/>
  <c r="X2306" i="3"/>
  <c r="AI2306" i="3" s="1"/>
  <c r="X2302" i="3"/>
  <c r="AI2302" i="3" s="1"/>
  <c r="X2298" i="3"/>
  <c r="AI2298" i="3" s="1"/>
  <c r="X2294" i="3"/>
  <c r="AI2294" i="3" s="1"/>
  <c r="X2290" i="3"/>
  <c r="AI2290" i="3" s="1"/>
  <c r="X2286" i="3"/>
  <c r="AI2286" i="3" s="1"/>
  <c r="X2282" i="3"/>
  <c r="AI2282" i="3" s="1"/>
  <c r="X2278" i="3"/>
  <c r="AI2278" i="3" s="1"/>
  <c r="X2274" i="3"/>
  <c r="AI2274" i="3" s="1"/>
  <c r="X2270" i="3"/>
  <c r="AI2270" i="3" s="1"/>
  <c r="X2266" i="3"/>
  <c r="AI2266" i="3" s="1"/>
  <c r="X2262" i="3"/>
  <c r="AI2262" i="3" s="1"/>
  <c r="X2258" i="3"/>
  <c r="AI2258" i="3" s="1"/>
  <c r="X2254" i="3"/>
  <c r="AI2254" i="3" s="1"/>
  <c r="X2250" i="3"/>
  <c r="AI2250" i="3" s="1"/>
  <c r="X2246" i="3"/>
  <c r="AI2246" i="3" s="1"/>
  <c r="X2242" i="3"/>
  <c r="AI2242" i="3" s="1"/>
  <c r="X2238" i="3"/>
  <c r="AI2238" i="3" s="1"/>
  <c r="X2234" i="3"/>
  <c r="AI2234" i="3" s="1"/>
  <c r="X2230" i="3"/>
  <c r="AI2230" i="3" s="1"/>
  <c r="X2226" i="3"/>
  <c r="AI2226" i="3" s="1"/>
  <c r="X2222" i="3"/>
  <c r="AI2222" i="3" s="1"/>
  <c r="X2218" i="3"/>
  <c r="AI2218" i="3" s="1"/>
  <c r="X2214" i="3"/>
  <c r="AI2214" i="3" s="1"/>
  <c r="X2210" i="3"/>
  <c r="AI2210" i="3" s="1"/>
  <c r="X2206" i="3"/>
  <c r="AI2206" i="3" s="1"/>
  <c r="X2202" i="3"/>
  <c r="AI2202" i="3" s="1"/>
  <c r="X2198" i="3"/>
  <c r="AI2198" i="3" s="1"/>
  <c r="X2194" i="3"/>
  <c r="AI2194" i="3" s="1"/>
  <c r="X2190" i="3"/>
  <c r="AI2190" i="3" s="1"/>
  <c r="X2186" i="3"/>
  <c r="AI2186" i="3" s="1"/>
  <c r="X2182" i="3"/>
  <c r="AI2182" i="3" s="1"/>
  <c r="X2178" i="3"/>
  <c r="AI2178" i="3" s="1"/>
  <c r="X2174" i="3"/>
  <c r="AI2174" i="3" s="1"/>
  <c r="X2170" i="3"/>
  <c r="AI2170" i="3" s="1"/>
  <c r="X2166" i="3"/>
  <c r="AI2166" i="3" s="1"/>
  <c r="X2162" i="3"/>
  <c r="AI2162" i="3" s="1"/>
  <c r="X2158" i="3"/>
  <c r="AI2158" i="3" s="1"/>
  <c r="X2154" i="3"/>
  <c r="AI2154" i="3" s="1"/>
  <c r="X2150" i="3"/>
  <c r="AI2150" i="3" s="1"/>
  <c r="X2146" i="3"/>
  <c r="AI2146" i="3" s="1"/>
  <c r="X2142" i="3"/>
  <c r="AI2142" i="3" s="1"/>
  <c r="X2138" i="3"/>
  <c r="AI2138" i="3" s="1"/>
  <c r="X2134" i="3"/>
  <c r="AI2134" i="3" s="1"/>
  <c r="X2130" i="3"/>
  <c r="AI2130" i="3" s="1"/>
  <c r="X2126" i="3"/>
  <c r="AI2126" i="3" s="1"/>
  <c r="X2122" i="3"/>
  <c r="AI2122" i="3" s="1"/>
  <c r="X2118" i="3"/>
  <c r="AI2118" i="3" s="1"/>
  <c r="X2114" i="3"/>
  <c r="AI2114" i="3" s="1"/>
  <c r="X2110" i="3"/>
  <c r="AI2110" i="3" s="1"/>
  <c r="X2106" i="3"/>
  <c r="AI2106" i="3" s="1"/>
  <c r="X2102" i="3"/>
  <c r="AI2102" i="3" s="1"/>
  <c r="X2098" i="3"/>
  <c r="AI2098" i="3" s="1"/>
  <c r="X2094" i="3"/>
  <c r="AI2094" i="3" s="1"/>
  <c r="X2090" i="3"/>
  <c r="AI2090" i="3" s="1"/>
  <c r="X2086" i="3"/>
  <c r="AI2086" i="3" s="1"/>
  <c r="X2082" i="3"/>
  <c r="AI2082" i="3" s="1"/>
  <c r="X2078" i="3"/>
  <c r="AI2078" i="3" s="1"/>
  <c r="X2074" i="3"/>
  <c r="AI2074" i="3" s="1"/>
  <c r="X2070" i="3"/>
  <c r="AI2070" i="3" s="1"/>
  <c r="X2066" i="3"/>
  <c r="AI2066" i="3" s="1"/>
  <c r="X2062" i="3"/>
  <c r="AI2062" i="3" s="1"/>
  <c r="X2058" i="3"/>
  <c r="AI2058" i="3" s="1"/>
  <c r="X2054" i="3"/>
  <c r="AI2054" i="3" s="1"/>
  <c r="X2050" i="3"/>
  <c r="AI2050" i="3" s="1"/>
  <c r="X2046" i="3"/>
  <c r="AI2046" i="3" s="1"/>
  <c r="X2042" i="3"/>
  <c r="AI2042" i="3" s="1"/>
  <c r="X2038" i="3"/>
  <c r="AI2038" i="3" s="1"/>
  <c r="X2034" i="3"/>
  <c r="AI2034" i="3" s="1"/>
  <c r="X2030" i="3"/>
  <c r="AI2030" i="3" s="1"/>
  <c r="X2026" i="3"/>
  <c r="AI2026" i="3" s="1"/>
  <c r="X2022" i="3"/>
  <c r="AI2022" i="3" s="1"/>
  <c r="X2018" i="3"/>
  <c r="AI2018" i="3" s="1"/>
  <c r="X2014" i="3"/>
  <c r="AI2014" i="3" s="1"/>
  <c r="X2010" i="3"/>
  <c r="AI2010" i="3" s="1"/>
  <c r="X2006" i="3"/>
  <c r="AI2006" i="3" s="1"/>
  <c r="X2002" i="3"/>
  <c r="AI2002" i="3" s="1"/>
  <c r="X1998" i="3"/>
  <c r="AI1998" i="3" s="1"/>
  <c r="X1994" i="3"/>
  <c r="AI1994" i="3" s="1"/>
  <c r="X1990" i="3"/>
  <c r="AI1990" i="3" s="1"/>
  <c r="X2403" i="3"/>
  <c r="AI2403" i="3" s="1"/>
  <c r="X2399" i="3"/>
  <c r="AI2399" i="3" s="1"/>
  <c r="X2395" i="3"/>
  <c r="AI2395" i="3" s="1"/>
  <c r="X2391" i="3"/>
  <c r="AI2391" i="3" s="1"/>
  <c r="X2387" i="3"/>
  <c r="AI2387" i="3" s="1"/>
  <c r="X2383" i="3"/>
  <c r="AI2383" i="3" s="1"/>
  <c r="X2379" i="3"/>
  <c r="AI2379" i="3" s="1"/>
  <c r="X2375" i="3"/>
  <c r="AI2375" i="3" s="1"/>
  <c r="X2371" i="3"/>
  <c r="AI2371" i="3" s="1"/>
  <c r="X2367" i="3"/>
  <c r="AI2367" i="3" s="1"/>
  <c r="X2363" i="3"/>
  <c r="AI2363" i="3" s="1"/>
  <c r="X2359" i="3"/>
  <c r="AI2359" i="3" s="1"/>
  <c r="X2355" i="3"/>
  <c r="AI2355" i="3" s="1"/>
  <c r="X2351" i="3"/>
  <c r="AI2351" i="3" s="1"/>
  <c r="X2347" i="3"/>
  <c r="AI2347" i="3" s="1"/>
  <c r="X2343" i="3"/>
  <c r="AI2343" i="3" s="1"/>
  <c r="X2339" i="3"/>
  <c r="AI2339" i="3" s="1"/>
  <c r="X2335" i="3"/>
  <c r="AI2335" i="3" s="1"/>
  <c r="X2331" i="3"/>
  <c r="AI2331" i="3" s="1"/>
  <c r="X2327" i="3"/>
  <c r="AI2327" i="3" s="1"/>
  <c r="X2323" i="3"/>
  <c r="AI2323" i="3" s="1"/>
  <c r="X2319" i="3"/>
  <c r="AI2319" i="3" s="1"/>
  <c r="X2315" i="3"/>
  <c r="AI2315" i="3" s="1"/>
  <c r="X2311" i="3"/>
  <c r="AI2311" i="3" s="1"/>
  <c r="X2307" i="3"/>
  <c r="AI2307" i="3" s="1"/>
  <c r="X2303" i="3"/>
  <c r="AI2303" i="3" s="1"/>
  <c r="X2299" i="3"/>
  <c r="AI2299" i="3" s="1"/>
  <c r="X2295" i="3"/>
  <c r="AI2295" i="3" s="1"/>
  <c r="X2291" i="3"/>
  <c r="AI2291" i="3" s="1"/>
  <c r="X2287" i="3"/>
  <c r="AI2287" i="3" s="1"/>
  <c r="X2283" i="3"/>
  <c r="AI2283" i="3" s="1"/>
  <c r="X2279" i="3"/>
  <c r="AI2279" i="3" s="1"/>
  <c r="X2275" i="3"/>
  <c r="AI2275" i="3" s="1"/>
  <c r="X2271" i="3"/>
  <c r="AI2271" i="3" s="1"/>
  <c r="X2267" i="3"/>
  <c r="AI2267" i="3" s="1"/>
  <c r="X2263" i="3"/>
  <c r="AI2263" i="3" s="1"/>
  <c r="X2259" i="3"/>
  <c r="AI2259" i="3" s="1"/>
  <c r="X2255" i="3"/>
  <c r="AI2255" i="3" s="1"/>
  <c r="X2251" i="3"/>
  <c r="AI2251" i="3" s="1"/>
  <c r="X2247" i="3"/>
  <c r="AI2247" i="3" s="1"/>
  <c r="X2243" i="3"/>
  <c r="AI2243" i="3" s="1"/>
  <c r="X2239" i="3"/>
  <c r="AI2239" i="3" s="1"/>
  <c r="X2235" i="3"/>
  <c r="AI2235" i="3" s="1"/>
  <c r="X2231" i="3"/>
  <c r="AI2231" i="3" s="1"/>
  <c r="X2227" i="3"/>
  <c r="AI2227" i="3" s="1"/>
  <c r="X2223" i="3"/>
  <c r="AI2223" i="3" s="1"/>
  <c r="X2219" i="3"/>
  <c r="AI2219" i="3" s="1"/>
  <c r="X2215" i="3"/>
  <c r="AI2215" i="3" s="1"/>
  <c r="X2211" i="3"/>
  <c r="AI2211" i="3" s="1"/>
  <c r="X2207" i="3"/>
  <c r="AI2207" i="3" s="1"/>
  <c r="X2203" i="3"/>
  <c r="AI2203" i="3" s="1"/>
  <c r="X2199" i="3"/>
  <c r="AI2199" i="3" s="1"/>
  <c r="X2195" i="3"/>
  <c r="AI2195" i="3" s="1"/>
  <c r="X2191" i="3"/>
  <c r="AI2191" i="3" s="1"/>
  <c r="X2187" i="3"/>
  <c r="AI2187" i="3" s="1"/>
  <c r="X2183" i="3"/>
  <c r="AI2183" i="3" s="1"/>
  <c r="X2179" i="3"/>
  <c r="AI2179" i="3" s="1"/>
  <c r="X2175" i="3"/>
  <c r="AI2175" i="3" s="1"/>
  <c r="X2171" i="3"/>
  <c r="AI2171" i="3" s="1"/>
  <c r="X2167" i="3"/>
  <c r="AI2167" i="3" s="1"/>
  <c r="X2163" i="3"/>
  <c r="AI2163" i="3" s="1"/>
  <c r="X2159" i="3"/>
  <c r="AI2159" i="3" s="1"/>
  <c r="X2155" i="3"/>
  <c r="AI2155" i="3" s="1"/>
  <c r="X2151" i="3"/>
  <c r="AI2151" i="3" s="1"/>
  <c r="X2147" i="3"/>
  <c r="AI2147" i="3" s="1"/>
  <c r="X2143" i="3"/>
  <c r="AI2143" i="3" s="1"/>
  <c r="X2139" i="3"/>
  <c r="AI2139" i="3" s="1"/>
  <c r="X2135" i="3"/>
  <c r="AI2135" i="3" s="1"/>
  <c r="X2131" i="3"/>
  <c r="AI2131" i="3" s="1"/>
  <c r="X2127" i="3"/>
  <c r="AI2127" i="3" s="1"/>
  <c r="X2123" i="3"/>
  <c r="AI2123" i="3" s="1"/>
  <c r="X2119" i="3"/>
  <c r="AI2119" i="3" s="1"/>
  <c r="X2115" i="3"/>
  <c r="AI2115" i="3" s="1"/>
  <c r="X2111" i="3"/>
  <c r="AI2111" i="3" s="1"/>
  <c r="X2107" i="3"/>
  <c r="AI2107" i="3" s="1"/>
  <c r="X2103" i="3"/>
  <c r="AI2103" i="3" s="1"/>
  <c r="X2099" i="3"/>
  <c r="AI2099" i="3" s="1"/>
  <c r="X2095" i="3"/>
  <c r="AI2095" i="3" s="1"/>
  <c r="X2091" i="3"/>
  <c r="AI2091" i="3" s="1"/>
  <c r="X2087" i="3"/>
  <c r="AI2087" i="3" s="1"/>
  <c r="X2083" i="3"/>
  <c r="AI2083" i="3" s="1"/>
  <c r="X2079" i="3"/>
  <c r="AI2079" i="3" s="1"/>
  <c r="X2075" i="3"/>
  <c r="AI2075" i="3" s="1"/>
  <c r="X2071" i="3"/>
  <c r="AI2071" i="3" s="1"/>
  <c r="X2067" i="3"/>
  <c r="AI2067" i="3" s="1"/>
  <c r="X2063" i="3"/>
  <c r="AI2063" i="3" s="1"/>
  <c r="X2059" i="3"/>
  <c r="AI2059" i="3" s="1"/>
  <c r="X2055" i="3"/>
  <c r="AI2055" i="3" s="1"/>
  <c r="X2051" i="3"/>
  <c r="AI2051" i="3" s="1"/>
  <c r="X2047" i="3"/>
  <c r="AI2047" i="3" s="1"/>
  <c r="X2043" i="3"/>
  <c r="AI2043" i="3" s="1"/>
  <c r="X2039" i="3"/>
  <c r="AI2039" i="3" s="1"/>
  <c r="X2035" i="3"/>
  <c r="AI2035" i="3" s="1"/>
  <c r="X2031" i="3"/>
  <c r="AI2031" i="3" s="1"/>
  <c r="X2027" i="3"/>
  <c r="AI2027" i="3" s="1"/>
  <c r="X2023" i="3"/>
  <c r="AI2023" i="3" s="1"/>
  <c r="X2019" i="3"/>
  <c r="AI2019" i="3" s="1"/>
  <c r="X2015" i="3"/>
  <c r="AI2015" i="3" s="1"/>
  <c r="X2011" i="3"/>
  <c r="AI2011" i="3" s="1"/>
  <c r="X2007" i="3"/>
  <c r="AI2007" i="3" s="1"/>
  <c r="X2003" i="3"/>
  <c r="AI2003" i="3" s="1"/>
  <c r="X1999" i="3"/>
  <c r="AI1999" i="3" s="1"/>
  <c r="X1995" i="3"/>
  <c r="AI1995" i="3" s="1"/>
  <c r="X1991" i="3"/>
  <c r="AI1991" i="3" s="1"/>
  <c r="X1989" i="3"/>
  <c r="AI1989" i="3" s="1"/>
  <c r="X1985" i="3"/>
  <c r="AI1985" i="3" s="1"/>
  <c r="X1981" i="3"/>
  <c r="AI1981" i="3" s="1"/>
  <c r="X1977" i="3"/>
  <c r="AI1977" i="3" s="1"/>
  <c r="X1973" i="3"/>
  <c r="AI1973" i="3" s="1"/>
  <c r="X1969" i="3"/>
  <c r="AI1969" i="3" s="1"/>
  <c r="X1965" i="3"/>
  <c r="AI1965" i="3" s="1"/>
  <c r="X1961" i="3"/>
  <c r="AI1961" i="3" s="1"/>
  <c r="X1957" i="3"/>
  <c r="AI1957" i="3" s="1"/>
  <c r="X1953" i="3"/>
  <c r="AI1953" i="3" s="1"/>
  <c r="X1949" i="3"/>
  <c r="AI1949" i="3" s="1"/>
  <c r="X1945" i="3"/>
  <c r="AI1945" i="3" s="1"/>
  <c r="X1941" i="3"/>
  <c r="AI1941" i="3" s="1"/>
  <c r="X1937" i="3"/>
  <c r="AI1937" i="3" s="1"/>
  <c r="X1933" i="3"/>
  <c r="AI1933" i="3" s="1"/>
  <c r="X1929" i="3"/>
  <c r="AI1929" i="3" s="1"/>
  <c r="X1925" i="3"/>
  <c r="AI1925" i="3" s="1"/>
  <c r="X1921" i="3"/>
  <c r="AI1921" i="3" s="1"/>
  <c r="X1917" i="3"/>
  <c r="AI1917" i="3" s="1"/>
  <c r="X1913" i="3"/>
  <c r="AI1913" i="3" s="1"/>
  <c r="X1909" i="3"/>
  <c r="AI1909" i="3" s="1"/>
  <c r="X1905" i="3"/>
  <c r="AI1905" i="3" s="1"/>
  <c r="X1901" i="3"/>
  <c r="AI1901" i="3" s="1"/>
  <c r="X1897" i="3"/>
  <c r="AI1897" i="3" s="1"/>
  <c r="X1893" i="3"/>
  <c r="AI1893" i="3" s="1"/>
  <c r="X1889" i="3"/>
  <c r="AI1889" i="3" s="1"/>
  <c r="X1885" i="3"/>
  <c r="AI1885" i="3" s="1"/>
  <c r="X1881" i="3"/>
  <c r="AI1881" i="3" s="1"/>
  <c r="X1877" i="3"/>
  <c r="AI1877" i="3" s="1"/>
  <c r="X1873" i="3"/>
  <c r="AI1873" i="3" s="1"/>
  <c r="X1869" i="3"/>
  <c r="AI1869" i="3" s="1"/>
  <c r="X1865" i="3"/>
  <c r="AI1865" i="3" s="1"/>
  <c r="X1861" i="3"/>
  <c r="AI1861" i="3" s="1"/>
  <c r="X1857" i="3"/>
  <c r="AI1857" i="3" s="1"/>
  <c r="X1853" i="3"/>
  <c r="AI1853" i="3" s="1"/>
  <c r="X1849" i="3"/>
  <c r="AI1849" i="3" s="1"/>
  <c r="X1845" i="3"/>
  <c r="AI1845" i="3" s="1"/>
  <c r="X1841" i="3"/>
  <c r="AI1841" i="3" s="1"/>
  <c r="X1837" i="3"/>
  <c r="AI1837" i="3" s="1"/>
  <c r="X1833" i="3"/>
  <c r="AI1833" i="3" s="1"/>
  <c r="X1829" i="3"/>
  <c r="AI1829" i="3" s="1"/>
  <c r="X1825" i="3"/>
  <c r="AI1825" i="3" s="1"/>
  <c r="X1821" i="3"/>
  <c r="AI1821" i="3" s="1"/>
  <c r="X1817" i="3"/>
  <c r="AI1817" i="3" s="1"/>
  <c r="X1813" i="3"/>
  <c r="AI1813" i="3" s="1"/>
  <c r="X1809" i="3"/>
  <c r="AI1809" i="3" s="1"/>
  <c r="X1805" i="3"/>
  <c r="AI1805" i="3" s="1"/>
  <c r="X1986" i="3"/>
  <c r="AI1986" i="3" s="1"/>
  <c r="X1982" i="3"/>
  <c r="AI1982" i="3" s="1"/>
  <c r="X1978" i="3"/>
  <c r="AI1978" i="3" s="1"/>
  <c r="X1974" i="3"/>
  <c r="AI1974" i="3" s="1"/>
  <c r="X1970" i="3"/>
  <c r="AI1970" i="3" s="1"/>
  <c r="X1966" i="3"/>
  <c r="AI1966" i="3" s="1"/>
  <c r="X1962" i="3"/>
  <c r="AI1962" i="3" s="1"/>
  <c r="X1958" i="3"/>
  <c r="AI1958" i="3" s="1"/>
  <c r="X1954" i="3"/>
  <c r="AI1954" i="3" s="1"/>
  <c r="X1950" i="3"/>
  <c r="AI1950" i="3" s="1"/>
  <c r="X1946" i="3"/>
  <c r="AI1946" i="3" s="1"/>
  <c r="X1942" i="3"/>
  <c r="AI1942" i="3" s="1"/>
  <c r="X1938" i="3"/>
  <c r="AI1938" i="3" s="1"/>
  <c r="X1934" i="3"/>
  <c r="AI1934" i="3" s="1"/>
  <c r="X1930" i="3"/>
  <c r="AI1930" i="3" s="1"/>
  <c r="X1926" i="3"/>
  <c r="AI1926" i="3" s="1"/>
  <c r="X1922" i="3"/>
  <c r="AI1922" i="3" s="1"/>
  <c r="X1918" i="3"/>
  <c r="AI1918" i="3" s="1"/>
  <c r="X1914" i="3"/>
  <c r="AI1914" i="3" s="1"/>
  <c r="X1910" i="3"/>
  <c r="AI1910" i="3" s="1"/>
  <c r="X1906" i="3"/>
  <c r="AI1906" i="3" s="1"/>
  <c r="X1902" i="3"/>
  <c r="AI1902" i="3" s="1"/>
  <c r="X1898" i="3"/>
  <c r="AI1898" i="3" s="1"/>
  <c r="X1894" i="3"/>
  <c r="AI1894" i="3" s="1"/>
  <c r="X1890" i="3"/>
  <c r="AI1890" i="3" s="1"/>
  <c r="X1886" i="3"/>
  <c r="AI1886" i="3" s="1"/>
  <c r="X1882" i="3"/>
  <c r="AI1882" i="3" s="1"/>
  <c r="X1878" i="3"/>
  <c r="AI1878" i="3" s="1"/>
  <c r="X1874" i="3"/>
  <c r="AI1874" i="3" s="1"/>
  <c r="X1870" i="3"/>
  <c r="AI1870" i="3" s="1"/>
  <c r="X1866" i="3"/>
  <c r="AI1866" i="3" s="1"/>
  <c r="X1862" i="3"/>
  <c r="AI1862" i="3" s="1"/>
  <c r="X1858" i="3"/>
  <c r="AI1858" i="3" s="1"/>
  <c r="X1854" i="3"/>
  <c r="AI1854" i="3" s="1"/>
  <c r="X1850" i="3"/>
  <c r="AI1850" i="3" s="1"/>
  <c r="X1846" i="3"/>
  <c r="AI1846" i="3" s="1"/>
  <c r="X1842" i="3"/>
  <c r="AI1842" i="3" s="1"/>
  <c r="X1838" i="3"/>
  <c r="AI1838" i="3" s="1"/>
  <c r="X1834" i="3"/>
  <c r="AI1834" i="3" s="1"/>
  <c r="X1830" i="3"/>
  <c r="AI1830" i="3" s="1"/>
  <c r="X1826" i="3"/>
  <c r="AI1826" i="3" s="1"/>
  <c r="X1822" i="3"/>
  <c r="AI1822" i="3" s="1"/>
  <c r="X1818" i="3"/>
  <c r="AI1818" i="3" s="1"/>
  <c r="X1814" i="3"/>
  <c r="AI1814" i="3" s="1"/>
  <c r="X1810" i="3"/>
  <c r="AI1810" i="3" s="1"/>
  <c r="X1987" i="3"/>
  <c r="AI1987" i="3" s="1"/>
  <c r="X1983" i="3"/>
  <c r="AI1983" i="3" s="1"/>
  <c r="X1979" i="3"/>
  <c r="AI1979" i="3" s="1"/>
  <c r="X1975" i="3"/>
  <c r="AI1975" i="3" s="1"/>
  <c r="X1971" i="3"/>
  <c r="AI1971" i="3" s="1"/>
  <c r="X1967" i="3"/>
  <c r="AI1967" i="3" s="1"/>
  <c r="X1963" i="3"/>
  <c r="AI1963" i="3" s="1"/>
  <c r="X1959" i="3"/>
  <c r="AI1959" i="3" s="1"/>
  <c r="X1955" i="3"/>
  <c r="AI1955" i="3" s="1"/>
  <c r="X1951" i="3"/>
  <c r="AI1951" i="3" s="1"/>
  <c r="X1947" i="3"/>
  <c r="AI1947" i="3" s="1"/>
  <c r="X1943" i="3"/>
  <c r="AI1943" i="3" s="1"/>
  <c r="X1939" i="3"/>
  <c r="AI1939" i="3" s="1"/>
  <c r="X1935" i="3"/>
  <c r="AI1935" i="3" s="1"/>
  <c r="X1931" i="3"/>
  <c r="AI1931" i="3" s="1"/>
  <c r="X1927" i="3"/>
  <c r="AI1927" i="3" s="1"/>
  <c r="X1923" i="3"/>
  <c r="AI1923" i="3" s="1"/>
  <c r="X1919" i="3"/>
  <c r="AI1919" i="3" s="1"/>
  <c r="X1915" i="3"/>
  <c r="AI1915" i="3" s="1"/>
  <c r="X1911" i="3"/>
  <c r="AI1911" i="3" s="1"/>
  <c r="X1907" i="3"/>
  <c r="AI1907" i="3" s="1"/>
  <c r="X1903" i="3"/>
  <c r="AI1903" i="3" s="1"/>
  <c r="X1899" i="3"/>
  <c r="AI1899" i="3" s="1"/>
  <c r="X1895" i="3"/>
  <c r="AI1895" i="3" s="1"/>
  <c r="X1891" i="3"/>
  <c r="AI1891" i="3" s="1"/>
  <c r="X1887" i="3"/>
  <c r="AI1887" i="3" s="1"/>
  <c r="X1883" i="3"/>
  <c r="AI1883" i="3" s="1"/>
  <c r="X1879" i="3"/>
  <c r="AI1879" i="3" s="1"/>
  <c r="X1875" i="3"/>
  <c r="AI1875" i="3" s="1"/>
  <c r="X1871" i="3"/>
  <c r="AI1871" i="3" s="1"/>
  <c r="X1867" i="3"/>
  <c r="AI1867" i="3" s="1"/>
  <c r="X1863" i="3"/>
  <c r="AI1863" i="3" s="1"/>
  <c r="X1859" i="3"/>
  <c r="AI1859" i="3" s="1"/>
  <c r="X1855" i="3"/>
  <c r="AI1855" i="3" s="1"/>
  <c r="X1851" i="3"/>
  <c r="AI1851" i="3" s="1"/>
  <c r="X1847" i="3"/>
  <c r="AI1847" i="3" s="1"/>
  <c r="X1843" i="3"/>
  <c r="AI1843" i="3" s="1"/>
  <c r="X1839" i="3"/>
  <c r="AI1839" i="3" s="1"/>
  <c r="X1835" i="3"/>
  <c r="AI1835" i="3" s="1"/>
  <c r="X1831" i="3"/>
  <c r="AI1831" i="3" s="1"/>
  <c r="X1827" i="3"/>
  <c r="AI1827" i="3" s="1"/>
  <c r="X1823" i="3"/>
  <c r="AI1823" i="3" s="1"/>
  <c r="X1819" i="3"/>
  <c r="AI1819" i="3" s="1"/>
  <c r="X1815" i="3"/>
  <c r="AI1815" i="3" s="1"/>
  <c r="X1811" i="3"/>
  <c r="AI1811" i="3" s="1"/>
  <c r="X1807" i="3"/>
  <c r="AI1807" i="3" s="1"/>
  <c r="X1803" i="3"/>
  <c r="AI1803" i="3" s="1"/>
  <c r="X1988" i="3"/>
  <c r="AI1988" i="3" s="1"/>
  <c r="X1984" i="3"/>
  <c r="AI1984" i="3" s="1"/>
  <c r="X1980" i="3"/>
  <c r="AI1980" i="3" s="1"/>
  <c r="X1976" i="3"/>
  <c r="AI1976" i="3" s="1"/>
  <c r="X1972" i="3"/>
  <c r="AI1972" i="3" s="1"/>
  <c r="X1968" i="3"/>
  <c r="AI1968" i="3" s="1"/>
  <c r="X1964" i="3"/>
  <c r="AI1964" i="3" s="1"/>
  <c r="X1960" i="3"/>
  <c r="AI1960" i="3" s="1"/>
  <c r="X1956" i="3"/>
  <c r="AI1956" i="3" s="1"/>
  <c r="X1952" i="3"/>
  <c r="AI1952" i="3" s="1"/>
  <c r="X1948" i="3"/>
  <c r="AI1948" i="3" s="1"/>
  <c r="X1944" i="3"/>
  <c r="AI1944" i="3" s="1"/>
  <c r="X1940" i="3"/>
  <c r="AI1940" i="3" s="1"/>
  <c r="X1936" i="3"/>
  <c r="AI1936" i="3" s="1"/>
  <c r="X1932" i="3"/>
  <c r="AI1932" i="3" s="1"/>
  <c r="X1928" i="3"/>
  <c r="AI1928" i="3" s="1"/>
  <c r="X1924" i="3"/>
  <c r="AI1924" i="3" s="1"/>
  <c r="X1920" i="3"/>
  <c r="AI1920" i="3" s="1"/>
  <c r="X1916" i="3"/>
  <c r="AI1916" i="3" s="1"/>
  <c r="X1912" i="3"/>
  <c r="AI1912" i="3" s="1"/>
  <c r="X1908" i="3"/>
  <c r="AI1908" i="3" s="1"/>
  <c r="X1904" i="3"/>
  <c r="AI1904" i="3" s="1"/>
  <c r="X1900" i="3"/>
  <c r="AI1900" i="3" s="1"/>
  <c r="X1896" i="3"/>
  <c r="AI1896" i="3" s="1"/>
  <c r="X1892" i="3"/>
  <c r="AI1892" i="3" s="1"/>
  <c r="X1888" i="3"/>
  <c r="AI1888" i="3" s="1"/>
  <c r="X1884" i="3"/>
  <c r="AI1884" i="3" s="1"/>
  <c r="X1880" i="3"/>
  <c r="AI1880" i="3" s="1"/>
  <c r="X1876" i="3"/>
  <c r="AI1876" i="3" s="1"/>
  <c r="X1872" i="3"/>
  <c r="AI1872" i="3" s="1"/>
  <c r="X1868" i="3"/>
  <c r="AI1868" i="3" s="1"/>
  <c r="X1864" i="3"/>
  <c r="AI1864" i="3" s="1"/>
  <c r="X1860" i="3"/>
  <c r="AI1860" i="3" s="1"/>
  <c r="X1856" i="3"/>
  <c r="AI1856" i="3" s="1"/>
  <c r="X1852" i="3"/>
  <c r="AI1852" i="3" s="1"/>
  <c r="X1848" i="3"/>
  <c r="AI1848" i="3" s="1"/>
  <c r="X1844" i="3"/>
  <c r="AI1844" i="3" s="1"/>
  <c r="X1840" i="3"/>
  <c r="AI1840" i="3" s="1"/>
  <c r="X1836" i="3"/>
  <c r="AI1836" i="3" s="1"/>
  <c r="X1832" i="3"/>
  <c r="AI1832" i="3" s="1"/>
  <c r="X1828" i="3"/>
  <c r="AI1828" i="3" s="1"/>
  <c r="X1824" i="3"/>
  <c r="AI1824" i="3" s="1"/>
  <c r="X1820" i="3"/>
  <c r="AI1820" i="3" s="1"/>
  <c r="X1816" i="3"/>
  <c r="AI1816" i="3" s="1"/>
  <c r="X1812" i="3"/>
  <c r="AI1812" i="3" s="1"/>
  <c r="X1808" i="3"/>
  <c r="AI1808" i="3" s="1"/>
  <c r="X1804" i="3"/>
  <c r="AI1804" i="3" s="1"/>
  <c r="X1799" i="3"/>
  <c r="AI1799" i="3" s="1"/>
  <c r="X1795" i="3"/>
  <c r="AI1795" i="3" s="1"/>
  <c r="X1791" i="3"/>
  <c r="AI1791" i="3" s="1"/>
  <c r="X1787" i="3"/>
  <c r="AI1787" i="3" s="1"/>
  <c r="X1783" i="3"/>
  <c r="AI1783" i="3" s="1"/>
  <c r="X1779" i="3"/>
  <c r="AI1779" i="3" s="1"/>
  <c r="X1775" i="3"/>
  <c r="AI1775" i="3" s="1"/>
  <c r="X1771" i="3"/>
  <c r="AI1771" i="3" s="1"/>
  <c r="X1767" i="3"/>
  <c r="AI1767" i="3" s="1"/>
  <c r="X1763" i="3"/>
  <c r="AI1763" i="3" s="1"/>
  <c r="X1759" i="3"/>
  <c r="AI1759" i="3" s="1"/>
  <c r="X1755" i="3"/>
  <c r="AI1755" i="3" s="1"/>
  <c r="X1751" i="3"/>
  <c r="AI1751" i="3" s="1"/>
  <c r="X1747" i="3"/>
  <c r="AI1747" i="3" s="1"/>
  <c r="X1743" i="3"/>
  <c r="AI1743" i="3" s="1"/>
  <c r="X1739" i="3"/>
  <c r="AI1739" i="3" s="1"/>
  <c r="X1735" i="3"/>
  <c r="AI1735" i="3" s="1"/>
  <c r="X1731" i="3"/>
  <c r="AI1731" i="3" s="1"/>
  <c r="X1727" i="3"/>
  <c r="AI1727" i="3" s="1"/>
  <c r="X1723" i="3"/>
  <c r="AI1723" i="3" s="1"/>
  <c r="X1719" i="3"/>
  <c r="AI1719" i="3" s="1"/>
  <c r="X1715" i="3"/>
  <c r="AI1715" i="3" s="1"/>
  <c r="X1711" i="3"/>
  <c r="AI1711" i="3" s="1"/>
  <c r="X1707" i="3"/>
  <c r="AI1707" i="3" s="1"/>
  <c r="X1703" i="3"/>
  <c r="AI1703" i="3" s="1"/>
  <c r="X1699" i="3"/>
  <c r="AI1699" i="3" s="1"/>
  <c r="X1695" i="3"/>
  <c r="AI1695" i="3" s="1"/>
  <c r="X1691" i="3"/>
  <c r="AI1691" i="3" s="1"/>
  <c r="X1687" i="3"/>
  <c r="AI1687" i="3" s="1"/>
  <c r="X1683" i="3"/>
  <c r="AI1683" i="3" s="1"/>
  <c r="X1679" i="3"/>
  <c r="AI1679" i="3" s="1"/>
  <c r="X1675" i="3"/>
  <c r="AI1675" i="3" s="1"/>
  <c r="X1671" i="3"/>
  <c r="AI1671" i="3" s="1"/>
  <c r="X1667" i="3"/>
  <c r="AI1667" i="3" s="1"/>
  <c r="X1663" i="3"/>
  <c r="AI1663" i="3" s="1"/>
  <c r="X1659" i="3"/>
  <c r="AI1659" i="3" s="1"/>
  <c r="X1655" i="3"/>
  <c r="AI1655" i="3" s="1"/>
  <c r="X1651" i="3"/>
  <c r="AI1651" i="3" s="1"/>
  <c r="X1647" i="3"/>
  <c r="AI1647" i="3" s="1"/>
  <c r="X1643" i="3"/>
  <c r="AI1643" i="3" s="1"/>
  <c r="X1639" i="3"/>
  <c r="AI1639" i="3" s="1"/>
  <c r="X1635" i="3"/>
  <c r="AI1635" i="3" s="1"/>
  <c r="X1631" i="3"/>
  <c r="AI1631" i="3" s="1"/>
  <c r="X1627" i="3"/>
  <c r="AI1627" i="3" s="1"/>
  <c r="X1623" i="3"/>
  <c r="AI1623" i="3" s="1"/>
  <c r="X1619" i="3"/>
  <c r="AI1619" i="3" s="1"/>
  <c r="X1615" i="3"/>
  <c r="AI1615" i="3" s="1"/>
  <c r="X1611" i="3"/>
  <c r="AI1611" i="3" s="1"/>
  <c r="X1607" i="3"/>
  <c r="AI1607" i="3" s="1"/>
  <c r="X1603" i="3"/>
  <c r="AI1603" i="3" s="1"/>
  <c r="X1599" i="3"/>
  <c r="AI1599" i="3" s="1"/>
  <c r="X1595" i="3"/>
  <c r="AI1595" i="3" s="1"/>
  <c r="X1591" i="3"/>
  <c r="AI1591" i="3" s="1"/>
  <c r="X1587" i="3"/>
  <c r="AI1587" i="3" s="1"/>
  <c r="X1583" i="3"/>
  <c r="AI1583" i="3" s="1"/>
  <c r="X1579" i="3"/>
  <c r="AI1579" i="3" s="1"/>
  <c r="X1575" i="3"/>
  <c r="AI1575" i="3" s="1"/>
  <c r="X1571" i="3"/>
  <c r="AI1571" i="3" s="1"/>
  <c r="X1567" i="3"/>
  <c r="AI1567" i="3" s="1"/>
  <c r="X1563" i="3"/>
  <c r="AI1563" i="3" s="1"/>
  <c r="X1559" i="3"/>
  <c r="AI1559" i="3" s="1"/>
  <c r="X1555" i="3"/>
  <c r="AI1555" i="3" s="1"/>
  <c r="X1551" i="3"/>
  <c r="AI1551" i="3" s="1"/>
  <c r="X1547" i="3"/>
  <c r="AI1547" i="3" s="1"/>
  <c r="X1543" i="3"/>
  <c r="AI1543" i="3" s="1"/>
  <c r="X1539" i="3"/>
  <c r="AI1539" i="3" s="1"/>
  <c r="X1535" i="3"/>
  <c r="AI1535" i="3" s="1"/>
  <c r="X1531" i="3"/>
  <c r="AI1531" i="3" s="1"/>
  <c r="X1527" i="3"/>
  <c r="AI1527" i="3" s="1"/>
  <c r="X1523" i="3"/>
  <c r="AI1523" i="3" s="1"/>
  <c r="X1519" i="3"/>
  <c r="AI1519" i="3" s="1"/>
  <c r="X1515" i="3"/>
  <c r="AI1515" i="3" s="1"/>
  <c r="X1511" i="3"/>
  <c r="AI1511" i="3" s="1"/>
  <c r="X1507" i="3"/>
  <c r="AI1507" i="3" s="1"/>
  <c r="X1503" i="3"/>
  <c r="AI1503" i="3" s="1"/>
  <c r="X1499" i="3"/>
  <c r="AI1499" i="3" s="1"/>
  <c r="X1495" i="3"/>
  <c r="AI1495" i="3" s="1"/>
  <c r="X1491" i="3"/>
  <c r="AI1491" i="3" s="1"/>
  <c r="X1487" i="3"/>
  <c r="AI1487" i="3" s="1"/>
  <c r="X1483" i="3"/>
  <c r="AI1483" i="3" s="1"/>
  <c r="X1479" i="3"/>
  <c r="AI1479" i="3" s="1"/>
  <c r="X1475" i="3"/>
  <c r="AI1475" i="3" s="1"/>
  <c r="X1471" i="3"/>
  <c r="AI1471" i="3" s="1"/>
  <c r="X1467" i="3"/>
  <c r="AI1467" i="3" s="1"/>
  <c r="X1463" i="3"/>
  <c r="AI1463" i="3" s="1"/>
  <c r="X1459" i="3"/>
  <c r="AI1459" i="3" s="1"/>
  <c r="X1455" i="3"/>
  <c r="AI1455" i="3" s="1"/>
  <c r="X1451" i="3"/>
  <c r="AI1451" i="3" s="1"/>
  <c r="X1447" i="3"/>
  <c r="AI1447" i="3" s="1"/>
  <c r="X1443" i="3"/>
  <c r="AI1443" i="3" s="1"/>
  <c r="X1439" i="3"/>
  <c r="AI1439" i="3" s="1"/>
  <c r="X1435" i="3"/>
  <c r="AI1435" i="3" s="1"/>
  <c r="X1431" i="3"/>
  <c r="AI1431" i="3" s="1"/>
  <c r="X1427" i="3"/>
  <c r="AI1427" i="3" s="1"/>
  <c r="X1423" i="3"/>
  <c r="AI1423" i="3" s="1"/>
  <c r="X1419" i="3"/>
  <c r="AI1419" i="3" s="1"/>
  <c r="X1415" i="3"/>
  <c r="AI1415" i="3" s="1"/>
  <c r="X1411" i="3"/>
  <c r="AI1411" i="3" s="1"/>
  <c r="X1407" i="3"/>
  <c r="AI1407" i="3" s="1"/>
  <c r="X1403" i="3"/>
  <c r="AI1403" i="3" s="1"/>
  <c r="X1399" i="3"/>
  <c r="AI1399" i="3" s="1"/>
  <c r="X1395" i="3"/>
  <c r="AI1395" i="3" s="1"/>
  <c r="X1391" i="3"/>
  <c r="AI1391" i="3" s="1"/>
  <c r="X1387" i="3"/>
  <c r="AI1387" i="3" s="1"/>
  <c r="X1383" i="3"/>
  <c r="AI1383" i="3" s="1"/>
  <c r="X1379" i="3"/>
  <c r="AI1379" i="3" s="1"/>
  <c r="X1375" i="3"/>
  <c r="AI1375" i="3" s="1"/>
  <c r="X1371" i="3"/>
  <c r="AI1371" i="3" s="1"/>
  <c r="X1367" i="3"/>
  <c r="AI1367" i="3" s="1"/>
  <c r="X1363" i="3"/>
  <c r="AI1363" i="3" s="1"/>
  <c r="X1359" i="3"/>
  <c r="AI1359" i="3" s="1"/>
  <c r="X1355" i="3"/>
  <c r="AI1355" i="3" s="1"/>
  <c r="X1351" i="3"/>
  <c r="AI1351" i="3" s="1"/>
  <c r="X1347" i="3"/>
  <c r="AI1347" i="3" s="1"/>
  <c r="X1343" i="3"/>
  <c r="AI1343" i="3" s="1"/>
  <c r="X1339" i="3"/>
  <c r="AI1339" i="3" s="1"/>
  <c r="X1335" i="3"/>
  <c r="AI1335" i="3" s="1"/>
  <c r="X1331" i="3"/>
  <c r="AI1331" i="3" s="1"/>
  <c r="X1327" i="3"/>
  <c r="AI1327" i="3" s="1"/>
  <c r="X1323" i="3"/>
  <c r="AI1323" i="3" s="1"/>
  <c r="X1319" i="3"/>
  <c r="AI1319" i="3" s="1"/>
  <c r="X1315" i="3"/>
  <c r="AI1315" i="3" s="1"/>
  <c r="X1311" i="3"/>
  <c r="AI1311" i="3" s="1"/>
  <c r="X1800" i="3"/>
  <c r="AI1800" i="3" s="1"/>
  <c r="X1796" i="3"/>
  <c r="AI1796" i="3" s="1"/>
  <c r="X1792" i="3"/>
  <c r="AI1792" i="3" s="1"/>
  <c r="X1788" i="3"/>
  <c r="AI1788" i="3" s="1"/>
  <c r="X1784" i="3"/>
  <c r="AI1784" i="3" s="1"/>
  <c r="X1780" i="3"/>
  <c r="AI1780" i="3" s="1"/>
  <c r="X1776" i="3"/>
  <c r="AI1776" i="3" s="1"/>
  <c r="X1772" i="3"/>
  <c r="AI1772" i="3" s="1"/>
  <c r="X1768" i="3"/>
  <c r="AI1768" i="3" s="1"/>
  <c r="X1764" i="3"/>
  <c r="AI1764" i="3" s="1"/>
  <c r="X1760" i="3"/>
  <c r="AI1760" i="3" s="1"/>
  <c r="X1756" i="3"/>
  <c r="AI1756" i="3" s="1"/>
  <c r="X1752" i="3"/>
  <c r="AI1752" i="3" s="1"/>
  <c r="X1748" i="3"/>
  <c r="AI1748" i="3" s="1"/>
  <c r="X1744" i="3"/>
  <c r="AI1744" i="3" s="1"/>
  <c r="X1740" i="3"/>
  <c r="AI1740" i="3" s="1"/>
  <c r="X1736" i="3"/>
  <c r="AI1736" i="3" s="1"/>
  <c r="X1732" i="3"/>
  <c r="AI1732" i="3" s="1"/>
  <c r="X1728" i="3"/>
  <c r="AI1728" i="3" s="1"/>
  <c r="X1724" i="3"/>
  <c r="AI1724" i="3" s="1"/>
  <c r="X1720" i="3"/>
  <c r="AI1720" i="3" s="1"/>
  <c r="X1716" i="3"/>
  <c r="AI1716" i="3" s="1"/>
  <c r="X1712" i="3"/>
  <c r="AI1712" i="3" s="1"/>
  <c r="X1708" i="3"/>
  <c r="AI1708" i="3" s="1"/>
  <c r="X1704" i="3"/>
  <c r="AI1704" i="3" s="1"/>
  <c r="X1700" i="3"/>
  <c r="AI1700" i="3" s="1"/>
  <c r="X1696" i="3"/>
  <c r="AI1696" i="3" s="1"/>
  <c r="X1692" i="3"/>
  <c r="AI1692" i="3" s="1"/>
  <c r="X1688" i="3"/>
  <c r="AI1688" i="3" s="1"/>
  <c r="X1684" i="3"/>
  <c r="AI1684" i="3" s="1"/>
  <c r="X1680" i="3"/>
  <c r="AI1680" i="3" s="1"/>
  <c r="X1676" i="3"/>
  <c r="AI1676" i="3" s="1"/>
  <c r="X1672" i="3"/>
  <c r="AI1672" i="3" s="1"/>
  <c r="X1668" i="3"/>
  <c r="AI1668" i="3" s="1"/>
  <c r="X1664" i="3"/>
  <c r="AI1664" i="3" s="1"/>
  <c r="X1660" i="3"/>
  <c r="AI1660" i="3" s="1"/>
  <c r="X1656" i="3"/>
  <c r="AI1656" i="3" s="1"/>
  <c r="X1652" i="3"/>
  <c r="AI1652" i="3" s="1"/>
  <c r="X1648" i="3"/>
  <c r="AI1648" i="3" s="1"/>
  <c r="X1644" i="3"/>
  <c r="AI1644" i="3" s="1"/>
  <c r="X1640" i="3"/>
  <c r="AI1640" i="3" s="1"/>
  <c r="X1636" i="3"/>
  <c r="AI1636" i="3" s="1"/>
  <c r="X1632" i="3"/>
  <c r="AI1632" i="3" s="1"/>
  <c r="X1628" i="3"/>
  <c r="AI1628" i="3" s="1"/>
  <c r="X1624" i="3"/>
  <c r="AI1624" i="3" s="1"/>
  <c r="X1620" i="3"/>
  <c r="AI1620" i="3" s="1"/>
  <c r="X1616" i="3"/>
  <c r="AI1616" i="3" s="1"/>
  <c r="X1612" i="3"/>
  <c r="AI1612" i="3" s="1"/>
  <c r="X1608" i="3"/>
  <c r="AI1608" i="3" s="1"/>
  <c r="X1604" i="3"/>
  <c r="AI1604" i="3" s="1"/>
  <c r="X1600" i="3"/>
  <c r="AI1600" i="3" s="1"/>
  <c r="X1596" i="3"/>
  <c r="AI1596" i="3" s="1"/>
  <c r="X1592" i="3"/>
  <c r="AI1592" i="3" s="1"/>
  <c r="X1588" i="3"/>
  <c r="AI1588" i="3" s="1"/>
  <c r="X1584" i="3"/>
  <c r="AI1584" i="3" s="1"/>
  <c r="X1580" i="3"/>
  <c r="AI1580" i="3" s="1"/>
  <c r="X1576" i="3"/>
  <c r="AI1576" i="3" s="1"/>
  <c r="X1572" i="3"/>
  <c r="AI1572" i="3" s="1"/>
  <c r="X1568" i="3"/>
  <c r="AI1568" i="3" s="1"/>
  <c r="X1564" i="3"/>
  <c r="AI1564" i="3" s="1"/>
  <c r="X1560" i="3"/>
  <c r="AI1560" i="3" s="1"/>
  <c r="X1556" i="3"/>
  <c r="AI1556" i="3" s="1"/>
  <c r="X1552" i="3"/>
  <c r="AI1552" i="3" s="1"/>
  <c r="X1548" i="3"/>
  <c r="AI1548" i="3" s="1"/>
  <c r="X1544" i="3"/>
  <c r="AI1544" i="3" s="1"/>
  <c r="X1540" i="3"/>
  <c r="AI1540" i="3" s="1"/>
  <c r="X1536" i="3"/>
  <c r="AI1536" i="3" s="1"/>
  <c r="X1532" i="3"/>
  <c r="AI1532" i="3" s="1"/>
  <c r="X1528" i="3"/>
  <c r="AI1528" i="3" s="1"/>
  <c r="X1524" i="3"/>
  <c r="AI1524" i="3" s="1"/>
  <c r="X1520" i="3"/>
  <c r="AI1520" i="3" s="1"/>
  <c r="X1516" i="3"/>
  <c r="AI1516" i="3" s="1"/>
  <c r="X1512" i="3"/>
  <c r="AI1512" i="3" s="1"/>
  <c r="X1508" i="3"/>
  <c r="AI1508" i="3" s="1"/>
  <c r="X1504" i="3"/>
  <c r="AI1504" i="3" s="1"/>
  <c r="X1500" i="3"/>
  <c r="AI1500" i="3" s="1"/>
  <c r="X1496" i="3"/>
  <c r="AI1496" i="3" s="1"/>
  <c r="X1492" i="3"/>
  <c r="AI1492" i="3" s="1"/>
  <c r="X1488" i="3"/>
  <c r="AI1488" i="3" s="1"/>
  <c r="X1484" i="3"/>
  <c r="AI1484" i="3" s="1"/>
  <c r="X1480" i="3"/>
  <c r="AI1480" i="3" s="1"/>
  <c r="X1476" i="3"/>
  <c r="AI1476" i="3" s="1"/>
  <c r="X1472" i="3"/>
  <c r="AI1472" i="3" s="1"/>
  <c r="X1468" i="3"/>
  <c r="AI1468" i="3" s="1"/>
  <c r="X1464" i="3"/>
  <c r="AI1464" i="3" s="1"/>
  <c r="X1460" i="3"/>
  <c r="AI1460" i="3" s="1"/>
  <c r="X1456" i="3"/>
  <c r="AI1456" i="3" s="1"/>
  <c r="X1452" i="3"/>
  <c r="AI1452" i="3" s="1"/>
  <c r="X1448" i="3"/>
  <c r="AI1448" i="3" s="1"/>
  <c r="X1444" i="3"/>
  <c r="AI1444" i="3" s="1"/>
  <c r="X1440" i="3"/>
  <c r="AI1440" i="3" s="1"/>
  <c r="X1436" i="3"/>
  <c r="AI1436" i="3" s="1"/>
  <c r="X1432" i="3"/>
  <c r="AI1432" i="3" s="1"/>
  <c r="X1428" i="3"/>
  <c r="AI1428" i="3" s="1"/>
  <c r="X1424" i="3"/>
  <c r="AI1424" i="3" s="1"/>
  <c r="X1420" i="3"/>
  <c r="AI1420" i="3" s="1"/>
  <c r="X1416" i="3"/>
  <c r="AI1416" i="3" s="1"/>
  <c r="X1412" i="3"/>
  <c r="AI1412" i="3" s="1"/>
  <c r="X1408" i="3"/>
  <c r="AI1408" i="3" s="1"/>
  <c r="X1404" i="3"/>
  <c r="AI1404" i="3" s="1"/>
  <c r="X1400" i="3"/>
  <c r="AI1400" i="3" s="1"/>
  <c r="X1396" i="3"/>
  <c r="AI1396" i="3" s="1"/>
  <c r="X1392" i="3"/>
  <c r="AI1392" i="3" s="1"/>
  <c r="X1388" i="3"/>
  <c r="AI1388" i="3" s="1"/>
  <c r="X1384" i="3"/>
  <c r="AI1384" i="3" s="1"/>
  <c r="X1380" i="3"/>
  <c r="AI1380" i="3" s="1"/>
  <c r="X1376" i="3"/>
  <c r="AI1376" i="3" s="1"/>
  <c r="X1372" i="3"/>
  <c r="AI1372" i="3" s="1"/>
  <c r="X1368" i="3"/>
  <c r="AI1368" i="3" s="1"/>
  <c r="X1364" i="3"/>
  <c r="AI1364" i="3" s="1"/>
  <c r="X1360" i="3"/>
  <c r="AI1360" i="3" s="1"/>
  <c r="X1356" i="3"/>
  <c r="AI1356" i="3" s="1"/>
  <c r="X1352" i="3"/>
  <c r="AI1352" i="3" s="1"/>
  <c r="X1348" i="3"/>
  <c r="AI1348" i="3" s="1"/>
  <c r="X1344" i="3"/>
  <c r="AI1344" i="3" s="1"/>
  <c r="X1340" i="3"/>
  <c r="AI1340" i="3" s="1"/>
  <c r="X1336" i="3"/>
  <c r="AI1336" i="3" s="1"/>
  <c r="X1332" i="3"/>
  <c r="AI1332" i="3" s="1"/>
  <c r="X1328" i="3"/>
  <c r="AI1328" i="3" s="1"/>
  <c r="X1324" i="3"/>
  <c r="AI1324" i="3" s="1"/>
  <c r="X1320" i="3"/>
  <c r="AI1320" i="3" s="1"/>
  <c r="X1316" i="3"/>
  <c r="AI1316" i="3" s="1"/>
  <c r="X1312" i="3"/>
  <c r="AI1312" i="3" s="1"/>
  <c r="X1806" i="3"/>
  <c r="AI1806" i="3" s="1"/>
  <c r="X1801" i="3"/>
  <c r="AI1801" i="3" s="1"/>
  <c r="X1797" i="3"/>
  <c r="AI1797" i="3" s="1"/>
  <c r="X1793" i="3"/>
  <c r="AI1793" i="3" s="1"/>
  <c r="X1789" i="3"/>
  <c r="AI1789" i="3" s="1"/>
  <c r="X1785" i="3"/>
  <c r="AI1785" i="3" s="1"/>
  <c r="X1781" i="3"/>
  <c r="AI1781" i="3" s="1"/>
  <c r="X1777" i="3"/>
  <c r="AI1777" i="3" s="1"/>
  <c r="X1773" i="3"/>
  <c r="AI1773" i="3" s="1"/>
  <c r="X1769" i="3"/>
  <c r="AI1769" i="3" s="1"/>
  <c r="X1765" i="3"/>
  <c r="AI1765" i="3" s="1"/>
  <c r="X1761" i="3"/>
  <c r="AI1761" i="3" s="1"/>
  <c r="X1757" i="3"/>
  <c r="AI1757" i="3" s="1"/>
  <c r="X1753" i="3"/>
  <c r="AI1753" i="3" s="1"/>
  <c r="X1749" i="3"/>
  <c r="AI1749" i="3" s="1"/>
  <c r="X1745" i="3"/>
  <c r="AI1745" i="3" s="1"/>
  <c r="X1741" i="3"/>
  <c r="AI1741" i="3" s="1"/>
  <c r="X1737" i="3"/>
  <c r="AI1737" i="3" s="1"/>
  <c r="X1733" i="3"/>
  <c r="AI1733" i="3" s="1"/>
  <c r="X1729" i="3"/>
  <c r="AI1729" i="3" s="1"/>
  <c r="X1725" i="3"/>
  <c r="AI1725" i="3" s="1"/>
  <c r="X1721" i="3"/>
  <c r="AI1721" i="3" s="1"/>
  <c r="X1717" i="3"/>
  <c r="AI1717" i="3" s="1"/>
  <c r="X1713" i="3"/>
  <c r="AI1713" i="3" s="1"/>
  <c r="X1709" i="3"/>
  <c r="AI1709" i="3" s="1"/>
  <c r="X1705" i="3"/>
  <c r="AI1705" i="3" s="1"/>
  <c r="X1701" i="3"/>
  <c r="AI1701" i="3" s="1"/>
  <c r="X1697" i="3"/>
  <c r="AI1697" i="3" s="1"/>
  <c r="X1693" i="3"/>
  <c r="AI1693" i="3" s="1"/>
  <c r="X1689" i="3"/>
  <c r="AI1689" i="3" s="1"/>
  <c r="X1685" i="3"/>
  <c r="AI1685" i="3" s="1"/>
  <c r="X1681" i="3"/>
  <c r="AI1681" i="3" s="1"/>
  <c r="X1677" i="3"/>
  <c r="AI1677" i="3" s="1"/>
  <c r="X1673" i="3"/>
  <c r="AI1673" i="3" s="1"/>
  <c r="X1669" i="3"/>
  <c r="AI1669" i="3" s="1"/>
  <c r="X1665" i="3"/>
  <c r="AI1665" i="3" s="1"/>
  <c r="X1661" i="3"/>
  <c r="AI1661" i="3" s="1"/>
  <c r="X1657" i="3"/>
  <c r="AI1657" i="3" s="1"/>
  <c r="X1653" i="3"/>
  <c r="AI1653" i="3" s="1"/>
  <c r="X1649" i="3"/>
  <c r="AI1649" i="3" s="1"/>
  <c r="X1645" i="3"/>
  <c r="AI1645" i="3" s="1"/>
  <c r="X1641" i="3"/>
  <c r="AI1641" i="3" s="1"/>
  <c r="X1637" i="3"/>
  <c r="AI1637" i="3" s="1"/>
  <c r="X1633" i="3"/>
  <c r="AI1633" i="3" s="1"/>
  <c r="X1629" i="3"/>
  <c r="AI1629" i="3" s="1"/>
  <c r="X1625" i="3"/>
  <c r="AI1625" i="3" s="1"/>
  <c r="X1621" i="3"/>
  <c r="AI1621" i="3" s="1"/>
  <c r="X1617" i="3"/>
  <c r="AI1617" i="3" s="1"/>
  <c r="X1613" i="3"/>
  <c r="AI1613" i="3" s="1"/>
  <c r="X1609" i="3"/>
  <c r="AI1609" i="3" s="1"/>
  <c r="X1605" i="3"/>
  <c r="AI1605" i="3" s="1"/>
  <c r="X1601" i="3"/>
  <c r="AI1601" i="3" s="1"/>
  <c r="X1597" i="3"/>
  <c r="AI1597" i="3" s="1"/>
  <c r="X1593" i="3"/>
  <c r="AI1593" i="3" s="1"/>
  <c r="X1589" i="3"/>
  <c r="AI1589" i="3" s="1"/>
  <c r="X1585" i="3"/>
  <c r="AI1585" i="3" s="1"/>
  <c r="X1581" i="3"/>
  <c r="AI1581" i="3" s="1"/>
  <c r="X1577" i="3"/>
  <c r="AI1577" i="3" s="1"/>
  <c r="X1573" i="3"/>
  <c r="AI1573" i="3" s="1"/>
  <c r="X1569" i="3"/>
  <c r="AI1569" i="3" s="1"/>
  <c r="X1565" i="3"/>
  <c r="AI1565" i="3" s="1"/>
  <c r="X1561" i="3"/>
  <c r="AI1561" i="3" s="1"/>
  <c r="X1557" i="3"/>
  <c r="AI1557" i="3" s="1"/>
  <c r="X1553" i="3"/>
  <c r="AI1553" i="3" s="1"/>
  <c r="X1549" i="3"/>
  <c r="AI1549" i="3" s="1"/>
  <c r="X1545" i="3"/>
  <c r="AI1545" i="3" s="1"/>
  <c r="X1541" i="3"/>
  <c r="AI1541" i="3" s="1"/>
  <c r="X1537" i="3"/>
  <c r="AI1537" i="3" s="1"/>
  <c r="X1533" i="3"/>
  <c r="AI1533" i="3" s="1"/>
  <c r="X1529" i="3"/>
  <c r="AI1529" i="3" s="1"/>
  <c r="X1525" i="3"/>
  <c r="AI1525" i="3" s="1"/>
  <c r="X1521" i="3"/>
  <c r="AI1521" i="3" s="1"/>
  <c r="X1517" i="3"/>
  <c r="AI1517" i="3" s="1"/>
  <c r="X1513" i="3"/>
  <c r="AI1513" i="3" s="1"/>
  <c r="X1509" i="3"/>
  <c r="AI1509" i="3" s="1"/>
  <c r="X1505" i="3"/>
  <c r="AI1505" i="3" s="1"/>
  <c r="X1501" i="3"/>
  <c r="AI1501" i="3" s="1"/>
  <c r="X1497" i="3"/>
  <c r="AI1497" i="3" s="1"/>
  <c r="X1493" i="3"/>
  <c r="AI1493" i="3" s="1"/>
  <c r="X1489" i="3"/>
  <c r="AI1489" i="3" s="1"/>
  <c r="X1485" i="3"/>
  <c r="AI1485" i="3" s="1"/>
  <c r="X1481" i="3"/>
  <c r="AI1481" i="3" s="1"/>
  <c r="X1477" i="3"/>
  <c r="AI1477" i="3" s="1"/>
  <c r="X1473" i="3"/>
  <c r="AI1473" i="3" s="1"/>
  <c r="X1469" i="3"/>
  <c r="AI1469" i="3" s="1"/>
  <c r="X1465" i="3"/>
  <c r="AI1465" i="3" s="1"/>
  <c r="X1461" i="3"/>
  <c r="AI1461" i="3" s="1"/>
  <c r="X1457" i="3"/>
  <c r="AI1457" i="3" s="1"/>
  <c r="X1453" i="3"/>
  <c r="AI1453" i="3" s="1"/>
  <c r="X1449" i="3"/>
  <c r="AI1449" i="3" s="1"/>
  <c r="X1445" i="3"/>
  <c r="AI1445" i="3" s="1"/>
  <c r="X1441" i="3"/>
  <c r="AI1441" i="3" s="1"/>
  <c r="X1437" i="3"/>
  <c r="AI1437" i="3" s="1"/>
  <c r="X1433" i="3"/>
  <c r="AI1433" i="3" s="1"/>
  <c r="X1429" i="3"/>
  <c r="AI1429" i="3" s="1"/>
  <c r="X1425" i="3"/>
  <c r="AI1425" i="3" s="1"/>
  <c r="X1421" i="3"/>
  <c r="AI1421" i="3" s="1"/>
  <c r="X1417" i="3"/>
  <c r="AI1417" i="3" s="1"/>
  <c r="X1413" i="3"/>
  <c r="AI1413" i="3" s="1"/>
  <c r="X1409" i="3"/>
  <c r="AI1409" i="3" s="1"/>
  <c r="X1405" i="3"/>
  <c r="AI1405" i="3" s="1"/>
  <c r="X1401" i="3"/>
  <c r="AI1401" i="3" s="1"/>
  <c r="X1397" i="3"/>
  <c r="AI1397" i="3" s="1"/>
  <c r="X1393" i="3"/>
  <c r="AI1393" i="3" s="1"/>
  <c r="X1389" i="3"/>
  <c r="AI1389" i="3" s="1"/>
  <c r="X1385" i="3"/>
  <c r="AI1385" i="3" s="1"/>
  <c r="X1381" i="3"/>
  <c r="AI1381" i="3" s="1"/>
  <c r="X1377" i="3"/>
  <c r="AI1377" i="3" s="1"/>
  <c r="X1373" i="3"/>
  <c r="AI1373" i="3" s="1"/>
  <c r="X1369" i="3"/>
  <c r="AI1369" i="3" s="1"/>
  <c r="X1365" i="3"/>
  <c r="AI1365" i="3" s="1"/>
  <c r="X1361" i="3"/>
  <c r="AI1361" i="3" s="1"/>
  <c r="X1357" i="3"/>
  <c r="AI1357" i="3" s="1"/>
  <c r="X1353" i="3"/>
  <c r="AI1353" i="3" s="1"/>
  <c r="X1349" i="3"/>
  <c r="AI1349" i="3" s="1"/>
  <c r="X1345" i="3"/>
  <c r="AI1345" i="3" s="1"/>
  <c r="X1341" i="3"/>
  <c r="AI1341" i="3" s="1"/>
  <c r="X1337" i="3"/>
  <c r="AI1337" i="3" s="1"/>
  <c r="X1333" i="3"/>
  <c r="AI1333" i="3" s="1"/>
  <c r="X1329" i="3"/>
  <c r="AI1329" i="3" s="1"/>
  <c r="X1325" i="3"/>
  <c r="AI1325" i="3" s="1"/>
  <c r="X1321" i="3"/>
  <c r="AI1321" i="3" s="1"/>
  <c r="X1317" i="3"/>
  <c r="AI1317" i="3" s="1"/>
  <c r="X1313" i="3"/>
  <c r="AI1313" i="3" s="1"/>
  <c r="X1309" i="3"/>
  <c r="AI1309" i="3" s="1"/>
  <c r="X1798" i="3"/>
  <c r="AI1798" i="3" s="1"/>
  <c r="X1794" i="3"/>
  <c r="AI1794" i="3" s="1"/>
  <c r="X1790" i="3"/>
  <c r="AI1790" i="3" s="1"/>
  <c r="X1786" i="3"/>
  <c r="AI1786" i="3" s="1"/>
  <c r="X1782" i="3"/>
  <c r="AI1782" i="3" s="1"/>
  <c r="X1778" i="3"/>
  <c r="AI1778" i="3" s="1"/>
  <c r="X1774" i="3"/>
  <c r="AI1774" i="3" s="1"/>
  <c r="X1770" i="3"/>
  <c r="AI1770" i="3" s="1"/>
  <c r="X1766" i="3"/>
  <c r="AI1766" i="3" s="1"/>
  <c r="X1762" i="3"/>
  <c r="AI1762" i="3" s="1"/>
  <c r="X1758" i="3"/>
  <c r="AI1758" i="3" s="1"/>
  <c r="X1754" i="3"/>
  <c r="AI1754" i="3" s="1"/>
  <c r="X1750" i="3"/>
  <c r="AI1750" i="3" s="1"/>
  <c r="X1746" i="3"/>
  <c r="AI1746" i="3" s="1"/>
  <c r="X1742" i="3"/>
  <c r="AI1742" i="3" s="1"/>
  <c r="X1738" i="3"/>
  <c r="AI1738" i="3" s="1"/>
  <c r="X1734" i="3"/>
  <c r="AI1734" i="3" s="1"/>
  <c r="X1730" i="3"/>
  <c r="AI1730" i="3" s="1"/>
  <c r="X1726" i="3"/>
  <c r="AI1726" i="3" s="1"/>
  <c r="X1722" i="3"/>
  <c r="AI1722" i="3" s="1"/>
  <c r="X1718" i="3"/>
  <c r="AI1718" i="3" s="1"/>
  <c r="X1714" i="3"/>
  <c r="AI1714" i="3" s="1"/>
  <c r="X1710" i="3"/>
  <c r="AI1710" i="3" s="1"/>
  <c r="X1706" i="3"/>
  <c r="AI1706" i="3" s="1"/>
  <c r="X1702" i="3"/>
  <c r="AI1702" i="3" s="1"/>
  <c r="X1698" i="3"/>
  <c r="AI1698" i="3" s="1"/>
  <c r="X1694" i="3"/>
  <c r="AI1694" i="3" s="1"/>
  <c r="X1690" i="3"/>
  <c r="AI1690" i="3" s="1"/>
  <c r="X1686" i="3"/>
  <c r="AI1686" i="3" s="1"/>
  <c r="X1682" i="3"/>
  <c r="AI1682" i="3" s="1"/>
  <c r="X1678" i="3"/>
  <c r="AI1678" i="3" s="1"/>
  <c r="X1674" i="3"/>
  <c r="AI1674" i="3" s="1"/>
  <c r="X1670" i="3"/>
  <c r="AI1670" i="3" s="1"/>
  <c r="X1666" i="3"/>
  <c r="AI1666" i="3" s="1"/>
  <c r="X1662" i="3"/>
  <c r="AI1662" i="3" s="1"/>
  <c r="X1658" i="3"/>
  <c r="AI1658" i="3" s="1"/>
  <c r="X1654" i="3"/>
  <c r="AI1654" i="3" s="1"/>
  <c r="X1650" i="3"/>
  <c r="AI1650" i="3" s="1"/>
  <c r="X1646" i="3"/>
  <c r="AI1646" i="3" s="1"/>
  <c r="X1642" i="3"/>
  <c r="AI1642" i="3" s="1"/>
  <c r="X1638" i="3"/>
  <c r="AI1638" i="3" s="1"/>
  <c r="X1634" i="3"/>
  <c r="AI1634" i="3" s="1"/>
  <c r="X1630" i="3"/>
  <c r="AI1630" i="3" s="1"/>
  <c r="X1626" i="3"/>
  <c r="AI1626" i="3" s="1"/>
  <c r="X1622" i="3"/>
  <c r="AI1622" i="3" s="1"/>
  <c r="X1618" i="3"/>
  <c r="AI1618" i="3" s="1"/>
  <c r="X1614" i="3"/>
  <c r="AI1614" i="3" s="1"/>
  <c r="X1610" i="3"/>
  <c r="AI1610" i="3" s="1"/>
  <c r="X1606" i="3"/>
  <c r="AI1606" i="3" s="1"/>
  <c r="X1602" i="3"/>
  <c r="AI1602" i="3" s="1"/>
  <c r="X1598" i="3"/>
  <c r="AI1598" i="3" s="1"/>
  <c r="X1594" i="3"/>
  <c r="AI1594" i="3" s="1"/>
  <c r="X1590" i="3"/>
  <c r="AI1590" i="3" s="1"/>
  <c r="X1586" i="3"/>
  <c r="AI1586" i="3" s="1"/>
  <c r="X1582" i="3"/>
  <c r="AI1582" i="3" s="1"/>
  <c r="X1578" i="3"/>
  <c r="AI1578" i="3" s="1"/>
  <c r="X1574" i="3"/>
  <c r="AI1574" i="3" s="1"/>
  <c r="X1570" i="3"/>
  <c r="AI1570" i="3" s="1"/>
  <c r="X1566" i="3"/>
  <c r="AI1566" i="3" s="1"/>
  <c r="X1562" i="3"/>
  <c r="AI1562" i="3" s="1"/>
  <c r="X1558" i="3"/>
  <c r="AI1558" i="3" s="1"/>
  <c r="X1554" i="3"/>
  <c r="AI1554" i="3" s="1"/>
  <c r="X1550" i="3"/>
  <c r="AI1550" i="3" s="1"/>
  <c r="X1546" i="3"/>
  <c r="AI1546" i="3" s="1"/>
  <c r="X1542" i="3"/>
  <c r="AI1542" i="3" s="1"/>
  <c r="X1538" i="3"/>
  <c r="AI1538" i="3" s="1"/>
  <c r="X1534" i="3"/>
  <c r="AI1534" i="3" s="1"/>
  <c r="X1530" i="3"/>
  <c r="AI1530" i="3" s="1"/>
  <c r="X1526" i="3"/>
  <c r="AI1526" i="3" s="1"/>
  <c r="X1522" i="3"/>
  <c r="AI1522" i="3" s="1"/>
  <c r="X1518" i="3"/>
  <c r="AI1518" i="3" s="1"/>
  <c r="X1514" i="3"/>
  <c r="AI1514" i="3" s="1"/>
  <c r="X1510" i="3"/>
  <c r="AI1510" i="3" s="1"/>
  <c r="X1506" i="3"/>
  <c r="AI1506" i="3" s="1"/>
  <c r="X1502" i="3"/>
  <c r="AI1502" i="3" s="1"/>
  <c r="X1498" i="3"/>
  <c r="AI1498" i="3" s="1"/>
  <c r="X1494" i="3"/>
  <c r="AI1494" i="3" s="1"/>
  <c r="X1490" i="3"/>
  <c r="AI1490" i="3" s="1"/>
  <c r="X1486" i="3"/>
  <c r="AI1486" i="3" s="1"/>
  <c r="X1482" i="3"/>
  <c r="AI1482" i="3" s="1"/>
  <c r="X1478" i="3"/>
  <c r="AI1478" i="3" s="1"/>
  <c r="X1474" i="3"/>
  <c r="AI1474" i="3" s="1"/>
  <c r="X1470" i="3"/>
  <c r="AI1470" i="3" s="1"/>
  <c r="X1466" i="3"/>
  <c r="AI1466" i="3" s="1"/>
  <c r="X1462" i="3"/>
  <c r="AI1462" i="3" s="1"/>
  <c r="X1458" i="3"/>
  <c r="AI1458" i="3" s="1"/>
  <c r="X1454" i="3"/>
  <c r="AI1454" i="3" s="1"/>
  <c r="X1450" i="3"/>
  <c r="AI1450" i="3" s="1"/>
  <c r="X1446" i="3"/>
  <c r="AI1446" i="3" s="1"/>
  <c r="X1442" i="3"/>
  <c r="AI1442" i="3" s="1"/>
  <c r="X1438" i="3"/>
  <c r="AI1438" i="3" s="1"/>
  <c r="X1434" i="3"/>
  <c r="AI1434" i="3" s="1"/>
  <c r="X1430" i="3"/>
  <c r="AI1430" i="3" s="1"/>
  <c r="X1426" i="3"/>
  <c r="AI1426" i="3" s="1"/>
  <c r="X1422" i="3"/>
  <c r="AI1422" i="3" s="1"/>
  <c r="X1418" i="3"/>
  <c r="AI1418" i="3" s="1"/>
  <c r="X1414" i="3"/>
  <c r="AI1414" i="3" s="1"/>
  <c r="X1410" i="3"/>
  <c r="AI1410" i="3" s="1"/>
  <c r="X1406" i="3"/>
  <c r="AI1406" i="3" s="1"/>
  <c r="X1402" i="3"/>
  <c r="AI1402" i="3" s="1"/>
  <c r="X1398" i="3"/>
  <c r="AI1398" i="3" s="1"/>
  <c r="X1394" i="3"/>
  <c r="AI1394" i="3" s="1"/>
  <c r="X1390" i="3"/>
  <c r="AI1390" i="3" s="1"/>
  <c r="X1386" i="3"/>
  <c r="AI1386" i="3" s="1"/>
  <c r="X1382" i="3"/>
  <c r="AI1382" i="3" s="1"/>
  <c r="X1378" i="3"/>
  <c r="AI1378" i="3" s="1"/>
  <c r="X1374" i="3"/>
  <c r="AI1374" i="3" s="1"/>
  <c r="X1370" i="3"/>
  <c r="AI1370" i="3" s="1"/>
  <c r="X1366" i="3"/>
  <c r="AI1366" i="3" s="1"/>
  <c r="X1362" i="3"/>
  <c r="AI1362" i="3" s="1"/>
  <c r="X1358" i="3"/>
  <c r="AI1358" i="3" s="1"/>
  <c r="X1354" i="3"/>
  <c r="AI1354" i="3" s="1"/>
  <c r="X1350" i="3"/>
  <c r="AI1350" i="3" s="1"/>
  <c r="X1346" i="3"/>
  <c r="AI1346" i="3" s="1"/>
  <c r="X1342" i="3"/>
  <c r="AI1342" i="3" s="1"/>
  <c r="X1338" i="3"/>
  <c r="AI1338" i="3" s="1"/>
  <c r="X1334" i="3"/>
  <c r="AI1334" i="3" s="1"/>
  <c r="X1330" i="3"/>
  <c r="AI1330" i="3" s="1"/>
  <c r="X1326" i="3"/>
  <c r="AI1326" i="3" s="1"/>
  <c r="X1322" i="3"/>
  <c r="AI1322" i="3" s="1"/>
  <c r="X1318" i="3"/>
  <c r="AI1318" i="3" s="1"/>
  <c r="X1314" i="3"/>
  <c r="AI1314" i="3" s="1"/>
  <c r="X1310" i="3"/>
  <c r="AI1310" i="3" s="1"/>
  <c r="X1802" i="3"/>
  <c r="AI1802" i="3" s="1"/>
  <c r="X1303" i="3"/>
  <c r="AI1303" i="3" s="1"/>
  <c r="X1299" i="3"/>
  <c r="AI1299" i="3" s="1"/>
  <c r="X1295" i="3"/>
  <c r="AI1295" i="3" s="1"/>
  <c r="X1291" i="3"/>
  <c r="AI1291" i="3" s="1"/>
  <c r="X1287" i="3"/>
  <c r="AI1287" i="3" s="1"/>
  <c r="X1283" i="3"/>
  <c r="AI1283" i="3" s="1"/>
  <c r="X1279" i="3"/>
  <c r="AI1279" i="3" s="1"/>
  <c r="X1275" i="3"/>
  <c r="AI1275" i="3" s="1"/>
  <c r="X1271" i="3"/>
  <c r="AI1271" i="3" s="1"/>
  <c r="X1267" i="3"/>
  <c r="AI1267" i="3" s="1"/>
  <c r="X1263" i="3"/>
  <c r="AI1263" i="3" s="1"/>
  <c r="X1259" i="3"/>
  <c r="AI1259" i="3" s="1"/>
  <c r="X1255" i="3"/>
  <c r="AI1255" i="3" s="1"/>
  <c r="X1251" i="3"/>
  <c r="AI1251" i="3" s="1"/>
  <c r="X1247" i="3"/>
  <c r="AI1247" i="3" s="1"/>
  <c r="X1243" i="3"/>
  <c r="AI1243" i="3" s="1"/>
  <c r="X1239" i="3"/>
  <c r="AI1239" i="3" s="1"/>
  <c r="X1235" i="3"/>
  <c r="AI1235" i="3" s="1"/>
  <c r="X1231" i="3"/>
  <c r="AI1231" i="3" s="1"/>
  <c r="X1227" i="3"/>
  <c r="AI1227" i="3" s="1"/>
  <c r="X1223" i="3"/>
  <c r="AI1223" i="3" s="1"/>
  <c r="X1219" i="3"/>
  <c r="AI1219" i="3" s="1"/>
  <c r="X1215" i="3"/>
  <c r="AI1215" i="3" s="1"/>
  <c r="X1211" i="3"/>
  <c r="AI1211" i="3" s="1"/>
  <c r="X1207" i="3"/>
  <c r="AI1207" i="3" s="1"/>
  <c r="X1203" i="3"/>
  <c r="AI1203" i="3" s="1"/>
  <c r="X1199" i="3"/>
  <c r="AI1199" i="3" s="1"/>
  <c r="X1195" i="3"/>
  <c r="AI1195" i="3" s="1"/>
  <c r="X1191" i="3"/>
  <c r="AI1191" i="3" s="1"/>
  <c r="X1187" i="3"/>
  <c r="AI1187" i="3" s="1"/>
  <c r="X1183" i="3"/>
  <c r="AI1183" i="3" s="1"/>
  <c r="X1179" i="3"/>
  <c r="AI1179" i="3" s="1"/>
  <c r="X1175" i="3"/>
  <c r="AI1175" i="3" s="1"/>
  <c r="X1171" i="3"/>
  <c r="AI1171" i="3" s="1"/>
  <c r="X1167" i="3"/>
  <c r="AI1167" i="3" s="1"/>
  <c r="X1163" i="3"/>
  <c r="AI1163" i="3" s="1"/>
  <c r="X1159" i="3"/>
  <c r="AI1159" i="3" s="1"/>
  <c r="X1155" i="3"/>
  <c r="AI1155" i="3" s="1"/>
  <c r="X1151" i="3"/>
  <c r="AI1151" i="3" s="1"/>
  <c r="X1147" i="3"/>
  <c r="AI1147" i="3" s="1"/>
  <c r="X1143" i="3"/>
  <c r="AI1143" i="3" s="1"/>
  <c r="X1139" i="3"/>
  <c r="AI1139" i="3" s="1"/>
  <c r="X1135" i="3"/>
  <c r="AI1135" i="3" s="1"/>
  <c r="X1131" i="3"/>
  <c r="AI1131" i="3" s="1"/>
  <c r="X1127" i="3"/>
  <c r="AI1127" i="3" s="1"/>
  <c r="X1123" i="3"/>
  <c r="AI1123" i="3" s="1"/>
  <c r="X1119" i="3"/>
  <c r="AI1119" i="3" s="1"/>
  <c r="X1115" i="3"/>
  <c r="AI1115" i="3" s="1"/>
  <c r="X1111" i="3"/>
  <c r="AI1111" i="3" s="1"/>
  <c r="X1107" i="3"/>
  <c r="AI1107" i="3" s="1"/>
  <c r="X1103" i="3"/>
  <c r="AI1103" i="3" s="1"/>
  <c r="X1099" i="3"/>
  <c r="AI1099" i="3" s="1"/>
  <c r="X1095" i="3"/>
  <c r="AI1095" i="3" s="1"/>
  <c r="X1091" i="3"/>
  <c r="AI1091" i="3" s="1"/>
  <c r="X1087" i="3"/>
  <c r="AI1087" i="3" s="1"/>
  <c r="X1083" i="3"/>
  <c r="AI1083" i="3" s="1"/>
  <c r="X1079" i="3"/>
  <c r="AI1079" i="3" s="1"/>
  <c r="X1075" i="3"/>
  <c r="AI1075" i="3" s="1"/>
  <c r="X1071" i="3"/>
  <c r="AI1071" i="3" s="1"/>
  <c r="X1067" i="3"/>
  <c r="AI1067" i="3" s="1"/>
  <c r="X1063" i="3"/>
  <c r="AI1063" i="3" s="1"/>
  <c r="X1059" i="3"/>
  <c r="AI1059" i="3" s="1"/>
  <c r="X1055" i="3"/>
  <c r="AI1055" i="3" s="1"/>
  <c r="X1051" i="3"/>
  <c r="AI1051" i="3" s="1"/>
  <c r="X1047" i="3"/>
  <c r="AI1047" i="3" s="1"/>
  <c r="X1043" i="3"/>
  <c r="AI1043" i="3" s="1"/>
  <c r="X1039" i="3"/>
  <c r="AI1039" i="3" s="1"/>
  <c r="X1035" i="3"/>
  <c r="AI1035" i="3" s="1"/>
  <c r="X1031" i="3"/>
  <c r="AI1031" i="3" s="1"/>
  <c r="X1027" i="3"/>
  <c r="AI1027" i="3" s="1"/>
  <c r="X1023" i="3"/>
  <c r="AI1023" i="3" s="1"/>
  <c r="X1019" i="3"/>
  <c r="AI1019" i="3" s="1"/>
  <c r="X1015" i="3"/>
  <c r="AI1015" i="3" s="1"/>
  <c r="X1011" i="3"/>
  <c r="AI1011" i="3" s="1"/>
  <c r="X1007" i="3"/>
  <c r="AI1007" i="3" s="1"/>
  <c r="X1003" i="3"/>
  <c r="AI1003" i="3" s="1"/>
  <c r="X999" i="3"/>
  <c r="AI999" i="3" s="1"/>
  <c r="X995" i="3"/>
  <c r="AI995" i="3" s="1"/>
  <c r="X991" i="3"/>
  <c r="AI991" i="3" s="1"/>
  <c r="X987" i="3"/>
  <c r="AI987" i="3" s="1"/>
  <c r="X983" i="3"/>
  <c r="AI983" i="3" s="1"/>
  <c r="X979" i="3"/>
  <c r="AI979" i="3" s="1"/>
  <c r="X975" i="3"/>
  <c r="AI975" i="3" s="1"/>
  <c r="X971" i="3"/>
  <c r="AI971" i="3" s="1"/>
  <c r="X967" i="3"/>
  <c r="AI967" i="3" s="1"/>
  <c r="X963" i="3"/>
  <c r="AI963" i="3" s="1"/>
  <c r="X959" i="3"/>
  <c r="AI959" i="3" s="1"/>
  <c r="X955" i="3"/>
  <c r="AI955" i="3" s="1"/>
  <c r="X951" i="3"/>
  <c r="AI951" i="3" s="1"/>
  <c r="X947" i="3"/>
  <c r="AI947" i="3" s="1"/>
  <c r="X943" i="3"/>
  <c r="AI943" i="3" s="1"/>
  <c r="X939" i="3"/>
  <c r="AI939" i="3" s="1"/>
  <c r="X935" i="3"/>
  <c r="AI935" i="3" s="1"/>
  <c r="X931" i="3"/>
  <c r="AI931" i="3" s="1"/>
  <c r="X927" i="3"/>
  <c r="AI927" i="3" s="1"/>
  <c r="X923" i="3"/>
  <c r="AI923" i="3" s="1"/>
  <c r="X919" i="3"/>
  <c r="AI919" i="3" s="1"/>
  <c r="X915" i="3"/>
  <c r="AI915" i="3" s="1"/>
  <c r="X911" i="3"/>
  <c r="AI911" i="3" s="1"/>
  <c r="X907" i="3"/>
  <c r="AI907" i="3" s="1"/>
  <c r="X903" i="3"/>
  <c r="AI903" i="3" s="1"/>
  <c r="X899" i="3"/>
  <c r="AI899" i="3" s="1"/>
  <c r="X895" i="3"/>
  <c r="AI895" i="3" s="1"/>
  <c r="X891" i="3"/>
  <c r="AI891" i="3" s="1"/>
  <c r="X887" i="3"/>
  <c r="AI887" i="3" s="1"/>
  <c r="X883" i="3"/>
  <c r="AI883" i="3" s="1"/>
  <c r="X879" i="3"/>
  <c r="AI879" i="3" s="1"/>
  <c r="X875" i="3"/>
  <c r="AI875" i="3" s="1"/>
  <c r="X871" i="3"/>
  <c r="AI871" i="3" s="1"/>
  <c r="X867" i="3"/>
  <c r="AI867" i="3" s="1"/>
  <c r="X863" i="3"/>
  <c r="AI863" i="3" s="1"/>
  <c r="X859" i="3"/>
  <c r="AI859" i="3" s="1"/>
  <c r="X855" i="3"/>
  <c r="AI855" i="3" s="1"/>
  <c r="X851" i="3"/>
  <c r="AI851" i="3" s="1"/>
  <c r="X847" i="3"/>
  <c r="AI847" i="3" s="1"/>
  <c r="X843" i="3"/>
  <c r="AI843" i="3" s="1"/>
  <c r="X839" i="3"/>
  <c r="AI839" i="3" s="1"/>
  <c r="X835" i="3"/>
  <c r="AI835" i="3" s="1"/>
  <c r="X831" i="3"/>
  <c r="AI831" i="3" s="1"/>
  <c r="X827" i="3"/>
  <c r="AI827" i="3" s="1"/>
  <c r="X823" i="3"/>
  <c r="AI823" i="3" s="1"/>
  <c r="X819" i="3"/>
  <c r="AI819" i="3" s="1"/>
  <c r="X815" i="3"/>
  <c r="AI815" i="3" s="1"/>
  <c r="X811" i="3"/>
  <c r="AI811" i="3" s="1"/>
  <c r="X1307" i="3"/>
  <c r="AI1307" i="3" s="1"/>
  <c r="X1304" i="3"/>
  <c r="AI1304" i="3" s="1"/>
  <c r="X1300" i="3"/>
  <c r="AI1300" i="3" s="1"/>
  <c r="X1296" i="3"/>
  <c r="AI1296" i="3" s="1"/>
  <c r="X1292" i="3"/>
  <c r="AI1292" i="3" s="1"/>
  <c r="X1288" i="3"/>
  <c r="AI1288" i="3" s="1"/>
  <c r="X1284" i="3"/>
  <c r="AI1284" i="3" s="1"/>
  <c r="X1280" i="3"/>
  <c r="AI1280" i="3" s="1"/>
  <c r="X1276" i="3"/>
  <c r="AI1276" i="3" s="1"/>
  <c r="X1272" i="3"/>
  <c r="AI1272" i="3" s="1"/>
  <c r="X1268" i="3"/>
  <c r="AI1268" i="3" s="1"/>
  <c r="X1264" i="3"/>
  <c r="AI1264" i="3" s="1"/>
  <c r="X1260" i="3"/>
  <c r="AI1260" i="3" s="1"/>
  <c r="X1256" i="3"/>
  <c r="AI1256" i="3" s="1"/>
  <c r="X1252" i="3"/>
  <c r="AI1252" i="3" s="1"/>
  <c r="X1248" i="3"/>
  <c r="AI1248" i="3" s="1"/>
  <c r="X1244" i="3"/>
  <c r="AI1244" i="3" s="1"/>
  <c r="X1240" i="3"/>
  <c r="AI1240" i="3" s="1"/>
  <c r="X1236" i="3"/>
  <c r="AI1236" i="3" s="1"/>
  <c r="X1232" i="3"/>
  <c r="AI1232" i="3" s="1"/>
  <c r="X1228" i="3"/>
  <c r="AI1228" i="3" s="1"/>
  <c r="X1224" i="3"/>
  <c r="AI1224" i="3" s="1"/>
  <c r="X1220" i="3"/>
  <c r="AI1220" i="3" s="1"/>
  <c r="X1216" i="3"/>
  <c r="AI1216" i="3" s="1"/>
  <c r="X1212" i="3"/>
  <c r="AI1212" i="3" s="1"/>
  <c r="X1208" i="3"/>
  <c r="AI1208" i="3" s="1"/>
  <c r="X1204" i="3"/>
  <c r="AI1204" i="3" s="1"/>
  <c r="X1200" i="3"/>
  <c r="AI1200" i="3" s="1"/>
  <c r="X1196" i="3"/>
  <c r="AI1196" i="3" s="1"/>
  <c r="X1192" i="3"/>
  <c r="AI1192" i="3" s="1"/>
  <c r="X1188" i="3"/>
  <c r="AI1188" i="3" s="1"/>
  <c r="X1184" i="3"/>
  <c r="AI1184" i="3" s="1"/>
  <c r="X1180" i="3"/>
  <c r="AI1180" i="3" s="1"/>
  <c r="X1176" i="3"/>
  <c r="AI1176" i="3" s="1"/>
  <c r="X1172" i="3"/>
  <c r="AI1172" i="3" s="1"/>
  <c r="X1168" i="3"/>
  <c r="AI1168" i="3" s="1"/>
  <c r="X1164" i="3"/>
  <c r="AI1164" i="3" s="1"/>
  <c r="X1160" i="3"/>
  <c r="AI1160" i="3" s="1"/>
  <c r="X1156" i="3"/>
  <c r="AI1156" i="3" s="1"/>
  <c r="X1152" i="3"/>
  <c r="AI1152" i="3" s="1"/>
  <c r="X1148" i="3"/>
  <c r="AI1148" i="3" s="1"/>
  <c r="X1144" i="3"/>
  <c r="AI1144" i="3" s="1"/>
  <c r="X1140" i="3"/>
  <c r="AI1140" i="3" s="1"/>
  <c r="X1136" i="3"/>
  <c r="AI1136" i="3" s="1"/>
  <c r="X1132" i="3"/>
  <c r="AI1132" i="3" s="1"/>
  <c r="X1128" i="3"/>
  <c r="AI1128" i="3" s="1"/>
  <c r="X1124" i="3"/>
  <c r="AI1124" i="3" s="1"/>
  <c r="X1120" i="3"/>
  <c r="AI1120" i="3" s="1"/>
  <c r="X1116" i="3"/>
  <c r="AI1116" i="3" s="1"/>
  <c r="X1112" i="3"/>
  <c r="AI1112" i="3" s="1"/>
  <c r="X1108" i="3"/>
  <c r="AI1108" i="3" s="1"/>
  <c r="X1104" i="3"/>
  <c r="AI1104" i="3" s="1"/>
  <c r="X1100" i="3"/>
  <c r="AI1100" i="3" s="1"/>
  <c r="X1096" i="3"/>
  <c r="AI1096" i="3" s="1"/>
  <c r="X1092" i="3"/>
  <c r="AI1092" i="3" s="1"/>
  <c r="X1088" i="3"/>
  <c r="AI1088" i="3" s="1"/>
  <c r="X1084" i="3"/>
  <c r="AI1084" i="3" s="1"/>
  <c r="X1080" i="3"/>
  <c r="AI1080" i="3" s="1"/>
  <c r="X1076" i="3"/>
  <c r="AI1076" i="3" s="1"/>
  <c r="X1072" i="3"/>
  <c r="AI1072" i="3" s="1"/>
  <c r="X1068" i="3"/>
  <c r="AI1068" i="3" s="1"/>
  <c r="X1064" i="3"/>
  <c r="AI1064" i="3" s="1"/>
  <c r="X1060" i="3"/>
  <c r="AI1060" i="3" s="1"/>
  <c r="X1056" i="3"/>
  <c r="AI1056" i="3" s="1"/>
  <c r="X1052" i="3"/>
  <c r="AI1052" i="3" s="1"/>
  <c r="X1048" i="3"/>
  <c r="AI1048" i="3" s="1"/>
  <c r="X1044" i="3"/>
  <c r="AI1044" i="3" s="1"/>
  <c r="X1040" i="3"/>
  <c r="AI1040" i="3" s="1"/>
  <c r="X1036" i="3"/>
  <c r="AI1036" i="3" s="1"/>
  <c r="X1032" i="3"/>
  <c r="AI1032" i="3" s="1"/>
  <c r="X1028" i="3"/>
  <c r="AI1028" i="3" s="1"/>
  <c r="X1024" i="3"/>
  <c r="AI1024" i="3" s="1"/>
  <c r="X1020" i="3"/>
  <c r="AI1020" i="3" s="1"/>
  <c r="X1016" i="3"/>
  <c r="AI1016" i="3" s="1"/>
  <c r="X1012" i="3"/>
  <c r="AI1012" i="3" s="1"/>
  <c r="X1008" i="3"/>
  <c r="AI1008" i="3" s="1"/>
  <c r="X1004" i="3"/>
  <c r="AI1004" i="3" s="1"/>
  <c r="X1000" i="3"/>
  <c r="AI1000" i="3" s="1"/>
  <c r="X996" i="3"/>
  <c r="AI996" i="3" s="1"/>
  <c r="X992" i="3"/>
  <c r="AI992" i="3" s="1"/>
  <c r="X988" i="3"/>
  <c r="AI988" i="3" s="1"/>
  <c r="X984" i="3"/>
  <c r="AI984" i="3" s="1"/>
  <c r="X980" i="3"/>
  <c r="AI980" i="3" s="1"/>
  <c r="X976" i="3"/>
  <c r="AI976" i="3" s="1"/>
  <c r="X972" i="3"/>
  <c r="AI972" i="3" s="1"/>
  <c r="X968" i="3"/>
  <c r="AI968" i="3" s="1"/>
  <c r="X964" i="3"/>
  <c r="AI964" i="3" s="1"/>
  <c r="X960" i="3"/>
  <c r="AI960" i="3" s="1"/>
  <c r="X956" i="3"/>
  <c r="AI956" i="3" s="1"/>
  <c r="X952" i="3"/>
  <c r="AI952" i="3" s="1"/>
  <c r="X948" i="3"/>
  <c r="AI948" i="3" s="1"/>
  <c r="X944" i="3"/>
  <c r="AI944" i="3" s="1"/>
  <c r="X940" i="3"/>
  <c r="AI940" i="3" s="1"/>
  <c r="X936" i="3"/>
  <c r="AI936" i="3" s="1"/>
  <c r="X932" i="3"/>
  <c r="AI932" i="3" s="1"/>
  <c r="X928" i="3"/>
  <c r="AI928" i="3" s="1"/>
  <c r="X924" i="3"/>
  <c r="AI924" i="3" s="1"/>
  <c r="X920" i="3"/>
  <c r="AI920" i="3" s="1"/>
  <c r="X916" i="3"/>
  <c r="AI916" i="3" s="1"/>
  <c r="X912" i="3"/>
  <c r="AI912" i="3" s="1"/>
  <c r="X908" i="3"/>
  <c r="AI908" i="3" s="1"/>
  <c r="X904" i="3"/>
  <c r="AI904" i="3" s="1"/>
  <c r="X900" i="3"/>
  <c r="AI900" i="3" s="1"/>
  <c r="X896" i="3"/>
  <c r="AI896" i="3" s="1"/>
  <c r="X892" i="3"/>
  <c r="AI892" i="3" s="1"/>
  <c r="X888" i="3"/>
  <c r="AI888" i="3" s="1"/>
  <c r="X884" i="3"/>
  <c r="AI884" i="3" s="1"/>
  <c r="X880" i="3"/>
  <c r="AI880" i="3" s="1"/>
  <c r="X876" i="3"/>
  <c r="AI876" i="3" s="1"/>
  <c r="X872" i="3"/>
  <c r="AI872" i="3" s="1"/>
  <c r="X868" i="3"/>
  <c r="AI868" i="3" s="1"/>
  <c r="X864" i="3"/>
  <c r="AI864" i="3" s="1"/>
  <c r="X860" i="3"/>
  <c r="AI860" i="3" s="1"/>
  <c r="X856" i="3"/>
  <c r="AI856" i="3" s="1"/>
  <c r="X852" i="3"/>
  <c r="AI852" i="3" s="1"/>
  <c r="X848" i="3"/>
  <c r="AI848" i="3" s="1"/>
  <c r="X844" i="3"/>
  <c r="AI844" i="3" s="1"/>
  <c r="X840" i="3"/>
  <c r="AI840" i="3" s="1"/>
  <c r="X836" i="3"/>
  <c r="AI836" i="3" s="1"/>
  <c r="X832" i="3"/>
  <c r="AI832" i="3" s="1"/>
  <c r="X828" i="3"/>
  <c r="AI828" i="3" s="1"/>
  <c r="X824" i="3"/>
  <c r="AI824" i="3" s="1"/>
  <c r="X820" i="3"/>
  <c r="AI820" i="3" s="1"/>
  <c r="X816" i="3"/>
  <c r="AI816" i="3" s="1"/>
  <c r="X812" i="3"/>
  <c r="AI812" i="3" s="1"/>
  <c r="X1305" i="3"/>
  <c r="AI1305" i="3" s="1"/>
  <c r="X1301" i="3"/>
  <c r="AI1301" i="3" s="1"/>
  <c r="X1297" i="3"/>
  <c r="AI1297" i="3" s="1"/>
  <c r="X1293" i="3"/>
  <c r="AI1293" i="3" s="1"/>
  <c r="X1289" i="3"/>
  <c r="AI1289" i="3" s="1"/>
  <c r="X1285" i="3"/>
  <c r="AI1285" i="3" s="1"/>
  <c r="X1281" i="3"/>
  <c r="AI1281" i="3" s="1"/>
  <c r="X1277" i="3"/>
  <c r="AI1277" i="3" s="1"/>
  <c r="X1273" i="3"/>
  <c r="AI1273" i="3" s="1"/>
  <c r="X1269" i="3"/>
  <c r="AI1269" i="3" s="1"/>
  <c r="X1265" i="3"/>
  <c r="AI1265" i="3" s="1"/>
  <c r="X1261" i="3"/>
  <c r="AI1261" i="3" s="1"/>
  <c r="X1257" i="3"/>
  <c r="AI1257" i="3" s="1"/>
  <c r="X1253" i="3"/>
  <c r="AI1253" i="3" s="1"/>
  <c r="X1249" i="3"/>
  <c r="AI1249" i="3" s="1"/>
  <c r="X1245" i="3"/>
  <c r="AI1245" i="3" s="1"/>
  <c r="X1241" i="3"/>
  <c r="AI1241" i="3" s="1"/>
  <c r="X1237" i="3"/>
  <c r="AI1237" i="3" s="1"/>
  <c r="X1233" i="3"/>
  <c r="AI1233" i="3" s="1"/>
  <c r="X1229" i="3"/>
  <c r="AI1229" i="3" s="1"/>
  <c r="X1225" i="3"/>
  <c r="AI1225" i="3" s="1"/>
  <c r="X1221" i="3"/>
  <c r="AI1221" i="3" s="1"/>
  <c r="X1217" i="3"/>
  <c r="AI1217" i="3" s="1"/>
  <c r="X1213" i="3"/>
  <c r="AI1213" i="3" s="1"/>
  <c r="X1209" i="3"/>
  <c r="AI1209" i="3" s="1"/>
  <c r="X1205" i="3"/>
  <c r="AI1205" i="3" s="1"/>
  <c r="X1201" i="3"/>
  <c r="AI1201" i="3" s="1"/>
  <c r="X1197" i="3"/>
  <c r="AI1197" i="3" s="1"/>
  <c r="X1193" i="3"/>
  <c r="AI1193" i="3" s="1"/>
  <c r="X1189" i="3"/>
  <c r="AI1189" i="3" s="1"/>
  <c r="X1185" i="3"/>
  <c r="AI1185" i="3" s="1"/>
  <c r="X1181" i="3"/>
  <c r="AI1181" i="3" s="1"/>
  <c r="X1177" i="3"/>
  <c r="AI1177" i="3" s="1"/>
  <c r="X1173" i="3"/>
  <c r="AI1173" i="3" s="1"/>
  <c r="X1169" i="3"/>
  <c r="AI1169" i="3" s="1"/>
  <c r="X1165" i="3"/>
  <c r="AI1165" i="3" s="1"/>
  <c r="X1161" i="3"/>
  <c r="AI1161" i="3" s="1"/>
  <c r="X1157" i="3"/>
  <c r="AI1157" i="3" s="1"/>
  <c r="X1153" i="3"/>
  <c r="AI1153" i="3" s="1"/>
  <c r="X1149" i="3"/>
  <c r="AI1149" i="3" s="1"/>
  <c r="X1145" i="3"/>
  <c r="AI1145" i="3" s="1"/>
  <c r="X1141" i="3"/>
  <c r="AI1141" i="3" s="1"/>
  <c r="X1137" i="3"/>
  <c r="AI1137" i="3" s="1"/>
  <c r="X1133" i="3"/>
  <c r="AI1133" i="3" s="1"/>
  <c r="X1129" i="3"/>
  <c r="AI1129" i="3" s="1"/>
  <c r="X1125" i="3"/>
  <c r="AI1125" i="3" s="1"/>
  <c r="X1121" i="3"/>
  <c r="AI1121" i="3" s="1"/>
  <c r="X1117" i="3"/>
  <c r="AI1117" i="3" s="1"/>
  <c r="X1113" i="3"/>
  <c r="AI1113" i="3" s="1"/>
  <c r="X1109" i="3"/>
  <c r="AI1109" i="3" s="1"/>
  <c r="X1105" i="3"/>
  <c r="AI1105" i="3" s="1"/>
  <c r="X1101" i="3"/>
  <c r="AI1101" i="3" s="1"/>
  <c r="X1097" i="3"/>
  <c r="AI1097" i="3" s="1"/>
  <c r="X1093" i="3"/>
  <c r="AI1093" i="3" s="1"/>
  <c r="X1089" i="3"/>
  <c r="AI1089" i="3" s="1"/>
  <c r="X1085" i="3"/>
  <c r="AI1085" i="3" s="1"/>
  <c r="X1081" i="3"/>
  <c r="AI1081" i="3" s="1"/>
  <c r="X1077" i="3"/>
  <c r="AI1077" i="3" s="1"/>
  <c r="X1073" i="3"/>
  <c r="AI1073" i="3" s="1"/>
  <c r="X1069" i="3"/>
  <c r="AI1069" i="3" s="1"/>
  <c r="X1065" i="3"/>
  <c r="AI1065" i="3" s="1"/>
  <c r="X1061" i="3"/>
  <c r="AI1061" i="3" s="1"/>
  <c r="X1057" i="3"/>
  <c r="AI1057" i="3" s="1"/>
  <c r="X1053" i="3"/>
  <c r="AI1053" i="3" s="1"/>
  <c r="X1049" i="3"/>
  <c r="AI1049" i="3" s="1"/>
  <c r="X1045" i="3"/>
  <c r="AI1045" i="3" s="1"/>
  <c r="X1041" i="3"/>
  <c r="AI1041" i="3" s="1"/>
  <c r="X1037" i="3"/>
  <c r="AI1037" i="3" s="1"/>
  <c r="X1033" i="3"/>
  <c r="AI1033" i="3" s="1"/>
  <c r="X1029" i="3"/>
  <c r="AI1029" i="3" s="1"/>
  <c r="X1025" i="3"/>
  <c r="AI1025" i="3" s="1"/>
  <c r="X1021" i="3"/>
  <c r="AI1021" i="3" s="1"/>
  <c r="X1017" i="3"/>
  <c r="AI1017" i="3" s="1"/>
  <c r="X1013" i="3"/>
  <c r="AI1013" i="3" s="1"/>
  <c r="X1009" i="3"/>
  <c r="AI1009" i="3" s="1"/>
  <c r="X1005" i="3"/>
  <c r="AI1005" i="3" s="1"/>
  <c r="X1001" i="3"/>
  <c r="AI1001" i="3" s="1"/>
  <c r="X997" i="3"/>
  <c r="AI997" i="3" s="1"/>
  <c r="X993" i="3"/>
  <c r="AI993" i="3" s="1"/>
  <c r="X989" i="3"/>
  <c r="AI989" i="3" s="1"/>
  <c r="X985" i="3"/>
  <c r="AI985" i="3" s="1"/>
  <c r="X981" i="3"/>
  <c r="AI981" i="3" s="1"/>
  <c r="X977" i="3"/>
  <c r="AI977" i="3" s="1"/>
  <c r="X973" i="3"/>
  <c r="AI973" i="3" s="1"/>
  <c r="X969" i="3"/>
  <c r="AI969" i="3" s="1"/>
  <c r="X965" i="3"/>
  <c r="AI965" i="3" s="1"/>
  <c r="X961" i="3"/>
  <c r="AI961" i="3" s="1"/>
  <c r="X957" i="3"/>
  <c r="AI957" i="3" s="1"/>
  <c r="X953" i="3"/>
  <c r="AI953" i="3" s="1"/>
  <c r="X949" i="3"/>
  <c r="AI949" i="3" s="1"/>
  <c r="X945" i="3"/>
  <c r="AI945" i="3" s="1"/>
  <c r="X941" i="3"/>
  <c r="AI941" i="3" s="1"/>
  <c r="X937" i="3"/>
  <c r="AI937" i="3" s="1"/>
  <c r="X933" i="3"/>
  <c r="AI933" i="3" s="1"/>
  <c r="X929" i="3"/>
  <c r="AI929" i="3" s="1"/>
  <c r="X925" i="3"/>
  <c r="AI925" i="3" s="1"/>
  <c r="X921" i="3"/>
  <c r="AI921" i="3" s="1"/>
  <c r="X917" i="3"/>
  <c r="AI917" i="3" s="1"/>
  <c r="X913" i="3"/>
  <c r="AI913" i="3" s="1"/>
  <c r="X909" i="3"/>
  <c r="AI909" i="3" s="1"/>
  <c r="X905" i="3"/>
  <c r="AI905" i="3" s="1"/>
  <c r="X901" i="3"/>
  <c r="AI901" i="3" s="1"/>
  <c r="X897" i="3"/>
  <c r="AI897" i="3" s="1"/>
  <c r="X893" i="3"/>
  <c r="AI893" i="3" s="1"/>
  <c r="X889" i="3"/>
  <c r="AI889" i="3" s="1"/>
  <c r="X885" i="3"/>
  <c r="AI885" i="3" s="1"/>
  <c r="X881" i="3"/>
  <c r="AI881" i="3" s="1"/>
  <c r="X877" i="3"/>
  <c r="AI877" i="3" s="1"/>
  <c r="X873" i="3"/>
  <c r="AI873" i="3" s="1"/>
  <c r="X869" i="3"/>
  <c r="AI869" i="3" s="1"/>
  <c r="X865" i="3"/>
  <c r="AI865" i="3" s="1"/>
  <c r="X861" i="3"/>
  <c r="AI861" i="3" s="1"/>
  <c r="X857" i="3"/>
  <c r="AI857" i="3" s="1"/>
  <c r="X853" i="3"/>
  <c r="AI853" i="3" s="1"/>
  <c r="X849" i="3"/>
  <c r="AI849" i="3" s="1"/>
  <c r="X845" i="3"/>
  <c r="AI845" i="3" s="1"/>
  <c r="X841" i="3"/>
  <c r="AI841" i="3" s="1"/>
  <c r="X837" i="3"/>
  <c r="AI837" i="3" s="1"/>
  <c r="X833" i="3"/>
  <c r="AI833" i="3" s="1"/>
  <c r="X829" i="3"/>
  <c r="AI829" i="3" s="1"/>
  <c r="X825" i="3"/>
  <c r="AI825" i="3" s="1"/>
  <c r="X821" i="3"/>
  <c r="AI821" i="3" s="1"/>
  <c r="X817" i="3"/>
  <c r="AI817" i="3" s="1"/>
  <c r="X813" i="3"/>
  <c r="AI813" i="3" s="1"/>
  <c r="X1308" i="3"/>
  <c r="AI1308" i="3" s="1"/>
  <c r="X1306" i="3"/>
  <c r="AI1306" i="3" s="1"/>
  <c r="X1302" i="3"/>
  <c r="AI1302" i="3" s="1"/>
  <c r="X1298" i="3"/>
  <c r="AI1298" i="3" s="1"/>
  <c r="X1294" i="3"/>
  <c r="AI1294" i="3" s="1"/>
  <c r="X1290" i="3"/>
  <c r="AI1290" i="3" s="1"/>
  <c r="X1286" i="3"/>
  <c r="AI1286" i="3" s="1"/>
  <c r="X1282" i="3"/>
  <c r="AI1282" i="3" s="1"/>
  <c r="X1278" i="3"/>
  <c r="AI1278" i="3" s="1"/>
  <c r="X1274" i="3"/>
  <c r="AI1274" i="3" s="1"/>
  <c r="X1270" i="3"/>
  <c r="AI1270" i="3" s="1"/>
  <c r="X1266" i="3"/>
  <c r="AI1266" i="3" s="1"/>
  <c r="X1262" i="3"/>
  <c r="AI1262" i="3" s="1"/>
  <c r="X1258" i="3"/>
  <c r="AI1258" i="3" s="1"/>
  <c r="X1254" i="3"/>
  <c r="AI1254" i="3" s="1"/>
  <c r="X1250" i="3"/>
  <c r="AI1250" i="3" s="1"/>
  <c r="X1246" i="3"/>
  <c r="AI1246" i="3" s="1"/>
  <c r="X1242" i="3"/>
  <c r="AI1242" i="3" s="1"/>
  <c r="X1238" i="3"/>
  <c r="AI1238" i="3" s="1"/>
  <c r="X1234" i="3"/>
  <c r="AI1234" i="3" s="1"/>
  <c r="X1230" i="3"/>
  <c r="AI1230" i="3" s="1"/>
  <c r="X1226" i="3"/>
  <c r="AI1226" i="3" s="1"/>
  <c r="X1222" i="3"/>
  <c r="AI1222" i="3" s="1"/>
  <c r="X1218" i="3"/>
  <c r="AI1218" i="3" s="1"/>
  <c r="X1214" i="3"/>
  <c r="AI1214" i="3" s="1"/>
  <c r="X1210" i="3"/>
  <c r="AI1210" i="3" s="1"/>
  <c r="X1206" i="3"/>
  <c r="AI1206" i="3" s="1"/>
  <c r="X1202" i="3"/>
  <c r="AI1202" i="3" s="1"/>
  <c r="X1198" i="3"/>
  <c r="AI1198" i="3" s="1"/>
  <c r="X1194" i="3"/>
  <c r="AI1194" i="3" s="1"/>
  <c r="X1190" i="3"/>
  <c r="AI1190" i="3" s="1"/>
  <c r="X1186" i="3"/>
  <c r="AI1186" i="3" s="1"/>
  <c r="X1182" i="3"/>
  <c r="AI1182" i="3" s="1"/>
  <c r="X1178" i="3"/>
  <c r="AI1178" i="3" s="1"/>
  <c r="X1174" i="3"/>
  <c r="AI1174" i="3" s="1"/>
  <c r="X1170" i="3"/>
  <c r="AI1170" i="3" s="1"/>
  <c r="X1166" i="3"/>
  <c r="AI1166" i="3" s="1"/>
  <c r="X1162" i="3"/>
  <c r="AI1162" i="3" s="1"/>
  <c r="X1158" i="3"/>
  <c r="AI1158" i="3" s="1"/>
  <c r="X1154" i="3"/>
  <c r="AI1154" i="3" s="1"/>
  <c r="X1150" i="3"/>
  <c r="AI1150" i="3" s="1"/>
  <c r="X1146" i="3"/>
  <c r="AI1146" i="3" s="1"/>
  <c r="X1142" i="3"/>
  <c r="AI1142" i="3" s="1"/>
  <c r="X1138" i="3"/>
  <c r="AI1138" i="3" s="1"/>
  <c r="X1134" i="3"/>
  <c r="AI1134" i="3" s="1"/>
  <c r="X1130" i="3"/>
  <c r="AI1130" i="3" s="1"/>
  <c r="X1126" i="3"/>
  <c r="AI1126" i="3" s="1"/>
  <c r="X1122" i="3"/>
  <c r="AI1122" i="3" s="1"/>
  <c r="X1118" i="3"/>
  <c r="AI1118" i="3" s="1"/>
  <c r="X1114" i="3"/>
  <c r="AI1114" i="3" s="1"/>
  <c r="X1110" i="3"/>
  <c r="AI1110" i="3" s="1"/>
  <c r="X1106" i="3"/>
  <c r="AI1106" i="3" s="1"/>
  <c r="X1102" i="3"/>
  <c r="AI1102" i="3" s="1"/>
  <c r="X1098" i="3"/>
  <c r="AI1098" i="3" s="1"/>
  <c r="X1094" i="3"/>
  <c r="AI1094" i="3" s="1"/>
  <c r="X1090" i="3"/>
  <c r="AI1090" i="3" s="1"/>
  <c r="X1086" i="3"/>
  <c r="AI1086" i="3" s="1"/>
  <c r="X1082" i="3"/>
  <c r="AI1082" i="3" s="1"/>
  <c r="X1078" i="3"/>
  <c r="AI1078" i="3" s="1"/>
  <c r="X1074" i="3"/>
  <c r="AI1074" i="3" s="1"/>
  <c r="X1070" i="3"/>
  <c r="AI1070" i="3" s="1"/>
  <c r="X1066" i="3"/>
  <c r="AI1066" i="3" s="1"/>
  <c r="X1062" i="3"/>
  <c r="AI1062" i="3" s="1"/>
  <c r="X1058" i="3"/>
  <c r="AI1058" i="3" s="1"/>
  <c r="X1054" i="3"/>
  <c r="AI1054" i="3" s="1"/>
  <c r="X1050" i="3"/>
  <c r="AI1050" i="3" s="1"/>
  <c r="X1046" i="3"/>
  <c r="AI1046" i="3" s="1"/>
  <c r="X1042" i="3"/>
  <c r="AI1042" i="3" s="1"/>
  <c r="X1038" i="3"/>
  <c r="AI1038" i="3" s="1"/>
  <c r="X1034" i="3"/>
  <c r="AI1034" i="3" s="1"/>
  <c r="X1030" i="3"/>
  <c r="AI1030" i="3" s="1"/>
  <c r="X1026" i="3"/>
  <c r="AI1026" i="3" s="1"/>
  <c r="X1022" i="3"/>
  <c r="AI1022" i="3" s="1"/>
  <c r="X1018" i="3"/>
  <c r="AI1018" i="3" s="1"/>
  <c r="X1014" i="3"/>
  <c r="AI1014" i="3" s="1"/>
  <c r="X1010" i="3"/>
  <c r="AI1010" i="3" s="1"/>
  <c r="X1006" i="3"/>
  <c r="AI1006" i="3" s="1"/>
  <c r="X1002" i="3"/>
  <c r="AI1002" i="3" s="1"/>
  <c r="X998" i="3"/>
  <c r="AI998" i="3" s="1"/>
  <c r="X994" i="3"/>
  <c r="AI994" i="3" s="1"/>
  <c r="X990" i="3"/>
  <c r="AI990" i="3" s="1"/>
  <c r="X986" i="3"/>
  <c r="AI986" i="3" s="1"/>
  <c r="X982" i="3"/>
  <c r="AI982" i="3" s="1"/>
  <c r="X978" i="3"/>
  <c r="AI978" i="3" s="1"/>
  <c r="X974" i="3"/>
  <c r="AI974" i="3" s="1"/>
  <c r="X970" i="3"/>
  <c r="AI970" i="3" s="1"/>
  <c r="X966" i="3"/>
  <c r="AI966" i="3" s="1"/>
  <c r="X962" i="3"/>
  <c r="AI962" i="3" s="1"/>
  <c r="X958" i="3"/>
  <c r="AI958" i="3" s="1"/>
  <c r="X954" i="3"/>
  <c r="AI954" i="3" s="1"/>
  <c r="X950" i="3"/>
  <c r="AI950" i="3" s="1"/>
  <c r="X946" i="3"/>
  <c r="AI946" i="3" s="1"/>
  <c r="X942" i="3"/>
  <c r="AI942" i="3" s="1"/>
  <c r="X938" i="3"/>
  <c r="AI938" i="3" s="1"/>
  <c r="X934" i="3"/>
  <c r="AI934" i="3" s="1"/>
  <c r="X930" i="3"/>
  <c r="AI930" i="3" s="1"/>
  <c r="X926" i="3"/>
  <c r="AI926" i="3" s="1"/>
  <c r="X922" i="3"/>
  <c r="AI922" i="3" s="1"/>
  <c r="X918" i="3"/>
  <c r="AI918" i="3" s="1"/>
  <c r="X914" i="3"/>
  <c r="AI914" i="3" s="1"/>
  <c r="X910" i="3"/>
  <c r="AI910" i="3" s="1"/>
  <c r="X906" i="3"/>
  <c r="AI906" i="3" s="1"/>
  <c r="X902" i="3"/>
  <c r="AI902" i="3" s="1"/>
  <c r="X898" i="3"/>
  <c r="AI898" i="3" s="1"/>
  <c r="X894" i="3"/>
  <c r="AI894" i="3" s="1"/>
  <c r="X890" i="3"/>
  <c r="AI890" i="3" s="1"/>
  <c r="X886" i="3"/>
  <c r="AI886" i="3" s="1"/>
  <c r="X882" i="3"/>
  <c r="AI882" i="3" s="1"/>
  <c r="X878" i="3"/>
  <c r="AI878" i="3" s="1"/>
  <c r="X866" i="3"/>
  <c r="AI866" i="3" s="1"/>
  <c r="X850" i="3"/>
  <c r="AI850" i="3" s="1"/>
  <c r="X834" i="3"/>
  <c r="AI834" i="3" s="1"/>
  <c r="X810" i="3"/>
  <c r="AI810" i="3" s="1"/>
  <c r="X806" i="3"/>
  <c r="AI806" i="3" s="1"/>
  <c r="X802" i="3"/>
  <c r="AI802" i="3" s="1"/>
  <c r="X798" i="3"/>
  <c r="AI798" i="3" s="1"/>
  <c r="X794" i="3"/>
  <c r="AI794" i="3" s="1"/>
  <c r="X790" i="3"/>
  <c r="AI790" i="3" s="1"/>
  <c r="X786" i="3"/>
  <c r="AI786" i="3" s="1"/>
  <c r="X782" i="3"/>
  <c r="AI782" i="3" s="1"/>
  <c r="X778" i="3"/>
  <c r="AI778" i="3" s="1"/>
  <c r="X774" i="3"/>
  <c r="AI774" i="3" s="1"/>
  <c r="X770" i="3"/>
  <c r="AI770" i="3" s="1"/>
  <c r="X766" i="3"/>
  <c r="AI766" i="3" s="1"/>
  <c r="X762" i="3"/>
  <c r="AI762" i="3" s="1"/>
  <c r="X758" i="3"/>
  <c r="AI758" i="3" s="1"/>
  <c r="X754" i="3"/>
  <c r="AI754" i="3" s="1"/>
  <c r="X750" i="3"/>
  <c r="AI750" i="3" s="1"/>
  <c r="X746" i="3"/>
  <c r="AI746" i="3" s="1"/>
  <c r="X742" i="3"/>
  <c r="AI742" i="3" s="1"/>
  <c r="X738" i="3"/>
  <c r="AI738" i="3" s="1"/>
  <c r="X734" i="3"/>
  <c r="AI734" i="3" s="1"/>
  <c r="X730" i="3"/>
  <c r="AI730" i="3" s="1"/>
  <c r="X726" i="3"/>
  <c r="AI726" i="3" s="1"/>
  <c r="X722" i="3"/>
  <c r="AI722" i="3" s="1"/>
  <c r="X718" i="3"/>
  <c r="AI718" i="3" s="1"/>
  <c r="X714" i="3"/>
  <c r="AI714" i="3" s="1"/>
  <c r="X710" i="3"/>
  <c r="AI710" i="3" s="1"/>
  <c r="X706" i="3"/>
  <c r="AI706" i="3" s="1"/>
  <c r="X702" i="3"/>
  <c r="AI702" i="3" s="1"/>
  <c r="X698" i="3"/>
  <c r="AI698" i="3" s="1"/>
  <c r="X694" i="3"/>
  <c r="AI694" i="3" s="1"/>
  <c r="X690" i="3"/>
  <c r="AI690" i="3" s="1"/>
  <c r="X686" i="3"/>
  <c r="AI686" i="3" s="1"/>
  <c r="X682" i="3"/>
  <c r="AI682" i="3" s="1"/>
  <c r="X678" i="3"/>
  <c r="AI678" i="3" s="1"/>
  <c r="X674" i="3"/>
  <c r="AI674" i="3" s="1"/>
  <c r="X670" i="3"/>
  <c r="AI670" i="3" s="1"/>
  <c r="X666" i="3"/>
  <c r="AI666" i="3" s="1"/>
  <c r="X662" i="3"/>
  <c r="AI662" i="3" s="1"/>
  <c r="X658" i="3"/>
  <c r="AI658" i="3" s="1"/>
  <c r="X654" i="3"/>
  <c r="AI654" i="3" s="1"/>
  <c r="X650" i="3"/>
  <c r="AI650" i="3" s="1"/>
  <c r="X646" i="3"/>
  <c r="AI646" i="3" s="1"/>
  <c r="X642" i="3"/>
  <c r="AI642" i="3" s="1"/>
  <c r="X638" i="3"/>
  <c r="AI638" i="3" s="1"/>
  <c r="X634" i="3"/>
  <c r="AI634" i="3" s="1"/>
  <c r="X630" i="3"/>
  <c r="AI630" i="3" s="1"/>
  <c r="X626" i="3"/>
  <c r="AI626" i="3" s="1"/>
  <c r="X622" i="3"/>
  <c r="AI622" i="3" s="1"/>
  <c r="X618" i="3"/>
  <c r="AI618" i="3" s="1"/>
  <c r="X614" i="3"/>
  <c r="AI614" i="3" s="1"/>
  <c r="X610" i="3"/>
  <c r="AI610" i="3" s="1"/>
  <c r="X606" i="3"/>
  <c r="AI606" i="3" s="1"/>
  <c r="X602" i="3"/>
  <c r="AI602" i="3" s="1"/>
  <c r="X598" i="3"/>
  <c r="AI598" i="3" s="1"/>
  <c r="X594" i="3"/>
  <c r="AI594" i="3" s="1"/>
  <c r="X590" i="3"/>
  <c r="AI590" i="3" s="1"/>
  <c r="X586" i="3"/>
  <c r="AI586" i="3" s="1"/>
  <c r="X582" i="3"/>
  <c r="AI582" i="3" s="1"/>
  <c r="X578" i="3"/>
  <c r="AI578" i="3" s="1"/>
  <c r="X574" i="3"/>
  <c r="AI574" i="3" s="1"/>
  <c r="X570" i="3"/>
  <c r="AI570" i="3" s="1"/>
  <c r="X566" i="3"/>
  <c r="AI566" i="3" s="1"/>
  <c r="X562" i="3"/>
  <c r="AI562" i="3" s="1"/>
  <c r="X558" i="3"/>
  <c r="AI558" i="3" s="1"/>
  <c r="X554" i="3"/>
  <c r="AI554" i="3" s="1"/>
  <c r="X550" i="3"/>
  <c r="AI550" i="3" s="1"/>
  <c r="X546" i="3"/>
  <c r="AI546" i="3" s="1"/>
  <c r="X542" i="3"/>
  <c r="AI542" i="3" s="1"/>
  <c r="X538" i="3"/>
  <c r="AI538" i="3" s="1"/>
  <c r="X534" i="3"/>
  <c r="AI534" i="3" s="1"/>
  <c r="X530" i="3"/>
  <c r="AI530" i="3" s="1"/>
  <c r="X526" i="3"/>
  <c r="AI526" i="3" s="1"/>
  <c r="X522" i="3"/>
  <c r="AI522" i="3" s="1"/>
  <c r="X518" i="3"/>
  <c r="AI518" i="3" s="1"/>
  <c r="X514" i="3"/>
  <c r="AI514" i="3" s="1"/>
  <c r="X510" i="3"/>
  <c r="AI510" i="3" s="1"/>
  <c r="X506" i="3"/>
  <c r="AI506" i="3" s="1"/>
  <c r="X502" i="3"/>
  <c r="AI502" i="3" s="1"/>
  <c r="X498" i="3"/>
  <c r="AI498" i="3" s="1"/>
  <c r="X494" i="3"/>
  <c r="AI494" i="3" s="1"/>
  <c r="X490" i="3"/>
  <c r="AI490" i="3" s="1"/>
  <c r="X486" i="3"/>
  <c r="AI486" i="3" s="1"/>
  <c r="X482" i="3"/>
  <c r="AI482" i="3" s="1"/>
  <c r="X478" i="3"/>
  <c r="AI478" i="3" s="1"/>
  <c r="X474" i="3"/>
  <c r="AI474" i="3" s="1"/>
  <c r="X470" i="3"/>
  <c r="AI470" i="3" s="1"/>
  <c r="X466" i="3"/>
  <c r="AI466" i="3" s="1"/>
  <c r="X462" i="3"/>
  <c r="AI462" i="3" s="1"/>
  <c r="X458" i="3"/>
  <c r="AI458" i="3" s="1"/>
  <c r="X454" i="3"/>
  <c r="AI454" i="3" s="1"/>
  <c r="X450" i="3"/>
  <c r="AI450" i="3" s="1"/>
  <c r="X446" i="3"/>
  <c r="AI446" i="3" s="1"/>
  <c r="X442" i="3"/>
  <c r="AI442" i="3" s="1"/>
  <c r="X438" i="3"/>
  <c r="AI438" i="3" s="1"/>
  <c r="X434" i="3"/>
  <c r="AI434" i="3" s="1"/>
  <c r="X430" i="3"/>
  <c r="AI430" i="3" s="1"/>
  <c r="X426" i="3"/>
  <c r="AI426" i="3" s="1"/>
  <c r="X422" i="3"/>
  <c r="AI422" i="3" s="1"/>
  <c r="X418" i="3"/>
  <c r="AI418" i="3" s="1"/>
  <c r="X414" i="3"/>
  <c r="AI414" i="3" s="1"/>
  <c r="X410" i="3"/>
  <c r="AI410" i="3" s="1"/>
  <c r="X406" i="3"/>
  <c r="AI406" i="3" s="1"/>
  <c r="X402" i="3"/>
  <c r="AI402" i="3" s="1"/>
  <c r="X398" i="3"/>
  <c r="AI398" i="3" s="1"/>
  <c r="X394" i="3"/>
  <c r="AI394" i="3" s="1"/>
  <c r="X390" i="3"/>
  <c r="AI390" i="3" s="1"/>
  <c r="X386" i="3"/>
  <c r="AI386" i="3" s="1"/>
  <c r="X382" i="3"/>
  <c r="AI382" i="3" s="1"/>
  <c r="X378" i="3"/>
  <c r="AI378" i="3" s="1"/>
  <c r="X374" i="3"/>
  <c r="AI374" i="3" s="1"/>
  <c r="X370" i="3"/>
  <c r="AI370" i="3" s="1"/>
  <c r="X366" i="3"/>
  <c r="AI366" i="3" s="1"/>
  <c r="X362" i="3"/>
  <c r="AI362" i="3" s="1"/>
  <c r="X358" i="3"/>
  <c r="AI358" i="3" s="1"/>
  <c r="X354" i="3"/>
  <c r="AI354" i="3" s="1"/>
  <c r="X350" i="3"/>
  <c r="AI350" i="3" s="1"/>
  <c r="X346" i="3"/>
  <c r="AI346" i="3" s="1"/>
  <c r="X342" i="3"/>
  <c r="AI342" i="3" s="1"/>
  <c r="X830" i="3"/>
  <c r="AI830" i="3" s="1"/>
  <c r="X870" i="3"/>
  <c r="AI870" i="3" s="1"/>
  <c r="X854" i="3"/>
  <c r="AI854" i="3" s="1"/>
  <c r="X826" i="3"/>
  <c r="AI826" i="3" s="1"/>
  <c r="X807" i="3"/>
  <c r="AI807" i="3" s="1"/>
  <c r="X803" i="3"/>
  <c r="AI803" i="3" s="1"/>
  <c r="X799" i="3"/>
  <c r="AI799" i="3" s="1"/>
  <c r="X795" i="3"/>
  <c r="AI795" i="3" s="1"/>
  <c r="X791" i="3"/>
  <c r="AI791" i="3" s="1"/>
  <c r="X787" i="3"/>
  <c r="AI787" i="3" s="1"/>
  <c r="X783" i="3"/>
  <c r="AI783" i="3" s="1"/>
  <c r="X779" i="3"/>
  <c r="AI779" i="3" s="1"/>
  <c r="X775" i="3"/>
  <c r="AI775" i="3" s="1"/>
  <c r="X771" i="3"/>
  <c r="AI771" i="3" s="1"/>
  <c r="X767" i="3"/>
  <c r="AI767" i="3" s="1"/>
  <c r="X763" i="3"/>
  <c r="AI763" i="3" s="1"/>
  <c r="X759" i="3"/>
  <c r="AI759" i="3" s="1"/>
  <c r="X755" i="3"/>
  <c r="AI755" i="3" s="1"/>
  <c r="X751" i="3"/>
  <c r="AI751" i="3" s="1"/>
  <c r="X747" i="3"/>
  <c r="AI747" i="3" s="1"/>
  <c r="X743" i="3"/>
  <c r="AI743" i="3" s="1"/>
  <c r="X739" i="3"/>
  <c r="AI739" i="3" s="1"/>
  <c r="X735" i="3"/>
  <c r="AI735" i="3" s="1"/>
  <c r="X731" i="3"/>
  <c r="AI731" i="3" s="1"/>
  <c r="X727" i="3"/>
  <c r="AI727" i="3" s="1"/>
  <c r="X723" i="3"/>
  <c r="AI723" i="3" s="1"/>
  <c r="X719" i="3"/>
  <c r="AI719" i="3" s="1"/>
  <c r="X715" i="3"/>
  <c r="AI715" i="3" s="1"/>
  <c r="X711" i="3"/>
  <c r="AI711" i="3" s="1"/>
  <c r="X707" i="3"/>
  <c r="AI707" i="3" s="1"/>
  <c r="X703" i="3"/>
  <c r="AI703" i="3" s="1"/>
  <c r="X699" i="3"/>
  <c r="AI699" i="3" s="1"/>
  <c r="X695" i="3"/>
  <c r="AI695" i="3" s="1"/>
  <c r="X691" i="3"/>
  <c r="AI691" i="3" s="1"/>
  <c r="X687" i="3"/>
  <c r="AI687" i="3" s="1"/>
  <c r="X683" i="3"/>
  <c r="AI683" i="3" s="1"/>
  <c r="X679" i="3"/>
  <c r="AI679" i="3" s="1"/>
  <c r="X675" i="3"/>
  <c r="AI675" i="3" s="1"/>
  <c r="X671" i="3"/>
  <c r="AI671" i="3" s="1"/>
  <c r="X667" i="3"/>
  <c r="AI667" i="3" s="1"/>
  <c r="X663" i="3"/>
  <c r="AI663" i="3" s="1"/>
  <c r="X659" i="3"/>
  <c r="AI659" i="3" s="1"/>
  <c r="X655" i="3"/>
  <c r="AI655" i="3" s="1"/>
  <c r="X651" i="3"/>
  <c r="AI651" i="3" s="1"/>
  <c r="X647" i="3"/>
  <c r="AI647" i="3" s="1"/>
  <c r="X643" i="3"/>
  <c r="AI643" i="3" s="1"/>
  <c r="X639" i="3"/>
  <c r="AI639" i="3" s="1"/>
  <c r="X635" i="3"/>
  <c r="AI635" i="3" s="1"/>
  <c r="X631" i="3"/>
  <c r="AI631" i="3" s="1"/>
  <c r="X627" i="3"/>
  <c r="AI627" i="3" s="1"/>
  <c r="X623" i="3"/>
  <c r="AI623" i="3" s="1"/>
  <c r="X619" i="3"/>
  <c r="AI619" i="3" s="1"/>
  <c r="X615" i="3"/>
  <c r="AI615" i="3" s="1"/>
  <c r="X611" i="3"/>
  <c r="AI611" i="3" s="1"/>
  <c r="X607" i="3"/>
  <c r="AI607" i="3" s="1"/>
  <c r="X603" i="3"/>
  <c r="AI603" i="3" s="1"/>
  <c r="X599" i="3"/>
  <c r="AI599" i="3" s="1"/>
  <c r="X595" i="3"/>
  <c r="AI595" i="3" s="1"/>
  <c r="X591" i="3"/>
  <c r="AI591" i="3" s="1"/>
  <c r="X587" i="3"/>
  <c r="AI587" i="3" s="1"/>
  <c r="X583" i="3"/>
  <c r="AI583" i="3" s="1"/>
  <c r="X579" i="3"/>
  <c r="AI579" i="3" s="1"/>
  <c r="X575" i="3"/>
  <c r="AI575" i="3" s="1"/>
  <c r="X571" i="3"/>
  <c r="AI571" i="3" s="1"/>
  <c r="X567" i="3"/>
  <c r="AI567" i="3" s="1"/>
  <c r="X563" i="3"/>
  <c r="AI563" i="3" s="1"/>
  <c r="X559" i="3"/>
  <c r="AI559" i="3" s="1"/>
  <c r="X555" i="3"/>
  <c r="AI555" i="3" s="1"/>
  <c r="X551" i="3"/>
  <c r="AI551" i="3" s="1"/>
  <c r="X547" i="3"/>
  <c r="AI547" i="3" s="1"/>
  <c r="X543" i="3"/>
  <c r="AI543" i="3" s="1"/>
  <c r="X539" i="3"/>
  <c r="AI539" i="3" s="1"/>
  <c r="X535" i="3"/>
  <c r="AI535" i="3" s="1"/>
  <c r="X531" i="3"/>
  <c r="AI531" i="3" s="1"/>
  <c r="X527" i="3"/>
  <c r="AI527" i="3" s="1"/>
  <c r="X523" i="3"/>
  <c r="AI523" i="3" s="1"/>
  <c r="X519" i="3"/>
  <c r="AI519" i="3" s="1"/>
  <c r="X515" i="3"/>
  <c r="AI515" i="3" s="1"/>
  <c r="X511" i="3"/>
  <c r="AI511" i="3" s="1"/>
  <c r="X507" i="3"/>
  <c r="AI507" i="3" s="1"/>
  <c r="X503" i="3"/>
  <c r="AI503" i="3" s="1"/>
  <c r="X499" i="3"/>
  <c r="AI499" i="3" s="1"/>
  <c r="X495" i="3"/>
  <c r="AI495" i="3" s="1"/>
  <c r="X491" i="3"/>
  <c r="AI491" i="3" s="1"/>
  <c r="X487" i="3"/>
  <c r="AI487" i="3" s="1"/>
  <c r="X483" i="3"/>
  <c r="AI483" i="3" s="1"/>
  <c r="X479" i="3"/>
  <c r="AI479" i="3" s="1"/>
  <c r="X475" i="3"/>
  <c r="AI475" i="3" s="1"/>
  <c r="X471" i="3"/>
  <c r="AI471" i="3" s="1"/>
  <c r="X467" i="3"/>
  <c r="AI467" i="3" s="1"/>
  <c r="X463" i="3"/>
  <c r="AI463" i="3" s="1"/>
  <c r="X459" i="3"/>
  <c r="AI459" i="3" s="1"/>
  <c r="X455" i="3"/>
  <c r="AI455" i="3" s="1"/>
  <c r="X451" i="3"/>
  <c r="AI451" i="3" s="1"/>
  <c r="X447" i="3"/>
  <c r="AI447" i="3" s="1"/>
  <c r="X443" i="3"/>
  <c r="AI443" i="3" s="1"/>
  <c r="X439" i="3"/>
  <c r="AI439" i="3" s="1"/>
  <c r="X435" i="3"/>
  <c r="AI435" i="3" s="1"/>
  <c r="X431" i="3"/>
  <c r="AI431" i="3" s="1"/>
  <c r="X427" i="3"/>
  <c r="AI427" i="3" s="1"/>
  <c r="X423" i="3"/>
  <c r="AI423" i="3" s="1"/>
  <c r="X419" i="3"/>
  <c r="AI419" i="3" s="1"/>
  <c r="X415" i="3"/>
  <c r="AI415" i="3" s="1"/>
  <c r="X411" i="3"/>
  <c r="AI411" i="3" s="1"/>
  <c r="X407" i="3"/>
  <c r="AI407" i="3" s="1"/>
  <c r="X403" i="3"/>
  <c r="AI403" i="3" s="1"/>
  <c r="X399" i="3"/>
  <c r="AI399" i="3" s="1"/>
  <c r="X395" i="3"/>
  <c r="AI395" i="3" s="1"/>
  <c r="X391" i="3"/>
  <c r="AI391" i="3" s="1"/>
  <c r="X387" i="3"/>
  <c r="AI387" i="3" s="1"/>
  <c r="X383" i="3"/>
  <c r="AI383" i="3" s="1"/>
  <c r="X379" i="3"/>
  <c r="AI379" i="3" s="1"/>
  <c r="X375" i="3"/>
  <c r="AI375" i="3" s="1"/>
  <c r="X371" i="3"/>
  <c r="AI371" i="3" s="1"/>
  <c r="X367" i="3"/>
  <c r="AI367" i="3" s="1"/>
  <c r="X363" i="3"/>
  <c r="AI363" i="3" s="1"/>
  <c r="X359" i="3"/>
  <c r="AI359" i="3" s="1"/>
  <c r="X355" i="3"/>
  <c r="AI355" i="3" s="1"/>
  <c r="X351" i="3"/>
  <c r="AI351" i="3" s="1"/>
  <c r="X347" i="3"/>
  <c r="AI347" i="3" s="1"/>
  <c r="X343" i="3"/>
  <c r="AI343" i="3" s="1"/>
  <c r="X822" i="3"/>
  <c r="AI822" i="3" s="1"/>
  <c r="X874" i="3"/>
  <c r="AI874" i="3" s="1"/>
  <c r="X858" i="3"/>
  <c r="AI858" i="3" s="1"/>
  <c r="X818" i="3"/>
  <c r="AI818" i="3" s="1"/>
  <c r="X808" i="3"/>
  <c r="AI808" i="3" s="1"/>
  <c r="X804" i="3"/>
  <c r="AI804" i="3" s="1"/>
  <c r="X800" i="3"/>
  <c r="AI800" i="3" s="1"/>
  <c r="X796" i="3"/>
  <c r="AI796" i="3" s="1"/>
  <c r="X792" i="3"/>
  <c r="AI792" i="3" s="1"/>
  <c r="X788" i="3"/>
  <c r="AI788" i="3" s="1"/>
  <c r="X784" i="3"/>
  <c r="AI784" i="3" s="1"/>
  <c r="X780" i="3"/>
  <c r="AI780" i="3" s="1"/>
  <c r="X776" i="3"/>
  <c r="AI776" i="3" s="1"/>
  <c r="X772" i="3"/>
  <c r="AI772" i="3" s="1"/>
  <c r="X768" i="3"/>
  <c r="AI768" i="3" s="1"/>
  <c r="X764" i="3"/>
  <c r="AI764" i="3" s="1"/>
  <c r="X760" i="3"/>
  <c r="AI760" i="3" s="1"/>
  <c r="X756" i="3"/>
  <c r="AI756" i="3" s="1"/>
  <c r="X752" i="3"/>
  <c r="AI752" i="3" s="1"/>
  <c r="X748" i="3"/>
  <c r="AI748" i="3" s="1"/>
  <c r="X744" i="3"/>
  <c r="AI744" i="3" s="1"/>
  <c r="X740" i="3"/>
  <c r="AI740" i="3" s="1"/>
  <c r="X736" i="3"/>
  <c r="AI736" i="3" s="1"/>
  <c r="X732" i="3"/>
  <c r="AI732" i="3" s="1"/>
  <c r="X728" i="3"/>
  <c r="AI728" i="3" s="1"/>
  <c r="X724" i="3"/>
  <c r="AI724" i="3" s="1"/>
  <c r="X720" i="3"/>
  <c r="AI720" i="3" s="1"/>
  <c r="X716" i="3"/>
  <c r="AI716" i="3" s="1"/>
  <c r="X712" i="3"/>
  <c r="AI712" i="3" s="1"/>
  <c r="X708" i="3"/>
  <c r="AI708" i="3" s="1"/>
  <c r="X704" i="3"/>
  <c r="AI704" i="3" s="1"/>
  <c r="X700" i="3"/>
  <c r="AI700" i="3" s="1"/>
  <c r="X696" i="3"/>
  <c r="AI696" i="3" s="1"/>
  <c r="X692" i="3"/>
  <c r="AI692" i="3" s="1"/>
  <c r="X688" i="3"/>
  <c r="AI688" i="3" s="1"/>
  <c r="X684" i="3"/>
  <c r="AI684" i="3" s="1"/>
  <c r="X680" i="3"/>
  <c r="AI680" i="3" s="1"/>
  <c r="X676" i="3"/>
  <c r="AI676" i="3" s="1"/>
  <c r="X672" i="3"/>
  <c r="AI672" i="3" s="1"/>
  <c r="X668" i="3"/>
  <c r="AI668" i="3" s="1"/>
  <c r="X664" i="3"/>
  <c r="AI664" i="3" s="1"/>
  <c r="X660" i="3"/>
  <c r="AI660" i="3" s="1"/>
  <c r="X656" i="3"/>
  <c r="AI656" i="3" s="1"/>
  <c r="X652" i="3"/>
  <c r="AI652" i="3" s="1"/>
  <c r="X648" i="3"/>
  <c r="AI648" i="3" s="1"/>
  <c r="X644" i="3"/>
  <c r="AI644" i="3" s="1"/>
  <c r="X640" i="3"/>
  <c r="AI640" i="3" s="1"/>
  <c r="X636" i="3"/>
  <c r="AI636" i="3" s="1"/>
  <c r="X632" i="3"/>
  <c r="AI632" i="3" s="1"/>
  <c r="X628" i="3"/>
  <c r="AI628" i="3" s="1"/>
  <c r="X624" i="3"/>
  <c r="AI624" i="3" s="1"/>
  <c r="X620" i="3"/>
  <c r="AI620" i="3" s="1"/>
  <c r="X616" i="3"/>
  <c r="AI616" i="3" s="1"/>
  <c r="X612" i="3"/>
  <c r="AI612" i="3" s="1"/>
  <c r="X608" i="3"/>
  <c r="AI608" i="3" s="1"/>
  <c r="X604" i="3"/>
  <c r="AI604" i="3" s="1"/>
  <c r="X600" i="3"/>
  <c r="AI600" i="3" s="1"/>
  <c r="X596" i="3"/>
  <c r="AI596" i="3" s="1"/>
  <c r="X592" i="3"/>
  <c r="AI592" i="3" s="1"/>
  <c r="X588" i="3"/>
  <c r="AI588" i="3" s="1"/>
  <c r="X584" i="3"/>
  <c r="AI584" i="3" s="1"/>
  <c r="X580" i="3"/>
  <c r="AI580" i="3" s="1"/>
  <c r="X576" i="3"/>
  <c r="AI576" i="3" s="1"/>
  <c r="X572" i="3"/>
  <c r="AI572" i="3" s="1"/>
  <c r="X568" i="3"/>
  <c r="AI568" i="3" s="1"/>
  <c r="X564" i="3"/>
  <c r="AI564" i="3" s="1"/>
  <c r="X560" i="3"/>
  <c r="AI560" i="3" s="1"/>
  <c r="X556" i="3"/>
  <c r="AI556" i="3" s="1"/>
  <c r="X552" i="3"/>
  <c r="AI552" i="3" s="1"/>
  <c r="X548" i="3"/>
  <c r="AI548" i="3" s="1"/>
  <c r="X544" i="3"/>
  <c r="AI544" i="3" s="1"/>
  <c r="X540" i="3"/>
  <c r="AI540" i="3" s="1"/>
  <c r="X536" i="3"/>
  <c r="AI536" i="3" s="1"/>
  <c r="X532" i="3"/>
  <c r="AI532" i="3" s="1"/>
  <c r="X528" i="3"/>
  <c r="AI528" i="3" s="1"/>
  <c r="X524" i="3"/>
  <c r="AI524" i="3" s="1"/>
  <c r="X520" i="3"/>
  <c r="AI520" i="3" s="1"/>
  <c r="X516" i="3"/>
  <c r="AI516" i="3" s="1"/>
  <c r="X512" i="3"/>
  <c r="AI512" i="3" s="1"/>
  <c r="X508" i="3"/>
  <c r="AI508" i="3" s="1"/>
  <c r="X504" i="3"/>
  <c r="AI504" i="3" s="1"/>
  <c r="X500" i="3"/>
  <c r="AI500" i="3" s="1"/>
  <c r="X496" i="3"/>
  <c r="AI496" i="3" s="1"/>
  <c r="X492" i="3"/>
  <c r="AI492" i="3" s="1"/>
  <c r="X488" i="3"/>
  <c r="AI488" i="3" s="1"/>
  <c r="X484" i="3"/>
  <c r="AI484" i="3" s="1"/>
  <c r="X480" i="3"/>
  <c r="AI480" i="3" s="1"/>
  <c r="X476" i="3"/>
  <c r="AI476" i="3" s="1"/>
  <c r="X472" i="3"/>
  <c r="AI472" i="3" s="1"/>
  <c r="X468" i="3"/>
  <c r="AI468" i="3" s="1"/>
  <c r="X464" i="3"/>
  <c r="AI464" i="3" s="1"/>
  <c r="X460" i="3"/>
  <c r="AI460" i="3" s="1"/>
  <c r="X456" i="3"/>
  <c r="AI456" i="3" s="1"/>
  <c r="X452" i="3"/>
  <c r="AI452" i="3" s="1"/>
  <c r="X448" i="3"/>
  <c r="AI448" i="3" s="1"/>
  <c r="X444" i="3"/>
  <c r="AI444" i="3" s="1"/>
  <c r="X440" i="3"/>
  <c r="AI440" i="3" s="1"/>
  <c r="X436" i="3"/>
  <c r="AI436" i="3" s="1"/>
  <c r="X432" i="3"/>
  <c r="AI432" i="3" s="1"/>
  <c r="X428" i="3"/>
  <c r="AI428" i="3" s="1"/>
  <c r="X424" i="3"/>
  <c r="AI424" i="3" s="1"/>
  <c r="X420" i="3"/>
  <c r="AI420" i="3" s="1"/>
  <c r="X416" i="3"/>
  <c r="AI416" i="3" s="1"/>
  <c r="X412" i="3"/>
  <c r="AI412" i="3" s="1"/>
  <c r="X408" i="3"/>
  <c r="AI408" i="3" s="1"/>
  <c r="X404" i="3"/>
  <c r="AI404" i="3" s="1"/>
  <c r="X400" i="3"/>
  <c r="AI400" i="3" s="1"/>
  <c r="X396" i="3"/>
  <c r="AI396" i="3" s="1"/>
  <c r="X392" i="3"/>
  <c r="AI392" i="3" s="1"/>
  <c r="X388" i="3"/>
  <c r="AI388" i="3" s="1"/>
  <c r="X384" i="3"/>
  <c r="AI384" i="3" s="1"/>
  <c r="X380" i="3"/>
  <c r="AI380" i="3" s="1"/>
  <c r="X376" i="3"/>
  <c r="AI376" i="3" s="1"/>
  <c r="X372" i="3"/>
  <c r="AI372" i="3" s="1"/>
  <c r="X368" i="3"/>
  <c r="AI368" i="3" s="1"/>
  <c r="X364" i="3"/>
  <c r="AI364" i="3" s="1"/>
  <c r="X360" i="3"/>
  <c r="AI360" i="3" s="1"/>
  <c r="X356" i="3"/>
  <c r="AI356" i="3" s="1"/>
  <c r="X352" i="3"/>
  <c r="AI352" i="3" s="1"/>
  <c r="X348" i="3"/>
  <c r="AI348" i="3" s="1"/>
  <c r="X344" i="3"/>
  <c r="AI344" i="3" s="1"/>
  <c r="X814" i="3"/>
  <c r="AI814" i="3" s="1"/>
  <c r="X862" i="3"/>
  <c r="AI862" i="3" s="1"/>
  <c r="X846" i="3"/>
  <c r="AI846" i="3" s="1"/>
  <c r="X842" i="3"/>
  <c r="AI842" i="3" s="1"/>
  <c r="X809" i="3"/>
  <c r="AI809" i="3" s="1"/>
  <c r="X805" i="3"/>
  <c r="AI805" i="3" s="1"/>
  <c r="X801" i="3"/>
  <c r="AI801" i="3" s="1"/>
  <c r="X797" i="3"/>
  <c r="AI797" i="3" s="1"/>
  <c r="X793" i="3"/>
  <c r="AI793" i="3" s="1"/>
  <c r="X789" i="3"/>
  <c r="AI789" i="3" s="1"/>
  <c r="X785" i="3"/>
  <c r="AI785" i="3" s="1"/>
  <c r="X781" i="3"/>
  <c r="AI781" i="3" s="1"/>
  <c r="X777" i="3"/>
  <c r="AI777" i="3" s="1"/>
  <c r="X773" i="3"/>
  <c r="AI773" i="3" s="1"/>
  <c r="X769" i="3"/>
  <c r="AI769" i="3" s="1"/>
  <c r="X765" i="3"/>
  <c r="AI765" i="3" s="1"/>
  <c r="X761" i="3"/>
  <c r="AI761" i="3" s="1"/>
  <c r="X757" i="3"/>
  <c r="AI757" i="3" s="1"/>
  <c r="X753" i="3"/>
  <c r="AI753" i="3" s="1"/>
  <c r="X749" i="3"/>
  <c r="AI749" i="3" s="1"/>
  <c r="X745" i="3"/>
  <c r="AI745" i="3" s="1"/>
  <c r="X741" i="3"/>
  <c r="AI741" i="3" s="1"/>
  <c r="X737" i="3"/>
  <c r="AI737" i="3" s="1"/>
  <c r="X733" i="3"/>
  <c r="AI733" i="3" s="1"/>
  <c r="X729" i="3"/>
  <c r="AI729" i="3" s="1"/>
  <c r="X725" i="3"/>
  <c r="AI725" i="3" s="1"/>
  <c r="X721" i="3"/>
  <c r="AI721" i="3" s="1"/>
  <c r="X717" i="3"/>
  <c r="AI717" i="3" s="1"/>
  <c r="X713" i="3"/>
  <c r="AI713" i="3" s="1"/>
  <c r="X709" i="3"/>
  <c r="AI709" i="3" s="1"/>
  <c r="X705" i="3"/>
  <c r="AI705" i="3" s="1"/>
  <c r="X701" i="3"/>
  <c r="AI701" i="3" s="1"/>
  <c r="X697" i="3"/>
  <c r="AI697" i="3" s="1"/>
  <c r="X693" i="3"/>
  <c r="AI693" i="3" s="1"/>
  <c r="X689" i="3"/>
  <c r="AI689" i="3" s="1"/>
  <c r="X685" i="3"/>
  <c r="AI685" i="3" s="1"/>
  <c r="X681" i="3"/>
  <c r="AI681" i="3" s="1"/>
  <c r="X677" i="3"/>
  <c r="AI677" i="3" s="1"/>
  <c r="X673" i="3"/>
  <c r="AI673" i="3" s="1"/>
  <c r="X669" i="3"/>
  <c r="AI669" i="3" s="1"/>
  <c r="X665" i="3"/>
  <c r="AI665" i="3" s="1"/>
  <c r="X661" i="3"/>
  <c r="AI661" i="3" s="1"/>
  <c r="X657" i="3"/>
  <c r="AI657" i="3" s="1"/>
  <c r="X653" i="3"/>
  <c r="AI653" i="3" s="1"/>
  <c r="X649" i="3"/>
  <c r="AI649" i="3" s="1"/>
  <c r="X645" i="3"/>
  <c r="AI645" i="3" s="1"/>
  <c r="X641" i="3"/>
  <c r="AI641" i="3" s="1"/>
  <c r="X637" i="3"/>
  <c r="AI637" i="3" s="1"/>
  <c r="X633" i="3"/>
  <c r="AI633" i="3" s="1"/>
  <c r="X629" i="3"/>
  <c r="AI629" i="3" s="1"/>
  <c r="X625" i="3"/>
  <c r="AI625" i="3" s="1"/>
  <c r="X621" i="3"/>
  <c r="AI621" i="3" s="1"/>
  <c r="X617" i="3"/>
  <c r="AI617" i="3" s="1"/>
  <c r="X613" i="3"/>
  <c r="AI613" i="3" s="1"/>
  <c r="X609" i="3"/>
  <c r="AI609" i="3" s="1"/>
  <c r="X605" i="3"/>
  <c r="AI605" i="3" s="1"/>
  <c r="X601" i="3"/>
  <c r="AI601" i="3" s="1"/>
  <c r="X597" i="3"/>
  <c r="AI597" i="3" s="1"/>
  <c r="X593" i="3"/>
  <c r="AI593" i="3" s="1"/>
  <c r="X589" i="3"/>
  <c r="AI589" i="3" s="1"/>
  <c r="X585" i="3"/>
  <c r="AI585" i="3" s="1"/>
  <c r="X581" i="3"/>
  <c r="AI581" i="3" s="1"/>
  <c r="X577" i="3"/>
  <c r="AI577" i="3" s="1"/>
  <c r="X573" i="3"/>
  <c r="AI573" i="3" s="1"/>
  <c r="X569" i="3"/>
  <c r="AI569" i="3" s="1"/>
  <c r="X565" i="3"/>
  <c r="AI565" i="3" s="1"/>
  <c r="X561" i="3"/>
  <c r="AI561" i="3" s="1"/>
  <c r="X557" i="3"/>
  <c r="AI557" i="3" s="1"/>
  <c r="X553" i="3"/>
  <c r="AI553" i="3" s="1"/>
  <c r="X549" i="3"/>
  <c r="AI549" i="3" s="1"/>
  <c r="X545" i="3"/>
  <c r="AI545" i="3" s="1"/>
  <c r="X541" i="3"/>
  <c r="AI541" i="3" s="1"/>
  <c r="X537" i="3"/>
  <c r="AI537" i="3" s="1"/>
  <c r="X533" i="3"/>
  <c r="AI533" i="3" s="1"/>
  <c r="X529" i="3"/>
  <c r="AI529" i="3" s="1"/>
  <c r="X525" i="3"/>
  <c r="AI525" i="3" s="1"/>
  <c r="X521" i="3"/>
  <c r="AI521" i="3" s="1"/>
  <c r="X517" i="3"/>
  <c r="AI517" i="3" s="1"/>
  <c r="X513" i="3"/>
  <c r="AI513" i="3" s="1"/>
  <c r="X509" i="3"/>
  <c r="AI509" i="3" s="1"/>
  <c r="X505" i="3"/>
  <c r="AI505" i="3" s="1"/>
  <c r="X501" i="3"/>
  <c r="AI501" i="3" s="1"/>
  <c r="X497" i="3"/>
  <c r="AI497" i="3" s="1"/>
  <c r="X493" i="3"/>
  <c r="AI493" i="3" s="1"/>
  <c r="X489" i="3"/>
  <c r="AI489" i="3" s="1"/>
  <c r="X485" i="3"/>
  <c r="AI485" i="3" s="1"/>
  <c r="X481" i="3"/>
  <c r="AI481" i="3" s="1"/>
  <c r="X477" i="3"/>
  <c r="AI477" i="3" s="1"/>
  <c r="X473" i="3"/>
  <c r="AI473" i="3" s="1"/>
  <c r="X469" i="3"/>
  <c r="AI469" i="3" s="1"/>
  <c r="X465" i="3"/>
  <c r="AI465" i="3" s="1"/>
  <c r="X461" i="3"/>
  <c r="AI461" i="3" s="1"/>
  <c r="X457" i="3"/>
  <c r="AI457" i="3" s="1"/>
  <c r="X453" i="3"/>
  <c r="AI453" i="3" s="1"/>
  <c r="X449" i="3"/>
  <c r="AI449" i="3" s="1"/>
  <c r="X445" i="3"/>
  <c r="AI445" i="3" s="1"/>
  <c r="X441" i="3"/>
  <c r="AI441" i="3" s="1"/>
  <c r="X437" i="3"/>
  <c r="AI437" i="3" s="1"/>
  <c r="X433" i="3"/>
  <c r="AI433" i="3" s="1"/>
  <c r="X429" i="3"/>
  <c r="AI429" i="3" s="1"/>
  <c r="X425" i="3"/>
  <c r="AI425" i="3" s="1"/>
  <c r="X421" i="3"/>
  <c r="AI421" i="3" s="1"/>
  <c r="X417" i="3"/>
  <c r="AI417" i="3" s="1"/>
  <c r="X413" i="3"/>
  <c r="AI413" i="3" s="1"/>
  <c r="X409" i="3"/>
  <c r="AI409" i="3" s="1"/>
  <c r="X405" i="3"/>
  <c r="AI405" i="3" s="1"/>
  <c r="X401" i="3"/>
  <c r="AI401" i="3" s="1"/>
  <c r="X397" i="3"/>
  <c r="AI397" i="3" s="1"/>
  <c r="X393" i="3"/>
  <c r="AI393" i="3" s="1"/>
  <c r="X389" i="3"/>
  <c r="AI389" i="3" s="1"/>
  <c r="X385" i="3"/>
  <c r="AI385" i="3" s="1"/>
  <c r="X381" i="3"/>
  <c r="AI381" i="3" s="1"/>
  <c r="X377" i="3"/>
  <c r="AI377" i="3" s="1"/>
  <c r="X373" i="3"/>
  <c r="AI373" i="3" s="1"/>
  <c r="X369" i="3"/>
  <c r="AI369" i="3" s="1"/>
  <c r="X365" i="3"/>
  <c r="AI365" i="3" s="1"/>
  <c r="X361" i="3"/>
  <c r="AI361" i="3" s="1"/>
  <c r="X357" i="3"/>
  <c r="AI357" i="3" s="1"/>
  <c r="X353" i="3"/>
  <c r="AI353" i="3" s="1"/>
  <c r="X838" i="3"/>
  <c r="AI838" i="3" s="1"/>
  <c r="X339" i="3"/>
  <c r="AI339" i="3" s="1"/>
  <c r="X335" i="3"/>
  <c r="AI335" i="3" s="1"/>
  <c r="X331" i="3"/>
  <c r="AI331" i="3" s="1"/>
  <c r="X327" i="3"/>
  <c r="AI327" i="3" s="1"/>
  <c r="X323" i="3"/>
  <c r="AI323" i="3" s="1"/>
  <c r="X319" i="3"/>
  <c r="AI319" i="3" s="1"/>
  <c r="X315" i="3"/>
  <c r="AI315" i="3" s="1"/>
  <c r="X311" i="3"/>
  <c r="AI311" i="3" s="1"/>
  <c r="X307" i="3"/>
  <c r="AI307" i="3" s="1"/>
  <c r="X303" i="3"/>
  <c r="AI303" i="3" s="1"/>
  <c r="X299" i="3"/>
  <c r="AI299" i="3" s="1"/>
  <c r="X295" i="3"/>
  <c r="AI295" i="3" s="1"/>
  <c r="X291" i="3"/>
  <c r="AI291" i="3" s="1"/>
  <c r="X287" i="3"/>
  <c r="AI287" i="3" s="1"/>
  <c r="X283" i="3"/>
  <c r="AI283" i="3" s="1"/>
  <c r="X279" i="3"/>
  <c r="AI279" i="3" s="1"/>
  <c r="X275" i="3"/>
  <c r="AI275" i="3" s="1"/>
  <c r="X271" i="3"/>
  <c r="AI271" i="3" s="1"/>
  <c r="X267" i="3"/>
  <c r="AI267" i="3" s="1"/>
  <c r="X263" i="3"/>
  <c r="AI263" i="3" s="1"/>
  <c r="X259" i="3"/>
  <c r="AI259" i="3" s="1"/>
  <c r="X255" i="3"/>
  <c r="AI255" i="3" s="1"/>
  <c r="X251" i="3"/>
  <c r="AI251" i="3" s="1"/>
  <c r="X247" i="3"/>
  <c r="AI247" i="3" s="1"/>
  <c r="X243" i="3"/>
  <c r="AI243" i="3" s="1"/>
  <c r="X239" i="3"/>
  <c r="AI239" i="3" s="1"/>
  <c r="X235" i="3"/>
  <c r="AI235" i="3" s="1"/>
  <c r="X231" i="3"/>
  <c r="AI231" i="3" s="1"/>
  <c r="X227" i="3"/>
  <c r="AI227" i="3" s="1"/>
  <c r="X223" i="3"/>
  <c r="AI223" i="3" s="1"/>
  <c r="X219" i="3"/>
  <c r="AI219" i="3" s="1"/>
  <c r="X215" i="3"/>
  <c r="AI215" i="3" s="1"/>
  <c r="X211" i="3"/>
  <c r="AI211" i="3" s="1"/>
  <c r="X207" i="3"/>
  <c r="AI207" i="3" s="1"/>
  <c r="X203" i="3"/>
  <c r="AI203" i="3" s="1"/>
  <c r="X199" i="3"/>
  <c r="AI199" i="3" s="1"/>
  <c r="X195" i="3"/>
  <c r="AI195" i="3" s="1"/>
  <c r="X191" i="3"/>
  <c r="AI191" i="3" s="1"/>
  <c r="X187" i="3"/>
  <c r="AI187" i="3" s="1"/>
  <c r="X183" i="3"/>
  <c r="AI183" i="3" s="1"/>
  <c r="X179" i="3"/>
  <c r="AI179" i="3" s="1"/>
  <c r="X175" i="3"/>
  <c r="AI175" i="3" s="1"/>
  <c r="X171" i="3"/>
  <c r="AI171" i="3" s="1"/>
  <c r="X167" i="3"/>
  <c r="AI167" i="3" s="1"/>
  <c r="X163" i="3"/>
  <c r="AI163" i="3" s="1"/>
  <c r="X159" i="3"/>
  <c r="AI159" i="3" s="1"/>
  <c r="X155" i="3"/>
  <c r="AI155" i="3" s="1"/>
  <c r="X151" i="3"/>
  <c r="AI151" i="3" s="1"/>
  <c r="X147" i="3"/>
  <c r="AI147" i="3" s="1"/>
  <c r="X143" i="3"/>
  <c r="AI143" i="3" s="1"/>
  <c r="X139" i="3"/>
  <c r="AI139" i="3" s="1"/>
  <c r="X135" i="3"/>
  <c r="AI135" i="3" s="1"/>
  <c r="X131" i="3"/>
  <c r="AI131" i="3" s="1"/>
  <c r="X127" i="3"/>
  <c r="AI127" i="3" s="1"/>
  <c r="X123" i="3"/>
  <c r="AI123" i="3" s="1"/>
  <c r="X119" i="3"/>
  <c r="AI119" i="3" s="1"/>
  <c r="X115" i="3"/>
  <c r="AI115" i="3" s="1"/>
  <c r="X111" i="3"/>
  <c r="AI111" i="3" s="1"/>
  <c r="X107" i="3"/>
  <c r="AI107" i="3" s="1"/>
  <c r="X103" i="3"/>
  <c r="AI103" i="3" s="1"/>
  <c r="X99" i="3"/>
  <c r="AI99" i="3" s="1"/>
  <c r="X95" i="3"/>
  <c r="AI95" i="3" s="1"/>
  <c r="X91" i="3"/>
  <c r="AI91" i="3" s="1"/>
  <c r="X87" i="3"/>
  <c r="AI87" i="3" s="1"/>
  <c r="X83" i="3"/>
  <c r="AI83" i="3" s="1"/>
  <c r="X79" i="3"/>
  <c r="AI79" i="3" s="1"/>
  <c r="X75" i="3"/>
  <c r="AI75" i="3" s="1"/>
  <c r="X71" i="3"/>
  <c r="AI71" i="3" s="1"/>
  <c r="X67" i="3"/>
  <c r="AI67" i="3" s="1"/>
  <c r="X63" i="3"/>
  <c r="AI63" i="3" s="1"/>
  <c r="X59" i="3"/>
  <c r="AI59" i="3" s="1"/>
  <c r="X55" i="3"/>
  <c r="AI55" i="3" s="1"/>
  <c r="X51" i="3"/>
  <c r="AI51" i="3" s="1"/>
  <c r="X47" i="3"/>
  <c r="AI47" i="3" s="1"/>
  <c r="X43" i="3"/>
  <c r="AI43" i="3" s="1"/>
  <c r="X39" i="3"/>
  <c r="AI39" i="3" s="1"/>
  <c r="X35" i="3"/>
  <c r="AI35" i="3" s="1"/>
  <c r="X31" i="3"/>
  <c r="AI31" i="3" s="1"/>
  <c r="X27" i="3"/>
  <c r="AI27" i="3" s="1"/>
  <c r="X23" i="3"/>
  <c r="AI23" i="3" s="1"/>
  <c r="X19" i="3"/>
  <c r="AI19" i="3" s="1"/>
  <c r="X15" i="3"/>
  <c r="AI15" i="3" s="1"/>
  <c r="X11" i="3"/>
  <c r="AI11" i="3" s="1"/>
  <c r="X7" i="3"/>
  <c r="AI7" i="3" s="1"/>
  <c r="X3" i="3"/>
  <c r="AI3" i="3" s="1"/>
  <c r="X349" i="3"/>
  <c r="AI349" i="3" s="1"/>
  <c r="X340" i="3"/>
  <c r="AI340" i="3" s="1"/>
  <c r="X336" i="3"/>
  <c r="AI336" i="3" s="1"/>
  <c r="X332" i="3"/>
  <c r="AI332" i="3" s="1"/>
  <c r="X328" i="3"/>
  <c r="AI328" i="3" s="1"/>
  <c r="X324" i="3"/>
  <c r="AI324" i="3" s="1"/>
  <c r="X320" i="3"/>
  <c r="AI320" i="3" s="1"/>
  <c r="X316" i="3"/>
  <c r="AI316" i="3" s="1"/>
  <c r="X312" i="3"/>
  <c r="AI312" i="3" s="1"/>
  <c r="X308" i="3"/>
  <c r="AI308" i="3" s="1"/>
  <c r="X304" i="3"/>
  <c r="AI304" i="3" s="1"/>
  <c r="X300" i="3"/>
  <c r="AI300" i="3" s="1"/>
  <c r="X296" i="3"/>
  <c r="AI296" i="3" s="1"/>
  <c r="X292" i="3"/>
  <c r="AI292" i="3" s="1"/>
  <c r="X288" i="3"/>
  <c r="AI288" i="3" s="1"/>
  <c r="X284" i="3"/>
  <c r="AI284" i="3" s="1"/>
  <c r="X280" i="3"/>
  <c r="AI280" i="3" s="1"/>
  <c r="X276" i="3"/>
  <c r="AI276" i="3" s="1"/>
  <c r="X272" i="3"/>
  <c r="AI272" i="3" s="1"/>
  <c r="X268" i="3"/>
  <c r="AI268" i="3" s="1"/>
  <c r="X264" i="3"/>
  <c r="AI264" i="3" s="1"/>
  <c r="X260" i="3"/>
  <c r="AI260" i="3" s="1"/>
  <c r="X256" i="3"/>
  <c r="AI256" i="3" s="1"/>
  <c r="X252" i="3"/>
  <c r="AI252" i="3" s="1"/>
  <c r="X248" i="3"/>
  <c r="AI248" i="3" s="1"/>
  <c r="X244" i="3"/>
  <c r="AI244" i="3" s="1"/>
  <c r="X240" i="3"/>
  <c r="AI240" i="3" s="1"/>
  <c r="X236" i="3"/>
  <c r="AI236" i="3" s="1"/>
  <c r="X232" i="3"/>
  <c r="AI232" i="3" s="1"/>
  <c r="X228" i="3"/>
  <c r="AI228" i="3" s="1"/>
  <c r="X224" i="3"/>
  <c r="AI224" i="3" s="1"/>
  <c r="X220" i="3"/>
  <c r="AI220" i="3" s="1"/>
  <c r="X216" i="3"/>
  <c r="AI216" i="3" s="1"/>
  <c r="X212" i="3"/>
  <c r="AI212" i="3" s="1"/>
  <c r="X208" i="3"/>
  <c r="AI208" i="3" s="1"/>
  <c r="X204" i="3"/>
  <c r="AI204" i="3" s="1"/>
  <c r="X200" i="3"/>
  <c r="AI200" i="3" s="1"/>
  <c r="X196" i="3"/>
  <c r="AI196" i="3" s="1"/>
  <c r="X192" i="3"/>
  <c r="AI192" i="3" s="1"/>
  <c r="X188" i="3"/>
  <c r="AI188" i="3" s="1"/>
  <c r="X184" i="3"/>
  <c r="AI184" i="3" s="1"/>
  <c r="X180" i="3"/>
  <c r="AI180" i="3" s="1"/>
  <c r="X176" i="3"/>
  <c r="AI176" i="3" s="1"/>
  <c r="X172" i="3"/>
  <c r="AI172" i="3" s="1"/>
  <c r="X168" i="3"/>
  <c r="AI168" i="3" s="1"/>
  <c r="X164" i="3"/>
  <c r="AI164" i="3" s="1"/>
  <c r="X160" i="3"/>
  <c r="AI160" i="3" s="1"/>
  <c r="X156" i="3"/>
  <c r="AI156" i="3" s="1"/>
  <c r="X152" i="3"/>
  <c r="AI152" i="3" s="1"/>
  <c r="X148" i="3"/>
  <c r="AI148" i="3" s="1"/>
  <c r="X144" i="3"/>
  <c r="AI144" i="3" s="1"/>
  <c r="X140" i="3"/>
  <c r="AI140" i="3" s="1"/>
  <c r="X136" i="3"/>
  <c r="AI136" i="3" s="1"/>
  <c r="X132" i="3"/>
  <c r="AI132" i="3" s="1"/>
  <c r="X128" i="3"/>
  <c r="AI128" i="3" s="1"/>
  <c r="X124" i="3"/>
  <c r="AI124" i="3" s="1"/>
  <c r="X120" i="3"/>
  <c r="AI120" i="3" s="1"/>
  <c r="X116" i="3"/>
  <c r="AI116" i="3" s="1"/>
  <c r="X112" i="3"/>
  <c r="AI112" i="3" s="1"/>
  <c r="X108" i="3"/>
  <c r="AI108" i="3" s="1"/>
  <c r="X104" i="3"/>
  <c r="AI104" i="3" s="1"/>
  <c r="X100" i="3"/>
  <c r="AI100" i="3" s="1"/>
  <c r="X96" i="3"/>
  <c r="AI96" i="3" s="1"/>
  <c r="X92" i="3"/>
  <c r="AI92" i="3" s="1"/>
  <c r="X88" i="3"/>
  <c r="AI88" i="3" s="1"/>
  <c r="X84" i="3"/>
  <c r="AI84" i="3" s="1"/>
  <c r="X80" i="3"/>
  <c r="AI80" i="3" s="1"/>
  <c r="X76" i="3"/>
  <c r="AI76" i="3" s="1"/>
  <c r="X72" i="3"/>
  <c r="AI72" i="3" s="1"/>
  <c r="X68" i="3"/>
  <c r="AI68" i="3" s="1"/>
  <c r="X64" i="3"/>
  <c r="AI64" i="3" s="1"/>
  <c r="X60" i="3"/>
  <c r="AI60" i="3" s="1"/>
  <c r="X56" i="3"/>
  <c r="AI56" i="3" s="1"/>
  <c r="X52" i="3"/>
  <c r="AI52" i="3" s="1"/>
  <c r="X48" i="3"/>
  <c r="AI48" i="3" s="1"/>
  <c r="X44" i="3"/>
  <c r="AI44" i="3" s="1"/>
  <c r="X40" i="3"/>
  <c r="AI40" i="3" s="1"/>
  <c r="X36" i="3"/>
  <c r="AI36" i="3" s="1"/>
  <c r="X32" i="3"/>
  <c r="AI32" i="3" s="1"/>
  <c r="X28" i="3"/>
  <c r="AI28" i="3" s="1"/>
  <c r="X24" i="3"/>
  <c r="AI24" i="3" s="1"/>
  <c r="X20" i="3"/>
  <c r="AI20" i="3" s="1"/>
  <c r="X16" i="3"/>
  <c r="AI16" i="3" s="1"/>
  <c r="X12" i="3"/>
  <c r="AI12" i="3" s="1"/>
  <c r="X8" i="3"/>
  <c r="AI8" i="3" s="1"/>
  <c r="X4" i="3"/>
  <c r="AI4" i="3" s="1"/>
  <c r="X337" i="3"/>
  <c r="AI337" i="3" s="1"/>
  <c r="X333" i="3"/>
  <c r="AI333" i="3" s="1"/>
  <c r="X329" i="3"/>
  <c r="AI329" i="3" s="1"/>
  <c r="X325" i="3"/>
  <c r="AI325" i="3" s="1"/>
  <c r="X321" i="3"/>
  <c r="AI321" i="3" s="1"/>
  <c r="X317" i="3"/>
  <c r="AI317" i="3" s="1"/>
  <c r="X313" i="3"/>
  <c r="AI313" i="3" s="1"/>
  <c r="X309" i="3"/>
  <c r="AI309" i="3" s="1"/>
  <c r="X305" i="3"/>
  <c r="AI305" i="3" s="1"/>
  <c r="X301" i="3"/>
  <c r="AI301" i="3" s="1"/>
  <c r="X297" i="3"/>
  <c r="AI297" i="3" s="1"/>
  <c r="X293" i="3"/>
  <c r="AI293" i="3" s="1"/>
  <c r="X289" i="3"/>
  <c r="AI289" i="3" s="1"/>
  <c r="X285" i="3"/>
  <c r="AI285" i="3" s="1"/>
  <c r="X281" i="3"/>
  <c r="AI281" i="3" s="1"/>
  <c r="X277" i="3"/>
  <c r="AI277" i="3" s="1"/>
  <c r="X273" i="3"/>
  <c r="AI273" i="3" s="1"/>
  <c r="X269" i="3"/>
  <c r="AI269" i="3" s="1"/>
  <c r="X265" i="3"/>
  <c r="AI265" i="3" s="1"/>
  <c r="X261" i="3"/>
  <c r="AI261" i="3" s="1"/>
  <c r="X257" i="3"/>
  <c r="AI257" i="3" s="1"/>
  <c r="X253" i="3"/>
  <c r="AI253" i="3" s="1"/>
  <c r="X249" i="3"/>
  <c r="AI249" i="3" s="1"/>
  <c r="X245" i="3"/>
  <c r="AI245" i="3" s="1"/>
  <c r="X241" i="3"/>
  <c r="AI241" i="3" s="1"/>
  <c r="X237" i="3"/>
  <c r="AI237" i="3" s="1"/>
  <c r="X233" i="3"/>
  <c r="AI233" i="3" s="1"/>
  <c r="X229" i="3"/>
  <c r="AI229" i="3" s="1"/>
  <c r="X225" i="3"/>
  <c r="AI225" i="3" s="1"/>
  <c r="X221" i="3"/>
  <c r="AI221" i="3" s="1"/>
  <c r="X217" i="3"/>
  <c r="AI217" i="3" s="1"/>
  <c r="X213" i="3"/>
  <c r="AI213" i="3" s="1"/>
  <c r="X209" i="3"/>
  <c r="AI209" i="3" s="1"/>
  <c r="X205" i="3"/>
  <c r="AI205" i="3" s="1"/>
  <c r="X201" i="3"/>
  <c r="AI201" i="3" s="1"/>
  <c r="X197" i="3"/>
  <c r="AI197" i="3" s="1"/>
  <c r="X193" i="3"/>
  <c r="AI193" i="3" s="1"/>
  <c r="X189" i="3"/>
  <c r="AI189" i="3" s="1"/>
  <c r="X185" i="3"/>
  <c r="AI185" i="3" s="1"/>
  <c r="X181" i="3"/>
  <c r="AI181" i="3" s="1"/>
  <c r="X177" i="3"/>
  <c r="AI177" i="3" s="1"/>
  <c r="X173" i="3"/>
  <c r="AI173" i="3" s="1"/>
  <c r="X169" i="3"/>
  <c r="AI169" i="3" s="1"/>
  <c r="X165" i="3"/>
  <c r="AI165" i="3" s="1"/>
  <c r="X161" i="3"/>
  <c r="AI161" i="3" s="1"/>
  <c r="X157" i="3"/>
  <c r="AI157" i="3" s="1"/>
  <c r="X153" i="3"/>
  <c r="AI153" i="3" s="1"/>
  <c r="X149" i="3"/>
  <c r="AI149" i="3" s="1"/>
  <c r="X145" i="3"/>
  <c r="AI145" i="3" s="1"/>
  <c r="X141" i="3"/>
  <c r="AI141" i="3" s="1"/>
  <c r="X137" i="3"/>
  <c r="AI137" i="3" s="1"/>
  <c r="X133" i="3"/>
  <c r="AI133" i="3" s="1"/>
  <c r="X129" i="3"/>
  <c r="AI129" i="3" s="1"/>
  <c r="X125" i="3"/>
  <c r="AI125" i="3" s="1"/>
  <c r="X121" i="3"/>
  <c r="AI121" i="3" s="1"/>
  <c r="X117" i="3"/>
  <c r="AI117" i="3" s="1"/>
  <c r="X113" i="3"/>
  <c r="AI113" i="3" s="1"/>
  <c r="X109" i="3"/>
  <c r="AI109" i="3" s="1"/>
  <c r="X105" i="3"/>
  <c r="AI105" i="3" s="1"/>
  <c r="X101" i="3"/>
  <c r="AI101" i="3" s="1"/>
  <c r="X97" i="3"/>
  <c r="AI97" i="3" s="1"/>
  <c r="X93" i="3"/>
  <c r="AI93" i="3" s="1"/>
  <c r="X89" i="3"/>
  <c r="AI89" i="3" s="1"/>
  <c r="X85" i="3"/>
  <c r="AI85" i="3" s="1"/>
  <c r="X81" i="3"/>
  <c r="AI81" i="3" s="1"/>
  <c r="X77" i="3"/>
  <c r="AI77" i="3" s="1"/>
  <c r="X73" i="3"/>
  <c r="AI73" i="3" s="1"/>
  <c r="X69" i="3"/>
  <c r="AI69" i="3" s="1"/>
  <c r="X65" i="3"/>
  <c r="AI65" i="3" s="1"/>
  <c r="X61" i="3"/>
  <c r="AI61" i="3" s="1"/>
  <c r="X57" i="3"/>
  <c r="AI57" i="3" s="1"/>
  <c r="X53" i="3"/>
  <c r="AI53" i="3" s="1"/>
  <c r="X49" i="3"/>
  <c r="AI49" i="3" s="1"/>
  <c r="X45" i="3"/>
  <c r="AI45" i="3" s="1"/>
  <c r="X41" i="3"/>
  <c r="AI41" i="3" s="1"/>
  <c r="X37" i="3"/>
  <c r="AI37" i="3" s="1"/>
  <c r="X33" i="3"/>
  <c r="AI33" i="3" s="1"/>
  <c r="X29" i="3"/>
  <c r="AI29" i="3" s="1"/>
  <c r="X25" i="3"/>
  <c r="AI25" i="3" s="1"/>
  <c r="X21" i="3"/>
  <c r="AI21" i="3" s="1"/>
  <c r="X17" i="3"/>
  <c r="AI17" i="3" s="1"/>
  <c r="X13" i="3"/>
  <c r="AI13" i="3" s="1"/>
  <c r="X9" i="3"/>
  <c r="AI9" i="3" s="1"/>
  <c r="X5" i="3"/>
  <c r="AI5" i="3" s="1"/>
  <c r="X345" i="3"/>
  <c r="AI345" i="3" s="1"/>
  <c r="X341" i="3"/>
  <c r="AI341" i="3" s="1"/>
  <c r="X338" i="3"/>
  <c r="AI338" i="3" s="1"/>
  <c r="X334" i="3"/>
  <c r="AI334" i="3" s="1"/>
  <c r="X330" i="3"/>
  <c r="AI330" i="3" s="1"/>
  <c r="X326" i="3"/>
  <c r="AI326" i="3" s="1"/>
  <c r="X322" i="3"/>
  <c r="AI322" i="3" s="1"/>
  <c r="X318" i="3"/>
  <c r="AI318" i="3" s="1"/>
  <c r="X314" i="3"/>
  <c r="AI314" i="3" s="1"/>
  <c r="X310" i="3"/>
  <c r="AI310" i="3" s="1"/>
  <c r="X306" i="3"/>
  <c r="AI306" i="3" s="1"/>
  <c r="X302" i="3"/>
  <c r="AI302" i="3" s="1"/>
  <c r="X298" i="3"/>
  <c r="AI298" i="3" s="1"/>
  <c r="X294" i="3"/>
  <c r="AI294" i="3" s="1"/>
  <c r="X290" i="3"/>
  <c r="AI290" i="3" s="1"/>
  <c r="X286" i="3"/>
  <c r="AI286" i="3" s="1"/>
  <c r="X282" i="3"/>
  <c r="AI282" i="3" s="1"/>
  <c r="X278" i="3"/>
  <c r="AI278" i="3" s="1"/>
  <c r="X274" i="3"/>
  <c r="AI274" i="3" s="1"/>
  <c r="X270" i="3"/>
  <c r="AI270" i="3" s="1"/>
  <c r="X266" i="3"/>
  <c r="AI266" i="3" s="1"/>
  <c r="X262" i="3"/>
  <c r="AI262" i="3" s="1"/>
  <c r="X258" i="3"/>
  <c r="AI258" i="3" s="1"/>
  <c r="X254" i="3"/>
  <c r="AI254" i="3" s="1"/>
  <c r="X250" i="3"/>
  <c r="AI250" i="3" s="1"/>
  <c r="X246" i="3"/>
  <c r="AI246" i="3" s="1"/>
  <c r="X242" i="3"/>
  <c r="AI242" i="3" s="1"/>
  <c r="X238" i="3"/>
  <c r="AI238" i="3" s="1"/>
  <c r="X234" i="3"/>
  <c r="AI234" i="3" s="1"/>
  <c r="X230" i="3"/>
  <c r="AI230" i="3" s="1"/>
  <c r="X226" i="3"/>
  <c r="AI226" i="3" s="1"/>
  <c r="X222" i="3"/>
  <c r="AI222" i="3" s="1"/>
  <c r="X218" i="3"/>
  <c r="AI218" i="3" s="1"/>
  <c r="X214" i="3"/>
  <c r="AI214" i="3" s="1"/>
  <c r="X210" i="3"/>
  <c r="AI210" i="3" s="1"/>
  <c r="X206" i="3"/>
  <c r="AI206" i="3" s="1"/>
  <c r="X202" i="3"/>
  <c r="AI202" i="3" s="1"/>
  <c r="X198" i="3"/>
  <c r="AI198" i="3" s="1"/>
  <c r="X194" i="3"/>
  <c r="AI194" i="3" s="1"/>
  <c r="X190" i="3"/>
  <c r="AI190" i="3" s="1"/>
  <c r="X186" i="3"/>
  <c r="AI186" i="3" s="1"/>
  <c r="X182" i="3"/>
  <c r="AI182" i="3" s="1"/>
  <c r="X178" i="3"/>
  <c r="AI178" i="3" s="1"/>
  <c r="X174" i="3"/>
  <c r="AI174" i="3" s="1"/>
  <c r="X170" i="3"/>
  <c r="AI170" i="3" s="1"/>
  <c r="X166" i="3"/>
  <c r="AI166" i="3" s="1"/>
  <c r="X162" i="3"/>
  <c r="AI162" i="3" s="1"/>
  <c r="X158" i="3"/>
  <c r="AI158" i="3" s="1"/>
  <c r="X154" i="3"/>
  <c r="AI154" i="3" s="1"/>
  <c r="X150" i="3"/>
  <c r="AI150" i="3" s="1"/>
  <c r="X146" i="3"/>
  <c r="AI146" i="3" s="1"/>
  <c r="X142" i="3"/>
  <c r="AI142" i="3" s="1"/>
  <c r="X138" i="3"/>
  <c r="AI138" i="3" s="1"/>
  <c r="X134" i="3"/>
  <c r="AI134" i="3" s="1"/>
  <c r="X130" i="3"/>
  <c r="AI130" i="3" s="1"/>
  <c r="X126" i="3"/>
  <c r="AI126" i="3" s="1"/>
  <c r="X122" i="3"/>
  <c r="AI122" i="3" s="1"/>
  <c r="X118" i="3"/>
  <c r="AI118" i="3" s="1"/>
  <c r="X114" i="3"/>
  <c r="AI114" i="3" s="1"/>
  <c r="X110" i="3"/>
  <c r="AI110" i="3" s="1"/>
  <c r="X106" i="3"/>
  <c r="AI106" i="3" s="1"/>
  <c r="X102" i="3"/>
  <c r="AI102" i="3" s="1"/>
  <c r="X98" i="3"/>
  <c r="AI98" i="3" s="1"/>
  <c r="X94" i="3"/>
  <c r="AI94" i="3" s="1"/>
  <c r="X90" i="3"/>
  <c r="AI90" i="3" s="1"/>
  <c r="X86" i="3"/>
  <c r="AI86" i="3" s="1"/>
  <c r="X82" i="3"/>
  <c r="AI82" i="3" s="1"/>
  <c r="X78" i="3"/>
  <c r="AI78" i="3" s="1"/>
  <c r="X74" i="3"/>
  <c r="AI74" i="3" s="1"/>
  <c r="X70" i="3"/>
  <c r="AI70" i="3" s="1"/>
  <c r="X66" i="3"/>
  <c r="AI66" i="3" s="1"/>
  <c r="X62" i="3"/>
  <c r="AI62" i="3" s="1"/>
  <c r="X58" i="3"/>
  <c r="AI58" i="3" s="1"/>
  <c r="X54" i="3"/>
  <c r="AI54" i="3" s="1"/>
  <c r="X50" i="3"/>
  <c r="AI50" i="3" s="1"/>
  <c r="X46" i="3"/>
  <c r="AI46" i="3" s="1"/>
  <c r="X42" i="3"/>
  <c r="AI42" i="3" s="1"/>
  <c r="X38" i="3"/>
  <c r="AI38" i="3" s="1"/>
  <c r="X34" i="3"/>
  <c r="AI34" i="3" s="1"/>
  <c r="X30" i="3"/>
  <c r="AI30" i="3" s="1"/>
  <c r="X26" i="3"/>
  <c r="AI26" i="3" s="1"/>
  <c r="X22" i="3"/>
  <c r="AI22" i="3" s="1"/>
  <c r="X18" i="3"/>
  <c r="AI18" i="3" s="1"/>
  <c r="X14" i="3"/>
  <c r="AI14" i="3" s="1"/>
  <c r="X10" i="3"/>
  <c r="AI10" i="3" s="1"/>
  <c r="X6" i="3"/>
  <c r="AI6" i="3" s="1"/>
  <c r="X2" i="3"/>
  <c r="AI2" i="3" s="1"/>
  <c r="AK1" i="3"/>
  <c r="Z1" i="3"/>
  <c r="Y2552" i="3" l="1"/>
  <c r="AJ2552" i="3" s="1"/>
  <c r="Y2548" i="3"/>
  <c r="AJ2548" i="3" s="1"/>
  <c r="Y2544" i="3"/>
  <c r="AJ2544" i="3" s="1"/>
  <c r="Y2540" i="3"/>
  <c r="AJ2540" i="3" s="1"/>
  <c r="Y2536" i="3"/>
  <c r="AJ2536" i="3" s="1"/>
  <c r="Y2532" i="3"/>
  <c r="AJ2532" i="3" s="1"/>
  <c r="Y2528" i="3"/>
  <c r="AJ2528" i="3" s="1"/>
  <c r="Y2524" i="3"/>
  <c r="AJ2524" i="3" s="1"/>
  <c r="Y2520" i="3"/>
  <c r="AJ2520" i="3" s="1"/>
  <c r="Y2516" i="3"/>
  <c r="AJ2516" i="3" s="1"/>
  <c r="Y2512" i="3"/>
  <c r="AJ2512" i="3" s="1"/>
  <c r="Y2508" i="3"/>
  <c r="AJ2508" i="3" s="1"/>
  <c r="Y2504" i="3"/>
  <c r="AJ2504" i="3" s="1"/>
  <c r="Y2500" i="3"/>
  <c r="AJ2500" i="3" s="1"/>
  <c r="Y2496" i="3"/>
  <c r="AJ2496" i="3" s="1"/>
  <c r="Y2492" i="3"/>
  <c r="AJ2492" i="3" s="1"/>
  <c r="Y2488" i="3"/>
  <c r="AJ2488" i="3" s="1"/>
  <c r="Y2484" i="3"/>
  <c r="AJ2484" i="3" s="1"/>
  <c r="Y2480" i="3"/>
  <c r="AJ2480" i="3" s="1"/>
  <c r="Y2476" i="3"/>
  <c r="AJ2476" i="3" s="1"/>
  <c r="Y2472" i="3"/>
  <c r="AJ2472" i="3" s="1"/>
  <c r="Y2468" i="3"/>
  <c r="AJ2468" i="3" s="1"/>
  <c r="Y2464" i="3"/>
  <c r="AJ2464" i="3" s="1"/>
  <c r="Y2460" i="3"/>
  <c r="AJ2460" i="3" s="1"/>
  <c r="Y2456" i="3"/>
  <c r="AJ2456" i="3" s="1"/>
  <c r="Y2452" i="3"/>
  <c r="AJ2452" i="3" s="1"/>
  <c r="Y2448" i="3"/>
  <c r="AJ2448" i="3" s="1"/>
  <c r="Y2444" i="3"/>
  <c r="AJ2444" i="3" s="1"/>
  <c r="Y2440" i="3"/>
  <c r="AJ2440" i="3" s="1"/>
  <c r="Y2436" i="3"/>
  <c r="AJ2436" i="3" s="1"/>
  <c r="Y2432" i="3"/>
  <c r="AJ2432" i="3" s="1"/>
  <c r="Y2553" i="3"/>
  <c r="AJ2553" i="3" s="1"/>
  <c r="Y2549" i="3"/>
  <c r="AJ2549" i="3" s="1"/>
  <c r="Y2545" i="3"/>
  <c r="AJ2545" i="3" s="1"/>
  <c r="Y2541" i="3"/>
  <c r="AJ2541" i="3" s="1"/>
  <c r="Y2537" i="3"/>
  <c r="AJ2537" i="3" s="1"/>
  <c r="Y2533" i="3"/>
  <c r="AJ2533" i="3" s="1"/>
  <c r="Y2529" i="3"/>
  <c r="AJ2529" i="3" s="1"/>
  <c r="Y2525" i="3"/>
  <c r="AJ2525" i="3" s="1"/>
  <c r="Y2521" i="3"/>
  <c r="AJ2521" i="3" s="1"/>
  <c r="Y2517" i="3"/>
  <c r="AJ2517" i="3" s="1"/>
  <c r="Y2513" i="3"/>
  <c r="AJ2513" i="3" s="1"/>
  <c r="Y2509" i="3"/>
  <c r="AJ2509" i="3" s="1"/>
  <c r="Y2505" i="3"/>
  <c r="AJ2505" i="3" s="1"/>
  <c r="Y2501" i="3"/>
  <c r="AJ2501" i="3" s="1"/>
  <c r="Y2497" i="3"/>
  <c r="AJ2497" i="3" s="1"/>
  <c r="Y2493" i="3"/>
  <c r="AJ2493" i="3" s="1"/>
  <c r="Y2489" i="3"/>
  <c r="AJ2489" i="3" s="1"/>
  <c r="Y2485" i="3"/>
  <c r="AJ2485" i="3" s="1"/>
  <c r="Y2481" i="3"/>
  <c r="AJ2481" i="3" s="1"/>
  <c r="Y2477" i="3"/>
  <c r="AJ2477" i="3" s="1"/>
  <c r="Y2473" i="3"/>
  <c r="AJ2473" i="3" s="1"/>
  <c r="Y2469" i="3"/>
  <c r="AJ2469" i="3" s="1"/>
  <c r="Y2465" i="3"/>
  <c r="AJ2465" i="3" s="1"/>
  <c r="Y2461" i="3"/>
  <c r="AJ2461" i="3" s="1"/>
  <c r="Y2457" i="3"/>
  <c r="AJ2457" i="3" s="1"/>
  <c r="Y2453" i="3"/>
  <c r="AJ2453" i="3" s="1"/>
  <c r="Y2449" i="3"/>
  <c r="AJ2449" i="3" s="1"/>
  <c r="Y2445" i="3"/>
  <c r="AJ2445" i="3" s="1"/>
  <c r="Y2441" i="3"/>
  <c r="AJ2441" i="3" s="1"/>
  <c r="Y2437" i="3"/>
  <c r="AJ2437" i="3" s="1"/>
  <c r="Y2433" i="3"/>
  <c r="AJ2433" i="3" s="1"/>
  <c r="Y2429" i="3"/>
  <c r="AJ2429" i="3" s="1"/>
  <c r="Y2425" i="3"/>
  <c r="AJ2425" i="3" s="1"/>
  <c r="Y2421" i="3"/>
  <c r="AJ2421" i="3" s="1"/>
  <c r="Y2417" i="3"/>
  <c r="AJ2417" i="3" s="1"/>
  <c r="Y2413" i="3"/>
  <c r="AJ2413" i="3" s="1"/>
  <c r="Y2409" i="3"/>
  <c r="AJ2409" i="3" s="1"/>
  <c r="Y2554" i="3"/>
  <c r="AJ2554" i="3" s="1"/>
  <c r="Y2550" i="3"/>
  <c r="AJ2550" i="3" s="1"/>
  <c r="Y2546" i="3"/>
  <c r="AJ2546" i="3" s="1"/>
  <c r="Y2542" i="3"/>
  <c r="AJ2542" i="3" s="1"/>
  <c r="Y2538" i="3"/>
  <c r="AJ2538" i="3" s="1"/>
  <c r="Y2534" i="3"/>
  <c r="AJ2534" i="3" s="1"/>
  <c r="Y2530" i="3"/>
  <c r="AJ2530" i="3" s="1"/>
  <c r="Y2526" i="3"/>
  <c r="AJ2526" i="3" s="1"/>
  <c r="Y2522" i="3"/>
  <c r="AJ2522" i="3" s="1"/>
  <c r="Y2518" i="3"/>
  <c r="AJ2518" i="3" s="1"/>
  <c r="Y2514" i="3"/>
  <c r="AJ2514" i="3" s="1"/>
  <c r="Y2510" i="3"/>
  <c r="AJ2510" i="3" s="1"/>
  <c r="Y2506" i="3"/>
  <c r="AJ2506" i="3" s="1"/>
  <c r="Y2502" i="3"/>
  <c r="AJ2502" i="3" s="1"/>
  <c r="Y2498" i="3"/>
  <c r="AJ2498" i="3" s="1"/>
  <c r="Y2494" i="3"/>
  <c r="AJ2494" i="3" s="1"/>
  <c r="Y2490" i="3"/>
  <c r="AJ2490" i="3" s="1"/>
  <c r="Y2486" i="3"/>
  <c r="AJ2486" i="3" s="1"/>
  <c r="Y2482" i="3"/>
  <c r="AJ2482" i="3" s="1"/>
  <c r="Y2478" i="3"/>
  <c r="AJ2478" i="3" s="1"/>
  <c r="Y2474" i="3"/>
  <c r="AJ2474" i="3" s="1"/>
  <c r="Y2470" i="3"/>
  <c r="AJ2470" i="3" s="1"/>
  <c r="Y2466" i="3"/>
  <c r="AJ2466" i="3" s="1"/>
  <c r="Y2462" i="3"/>
  <c r="AJ2462" i="3" s="1"/>
  <c r="Y2458" i="3"/>
  <c r="AJ2458" i="3" s="1"/>
  <c r="Y2454" i="3"/>
  <c r="AJ2454" i="3" s="1"/>
  <c r="Y2450" i="3"/>
  <c r="AJ2450" i="3" s="1"/>
  <c r="Y2446" i="3"/>
  <c r="AJ2446" i="3" s="1"/>
  <c r="Y2442" i="3"/>
  <c r="AJ2442" i="3" s="1"/>
  <c r="Y2438" i="3"/>
  <c r="AJ2438" i="3" s="1"/>
  <c r="Y2434" i="3"/>
  <c r="AJ2434" i="3" s="1"/>
  <c r="Y2430" i="3"/>
  <c r="AJ2430" i="3" s="1"/>
  <c r="Y2426" i="3"/>
  <c r="AJ2426" i="3" s="1"/>
  <c r="Y2422" i="3"/>
  <c r="AJ2422" i="3" s="1"/>
  <c r="Y2418" i="3"/>
  <c r="AJ2418" i="3" s="1"/>
  <c r="Y2414" i="3"/>
  <c r="AJ2414" i="3" s="1"/>
  <c r="Y2410" i="3"/>
  <c r="AJ2410" i="3" s="1"/>
  <c r="Y2406" i="3"/>
  <c r="AJ2406" i="3" s="1"/>
  <c r="Y2547" i="3"/>
  <c r="AJ2547" i="3" s="1"/>
  <c r="Y2515" i="3"/>
  <c r="AJ2515" i="3" s="1"/>
  <c r="Y2483" i="3"/>
  <c r="AJ2483" i="3" s="1"/>
  <c r="Y2451" i="3"/>
  <c r="AJ2451" i="3" s="1"/>
  <c r="Y2424" i="3"/>
  <c r="AJ2424" i="3" s="1"/>
  <c r="Y2408" i="3"/>
  <c r="AJ2408" i="3" s="1"/>
  <c r="Y2535" i="3"/>
  <c r="AJ2535" i="3" s="1"/>
  <c r="Y2503" i="3"/>
  <c r="AJ2503" i="3" s="1"/>
  <c r="Y2471" i="3"/>
  <c r="AJ2471" i="3" s="1"/>
  <c r="Y2439" i="3"/>
  <c r="AJ2439" i="3" s="1"/>
  <c r="Y2431" i="3"/>
  <c r="AJ2431" i="3" s="1"/>
  <c r="Y2415" i="3"/>
  <c r="AJ2415" i="3" s="1"/>
  <c r="Y2405" i="3"/>
  <c r="AJ2405" i="3" s="1"/>
  <c r="Y2401" i="3"/>
  <c r="AJ2401" i="3" s="1"/>
  <c r="Y2397" i="3"/>
  <c r="AJ2397" i="3" s="1"/>
  <c r="Y2393" i="3"/>
  <c r="AJ2393" i="3" s="1"/>
  <c r="Y2389" i="3"/>
  <c r="AJ2389" i="3" s="1"/>
  <c r="Y2385" i="3"/>
  <c r="AJ2385" i="3" s="1"/>
  <c r="Y2381" i="3"/>
  <c r="AJ2381" i="3" s="1"/>
  <c r="Y2377" i="3"/>
  <c r="AJ2377" i="3" s="1"/>
  <c r="Y2373" i="3"/>
  <c r="AJ2373" i="3" s="1"/>
  <c r="Y2369" i="3"/>
  <c r="AJ2369" i="3" s="1"/>
  <c r="Y2365" i="3"/>
  <c r="AJ2365" i="3" s="1"/>
  <c r="Y2361" i="3"/>
  <c r="AJ2361" i="3" s="1"/>
  <c r="Y2357" i="3"/>
  <c r="AJ2357" i="3" s="1"/>
  <c r="Y2353" i="3"/>
  <c r="AJ2353" i="3" s="1"/>
  <c r="Y2349" i="3"/>
  <c r="AJ2349" i="3" s="1"/>
  <c r="Y2345" i="3"/>
  <c r="AJ2345" i="3" s="1"/>
  <c r="Y2341" i="3"/>
  <c r="AJ2341" i="3" s="1"/>
  <c r="Y2337" i="3"/>
  <c r="AJ2337" i="3" s="1"/>
  <c r="Y2333" i="3"/>
  <c r="AJ2333" i="3" s="1"/>
  <c r="Y2329" i="3"/>
  <c r="AJ2329" i="3" s="1"/>
  <c r="Y2325" i="3"/>
  <c r="AJ2325" i="3" s="1"/>
  <c r="Y2321" i="3"/>
  <c r="AJ2321" i="3" s="1"/>
  <c r="Y2317" i="3"/>
  <c r="AJ2317" i="3" s="1"/>
  <c r="Y2313" i="3"/>
  <c r="AJ2313" i="3" s="1"/>
  <c r="Y2309" i="3"/>
  <c r="AJ2309" i="3" s="1"/>
  <c r="Y2305" i="3"/>
  <c r="AJ2305" i="3" s="1"/>
  <c r="Y2301" i="3"/>
  <c r="AJ2301" i="3" s="1"/>
  <c r="Y2297" i="3"/>
  <c r="AJ2297" i="3" s="1"/>
  <c r="Y2293" i="3"/>
  <c r="AJ2293" i="3" s="1"/>
  <c r="Y2289" i="3"/>
  <c r="AJ2289" i="3" s="1"/>
  <c r="Y2285" i="3"/>
  <c r="AJ2285" i="3" s="1"/>
  <c r="Y2281" i="3"/>
  <c r="AJ2281" i="3" s="1"/>
  <c r="Y2277" i="3"/>
  <c r="AJ2277" i="3" s="1"/>
  <c r="Y2273" i="3"/>
  <c r="AJ2273" i="3" s="1"/>
  <c r="Y2269" i="3"/>
  <c r="AJ2269" i="3" s="1"/>
  <c r="Y2265" i="3"/>
  <c r="AJ2265" i="3" s="1"/>
  <c r="Y2261" i="3"/>
  <c r="AJ2261" i="3" s="1"/>
  <c r="Y2257" i="3"/>
  <c r="AJ2257" i="3" s="1"/>
  <c r="Y2253" i="3"/>
  <c r="AJ2253" i="3" s="1"/>
  <c r="Y2249" i="3"/>
  <c r="AJ2249" i="3" s="1"/>
  <c r="Y2245" i="3"/>
  <c r="AJ2245" i="3" s="1"/>
  <c r="Y2241" i="3"/>
  <c r="AJ2241" i="3" s="1"/>
  <c r="Y2237" i="3"/>
  <c r="AJ2237" i="3" s="1"/>
  <c r="Y2233" i="3"/>
  <c r="AJ2233" i="3" s="1"/>
  <c r="Y2229" i="3"/>
  <c r="AJ2229" i="3" s="1"/>
  <c r="Y2225" i="3"/>
  <c r="AJ2225" i="3" s="1"/>
  <c r="Y2221" i="3"/>
  <c r="AJ2221" i="3" s="1"/>
  <c r="Y2217" i="3"/>
  <c r="AJ2217" i="3" s="1"/>
  <c r="Y2213" i="3"/>
  <c r="AJ2213" i="3" s="1"/>
  <c r="Y2209" i="3"/>
  <c r="AJ2209" i="3" s="1"/>
  <c r="Y2205" i="3"/>
  <c r="AJ2205" i="3" s="1"/>
  <c r="Y2201" i="3"/>
  <c r="AJ2201" i="3" s="1"/>
  <c r="Y2197" i="3"/>
  <c r="AJ2197" i="3" s="1"/>
  <c r="Y2193" i="3"/>
  <c r="AJ2193" i="3" s="1"/>
  <c r="Y2189" i="3"/>
  <c r="AJ2189" i="3" s="1"/>
  <c r="Y2185" i="3"/>
  <c r="AJ2185" i="3" s="1"/>
  <c r="Y2181" i="3"/>
  <c r="AJ2181" i="3" s="1"/>
  <c r="Y2177" i="3"/>
  <c r="AJ2177" i="3" s="1"/>
  <c r="Y2173" i="3"/>
  <c r="AJ2173" i="3" s="1"/>
  <c r="Y2169" i="3"/>
  <c r="AJ2169" i="3" s="1"/>
  <c r="Y2165" i="3"/>
  <c r="AJ2165" i="3" s="1"/>
  <c r="Y2161" i="3"/>
  <c r="AJ2161" i="3" s="1"/>
  <c r="Y2157" i="3"/>
  <c r="AJ2157" i="3" s="1"/>
  <c r="Y2153" i="3"/>
  <c r="AJ2153" i="3" s="1"/>
  <c r="Y2149" i="3"/>
  <c r="AJ2149" i="3" s="1"/>
  <c r="Y2145" i="3"/>
  <c r="AJ2145" i="3" s="1"/>
  <c r="Y2141" i="3"/>
  <c r="AJ2141" i="3" s="1"/>
  <c r="Y2137" i="3"/>
  <c r="AJ2137" i="3" s="1"/>
  <c r="Y2133" i="3"/>
  <c r="AJ2133" i="3" s="1"/>
  <c r="Y2129" i="3"/>
  <c r="AJ2129" i="3" s="1"/>
  <c r="Y2125" i="3"/>
  <c r="AJ2125" i="3" s="1"/>
  <c r="Y2121" i="3"/>
  <c r="AJ2121" i="3" s="1"/>
  <c r="Y2117" i="3"/>
  <c r="AJ2117" i="3" s="1"/>
  <c r="Y2113" i="3"/>
  <c r="AJ2113" i="3" s="1"/>
  <c r="Y2109" i="3"/>
  <c r="AJ2109" i="3" s="1"/>
  <c r="Y2105" i="3"/>
  <c r="AJ2105" i="3" s="1"/>
  <c r="Y2101" i="3"/>
  <c r="AJ2101" i="3" s="1"/>
  <c r="Y2097" i="3"/>
  <c r="AJ2097" i="3" s="1"/>
  <c r="Y2093" i="3"/>
  <c r="AJ2093" i="3" s="1"/>
  <c r="Y2089" i="3"/>
  <c r="AJ2089" i="3" s="1"/>
  <c r="Y2085" i="3"/>
  <c r="AJ2085" i="3" s="1"/>
  <c r="Y2081" i="3"/>
  <c r="AJ2081" i="3" s="1"/>
  <c r="Y2077" i="3"/>
  <c r="AJ2077" i="3" s="1"/>
  <c r="Y2073" i="3"/>
  <c r="AJ2073" i="3" s="1"/>
  <c r="Y2069" i="3"/>
  <c r="AJ2069" i="3" s="1"/>
  <c r="Y2065" i="3"/>
  <c r="AJ2065" i="3" s="1"/>
  <c r="Y2061" i="3"/>
  <c r="AJ2061" i="3" s="1"/>
  <c r="Y2057" i="3"/>
  <c r="AJ2057" i="3" s="1"/>
  <c r="Y2053" i="3"/>
  <c r="AJ2053" i="3" s="1"/>
  <c r="Y2049" i="3"/>
  <c r="AJ2049" i="3" s="1"/>
  <c r="Y2045" i="3"/>
  <c r="AJ2045" i="3" s="1"/>
  <c r="Y2041" i="3"/>
  <c r="AJ2041" i="3" s="1"/>
  <c r="Y2037" i="3"/>
  <c r="AJ2037" i="3" s="1"/>
  <c r="Y2033" i="3"/>
  <c r="AJ2033" i="3" s="1"/>
  <c r="Y2029" i="3"/>
  <c r="AJ2029" i="3" s="1"/>
  <c r="Y2025" i="3"/>
  <c r="AJ2025" i="3" s="1"/>
  <c r="Y2021" i="3"/>
  <c r="AJ2021" i="3" s="1"/>
  <c r="Y2017" i="3"/>
  <c r="AJ2017" i="3" s="1"/>
  <c r="Y2013" i="3"/>
  <c r="AJ2013" i="3" s="1"/>
  <c r="Y2009" i="3"/>
  <c r="AJ2009" i="3" s="1"/>
  <c r="Y2005" i="3"/>
  <c r="AJ2005" i="3" s="1"/>
  <c r="Y2001" i="3"/>
  <c r="AJ2001" i="3" s="1"/>
  <c r="Y1997" i="3"/>
  <c r="AJ1997" i="3" s="1"/>
  <c r="Y1993" i="3"/>
  <c r="AJ1993" i="3" s="1"/>
  <c r="Y2523" i="3"/>
  <c r="AJ2523" i="3" s="1"/>
  <c r="Y2491" i="3"/>
  <c r="AJ2491" i="3" s="1"/>
  <c r="Y2459" i="3"/>
  <c r="AJ2459" i="3" s="1"/>
  <c r="Y2428" i="3"/>
  <c r="AJ2428" i="3" s="1"/>
  <c r="Y2412" i="3"/>
  <c r="AJ2412" i="3" s="1"/>
  <c r="Y2543" i="3"/>
  <c r="AJ2543" i="3" s="1"/>
  <c r="Y2511" i="3"/>
  <c r="AJ2511" i="3" s="1"/>
  <c r="Y2479" i="3"/>
  <c r="AJ2479" i="3" s="1"/>
  <c r="Y2447" i="3"/>
  <c r="AJ2447" i="3" s="1"/>
  <c r="Y2419" i="3"/>
  <c r="AJ2419" i="3" s="1"/>
  <c r="Y2402" i="3"/>
  <c r="AJ2402" i="3" s="1"/>
  <c r="Y2398" i="3"/>
  <c r="AJ2398" i="3" s="1"/>
  <c r="Y2394" i="3"/>
  <c r="AJ2394" i="3" s="1"/>
  <c r="Y2390" i="3"/>
  <c r="AJ2390" i="3" s="1"/>
  <c r="Y2386" i="3"/>
  <c r="AJ2386" i="3" s="1"/>
  <c r="Y2382" i="3"/>
  <c r="AJ2382" i="3" s="1"/>
  <c r="Y2378" i="3"/>
  <c r="AJ2378" i="3" s="1"/>
  <c r="Y2374" i="3"/>
  <c r="AJ2374" i="3" s="1"/>
  <c r="Y2370" i="3"/>
  <c r="AJ2370" i="3" s="1"/>
  <c r="Y2366" i="3"/>
  <c r="AJ2366" i="3" s="1"/>
  <c r="Y2362" i="3"/>
  <c r="AJ2362" i="3" s="1"/>
  <c r="Y2358" i="3"/>
  <c r="AJ2358" i="3" s="1"/>
  <c r="Y2354" i="3"/>
  <c r="AJ2354" i="3" s="1"/>
  <c r="Y2350" i="3"/>
  <c r="AJ2350" i="3" s="1"/>
  <c r="Y2346" i="3"/>
  <c r="AJ2346" i="3" s="1"/>
  <c r="Y2342" i="3"/>
  <c r="AJ2342" i="3" s="1"/>
  <c r="Y2338" i="3"/>
  <c r="AJ2338" i="3" s="1"/>
  <c r="Y2334" i="3"/>
  <c r="AJ2334" i="3" s="1"/>
  <c r="Y2330" i="3"/>
  <c r="AJ2330" i="3" s="1"/>
  <c r="Y2326" i="3"/>
  <c r="AJ2326" i="3" s="1"/>
  <c r="Y2322" i="3"/>
  <c r="AJ2322" i="3" s="1"/>
  <c r="Y2318" i="3"/>
  <c r="AJ2318" i="3" s="1"/>
  <c r="Y2314" i="3"/>
  <c r="AJ2314" i="3" s="1"/>
  <c r="Y2310" i="3"/>
  <c r="AJ2310" i="3" s="1"/>
  <c r="Y2306" i="3"/>
  <c r="AJ2306" i="3" s="1"/>
  <c r="Y2302" i="3"/>
  <c r="AJ2302" i="3" s="1"/>
  <c r="Y2298" i="3"/>
  <c r="AJ2298" i="3" s="1"/>
  <c r="Y2294" i="3"/>
  <c r="AJ2294" i="3" s="1"/>
  <c r="Y2290" i="3"/>
  <c r="AJ2290" i="3" s="1"/>
  <c r="Y2286" i="3"/>
  <c r="AJ2286" i="3" s="1"/>
  <c r="Y2282" i="3"/>
  <c r="AJ2282" i="3" s="1"/>
  <c r="Y2278" i="3"/>
  <c r="AJ2278" i="3" s="1"/>
  <c r="Y2274" i="3"/>
  <c r="AJ2274" i="3" s="1"/>
  <c r="Y2270" i="3"/>
  <c r="AJ2270" i="3" s="1"/>
  <c r="Y2266" i="3"/>
  <c r="AJ2266" i="3" s="1"/>
  <c r="Y2262" i="3"/>
  <c r="AJ2262" i="3" s="1"/>
  <c r="Y2258" i="3"/>
  <c r="AJ2258" i="3" s="1"/>
  <c r="Y2254" i="3"/>
  <c r="AJ2254" i="3" s="1"/>
  <c r="Y2250" i="3"/>
  <c r="AJ2250" i="3" s="1"/>
  <c r="Y2246" i="3"/>
  <c r="AJ2246" i="3" s="1"/>
  <c r="Y2242" i="3"/>
  <c r="AJ2242" i="3" s="1"/>
  <c r="Y2238" i="3"/>
  <c r="AJ2238" i="3" s="1"/>
  <c r="Y2234" i="3"/>
  <c r="AJ2234" i="3" s="1"/>
  <c r="Y2230" i="3"/>
  <c r="AJ2230" i="3" s="1"/>
  <c r="Y2226" i="3"/>
  <c r="AJ2226" i="3" s="1"/>
  <c r="Y2222" i="3"/>
  <c r="AJ2222" i="3" s="1"/>
  <c r="Y2218" i="3"/>
  <c r="AJ2218" i="3" s="1"/>
  <c r="Y2214" i="3"/>
  <c r="AJ2214" i="3" s="1"/>
  <c r="Y2210" i="3"/>
  <c r="AJ2210" i="3" s="1"/>
  <c r="Y2206" i="3"/>
  <c r="AJ2206" i="3" s="1"/>
  <c r="Y2202" i="3"/>
  <c r="AJ2202" i="3" s="1"/>
  <c r="Y2198" i="3"/>
  <c r="AJ2198" i="3" s="1"/>
  <c r="Y2194" i="3"/>
  <c r="AJ2194" i="3" s="1"/>
  <c r="Y2190" i="3"/>
  <c r="AJ2190" i="3" s="1"/>
  <c r="Y2186" i="3"/>
  <c r="AJ2186" i="3" s="1"/>
  <c r="Y2182" i="3"/>
  <c r="AJ2182" i="3" s="1"/>
  <c r="Y2178" i="3"/>
  <c r="AJ2178" i="3" s="1"/>
  <c r="Y2174" i="3"/>
  <c r="AJ2174" i="3" s="1"/>
  <c r="Y2170" i="3"/>
  <c r="AJ2170" i="3" s="1"/>
  <c r="Y2166" i="3"/>
  <c r="AJ2166" i="3" s="1"/>
  <c r="Y2162" i="3"/>
  <c r="AJ2162" i="3" s="1"/>
  <c r="Y2158" i="3"/>
  <c r="AJ2158" i="3" s="1"/>
  <c r="Y2154" i="3"/>
  <c r="AJ2154" i="3" s="1"/>
  <c r="Y2150" i="3"/>
  <c r="AJ2150" i="3" s="1"/>
  <c r="Y2146" i="3"/>
  <c r="AJ2146" i="3" s="1"/>
  <c r="Y2142" i="3"/>
  <c r="AJ2142" i="3" s="1"/>
  <c r="Y2138" i="3"/>
  <c r="AJ2138" i="3" s="1"/>
  <c r="Y2134" i="3"/>
  <c r="AJ2134" i="3" s="1"/>
  <c r="Y2130" i="3"/>
  <c r="AJ2130" i="3" s="1"/>
  <c r="Y2126" i="3"/>
  <c r="AJ2126" i="3" s="1"/>
  <c r="Y2122" i="3"/>
  <c r="AJ2122" i="3" s="1"/>
  <c r="Y2118" i="3"/>
  <c r="AJ2118" i="3" s="1"/>
  <c r="Y2114" i="3"/>
  <c r="AJ2114" i="3" s="1"/>
  <c r="Y2110" i="3"/>
  <c r="AJ2110" i="3" s="1"/>
  <c r="Y2106" i="3"/>
  <c r="AJ2106" i="3" s="1"/>
  <c r="Y2102" i="3"/>
  <c r="AJ2102" i="3" s="1"/>
  <c r="Y2098" i="3"/>
  <c r="AJ2098" i="3" s="1"/>
  <c r="Y2094" i="3"/>
  <c r="AJ2094" i="3" s="1"/>
  <c r="Y2090" i="3"/>
  <c r="AJ2090" i="3" s="1"/>
  <c r="Y2086" i="3"/>
  <c r="AJ2086" i="3" s="1"/>
  <c r="Y2082" i="3"/>
  <c r="AJ2082" i="3" s="1"/>
  <c r="Y2078" i="3"/>
  <c r="AJ2078" i="3" s="1"/>
  <c r="Y2074" i="3"/>
  <c r="AJ2074" i="3" s="1"/>
  <c r="Y2070" i="3"/>
  <c r="AJ2070" i="3" s="1"/>
  <c r="Y2066" i="3"/>
  <c r="AJ2066" i="3" s="1"/>
  <c r="Y2062" i="3"/>
  <c r="AJ2062" i="3" s="1"/>
  <c r="Y2058" i="3"/>
  <c r="AJ2058" i="3" s="1"/>
  <c r="Y2054" i="3"/>
  <c r="AJ2054" i="3" s="1"/>
  <c r="Y2050" i="3"/>
  <c r="AJ2050" i="3" s="1"/>
  <c r="Y2046" i="3"/>
  <c r="AJ2046" i="3" s="1"/>
  <c r="Y2042" i="3"/>
  <c r="AJ2042" i="3" s="1"/>
  <c r="Y2038" i="3"/>
  <c r="AJ2038" i="3" s="1"/>
  <c r="Y2034" i="3"/>
  <c r="AJ2034" i="3" s="1"/>
  <c r="Y2030" i="3"/>
  <c r="AJ2030" i="3" s="1"/>
  <c r="Y2026" i="3"/>
  <c r="AJ2026" i="3" s="1"/>
  <c r="Y2022" i="3"/>
  <c r="AJ2022" i="3" s="1"/>
  <c r="Y2018" i="3"/>
  <c r="AJ2018" i="3" s="1"/>
  <c r="Y2014" i="3"/>
  <c r="AJ2014" i="3" s="1"/>
  <c r="Y2010" i="3"/>
  <c r="AJ2010" i="3" s="1"/>
  <c r="Y2006" i="3"/>
  <c r="AJ2006" i="3" s="1"/>
  <c r="Y2002" i="3"/>
  <c r="AJ2002" i="3" s="1"/>
  <c r="Y1998" i="3"/>
  <c r="AJ1998" i="3" s="1"/>
  <c r="Y1994" i="3"/>
  <c r="AJ1994" i="3" s="1"/>
  <c r="Y1990" i="3"/>
  <c r="AJ1990" i="3" s="1"/>
  <c r="Y2531" i="3"/>
  <c r="AJ2531" i="3" s="1"/>
  <c r="Y2499" i="3"/>
  <c r="AJ2499" i="3" s="1"/>
  <c r="Y2467" i="3"/>
  <c r="AJ2467" i="3" s="1"/>
  <c r="Y2435" i="3"/>
  <c r="AJ2435" i="3" s="1"/>
  <c r="Y2416" i="3"/>
  <c r="AJ2416" i="3" s="1"/>
  <c r="Y2551" i="3"/>
  <c r="AJ2551" i="3" s="1"/>
  <c r="Y2519" i="3"/>
  <c r="AJ2519" i="3" s="1"/>
  <c r="Y2487" i="3"/>
  <c r="AJ2487" i="3" s="1"/>
  <c r="Y2455" i="3"/>
  <c r="AJ2455" i="3" s="1"/>
  <c r="Y2423" i="3"/>
  <c r="AJ2423" i="3" s="1"/>
  <c r="Y2407" i="3"/>
  <c r="AJ2407" i="3" s="1"/>
  <c r="Y2403" i="3"/>
  <c r="AJ2403" i="3" s="1"/>
  <c r="Y2399" i="3"/>
  <c r="AJ2399" i="3" s="1"/>
  <c r="Y2395" i="3"/>
  <c r="AJ2395" i="3" s="1"/>
  <c r="Y2391" i="3"/>
  <c r="AJ2391" i="3" s="1"/>
  <c r="Y2387" i="3"/>
  <c r="AJ2387" i="3" s="1"/>
  <c r="Y2383" i="3"/>
  <c r="AJ2383" i="3" s="1"/>
  <c r="Y2379" i="3"/>
  <c r="AJ2379" i="3" s="1"/>
  <c r="Y2375" i="3"/>
  <c r="AJ2375" i="3" s="1"/>
  <c r="Y2371" i="3"/>
  <c r="AJ2371" i="3" s="1"/>
  <c r="Y2367" i="3"/>
  <c r="AJ2367" i="3" s="1"/>
  <c r="Y2363" i="3"/>
  <c r="AJ2363" i="3" s="1"/>
  <c r="Y2359" i="3"/>
  <c r="AJ2359" i="3" s="1"/>
  <c r="Y2355" i="3"/>
  <c r="AJ2355" i="3" s="1"/>
  <c r="Y2351" i="3"/>
  <c r="AJ2351" i="3" s="1"/>
  <c r="Y2347" i="3"/>
  <c r="AJ2347" i="3" s="1"/>
  <c r="Y2343" i="3"/>
  <c r="AJ2343" i="3" s="1"/>
  <c r="Y2339" i="3"/>
  <c r="AJ2339" i="3" s="1"/>
  <c r="Y2335" i="3"/>
  <c r="AJ2335" i="3" s="1"/>
  <c r="Y2331" i="3"/>
  <c r="AJ2331" i="3" s="1"/>
  <c r="Y2327" i="3"/>
  <c r="AJ2327" i="3" s="1"/>
  <c r="Y2323" i="3"/>
  <c r="AJ2323" i="3" s="1"/>
  <c r="Y2319" i="3"/>
  <c r="AJ2319" i="3" s="1"/>
  <c r="Y2315" i="3"/>
  <c r="AJ2315" i="3" s="1"/>
  <c r="Y2311" i="3"/>
  <c r="AJ2311" i="3" s="1"/>
  <c r="Y2307" i="3"/>
  <c r="AJ2307" i="3" s="1"/>
  <c r="Y2303" i="3"/>
  <c r="AJ2303" i="3" s="1"/>
  <c r="Y2299" i="3"/>
  <c r="AJ2299" i="3" s="1"/>
  <c r="Y2295" i="3"/>
  <c r="AJ2295" i="3" s="1"/>
  <c r="Y2291" i="3"/>
  <c r="AJ2291" i="3" s="1"/>
  <c r="Y2287" i="3"/>
  <c r="AJ2287" i="3" s="1"/>
  <c r="Y2283" i="3"/>
  <c r="AJ2283" i="3" s="1"/>
  <c r="Y2279" i="3"/>
  <c r="AJ2279" i="3" s="1"/>
  <c r="Y2275" i="3"/>
  <c r="AJ2275" i="3" s="1"/>
  <c r="Y2271" i="3"/>
  <c r="AJ2271" i="3" s="1"/>
  <c r="Y2267" i="3"/>
  <c r="AJ2267" i="3" s="1"/>
  <c r="Y2263" i="3"/>
  <c r="AJ2263" i="3" s="1"/>
  <c r="Y2259" i="3"/>
  <c r="AJ2259" i="3" s="1"/>
  <c r="Y2255" i="3"/>
  <c r="AJ2255" i="3" s="1"/>
  <c r="Y2251" i="3"/>
  <c r="AJ2251" i="3" s="1"/>
  <c r="Y2247" i="3"/>
  <c r="AJ2247" i="3" s="1"/>
  <c r="Y2243" i="3"/>
  <c r="AJ2243" i="3" s="1"/>
  <c r="Y2239" i="3"/>
  <c r="AJ2239" i="3" s="1"/>
  <c r="Y2235" i="3"/>
  <c r="AJ2235" i="3" s="1"/>
  <c r="Y2231" i="3"/>
  <c r="AJ2231" i="3" s="1"/>
  <c r="Y2227" i="3"/>
  <c r="AJ2227" i="3" s="1"/>
  <c r="Y2223" i="3"/>
  <c r="AJ2223" i="3" s="1"/>
  <c r="Y2219" i="3"/>
  <c r="AJ2219" i="3" s="1"/>
  <c r="Y2215" i="3"/>
  <c r="AJ2215" i="3" s="1"/>
  <c r="Y2211" i="3"/>
  <c r="AJ2211" i="3" s="1"/>
  <c r="Y2207" i="3"/>
  <c r="AJ2207" i="3" s="1"/>
  <c r="Y2203" i="3"/>
  <c r="AJ2203" i="3" s="1"/>
  <c r="Y2199" i="3"/>
  <c r="AJ2199" i="3" s="1"/>
  <c r="Y2195" i="3"/>
  <c r="AJ2195" i="3" s="1"/>
  <c r="Y2191" i="3"/>
  <c r="AJ2191" i="3" s="1"/>
  <c r="Y2187" i="3"/>
  <c r="AJ2187" i="3" s="1"/>
  <c r="Y2183" i="3"/>
  <c r="AJ2183" i="3" s="1"/>
  <c r="Y2179" i="3"/>
  <c r="AJ2179" i="3" s="1"/>
  <c r="Y2175" i="3"/>
  <c r="AJ2175" i="3" s="1"/>
  <c r="Y2171" i="3"/>
  <c r="AJ2171" i="3" s="1"/>
  <c r="Y2167" i="3"/>
  <c r="AJ2167" i="3" s="1"/>
  <c r="Y2163" i="3"/>
  <c r="AJ2163" i="3" s="1"/>
  <c r="Y2159" i="3"/>
  <c r="AJ2159" i="3" s="1"/>
  <c r="Y2155" i="3"/>
  <c r="AJ2155" i="3" s="1"/>
  <c r="Y2151" i="3"/>
  <c r="AJ2151" i="3" s="1"/>
  <c r="Y2147" i="3"/>
  <c r="AJ2147" i="3" s="1"/>
  <c r="Y2143" i="3"/>
  <c r="AJ2143" i="3" s="1"/>
  <c r="Y2139" i="3"/>
  <c r="AJ2139" i="3" s="1"/>
  <c r="Y2135" i="3"/>
  <c r="AJ2135" i="3" s="1"/>
  <c r="Y2131" i="3"/>
  <c r="AJ2131" i="3" s="1"/>
  <c r="Y2127" i="3"/>
  <c r="AJ2127" i="3" s="1"/>
  <c r="Y2123" i="3"/>
  <c r="AJ2123" i="3" s="1"/>
  <c r="Y2119" i="3"/>
  <c r="AJ2119" i="3" s="1"/>
  <c r="Y2115" i="3"/>
  <c r="AJ2115" i="3" s="1"/>
  <c r="Y2111" i="3"/>
  <c r="AJ2111" i="3" s="1"/>
  <c r="Y2107" i="3"/>
  <c r="AJ2107" i="3" s="1"/>
  <c r="Y2103" i="3"/>
  <c r="AJ2103" i="3" s="1"/>
  <c r="Y2099" i="3"/>
  <c r="AJ2099" i="3" s="1"/>
  <c r="Y2095" i="3"/>
  <c r="AJ2095" i="3" s="1"/>
  <c r="Y2091" i="3"/>
  <c r="AJ2091" i="3" s="1"/>
  <c r="Y2087" i="3"/>
  <c r="AJ2087" i="3" s="1"/>
  <c r="Y2083" i="3"/>
  <c r="AJ2083" i="3" s="1"/>
  <c r="Y2079" i="3"/>
  <c r="AJ2079" i="3" s="1"/>
  <c r="Y2075" i="3"/>
  <c r="AJ2075" i="3" s="1"/>
  <c r="Y2071" i="3"/>
  <c r="AJ2071" i="3" s="1"/>
  <c r="Y2067" i="3"/>
  <c r="AJ2067" i="3" s="1"/>
  <c r="Y2063" i="3"/>
  <c r="AJ2063" i="3" s="1"/>
  <c r="Y2059" i="3"/>
  <c r="AJ2059" i="3" s="1"/>
  <c r="Y2055" i="3"/>
  <c r="AJ2055" i="3" s="1"/>
  <c r="Y2051" i="3"/>
  <c r="AJ2051" i="3" s="1"/>
  <c r="Y2047" i="3"/>
  <c r="AJ2047" i="3" s="1"/>
  <c r="Y2043" i="3"/>
  <c r="AJ2043" i="3" s="1"/>
  <c r="Y2039" i="3"/>
  <c r="AJ2039" i="3" s="1"/>
  <c r="Y2035" i="3"/>
  <c r="AJ2035" i="3" s="1"/>
  <c r="Y2031" i="3"/>
  <c r="AJ2031" i="3" s="1"/>
  <c r="Y2027" i="3"/>
  <c r="AJ2027" i="3" s="1"/>
  <c r="Y2023" i="3"/>
  <c r="AJ2023" i="3" s="1"/>
  <c r="Y2019" i="3"/>
  <c r="AJ2019" i="3" s="1"/>
  <c r="Y2015" i="3"/>
  <c r="AJ2015" i="3" s="1"/>
  <c r="Y2011" i="3"/>
  <c r="AJ2011" i="3" s="1"/>
  <c r="Y2007" i="3"/>
  <c r="AJ2007" i="3" s="1"/>
  <c r="Y2003" i="3"/>
  <c r="AJ2003" i="3" s="1"/>
  <c r="Y1999" i="3"/>
  <c r="AJ1999" i="3" s="1"/>
  <c r="Y1995" i="3"/>
  <c r="AJ1995" i="3" s="1"/>
  <c r="Y1991" i="3"/>
  <c r="AJ1991" i="3" s="1"/>
  <c r="Y2539" i="3"/>
  <c r="AJ2539" i="3" s="1"/>
  <c r="Y2507" i="3"/>
  <c r="AJ2507" i="3" s="1"/>
  <c r="Y2475" i="3"/>
  <c r="AJ2475" i="3" s="1"/>
  <c r="Y2443" i="3"/>
  <c r="AJ2443" i="3" s="1"/>
  <c r="Y2420" i="3"/>
  <c r="AJ2420" i="3" s="1"/>
  <c r="Y2463" i="3"/>
  <c r="AJ2463" i="3" s="1"/>
  <c r="Y2384" i="3"/>
  <c r="AJ2384" i="3" s="1"/>
  <c r="Y2352" i="3"/>
  <c r="AJ2352" i="3" s="1"/>
  <c r="Y2320" i="3"/>
  <c r="AJ2320" i="3" s="1"/>
  <c r="Y2288" i="3"/>
  <c r="AJ2288" i="3" s="1"/>
  <c r="Y2256" i="3"/>
  <c r="AJ2256" i="3" s="1"/>
  <c r="Y2224" i="3"/>
  <c r="AJ2224" i="3" s="1"/>
  <c r="Y2192" i="3"/>
  <c r="AJ2192" i="3" s="1"/>
  <c r="Y2160" i="3"/>
  <c r="AJ2160" i="3" s="1"/>
  <c r="Y2128" i="3"/>
  <c r="AJ2128" i="3" s="1"/>
  <c r="Y2096" i="3"/>
  <c r="AJ2096" i="3" s="1"/>
  <c r="Y2064" i="3"/>
  <c r="AJ2064" i="3" s="1"/>
  <c r="Y2032" i="3"/>
  <c r="AJ2032" i="3" s="1"/>
  <c r="Y2000" i="3"/>
  <c r="AJ2000" i="3" s="1"/>
  <c r="Y1989" i="3"/>
  <c r="AJ1989" i="3" s="1"/>
  <c r="Y1985" i="3"/>
  <c r="AJ1985" i="3" s="1"/>
  <c r="Y1981" i="3"/>
  <c r="AJ1981" i="3" s="1"/>
  <c r="Y1977" i="3"/>
  <c r="AJ1977" i="3" s="1"/>
  <c r="Y1973" i="3"/>
  <c r="AJ1973" i="3" s="1"/>
  <c r="Y1969" i="3"/>
  <c r="AJ1969" i="3" s="1"/>
  <c r="Y1965" i="3"/>
  <c r="AJ1965" i="3" s="1"/>
  <c r="Y1961" i="3"/>
  <c r="AJ1961" i="3" s="1"/>
  <c r="Y1957" i="3"/>
  <c r="AJ1957" i="3" s="1"/>
  <c r="Y1953" i="3"/>
  <c r="AJ1953" i="3" s="1"/>
  <c r="Y1949" i="3"/>
  <c r="AJ1949" i="3" s="1"/>
  <c r="Y1945" i="3"/>
  <c r="AJ1945" i="3" s="1"/>
  <c r="Y1941" i="3"/>
  <c r="AJ1941" i="3" s="1"/>
  <c r="Y1937" i="3"/>
  <c r="AJ1937" i="3" s="1"/>
  <c r="Y1933" i="3"/>
  <c r="AJ1933" i="3" s="1"/>
  <c r="Y1929" i="3"/>
  <c r="AJ1929" i="3" s="1"/>
  <c r="Y1925" i="3"/>
  <c r="AJ1925" i="3" s="1"/>
  <c r="Y1921" i="3"/>
  <c r="AJ1921" i="3" s="1"/>
  <c r="Y1917" i="3"/>
  <c r="AJ1917" i="3" s="1"/>
  <c r="Y1913" i="3"/>
  <c r="AJ1913" i="3" s="1"/>
  <c r="Y1909" i="3"/>
  <c r="AJ1909" i="3" s="1"/>
  <c r="Y1905" i="3"/>
  <c r="AJ1905" i="3" s="1"/>
  <c r="Y1901" i="3"/>
  <c r="AJ1901" i="3" s="1"/>
  <c r="Y1897" i="3"/>
  <c r="AJ1897" i="3" s="1"/>
  <c r="Y1893" i="3"/>
  <c r="AJ1893" i="3" s="1"/>
  <c r="Y1889" i="3"/>
  <c r="AJ1889" i="3" s="1"/>
  <c r="Y1885" i="3"/>
  <c r="AJ1885" i="3" s="1"/>
  <c r="Y1881" i="3"/>
  <c r="AJ1881" i="3" s="1"/>
  <c r="Y1877" i="3"/>
  <c r="AJ1877" i="3" s="1"/>
  <c r="Y1873" i="3"/>
  <c r="AJ1873" i="3" s="1"/>
  <c r="Y1869" i="3"/>
  <c r="AJ1869" i="3" s="1"/>
  <c r="Y1865" i="3"/>
  <c r="AJ1865" i="3" s="1"/>
  <c r="Y1861" i="3"/>
  <c r="AJ1861" i="3" s="1"/>
  <c r="Y1857" i="3"/>
  <c r="AJ1857" i="3" s="1"/>
  <c r="Y1853" i="3"/>
  <c r="AJ1853" i="3" s="1"/>
  <c r="Y1849" i="3"/>
  <c r="AJ1849" i="3" s="1"/>
  <c r="Y1845" i="3"/>
  <c r="AJ1845" i="3" s="1"/>
  <c r="Y1841" i="3"/>
  <c r="AJ1841" i="3" s="1"/>
  <c r="Y1837" i="3"/>
  <c r="AJ1837" i="3" s="1"/>
  <c r="Y1833" i="3"/>
  <c r="AJ1833" i="3" s="1"/>
  <c r="Y1829" i="3"/>
  <c r="AJ1829" i="3" s="1"/>
  <c r="Y1825" i="3"/>
  <c r="AJ1825" i="3" s="1"/>
  <c r="Y1821" i="3"/>
  <c r="AJ1821" i="3" s="1"/>
  <c r="Y1817" i="3"/>
  <c r="AJ1817" i="3" s="1"/>
  <c r="Y1813" i="3"/>
  <c r="AJ1813" i="3" s="1"/>
  <c r="Y1809" i="3"/>
  <c r="AJ1809" i="3" s="1"/>
  <c r="Y2411" i="3"/>
  <c r="AJ2411" i="3" s="1"/>
  <c r="Y2404" i="3"/>
  <c r="AJ2404" i="3" s="1"/>
  <c r="Y2372" i="3"/>
  <c r="AJ2372" i="3" s="1"/>
  <c r="Y2340" i="3"/>
  <c r="AJ2340" i="3" s="1"/>
  <c r="Y2308" i="3"/>
  <c r="AJ2308" i="3" s="1"/>
  <c r="Y2276" i="3"/>
  <c r="AJ2276" i="3" s="1"/>
  <c r="Y2244" i="3"/>
  <c r="AJ2244" i="3" s="1"/>
  <c r="Y2212" i="3"/>
  <c r="AJ2212" i="3" s="1"/>
  <c r="Y2180" i="3"/>
  <c r="AJ2180" i="3" s="1"/>
  <c r="Y2148" i="3"/>
  <c r="AJ2148" i="3" s="1"/>
  <c r="Y2116" i="3"/>
  <c r="AJ2116" i="3" s="1"/>
  <c r="Y2084" i="3"/>
  <c r="AJ2084" i="3" s="1"/>
  <c r="Y2052" i="3"/>
  <c r="AJ2052" i="3" s="1"/>
  <c r="Y2020" i="3"/>
  <c r="AJ2020" i="3" s="1"/>
  <c r="Y2527" i="3"/>
  <c r="AJ2527" i="3" s="1"/>
  <c r="Y2392" i="3"/>
  <c r="AJ2392" i="3" s="1"/>
  <c r="Y2360" i="3"/>
  <c r="AJ2360" i="3" s="1"/>
  <c r="Y2328" i="3"/>
  <c r="AJ2328" i="3" s="1"/>
  <c r="Y2296" i="3"/>
  <c r="AJ2296" i="3" s="1"/>
  <c r="Y2264" i="3"/>
  <c r="AJ2264" i="3" s="1"/>
  <c r="Y2232" i="3"/>
  <c r="AJ2232" i="3" s="1"/>
  <c r="Y2200" i="3"/>
  <c r="AJ2200" i="3" s="1"/>
  <c r="Y2168" i="3"/>
  <c r="AJ2168" i="3" s="1"/>
  <c r="Y2136" i="3"/>
  <c r="AJ2136" i="3" s="1"/>
  <c r="Y2104" i="3"/>
  <c r="AJ2104" i="3" s="1"/>
  <c r="Y2072" i="3"/>
  <c r="AJ2072" i="3" s="1"/>
  <c r="Y2040" i="3"/>
  <c r="AJ2040" i="3" s="1"/>
  <c r="Y2008" i="3"/>
  <c r="AJ2008" i="3" s="1"/>
  <c r="Y1986" i="3"/>
  <c r="AJ1986" i="3" s="1"/>
  <c r="Y1982" i="3"/>
  <c r="AJ1982" i="3" s="1"/>
  <c r="Y1978" i="3"/>
  <c r="AJ1978" i="3" s="1"/>
  <c r="Y1974" i="3"/>
  <c r="AJ1974" i="3" s="1"/>
  <c r="Y1970" i="3"/>
  <c r="AJ1970" i="3" s="1"/>
  <c r="Y1966" i="3"/>
  <c r="AJ1966" i="3" s="1"/>
  <c r="Y1962" i="3"/>
  <c r="AJ1962" i="3" s="1"/>
  <c r="Y1958" i="3"/>
  <c r="AJ1958" i="3" s="1"/>
  <c r="Y1954" i="3"/>
  <c r="AJ1954" i="3" s="1"/>
  <c r="Y1950" i="3"/>
  <c r="AJ1950" i="3" s="1"/>
  <c r="Y1946" i="3"/>
  <c r="AJ1946" i="3" s="1"/>
  <c r="Y1942" i="3"/>
  <c r="AJ1942" i="3" s="1"/>
  <c r="Y1938" i="3"/>
  <c r="AJ1938" i="3" s="1"/>
  <c r="Y1934" i="3"/>
  <c r="AJ1934" i="3" s="1"/>
  <c r="Y1930" i="3"/>
  <c r="AJ1930" i="3" s="1"/>
  <c r="Y1926" i="3"/>
  <c r="AJ1926" i="3" s="1"/>
  <c r="Y1922" i="3"/>
  <c r="AJ1922" i="3" s="1"/>
  <c r="Y1918" i="3"/>
  <c r="AJ1918" i="3" s="1"/>
  <c r="Y1914" i="3"/>
  <c r="AJ1914" i="3" s="1"/>
  <c r="Y1910" i="3"/>
  <c r="AJ1910" i="3" s="1"/>
  <c r="Y1906" i="3"/>
  <c r="AJ1906" i="3" s="1"/>
  <c r="Y1902" i="3"/>
  <c r="AJ1902" i="3" s="1"/>
  <c r="Y1898" i="3"/>
  <c r="AJ1898" i="3" s="1"/>
  <c r="Y1894" i="3"/>
  <c r="AJ1894" i="3" s="1"/>
  <c r="Y1890" i="3"/>
  <c r="AJ1890" i="3" s="1"/>
  <c r="Y1886" i="3"/>
  <c r="AJ1886" i="3" s="1"/>
  <c r="Y1882" i="3"/>
  <c r="AJ1882" i="3" s="1"/>
  <c r="Y1878" i="3"/>
  <c r="AJ1878" i="3" s="1"/>
  <c r="Y1874" i="3"/>
  <c r="AJ1874" i="3" s="1"/>
  <c r="Y1870" i="3"/>
  <c r="AJ1870" i="3" s="1"/>
  <c r="Y1866" i="3"/>
  <c r="AJ1866" i="3" s="1"/>
  <c r="Y1862" i="3"/>
  <c r="AJ1862" i="3" s="1"/>
  <c r="Y1858" i="3"/>
  <c r="AJ1858" i="3" s="1"/>
  <c r="Y1854" i="3"/>
  <c r="AJ1854" i="3" s="1"/>
  <c r="Y1850" i="3"/>
  <c r="AJ1850" i="3" s="1"/>
  <c r="Y1846" i="3"/>
  <c r="AJ1846" i="3" s="1"/>
  <c r="Y1842" i="3"/>
  <c r="AJ1842" i="3" s="1"/>
  <c r="Y1838" i="3"/>
  <c r="AJ1838" i="3" s="1"/>
  <c r="Y1834" i="3"/>
  <c r="AJ1834" i="3" s="1"/>
  <c r="Y1830" i="3"/>
  <c r="AJ1830" i="3" s="1"/>
  <c r="Y1826" i="3"/>
  <c r="AJ1826" i="3" s="1"/>
  <c r="Y1822" i="3"/>
  <c r="AJ1822" i="3" s="1"/>
  <c r="Y1818" i="3"/>
  <c r="AJ1818" i="3" s="1"/>
  <c r="Y1814" i="3"/>
  <c r="AJ1814" i="3" s="1"/>
  <c r="Y1810" i="3"/>
  <c r="AJ1810" i="3" s="1"/>
  <c r="Y1806" i="3"/>
  <c r="AJ1806" i="3" s="1"/>
  <c r="Y1802" i="3"/>
  <c r="AJ1802" i="3" s="1"/>
  <c r="Y2380" i="3"/>
  <c r="AJ2380" i="3" s="1"/>
  <c r="Y2348" i="3"/>
  <c r="AJ2348" i="3" s="1"/>
  <c r="Y2316" i="3"/>
  <c r="AJ2316" i="3" s="1"/>
  <c r="Y2284" i="3"/>
  <c r="AJ2284" i="3" s="1"/>
  <c r="Y2252" i="3"/>
  <c r="AJ2252" i="3" s="1"/>
  <c r="Y2220" i="3"/>
  <c r="AJ2220" i="3" s="1"/>
  <c r="Y2188" i="3"/>
  <c r="AJ2188" i="3" s="1"/>
  <c r="Y2156" i="3"/>
  <c r="AJ2156" i="3" s="1"/>
  <c r="Y2124" i="3"/>
  <c r="AJ2124" i="3" s="1"/>
  <c r="Y2092" i="3"/>
  <c r="AJ2092" i="3" s="1"/>
  <c r="Y2060" i="3"/>
  <c r="AJ2060" i="3" s="1"/>
  <c r="Y2028" i="3"/>
  <c r="AJ2028" i="3" s="1"/>
  <c r="Y1996" i="3"/>
  <c r="AJ1996" i="3" s="1"/>
  <c r="Y2400" i="3"/>
  <c r="AJ2400" i="3" s="1"/>
  <c r="Y2368" i="3"/>
  <c r="AJ2368" i="3" s="1"/>
  <c r="Y2336" i="3"/>
  <c r="AJ2336" i="3" s="1"/>
  <c r="Y2304" i="3"/>
  <c r="AJ2304" i="3" s="1"/>
  <c r="Y2272" i="3"/>
  <c r="AJ2272" i="3" s="1"/>
  <c r="Y2240" i="3"/>
  <c r="AJ2240" i="3" s="1"/>
  <c r="Y2208" i="3"/>
  <c r="AJ2208" i="3" s="1"/>
  <c r="Y2176" i="3"/>
  <c r="AJ2176" i="3" s="1"/>
  <c r="Y2144" i="3"/>
  <c r="AJ2144" i="3" s="1"/>
  <c r="Y2112" i="3"/>
  <c r="AJ2112" i="3" s="1"/>
  <c r="Y2080" i="3"/>
  <c r="AJ2080" i="3" s="1"/>
  <c r="Y2048" i="3"/>
  <c r="AJ2048" i="3" s="1"/>
  <c r="Y2016" i="3"/>
  <c r="AJ2016" i="3" s="1"/>
  <c r="Y1987" i="3"/>
  <c r="AJ1987" i="3" s="1"/>
  <c r="Y1983" i="3"/>
  <c r="AJ1983" i="3" s="1"/>
  <c r="Y1979" i="3"/>
  <c r="AJ1979" i="3" s="1"/>
  <c r="Y1975" i="3"/>
  <c r="AJ1975" i="3" s="1"/>
  <c r="Y1971" i="3"/>
  <c r="AJ1971" i="3" s="1"/>
  <c r="Y1967" i="3"/>
  <c r="AJ1967" i="3" s="1"/>
  <c r="Y1963" i="3"/>
  <c r="AJ1963" i="3" s="1"/>
  <c r="Y1959" i="3"/>
  <c r="AJ1959" i="3" s="1"/>
  <c r="Y1955" i="3"/>
  <c r="AJ1955" i="3" s="1"/>
  <c r="Y1951" i="3"/>
  <c r="AJ1951" i="3" s="1"/>
  <c r="Y1947" i="3"/>
  <c r="AJ1947" i="3" s="1"/>
  <c r="Y1943" i="3"/>
  <c r="AJ1943" i="3" s="1"/>
  <c r="Y1939" i="3"/>
  <c r="AJ1939" i="3" s="1"/>
  <c r="Y1935" i="3"/>
  <c r="AJ1935" i="3" s="1"/>
  <c r="Y1931" i="3"/>
  <c r="AJ1931" i="3" s="1"/>
  <c r="Y1927" i="3"/>
  <c r="AJ1927" i="3" s="1"/>
  <c r="Y1923" i="3"/>
  <c r="AJ1923" i="3" s="1"/>
  <c r="Y1919" i="3"/>
  <c r="AJ1919" i="3" s="1"/>
  <c r="Y1915" i="3"/>
  <c r="AJ1915" i="3" s="1"/>
  <c r="Y1911" i="3"/>
  <c r="AJ1911" i="3" s="1"/>
  <c r="Y1907" i="3"/>
  <c r="AJ1907" i="3" s="1"/>
  <c r="Y1903" i="3"/>
  <c r="AJ1903" i="3" s="1"/>
  <c r="Y1899" i="3"/>
  <c r="AJ1899" i="3" s="1"/>
  <c r="Y1895" i="3"/>
  <c r="AJ1895" i="3" s="1"/>
  <c r="Y1891" i="3"/>
  <c r="AJ1891" i="3" s="1"/>
  <c r="Y1887" i="3"/>
  <c r="AJ1887" i="3" s="1"/>
  <c r="Y1883" i="3"/>
  <c r="AJ1883" i="3" s="1"/>
  <c r="Y1879" i="3"/>
  <c r="AJ1879" i="3" s="1"/>
  <c r="Y1875" i="3"/>
  <c r="AJ1875" i="3" s="1"/>
  <c r="Y1871" i="3"/>
  <c r="AJ1871" i="3" s="1"/>
  <c r="Y1867" i="3"/>
  <c r="AJ1867" i="3" s="1"/>
  <c r="Y1863" i="3"/>
  <c r="AJ1863" i="3" s="1"/>
  <c r="Y1859" i="3"/>
  <c r="AJ1859" i="3" s="1"/>
  <c r="Y1855" i="3"/>
  <c r="AJ1855" i="3" s="1"/>
  <c r="Y1851" i="3"/>
  <c r="AJ1851" i="3" s="1"/>
  <c r="Y1847" i="3"/>
  <c r="AJ1847" i="3" s="1"/>
  <c r="Y1843" i="3"/>
  <c r="AJ1843" i="3" s="1"/>
  <c r="Y1839" i="3"/>
  <c r="AJ1839" i="3" s="1"/>
  <c r="Y1835" i="3"/>
  <c r="AJ1835" i="3" s="1"/>
  <c r="Y1831" i="3"/>
  <c r="AJ1831" i="3" s="1"/>
  <c r="Y1827" i="3"/>
  <c r="AJ1827" i="3" s="1"/>
  <c r="Y1823" i="3"/>
  <c r="AJ1823" i="3" s="1"/>
  <c r="Y1819" i="3"/>
  <c r="AJ1819" i="3" s="1"/>
  <c r="Y1815" i="3"/>
  <c r="AJ1815" i="3" s="1"/>
  <c r="Y1811" i="3"/>
  <c r="AJ1811" i="3" s="1"/>
  <c r="Y2495" i="3"/>
  <c r="AJ2495" i="3" s="1"/>
  <c r="Y2388" i="3"/>
  <c r="AJ2388" i="3" s="1"/>
  <c r="Y2356" i="3"/>
  <c r="AJ2356" i="3" s="1"/>
  <c r="Y2324" i="3"/>
  <c r="AJ2324" i="3" s="1"/>
  <c r="Y2292" i="3"/>
  <c r="AJ2292" i="3" s="1"/>
  <c r="Y2260" i="3"/>
  <c r="AJ2260" i="3" s="1"/>
  <c r="Y2228" i="3"/>
  <c r="AJ2228" i="3" s="1"/>
  <c r="Y2196" i="3"/>
  <c r="AJ2196" i="3" s="1"/>
  <c r="Y2164" i="3"/>
  <c r="AJ2164" i="3" s="1"/>
  <c r="Y2132" i="3"/>
  <c r="AJ2132" i="3" s="1"/>
  <c r="Y2100" i="3"/>
  <c r="AJ2100" i="3" s="1"/>
  <c r="Y2068" i="3"/>
  <c r="AJ2068" i="3" s="1"/>
  <c r="Y2036" i="3"/>
  <c r="AJ2036" i="3" s="1"/>
  <c r="Y2004" i="3"/>
  <c r="AJ2004" i="3" s="1"/>
  <c r="Y2427" i="3"/>
  <c r="AJ2427" i="3" s="1"/>
  <c r="Y2376" i="3"/>
  <c r="AJ2376" i="3" s="1"/>
  <c r="Y2344" i="3"/>
  <c r="AJ2344" i="3" s="1"/>
  <c r="Y2312" i="3"/>
  <c r="AJ2312" i="3" s="1"/>
  <c r="Y2280" i="3"/>
  <c r="AJ2280" i="3" s="1"/>
  <c r="Y2248" i="3"/>
  <c r="AJ2248" i="3" s="1"/>
  <c r="Y2216" i="3"/>
  <c r="AJ2216" i="3" s="1"/>
  <c r="Y2184" i="3"/>
  <c r="AJ2184" i="3" s="1"/>
  <c r="Y2152" i="3"/>
  <c r="AJ2152" i="3" s="1"/>
  <c r="Y2120" i="3"/>
  <c r="AJ2120" i="3" s="1"/>
  <c r="Y2088" i="3"/>
  <c r="AJ2088" i="3" s="1"/>
  <c r="Y2056" i="3"/>
  <c r="AJ2056" i="3" s="1"/>
  <c r="Y2024" i="3"/>
  <c r="AJ2024" i="3" s="1"/>
  <c r="Y1992" i="3"/>
  <c r="AJ1992" i="3" s="1"/>
  <c r="Y1988" i="3"/>
  <c r="AJ1988" i="3" s="1"/>
  <c r="Y1984" i="3"/>
  <c r="AJ1984" i="3" s="1"/>
  <c r="Y1980" i="3"/>
  <c r="AJ1980" i="3" s="1"/>
  <c r="Y1976" i="3"/>
  <c r="AJ1976" i="3" s="1"/>
  <c r="Y1972" i="3"/>
  <c r="AJ1972" i="3" s="1"/>
  <c r="Y1968" i="3"/>
  <c r="AJ1968" i="3" s="1"/>
  <c r="Y1964" i="3"/>
  <c r="AJ1964" i="3" s="1"/>
  <c r="Y1960" i="3"/>
  <c r="AJ1960" i="3" s="1"/>
  <c r="Y1956" i="3"/>
  <c r="AJ1956" i="3" s="1"/>
  <c r="Y1952" i="3"/>
  <c r="AJ1952" i="3" s="1"/>
  <c r="Y1948" i="3"/>
  <c r="AJ1948" i="3" s="1"/>
  <c r="Y1944" i="3"/>
  <c r="AJ1944" i="3" s="1"/>
  <c r="Y1940" i="3"/>
  <c r="AJ1940" i="3" s="1"/>
  <c r="Y1936" i="3"/>
  <c r="AJ1936" i="3" s="1"/>
  <c r="Y1932" i="3"/>
  <c r="AJ1932" i="3" s="1"/>
  <c r="Y1928" i="3"/>
  <c r="AJ1928" i="3" s="1"/>
  <c r="Y1924" i="3"/>
  <c r="AJ1924" i="3" s="1"/>
  <c r="Y1920" i="3"/>
  <c r="AJ1920" i="3" s="1"/>
  <c r="Y1916" i="3"/>
  <c r="AJ1916" i="3" s="1"/>
  <c r="Y1912" i="3"/>
  <c r="AJ1912" i="3" s="1"/>
  <c r="Y1908" i="3"/>
  <c r="AJ1908" i="3" s="1"/>
  <c r="Y1904" i="3"/>
  <c r="AJ1904" i="3" s="1"/>
  <c r="Y1900" i="3"/>
  <c r="AJ1900" i="3" s="1"/>
  <c r="Y1896" i="3"/>
  <c r="AJ1896" i="3" s="1"/>
  <c r="Y1892" i="3"/>
  <c r="AJ1892" i="3" s="1"/>
  <c r="Y1888" i="3"/>
  <c r="AJ1888" i="3" s="1"/>
  <c r="Y1884" i="3"/>
  <c r="AJ1884" i="3" s="1"/>
  <c r="Y1880" i="3"/>
  <c r="AJ1880" i="3" s="1"/>
  <c r="Y1876" i="3"/>
  <c r="AJ1876" i="3" s="1"/>
  <c r="Y1872" i="3"/>
  <c r="AJ1872" i="3" s="1"/>
  <c r="Y1868" i="3"/>
  <c r="AJ1868" i="3" s="1"/>
  <c r="Y1864" i="3"/>
  <c r="AJ1864" i="3" s="1"/>
  <c r="Y1860" i="3"/>
  <c r="AJ1860" i="3" s="1"/>
  <c r="Y1856" i="3"/>
  <c r="AJ1856" i="3" s="1"/>
  <c r="Y1852" i="3"/>
  <c r="AJ1852" i="3" s="1"/>
  <c r="Y1848" i="3"/>
  <c r="AJ1848" i="3" s="1"/>
  <c r="Y1844" i="3"/>
  <c r="AJ1844" i="3" s="1"/>
  <c r="Y1840" i="3"/>
  <c r="AJ1840" i="3" s="1"/>
  <c r="Y1836" i="3"/>
  <c r="AJ1836" i="3" s="1"/>
  <c r="Y1832" i="3"/>
  <c r="AJ1832" i="3" s="1"/>
  <c r="Y1828" i="3"/>
  <c r="AJ1828" i="3" s="1"/>
  <c r="Y1824" i="3"/>
  <c r="AJ1824" i="3" s="1"/>
  <c r="Y1820" i="3"/>
  <c r="AJ1820" i="3" s="1"/>
  <c r="Y1816" i="3"/>
  <c r="AJ1816" i="3" s="1"/>
  <c r="Y1812" i="3"/>
  <c r="AJ1812" i="3" s="1"/>
  <c r="Y1808" i="3"/>
  <c r="AJ1808" i="3" s="1"/>
  <c r="Y1804" i="3"/>
  <c r="AJ1804" i="3" s="1"/>
  <c r="Y2396" i="3"/>
  <c r="AJ2396" i="3" s="1"/>
  <c r="Y2364" i="3"/>
  <c r="AJ2364" i="3" s="1"/>
  <c r="Y2332" i="3"/>
  <c r="AJ2332" i="3" s="1"/>
  <c r="Y2300" i="3"/>
  <c r="AJ2300" i="3" s="1"/>
  <c r="Y2268" i="3"/>
  <c r="AJ2268" i="3" s="1"/>
  <c r="Y2236" i="3"/>
  <c r="AJ2236" i="3" s="1"/>
  <c r="Y2204" i="3"/>
  <c r="AJ2204" i="3" s="1"/>
  <c r="Y2172" i="3"/>
  <c r="AJ2172" i="3" s="1"/>
  <c r="Y2140" i="3"/>
  <c r="AJ2140" i="3" s="1"/>
  <c r="Y2108" i="3"/>
  <c r="AJ2108" i="3" s="1"/>
  <c r="Y2076" i="3"/>
  <c r="AJ2076" i="3" s="1"/>
  <c r="Y2044" i="3"/>
  <c r="AJ2044" i="3" s="1"/>
  <c r="Y2012" i="3"/>
  <c r="AJ2012" i="3" s="1"/>
  <c r="Y1800" i="3"/>
  <c r="AJ1800" i="3" s="1"/>
  <c r="Y1796" i="3"/>
  <c r="AJ1796" i="3" s="1"/>
  <c r="Y1792" i="3"/>
  <c r="AJ1792" i="3" s="1"/>
  <c r="Y1788" i="3"/>
  <c r="AJ1788" i="3" s="1"/>
  <c r="Y1784" i="3"/>
  <c r="AJ1784" i="3" s="1"/>
  <c r="Y1780" i="3"/>
  <c r="AJ1780" i="3" s="1"/>
  <c r="Y1776" i="3"/>
  <c r="AJ1776" i="3" s="1"/>
  <c r="Y1772" i="3"/>
  <c r="AJ1772" i="3" s="1"/>
  <c r="Y1768" i="3"/>
  <c r="AJ1768" i="3" s="1"/>
  <c r="Y1764" i="3"/>
  <c r="AJ1764" i="3" s="1"/>
  <c r="Y1760" i="3"/>
  <c r="AJ1760" i="3" s="1"/>
  <c r="Y1756" i="3"/>
  <c r="AJ1756" i="3" s="1"/>
  <c r="Y1752" i="3"/>
  <c r="AJ1752" i="3" s="1"/>
  <c r="Y1748" i="3"/>
  <c r="AJ1748" i="3" s="1"/>
  <c r="Y1744" i="3"/>
  <c r="AJ1744" i="3" s="1"/>
  <c r="Y1740" i="3"/>
  <c r="AJ1740" i="3" s="1"/>
  <c r="Y1736" i="3"/>
  <c r="AJ1736" i="3" s="1"/>
  <c r="Y1732" i="3"/>
  <c r="AJ1732" i="3" s="1"/>
  <c r="Y1728" i="3"/>
  <c r="AJ1728" i="3" s="1"/>
  <c r="Y1724" i="3"/>
  <c r="AJ1724" i="3" s="1"/>
  <c r="Y1720" i="3"/>
  <c r="AJ1720" i="3" s="1"/>
  <c r="Y1716" i="3"/>
  <c r="AJ1716" i="3" s="1"/>
  <c r="Y1712" i="3"/>
  <c r="AJ1712" i="3" s="1"/>
  <c r="Y1708" i="3"/>
  <c r="AJ1708" i="3" s="1"/>
  <c r="Y1704" i="3"/>
  <c r="AJ1704" i="3" s="1"/>
  <c r="Y1700" i="3"/>
  <c r="AJ1700" i="3" s="1"/>
  <c r="Y1696" i="3"/>
  <c r="AJ1696" i="3" s="1"/>
  <c r="Y1692" i="3"/>
  <c r="AJ1692" i="3" s="1"/>
  <c r="Y1688" i="3"/>
  <c r="AJ1688" i="3" s="1"/>
  <c r="Y1684" i="3"/>
  <c r="AJ1684" i="3" s="1"/>
  <c r="Y1680" i="3"/>
  <c r="AJ1680" i="3" s="1"/>
  <c r="Y1676" i="3"/>
  <c r="AJ1676" i="3" s="1"/>
  <c r="Y1672" i="3"/>
  <c r="AJ1672" i="3" s="1"/>
  <c r="Y1668" i="3"/>
  <c r="AJ1668" i="3" s="1"/>
  <c r="Y1664" i="3"/>
  <c r="AJ1664" i="3" s="1"/>
  <c r="Y1660" i="3"/>
  <c r="AJ1660" i="3" s="1"/>
  <c r="Y1656" i="3"/>
  <c r="AJ1656" i="3" s="1"/>
  <c r="Y1652" i="3"/>
  <c r="AJ1652" i="3" s="1"/>
  <c r="Y1648" i="3"/>
  <c r="AJ1648" i="3" s="1"/>
  <c r="Y1644" i="3"/>
  <c r="AJ1644" i="3" s="1"/>
  <c r="Y1640" i="3"/>
  <c r="AJ1640" i="3" s="1"/>
  <c r="Y1636" i="3"/>
  <c r="AJ1636" i="3" s="1"/>
  <c r="Y1632" i="3"/>
  <c r="AJ1632" i="3" s="1"/>
  <c r="Y1628" i="3"/>
  <c r="AJ1628" i="3" s="1"/>
  <c r="Y1624" i="3"/>
  <c r="AJ1624" i="3" s="1"/>
  <c r="Y1620" i="3"/>
  <c r="AJ1620" i="3" s="1"/>
  <c r="Y1616" i="3"/>
  <c r="AJ1616" i="3" s="1"/>
  <c r="Y1612" i="3"/>
  <c r="AJ1612" i="3" s="1"/>
  <c r="Y1608" i="3"/>
  <c r="AJ1608" i="3" s="1"/>
  <c r="Y1604" i="3"/>
  <c r="AJ1604" i="3" s="1"/>
  <c r="Y1600" i="3"/>
  <c r="AJ1600" i="3" s="1"/>
  <c r="Y1596" i="3"/>
  <c r="AJ1596" i="3" s="1"/>
  <c r="Y1592" i="3"/>
  <c r="AJ1592" i="3" s="1"/>
  <c r="Y1588" i="3"/>
  <c r="AJ1588" i="3" s="1"/>
  <c r="Y1584" i="3"/>
  <c r="AJ1584" i="3" s="1"/>
  <c r="Y1580" i="3"/>
  <c r="AJ1580" i="3" s="1"/>
  <c r="Y1576" i="3"/>
  <c r="AJ1576" i="3" s="1"/>
  <c r="Y1572" i="3"/>
  <c r="AJ1572" i="3" s="1"/>
  <c r="Y1568" i="3"/>
  <c r="AJ1568" i="3" s="1"/>
  <c r="Y1564" i="3"/>
  <c r="AJ1564" i="3" s="1"/>
  <c r="Y1560" i="3"/>
  <c r="AJ1560" i="3" s="1"/>
  <c r="Y1556" i="3"/>
  <c r="AJ1556" i="3" s="1"/>
  <c r="Y1552" i="3"/>
  <c r="AJ1552" i="3" s="1"/>
  <c r="Y1548" i="3"/>
  <c r="AJ1548" i="3" s="1"/>
  <c r="Y1544" i="3"/>
  <c r="AJ1544" i="3" s="1"/>
  <c r="Y1540" i="3"/>
  <c r="AJ1540" i="3" s="1"/>
  <c r="Y1536" i="3"/>
  <c r="AJ1536" i="3" s="1"/>
  <c r="Y1532" i="3"/>
  <c r="AJ1532" i="3" s="1"/>
  <c r="Y1528" i="3"/>
  <c r="AJ1528" i="3" s="1"/>
  <c r="Y1524" i="3"/>
  <c r="AJ1524" i="3" s="1"/>
  <c r="Y1520" i="3"/>
  <c r="AJ1520" i="3" s="1"/>
  <c r="Y1516" i="3"/>
  <c r="AJ1516" i="3" s="1"/>
  <c r="Y1512" i="3"/>
  <c r="AJ1512" i="3" s="1"/>
  <c r="Y1508" i="3"/>
  <c r="AJ1508" i="3" s="1"/>
  <c r="Y1504" i="3"/>
  <c r="AJ1504" i="3" s="1"/>
  <c r="Y1500" i="3"/>
  <c r="AJ1500" i="3" s="1"/>
  <c r="Y1496" i="3"/>
  <c r="AJ1496" i="3" s="1"/>
  <c r="Y1492" i="3"/>
  <c r="AJ1492" i="3" s="1"/>
  <c r="Y1488" i="3"/>
  <c r="AJ1488" i="3" s="1"/>
  <c r="Y1484" i="3"/>
  <c r="AJ1484" i="3" s="1"/>
  <c r="Y1480" i="3"/>
  <c r="AJ1480" i="3" s="1"/>
  <c r="Y1476" i="3"/>
  <c r="AJ1476" i="3" s="1"/>
  <c r="Y1472" i="3"/>
  <c r="AJ1472" i="3" s="1"/>
  <c r="Y1468" i="3"/>
  <c r="AJ1468" i="3" s="1"/>
  <c r="Y1464" i="3"/>
  <c r="AJ1464" i="3" s="1"/>
  <c r="Y1460" i="3"/>
  <c r="AJ1460" i="3" s="1"/>
  <c r="Y1456" i="3"/>
  <c r="AJ1456" i="3" s="1"/>
  <c r="Y1452" i="3"/>
  <c r="AJ1452" i="3" s="1"/>
  <c r="Y1448" i="3"/>
  <c r="AJ1448" i="3" s="1"/>
  <c r="Y1444" i="3"/>
  <c r="AJ1444" i="3" s="1"/>
  <c r="Y1440" i="3"/>
  <c r="AJ1440" i="3" s="1"/>
  <c r="Y1436" i="3"/>
  <c r="AJ1436" i="3" s="1"/>
  <c r="Y1432" i="3"/>
  <c r="AJ1432" i="3" s="1"/>
  <c r="Y1428" i="3"/>
  <c r="AJ1428" i="3" s="1"/>
  <c r="Y1424" i="3"/>
  <c r="AJ1424" i="3" s="1"/>
  <c r="Y1420" i="3"/>
  <c r="AJ1420" i="3" s="1"/>
  <c r="Y1416" i="3"/>
  <c r="AJ1416" i="3" s="1"/>
  <c r="Y1412" i="3"/>
  <c r="AJ1412" i="3" s="1"/>
  <c r="Y1408" i="3"/>
  <c r="AJ1408" i="3" s="1"/>
  <c r="Y1404" i="3"/>
  <c r="AJ1404" i="3" s="1"/>
  <c r="Y1400" i="3"/>
  <c r="AJ1400" i="3" s="1"/>
  <c r="Y1396" i="3"/>
  <c r="AJ1396" i="3" s="1"/>
  <c r="Y1392" i="3"/>
  <c r="AJ1392" i="3" s="1"/>
  <c r="Y1388" i="3"/>
  <c r="AJ1388" i="3" s="1"/>
  <c r="Y1384" i="3"/>
  <c r="AJ1384" i="3" s="1"/>
  <c r="Y1380" i="3"/>
  <c r="AJ1380" i="3" s="1"/>
  <c r="Y1376" i="3"/>
  <c r="AJ1376" i="3" s="1"/>
  <c r="Y1372" i="3"/>
  <c r="AJ1372" i="3" s="1"/>
  <c r="Y1368" i="3"/>
  <c r="AJ1368" i="3" s="1"/>
  <c r="Y1364" i="3"/>
  <c r="AJ1364" i="3" s="1"/>
  <c r="Y1360" i="3"/>
  <c r="AJ1360" i="3" s="1"/>
  <c r="Y1356" i="3"/>
  <c r="AJ1356" i="3" s="1"/>
  <c r="Y1352" i="3"/>
  <c r="AJ1352" i="3" s="1"/>
  <c r="Y1348" i="3"/>
  <c r="AJ1348" i="3" s="1"/>
  <c r="Y1344" i="3"/>
  <c r="AJ1344" i="3" s="1"/>
  <c r="Y1340" i="3"/>
  <c r="AJ1340" i="3" s="1"/>
  <c r="Y1336" i="3"/>
  <c r="AJ1336" i="3" s="1"/>
  <c r="Y1332" i="3"/>
  <c r="AJ1332" i="3" s="1"/>
  <c r="Y1328" i="3"/>
  <c r="AJ1328" i="3" s="1"/>
  <c r="Y1324" i="3"/>
  <c r="AJ1324" i="3" s="1"/>
  <c r="Y1320" i="3"/>
  <c r="AJ1320" i="3" s="1"/>
  <c r="Y1316" i="3"/>
  <c r="AJ1316" i="3" s="1"/>
  <c r="Y1312" i="3"/>
  <c r="AJ1312" i="3" s="1"/>
  <c r="Y1308" i="3"/>
  <c r="AJ1308" i="3" s="1"/>
  <c r="Y1807" i="3"/>
  <c r="AJ1807" i="3" s="1"/>
  <c r="Y1805" i="3"/>
  <c r="AJ1805" i="3" s="1"/>
  <c r="Y1801" i="3"/>
  <c r="AJ1801" i="3" s="1"/>
  <c r="Y1797" i="3"/>
  <c r="AJ1797" i="3" s="1"/>
  <c r="Y1793" i="3"/>
  <c r="AJ1793" i="3" s="1"/>
  <c r="Y1789" i="3"/>
  <c r="AJ1789" i="3" s="1"/>
  <c r="Y1785" i="3"/>
  <c r="AJ1785" i="3" s="1"/>
  <c r="Y1781" i="3"/>
  <c r="AJ1781" i="3" s="1"/>
  <c r="Y1777" i="3"/>
  <c r="AJ1777" i="3" s="1"/>
  <c r="Y1773" i="3"/>
  <c r="AJ1773" i="3" s="1"/>
  <c r="Y1769" i="3"/>
  <c r="AJ1769" i="3" s="1"/>
  <c r="Y1765" i="3"/>
  <c r="AJ1765" i="3" s="1"/>
  <c r="Y1761" i="3"/>
  <c r="AJ1761" i="3" s="1"/>
  <c r="Y1757" i="3"/>
  <c r="AJ1757" i="3" s="1"/>
  <c r="Y1753" i="3"/>
  <c r="AJ1753" i="3" s="1"/>
  <c r="Y1749" i="3"/>
  <c r="AJ1749" i="3" s="1"/>
  <c r="Y1745" i="3"/>
  <c r="AJ1745" i="3" s="1"/>
  <c r="Y1741" i="3"/>
  <c r="AJ1741" i="3" s="1"/>
  <c r="Y1737" i="3"/>
  <c r="AJ1737" i="3" s="1"/>
  <c r="Y1733" i="3"/>
  <c r="AJ1733" i="3" s="1"/>
  <c r="Y1729" i="3"/>
  <c r="AJ1729" i="3" s="1"/>
  <c r="Y1725" i="3"/>
  <c r="AJ1725" i="3" s="1"/>
  <c r="Y1721" i="3"/>
  <c r="AJ1721" i="3" s="1"/>
  <c r="Y1717" i="3"/>
  <c r="AJ1717" i="3" s="1"/>
  <c r="Y1713" i="3"/>
  <c r="AJ1713" i="3" s="1"/>
  <c r="Y1709" i="3"/>
  <c r="AJ1709" i="3" s="1"/>
  <c r="Y1705" i="3"/>
  <c r="AJ1705" i="3" s="1"/>
  <c r="Y1701" i="3"/>
  <c r="AJ1701" i="3" s="1"/>
  <c r="Y1697" i="3"/>
  <c r="AJ1697" i="3" s="1"/>
  <c r="Y1693" i="3"/>
  <c r="AJ1693" i="3" s="1"/>
  <c r="Y1689" i="3"/>
  <c r="AJ1689" i="3" s="1"/>
  <c r="Y1685" i="3"/>
  <c r="AJ1685" i="3" s="1"/>
  <c r="Y1681" i="3"/>
  <c r="AJ1681" i="3" s="1"/>
  <c r="Y1677" i="3"/>
  <c r="AJ1677" i="3" s="1"/>
  <c r="Y1673" i="3"/>
  <c r="AJ1673" i="3" s="1"/>
  <c r="Y1669" i="3"/>
  <c r="AJ1669" i="3" s="1"/>
  <c r="Y1665" i="3"/>
  <c r="AJ1665" i="3" s="1"/>
  <c r="Y1661" i="3"/>
  <c r="AJ1661" i="3" s="1"/>
  <c r="Y1657" i="3"/>
  <c r="AJ1657" i="3" s="1"/>
  <c r="Y1653" i="3"/>
  <c r="AJ1653" i="3" s="1"/>
  <c r="Y1649" i="3"/>
  <c r="AJ1649" i="3" s="1"/>
  <c r="Y1645" i="3"/>
  <c r="AJ1645" i="3" s="1"/>
  <c r="Y1641" i="3"/>
  <c r="AJ1641" i="3" s="1"/>
  <c r="Y1637" i="3"/>
  <c r="AJ1637" i="3" s="1"/>
  <c r="Y1633" i="3"/>
  <c r="AJ1633" i="3" s="1"/>
  <c r="Y1629" i="3"/>
  <c r="AJ1629" i="3" s="1"/>
  <c r="Y1625" i="3"/>
  <c r="AJ1625" i="3" s="1"/>
  <c r="Y1621" i="3"/>
  <c r="AJ1621" i="3" s="1"/>
  <c r="Y1617" i="3"/>
  <c r="AJ1617" i="3" s="1"/>
  <c r="Y1613" i="3"/>
  <c r="AJ1613" i="3" s="1"/>
  <c r="Y1609" i="3"/>
  <c r="AJ1609" i="3" s="1"/>
  <c r="Y1605" i="3"/>
  <c r="AJ1605" i="3" s="1"/>
  <c r="Y1601" i="3"/>
  <c r="AJ1601" i="3" s="1"/>
  <c r="Y1597" i="3"/>
  <c r="AJ1597" i="3" s="1"/>
  <c r="Y1593" i="3"/>
  <c r="AJ1593" i="3" s="1"/>
  <c r="Y1589" i="3"/>
  <c r="AJ1589" i="3" s="1"/>
  <c r="Y1585" i="3"/>
  <c r="AJ1585" i="3" s="1"/>
  <c r="Y1581" i="3"/>
  <c r="AJ1581" i="3" s="1"/>
  <c r="Y1577" i="3"/>
  <c r="AJ1577" i="3" s="1"/>
  <c r="Y1573" i="3"/>
  <c r="AJ1573" i="3" s="1"/>
  <c r="Y1569" i="3"/>
  <c r="AJ1569" i="3" s="1"/>
  <c r="Y1565" i="3"/>
  <c r="AJ1565" i="3" s="1"/>
  <c r="Y1561" i="3"/>
  <c r="AJ1561" i="3" s="1"/>
  <c r="Y1557" i="3"/>
  <c r="AJ1557" i="3" s="1"/>
  <c r="Y1553" i="3"/>
  <c r="AJ1553" i="3" s="1"/>
  <c r="Y1549" i="3"/>
  <c r="AJ1549" i="3" s="1"/>
  <c r="Y1545" i="3"/>
  <c r="AJ1545" i="3" s="1"/>
  <c r="Y1541" i="3"/>
  <c r="AJ1541" i="3" s="1"/>
  <c r="Y1537" i="3"/>
  <c r="AJ1537" i="3" s="1"/>
  <c r="Y1533" i="3"/>
  <c r="AJ1533" i="3" s="1"/>
  <c r="Y1529" i="3"/>
  <c r="AJ1529" i="3" s="1"/>
  <c r="Y1525" i="3"/>
  <c r="AJ1525" i="3" s="1"/>
  <c r="Y1521" i="3"/>
  <c r="AJ1521" i="3" s="1"/>
  <c r="Y1517" i="3"/>
  <c r="AJ1517" i="3" s="1"/>
  <c r="Y1513" i="3"/>
  <c r="AJ1513" i="3" s="1"/>
  <c r="Y1509" i="3"/>
  <c r="AJ1509" i="3" s="1"/>
  <c r="Y1505" i="3"/>
  <c r="AJ1505" i="3" s="1"/>
  <c r="Y1501" i="3"/>
  <c r="AJ1501" i="3" s="1"/>
  <c r="Y1497" i="3"/>
  <c r="AJ1497" i="3" s="1"/>
  <c r="Y1493" i="3"/>
  <c r="AJ1493" i="3" s="1"/>
  <c r="Y1489" i="3"/>
  <c r="AJ1489" i="3" s="1"/>
  <c r="Y1485" i="3"/>
  <c r="AJ1485" i="3" s="1"/>
  <c r="Y1481" i="3"/>
  <c r="AJ1481" i="3" s="1"/>
  <c r="Y1477" i="3"/>
  <c r="AJ1477" i="3" s="1"/>
  <c r="Y1473" i="3"/>
  <c r="AJ1473" i="3" s="1"/>
  <c r="Y1469" i="3"/>
  <c r="AJ1469" i="3" s="1"/>
  <c r="Y1465" i="3"/>
  <c r="AJ1465" i="3" s="1"/>
  <c r="Y1461" i="3"/>
  <c r="AJ1461" i="3" s="1"/>
  <c r="Y1457" i="3"/>
  <c r="AJ1457" i="3" s="1"/>
  <c r="Y1453" i="3"/>
  <c r="AJ1453" i="3" s="1"/>
  <c r="Y1449" i="3"/>
  <c r="AJ1449" i="3" s="1"/>
  <c r="Y1445" i="3"/>
  <c r="AJ1445" i="3" s="1"/>
  <c r="Y1441" i="3"/>
  <c r="AJ1441" i="3" s="1"/>
  <c r="Y1437" i="3"/>
  <c r="AJ1437" i="3" s="1"/>
  <c r="Y1433" i="3"/>
  <c r="AJ1433" i="3" s="1"/>
  <c r="Y1429" i="3"/>
  <c r="AJ1429" i="3" s="1"/>
  <c r="Y1425" i="3"/>
  <c r="AJ1425" i="3" s="1"/>
  <c r="Y1421" i="3"/>
  <c r="AJ1421" i="3" s="1"/>
  <c r="Y1417" i="3"/>
  <c r="AJ1417" i="3" s="1"/>
  <c r="Y1413" i="3"/>
  <c r="AJ1413" i="3" s="1"/>
  <c r="Y1409" i="3"/>
  <c r="AJ1409" i="3" s="1"/>
  <c r="Y1405" i="3"/>
  <c r="AJ1405" i="3" s="1"/>
  <c r="Y1401" i="3"/>
  <c r="AJ1401" i="3" s="1"/>
  <c r="Y1397" i="3"/>
  <c r="AJ1397" i="3" s="1"/>
  <c r="Y1393" i="3"/>
  <c r="AJ1393" i="3" s="1"/>
  <c r="Y1389" i="3"/>
  <c r="AJ1389" i="3" s="1"/>
  <c r="Y1385" i="3"/>
  <c r="AJ1385" i="3" s="1"/>
  <c r="Y1381" i="3"/>
  <c r="AJ1381" i="3" s="1"/>
  <c r="Y1377" i="3"/>
  <c r="AJ1377" i="3" s="1"/>
  <c r="Y1373" i="3"/>
  <c r="AJ1373" i="3" s="1"/>
  <c r="Y1369" i="3"/>
  <c r="AJ1369" i="3" s="1"/>
  <c r="Y1365" i="3"/>
  <c r="AJ1365" i="3" s="1"/>
  <c r="Y1361" i="3"/>
  <c r="AJ1361" i="3" s="1"/>
  <c r="Y1357" i="3"/>
  <c r="AJ1357" i="3" s="1"/>
  <c r="Y1353" i="3"/>
  <c r="AJ1353" i="3" s="1"/>
  <c r="Y1349" i="3"/>
  <c r="AJ1349" i="3" s="1"/>
  <c r="Y1345" i="3"/>
  <c r="AJ1345" i="3" s="1"/>
  <c r="Y1341" i="3"/>
  <c r="AJ1341" i="3" s="1"/>
  <c r="Y1337" i="3"/>
  <c r="AJ1337" i="3" s="1"/>
  <c r="Y1333" i="3"/>
  <c r="AJ1333" i="3" s="1"/>
  <c r="Y1329" i="3"/>
  <c r="AJ1329" i="3" s="1"/>
  <c r="Y1325" i="3"/>
  <c r="AJ1325" i="3" s="1"/>
  <c r="Y1321" i="3"/>
  <c r="AJ1321" i="3" s="1"/>
  <c r="Y1317" i="3"/>
  <c r="AJ1317" i="3" s="1"/>
  <c r="Y1313" i="3"/>
  <c r="AJ1313" i="3" s="1"/>
  <c r="Y1309" i="3"/>
  <c r="AJ1309" i="3" s="1"/>
  <c r="Y1803" i="3"/>
  <c r="AJ1803" i="3" s="1"/>
  <c r="Y1798" i="3"/>
  <c r="AJ1798" i="3" s="1"/>
  <c r="Y1794" i="3"/>
  <c r="AJ1794" i="3" s="1"/>
  <c r="Y1790" i="3"/>
  <c r="AJ1790" i="3" s="1"/>
  <c r="Y1786" i="3"/>
  <c r="AJ1786" i="3" s="1"/>
  <c r="Y1782" i="3"/>
  <c r="AJ1782" i="3" s="1"/>
  <c r="Y1778" i="3"/>
  <c r="AJ1778" i="3" s="1"/>
  <c r="Y1774" i="3"/>
  <c r="AJ1774" i="3" s="1"/>
  <c r="Y1770" i="3"/>
  <c r="AJ1770" i="3" s="1"/>
  <c r="Y1766" i="3"/>
  <c r="AJ1766" i="3" s="1"/>
  <c r="Y1762" i="3"/>
  <c r="AJ1762" i="3" s="1"/>
  <c r="Y1758" i="3"/>
  <c r="AJ1758" i="3" s="1"/>
  <c r="Y1754" i="3"/>
  <c r="AJ1754" i="3" s="1"/>
  <c r="Y1750" i="3"/>
  <c r="AJ1750" i="3" s="1"/>
  <c r="Y1746" i="3"/>
  <c r="AJ1746" i="3" s="1"/>
  <c r="Y1742" i="3"/>
  <c r="AJ1742" i="3" s="1"/>
  <c r="Y1738" i="3"/>
  <c r="AJ1738" i="3" s="1"/>
  <c r="Y1734" i="3"/>
  <c r="AJ1734" i="3" s="1"/>
  <c r="Y1730" i="3"/>
  <c r="AJ1730" i="3" s="1"/>
  <c r="Y1726" i="3"/>
  <c r="AJ1726" i="3" s="1"/>
  <c r="Y1722" i="3"/>
  <c r="AJ1722" i="3" s="1"/>
  <c r="Y1718" i="3"/>
  <c r="AJ1718" i="3" s="1"/>
  <c r="Y1714" i="3"/>
  <c r="AJ1714" i="3" s="1"/>
  <c r="Y1710" i="3"/>
  <c r="AJ1710" i="3" s="1"/>
  <c r="Y1706" i="3"/>
  <c r="AJ1706" i="3" s="1"/>
  <c r="Y1702" i="3"/>
  <c r="AJ1702" i="3" s="1"/>
  <c r="Y1698" i="3"/>
  <c r="AJ1698" i="3" s="1"/>
  <c r="Y1694" i="3"/>
  <c r="AJ1694" i="3" s="1"/>
  <c r="Y1690" i="3"/>
  <c r="AJ1690" i="3" s="1"/>
  <c r="Y1686" i="3"/>
  <c r="AJ1686" i="3" s="1"/>
  <c r="Y1682" i="3"/>
  <c r="AJ1682" i="3" s="1"/>
  <c r="Y1678" i="3"/>
  <c r="AJ1678" i="3" s="1"/>
  <c r="Y1674" i="3"/>
  <c r="AJ1674" i="3" s="1"/>
  <c r="Y1670" i="3"/>
  <c r="AJ1670" i="3" s="1"/>
  <c r="Y1666" i="3"/>
  <c r="AJ1666" i="3" s="1"/>
  <c r="Y1662" i="3"/>
  <c r="AJ1662" i="3" s="1"/>
  <c r="Y1658" i="3"/>
  <c r="AJ1658" i="3" s="1"/>
  <c r="Y1654" i="3"/>
  <c r="AJ1654" i="3" s="1"/>
  <c r="Y1650" i="3"/>
  <c r="AJ1650" i="3" s="1"/>
  <c r="Y1646" i="3"/>
  <c r="AJ1646" i="3" s="1"/>
  <c r="Y1642" i="3"/>
  <c r="AJ1642" i="3" s="1"/>
  <c r="Y1638" i="3"/>
  <c r="AJ1638" i="3" s="1"/>
  <c r="Y1634" i="3"/>
  <c r="AJ1634" i="3" s="1"/>
  <c r="Y1630" i="3"/>
  <c r="AJ1630" i="3" s="1"/>
  <c r="Y1626" i="3"/>
  <c r="AJ1626" i="3" s="1"/>
  <c r="Y1622" i="3"/>
  <c r="AJ1622" i="3" s="1"/>
  <c r="Y1618" i="3"/>
  <c r="AJ1618" i="3" s="1"/>
  <c r="Y1614" i="3"/>
  <c r="AJ1614" i="3" s="1"/>
  <c r="Y1610" i="3"/>
  <c r="AJ1610" i="3" s="1"/>
  <c r="Y1606" i="3"/>
  <c r="AJ1606" i="3" s="1"/>
  <c r="Y1602" i="3"/>
  <c r="AJ1602" i="3" s="1"/>
  <c r="Y1598" i="3"/>
  <c r="AJ1598" i="3" s="1"/>
  <c r="Y1594" i="3"/>
  <c r="AJ1594" i="3" s="1"/>
  <c r="Y1590" i="3"/>
  <c r="AJ1590" i="3" s="1"/>
  <c r="Y1586" i="3"/>
  <c r="AJ1586" i="3" s="1"/>
  <c r="Y1582" i="3"/>
  <c r="AJ1582" i="3" s="1"/>
  <c r="Y1578" i="3"/>
  <c r="AJ1578" i="3" s="1"/>
  <c r="Y1574" i="3"/>
  <c r="AJ1574" i="3" s="1"/>
  <c r="Y1570" i="3"/>
  <c r="AJ1570" i="3" s="1"/>
  <c r="Y1566" i="3"/>
  <c r="AJ1566" i="3" s="1"/>
  <c r="Y1562" i="3"/>
  <c r="AJ1562" i="3" s="1"/>
  <c r="Y1558" i="3"/>
  <c r="AJ1558" i="3" s="1"/>
  <c r="Y1554" i="3"/>
  <c r="AJ1554" i="3" s="1"/>
  <c r="Y1550" i="3"/>
  <c r="AJ1550" i="3" s="1"/>
  <c r="Y1546" i="3"/>
  <c r="AJ1546" i="3" s="1"/>
  <c r="Y1542" i="3"/>
  <c r="AJ1542" i="3" s="1"/>
  <c r="Y1538" i="3"/>
  <c r="AJ1538" i="3" s="1"/>
  <c r="Y1534" i="3"/>
  <c r="AJ1534" i="3" s="1"/>
  <c r="Y1530" i="3"/>
  <c r="AJ1530" i="3" s="1"/>
  <c r="Y1526" i="3"/>
  <c r="AJ1526" i="3" s="1"/>
  <c r="Y1522" i="3"/>
  <c r="AJ1522" i="3" s="1"/>
  <c r="Y1518" i="3"/>
  <c r="AJ1518" i="3" s="1"/>
  <c r="Y1514" i="3"/>
  <c r="AJ1514" i="3" s="1"/>
  <c r="Y1510" i="3"/>
  <c r="AJ1510" i="3" s="1"/>
  <c r="Y1506" i="3"/>
  <c r="AJ1506" i="3" s="1"/>
  <c r="Y1502" i="3"/>
  <c r="AJ1502" i="3" s="1"/>
  <c r="Y1498" i="3"/>
  <c r="AJ1498" i="3" s="1"/>
  <c r="Y1494" i="3"/>
  <c r="AJ1494" i="3" s="1"/>
  <c r="Y1490" i="3"/>
  <c r="AJ1490" i="3" s="1"/>
  <c r="Y1486" i="3"/>
  <c r="AJ1486" i="3" s="1"/>
  <c r="Y1482" i="3"/>
  <c r="AJ1482" i="3" s="1"/>
  <c r="Y1478" i="3"/>
  <c r="AJ1478" i="3" s="1"/>
  <c r="Y1474" i="3"/>
  <c r="AJ1474" i="3" s="1"/>
  <c r="Y1470" i="3"/>
  <c r="AJ1470" i="3" s="1"/>
  <c r="Y1466" i="3"/>
  <c r="AJ1466" i="3" s="1"/>
  <c r="Y1462" i="3"/>
  <c r="AJ1462" i="3" s="1"/>
  <c r="Y1458" i="3"/>
  <c r="AJ1458" i="3" s="1"/>
  <c r="Y1454" i="3"/>
  <c r="AJ1454" i="3" s="1"/>
  <c r="Y1450" i="3"/>
  <c r="AJ1450" i="3" s="1"/>
  <c r="Y1446" i="3"/>
  <c r="AJ1446" i="3" s="1"/>
  <c r="Y1442" i="3"/>
  <c r="AJ1442" i="3" s="1"/>
  <c r="Y1438" i="3"/>
  <c r="AJ1438" i="3" s="1"/>
  <c r="Y1434" i="3"/>
  <c r="AJ1434" i="3" s="1"/>
  <c r="Y1430" i="3"/>
  <c r="AJ1430" i="3" s="1"/>
  <c r="Y1426" i="3"/>
  <c r="AJ1426" i="3" s="1"/>
  <c r="Y1422" i="3"/>
  <c r="AJ1422" i="3" s="1"/>
  <c r="Y1418" i="3"/>
  <c r="AJ1418" i="3" s="1"/>
  <c r="Y1414" i="3"/>
  <c r="AJ1414" i="3" s="1"/>
  <c r="Y1410" i="3"/>
  <c r="AJ1410" i="3" s="1"/>
  <c r="Y1406" i="3"/>
  <c r="AJ1406" i="3" s="1"/>
  <c r="Y1402" i="3"/>
  <c r="AJ1402" i="3" s="1"/>
  <c r="Y1398" i="3"/>
  <c r="AJ1398" i="3" s="1"/>
  <c r="Y1394" i="3"/>
  <c r="AJ1394" i="3" s="1"/>
  <c r="Y1390" i="3"/>
  <c r="AJ1390" i="3" s="1"/>
  <c r="Y1386" i="3"/>
  <c r="AJ1386" i="3" s="1"/>
  <c r="Y1382" i="3"/>
  <c r="AJ1382" i="3" s="1"/>
  <c r="Y1378" i="3"/>
  <c r="AJ1378" i="3" s="1"/>
  <c r="Y1374" i="3"/>
  <c r="AJ1374" i="3" s="1"/>
  <c r="Y1370" i="3"/>
  <c r="AJ1370" i="3" s="1"/>
  <c r="Y1366" i="3"/>
  <c r="AJ1366" i="3" s="1"/>
  <c r="Y1362" i="3"/>
  <c r="AJ1362" i="3" s="1"/>
  <c r="Y1358" i="3"/>
  <c r="AJ1358" i="3" s="1"/>
  <c r="Y1354" i="3"/>
  <c r="AJ1354" i="3" s="1"/>
  <c r="Y1350" i="3"/>
  <c r="AJ1350" i="3" s="1"/>
  <c r="Y1346" i="3"/>
  <c r="AJ1346" i="3" s="1"/>
  <c r="Y1342" i="3"/>
  <c r="AJ1342" i="3" s="1"/>
  <c r="Y1338" i="3"/>
  <c r="AJ1338" i="3" s="1"/>
  <c r="Y1334" i="3"/>
  <c r="AJ1334" i="3" s="1"/>
  <c r="Y1330" i="3"/>
  <c r="AJ1330" i="3" s="1"/>
  <c r="Y1326" i="3"/>
  <c r="AJ1326" i="3" s="1"/>
  <c r="Y1322" i="3"/>
  <c r="AJ1322" i="3" s="1"/>
  <c r="Y1318" i="3"/>
  <c r="AJ1318" i="3" s="1"/>
  <c r="Y1314" i="3"/>
  <c r="AJ1314" i="3" s="1"/>
  <c r="Y1310" i="3"/>
  <c r="AJ1310" i="3" s="1"/>
  <c r="Y1799" i="3"/>
  <c r="AJ1799" i="3" s="1"/>
  <c r="Y1795" i="3"/>
  <c r="AJ1795" i="3" s="1"/>
  <c r="Y1791" i="3"/>
  <c r="AJ1791" i="3" s="1"/>
  <c r="Y1787" i="3"/>
  <c r="AJ1787" i="3" s="1"/>
  <c r="Y1783" i="3"/>
  <c r="AJ1783" i="3" s="1"/>
  <c r="Y1779" i="3"/>
  <c r="AJ1779" i="3" s="1"/>
  <c r="Y1775" i="3"/>
  <c r="AJ1775" i="3" s="1"/>
  <c r="Y1771" i="3"/>
  <c r="AJ1771" i="3" s="1"/>
  <c r="Y1767" i="3"/>
  <c r="AJ1767" i="3" s="1"/>
  <c r="Y1763" i="3"/>
  <c r="AJ1763" i="3" s="1"/>
  <c r="Y1759" i="3"/>
  <c r="AJ1759" i="3" s="1"/>
  <c r="Y1755" i="3"/>
  <c r="AJ1755" i="3" s="1"/>
  <c r="Y1751" i="3"/>
  <c r="AJ1751" i="3" s="1"/>
  <c r="Y1747" i="3"/>
  <c r="AJ1747" i="3" s="1"/>
  <c r="Y1743" i="3"/>
  <c r="AJ1743" i="3" s="1"/>
  <c r="Y1739" i="3"/>
  <c r="AJ1739" i="3" s="1"/>
  <c r="Y1735" i="3"/>
  <c r="AJ1735" i="3" s="1"/>
  <c r="Y1731" i="3"/>
  <c r="AJ1731" i="3" s="1"/>
  <c r="Y1727" i="3"/>
  <c r="AJ1727" i="3" s="1"/>
  <c r="Y1723" i="3"/>
  <c r="AJ1723" i="3" s="1"/>
  <c r="Y1719" i="3"/>
  <c r="AJ1719" i="3" s="1"/>
  <c r="Y1715" i="3"/>
  <c r="AJ1715" i="3" s="1"/>
  <c r="Y1711" i="3"/>
  <c r="AJ1711" i="3" s="1"/>
  <c r="Y1707" i="3"/>
  <c r="AJ1707" i="3" s="1"/>
  <c r="Y1703" i="3"/>
  <c r="AJ1703" i="3" s="1"/>
  <c r="Y1699" i="3"/>
  <c r="AJ1699" i="3" s="1"/>
  <c r="Y1695" i="3"/>
  <c r="AJ1695" i="3" s="1"/>
  <c r="Y1691" i="3"/>
  <c r="AJ1691" i="3" s="1"/>
  <c r="Y1687" i="3"/>
  <c r="AJ1687" i="3" s="1"/>
  <c r="Y1683" i="3"/>
  <c r="AJ1683" i="3" s="1"/>
  <c r="Y1679" i="3"/>
  <c r="AJ1679" i="3" s="1"/>
  <c r="Y1675" i="3"/>
  <c r="AJ1675" i="3" s="1"/>
  <c r="Y1671" i="3"/>
  <c r="AJ1671" i="3" s="1"/>
  <c r="Y1667" i="3"/>
  <c r="AJ1667" i="3" s="1"/>
  <c r="Y1663" i="3"/>
  <c r="AJ1663" i="3" s="1"/>
  <c r="Y1659" i="3"/>
  <c r="AJ1659" i="3" s="1"/>
  <c r="Y1655" i="3"/>
  <c r="AJ1655" i="3" s="1"/>
  <c r="Y1651" i="3"/>
  <c r="AJ1651" i="3" s="1"/>
  <c r="Y1647" i="3"/>
  <c r="AJ1647" i="3" s="1"/>
  <c r="Y1643" i="3"/>
  <c r="AJ1643" i="3" s="1"/>
  <c r="Y1639" i="3"/>
  <c r="AJ1639" i="3" s="1"/>
  <c r="Y1635" i="3"/>
  <c r="AJ1635" i="3" s="1"/>
  <c r="Y1631" i="3"/>
  <c r="AJ1631" i="3" s="1"/>
  <c r="Y1627" i="3"/>
  <c r="AJ1627" i="3" s="1"/>
  <c r="Y1623" i="3"/>
  <c r="AJ1623" i="3" s="1"/>
  <c r="Y1619" i="3"/>
  <c r="AJ1619" i="3" s="1"/>
  <c r="Y1615" i="3"/>
  <c r="AJ1615" i="3" s="1"/>
  <c r="Y1611" i="3"/>
  <c r="AJ1611" i="3" s="1"/>
  <c r="Y1607" i="3"/>
  <c r="AJ1607" i="3" s="1"/>
  <c r="Y1603" i="3"/>
  <c r="AJ1603" i="3" s="1"/>
  <c r="Y1599" i="3"/>
  <c r="AJ1599" i="3" s="1"/>
  <c r="Y1595" i="3"/>
  <c r="AJ1595" i="3" s="1"/>
  <c r="Y1591" i="3"/>
  <c r="AJ1591" i="3" s="1"/>
  <c r="Y1587" i="3"/>
  <c r="AJ1587" i="3" s="1"/>
  <c r="Y1583" i="3"/>
  <c r="AJ1583" i="3" s="1"/>
  <c r="Y1579" i="3"/>
  <c r="AJ1579" i="3" s="1"/>
  <c r="Y1575" i="3"/>
  <c r="AJ1575" i="3" s="1"/>
  <c r="Y1571" i="3"/>
  <c r="AJ1571" i="3" s="1"/>
  <c r="Y1567" i="3"/>
  <c r="AJ1567" i="3" s="1"/>
  <c r="Y1563" i="3"/>
  <c r="AJ1563" i="3" s="1"/>
  <c r="Y1559" i="3"/>
  <c r="AJ1559" i="3" s="1"/>
  <c r="Y1555" i="3"/>
  <c r="AJ1555" i="3" s="1"/>
  <c r="Y1551" i="3"/>
  <c r="AJ1551" i="3" s="1"/>
  <c r="Y1547" i="3"/>
  <c r="AJ1547" i="3" s="1"/>
  <c r="Y1543" i="3"/>
  <c r="AJ1543" i="3" s="1"/>
  <c r="Y1539" i="3"/>
  <c r="AJ1539" i="3" s="1"/>
  <c r="Y1535" i="3"/>
  <c r="AJ1535" i="3" s="1"/>
  <c r="Y1531" i="3"/>
  <c r="AJ1531" i="3" s="1"/>
  <c r="Y1527" i="3"/>
  <c r="AJ1527" i="3" s="1"/>
  <c r="Y1523" i="3"/>
  <c r="AJ1523" i="3" s="1"/>
  <c r="Y1519" i="3"/>
  <c r="AJ1519" i="3" s="1"/>
  <c r="Y1515" i="3"/>
  <c r="AJ1515" i="3" s="1"/>
  <c r="Y1511" i="3"/>
  <c r="AJ1511" i="3" s="1"/>
  <c r="Y1507" i="3"/>
  <c r="AJ1507" i="3" s="1"/>
  <c r="Y1503" i="3"/>
  <c r="AJ1503" i="3" s="1"/>
  <c r="Y1499" i="3"/>
  <c r="AJ1499" i="3" s="1"/>
  <c r="Y1495" i="3"/>
  <c r="AJ1495" i="3" s="1"/>
  <c r="Y1491" i="3"/>
  <c r="AJ1491" i="3" s="1"/>
  <c r="Y1487" i="3"/>
  <c r="AJ1487" i="3" s="1"/>
  <c r="Y1483" i="3"/>
  <c r="AJ1483" i="3" s="1"/>
  <c r="Y1479" i="3"/>
  <c r="AJ1479" i="3" s="1"/>
  <c r="Y1475" i="3"/>
  <c r="AJ1475" i="3" s="1"/>
  <c r="Y1471" i="3"/>
  <c r="AJ1471" i="3" s="1"/>
  <c r="Y1467" i="3"/>
  <c r="AJ1467" i="3" s="1"/>
  <c r="Y1463" i="3"/>
  <c r="AJ1463" i="3" s="1"/>
  <c r="Y1459" i="3"/>
  <c r="AJ1459" i="3" s="1"/>
  <c r="Y1455" i="3"/>
  <c r="AJ1455" i="3" s="1"/>
  <c r="Y1451" i="3"/>
  <c r="AJ1451" i="3" s="1"/>
  <c r="Y1447" i="3"/>
  <c r="AJ1447" i="3" s="1"/>
  <c r="Y1443" i="3"/>
  <c r="AJ1443" i="3" s="1"/>
  <c r="Y1439" i="3"/>
  <c r="AJ1439" i="3" s="1"/>
  <c r="Y1435" i="3"/>
  <c r="AJ1435" i="3" s="1"/>
  <c r="Y1431" i="3"/>
  <c r="AJ1431" i="3" s="1"/>
  <c r="Y1427" i="3"/>
  <c r="AJ1427" i="3" s="1"/>
  <c r="Y1423" i="3"/>
  <c r="AJ1423" i="3" s="1"/>
  <c r="Y1419" i="3"/>
  <c r="AJ1419" i="3" s="1"/>
  <c r="Y1415" i="3"/>
  <c r="AJ1415" i="3" s="1"/>
  <c r="Y1411" i="3"/>
  <c r="AJ1411" i="3" s="1"/>
  <c r="Y1407" i="3"/>
  <c r="AJ1407" i="3" s="1"/>
  <c r="Y1403" i="3"/>
  <c r="AJ1403" i="3" s="1"/>
  <c r="Y1399" i="3"/>
  <c r="AJ1399" i="3" s="1"/>
  <c r="Y1395" i="3"/>
  <c r="AJ1395" i="3" s="1"/>
  <c r="Y1391" i="3"/>
  <c r="AJ1391" i="3" s="1"/>
  <c r="Y1387" i="3"/>
  <c r="AJ1387" i="3" s="1"/>
  <c r="Y1383" i="3"/>
  <c r="AJ1383" i="3" s="1"/>
  <c r="Y1379" i="3"/>
  <c r="AJ1379" i="3" s="1"/>
  <c r="Y1375" i="3"/>
  <c r="AJ1375" i="3" s="1"/>
  <c r="Y1371" i="3"/>
  <c r="AJ1371" i="3" s="1"/>
  <c r="Y1367" i="3"/>
  <c r="AJ1367" i="3" s="1"/>
  <c r="Y1363" i="3"/>
  <c r="AJ1363" i="3" s="1"/>
  <c r="Y1359" i="3"/>
  <c r="AJ1359" i="3" s="1"/>
  <c r="Y1355" i="3"/>
  <c r="AJ1355" i="3" s="1"/>
  <c r="Y1351" i="3"/>
  <c r="AJ1351" i="3" s="1"/>
  <c r="Y1347" i="3"/>
  <c r="AJ1347" i="3" s="1"/>
  <c r="Y1343" i="3"/>
  <c r="AJ1343" i="3" s="1"/>
  <c r="Y1339" i="3"/>
  <c r="AJ1339" i="3" s="1"/>
  <c r="Y1335" i="3"/>
  <c r="AJ1335" i="3" s="1"/>
  <c r="Y1331" i="3"/>
  <c r="AJ1331" i="3" s="1"/>
  <c r="Y1327" i="3"/>
  <c r="AJ1327" i="3" s="1"/>
  <c r="Y1323" i="3"/>
  <c r="AJ1323" i="3" s="1"/>
  <c r="Y1319" i="3"/>
  <c r="AJ1319" i="3" s="1"/>
  <c r="Y1315" i="3"/>
  <c r="AJ1315" i="3" s="1"/>
  <c r="Y1311" i="3"/>
  <c r="AJ1311" i="3" s="1"/>
  <c r="Y1303" i="3"/>
  <c r="AJ1303" i="3" s="1"/>
  <c r="Y1299" i="3"/>
  <c r="AJ1299" i="3" s="1"/>
  <c r="Y1295" i="3"/>
  <c r="AJ1295" i="3" s="1"/>
  <c r="Y1291" i="3"/>
  <c r="AJ1291" i="3" s="1"/>
  <c r="Y1287" i="3"/>
  <c r="AJ1287" i="3" s="1"/>
  <c r="Y1283" i="3"/>
  <c r="AJ1283" i="3" s="1"/>
  <c r="Y1279" i="3"/>
  <c r="AJ1279" i="3" s="1"/>
  <c r="Y1275" i="3"/>
  <c r="AJ1275" i="3" s="1"/>
  <c r="Y1271" i="3"/>
  <c r="AJ1271" i="3" s="1"/>
  <c r="Y1267" i="3"/>
  <c r="AJ1267" i="3" s="1"/>
  <c r="Y1263" i="3"/>
  <c r="AJ1263" i="3" s="1"/>
  <c r="Y1259" i="3"/>
  <c r="AJ1259" i="3" s="1"/>
  <c r="Y1255" i="3"/>
  <c r="AJ1255" i="3" s="1"/>
  <c r="Y1251" i="3"/>
  <c r="AJ1251" i="3" s="1"/>
  <c r="Y1247" i="3"/>
  <c r="AJ1247" i="3" s="1"/>
  <c r="Y1243" i="3"/>
  <c r="AJ1243" i="3" s="1"/>
  <c r="Y1239" i="3"/>
  <c r="AJ1239" i="3" s="1"/>
  <c r="Y1235" i="3"/>
  <c r="AJ1235" i="3" s="1"/>
  <c r="Y1231" i="3"/>
  <c r="AJ1231" i="3" s="1"/>
  <c r="Y1227" i="3"/>
  <c r="AJ1227" i="3" s="1"/>
  <c r="Y1223" i="3"/>
  <c r="AJ1223" i="3" s="1"/>
  <c r="Y1219" i="3"/>
  <c r="AJ1219" i="3" s="1"/>
  <c r="Y1215" i="3"/>
  <c r="AJ1215" i="3" s="1"/>
  <c r="Y1211" i="3"/>
  <c r="AJ1211" i="3" s="1"/>
  <c r="Y1207" i="3"/>
  <c r="AJ1207" i="3" s="1"/>
  <c r="Y1203" i="3"/>
  <c r="AJ1203" i="3" s="1"/>
  <c r="Y1199" i="3"/>
  <c r="AJ1199" i="3" s="1"/>
  <c r="Y1195" i="3"/>
  <c r="AJ1195" i="3" s="1"/>
  <c r="Y1191" i="3"/>
  <c r="AJ1191" i="3" s="1"/>
  <c r="Y1187" i="3"/>
  <c r="AJ1187" i="3" s="1"/>
  <c r="Y1183" i="3"/>
  <c r="AJ1183" i="3" s="1"/>
  <c r="Y1179" i="3"/>
  <c r="AJ1179" i="3" s="1"/>
  <c r="Y1175" i="3"/>
  <c r="AJ1175" i="3" s="1"/>
  <c r="Y1171" i="3"/>
  <c r="AJ1171" i="3" s="1"/>
  <c r="Y1167" i="3"/>
  <c r="AJ1167" i="3" s="1"/>
  <c r="Y1163" i="3"/>
  <c r="AJ1163" i="3" s="1"/>
  <c r="Y1159" i="3"/>
  <c r="AJ1159" i="3" s="1"/>
  <c r="Y1155" i="3"/>
  <c r="AJ1155" i="3" s="1"/>
  <c r="Y1151" i="3"/>
  <c r="AJ1151" i="3" s="1"/>
  <c r="Y1147" i="3"/>
  <c r="AJ1147" i="3" s="1"/>
  <c r="Y1143" i="3"/>
  <c r="AJ1143" i="3" s="1"/>
  <c r="Y1139" i="3"/>
  <c r="AJ1139" i="3" s="1"/>
  <c r="Y1135" i="3"/>
  <c r="AJ1135" i="3" s="1"/>
  <c r="Y1131" i="3"/>
  <c r="AJ1131" i="3" s="1"/>
  <c r="Y1127" i="3"/>
  <c r="AJ1127" i="3" s="1"/>
  <c r="Y1123" i="3"/>
  <c r="AJ1123" i="3" s="1"/>
  <c r="Y1119" i="3"/>
  <c r="AJ1119" i="3" s="1"/>
  <c r="Y1115" i="3"/>
  <c r="AJ1115" i="3" s="1"/>
  <c r="Y1111" i="3"/>
  <c r="AJ1111" i="3" s="1"/>
  <c r="Y1107" i="3"/>
  <c r="AJ1107" i="3" s="1"/>
  <c r="Y1103" i="3"/>
  <c r="AJ1103" i="3" s="1"/>
  <c r="Y1099" i="3"/>
  <c r="AJ1099" i="3" s="1"/>
  <c r="Y1095" i="3"/>
  <c r="AJ1095" i="3" s="1"/>
  <c r="Y1091" i="3"/>
  <c r="AJ1091" i="3" s="1"/>
  <c r="Y1087" i="3"/>
  <c r="AJ1087" i="3" s="1"/>
  <c r="Y1083" i="3"/>
  <c r="AJ1083" i="3" s="1"/>
  <c r="Y1079" i="3"/>
  <c r="AJ1079" i="3" s="1"/>
  <c r="Y1075" i="3"/>
  <c r="AJ1075" i="3" s="1"/>
  <c r="Y1071" i="3"/>
  <c r="AJ1071" i="3" s="1"/>
  <c r="Y1067" i="3"/>
  <c r="AJ1067" i="3" s="1"/>
  <c r="Y1063" i="3"/>
  <c r="AJ1063" i="3" s="1"/>
  <c r="Y1059" i="3"/>
  <c r="AJ1059" i="3" s="1"/>
  <c r="Y1055" i="3"/>
  <c r="AJ1055" i="3" s="1"/>
  <c r="Y1051" i="3"/>
  <c r="AJ1051" i="3" s="1"/>
  <c r="Y1047" i="3"/>
  <c r="AJ1047" i="3" s="1"/>
  <c r="Y1043" i="3"/>
  <c r="AJ1043" i="3" s="1"/>
  <c r="Y1039" i="3"/>
  <c r="AJ1039" i="3" s="1"/>
  <c r="Y1035" i="3"/>
  <c r="AJ1035" i="3" s="1"/>
  <c r="Y1031" i="3"/>
  <c r="AJ1031" i="3" s="1"/>
  <c r="Y1027" i="3"/>
  <c r="AJ1027" i="3" s="1"/>
  <c r="Y1023" i="3"/>
  <c r="AJ1023" i="3" s="1"/>
  <c r="Y1019" i="3"/>
  <c r="AJ1019" i="3" s="1"/>
  <c r="Y1015" i="3"/>
  <c r="AJ1015" i="3" s="1"/>
  <c r="Y1011" i="3"/>
  <c r="AJ1011" i="3" s="1"/>
  <c r="Y1007" i="3"/>
  <c r="AJ1007" i="3" s="1"/>
  <c r="Y1003" i="3"/>
  <c r="AJ1003" i="3" s="1"/>
  <c r="Y999" i="3"/>
  <c r="AJ999" i="3" s="1"/>
  <c r="Y995" i="3"/>
  <c r="AJ995" i="3" s="1"/>
  <c r="Y991" i="3"/>
  <c r="AJ991" i="3" s="1"/>
  <c r="Y987" i="3"/>
  <c r="AJ987" i="3" s="1"/>
  <c r="Y983" i="3"/>
  <c r="AJ983" i="3" s="1"/>
  <c r="Y979" i="3"/>
  <c r="AJ979" i="3" s="1"/>
  <c r="Y975" i="3"/>
  <c r="AJ975" i="3" s="1"/>
  <c r="Y971" i="3"/>
  <c r="AJ971" i="3" s="1"/>
  <c r="Y967" i="3"/>
  <c r="AJ967" i="3" s="1"/>
  <c r="Y963" i="3"/>
  <c r="AJ963" i="3" s="1"/>
  <c r="Y959" i="3"/>
  <c r="AJ959" i="3" s="1"/>
  <c r="Y955" i="3"/>
  <c r="AJ955" i="3" s="1"/>
  <c r="Y951" i="3"/>
  <c r="AJ951" i="3" s="1"/>
  <c r="Y947" i="3"/>
  <c r="AJ947" i="3" s="1"/>
  <c r="Y943" i="3"/>
  <c r="AJ943" i="3" s="1"/>
  <c r="Y939" i="3"/>
  <c r="AJ939" i="3" s="1"/>
  <c r="Y935" i="3"/>
  <c r="AJ935" i="3" s="1"/>
  <c r="Y931" i="3"/>
  <c r="AJ931" i="3" s="1"/>
  <c r="Y927" i="3"/>
  <c r="AJ927" i="3" s="1"/>
  <c r="Y923" i="3"/>
  <c r="AJ923" i="3" s="1"/>
  <c r="Y919" i="3"/>
  <c r="AJ919" i="3" s="1"/>
  <c r="Y915" i="3"/>
  <c r="AJ915" i="3" s="1"/>
  <c r="Y911" i="3"/>
  <c r="AJ911" i="3" s="1"/>
  <c r="Y907" i="3"/>
  <c r="AJ907" i="3" s="1"/>
  <c r="Y903" i="3"/>
  <c r="AJ903" i="3" s="1"/>
  <c r="Y899" i="3"/>
  <c r="AJ899" i="3" s="1"/>
  <c r="Y895" i="3"/>
  <c r="AJ895" i="3" s="1"/>
  <c r="Y891" i="3"/>
  <c r="AJ891" i="3" s="1"/>
  <c r="Y887" i="3"/>
  <c r="AJ887" i="3" s="1"/>
  <c r="Y883" i="3"/>
  <c r="AJ883" i="3" s="1"/>
  <c r="Y879" i="3"/>
  <c r="AJ879" i="3" s="1"/>
  <c r="Y875" i="3"/>
  <c r="AJ875" i="3" s="1"/>
  <c r="Y871" i="3"/>
  <c r="AJ871" i="3" s="1"/>
  <c r="Y867" i="3"/>
  <c r="AJ867" i="3" s="1"/>
  <c r="Y863" i="3"/>
  <c r="AJ863" i="3" s="1"/>
  <c r="Y859" i="3"/>
  <c r="AJ859" i="3" s="1"/>
  <c r="Y855" i="3"/>
  <c r="AJ855" i="3" s="1"/>
  <c r="Y851" i="3"/>
  <c r="AJ851" i="3" s="1"/>
  <c r="Y847" i="3"/>
  <c r="AJ847" i="3" s="1"/>
  <c r="Y843" i="3"/>
  <c r="AJ843" i="3" s="1"/>
  <c r="Y839" i="3"/>
  <c r="AJ839" i="3" s="1"/>
  <c r="Y835" i="3"/>
  <c r="AJ835" i="3" s="1"/>
  <c r="Y831" i="3"/>
  <c r="AJ831" i="3" s="1"/>
  <c r="Y827" i="3"/>
  <c r="AJ827" i="3" s="1"/>
  <c r="Y823" i="3"/>
  <c r="AJ823" i="3" s="1"/>
  <c r="Y819" i="3"/>
  <c r="AJ819" i="3" s="1"/>
  <c r="Y815" i="3"/>
  <c r="AJ815" i="3" s="1"/>
  <c r="Y1307" i="3"/>
  <c r="AJ1307" i="3" s="1"/>
  <c r="Y1304" i="3"/>
  <c r="AJ1304" i="3" s="1"/>
  <c r="Y1300" i="3"/>
  <c r="AJ1300" i="3" s="1"/>
  <c r="Y1296" i="3"/>
  <c r="AJ1296" i="3" s="1"/>
  <c r="Y1292" i="3"/>
  <c r="AJ1292" i="3" s="1"/>
  <c r="Y1288" i="3"/>
  <c r="AJ1288" i="3" s="1"/>
  <c r="Y1284" i="3"/>
  <c r="AJ1284" i="3" s="1"/>
  <c r="Y1280" i="3"/>
  <c r="AJ1280" i="3" s="1"/>
  <c r="Y1276" i="3"/>
  <c r="AJ1276" i="3" s="1"/>
  <c r="Y1272" i="3"/>
  <c r="AJ1272" i="3" s="1"/>
  <c r="Y1268" i="3"/>
  <c r="AJ1268" i="3" s="1"/>
  <c r="Y1264" i="3"/>
  <c r="AJ1264" i="3" s="1"/>
  <c r="Y1260" i="3"/>
  <c r="AJ1260" i="3" s="1"/>
  <c r="Y1256" i="3"/>
  <c r="AJ1256" i="3" s="1"/>
  <c r="Y1252" i="3"/>
  <c r="AJ1252" i="3" s="1"/>
  <c r="Y1248" i="3"/>
  <c r="AJ1248" i="3" s="1"/>
  <c r="Y1244" i="3"/>
  <c r="AJ1244" i="3" s="1"/>
  <c r="Y1240" i="3"/>
  <c r="AJ1240" i="3" s="1"/>
  <c r="Y1236" i="3"/>
  <c r="AJ1236" i="3" s="1"/>
  <c r="Y1232" i="3"/>
  <c r="AJ1232" i="3" s="1"/>
  <c r="Y1228" i="3"/>
  <c r="AJ1228" i="3" s="1"/>
  <c r="Y1224" i="3"/>
  <c r="AJ1224" i="3" s="1"/>
  <c r="Y1220" i="3"/>
  <c r="AJ1220" i="3" s="1"/>
  <c r="Y1216" i="3"/>
  <c r="AJ1216" i="3" s="1"/>
  <c r="Y1212" i="3"/>
  <c r="AJ1212" i="3" s="1"/>
  <c r="Y1208" i="3"/>
  <c r="AJ1208" i="3" s="1"/>
  <c r="Y1204" i="3"/>
  <c r="AJ1204" i="3" s="1"/>
  <c r="Y1200" i="3"/>
  <c r="AJ1200" i="3" s="1"/>
  <c r="Y1196" i="3"/>
  <c r="AJ1196" i="3" s="1"/>
  <c r="Y1192" i="3"/>
  <c r="AJ1192" i="3" s="1"/>
  <c r="Y1188" i="3"/>
  <c r="AJ1188" i="3" s="1"/>
  <c r="Y1184" i="3"/>
  <c r="AJ1184" i="3" s="1"/>
  <c r="Y1180" i="3"/>
  <c r="AJ1180" i="3" s="1"/>
  <c r="Y1176" i="3"/>
  <c r="AJ1176" i="3" s="1"/>
  <c r="Y1172" i="3"/>
  <c r="AJ1172" i="3" s="1"/>
  <c r="Y1168" i="3"/>
  <c r="AJ1168" i="3" s="1"/>
  <c r="Y1164" i="3"/>
  <c r="AJ1164" i="3" s="1"/>
  <c r="Y1160" i="3"/>
  <c r="AJ1160" i="3" s="1"/>
  <c r="Y1156" i="3"/>
  <c r="AJ1156" i="3" s="1"/>
  <c r="Y1152" i="3"/>
  <c r="AJ1152" i="3" s="1"/>
  <c r="Y1148" i="3"/>
  <c r="AJ1148" i="3" s="1"/>
  <c r="Y1144" i="3"/>
  <c r="AJ1144" i="3" s="1"/>
  <c r="Y1140" i="3"/>
  <c r="AJ1140" i="3" s="1"/>
  <c r="Y1136" i="3"/>
  <c r="AJ1136" i="3" s="1"/>
  <c r="Y1132" i="3"/>
  <c r="AJ1132" i="3" s="1"/>
  <c r="Y1128" i="3"/>
  <c r="AJ1128" i="3" s="1"/>
  <c r="Y1124" i="3"/>
  <c r="AJ1124" i="3" s="1"/>
  <c r="Y1120" i="3"/>
  <c r="AJ1120" i="3" s="1"/>
  <c r="Y1116" i="3"/>
  <c r="AJ1116" i="3" s="1"/>
  <c r="Y1112" i="3"/>
  <c r="AJ1112" i="3" s="1"/>
  <c r="Y1108" i="3"/>
  <c r="AJ1108" i="3" s="1"/>
  <c r="Y1104" i="3"/>
  <c r="AJ1104" i="3" s="1"/>
  <c r="Y1100" i="3"/>
  <c r="AJ1100" i="3" s="1"/>
  <c r="Y1096" i="3"/>
  <c r="AJ1096" i="3" s="1"/>
  <c r="Y1092" i="3"/>
  <c r="AJ1092" i="3" s="1"/>
  <c r="Y1088" i="3"/>
  <c r="AJ1088" i="3" s="1"/>
  <c r="Y1084" i="3"/>
  <c r="AJ1084" i="3" s="1"/>
  <c r="Y1080" i="3"/>
  <c r="AJ1080" i="3" s="1"/>
  <c r="Y1076" i="3"/>
  <c r="AJ1076" i="3" s="1"/>
  <c r="Y1072" i="3"/>
  <c r="AJ1072" i="3" s="1"/>
  <c r="Y1068" i="3"/>
  <c r="AJ1068" i="3" s="1"/>
  <c r="Y1064" i="3"/>
  <c r="AJ1064" i="3" s="1"/>
  <c r="Y1060" i="3"/>
  <c r="AJ1060" i="3" s="1"/>
  <c r="Y1056" i="3"/>
  <c r="AJ1056" i="3" s="1"/>
  <c r="Y1052" i="3"/>
  <c r="AJ1052" i="3" s="1"/>
  <c r="Y1048" i="3"/>
  <c r="AJ1048" i="3" s="1"/>
  <c r="Y1044" i="3"/>
  <c r="AJ1044" i="3" s="1"/>
  <c r="Y1040" i="3"/>
  <c r="AJ1040" i="3" s="1"/>
  <c r="Y1036" i="3"/>
  <c r="AJ1036" i="3" s="1"/>
  <c r="Y1032" i="3"/>
  <c r="AJ1032" i="3" s="1"/>
  <c r="Y1028" i="3"/>
  <c r="AJ1028" i="3" s="1"/>
  <c r="Y1024" i="3"/>
  <c r="AJ1024" i="3" s="1"/>
  <c r="Y1020" i="3"/>
  <c r="AJ1020" i="3" s="1"/>
  <c r="Y1016" i="3"/>
  <c r="AJ1016" i="3" s="1"/>
  <c r="Y1012" i="3"/>
  <c r="AJ1012" i="3" s="1"/>
  <c r="Y1008" i="3"/>
  <c r="AJ1008" i="3" s="1"/>
  <c r="Y1004" i="3"/>
  <c r="AJ1004" i="3" s="1"/>
  <c r="Y1000" i="3"/>
  <c r="AJ1000" i="3" s="1"/>
  <c r="Y996" i="3"/>
  <c r="AJ996" i="3" s="1"/>
  <c r="Y992" i="3"/>
  <c r="AJ992" i="3" s="1"/>
  <c r="Y988" i="3"/>
  <c r="AJ988" i="3" s="1"/>
  <c r="Y984" i="3"/>
  <c r="AJ984" i="3" s="1"/>
  <c r="Y980" i="3"/>
  <c r="AJ980" i="3" s="1"/>
  <c r="Y976" i="3"/>
  <c r="AJ976" i="3" s="1"/>
  <c r="Y972" i="3"/>
  <c r="AJ972" i="3" s="1"/>
  <c r="Y968" i="3"/>
  <c r="AJ968" i="3" s="1"/>
  <c r="Y964" i="3"/>
  <c r="AJ964" i="3" s="1"/>
  <c r="Y960" i="3"/>
  <c r="AJ960" i="3" s="1"/>
  <c r="Y956" i="3"/>
  <c r="AJ956" i="3" s="1"/>
  <c r="Y952" i="3"/>
  <c r="AJ952" i="3" s="1"/>
  <c r="Y948" i="3"/>
  <c r="AJ948" i="3" s="1"/>
  <c r="Y944" i="3"/>
  <c r="AJ944" i="3" s="1"/>
  <c r="Y940" i="3"/>
  <c r="AJ940" i="3" s="1"/>
  <c r="Y936" i="3"/>
  <c r="AJ936" i="3" s="1"/>
  <c r="Y932" i="3"/>
  <c r="AJ932" i="3" s="1"/>
  <c r="Y928" i="3"/>
  <c r="AJ928" i="3" s="1"/>
  <c r="Y924" i="3"/>
  <c r="AJ924" i="3" s="1"/>
  <c r="Y920" i="3"/>
  <c r="AJ920" i="3" s="1"/>
  <c r="Y916" i="3"/>
  <c r="AJ916" i="3" s="1"/>
  <c r="Y912" i="3"/>
  <c r="AJ912" i="3" s="1"/>
  <c r="Y908" i="3"/>
  <c r="AJ908" i="3" s="1"/>
  <c r="Y904" i="3"/>
  <c r="AJ904" i="3" s="1"/>
  <c r="Y900" i="3"/>
  <c r="AJ900" i="3" s="1"/>
  <c r="Y896" i="3"/>
  <c r="AJ896" i="3" s="1"/>
  <c r="Y892" i="3"/>
  <c r="AJ892" i="3" s="1"/>
  <c r="Y888" i="3"/>
  <c r="AJ888" i="3" s="1"/>
  <c r="Y884" i="3"/>
  <c r="AJ884" i="3" s="1"/>
  <c r="Y880" i="3"/>
  <c r="AJ880" i="3" s="1"/>
  <c r="Y876" i="3"/>
  <c r="AJ876" i="3" s="1"/>
  <c r="Y872" i="3"/>
  <c r="AJ872" i="3" s="1"/>
  <c r="Y868" i="3"/>
  <c r="AJ868" i="3" s="1"/>
  <c r="Y864" i="3"/>
  <c r="AJ864" i="3" s="1"/>
  <c r="Y860" i="3"/>
  <c r="AJ860" i="3" s="1"/>
  <c r="Y856" i="3"/>
  <c r="AJ856" i="3" s="1"/>
  <c r="Y852" i="3"/>
  <c r="AJ852" i="3" s="1"/>
  <c r="Y848" i="3"/>
  <c r="AJ848" i="3" s="1"/>
  <c r="Y844" i="3"/>
  <c r="AJ844" i="3" s="1"/>
  <c r="Y840" i="3"/>
  <c r="AJ840" i="3" s="1"/>
  <c r="Y836" i="3"/>
  <c r="AJ836" i="3" s="1"/>
  <c r="Y832" i="3"/>
  <c r="AJ832" i="3" s="1"/>
  <c r="Y828" i="3"/>
  <c r="AJ828" i="3" s="1"/>
  <c r="Y824" i="3"/>
  <c r="AJ824" i="3" s="1"/>
  <c r="Y820" i="3"/>
  <c r="AJ820" i="3" s="1"/>
  <c r="Y816" i="3"/>
  <c r="AJ816" i="3" s="1"/>
  <c r="Y812" i="3"/>
  <c r="AJ812" i="3" s="1"/>
  <c r="Y1305" i="3"/>
  <c r="AJ1305" i="3" s="1"/>
  <c r="Y1301" i="3"/>
  <c r="AJ1301" i="3" s="1"/>
  <c r="Y1297" i="3"/>
  <c r="AJ1297" i="3" s="1"/>
  <c r="Y1293" i="3"/>
  <c r="AJ1293" i="3" s="1"/>
  <c r="Y1289" i="3"/>
  <c r="AJ1289" i="3" s="1"/>
  <c r="Y1285" i="3"/>
  <c r="AJ1285" i="3" s="1"/>
  <c r="Y1281" i="3"/>
  <c r="AJ1281" i="3" s="1"/>
  <c r="Y1277" i="3"/>
  <c r="AJ1277" i="3" s="1"/>
  <c r="Y1273" i="3"/>
  <c r="AJ1273" i="3" s="1"/>
  <c r="Y1269" i="3"/>
  <c r="AJ1269" i="3" s="1"/>
  <c r="Y1265" i="3"/>
  <c r="AJ1265" i="3" s="1"/>
  <c r="Y1261" i="3"/>
  <c r="AJ1261" i="3" s="1"/>
  <c r="Y1257" i="3"/>
  <c r="AJ1257" i="3" s="1"/>
  <c r="Y1253" i="3"/>
  <c r="AJ1253" i="3" s="1"/>
  <c r="Y1249" i="3"/>
  <c r="AJ1249" i="3" s="1"/>
  <c r="Y1245" i="3"/>
  <c r="AJ1245" i="3" s="1"/>
  <c r="Y1241" i="3"/>
  <c r="AJ1241" i="3" s="1"/>
  <c r="Y1237" i="3"/>
  <c r="AJ1237" i="3" s="1"/>
  <c r="Y1233" i="3"/>
  <c r="AJ1233" i="3" s="1"/>
  <c r="Y1229" i="3"/>
  <c r="AJ1229" i="3" s="1"/>
  <c r="Y1225" i="3"/>
  <c r="AJ1225" i="3" s="1"/>
  <c r="Y1221" i="3"/>
  <c r="AJ1221" i="3" s="1"/>
  <c r="Y1217" i="3"/>
  <c r="AJ1217" i="3" s="1"/>
  <c r="Y1213" i="3"/>
  <c r="AJ1213" i="3" s="1"/>
  <c r="Y1209" i="3"/>
  <c r="AJ1209" i="3" s="1"/>
  <c r="Y1205" i="3"/>
  <c r="AJ1205" i="3" s="1"/>
  <c r="Y1201" i="3"/>
  <c r="AJ1201" i="3" s="1"/>
  <c r="Y1197" i="3"/>
  <c r="AJ1197" i="3" s="1"/>
  <c r="Y1193" i="3"/>
  <c r="AJ1193" i="3" s="1"/>
  <c r="Y1189" i="3"/>
  <c r="AJ1189" i="3" s="1"/>
  <c r="Y1185" i="3"/>
  <c r="AJ1185" i="3" s="1"/>
  <c r="Y1181" i="3"/>
  <c r="AJ1181" i="3" s="1"/>
  <c r="Y1177" i="3"/>
  <c r="AJ1177" i="3" s="1"/>
  <c r="Y1173" i="3"/>
  <c r="AJ1173" i="3" s="1"/>
  <c r="Y1169" i="3"/>
  <c r="AJ1169" i="3" s="1"/>
  <c r="Y1165" i="3"/>
  <c r="AJ1165" i="3" s="1"/>
  <c r="Y1161" i="3"/>
  <c r="AJ1161" i="3" s="1"/>
  <c r="Y1157" i="3"/>
  <c r="AJ1157" i="3" s="1"/>
  <c r="Y1153" i="3"/>
  <c r="AJ1153" i="3" s="1"/>
  <c r="Y1149" i="3"/>
  <c r="AJ1149" i="3" s="1"/>
  <c r="Y1145" i="3"/>
  <c r="AJ1145" i="3" s="1"/>
  <c r="Y1141" i="3"/>
  <c r="AJ1141" i="3" s="1"/>
  <c r="Y1137" i="3"/>
  <c r="AJ1137" i="3" s="1"/>
  <c r="Y1133" i="3"/>
  <c r="AJ1133" i="3" s="1"/>
  <c r="Y1129" i="3"/>
  <c r="AJ1129" i="3" s="1"/>
  <c r="Y1125" i="3"/>
  <c r="AJ1125" i="3" s="1"/>
  <c r="Y1121" i="3"/>
  <c r="AJ1121" i="3" s="1"/>
  <c r="Y1117" i="3"/>
  <c r="AJ1117" i="3" s="1"/>
  <c r="Y1113" i="3"/>
  <c r="AJ1113" i="3" s="1"/>
  <c r="Y1109" i="3"/>
  <c r="AJ1109" i="3" s="1"/>
  <c r="Y1105" i="3"/>
  <c r="AJ1105" i="3" s="1"/>
  <c r="Y1101" i="3"/>
  <c r="AJ1101" i="3" s="1"/>
  <c r="Y1097" i="3"/>
  <c r="AJ1097" i="3" s="1"/>
  <c r="Y1093" i="3"/>
  <c r="AJ1093" i="3" s="1"/>
  <c r="Y1089" i="3"/>
  <c r="AJ1089" i="3" s="1"/>
  <c r="Y1085" i="3"/>
  <c r="AJ1085" i="3" s="1"/>
  <c r="Y1081" i="3"/>
  <c r="AJ1081" i="3" s="1"/>
  <c r="Y1077" i="3"/>
  <c r="AJ1077" i="3" s="1"/>
  <c r="Y1073" i="3"/>
  <c r="AJ1073" i="3" s="1"/>
  <c r="Y1069" i="3"/>
  <c r="AJ1069" i="3" s="1"/>
  <c r="Y1065" i="3"/>
  <c r="AJ1065" i="3" s="1"/>
  <c r="Y1061" i="3"/>
  <c r="AJ1061" i="3" s="1"/>
  <c r="Y1057" i="3"/>
  <c r="AJ1057" i="3" s="1"/>
  <c r="Y1053" i="3"/>
  <c r="AJ1053" i="3" s="1"/>
  <c r="Y1049" i="3"/>
  <c r="AJ1049" i="3" s="1"/>
  <c r="Y1045" i="3"/>
  <c r="AJ1045" i="3" s="1"/>
  <c r="Y1041" i="3"/>
  <c r="AJ1041" i="3" s="1"/>
  <c r="Y1037" i="3"/>
  <c r="AJ1037" i="3" s="1"/>
  <c r="Y1033" i="3"/>
  <c r="AJ1033" i="3" s="1"/>
  <c r="Y1029" i="3"/>
  <c r="AJ1029" i="3" s="1"/>
  <c r="Y1025" i="3"/>
  <c r="AJ1025" i="3" s="1"/>
  <c r="Y1021" i="3"/>
  <c r="AJ1021" i="3" s="1"/>
  <c r="Y1017" i="3"/>
  <c r="AJ1017" i="3" s="1"/>
  <c r="Y1013" i="3"/>
  <c r="AJ1013" i="3" s="1"/>
  <c r="Y1009" i="3"/>
  <c r="AJ1009" i="3" s="1"/>
  <c r="Y1005" i="3"/>
  <c r="AJ1005" i="3" s="1"/>
  <c r="Y1001" i="3"/>
  <c r="AJ1001" i="3" s="1"/>
  <c r="Y997" i="3"/>
  <c r="AJ997" i="3" s="1"/>
  <c r="Y993" i="3"/>
  <c r="AJ993" i="3" s="1"/>
  <c r="Y989" i="3"/>
  <c r="AJ989" i="3" s="1"/>
  <c r="Y985" i="3"/>
  <c r="AJ985" i="3" s="1"/>
  <c r="Y981" i="3"/>
  <c r="AJ981" i="3" s="1"/>
  <c r="Y977" i="3"/>
  <c r="AJ977" i="3" s="1"/>
  <c r="Y973" i="3"/>
  <c r="AJ973" i="3" s="1"/>
  <c r="Y969" i="3"/>
  <c r="AJ969" i="3" s="1"/>
  <c r="Y965" i="3"/>
  <c r="AJ965" i="3" s="1"/>
  <c r="Y961" i="3"/>
  <c r="AJ961" i="3" s="1"/>
  <c r="Y957" i="3"/>
  <c r="AJ957" i="3" s="1"/>
  <c r="Y953" i="3"/>
  <c r="AJ953" i="3" s="1"/>
  <c r="Y949" i="3"/>
  <c r="AJ949" i="3" s="1"/>
  <c r="Y945" i="3"/>
  <c r="AJ945" i="3" s="1"/>
  <c r="Y941" i="3"/>
  <c r="AJ941" i="3" s="1"/>
  <c r="Y937" i="3"/>
  <c r="AJ937" i="3" s="1"/>
  <c r="Y933" i="3"/>
  <c r="AJ933" i="3" s="1"/>
  <c r="Y929" i="3"/>
  <c r="AJ929" i="3" s="1"/>
  <c r="Y925" i="3"/>
  <c r="AJ925" i="3" s="1"/>
  <c r="Y921" i="3"/>
  <c r="AJ921" i="3" s="1"/>
  <c r="Y917" i="3"/>
  <c r="AJ917" i="3" s="1"/>
  <c r="Y1306" i="3"/>
  <c r="AJ1306" i="3" s="1"/>
  <c r="Y1302" i="3"/>
  <c r="AJ1302" i="3" s="1"/>
  <c r="Y1298" i="3"/>
  <c r="AJ1298" i="3" s="1"/>
  <c r="Y1294" i="3"/>
  <c r="AJ1294" i="3" s="1"/>
  <c r="Y1290" i="3"/>
  <c r="AJ1290" i="3" s="1"/>
  <c r="Y1286" i="3"/>
  <c r="AJ1286" i="3" s="1"/>
  <c r="Y1282" i="3"/>
  <c r="AJ1282" i="3" s="1"/>
  <c r="Y1278" i="3"/>
  <c r="AJ1278" i="3" s="1"/>
  <c r="Y1274" i="3"/>
  <c r="AJ1274" i="3" s="1"/>
  <c r="Y1270" i="3"/>
  <c r="AJ1270" i="3" s="1"/>
  <c r="Y1266" i="3"/>
  <c r="AJ1266" i="3" s="1"/>
  <c r="Y1262" i="3"/>
  <c r="AJ1262" i="3" s="1"/>
  <c r="Y1258" i="3"/>
  <c r="AJ1258" i="3" s="1"/>
  <c r="Y1254" i="3"/>
  <c r="AJ1254" i="3" s="1"/>
  <c r="Y1250" i="3"/>
  <c r="AJ1250" i="3" s="1"/>
  <c r="Y1246" i="3"/>
  <c r="AJ1246" i="3" s="1"/>
  <c r="Y1242" i="3"/>
  <c r="AJ1242" i="3" s="1"/>
  <c r="Y1238" i="3"/>
  <c r="AJ1238" i="3" s="1"/>
  <c r="Y1234" i="3"/>
  <c r="AJ1234" i="3" s="1"/>
  <c r="Y1230" i="3"/>
  <c r="AJ1230" i="3" s="1"/>
  <c r="Y1226" i="3"/>
  <c r="AJ1226" i="3" s="1"/>
  <c r="Y1222" i="3"/>
  <c r="AJ1222" i="3" s="1"/>
  <c r="Y1218" i="3"/>
  <c r="AJ1218" i="3" s="1"/>
  <c r="Y1214" i="3"/>
  <c r="AJ1214" i="3" s="1"/>
  <c r="Y1210" i="3"/>
  <c r="AJ1210" i="3" s="1"/>
  <c r="Y1206" i="3"/>
  <c r="AJ1206" i="3" s="1"/>
  <c r="Y1202" i="3"/>
  <c r="AJ1202" i="3" s="1"/>
  <c r="Y1198" i="3"/>
  <c r="AJ1198" i="3" s="1"/>
  <c r="Y1194" i="3"/>
  <c r="AJ1194" i="3" s="1"/>
  <c r="Y1190" i="3"/>
  <c r="AJ1190" i="3" s="1"/>
  <c r="Y1186" i="3"/>
  <c r="AJ1186" i="3" s="1"/>
  <c r="Y1182" i="3"/>
  <c r="AJ1182" i="3" s="1"/>
  <c r="Y1178" i="3"/>
  <c r="AJ1178" i="3" s="1"/>
  <c r="Y1174" i="3"/>
  <c r="AJ1174" i="3" s="1"/>
  <c r="Y1170" i="3"/>
  <c r="AJ1170" i="3" s="1"/>
  <c r="Y1166" i="3"/>
  <c r="AJ1166" i="3" s="1"/>
  <c r="Y1162" i="3"/>
  <c r="AJ1162" i="3" s="1"/>
  <c r="Y1158" i="3"/>
  <c r="AJ1158" i="3" s="1"/>
  <c r="Y1154" i="3"/>
  <c r="AJ1154" i="3" s="1"/>
  <c r="Y1150" i="3"/>
  <c r="AJ1150" i="3" s="1"/>
  <c r="Y1146" i="3"/>
  <c r="AJ1146" i="3" s="1"/>
  <c r="Y1142" i="3"/>
  <c r="AJ1142" i="3" s="1"/>
  <c r="Y1138" i="3"/>
  <c r="AJ1138" i="3" s="1"/>
  <c r="Y1134" i="3"/>
  <c r="AJ1134" i="3" s="1"/>
  <c r="Y1130" i="3"/>
  <c r="AJ1130" i="3" s="1"/>
  <c r="Y1126" i="3"/>
  <c r="AJ1126" i="3" s="1"/>
  <c r="Y1122" i="3"/>
  <c r="AJ1122" i="3" s="1"/>
  <c r="Y1118" i="3"/>
  <c r="AJ1118" i="3" s="1"/>
  <c r="Y1114" i="3"/>
  <c r="AJ1114" i="3" s="1"/>
  <c r="Y1110" i="3"/>
  <c r="AJ1110" i="3" s="1"/>
  <c r="Y1106" i="3"/>
  <c r="AJ1106" i="3" s="1"/>
  <c r="Y1102" i="3"/>
  <c r="AJ1102" i="3" s="1"/>
  <c r="Y1098" i="3"/>
  <c r="AJ1098" i="3" s="1"/>
  <c r="Y1094" i="3"/>
  <c r="AJ1094" i="3" s="1"/>
  <c r="Y1090" i="3"/>
  <c r="AJ1090" i="3" s="1"/>
  <c r="Y1086" i="3"/>
  <c r="AJ1086" i="3" s="1"/>
  <c r="Y1082" i="3"/>
  <c r="AJ1082" i="3" s="1"/>
  <c r="Y1078" i="3"/>
  <c r="AJ1078" i="3" s="1"/>
  <c r="Y1074" i="3"/>
  <c r="AJ1074" i="3" s="1"/>
  <c r="Y1070" i="3"/>
  <c r="AJ1070" i="3" s="1"/>
  <c r="Y1066" i="3"/>
  <c r="AJ1066" i="3" s="1"/>
  <c r="Y1062" i="3"/>
  <c r="AJ1062" i="3" s="1"/>
  <c r="Y1058" i="3"/>
  <c r="AJ1058" i="3" s="1"/>
  <c r="Y1054" i="3"/>
  <c r="AJ1054" i="3" s="1"/>
  <c r="Y1050" i="3"/>
  <c r="AJ1050" i="3" s="1"/>
  <c r="Y1046" i="3"/>
  <c r="AJ1046" i="3" s="1"/>
  <c r="Y1042" i="3"/>
  <c r="AJ1042" i="3" s="1"/>
  <c r="Y1038" i="3"/>
  <c r="AJ1038" i="3" s="1"/>
  <c r="Y1034" i="3"/>
  <c r="AJ1034" i="3" s="1"/>
  <c r="Y1030" i="3"/>
  <c r="AJ1030" i="3" s="1"/>
  <c r="Y1026" i="3"/>
  <c r="AJ1026" i="3" s="1"/>
  <c r="Y1022" i="3"/>
  <c r="AJ1022" i="3" s="1"/>
  <c r="Y1018" i="3"/>
  <c r="AJ1018" i="3" s="1"/>
  <c r="Y1014" i="3"/>
  <c r="AJ1014" i="3" s="1"/>
  <c r="Y1010" i="3"/>
  <c r="AJ1010" i="3" s="1"/>
  <c r="Y1006" i="3"/>
  <c r="AJ1006" i="3" s="1"/>
  <c r="Y1002" i="3"/>
  <c r="AJ1002" i="3" s="1"/>
  <c r="Y998" i="3"/>
  <c r="AJ998" i="3" s="1"/>
  <c r="Y994" i="3"/>
  <c r="AJ994" i="3" s="1"/>
  <c r="Y990" i="3"/>
  <c r="AJ990" i="3" s="1"/>
  <c r="Y986" i="3"/>
  <c r="AJ986" i="3" s="1"/>
  <c r="Y982" i="3"/>
  <c r="AJ982" i="3" s="1"/>
  <c r="Y978" i="3"/>
  <c r="AJ978" i="3" s="1"/>
  <c r="Y974" i="3"/>
  <c r="AJ974" i="3" s="1"/>
  <c r="Y970" i="3"/>
  <c r="AJ970" i="3" s="1"/>
  <c r="Y966" i="3"/>
  <c r="AJ966" i="3" s="1"/>
  <c r="Y962" i="3"/>
  <c r="AJ962" i="3" s="1"/>
  <c r="Y958" i="3"/>
  <c r="AJ958" i="3" s="1"/>
  <c r="Y954" i="3"/>
  <c r="AJ954" i="3" s="1"/>
  <c r="Y950" i="3"/>
  <c r="AJ950" i="3" s="1"/>
  <c r="Y946" i="3"/>
  <c r="AJ946" i="3" s="1"/>
  <c r="Y942" i="3"/>
  <c r="AJ942" i="3" s="1"/>
  <c r="Y938" i="3"/>
  <c r="AJ938" i="3" s="1"/>
  <c r="Y934" i="3"/>
  <c r="AJ934" i="3" s="1"/>
  <c r="Y930" i="3"/>
  <c r="AJ930" i="3" s="1"/>
  <c r="Y926" i="3"/>
  <c r="AJ926" i="3" s="1"/>
  <c r="Y922" i="3"/>
  <c r="AJ922" i="3" s="1"/>
  <c r="Y918" i="3"/>
  <c r="AJ918" i="3" s="1"/>
  <c r="Y914" i="3"/>
  <c r="AJ914" i="3" s="1"/>
  <c r="Y910" i="3"/>
  <c r="AJ910" i="3" s="1"/>
  <c r="Y906" i="3"/>
  <c r="AJ906" i="3" s="1"/>
  <c r="Y902" i="3"/>
  <c r="AJ902" i="3" s="1"/>
  <c r="Y898" i="3"/>
  <c r="AJ898" i="3" s="1"/>
  <c r="Y894" i="3"/>
  <c r="AJ894" i="3" s="1"/>
  <c r="Y890" i="3"/>
  <c r="AJ890" i="3" s="1"/>
  <c r="Y886" i="3"/>
  <c r="AJ886" i="3" s="1"/>
  <c r="Y882" i="3"/>
  <c r="AJ882" i="3" s="1"/>
  <c r="Y878" i="3"/>
  <c r="AJ878" i="3" s="1"/>
  <c r="Y874" i="3"/>
  <c r="AJ874" i="3" s="1"/>
  <c r="Y870" i="3"/>
  <c r="AJ870" i="3" s="1"/>
  <c r="Y866" i="3"/>
  <c r="AJ866" i="3" s="1"/>
  <c r="Y862" i="3"/>
  <c r="AJ862" i="3" s="1"/>
  <c r="Y858" i="3"/>
  <c r="AJ858" i="3" s="1"/>
  <c r="Y854" i="3"/>
  <c r="AJ854" i="3" s="1"/>
  <c r="Y850" i="3"/>
  <c r="AJ850" i="3" s="1"/>
  <c r="Y846" i="3"/>
  <c r="AJ846" i="3" s="1"/>
  <c r="Y885" i="3"/>
  <c r="AJ885" i="3" s="1"/>
  <c r="Y830" i="3"/>
  <c r="AJ830" i="3" s="1"/>
  <c r="Y829" i="3"/>
  <c r="AJ829" i="3" s="1"/>
  <c r="Y905" i="3"/>
  <c r="AJ905" i="3" s="1"/>
  <c r="Y873" i="3"/>
  <c r="AJ873" i="3" s="1"/>
  <c r="Y857" i="3"/>
  <c r="AJ857" i="3" s="1"/>
  <c r="Y826" i="3"/>
  <c r="AJ826" i="3" s="1"/>
  <c r="Y825" i="3"/>
  <c r="AJ825" i="3" s="1"/>
  <c r="Y807" i="3"/>
  <c r="AJ807" i="3" s="1"/>
  <c r="Y803" i="3"/>
  <c r="AJ803" i="3" s="1"/>
  <c r="Y799" i="3"/>
  <c r="AJ799" i="3" s="1"/>
  <c r="Y795" i="3"/>
  <c r="AJ795" i="3" s="1"/>
  <c r="Y791" i="3"/>
  <c r="AJ791" i="3" s="1"/>
  <c r="Y787" i="3"/>
  <c r="AJ787" i="3" s="1"/>
  <c r="Y783" i="3"/>
  <c r="AJ783" i="3" s="1"/>
  <c r="Y779" i="3"/>
  <c r="AJ779" i="3" s="1"/>
  <c r="Y775" i="3"/>
  <c r="AJ775" i="3" s="1"/>
  <c r="Y771" i="3"/>
  <c r="AJ771" i="3" s="1"/>
  <c r="Y767" i="3"/>
  <c r="AJ767" i="3" s="1"/>
  <c r="Y763" i="3"/>
  <c r="AJ763" i="3" s="1"/>
  <c r="Y759" i="3"/>
  <c r="AJ759" i="3" s="1"/>
  <c r="Y755" i="3"/>
  <c r="AJ755" i="3" s="1"/>
  <c r="Y751" i="3"/>
  <c r="AJ751" i="3" s="1"/>
  <c r="Y747" i="3"/>
  <c r="AJ747" i="3" s="1"/>
  <c r="Y743" i="3"/>
  <c r="AJ743" i="3" s="1"/>
  <c r="Y739" i="3"/>
  <c r="AJ739" i="3" s="1"/>
  <c r="Y735" i="3"/>
  <c r="AJ735" i="3" s="1"/>
  <c r="Y731" i="3"/>
  <c r="AJ731" i="3" s="1"/>
  <c r="Y727" i="3"/>
  <c r="AJ727" i="3" s="1"/>
  <c r="Y723" i="3"/>
  <c r="AJ723" i="3" s="1"/>
  <c r="Y719" i="3"/>
  <c r="AJ719" i="3" s="1"/>
  <c r="Y715" i="3"/>
  <c r="AJ715" i="3" s="1"/>
  <c r="Y711" i="3"/>
  <c r="AJ711" i="3" s="1"/>
  <c r="Y707" i="3"/>
  <c r="AJ707" i="3" s="1"/>
  <c r="Y703" i="3"/>
  <c r="AJ703" i="3" s="1"/>
  <c r="Y699" i="3"/>
  <c r="AJ699" i="3" s="1"/>
  <c r="Y695" i="3"/>
  <c r="AJ695" i="3" s="1"/>
  <c r="Y691" i="3"/>
  <c r="AJ691" i="3" s="1"/>
  <c r="Y687" i="3"/>
  <c r="AJ687" i="3" s="1"/>
  <c r="Y683" i="3"/>
  <c r="AJ683" i="3" s="1"/>
  <c r="Y679" i="3"/>
  <c r="AJ679" i="3" s="1"/>
  <c r="Y675" i="3"/>
  <c r="AJ675" i="3" s="1"/>
  <c r="Y671" i="3"/>
  <c r="AJ671" i="3" s="1"/>
  <c r="Y667" i="3"/>
  <c r="AJ667" i="3" s="1"/>
  <c r="Y663" i="3"/>
  <c r="AJ663" i="3" s="1"/>
  <c r="Y659" i="3"/>
  <c r="AJ659" i="3" s="1"/>
  <c r="Y655" i="3"/>
  <c r="AJ655" i="3" s="1"/>
  <c r="Y651" i="3"/>
  <c r="AJ651" i="3" s="1"/>
  <c r="Y647" i="3"/>
  <c r="AJ647" i="3" s="1"/>
  <c r="Y643" i="3"/>
  <c r="AJ643" i="3" s="1"/>
  <c r="Y639" i="3"/>
  <c r="AJ639" i="3" s="1"/>
  <c r="Y635" i="3"/>
  <c r="AJ635" i="3" s="1"/>
  <c r="Y631" i="3"/>
  <c r="AJ631" i="3" s="1"/>
  <c r="Y627" i="3"/>
  <c r="AJ627" i="3" s="1"/>
  <c r="Y623" i="3"/>
  <c r="AJ623" i="3" s="1"/>
  <c r="Y619" i="3"/>
  <c r="AJ619" i="3" s="1"/>
  <c r="Y615" i="3"/>
  <c r="AJ615" i="3" s="1"/>
  <c r="Y611" i="3"/>
  <c r="AJ611" i="3" s="1"/>
  <c r="Y607" i="3"/>
  <c r="AJ607" i="3" s="1"/>
  <c r="Y603" i="3"/>
  <c r="AJ603" i="3" s="1"/>
  <c r="Y599" i="3"/>
  <c r="AJ599" i="3" s="1"/>
  <c r="Y595" i="3"/>
  <c r="AJ595" i="3" s="1"/>
  <c r="Y591" i="3"/>
  <c r="AJ591" i="3" s="1"/>
  <c r="Y587" i="3"/>
  <c r="AJ587" i="3" s="1"/>
  <c r="Y583" i="3"/>
  <c r="AJ583" i="3" s="1"/>
  <c r="Y579" i="3"/>
  <c r="AJ579" i="3" s="1"/>
  <c r="Y575" i="3"/>
  <c r="AJ575" i="3" s="1"/>
  <c r="Y571" i="3"/>
  <c r="AJ571" i="3" s="1"/>
  <c r="Y567" i="3"/>
  <c r="AJ567" i="3" s="1"/>
  <c r="Y563" i="3"/>
  <c r="AJ563" i="3" s="1"/>
  <c r="Y559" i="3"/>
  <c r="AJ559" i="3" s="1"/>
  <c r="Y555" i="3"/>
  <c r="AJ555" i="3" s="1"/>
  <c r="Y551" i="3"/>
  <c r="AJ551" i="3" s="1"/>
  <c r="Y547" i="3"/>
  <c r="AJ547" i="3" s="1"/>
  <c r="Y543" i="3"/>
  <c r="AJ543" i="3" s="1"/>
  <c r="Y539" i="3"/>
  <c r="AJ539" i="3" s="1"/>
  <c r="Y535" i="3"/>
  <c r="AJ535" i="3" s="1"/>
  <c r="Y531" i="3"/>
  <c r="AJ531" i="3" s="1"/>
  <c r="Y527" i="3"/>
  <c r="AJ527" i="3" s="1"/>
  <c r="Y523" i="3"/>
  <c r="AJ523" i="3" s="1"/>
  <c r="Y519" i="3"/>
  <c r="AJ519" i="3" s="1"/>
  <c r="Y515" i="3"/>
  <c r="AJ515" i="3" s="1"/>
  <c r="Y511" i="3"/>
  <c r="AJ511" i="3" s="1"/>
  <c r="Y507" i="3"/>
  <c r="AJ507" i="3" s="1"/>
  <c r="Y503" i="3"/>
  <c r="AJ503" i="3" s="1"/>
  <c r="Y499" i="3"/>
  <c r="AJ499" i="3" s="1"/>
  <c r="Y495" i="3"/>
  <c r="AJ495" i="3" s="1"/>
  <c r="Y491" i="3"/>
  <c r="AJ491" i="3" s="1"/>
  <c r="Y487" i="3"/>
  <c r="AJ487" i="3" s="1"/>
  <c r="Y483" i="3"/>
  <c r="AJ483" i="3" s="1"/>
  <c r="Y479" i="3"/>
  <c r="AJ479" i="3" s="1"/>
  <c r="Y475" i="3"/>
  <c r="AJ475" i="3" s="1"/>
  <c r="Y471" i="3"/>
  <c r="AJ471" i="3" s="1"/>
  <c r="Y467" i="3"/>
  <c r="AJ467" i="3" s="1"/>
  <c r="Y463" i="3"/>
  <c r="AJ463" i="3" s="1"/>
  <c r="Y459" i="3"/>
  <c r="AJ459" i="3" s="1"/>
  <c r="Y455" i="3"/>
  <c r="AJ455" i="3" s="1"/>
  <c r="Y451" i="3"/>
  <c r="AJ451" i="3" s="1"/>
  <c r="Y447" i="3"/>
  <c r="AJ447" i="3" s="1"/>
  <c r="Y443" i="3"/>
  <c r="AJ443" i="3" s="1"/>
  <c r="Y439" i="3"/>
  <c r="AJ439" i="3" s="1"/>
  <c r="Y435" i="3"/>
  <c r="AJ435" i="3" s="1"/>
  <c r="Y431" i="3"/>
  <c r="AJ431" i="3" s="1"/>
  <c r="Y427" i="3"/>
  <c r="AJ427" i="3" s="1"/>
  <c r="Y423" i="3"/>
  <c r="AJ423" i="3" s="1"/>
  <c r="Y419" i="3"/>
  <c r="AJ419" i="3" s="1"/>
  <c r="Y415" i="3"/>
  <c r="AJ415" i="3" s="1"/>
  <c r="Y411" i="3"/>
  <c r="AJ411" i="3" s="1"/>
  <c r="Y407" i="3"/>
  <c r="AJ407" i="3" s="1"/>
  <c r="Y403" i="3"/>
  <c r="AJ403" i="3" s="1"/>
  <c r="Y399" i="3"/>
  <c r="AJ399" i="3" s="1"/>
  <c r="Y395" i="3"/>
  <c r="AJ395" i="3" s="1"/>
  <c r="Y391" i="3"/>
  <c r="AJ391" i="3" s="1"/>
  <c r="Y387" i="3"/>
  <c r="AJ387" i="3" s="1"/>
  <c r="Y383" i="3"/>
  <c r="AJ383" i="3" s="1"/>
  <c r="Y379" i="3"/>
  <c r="AJ379" i="3" s="1"/>
  <c r="Y375" i="3"/>
  <c r="AJ375" i="3" s="1"/>
  <c r="Y371" i="3"/>
  <c r="AJ371" i="3" s="1"/>
  <c r="Y367" i="3"/>
  <c r="AJ367" i="3" s="1"/>
  <c r="Y363" i="3"/>
  <c r="AJ363" i="3" s="1"/>
  <c r="Y359" i="3"/>
  <c r="AJ359" i="3" s="1"/>
  <c r="Y355" i="3"/>
  <c r="AJ355" i="3" s="1"/>
  <c r="Y351" i="3"/>
  <c r="AJ351" i="3" s="1"/>
  <c r="Y347" i="3"/>
  <c r="AJ347" i="3" s="1"/>
  <c r="Y893" i="3"/>
  <c r="AJ893" i="3" s="1"/>
  <c r="Y822" i="3"/>
  <c r="AJ822" i="3" s="1"/>
  <c r="Y821" i="3"/>
  <c r="AJ821" i="3" s="1"/>
  <c r="Y811" i="3"/>
  <c r="AJ811" i="3" s="1"/>
  <c r="Y913" i="3"/>
  <c r="AJ913" i="3" s="1"/>
  <c r="Y881" i="3"/>
  <c r="AJ881" i="3" s="1"/>
  <c r="Y861" i="3"/>
  <c r="AJ861" i="3" s="1"/>
  <c r="Y845" i="3"/>
  <c r="AJ845" i="3" s="1"/>
  <c r="Y818" i="3"/>
  <c r="AJ818" i="3" s="1"/>
  <c r="Y817" i="3"/>
  <c r="AJ817" i="3" s="1"/>
  <c r="Y808" i="3"/>
  <c r="AJ808" i="3" s="1"/>
  <c r="Y804" i="3"/>
  <c r="AJ804" i="3" s="1"/>
  <c r="Y800" i="3"/>
  <c r="AJ800" i="3" s="1"/>
  <c r="Y796" i="3"/>
  <c r="AJ796" i="3" s="1"/>
  <c r="Y792" i="3"/>
  <c r="AJ792" i="3" s="1"/>
  <c r="Y788" i="3"/>
  <c r="AJ788" i="3" s="1"/>
  <c r="Y784" i="3"/>
  <c r="AJ784" i="3" s="1"/>
  <c r="Y780" i="3"/>
  <c r="AJ780" i="3" s="1"/>
  <c r="Y776" i="3"/>
  <c r="AJ776" i="3" s="1"/>
  <c r="Y772" i="3"/>
  <c r="AJ772" i="3" s="1"/>
  <c r="Y768" i="3"/>
  <c r="AJ768" i="3" s="1"/>
  <c r="Y764" i="3"/>
  <c r="AJ764" i="3" s="1"/>
  <c r="Y760" i="3"/>
  <c r="AJ760" i="3" s="1"/>
  <c r="Y756" i="3"/>
  <c r="AJ756" i="3" s="1"/>
  <c r="Y752" i="3"/>
  <c r="AJ752" i="3" s="1"/>
  <c r="Y748" i="3"/>
  <c r="AJ748" i="3" s="1"/>
  <c r="Y744" i="3"/>
  <c r="AJ744" i="3" s="1"/>
  <c r="Y740" i="3"/>
  <c r="AJ740" i="3" s="1"/>
  <c r="Y736" i="3"/>
  <c r="AJ736" i="3" s="1"/>
  <c r="Y732" i="3"/>
  <c r="AJ732" i="3" s="1"/>
  <c r="Y728" i="3"/>
  <c r="AJ728" i="3" s="1"/>
  <c r="Y724" i="3"/>
  <c r="AJ724" i="3" s="1"/>
  <c r="Y720" i="3"/>
  <c r="AJ720" i="3" s="1"/>
  <c r="Y716" i="3"/>
  <c r="AJ716" i="3" s="1"/>
  <c r="Y712" i="3"/>
  <c r="AJ712" i="3" s="1"/>
  <c r="Y708" i="3"/>
  <c r="AJ708" i="3" s="1"/>
  <c r="Y704" i="3"/>
  <c r="AJ704" i="3" s="1"/>
  <c r="Y700" i="3"/>
  <c r="AJ700" i="3" s="1"/>
  <c r="Y696" i="3"/>
  <c r="AJ696" i="3" s="1"/>
  <c r="Y692" i="3"/>
  <c r="AJ692" i="3" s="1"/>
  <c r="Y688" i="3"/>
  <c r="AJ688" i="3" s="1"/>
  <c r="Y684" i="3"/>
  <c r="AJ684" i="3" s="1"/>
  <c r="Y680" i="3"/>
  <c r="AJ680" i="3" s="1"/>
  <c r="Y676" i="3"/>
  <c r="AJ676" i="3" s="1"/>
  <c r="Y672" i="3"/>
  <c r="AJ672" i="3" s="1"/>
  <c r="Y668" i="3"/>
  <c r="AJ668" i="3" s="1"/>
  <c r="Y664" i="3"/>
  <c r="AJ664" i="3" s="1"/>
  <c r="Y660" i="3"/>
  <c r="AJ660" i="3" s="1"/>
  <c r="Y656" i="3"/>
  <c r="AJ656" i="3" s="1"/>
  <c r="Y652" i="3"/>
  <c r="AJ652" i="3" s="1"/>
  <c r="Y648" i="3"/>
  <c r="AJ648" i="3" s="1"/>
  <c r="Y644" i="3"/>
  <c r="AJ644" i="3" s="1"/>
  <c r="Y640" i="3"/>
  <c r="AJ640" i="3" s="1"/>
  <c r="Y636" i="3"/>
  <c r="AJ636" i="3" s="1"/>
  <c r="Y632" i="3"/>
  <c r="AJ632" i="3" s="1"/>
  <c r="Y628" i="3"/>
  <c r="AJ628" i="3" s="1"/>
  <c r="Y624" i="3"/>
  <c r="AJ624" i="3" s="1"/>
  <c r="Y620" i="3"/>
  <c r="AJ620" i="3" s="1"/>
  <c r="Y616" i="3"/>
  <c r="AJ616" i="3" s="1"/>
  <c r="Y612" i="3"/>
  <c r="AJ612" i="3" s="1"/>
  <c r="Y608" i="3"/>
  <c r="AJ608" i="3" s="1"/>
  <c r="Y604" i="3"/>
  <c r="AJ604" i="3" s="1"/>
  <c r="Y600" i="3"/>
  <c r="AJ600" i="3" s="1"/>
  <c r="Y596" i="3"/>
  <c r="AJ596" i="3" s="1"/>
  <c r="Y592" i="3"/>
  <c r="AJ592" i="3" s="1"/>
  <c r="Y588" i="3"/>
  <c r="AJ588" i="3" s="1"/>
  <c r="Y584" i="3"/>
  <c r="AJ584" i="3" s="1"/>
  <c r="Y580" i="3"/>
  <c r="AJ580" i="3" s="1"/>
  <c r="Y576" i="3"/>
  <c r="AJ576" i="3" s="1"/>
  <c r="Y572" i="3"/>
  <c r="AJ572" i="3" s="1"/>
  <c r="Y568" i="3"/>
  <c r="AJ568" i="3" s="1"/>
  <c r="Y564" i="3"/>
  <c r="AJ564" i="3" s="1"/>
  <c r="Y560" i="3"/>
  <c r="AJ560" i="3" s="1"/>
  <c r="Y556" i="3"/>
  <c r="AJ556" i="3" s="1"/>
  <c r="Y552" i="3"/>
  <c r="AJ552" i="3" s="1"/>
  <c r="Y548" i="3"/>
  <c r="AJ548" i="3" s="1"/>
  <c r="Y544" i="3"/>
  <c r="AJ544" i="3" s="1"/>
  <c r="Y540" i="3"/>
  <c r="AJ540" i="3" s="1"/>
  <c r="Y536" i="3"/>
  <c r="AJ536" i="3" s="1"/>
  <c r="Y532" i="3"/>
  <c r="AJ532" i="3" s="1"/>
  <c r="Y528" i="3"/>
  <c r="AJ528" i="3" s="1"/>
  <c r="Y524" i="3"/>
  <c r="AJ524" i="3" s="1"/>
  <c r="Y520" i="3"/>
  <c r="AJ520" i="3" s="1"/>
  <c r="Y516" i="3"/>
  <c r="AJ516" i="3" s="1"/>
  <c r="Y512" i="3"/>
  <c r="AJ512" i="3" s="1"/>
  <c r="Y508" i="3"/>
  <c r="AJ508" i="3" s="1"/>
  <c r="Y504" i="3"/>
  <c r="AJ504" i="3" s="1"/>
  <c r="Y500" i="3"/>
  <c r="AJ500" i="3" s="1"/>
  <c r="Y496" i="3"/>
  <c r="AJ496" i="3" s="1"/>
  <c r="Y492" i="3"/>
  <c r="AJ492" i="3" s="1"/>
  <c r="Y488" i="3"/>
  <c r="AJ488" i="3" s="1"/>
  <c r="Y484" i="3"/>
  <c r="AJ484" i="3" s="1"/>
  <c r="Y480" i="3"/>
  <c r="AJ480" i="3" s="1"/>
  <c r="Y476" i="3"/>
  <c r="AJ476" i="3" s="1"/>
  <c r="Y472" i="3"/>
  <c r="AJ472" i="3" s="1"/>
  <c r="Y468" i="3"/>
  <c r="AJ468" i="3" s="1"/>
  <c r="Y464" i="3"/>
  <c r="AJ464" i="3" s="1"/>
  <c r="Y460" i="3"/>
  <c r="AJ460" i="3" s="1"/>
  <c r="Y456" i="3"/>
  <c r="AJ456" i="3" s="1"/>
  <c r="Y452" i="3"/>
  <c r="AJ452" i="3" s="1"/>
  <c r="Y448" i="3"/>
  <c r="AJ448" i="3" s="1"/>
  <c r="Y444" i="3"/>
  <c r="AJ444" i="3" s="1"/>
  <c r="Y440" i="3"/>
  <c r="AJ440" i="3" s="1"/>
  <c r="Y436" i="3"/>
  <c r="AJ436" i="3" s="1"/>
  <c r="Y432" i="3"/>
  <c r="AJ432" i="3" s="1"/>
  <c r="Y428" i="3"/>
  <c r="AJ428" i="3" s="1"/>
  <c r="Y424" i="3"/>
  <c r="AJ424" i="3" s="1"/>
  <c r="Y420" i="3"/>
  <c r="AJ420" i="3" s="1"/>
  <c r="Y416" i="3"/>
  <c r="AJ416" i="3" s="1"/>
  <c r="Y412" i="3"/>
  <c r="AJ412" i="3" s="1"/>
  <c r="Y408" i="3"/>
  <c r="AJ408" i="3" s="1"/>
  <c r="Y404" i="3"/>
  <c r="AJ404" i="3" s="1"/>
  <c r="Y400" i="3"/>
  <c r="AJ400" i="3" s="1"/>
  <c r="Y396" i="3"/>
  <c r="AJ396" i="3" s="1"/>
  <c r="Y392" i="3"/>
  <c r="AJ392" i="3" s="1"/>
  <c r="Y388" i="3"/>
  <c r="AJ388" i="3" s="1"/>
  <c r="Y384" i="3"/>
  <c r="AJ384" i="3" s="1"/>
  <c r="Y380" i="3"/>
  <c r="AJ380" i="3" s="1"/>
  <c r="Y376" i="3"/>
  <c r="AJ376" i="3" s="1"/>
  <c r="Y372" i="3"/>
  <c r="AJ372" i="3" s="1"/>
  <c r="Y368" i="3"/>
  <c r="AJ368" i="3" s="1"/>
  <c r="Y364" i="3"/>
  <c r="AJ364" i="3" s="1"/>
  <c r="Y360" i="3"/>
  <c r="AJ360" i="3" s="1"/>
  <c r="Y356" i="3"/>
  <c r="AJ356" i="3" s="1"/>
  <c r="Y352" i="3"/>
  <c r="AJ352" i="3" s="1"/>
  <c r="Y348" i="3"/>
  <c r="AJ348" i="3" s="1"/>
  <c r="Y344" i="3"/>
  <c r="AJ344" i="3" s="1"/>
  <c r="Y340" i="3"/>
  <c r="AJ340" i="3" s="1"/>
  <c r="Y901" i="3"/>
  <c r="AJ901" i="3" s="1"/>
  <c r="Y814" i="3"/>
  <c r="AJ814" i="3" s="1"/>
  <c r="Y813" i="3"/>
  <c r="AJ813" i="3" s="1"/>
  <c r="Y889" i="3"/>
  <c r="AJ889" i="3" s="1"/>
  <c r="Y865" i="3"/>
  <c r="AJ865" i="3" s="1"/>
  <c r="Y849" i="3"/>
  <c r="AJ849" i="3" s="1"/>
  <c r="Y842" i="3"/>
  <c r="AJ842" i="3" s="1"/>
  <c r="Y841" i="3"/>
  <c r="AJ841" i="3" s="1"/>
  <c r="Y809" i="3"/>
  <c r="AJ809" i="3" s="1"/>
  <c r="Y805" i="3"/>
  <c r="AJ805" i="3" s="1"/>
  <c r="Y801" i="3"/>
  <c r="AJ801" i="3" s="1"/>
  <c r="Y797" i="3"/>
  <c r="AJ797" i="3" s="1"/>
  <c r="Y793" i="3"/>
  <c r="AJ793" i="3" s="1"/>
  <c r="Y789" i="3"/>
  <c r="AJ789" i="3" s="1"/>
  <c r="Y785" i="3"/>
  <c r="AJ785" i="3" s="1"/>
  <c r="Y781" i="3"/>
  <c r="AJ781" i="3" s="1"/>
  <c r="Y777" i="3"/>
  <c r="AJ777" i="3" s="1"/>
  <c r="Y773" i="3"/>
  <c r="AJ773" i="3" s="1"/>
  <c r="Y769" i="3"/>
  <c r="AJ769" i="3" s="1"/>
  <c r="Y765" i="3"/>
  <c r="AJ765" i="3" s="1"/>
  <c r="Y761" i="3"/>
  <c r="AJ761" i="3" s="1"/>
  <c r="Y757" i="3"/>
  <c r="AJ757" i="3" s="1"/>
  <c r="Y753" i="3"/>
  <c r="AJ753" i="3" s="1"/>
  <c r="Y749" i="3"/>
  <c r="AJ749" i="3" s="1"/>
  <c r="Y745" i="3"/>
  <c r="AJ745" i="3" s="1"/>
  <c r="Y741" i="3"/>
  <c r="AJ741" i="3" s="1"/>
  <c r="Y737" i="3"/>
  <c r="AJ737" i="3" s="1"/>
  <c r="Y733" i="3"/>
  <c r="AJ733" i="3" s="1"/>
  <c r="Y729" i="3"/>
  <c r="AJ729" i="3" s="1"/>
  <c r="Y725" i="3"/>
  <c r="AJ725" i="3" s="1"/>
  <c r="Y721" i="3"/>
  <c r="AJ721" i="3" s="1"/>
  <c r="Y717" i="3"/>
  <c r="AJ717" i="3" s="1"/>
  <c r="Y713" i="3"/>
  <c r="AJ713" i="3" s="1"/>
  <c r="Y709" i="3"/>
  <c r="AJ709" i="3" s="1"/>
  <c r="Y705" i="3"/>
  <c r="AJ705" i="3" s="1"/>
  <c r="Y701" i="3"/>
  <c r="AJ701" i="3" s="1"/>
  <c r="Y697" i="3"/>
  <c r="AJ697" i="3" s="1"/>
  <c r="Y693" i="3"/>
  <c r="AJ693" i="3" s="1"/>
  <c r="Y689" i="3"/>
  <c r="AJ689" i="3" s="1"/>
  <c r="Y685" i="3"/>
  <c r="AJ685" i="3" s="1"/>
  <c r="Y681" i="3"/>
  <c r="AJ681" i="3" s="1"/>
  <c r="Y677" i="3"/>
  <c r="AJ677" i="3" s="1"/>
  <c r="Y673" i="3"/>
  <c r="AJ673" i="3" s="1"/>
  <c r="Y669" i="3"/>
  <c r="AJ669" i="3" s="1"/>
  <c r="Y665" i="3"/>
  <c r="AJ665" i="3" s="1"/>
  <c r="Y661" i="3"/>
  <c r="AJ661" i="3" s="1"/>
  <c r="Y657" i="3"/>
  <c r="AJ657" i="3" s="1"/>
  <c r="Y653" i="3"/>
  <c r="AJ653" i="3" s="1"/>
  <c r="Y649" i="3"/>
  <c r="AJ649" i="3" s="1"/>
  <c r="Y645" i="3"/>
  <c r="AJ645" i="3" s="1"/>
  <c r="Y641" i="3"/>
  <c r="AJ641" i="3" s="1"/>
  <c r="Y637" i="3"/>
  <c r="AJ637" i="3" s="1"/>
  <c r="Y633" i="3"/>
  <c r="AJ633" i="3" s="1"/>
  <c r="Y629" i="3"/>
  <c r="AJ629" i="3" s="1"/>
  <c r="Y625" i="3"/>
  <c r="AJ625" i="3" s="1"/>
  <c r="Y621" i="3"/>
  <c r="AJ621" i="3" s="1"/>
  <c r="Y617" i="3"/>
  <c r="AJ617" i="3" s="1"/>
  <c r="Y613" i="3"/>
  <c r="AJ613" i="3" s="1"/>
  <c r="Y609" i="3"/>
  <c r="AJ609" i="3" s="1"/>
  <c r="Y605" i="3"/>
  <c r="AJ605" i="3" s="1"/>
  <c r="Y601" i="3"/>
  <c r="AJ601" i="3" s="1"/>
  <c r="Y597" i="3"/>
  <c r="AJ597" i="3" s="1"/>
  <c r="Y593" i="3"/>
  <c r="AJ593" i="3" s="1"/>
  <c r="Y589" i="3"/>
  <c r="AJ589" i="3" s="1"/>
  <c r="Y585" i="3"/>
  <c r="AJ585" i="3" s="1"/>
  <c r="Y581" i="3"/>
  <c r="AJ581" i="3" s="1"/>
  <c r="Y577" i="3"/>
  <c r="AJ577" i="3" s="1"/>
  <c r="Y573" i="3"/>
  <c r="AJ573" i="3" s="1"/>
  <c r="Y569" i="3"/>
  <c r="AJ569" i="3" s="1"/>
  <c r="Y565" i="3"/>
  <c r="AJ565" i="3" s="1"/>
  <c r="Y561" i="3"/>
  <c r="AJ561" i="3" s="1"/>
  <c r="Y557" i="3"/>
  <c r="AJ557" i="3" s="1"/>
  <c r="Y553" i="3"/>
  <c r="AJ553" i="3" s="1"/>
  <c r="Y549" i="3"/>
  <c r="AJ549" i="3" s="1"/>
  <c r="Y545" i="3"/>
  <c r="AJ545" i="3" s="1"/>
  <c r="Y541" i="3"/>
  <c r="AJ541" i="3" s="1"/>
  <c r="Y537" i="3"/>
  <c r="AJ537" i="3" s="1"/>
  <c r="Y533" i="3"/>
  <c r="AJ533" i="3" s="1"/>
  <c r="Y529" i="3"/>
  <c r="AJ529" i="3" s="1"/>
  <c r="Y525" i="3"/>
  <c r="AJ525" i="3" s="1"/>
  <c r="Y521" i="3"/>
  <c r="AJ521" i="3" s="1"/>
  <c r="Y517" i="3"/>
  <c r="AJ517" i="3" s="1"/>
  <c r="Y513" i="3"/>
  <c r="AJ513" i="3" s="1"/>
  <c r="Y509" i="3"/>
  <c r="AJ509" i="3" s="1"/>
  <c r="Y505" i="3"/>
  <c r="AJ505" i="3" s="1"/>
  <c r="Y501" i="3"/>
  <c r="AJ501" i="3" s="1"/>
  <c r="Y497" i="3"/>
  <c r="AJ497" i="3" s="1"/>
  <c r="Y493" i="3"/>
  <c r="AJ493" i="3" s="1"/>
  <c r="Y489" i="3"/>
  <c r="AJ489" i="3" s="1"/>
  <c r="Y485" i="3"/>
  <c r="AJ485" i="3" s="1"/>
  <c r="Y481" i="3"/>
  <c r="AJ481" i="3" s="1"/>
  <c r="Y477" i="3"/>
  <c r="AJ477" i="3" s="1"/>
  <c r="Y473" i="3"/>
  <c r="AJ473" i="3" s="1"/>
  <c r="Y469" i="3"/>
  <c r="AJ469" i="3" s="1"/>
  <c r="Y465" i="3"/>
  <c r="AJ465" i="3" s="1"/>
  <c r="Y461" i="3"/>
  <c r="AJ461" i="3" s="1"/>
  <c r="Y457" i="3"/>
  <c r="AJ457" i="3" s="1"/>
  <c r="Y453" i="3"/>
  <c r="AJ453" i="3" s="1"/>
  <c r="Y449" i="3"/>
  <c r="AJ449" i="3" s="1"/>
  <c r="Y445" i="3"/>
  <c r="AJ445" i="3" s="1"/>
  <c r="Y441" i="3"/>
  <c r="AJ441" i="3" s="1"/>
  <c r="Y437" i="3"/>
  <c r="AJ437" i="3" s="1"/>
  <c r="Y433" i="3"/>
  <c r="AJ433" i="3" s="1"/>
  <c r="Y429" i="3"/>
  <c r="AJ429" i="3" s="1"/>
  <c r="Y425" i="3"/>
  <c r="AJ425" i="3" s="1"/>
  <c r="Y421" i="3"/>
  <c r="AJ421" i="3" s="1"/>
  <c r="Y417" i="3"/>
  <c r="AJ417" i="3" s="1"/>
  <c r="Y413" i="3"/>
  <c r="AJ413" i="3" s="1"/>
  <c r="Y409" i="3"/>
  <c r="AJ409" i="3" s="1"/>
  <c r="Y405" i="3"/>
  <c r="AJ405" i="3" s="1"/>
  <c r="Y401" i="3"/>
  <c r="AJ401" i="3" s="1"/>
  <c r="Y397" i="3"/>
  <c r="AJ397" i="3" s="1"/>
  <c r="Y393" i="3"/>
  <c r="AJ393" i="3" s="1"/>
  <c r="Y389" i="3"/>
  <c r="AJ389" i="3" s="1"/>
  <c r="Y385" i="3"/>
  <c r="AJ385" i="3" s="1"/>
  <c r="Y381" i="3"/>
  <c r="AJ381" i="3" s="1"/>
  <c r="Y377" i="3"/>
  <c r="AJ377" i="3" s="1"/>
  <c r="Y373" i="3"/>
  <c r="AJ373" i="3" s="1"/>
  <c r="Y369" i="3"/>
  <c r="AJ369" i="3" s="1"/>
  <c r="Y365" i="3"/>
  <c r="AJ365" i="3" s="1"/>
  <c r="Y361" i="3"/>
  <c r="AJ361" i="3" s="1"/>
  <c r="Y357" i="3"/>
  <c r="AJ357" i="3" s="1"/>
  <c r="Y353" i="3"/>
  <c r="AJ353" i="3" s="1"/>
  <c r="Y349" i="3"/>
  <c r="AJ349" i="3" s="1"/>
  <c r="Y345" i="3"/>
  <c r="AJ345" i="3" s="1"/>
  <c r="Y341" i="3"/>
  <c r="AJ341" i="3" s="1"/>
  <c r="Y909" i="3"/>
  <c r="AJ909" i="3" s="1"/>
  <c r="Y877" i="3"/>
  <c r="AJ877" i="3" s="1"/>
  <c r="Y838" i="3"/>
  <c r="AJ838" i="3" s="1"/>
  <c r="Y837" i="3"/>
  <c r="AJ837" i="3" s="1"/>
  <c r="Y897" i="3"/>
  <c r="AJ897" i="3" s="1"/>
  <c r="Y869" i="3"/>
  <c r="AJ869" i="3" s="1"/>
  <c r="Y853" i="3"/>
  <c r="AJ853" i="3" s="1"/>
  <c r="Y834" i="3"/>
  <c r="AJ834" i="3" s="1"/>
  <c r="Y833" i="3"/>
  <c r="AJ833" i="3" s="1"/>
  <c r="Y810" i="3"/>
  <c r="AJ810" i="3" s="1"/>
  <c r="Y806" i="3"/>
  <c r="AJ806" i="3" s="1"/>
  <c r="Y802" i="3"/>
  <c r="AJ802" i="3" s="1"/>
  <c r="Y798" i="3"/>
  <c r="AJ798" i="3" s="1"/>
  <c r="Y794" i="3"/>
  <c r="AJ794" i="3" s="1"/>
  <c r="Y790" i="3"/>
  <c r="AJ790" i="3" s="1"/>
  <c r="Y786" i="3"/>
  <c r="AJ786" i="3" s="1"/>
  <c r="Y782" i="3"/>
  <c r="AJ782" i="3" s="1"/>
  <c r="Y778" i="3"/>
  <c r="AJ778" i="3" s="1"/>
  <c r="Y774" i="3"/>
  <c r="AJ774" i="3" s="1"/>
  <c r="Y770" i="3"/>
  <c r="AJ770" i="3" s="1"/>
  <c r="Y766" i="3"/>
  <c r="AJ766" i="3" s="1"/>
  <c r="Y762" i="3"/>
  <c r="AJ762" i="3" s="1"/>
  <c r="Y758" i="3"/>
  <c r="AJ758" i="3" s="1"/>
  <c r="Y754" i="3"/>
  <c r="AJ754" i="3" s="1"/>
  <c r="Y750" i="3"/>
  <c r="AJ750" i="3" s="1"/>
  <c r="Y746" i="3"/>
  <c r="AJ746" i="3" s="1"/>
  <c r="Y742" i="3"/>
  <c r="AJ742" i="3" s="1"/>
  <c r="Y738" i="3"/>
  <c r="AJ738" i="3" s="1"/>
  <c r="Y734" i="3"/>
  <c r="AJ734" i="3" s="1"/>
  <c r="Y730" i="3"/>
  <c r="AJ730" i="3" s="1"/>
  <c r="Y726" i="3"/>
  <c r="AJ726" i="3" s="1"/>
  <c r="Y722" i="3"/>
  <c r="AJ722" i="3" s="1"/>
  <c r="Y718" i="3"/>
  <c r="AJ718" i="3" s="1"/>
  <c r="Y714" i="3"/>
  <c r="AJ714" i="3" s="1"/>
  <c r="Y710" i="3"/>
  <c r="AJ710" i="3" s="1"/>
  <c r="Y706" i="3"/>
  <c r="AJ706" i="3" s="1"/>
  <c r="Y702" i="3"/>
  <c r="AJ702" i="3" s="1"/>
  <c r="Y698" i="3"/>
  <c r="AJ698" i="3" s="1"/>
  <c r="Y694" i="3"/>
  <c r="AJ694" i="3" s="1"/>
  <c r="Y690" i="3"/>
  <c r="AJ690" i="3" s="1"/>
  <c r="Y686" i="3"/>
  <c r="AJ686" i="3" s="1"/>
  <c r="Y682" i="3"/>
  <c r="AJ682" i="3" s="1"/>
  <c r="Y678" i="3"/>
  <c r="AJ678" i="3" s="1"/>
  <c r="Y674" i="3"/>
  <c r="AJ674" i="3" s="1"/>
  <c r="Y670" i="3"/>
  <c r="AJ670" i="3" s="1"/>
  <c r="Y666" i="3"/>
  <c r="AJ666" i="3" s="1"/>
  <c r="Y662" i="3"/>
  <c r="AJ662" i="3" s="1"/>
  <c r="Y658" i="3"/>
  <c r="AJ658" i="3" s="1"/>
  <c r="Y654" i="3"/>
  <c r="AJ654" i="3" s="1"/>
  <c r="Y650" i="3"/>
  <c r="AJ650" i="3" s="1"/>
  <c r="Y646" i="3"/>
  <c r="AJ646" i="3" s="1"/>
  <c r="Y642" i="3"/>
  <c r="AJ642" i="3" s="1"/>
  <c r="Y638" i="3"/>
  <c r="AJ638" i="3" s="1"/>
  <c r="Y634" i="3"/>
  <c r="AJ634" i="3" s="1"/>
  <c r="Y630" i="3"/>
  <c r="AJ630" i="3" s="1"/>
  <c r="Y626" i="3"/>
  <c r="AJ626" i="3" s="1"/>
  <c r="Y622" i="3"/>
  <c r="AJ622" i="3" s="1"/>
  <c r="Y618" i="3"/>
  <c r="AJ618" i="3" s="1"/>
  <c r="Y614" i="3"/>
  <c r="AJ614" i="3" s="1"/>
  <c r="Y610" i="3"/>
  <c r="AJ610" i="3" s="1"/>
  <c r="Y606" i="3"/>
  <c r="AJ606" i="3" s="1"/>
  <c r="Y602" i="3"/>
  <c r="AJ602" i="3" s="1"/>
  <c r="Y598" i="3"/>
  <c r="AJ598" i="3" s="1"/>
  <c r="Y594" i="3"/>
  <c r="AJ594" i="3" s="1"/>
  <c r="Y590" i="3"/>
  <c r="AJ590" i="3" s="1"/>
  <c r="Y586" i="3"/>
  <c r="AJ586" i="3" s="1"/>
  <c r="Y582" i="3"/>
  <c r="AJ582" i="3" s="1"/>
  <c r="Y578" i="3"/>
  <c r="AJ578" i="3" s="1"/>
  <c r="Y574" i="3"/>
  <c r="AJ574" i="3" s="1"/>
  <c r="Y570" i="3"/>
  <c r="AJ570" i="3" s="1"/>
  <c r="Y566" i="3"/>
  <c r="AJ566" i="3" s="1"/>
  <c r="Y562" i="3"/>
  <c r="AJ562" i="3" s="1"/>
  <c r="Y558" i="3"/>
  <c r="AJ558" i="3" s="1"/>
  <c r="Y554" i="3"/>
  <c r="AJ554" i="3" s="1"/>
  <c r="Y550" i="3"/>
  <c r="AJ550" i="3" s="1"/>
  <c r="Y546" i="3"/>
  <c r="AJ546" i="3" s="1"/>
  <c r="Y542" i="3"/>
  <c r="AJ542" i="3" s="1"/>
  <c r="Y538" i="3"/>
  <c r="AJ538" i="3" s="1"/>
  <c r="Y534" i="3"/>
  <c r="AJ534" i="3" s="1"/>
  <c r="Y530" i="3"/>
  <c r="AJ530" i="3" s="1"/>
  <c r="Y526" i="3"/>
  <c r="AJ526" i="3" s="1"/>
  <c r="Y522" i="3"/>
  <c r="AJ522" i="3" s="1"/>
  <c r="Y518" i="3"/>
  <c r="AJ518" i="3" s="1"/>
  <c r="Y514" i="3"/>
  <c r="AJ514" i="3" s="1"/>
  <c r="Y510" i="3"/>
  <c r="AJ510" i="3" s="1"/>
  <c r="Y506" i="3"/>
  <c r="AJ506" i="3" s="1"/>
  <c r="Y502" i="3"/>
  <c r="AJ502" i="3" s="1"/>
  <c r="Y498" i="3"/>
  <c r="AJ498" i="3" s="1"/>
  <c r="Y494" i="3"/>
  <c r="AJ494" i="3" s="1"/>
  <c r="Y490" i="3"/>
  <c r="AJ490" i="3" s="1"/>
  <c r="Y486" i="3"/>
  <c r="AJ486" i="3" s="1"/>
  <c r="Y482" i="3"/>
  <c r="AJ482" i="3" s="1"/>
  <c r="Y478" i="3"/>
  <c r="AJ478" i="3" s="1"/>
  <c r="Y474" i="3"/>
  <c r="AJ474" i="3" s="1"/>
  <c r="Y470" i="3"/>
  <c r="AJ470" i="3" s="1"/>
  <c r="Y466" i="3"/>
  <c r="AJ466" i="3" s="1"/>
  <c r="Y462" i="3"/>
  <c r="AJ462" i="3" s="1"/>
  <c r="Y458" i="3"/>
  <c r="AJ458" i="3" s="1"/>
  <c r="Y454" i="3"/>
  <c r="AJ454" i="3" s="1"/>
  <c r="Y450" i="3"/>
  <c r="AJ450" i="3" s="1"/>
  <c r="Y446" i="3"/>
  <c r="AJ446" i="3" s="1"/>
  <c r="Y442" i="3"/>
  <c r="AJ442" i="3" s="1"/>
  <c r="Y438" i="3"/>
  <c r="AJ438" i="3" s="1"/>
  <c r="Y434" i="3"/>
  <c r="AJ434" i="3" s="1"/>
  <c r="Y430" i="3"/>
  <c r="AJ430" i="3" s="1"/>
  <c r="Y426" i="3"/>
  <c r="AJ426" i="3" s="1"/>
  <c r="Y422" i="3"/>
  <c r="AJ422" i="3" s="1"/>
  <c r="Y418" i="3"/>
  <c r="AJ418" i="3" s="1"/>
  <c r="Y414" i="3"/>
  <c r="AJ414" i="3" s="1"/>
  <c r="Y410" i="3"/>
  <c r="AJ410" i="3" s="1"/>
  <c r="Y406" i="3"/>
  <c r="AJ406" i="3" s="1"/>
  <c r="Y402" i="3"/>
  <c r="AJ402" i="3" s="1"/>
  <c r="Y398" i="3"/>
  <c r="AJ398" i="3" s="1"/>
  <c r="Y394" i="3"/>
  <c r="AJ394" i="3" s="1"/>
  <c r="Y390" i="3"/>
  <c r="AJ390" i="3" s="1"/>
  <c r="Y386" i="3"/>
  <c r="AJ386" i="3" s="1"/>
  <c r="Y382" i="3"/>
  <c r="AJ382" i="3" s="1"/>
  <c r="Y378" i="3"/>
  <c r="AJ378" i="3" s="1"/>
  <c r="Y374" i="3"/>
  <c r="AJ374" i="3" s="1"/>
  <c r="Y370" i="3"/>
  <c r="AJ370" i="3" s="1"/>
  <c r="Y366" i="3"/>
  <c r="AJ366" i="3" s="1"/>
  <c r="Y362" i="3"/>
  <c r="AJ362" i="3" s="1"/>
  <c r="Y358" i="3"/>
  <c r="AJ358" i="3" s="1"/>
  <c r="Y354" i="3"/>
  <c r="AJ354" i="3" s="1"/>
  <c r="Y350" i="3"/>
  <c r="AJ350" i="3" s="1"/>
  <c r="Y346" i="3"/>
  <c r="AJ346" i="3" s="1"/>
  <c r="Y342" i="3"/>
  <c r="AJ342" i="3" s="1"/>
  <c r="Y339" i="3"/>
  <c r="AJ339" i="3" s="1"/>
  <c r="Y335" i="3"/>
  <c r="AJ335" i="3" s="1"/>
  <c r="Y331" i="3"/>
  <c r="AJ331" i="3" s="1"/>
  <c r="Y327" i="3"/>
  <c r="AJ327" i="3" s="1"/>
  <c r="Y323" i="3"/>
  <c r="AJ323" i="3" s="1"/>
  <c r="Y319" i="3"/>
  <c r="AJ319" i="3" s="1"/>
  <c r="Y315" i="3"/>
  <c r="AJ315" i="3" s="1"/>
  <c r="Y311" i="3"/>
  <c r="AJ311" i="3" s="1"/>
  <c r="Y307" i="3"/>
  <c r="AJ307" i="3" s="1"/>
  <c r="Y303" i="3"/>
  <c r="AJ303" i="3" s="1"/>
  <c r="Y299" i="3"/>
  <c r="AJ299" i="3" s="1"/>
  <c r="Y295" i="3"/>
  <c r="AJ295" i="3" s="1"/>
  <c r="Y291" i="3"/>
  <c r="AJ291" i="3" s="1"/>
  <c r="Y287" i="3"/>
  <c r="AJ287" i="3" s="1"/>
  <c r="Y283" i="3"/>
  <c r="AJ283" i="3" s="1"/>
  <c r="Y279" i="3"/>
  <c r="AJ279" i="3" s="1"/>
  <c r="Y275" i="3"/>
  <c r="AJ275" i="3" s="1"/>
  <c r="Y271" i="3"/>
  <c r="AJ271" i="3" s="1"/>
  <c r="Y267" i="3"/>
  <c r="AJ267" i="3" s="1"/>
  <c r="Y263" i="3"/>
  <c r="AJ263" i="3" s="1"/>
  <c r="Y259" i="3"/>
  <c r="AJ259" i="3" s="1"/>
  <c r="Y255" i="3"/>
  <c r="AJ255" i="3" s="1"/>
  <c r="Y251" i="3"/>
  <c r="AJ251" i="3" s="1"/>
  <c r="Y247" i="3"/>
  <c r="AJ247" i="3" s="1"/>
  <c r="Y243" i="3"/>
  <c r="AJ243" i="3" s="1"/>
  <c r="Y239" i="3"/>
  <c r="AJ239" i="3" s="1"/>
  <c r="Y235" i="3"/>
  <c r="AJ235" i="3" s="1"/>
  <c r="Y231" i="3"/>
  <c r="AJ231" i="3" s="1"/>
  <c r="Y227" i="3"/>
  <c r="AJ227" i="3" s="1"/>
  <c r="Y223" i="3"/>
  <c r="AJ223" i="3" s="1"/>
  <c r="Y219" i="3"/>
  <c r="AJ219" i="3" s="1"/>
  <c r="Y215" i="3"/>
  <c r="AJ215" i="3" s="1"/>
  <c r="Y211" i="3"/>
  <c r="AJ211" i="3" s="1"/>
  <c r="Y207" i="3"/>
  <c r="AJ207" i="3" s="1"/>
  <c r="Y203" i="3"/>
  <c r="AJ203" i="3" s="1"/>
  <c r="Y199" i="3"/>
  <c r="AJ199" i="3" s="1"/>
  <c r="Y195" i="3"/>
  <c r="AJ195" i="3" s="1"/>
  <c r="Y191" i="3"/>
  <c r="AJ191" i="3" s="1"/>
  <c r="Y187" i="3"/>
  <c r="AJ187" i="3" s="1"/>
  <c r="Y183" i="3"/>
  <c r="AJ183" i="3" s="1"/>
  <c r="Y179" i="3"/>
  <c r="AJ179" i="3" s="1"/>
  <c r="Y175" i="3"/>
  <c r="AJ175" i="3" s="1"/>
  <c r="Y171" i="3"/>
  <c r="AJ171" i="3" s="1"/>
  <c r="Y167" i="3"/>
  <c r="AJ167" i="3" s="1"/>
  <c r="Y163" i="3"/>
  <c r="AJ163" i="3" s="1"/>
  <c r="Y159" i="3"/>
  <c r="AJ159" i="3" s="1"/>
  <c r="Y155" i="3"/>
  <c r="AJ155" i="3" s="1"/>
  <c r="Y151" i="3"/>
  <c r="AJ151" i="3" s="1"/>
  <c r="Y147" i="3"/>
  <c r="AJ147" i="3" s="1"/>
  <c r="Y143" i="3"/>
  <c r="AJ143" i="3" s="1"/>
  <c r="Y139" i="3"/>
  <c r="AJ139" i="3" s="1"/>
  <c r="Y135" i="3"/>
  <c r="AJ135" i="3" s="1"/>
  <c r="Y131" i="3"/>
  <c r="AJ131" i="3" s="1"/>
  <c r="Y127" i="3"/>
  <c r="AJ127" i="3" s="1"/>
  <c r="Y123" i="3"/>
  <c r="AJ123" i="3" s="1"/>
  <c r="Y119" i="3"/>
  <c r="AJ119" i="3" s="1"/>
  <c r="Y115" i="3"/>
  <c r="AJ115" i="3" s="1"/>
  <c r="Y111" i="3"/>
  <c r="AJ111" i="3" s="1"/>
  <c r="Y107" i="3"/>
  <c r="AJ107" i="3" s="1"/>
  <c r="Y103" i="3"/>
  <c r="AJ103" i="3" s="1"/>
  <c r="Y99" i="3"/>
  <c r="AJ99" i="3" s="1"/>
  <c r="Y95" i="3"/>
  <c r="AJ95" i="3" s="1"/>
  <c r="Y91" i="3"/>
  <c r="AJ91" i="3" s="1"/>
  <c r="Y87" i="3"/>
  <c r="AJ87" i="3" s="1"/>
  <c r="Y83" i="3"/>
  <c r="AJ83" i="3" s="1"/>
  <c r="Y79" i="3"/>
  <c r="AJ79" i="3" s="1"/>
  <c r="Y75" i="3"/>
  <c r="AJ75" i="3" s="1"/>
  <c r="Y71" i="3"/>
  <c r="AJ71" i="3" s="1"/>
  <c r="Y67" i="3"/>
  <c r="AJ67" i="3" s="1"/>
  <c r="Y63" i="3"/>
  <c r="AJ63" i="3" s="1"/>
  <c r="Y59" i="3"/>
  <c r="AJ59" i="3" s="1"/>
  <c r="Y55" i="3"/>
  <c r="AJ55" i="3" s="1"/>
  <c r="Y51" i="3"/>
  <c r="AJ51" i="3" s="1"/>
  <c r="Y47" i="3"/>
  <c r="AJ47" i="3" s="1"/>
  <c r="Y43" i="3"/>
  <c r="AJ43" i="3" s="1"/>
  <c r="Y39" i="3"/>
  <c r="AJ39" i="3" s="1"/>
  <c r="Y35" i="3"/>
  <c r="AJ35" i="3" s="1"/>
  <c r="Y31" i="3"/>
  <c r="AJ31" i="3" s="1"/>
  <c r="Y27" i="3"/>
  <c r="AJ27" i="3" s="1"/>
  <c r="Y23" i="3"/>
  <c r="AJ23" i="3" s="1"/>
  <c r="Y19" i="3"/>
  <c r="AJ19" i="3" s="1"/>
  <c r="Y15" i="3"/>
  <c r="AJ15" i="3" s="1"/>
  <c r="Y11" i="3"/>
  <c r="AJ11" i="3" s="1"/>
  <c r="Y7" i="3"/>
  <c r="AJ7" i="3" s="1"/>
  <c r="Y3" i="3"/>
  <c r="AJ3" i="3" s="1"/>
  <c r="Y336" i="3"/>
  <c r="AJ336" i="3" s="1"/>
  <c r="Y332" i="3"/>
  <c r="AJ332" i="3" s="1"/>
  <c r="Y328" i="3"/>
  <c r="AJ328" i="3" s="1"/>
  <c r="Y324" i="3"/>
  <c r="AJ324" i="3" s="1"/>
  <c r="Y320" i="3"/>
  <c r="AJ320" i="3" s="1"/>
  <c r="Y316" i="3"/>
  <c r="AJ316" i="3" s="1"/>
  <c r="Y312" i="3"/>
  <c r="AJ312" i="3" s="1"/>
  <c r="Y308" i="3"/>
  <c r="AJ308" i="3" s="1"/>
  <c r="Y304" i="3"/>
  <c r="AJ304" i="3" s="1"/>
  <c r="Y300" i="3"/>
  <c r="AJ300" i="3" s="1"/>
  <c r="Y296" i="3"/>
  <c r="AJ296" i="3" s="1"/>
  <c r="Y292" i="3"/>
  <c r="AJ292" i="3" s="1"/>
  <c r="Y288" i="3"/>
  <c r="AJ288" i="3" s="1"/>
  <c r="Y284" i="3"/>
  <c r="AJ284" i="3" s="1"/>
  <c r="Y280" i="3"/>
  <c r="AJ280" i="3" s="1"/>
  <c r="Y276" i="3"/>
  <c r="AJ276" i="3" s="1"/>
  <c r="Y272" i="3"/>
  <c r="AJ272" i="3" s="1"/>
  <c r="Y268" i="3"/>
  <c r="AJ268" i="3" s="1"/>
  <c r="Y264" i="3"/>
  <c r="AJ264" i="3" s="1"/>
  <c r="Y260" i="3"/>
  <c r="AJ260" i="3" s="1"/>
  <c r="Y256" i="3"/>
  <c r="AJ256" i="3" s="1"/>
  <c r="Y252" i="3"/>
  <c r="AJ252" i="3" s="1"/>
  <c r="Y248" i="3"/>
  <c r="AJ248" i="3" s="1"/>
  <c r="Y244" i="3"/>
  <c r="AJ244" i="3" s="1"/>
  <c r="Y240" i="3"/>
  <c r="AJ240" i="3" s="1"/>
  <c r="Y236" i="3"/>
  <c r="AJ236" i="3" s="1"/>
  <c r="Y232" i="3"/>
  <c r="AJ232" i="3" s="1"/>
  <c r="Y228" i="3"/>
  <c r="AJ228" i="3" s="1"/>
  <c r="Y224" i="3"/>
  <c r="AJ224" i="3" s="1"/>
  <c r="Y220" i="3"/>
  <c r="AJ220" i="3" s="1"/>
  <c r="Y216" i="3"/>
  <c r="AJ216" i="3" s="1"/>
  <c r="Y212" i="3"/>
  <c r="AJ212" i="3" s="1"/>
  <c r="Y208" i="3"/>
  <c r="AJ208" i="3" s="1"/>
  <c r="Y204" i="3"/>
  <c r="AJ204" i="3" s="1"/>
  <c r="Y200" i="3"/>
  <c r="AJ200" i="3" s="1"/>
  <c r="Y196" i="3"/>
  <c r="AJ196" i="3" s="1"/>
  <c r="Y192" i="3"/>
  <c r="AJ192" i="3" s="1"/>
  <c r="Y188" i="3"/>
  <c r="AJ188" i="3" s="1"/>
  <c r="Y184" i="3"/>
  <c r="AJ184" i="3" s="1"/>
  <c r="Y180" i="3"/>
  <c r="AJ180" i="3" s="1"/>
  <c r="Y176" i="3"/>
  <c r="AJ176" i="3" s="1"/>
  <c r="Y172" i="3"/>
  <c r="AJ172" i="3" s="1"/>
  <c r="Y168" i="3"/>
  <c r="AJ168" i="3" s="1"/>
  <c r="Y164" i="3"/>
  <c r="AJ164" i="3" s="1"/>
  <c r="Y160" i="3"/>
  <c r="AJ160" i="3" s="1"/>
  <c r="Y156" i="3"/>
  <c r="AJ156" i="3" s="1"/>
  <c r="Y152" i="3"/>
  <c r="AJ152" i="3" s="1"/>
  <c r="Y148" i="3"/>
  <c r="AJ148" i="3" s="1"/>
  <c r="Y144" i="3"/>
  <c r="AJ144" i="3" s="1"/>
  <c r="Y140" i="3"/>
  <c r="AJ140" i="3" s="1"/>
  <c r="Y136" i="3"/>
  <c r="AJ136" i="3" s="1"/>
  <c r="Y132" i="3"/>
  <c r="AJ132" i="3" s="1"/>
  <c r="Y128" i="3"/>
  <c r="AJ128" i="3" s="1"/>
  <c r="Y124" i="3"/>
  <c r="AJ124" i="3" s="1"/>
  <c r="Y120" i="3"/>
  <c r="AJ120" i="3" s="1"/>
  <c r="Y116" i="3"/>
  <c r="AJ116" i="3" s="1"/>
  <c r="Y112" i="3"/>
  <c r="AJ112" i="3" s="1"/>
  <c r="Y108" i="3"/>
  <c r="AJ108" i="3" s="1"/>
  <c r="Y104" i="3"/>
  <c r="AJ104" i="3" s="1"/>
  <c r="Y100" i="3"/>
  <c r="AJ100" i="3" s="1"/>
  <c r="Y96" i="3"/>
  <c r="AJ96" i="3" s="1"/>
  <c r="Y92" i="3"/>
  <c r="AJ92" i="3" s="1"/>
  <c r="Y88" i="3"/>
  <c r="AJ88" i="3" s="1"/>
  <c r="Y84" i="3"/>
  <c r="AJ84" i="3" s="1"/>
  <c r="Y80" i="3"/>
  <c r="AJ80" i="3" s="1"/>
  <c r="Y76" i="3"/>
  <c r="AJ76" i="3" s="1"/>
  <c r="Y72" i="3"/>
  <c r="AJ72" i="3" s="1"/>
  <c r="Y68" i="3"/>
  <c r="AJ68" i="3" s="1"/>
  <c r="Y64" i="3"/>
  <c r="AJ64" i="3" s="1"/>
  <c r="Y60" i="3"/>
  <c r="AJ60" i="3" s="1"/>
  <c r="Y56" i="3"/>
  <c r="AJ56" i="3" s="1"/>
  <c r="Y52" i="3"/>
  <c r="AJ52" i="3" s="1"/>
  <c r="Y48" i="3"/>
  <c r="AJ48" i="3" s="1"/>
  <c r="Y44" i="3"/>
  <c r="AJ44" i="3" s="1"/>
  <c r="Y40" i="3"/>
  <c r="AJ40" i="3" s="1"/>
  <c r="Y36" i="3"/>
  <c r="AJ36" i="3" s="1"/>
  <c r="Y32" i="3"/>
  <c r="AJ32" i="3" s="1"/>
  <c r="Y28" i="3"/>
  <c r="AJ28" i="3" s="1"/>
  <c r="Y24" i="3"/>
  <c r="AJ24" i="3" s="1"/>
  <c r="Y20" i="3"/>
  <c r="AJ20" i="3" s="1"/>
  <c r="Y16" i="3"/>
  <c r="AJ16" i="3" s="1"/>
  <c r="Y12" i="3"/>
  <c r="AJ12" i="3" s="1"/>
  <c r="Y8" i="3"/>
  <c r="AJ8" i="3" s="1"/>
  <c r="Y4" i="3"/>
  <c r="AJ4" i="3" s="1"/>
  <c r="Y337" i="3"/>
  <c r="AJ337" i="3" s="1"/>
  <c r="Y333" i="3"/>
  <c r="AJ333" i="3" s="1"/>
  <c r="Y329" i="3"/>
  <c r="AJ329" i="3" s="1"/>
  <c r="Y325" i="3"/>
  <c r="AJ325" i="3" s="1"/>
  <c r="Y321" i="3"/>
  <c r="AJ321" i="3" s="1"/>
  <c r="Y317" i="3"/>
  <c r="AJ317" i="3" s="1"/>
  <c r="Y313" i="3"/>
  <c r="AJ313" i="3" s="1"/>
  <c r="Y309" i="3"/>
  <c r="AJ309" i="3" s="1"/>
  <c r="Y305" i="3"/>
  <c r="AJ305" i="3" s="1"/>
  <c r="Y301" i="3"/>
  <c r="AJ301" i="3" s="1"/>
  <c r="Y297" i="3"/>
  <c r="AJ297" i="3" s="1"/>
  <c r="Y293" i="3"/>
  <c r="AJ293" i="3" s="1"/>
  <c r="Y289" i="3"/>
  <c r="AJ289" i="3" s="1"/>
  <c r="Y285" i="3"/>
  <c r="AJ285" i="3" s="1"/>
  <c r="Y281" i="3"/>
  <c r="AJ281" i="3" s="1"/>
  <c r="Y277" i="3"/>
  <c r="AJ277" i="3" s="1"/>
  <c r="Y273" i="3"/>
  <c r="AJ273" i="3" s="1"/>
  <c r="Y269" i="3"/>
  <c r="AJ269" i="3" s="1"/>
  <c r="Y265" i="3"/>
  <c r="AJ265" i="3" s="1"/>
  <c r="Y261" i="3"/>
  <c r="AJ261" i="3" s="1"/>
  <c r="Y257" i="3"/>
  <c r="AJ257" i="3" s="1"/>
  <c r="Y253" i="3"/>
  <c r="AJ253" i="3" s="1"/>
  <c r="Y249" i="3"/>
  <c r="AJ249" i="3" s="1"/>
  <c r="Y245" i="3"/>
  <c r="AJ245" i="3" s="1"/>
  <c r="Y241" i="3"/>
  <c r="AJ241" i="3" s="1"/>
  <c r="Y237" i="3"/>
  <c r="AJ237" i="3" s="1"/>
  <c r="Y233" i="3"/>
  <c r="AJ233" i="3" s="1"/>
  <c r="Y229" i="3"/>
  <c r="AJ229" i="3" s="1"/>
  <c r="Y225" i="3"/>
  <c r="AJ225" i="3" s="1"/>
  <c r="Y221" i="3"/>
  <c r="AJ221" i="3" s="1"/>
  <c r="Y217" i="3"/>
  <c r="AJ217" i="3" s="1"/>
  <c r="Y213" i="3"/>
  <c r="AJ213" i="3" s="1"/>
  <c r="Y209" i="3"/>
  <c r="AJ209" i="3" s="1"/>
  <c r="Y205" i="3"/>
  <c r="AJ205" i="3" s="1"/>
  <c r="Y201" i="3"/>
  <c r="AJ201" i="3" s="1"/>
  <c r="Y197" i="3"/>
  <c r="AJ197" i="3" s="1"/>
  <c r="Y193" i="3"/>
  <c r="AJ193" i="3" s="1"/>
  <c r="Y189" i="3"/>
  <c r="AJ189" i="3" s="1"/>
  <c r="Y185" i="3"/>
  <c r="AJ185" i="3" s="1"/>
  <c r="Y181" i="3"/>
  <c r="AJ181" i="3" s="1"/>
  <c r="Y177" i="3"/>
  <c r="AJ177" i="3" s="1"/>
  <c r="Y173" i="3"/>
  <c r="AJ173" i="3" s="1"/>
  <c r="Y169" i="3"/>
  <c r="AJ169" i="3" s="1"/>
  <c r="Y165" i="3"/>
  <c r="AJ165" i="3" s="1"/>
  <c r="Y161" i="3"/>
  <c r="AJ161" i="3" s="1"/>
  <c r="Y157" i="3"/>
  <c r="AJ157" i="3" s="1"/>
  <c r="Y153" i="3"/>
  <c r="AJ153" i="3" s="1"/>
  <c r="Y149" i="3"/>
  <c r="AJ149" i="3" s="1"/>
  <c r="Y145" i="3"/>
  <c r="AJ145" i="3" s="1"/>
  <c r="Y141" i="3"/>
  <c r="AJ141" i="3" s="1"/>
  <c r="Y137" i="3"/>
  <c r="AJ137" i="3" s="1"/>
  <c r="Y133" i="3"/>
  <c r="AJ133" i="3" s="1"/>
  <c r="Y129" i="3"/>
  <c r="AJ129" i="3" s="1"/>
  <c r="Y125" i="3"/>
  <c r="AJ125" i="3" s="1"/>
  <c r="Y121" i="3"/>
  <c r="AJ121" i="3" s="1"/>
  <c r="Y117" i="3"/>
  <c r="AJ117" i="3" s="1"/>
  <c r="Y113" i="3"/>
  <c r="AJ113" i="3" s="1"/>
  <c r="Y109" i="3"/>
  <c r="AJ109" i="3" s="1"/>
  <c r="Y105" i="3"/>
  <c r="AJ105" i="3" s="1"/>
  <c r="Y101" i="3"/>
  <c r="AJ101" i="3" s="1"/>
  <c r="Y97" i="3"/>
  <c r="AJ97" i="3" s="1"/>
  <c r="Y93" i="3"/>
  <c r="AJ93" i="3" s="1"/>
  <c r="Y89" i="3"/>
  <c r="AJ89" i="3" s="1"/>
  <c r="Y85" i="3"/>
  <c r="AJ85" i="3" s="1"/>
  <c r="Y81" i="3"/>
  <c r="AJ81" i="3" s="1"/>
  <c r="Y77" i="3"/>
  <c r="AJ77" i="3" s="1"/>
  <c r="Y73" i="3"/>
  <c r="AJ73" i="3" s="1"/>
  <c r="Y69" i="3"/>
  <c r="AJ69" i="3" s="1"/>
  <c r="Y65" i="3"/>
  <c r="AJ65" i="3" s="1"/>
  <c r="Y61" i="3"/>
  <c r="AJ61" i="3" s="1"/>
  <c r="Y57" i="3"/>
  <c r="AJ57" i="3" s="1"/>
  <c r="Y53" i="3"/>
  <c r="AJ53" i="3" s="1"/>
  <c r="Y49" i="3"/>
  <c r="AJ49" i="3" s="1"/>
  <c r="Y45" i="3"/>
  <c r="AJ45" i="3" s="1"/>
  <c r="Y41" i="3"/>
  <c r="AJ41" i="3" s="1"/>
  <c r="Y37" i="3"/>
  <c r="AJ37" i="3" s="1"/>
  <c r="Y33" i="3"/>
  <c r="AJ33" i="3" s="1"/>
  <c r="Y29" i="3"/>
  <c r="AJ29" i="3" s="1"/>
  <c r="Y25" i="3"/>
  <c r="AJ25" i="3" s="1"/>
  <c r="Y21" i="3"/>
  <c r="AJ21" i="3" s="1"/>
  <c r="Y17" i="3"/>
  <c r="AJ17" i="3" s="1"/>
  <c r="Y13" i="3"/>
  <c r="AJ13" i="3" s="1"/>
  <c r="Y9" i="3"/>
  <c r="AJ9" i="3" s="1"/>
  <c r="Y5" i="3"/>
  <c r="AJ5" i="3" s="1"/>
  <c r="Y338" i="3"/>
  <c r="AJ338" i="3" s="1"/>
  <c r="Y334" i="3"/>
  <c r="AJ334" i="3" s="1"/>
  <c r="Y330" i="3"/>
  <c r="AJ330" i="3" s="1"/>
  <c r="Y326" i="3"/>
  <c r="AJ326" i="3" s="1"/>
  <c r="Y322" i="3"/>
  <c r="AJ322" i="3" s="1"/>
  <c r="Y318" i="3"/>
  <c r="AJ318" i="3" s="1"/>
  <c r="Y314" i="3"/>
  <c r="AJ314" i="3" s="1"/>
  <c r="Y310" i="3"/>
  <c r="AJ310" i="3" s="1"/>
  <c r="Y306" i="3"/>
  <c r="AJ306" i="3" s="1"/>
  <c r="Y302" i="3"/>
  <c r="AJ302" i="3" s="1"/>
  <c r="Y298" i="3"/>
  <c r="AJ298" i="3" s="1"/>
  <c r="Y294" i="3"/>
  <c r="AJ294" i="3" s="1"/>
  <c r="Y290" i="3"/>
  <c r="AJ290" i="3" s="1"/>
  <c r="Y286" i="3"/>
  <c r="AJ286" i="3" s="1"/>
  <c r="Y282" i="3"/>
  <c r="AJ282" i="3" s="1"/>
  <c r="Y278" i="3"/>
  <c r="AJ278" i="3" s="1"/>
  <c r="Y274" i="3"/>
  <c r="AJ274" i="3" s="1"/>
  <c r="Y270" i="3"/>
  <c r="AJ270" i="3" s="1"/>
  <c r="Y266" i="3"/>
  <c r="AJ266" i="3" s="1"/>
  <c r="Y262" i="3"/>
  <c r="AJ262" i="3" s="1"/>
  <c r="Y258" i="3"/>
  <c r="AJ258" i="3" s="1"/>
  <c r="Y254" i="3"/>
  <c r="AJ254" i="3" s="1"/>
  <c r="Y250" i="3"/>
  <c r="AJ250" i="3" s="1"/>
  <c r="Y246" i="3"/>
  <c r="AJ246" i="3" s="1"/>
  <c r="Y242" i="3"/>
  <c r="AJ242" i="3" s="1"/>
  <c r="Y238" i="3"/>
  <c r="AJ238" i="3" s="1"/>
  <c r="Y234" i="3"/>
  <c r="AJ234" i="3" s="1"/>
  <c r="Y230" i="3"/>
  <c r="AJ230" i="3" s="1"/>
  <c r="Y226" i="3"/>
  <c r="AJ226" i="3" s="1"/>
  <c r="Y222" i="3"/>
  <c r="AJ222" i="3" s="1"/>
  <c r="Y218" i="3"/>
  <c r="AJ218" i="3" s="1"/>
  <c r="Y214" i="3"/>
  <c r="AJ214" i="3" s="1"/>
  <c r="Y210" i="3"/>
  <c r="AJ210" i="3" s="1"/>
  <c r="Y206" i="3"/>
  <c r="AJ206" i="3" s="1"/>
  <c r="Y202" i="3"/>
  <c r="AJ202" i="3" s="1"/>
  <c r="Y198" i="3"/>
  <c r="AJ198" i="3" s="1"/>
  <c r="Y194" i="3"/>
  <c r="AJ194" i="3" s="1"/>
  <c r="Y190" i="3"/>
  <c r="AJ190" i="3" s="1"/>
  <c r="Y186" i="3"/>
  <c r="AJ186" i="3" s="1"/>
  <c r="Y182" i="3"/>
  <c r="AJ182" i="3" s="1"/>
  <c r="Y178" i="3"/>
  <c r="AJ178" i="3" s="1"/>
  <c r="Y174" i="3"/>
  <c r="AJ174" i="3" s="1"/>
  <c r="Y170" i="3"/>
  <c r="AJ170" i="3" s="1"/>
  <c r="Y166" i="3"/>
  <c r="AJ166" i="3" s="1"/>
  <c r="Y162" i="3"/>
  <c r="AJ162" i="3" s="1"/>
  <c r="Y158" i="3"/>
  <c r="AJ158" i="3" s="1"/>
  <c r="Y154" i="3"/>
  <c r="AJ154" i="3" s="1"/>
  <c r="Y150" i="3"/>
  <c r="AJ150" i="3" s="1"/>
  <c r="Y146" i="3"/>
  <c r="AJ146" i="3" s="1"/>
  <c r="Y142" i="3"/>
  <c r="AJ142" i="3" s="1"/>
  <c r="Y138" i="3"/>
  <c r="AJ138" i="3" s="1"/>
  <c r="Y134" i="3"/>
  <c r="AJ134" i="3" s="1"/>
  <c r="Y130" i="3"/>
  <c r="AJ130" i="3" s="1"/>
  <c r="Y126" i="3"/>
  <c r="AJ126" i="3" s="1"/>
  <c r="Y122" i="3"/>
  <c r="AJ122" i="3" s="1"/>
  <c r="Y118" i="3"/>
  <c r="AJ118" i="3" s="1"/>
  <c r="Y114" i="3"/>
  <c r="AJ114" i="3" s="1"/>
  <c r="Y110" i="3"/>
  <c r="AJ110" i="3" s="1"/>
  <c r="Y106" i="3"/>
  <c r="AJ106" i="3" s="1"/>
  <c r="Y102" i="3"/>
  <c r="AJ102" i="3" s="1"/>
  <c r="Y98" i="3"/>
  <c r="AJ98" i="3" s="1"/>
  <c r="Y94" i="3"/>
  <c r="AJ94" i="3" s="1"/>
  <c r="Y90" i="3"/>
  <c r="AJ90" i="3" s="1"/>
  <c r="Y86" i="3"/>
  <c r="AJ86" i="3" s="1"/>
  <c r="Y82" i="3"/>
  <c r="AJ82" i="3" s="1"/>
  <c r="Y78" i="3"/>
  <c r="AJ78" i="3" s="1"/>
  <c r="Y74" i="3"/>
  <c r="AJ74" i="3" s="1"/>
  <c r="Y70" i="3"/>
  <c r="AJ70" i="3" s="1"/>
  <c r="Y66" i="3"/>
  <c r="AJ66" i="3" s="1"/>
  <c r="Y62" i="3"/>
  <c r="AJ62" i="3" s="1"/>
  <c r="Y58" i="3"/>
  <c r="AJ58" i="3" s="1"/>
  <c r="Y54" i="3"/>
  <c r="AJ54" i="3" s="1"/>
  <c r="Y50" i="3"/>
  <c r="AJ50" i="3" s="1"/>
  <c r="Y46" i="3"/>
  <c r="AJ46" i="3" s="1"/>
  <c r="Y42" i="3"/>
  <c r="AJ42" i="3" s="1"/>
  <c r="Y38" i="3"/>
  <c r="AJ38" i="3" s="1"/>
  <c r="Y34" i="3"/>
  <c r="AJ34" i="3" s="1"/>
  <c r="Y30" i="3"/>
  <c r="AJ30" i="3" s="1"/>
  <c r="Y26" i="3"/>
  <c r="AJ26" i="3" s="1"/>
  <c r="Y22" i="3"/>
  <c r="AJ22" i="3" s="1"/>
  <c r="Y18" i="3"/>
  <c r="AJ18" i="3" s="1"/>
  <c r="Y14" i="3"/>
  <c r="AJ14" i="3" s="1"/>
  <c r="Y10" i="3"/>
  <c r="AJ10" i="3" s="1"/>
  <c r="Y6" i="3"/>
  <c r="AJ6" i="3" s="1"/>
  <c r="Y2" i="3"/>
  <c r="AJ2" i="3" s="1"/>
  <c r="Y343" i="3"/>
  <c r="AJ343" i="3" s="1"/>
  <c r="AA1" i="3"/>
  <c r="AL1" i="3"/>
  <c r="Z2552" i="3" l="1"/>
  <c r="AK2552" i="3" s="1"/>
  <c r="Z2548" i="3"/>
  <c r="AK2548" i="3" s="1"/>
  <c r="Z2544" i="3"/>
  <c r="AK2544" i="3" s="1"/>
  <c r="Z2540" i="3"/>
  <c r="AK2540" i="3" s="1"/>
  <c r="Z2536" i="3"/>
  <c r="AK2536" i="3" s="1"/>
  <c r="Z2532" i="3"/>
  <c r="AK2532" i="3" s="1"/>
  <c r="Z2528" i="3"/>
  <c r="AK2528" i="3" s="1"/>
  <c r="Z2524" i="3"/>
  <c r="AK2524" i="3" s="1"/>
  <c r="Z2520" i="3"/>
  <c r="AK2520" i="3" s="1"/>
  <c r="Z2516" i="3"/>
  <c r="AK2516" i="3" s="1"/>
  <c r="Z2512" i="3"/>
  <c r="AK2512" i="3" s="1"/>
  <c r="Z2508" i="3"/>
  <c r="AK2508" i="3" s="1"/>
  <c r="Z2504" i="3"/>
  <c r="AK2504" i="3" s="1"/>
  <c r="Z2500" i="3"/>
  <c r="AK2500" i="3" s="1"/>
  <c r="Z2496" i="3"/>
  <c r="AK2496" i="3" s="1"/>
  <c r="Z2492" i="3"/>
  <c r="AK2492" i="3" s="1"/>
  <c r="Z2488" i="3"/>
  <c r="AK2488" i="3" s="1"/>
  <c r="Z2484" i="3"/>
  <c r="AK2484" i="3" s="1"/>
  <c r="Z2480" i="3"/>
  <c r="AK2480" i="3" s="1"/>
  <c r="Z2476" i="3"/>
  <c r="AK2476" i="3" s="1"/>
  <c r="Z2472" i="3"/>
  <c r="AK2472" i="3" s="1"/>
  <c r="Z2468" i="3"/>
  <c r="AK2468" i="3" s="1"/>
  <c r="Z2464" i="3"/>
  <c r="AK2464" i="3" s="1"/>
  <c r="Z2460" i="3"/>
  <c r="AK2460" i="3" s="1"/>
  <c r="Z2456" i="3"/>
  <c r="AK2456" i="3" s="1"/>
  <c r="Z2452" i="3"/>
  <c r="AK2452" i="3" s="1"/>
  <c r="Z2448" i="3"/>
  <c r="AK2448" i="3" s="1"/>
  <c r="Z2444" i="3"/>
  <c r="AK2444" i="3" s="1"/>
  <c r="Z2440" i="3"/>
  <c r="AK2440" i="3" s="1"/>
  <c r="Z2436" i="3"/>
  <c r="AK2436" i="3" s="1"/>
  <c r="Z2432" i="3"/>
  <c r="AK2432" i="3" s="1"/>
  <c r="Z2428" i="3"/>
  <c r="AK2428" i="3" s="1"/>
  <c r="Z2424" i="3"/>
  <c r="AK2424" i="3" s="1"/>
  <c r="Z2420" i="3"/>
  <c r="AK2420" i="3" s="1"/>
  <c r="Z2416" i="3"/>
  <c r="AK2416" i="3" s="1"/>
  <c r="Z2412" i="3"/>
  <c r="AK2412" i="3" s="1"/>
  <c r="Z2408" i="3"/>
  <c r="AK2408" i="3" s="1"/>
  <c r="Z2553" i="3"/>
  <c r="AK2553" i="3" s="1"/>
  <c r="Z2549" i="3"/>
  <c r="AK2549" i="3" s="1"/>
  <c r="Z2545" i="3"/>
  <c r="AK2545" i="3" s="1"/>
  <c r="Z2541" i="3"/>
  <c r="AK2541" i="3" s="1"/>
  <c r="Z2537" i="3"/>
  <c r="AK2537" i="3" s="1"/>
  <c r="Z2533" i="3"/>
  <c r="AK2533" i="3" s="1"/>
  <c r="Z2529" i="3"/>
  <c r="AK2529" i="3" s="1"/>
  <c r="Z2525" i="3"/>
  <c r="AK2525" i="3" s="1"/>
  <c r="Z2521" i="3"/>
  <c r="AK2521" i="3" s="1"/>
  <c r="Z2517" i="3"/>
  <c r="AK2517" i="3" s="1"/>
  <c r="Z2513" i="3"/>
  <c r="AK2513" i="3" s="1"/>
  <c r="Z2509" i="3"/>
  <c r="AK2509" i="3" s="1"/>
  <c r="Z2505" i="3"/>
  <c r="AK2505" i="3" s="1"/>
  <c r="Z2501" i="3"/>
  <c r="AK2501" i="3" s="1"/>
  <c r="Z2497" i="3"/>
  <c r="AK2497" i="3" s="1"/>
  <c r="Z2493" i="3"/>
  <c r="AK2493" i="3" s="1"/>
  <c r="Z2489" i="3"/>
  <c r="AK2489" i="3" s="1"/>
  <c r="Z2485" i="3"/>
  <c r="AK2485" i="3" s="1"/>
  <c r="Z2481" i="3"/>
  <c r="AK2481" i="3" s="1"/>
  <c r="Z2477" i="3"/>
  <c r="AK2477" i="3" s="1"/>
  <c r="Z2473" i="3"/>
  <c r="AK2473" i="3" s="1"/>
  <c r="Z2469" i="3"/>
  <c r="AK2469" i="3" s="1"/>
  <c r="Z2465" i="3"/>
  <c r="AK2465" i="3" s="1"/>
  <c r="Z2461" i="3"/>
  <c r="AK2461" i="3" s="1"/>
  <c r="Z2457" i="3"/>
  <c r="AK2457" i="3" s="1"/>
  <c r="Z2453" i="3"/>
  <c r="AK2453" i="3" s="1"/>
  <c r="Z2449" i="3"/>
  <c r="AK2449" i="3" s="1"/>
  <c r="Z2445" i="3"/>
  <c r="AK2445" i="3" s="1"/>
  <c r="Z2441" i="3"/>
  <c r="AK2441" i="3" s="1"/>
  <c r="Z2437" i="3"/>
  <c r="AK2437" i="3" s="1"/>
  <c r="Z2433" i="3"/>
  <c r="AK2433" i="3" s="1"/>
  <c r="Z2429" i="3"/>
  <c r="AK2429" i="3" s="1"/>
  <c r="Z2425" i="3"/>
  <c r="AK2425" i="3" s="1"/>
  <c r="Z2421" i="3"/>
  <c r="AK2421" i="3" s="1"/>
  <c r="Z2417" i="3"/>
  <c r="AK2417" i="3" s="1"/>
  <c r="Z2413" i="3"/>
  <c r="AK2413" i="3" s="1"/>
  <c r="Z2409" i="3"/>
  <c r="AK2409" i="3" s="1"/>
  <c r="Z2554" i="3"/>
  <c r="AK2554" i="3" s="1"/>
  <c r="Z2550" i="3"/>
  <c r="AK2550" i="3" s="1"/>
  <c r="Z2546" i="3"/>
  <c r="AK2546" i="3" s="1"/>
  <c r="Z2542" i="3"/>
  <c r="AK2542" i="3" s="1"/>
  <c r="Z2538" i="3"/>
  <c r="AK2538" i="3" s="1"/>
  <c r="Z2534" i="3"/>
  <c r="AK2534" i="3" s="1"/>
  <c r="Z2530" i="3"/>
  <c r="AK2530" i="3" s="1"/>
  <c r="Z2526" i="3"/>
  <c r="AK2526" i="3" s="1"/>
  <c r="Z2522" i="3"/>
  <c r="AK2522" i="3" s="1"/>
  <c r="Z2518" i="3"/>
  <c r="AK2518" i="3" s="1"/>
  <c r="Z2514" i="3"/>
  <c r="AK2514" i="3" s="1"/>
  <c r="Z2510" i="3"/>
  <c r="AK2510" i="3" s="1"/>
  <c r="Z2506" i="3"/>
  <c r="AK2506" i="3" s="1"/>
  <c r="Z2502" i="3"/>
  <c r="AK2502" i="3" s="1"/>
  <c r="Z2498" i="3"/>
  <c r="AK2498" i="3" s="1"/>
  <c r="Z2494" i="3"/>
  <c r="AK2494" i="3" s="1"/>
  <c r="Z2490" i="3"/>
  <c r="AK2490" i="3" s="1"/>
  <c r="Z2486" i="3"/>
  <c r="AK2486" i="3" s="1"/>
  <c r="Z2482" i="3"/>
  <c r="AK2482" i="3" s="1"/>
  <c r="Z2478" i="3"/>
  <c r="AK2478" i="3" s="1"/>
  <c r="Z2474" i="3"/>
  <c r="AK2474" i="3" s="1"/>
  <c r="Z2470" i="3"/>
  <c r="AK2470" i="3" s="1"/>
  <c r="Z2466" i="3"/>
  <c r="AK2466" i="3" s="1"/>
  <c r="Z2462" i="3"/>
  <c r="AK2462" i="3" s="1"/>
  <c r="Z2458" i="3"/>
  <c r="AK2458" i="3" s="1"/>
  <c r="Z2454" i="3"/>
  <c r="AK2454" i="3" s="1"/>
  <c r="Z2450" i="3"/>
  <c r="AK2450" i="3" s="1"/>
  <c r="Z2446" i="3"/>
  <c r="AK2446" i="3" s="1"/>
  <c r="Z2442" i="3"/>
  <c r="AK2442" i="3" s="1"/>
  <c r="Z2438" i="3"/>
  <c r="AK2438" i="3" s="1"/>
  <c r="Z2434" i="3"/>
  <c r="AK2434" i="3" s="1"/>
  <c r="Z2430" i="3"/>
  <c r="AK2430" i="3" s="1"/>
  <c r="Z2426" i="3"/>
  <c r="AK2426" i="3" s="1"/>
  <c r="Z2422" i="3"/>
  <c r="AK2422" i="3" s="1"/>
  <c r="Z2418" i="3"/>
  <c r="AK2418" i="3" s="1"/>
  <c r="Z2414" i="3"/>
  <c r="AK2414" i="3" s="1"/>
  <c r="Z2410" i="3"/>
  <c r="AK2410" i="3" s="1"/>
  <c r="Z2406" i="3"/>
  <c r="AK2406" i="3" s="1"/>
  <c r="Z2551" i="3"/>
  <c r="AK2551" i="3" s="1"/>
  <c r="Z2547" i="3"/>
  <c r="AK2547" i="3" s="1"/>
  <c r="Z2543" i="3"/>
  <c r="AK2543" i="3" s="1"/>
  <c r="Z2539" i="3"/>
  <c r="AK2539" i="3" s="1"/>
  <c r="Z2535" i="3"/>
  <c r="AK2535" i="3" s="1"/>
  <c r="Z2531" i="3"/>
  <c r="AK2531" i="3" s="1"/>
  <c r="Z2527" i="3"/>
  <c r="AK2527" i="3" s="1"/>
  <c r="Z2523" i="3"/>
  <c r="AK2523" i="3" s="1"/>
  <c r="Z2519" i="3"/>
  <c r="AK2519" i="3" s="1"/>
  <c r="Z2515" i="3"/>
  <c r="AK2515" i="3" s="1"/>
  <c r="Z2511" i="3"/>
  <c r="AK2511" i="3" s="1"/>
  <c r="Z2507" i="3"/>
  <c r="AK2507" i="3" s="1"/>
  <c r="Z2503" i="3"/>
  <c r="AK2503" i="3" s="1"/>
  <c r="Z2499" i="3"/>
  <c r="AK2499" i="3" s="1"/>
  <c r="Z2495" i="3"/>
  <c r="AK2495" i="3" s="1"/>
  <c r="Z2491" i="3"/>
  <c r="AK2491" i="3" s="1"/>
  <c r="Z2487" i="3"/>
  <c r="AK2487" i="3" s="1"/>
  <c r="Z2483" i="3"/>
  <c r="AK2483" i="3" s="1"/>
  <c r="Z2479" i="3"/>
  <c r="AK2479" i="3" s="1"/>
  <c r="Z2475" i="3"/>
  <c r="AK2475" i="3" s="1"/>
  <c r="Z2471" i="3"/>
  <c r="AK2471" i="3" s="1"/>
  <c r="Z2467" i="3"/>
  <c r="AK2467" i="3" s="1"/>
  <c r="Z2463" i="3"/>
  <c r="AK2463" i="3" s="1"/>
  <c r="Z2459" i="3"/>
  <c r="AK2459" i="3" s="1"/>
  <c r="Z2455" i="3"/>
  <c r="AK2455" i="3" s="1"/>
  <c r="Z2451" i="3"/>
  <c r="AK2451" i="3" s="1"/>
  <c r="Z2447" i="3"/>
  <c r="AK2447" i="3" s="1"/>
  <c r="Z2443" i="3"/>
  <c r="AK2443" i="3" s="1"/>
  <c r="Z2439" i="3"/>
  <c r="AK2439" i="3" s="1"/>
  <c r="Z2435" i="3"/>
  <c r="AK2435" i="3" s="1"/>
  <c r="Z2431" i="3"/>
  <c r="AK2431" i="3" s="1"/>
  <c r="Z2427" i="3"/>
  <c r="AK2427" i="3" s="1"/>
  <c r="Z2423" i="3"/>
  <c r="AK2423" i="3" s="1"/>
  <c r="Z2419" i="3"/>
  <c r="AK2419" i="3" s="1"/>
  <c r="Z2415" i="3"/>
  <c r="AK2415" i="3" s="1"/>
  <c r="Z2411" i="3"/>
  <c r="AK2411" i="3" s="1"/>
  <c r="Z2407" i="3"/>
  <c r="AK2407" i="3" s="1"/>
  <c r="Z2405" i="3"/>
  <c r="AK2405" i="3" s="1"/>
  <c r="Z2401" i="3"/>
  <c r="AK2401" i="3" s="1"/>
  <c r="Z2397" i="3"/>
  <c r="AK2397" i="3" s="1"/>
  <c r="Z2393" i="3"/>
  <c r="AK2393" i="3" s="1"/>
  <c r="Z2389" i="3"/>
  <c r="AK2389" i="3" s="1"/>
  <c r="Z2385" i="3"/>
  <c r="AK2385" i="3" s="1"/>
  <c r="Z2381" i="3"/>
  <c r="AK2381" i="3" s="1"/>
  <c r="Z2377" i="3"/>
  <c r="AK2377" i="3" s="1"/>
  <c r="Z2373" i="3"/>
  <c r="AK2373" i="3" s="1"/>
  <c r="Z2369" i="3"/>
  <c r="AK2369" i="3" s="1"/>
  <c r="Z2365" i="3"/>
  <c r="AK2365" i="3" s="1"/>
  <c r="Z2361" i="3"/>
  <c r="AK2361" i="3" s="1"/>
  <c r="Z2357" i="3"/>
  <c r="AK2357" i="3" s="1"/>
  <c r="Z2353" i="3"/>
  <c r="AK2353" i="3" s="1"/>
  <c r="Z2349" i="3"/>
  <c r="AK2349" i="3" s="1"/>
  <c r="Z2345" i="3"/>
  <c r="AK2345" i="3" s="1"/>
  <c r="Z2341" i="3"/>
  <c r="AK2341" i="3" s="1"/>
  <c r="Z2337" i="3"/>
  <c r="AK2337" i="3" s="1"/>
  <c r="Z2333" i="3"/>
  <c r="AK2333" i="3" s="1"/>
  <c r="Z2329" i="3"/>
  <c r="AK2329" i="3" s="1"/>
  <c r="Z2325" i="3"/>
  <c r="AK2325" i="3" s="1"/>
  <c r="Z2321" i="3"/>
  <c r="AK2321" i="3" s="1"/>
  <c r="Z2317" i="3"/>
  <c r="AK2317" i="3" s="1"/>
  <c r="Z2313" i="3"/>
  <c r="AK2313" i="3" s="1"/>
  <c r="Z2309" i="3"/>
  <c r="AK2309" i="3" s="1"/>
  <c r="Z2305" i="3"/>
  <c r="AK2305" i="3" s="1"/>
  <c r="Z2301" i="3"/>
  <c r="AK2301" i="3" s="1"/>
  <c r="Z2297" i="3"/>
  <c r="AK2297" i="3" s="1"/>
  <c r="Z2293" i="3"/>
  <c r="AK2293" i="3" s="1"/>
  <c r="Z2289" i="3"/>
  <c r="AK2289" i="3" s="1"/>
  <c r="Z2285" i="3"/>
  <c r="AK2285" i="3" s="1"/>
  <c r="Z2281" i="3"/>
  <c r="AK2281" i="3" s="1"/>
  <c r="Z2277" i="3"/>
  <c r="AK2277" i="3" s="1"/>
  <c r="Z2273" i="3"/>
  <c r="AK2273" i="3" s="1"/>
  <c r="Z2269" i="3"/>
  <c r="AK2269" i="3" s="1"/>
  <c r="Z2265" i="3"/>
  <c r="AK2265" i="3" s="1"/>
  <c r="Z2261" i="3"/>
  <c r="AK2261" i="3" s="1"/>
  <c r="Z2257" i="3"/>
  <c r="AK2257" i="3" s="1"/>
  <c r="Z2253" i="3"/>
  <c r="AK2253" i="3" s="1"/>
  <c r="Z2249" i="3"/>
  <c r="AK2249" i="3" s="1"/>
  <c r="Z2245" i="3"/>
  <c r="AK2245" i="3" s="1"/>
  <c r="Z2241" i="3"/>
  <c r="AK2241" i="3" s="1"/>
  <c r="Z2237" i="3"/>
  <c r="AK2237" i="3" s="1"/>
  <c r="Z2233" i="3"/>
  <c r="AK2233" i="3" s="1"/>
  <c r="Z2229" i="3"/>
  <c r="AK2229" i="3" s="1"/>
  <c r="Z2225" i="3"/>
  <c r="AK2225" i="3" s="1"/>
  <c r="Z2221" i="3"/>
  <c r="AK2221" i="3" s="1"/>
  <c r="Z2217" i="3"/>
  <c r="AK2217" i="3" s="1"/>
  <c r="Z2213" i="3"/>
  <c r="AK2213" i="3" s="1"/>
  <c r="Z2209" i="3"/>
  <c r="AK2209" i="3" s="1"/>
  <c r="Z2205" i="3"/>
  <c r="AK2205" i="3" s="1"/>
  <c r="Z2201" i="3"/>
  <c r="AK2201" i="3" s="1"/>
  <c r="Z2197" i="3"/>
  <c r="AK2197" i="3" s="1"/>
  <c r="Z2193" i="3"/>
  <c r="AK2193" i="3" s="1"/>
  <c r="Z2189" i="3"/>
  <c r="AK2189" i="3" s="1"/>
  <c r="Z2185" i="3"/>
  <c r="AK2185" i="3" s="1"/>
  <c r="Z2181" i="3"/>
  <c r="AK2181" i="3" s="1"/>
  <c r="Z2177" i="3"/>
  <c r="AK2177" i="3" s="1"/>
  <c r="Z2173" i="3"/>
  <c r="AK2173" i="3" s="1"/>
  <c r="Z2169" i="3"/>
  <c r="AK2169" i="3" s="1"/>
  <c r="Z2165" i="3"/>
  <c r="AK2165" i="3" s="1"/>
  <c r="Z2161" i="3"/>
  <c r="AK2161" i="3" s="1"/>
  <c r="Z2157" i="3"/>
  <c r="AK2157" i="3" s="1"/>
  <c r="Z2153" i="3"/>
  <c r="AK2153" i="3" s="1"/>
  <c r="Z2149" i="3"/>
  <c r="AK2149" i="3" s="1"/>
  <c r="Z2145" i="3"/>
  <c r="AK2145" i="3" s="1"/>
  <c r="Z2141" i="3"/>
  <c r="AK2141" i="3" s="1"/>
  <c r="Z2137" i="3"/>
  <c r="AK2137" i="3" s="1"/>
  <c r="Z2133" i="3"/>
  <c r="AK2133" i="3" s="1"/>
  <c r="Z2129" i="3"/>
  <c r="AK2129" i="3" s="1"/>
  <c r="Z2125" i="3"/>
  <c r="AK2125" i="3" s="1"/>
  <c r="Z2121" i="3"/>
  <c r="AK2121" i="3" s="1"/>
  <c r="Z2117" i="3"/>
  <c r="AK2117" i="3" s="1"/>
  <c r="Z2113" i="3"/>
  <c r="AK2113" i="3" s="1"/>
  <c r="Z2109" i="3"/>
  <c r="AK2109" i="3" s="1"/>
  <c r="Z2105" i="3"/>
  <c r="AK2105" i="3" s="1"/>
  <c r="Z2101" i="3"/>
  <c r="AK2101" i="3" s="1"/>
  <c r="Z2097" i="3"/>
  <c r="AK2097" i="3" s="1"/>
  <c r="Z2093" i="3"/>
  <c r="AK2093" i="3" s="1"/>
  <c r="Z2089" i="3"/>
  <c r="AK2089" i="3" s="1"/>
  <c r="Z2085" i="3"/>
  <c r="AK2085" i="3" s="1"/>
  <c r="Z2081" i="3"/>
  <c r="AK2081" i="3" s="1"/>
  <c r="Z2077" i="3"/>
  <c r="AK2077" i="3" s="1"/>
  <c r="Z2073" i="3"/>
  <c r="AK2073" i="3" s="1"/>
  <c r="Z2069" i="3"/>
  <c r="AK2069" i="3" s="1"/>
  <c r="Z2065" i="3"/>
  <c r="AK2065" i="3" s="1"/>
  <c r="Z2061" i="3"/>
  <c r="AK2061" i="3" s="1"/>
  <c r="Z2057" i="3"/>
  <c r="AK2057" i="3" s="1"/>
  <c r="Z2053" i="3"/>
  <c r="AK2053" i="3" s="1"/>
  <c r="Z2049" i="3"/>
  <c r="AK2049" i="3" s="1"/>
  <c r="Z2045" i="3"/>
  <c r="AK2045" i="3" s="1"/>
  <c r="Z2041" i="3"/>
  <c r="AK2041" i="3" s="1"/>
  <c r="Z2037" i="3"/>
  <c r="AK2037" i="3" s="1"/>
  <c r="Z2033" i="3"/>
  <c r="AK2033" i="3" s="1"/>
  <c r="Z2029" i="3"/>
  <c r="AK2029" i="3" s="1"/>
  <c r="Z2025" i="3"/>
  <c r="AK2025" i="3" s="1"/>
  <c r="Z2021" i="3"/>
  <c r="AK2021" i="3" s="1"/>
  <c r="Z2017" i="3"/>
  <c r="AK2017" i="3" s="1"/>
  <c r="Z2013" i="3"/>
  <c r="AK2013" i="3" s="1"/>
  <c r="Z2009" i="3"/>
  <c r="AK2009" i="3" s="1"/>
  <c r="Z2005" i="3"/>
  <c r="AK2005" i="3" s="1"/>
  <c r="Z2001" i="3"/>
  <c r="AK2001" i="3" s="1"/>
  <c r="Z1997" i="3"/>
  <c r="AK1997" i="3" s="1"/>
  <c r="Z1993" i="3"/>
  <c r="AK1993" i="3" s="1"/>
  <c r="Z2402" i="3"/>
  <c r="AK2402" i="3" s="1"/>
  <c r="Z2398" i="3"/>
  <c r="AK2398" i="3" s="1"/>
  <c r="Z2394" i="3"/>
  <c r="AK2394" i="3" s="1"/>
  <c r="Z2390" i="3"/>
  <c r="AK2390" i="3" s="1"/>
  <c r="Z2386" i="3"/>
  <c r="AK2386" i="3" s="1"/>
  <c r="Z2382" i="3"/>
  <c r="AK2382" i="3" s="1"/>
  <c r="Z2378" i="3"/>
  <c r="AK2378" i="3" s="1"/>
  <c r="Z2374" i="3"/>
  <c r="AK2374" i="3" s="1"/>
  <c r="Z2370" i="3"/>
  <c r="AK2370" i="3" s="1"/>
  <c r="Z2366" i="3"/>
  <c r="AK2366" i="3" s="1"/>
  <c r="Z2362" i="3"/>
  <c r="AK2362" i="3" s="1"/>
  <c r="Z2358" i="3"/>
  <c r="AK2358" i="3" s="1"/>
  <c r="Z2354" i="3"/>
  <c r="AK2354" i="3" s="1"/>
  <c r="Z2350" i="3"/>
  <c r="AK2350" i="3" s="1"/>
  <c r="Z2346" i="3"/>
  <c r="AK2346" i="3" s="1"/>
  <c r="Z2342" i="3"/>
  <c r="AK2342" i="3" s="1"/>
  <c r="Z2338" i="3"/>
  <c r="AK2338" i="3" s="1"/>
  <c r="Z2334" i="3"/>
  <c r="AK2334" i="3" s="1"/>
  <c r="Z2330" i="3"/>
  <c r="AK2330" i="3" s="1"/>
  <c r="Z2326" i="3"/>
  <c r="AK2326" i="3" s="1"/>
  <c r="Z2322" i="3"/>
  <c r="AK2322" i="3" s="1"/>
  <c r="Z2318" i="3"/>
  <c r="AK2318" i="3" s="1"/>
  <c r="Z2314" i="3"/>
  <c r="AK2314" i="3" s="1"/>
  <c r="Z2310" i="3"/>
  <c r="AK2310" i="3" s="1"/>
  <c r="Z2306" i="3"/>
  <c r="AK2306" i="3" s="1"/>
  <c r="Z2302" i="3"/>
  <c r="AK2302" i="3" s="1"/>
  <c r="Z2298" i="3"/>
  <c r="AK2298" i="3" s="1"/>
  <c r="Z2294" i="3"/>
  <c r="AK2294" i="3" s="1"/>
  <c r="Z2290" i="3"/>
  <c r="AK2290" i="3" s="1"/>
  <c r="Z2286" i="3"/>
  <c r="AK2286" i="3" s="1"/>
  <c r="Z2282" i="3"/>
  <c r="AK2282" i="3" s="1"/>
  <c r="Z2278" i="3"/>
  <c r="AK2278" i="3" s="1"/>
  <c r="Z2274" i="3"/>
  <c r="AK2274" i="3" s="1"/>
  <c r="Z2270" i="3"/>
  <c r="AK2270" i="3" s="1"/>
  <c r="Z2266" i="3"/>
  <c r="AK2266" i="3" s="1"/>
  <c r="Z2262" i="3"/>
  <c r="AK2262" i="3" s="1"/>
  <c r="Z2258" i="3"/>
  <c r="AK2258" i="3" s="1"/>
  <c r="Z2254" i="3"/>
  <c r="AK2254" i="3" s="1"/>
  <c r="Z2250" i="3"/>
  <c r="AK2250" i="3" s="1"/>
  <c r="Z2246" i="3"/>
  <c r="AK2246" i="3" s="1"/>
  <c r="Z2242" i="3"/>
  <c r="AK2242" i="3" s="1"/>
  <c r="Z2238" i="3"/>
  <c r="AK2238" i="3" s="1"/>
  <c r="Z2234" i="3"/>
  <c r="AK2234" i="3" s="1"/>
  <c r="Z2230" i="3"/>
  <c r="AK2230" i="3" s="1"/>
  <c r="Z2226" i="3"/>
  <c r="AK2226" i="3" s="1"/>
  <c r="Z2222" i="3"/>
  <c r="AK2222" i="3" s="1"/>
  <c r="Z2218" i="3"/>
  <c r="AK2218" i="3" s="1"/>
  <c r="Z2214" i="3"/>
  <c r="AK2214" i="3" s="1"/>
  <c r="Z2210" i="3"/>
  <c r="AK2210" i="3" s="1"/>
  <c r="Z2206" i="3"/>
  <c r="AK2206" i="3" s="1"/>
  <c r="Z2202" i="3"/>
  <c r="AK2202" i="3" s="1"/>
  <c r="Z2198" i="3"/>
  <c r="AK2198" i="3" s="1"/>
  <c r="Z2194" i="3"/>
  <c r="AK2194" i="3" s="1"/>
  <c r="Z2190" i="3"/>
  <c r="AK2190" i="3" s="1"/>
  <c r="Z2186" i="3"/>
  <c r="AK2186" i="3" s="1"/>
  <c r="Z2182" i="3"/>
  <c r="AK2182" i="3" s="1"/>
  <c r="Z2178" i="3"/>
  <c r="AK2178" i="3" s="1"/>
  <c r="Z2174" i="3"/>
  <c r="AK2174" i="3" s="1"/>
  <c r="Z2170" i="3"/>
  <c r="AK2170" i="3" s="1"/>
  <c r="Z2166" i="3"/>
  <c r="AK2166" i="3" s="1"/>
  <c r="Z2162" i="3"/>
  <c r="AK2162" i="3" s="1"/>
  <c r="Z2158" i="3"/>
  <c r="AK2158" i="3" s="1"/>
  <c r="Z2154" i="3"/>
  <c r="AK2154" i="3" s="1"/>
  <c r="Z2150" i="3"/>
  <c r="AK2150" i="3" s="1"/>
  <c r="Z2146" i="3"/>
  <c r="AK2146" i="3" s="1"/>
  <c r="Z2142" i="3"/>
  <c r="AK2142" i="3" s="1"/>
  <c r="Z2138" i="3"/>
  <c r="AK2138" i="3" s="1"/>
  <c r="Z2134" i="3"/>
  <c r="AK2134" i="3" s="1"/>
  <c r="Z2130" i="3"/>
  <c r="AK2130" i="3" s="1"/>
  <c r="Z2126" i="3"/>
  <c r="AK2126" i="3" s="1"/>
  <c r="Z2122" i="3"/>
  <c r="AK2122" i="3" s="1"/>
  <c r="Z2118" i="3"/>
  <c r="AK2118" i="3" s="1"/>
  <c r="Z2114" i="3"/>
  <c r="AK2114" i="3" s="1"/>
  <c r="Z2110" i="3"/>
  <c r="AK2110" i="3" s="1"/>
  <c r="Z2106" i="3"/>
  <c r="AK2106" i="3" s="1"/>
  <c r="Z2102" i="3"/>
  <c r="AK2102" i="3" s="1"/>
  <c r="Z2098" i="3"/>
  <c r="AK2098" i="3" s="1"/>
  <c r="Z2094" i="3"/>
  <c r="AK2094" i="3" s="1"/>
  <c r="Z2090" i="3"/>
  <c r="AK2090" i="3" s="1"/>
  <c r="Z2086" i="3"/>
  <c r="AK2086" i="3" s="1"/>
  <c r="Z2082" i="3"/>
  <c r="AK2082" i="3" s="1"/>
  <c r="Z2078" i="3"/>
  <c r="AK2078" i="3" s="1"/>
  <c r="Z2074" i="3"/>
  <c r="AK2074" i="3" s="1"/>
  <c r="Z2070" i="3"/>
  <c r="AK2070" i="3" s="1"/>
  <c r="Z2066" i="3"/>
  <c r="AK2066" i="3" s="1"/>
  <c r="Z2062" i="3"/>
  <c r="AK2062" i="3" s="1"/>
  <c r="Z2058" i="3"/>
  <c r="AK2058" i="3" s="1"/>
  <c r="Z2054" i="3"/>
  <c r="AK2054" i="3" s="1"/>
  <c r="Z2050" i="3"/>
  <c r="AK2050" i="3" s="1"/>
  <c r="Z2046" i="3"/>
  <c r="AK2046" i="3" s="1"/>
  <c r="Z2042" i="3"/>
  <c r="AK2042" i="3" s="1"/>
  <c r="Z2038" i="3"/>
  <c r="AK2038" i="3" s="1"/>
  <c r="Z2034" i="3"/>
  <c r="AK2034" i="3" s="1"/>
  <c r="Z2030" i="3"/>
  <c r="AK2030" i="3" s="1"/>
  <c r="Z2026" i="3"/>
  <c r="AK2026" i="3" s="1"/>
  <c r="Z2022" i="3"/>
  <c r="AK2022" i="3" s="1"/>
  <c r="Z2018" i="3"/>
  <c r="AK2018" i="3" s="1"/>
  <c r="Z2014" i="3"/>
  <c r="AK2014" i="3" s="1"/>
  <c r="Z2010" i="3"/>
  <c r="AK2010" i="3" s="1"/>
  <c r="Z2006" i="3"/>
  <c r="AK2006" i="3" s="1"/>
  <c r="Z2002" i="3"/>
  <c r="AK2002" i="3" s="1"/>
  <c r="Z1998" i="3"/>
  <c r="AK1998" i="3" s="1"/>
  <c r="Z1994" i="3"/>
  <c r="AK1994" i="3" s="1"/>
  <c r="Z1990" i="3"/>
  <c r="AK1990" i="3" s="1"/>
  <c r="Z2403" i="3"/>
  <c r="AK2403" i="3" s="1"/>
  <c r="Z2399" i="3"/>
  <c r="AK2399" i="3" s="1"/>
  <c r="Z2395" i="3"/>
  <c r="AK2395" i="3" s="1"/>
  <c r="Z2391" i="3"/>
  <c r="AK2391" i="3" s="1"/>
  <c r="Z2387" i="3"/>
  <c r="AK2387" i="3" s="1"/>
  <c r="Z2383" i="3"/>
  <c r="AK2383" i="3" s="1"/>
  <c r="Z2379" i="3"/>
  <c r="AK2379" i="3" s="1"/>
  <c r="Z2375" i="3"/>
  <c r="AK2375" i="3" s="1"/>
  <c r="Z2371" i="3"/>
  <c r="AK2371" i="3" s="1"/>
  <c r="Z2367" i="3"/>
  <c r="AK2367" i="3" s="1"/>
  <c r="Z2363" i="3"/>
  <c r="AK2363" i="3" s="1"/>
  <c r="Z2359" i="3"/>
  <c r="AK2359" i="3" s="1"/>
  <c r="Z2355" i="3"/>
  <c r="AK2355" i="3" s="1"/>
  <c r="Z2351" i="3"/>
  <c r="AK2351" i="3" s="1"/>
  <c r="Z2347" i="3"/>
  <c r="AK2347" i="3" s="1"/>
  <c r="Z2343" i="3"/>
  <c r="AK2343" i="3" s="1"/>
  <c r="Z2339" i="3"/>
  <c r="AK2339" i="3" s="1"/>
  <c r="Z2335" i="3"/>
  <c r="AK2335" i="3" s="1"/>
  <c r="Z2331" i="3"/>
  <c r="AK2331" i="3" s="1"/>
  <c r="Z2327" i="3"/>
  <c r="AK2327" i="3" s="1"/>
  <c r="Z2323" i="3"/>
  <c r="AK2323" i="3" s="1"/>
  <c r="Z2319" i="3"/>
  <c r="AK2319" i="3" s="1"/>
  <c r="Z2315" i="3"/>
  <c r="AK2315" i="3" s="1"/>
  <c r="Z2311" i="3"/>
  <c r="AK2311" i="3" s="1"/>
  <c r="Z2307" i="3"/>
  <c r="AK2307" i="3" s="1"/>
  <c r="Z2303" i="3"/>
  <c r="AK2303" i="3" s="1"/>
  <c r="Z2299" i="3"/>
  <c r="AK2299" i="3" s="1"/>
  <c r="Z2295" i="3"/>
  <c r="AK2295" i="3" s="1"/>
  <c r="Z2291" i="3"/>
  <c r="AK2291" i="3" s="1"/>
  <c r="Z2287" i="3"/>
  <c r="AK2287" i="3" s="1"/>
  <c r="Z2283" i="3"/>
  <c r="AK2283" i="3" s="1"/>
  <c r="Z2279" i="3"/>
  <c r="AK2279" i="3" s="1"/>
  <c r="Z2275" i="3"/>
  <c r="AK2275" i="3" s="1"/>
  <c r="Z2271" i="3"/>
  <c r="AK2271" i="3" s="1"/>
  <c r="Z2267" i="3"/>
  <c r="AK2267" i="3" s="1"/>
  <c r="Z2263" i="3"/>
  <c r="AK2263" i="3" s="1"/>
  <c r="Z2259" i="3"/>
  <c r="AK2259" i="3" s="1"/>
  <c r="Z2255" i="3"/>
  <c r="AK2255" i="3" s="1"/>
  <c r="Z2251" i="3"/>
  <c r="AK2251" i="3" s="1"/>
  <c r="Z2247" i="3"/>
  <c r="AK2247" i="3" s="1"/>
  <c r="Z2243" i="3"/>
  <c r="AK2243" i="3" s="1"/>
  <c r="Z2239" i="3"/>
  <c r="AK2239" i="3" s="1"/>
  <c r="Z2235" i="3"/>
  <c r="AK2235" i="3" s="1"/>
  <c r="Z2231" i="3"/>
  <c r="AK2231" i="3" s="1"/>
  <c r="Z2227" i="3"/>
  <c r="AK2227" i="3" s="1"/>
  <c r="Z2223" i="3"/>
  <c r="AK2223" i="3" s="1"/>
  <c r="Z2219" i="3"/>
  <c r="AK2219" i="3" s="1"/>
  <c r="Z2215" i="3"/>
  <c r="AK2215" i="3" s="1"/>
  <c r="Z2211" i="3"/>
  <c r="AK2211" i="3" s="1"/>
  <c r="Z2207" i="3"/>
  <c r="AK2207" i="3" s="1"/>
  <c r="Z2203" i="3"/>
  <c r="AK2203" i="3" s="1"/>
  <c r="Z2199" i="3"/>
  <c r="AK2199" i="3" s="1"/>
  <c r="Z2195" i="3"/>
  <c r="AK2195" i="3" s="1"/>
  <c r="Z2191" i="3"/>
  <c r="AK2191" i="3" s="1"/>
  <c r="Z2187" i="3"/>
  <c r="AK2187" i="3" s="1"/>
  <c r="Z2183" i="3"/>
  <c r="AK2183" i="3" s="1"/>
  <c r="Z2179" i="3"/>
  <c r="AK2179" i="3" s="1"/>
  <c r="Z2175" i="3"/>
  <c r="AK2175" i="3" s="1"/>
  <c r="Z2171" i="3"/>
  <c r="AK2171" i="3" s="1"/>
  <c r="Z2167" i="3"/>
  <c r="AK2167" i="3" s="1"/>
  <c r="Z2163" i="3"/>
  <c r="AK2163" i="3" s="1"/>
  <c r="Z2159" i="3"/>
  <c r="AK2159" i="3" s="1"/>
  <c r="Z2155" i="3"/>
  <c r="AK2155" i="3" s="1"/>
  <c r="Z2151" i="3"/>
  <c r="AK2151" i="3" s="1"/>
  <c r="Z2147" i="3"/>
  <c r="AK2147" i="3" s="1"/>
  <c r="Z2143" i="3"/>
  <c r="AK2143" i="3" s="1"/>
  <c r="Z2139" i="3"/>
  <c r="AK2139" i="3" s="1"/>
  <c r="Z2135" i="3"/>
  <c r="AK2135" i="3" s="1"/>
  <c r="Z2131" i="3"/>
  <c r="AK2131" i="3" s="1"/>
  <c r="Z2127" i="3"/>
  <c r="AK2127" i="3" s="1"/>
  <c r="Z2123" i="3"/>
  <c r="AK2123" i="3" s="1"/>
  <c r="Z2119" i="3"/>
  <c r="AK2119" i="3" s="1"/>
  <c r="Z2115" i="3"/>
  <c r="AK2115" i="3" s="1"/>
  <c r="Z2111" i="3"/>
  <c r="AK2111" i="3" s="1"/>
  <c r="Z2107" i="3"/>
  <c r="AK2107" i="3" s="1"/>
  <c r="Z2103" i="3"/>
  <c r="AK2103" i="3" s="1"/>
  <c r="Z2099" i="3"/>
  <c r="AK2099" i="3" s="1"/>
  <c r="Z2095" i="3"/>
  <c r="AK2095" i="3" s="1"/>
  <c r="Z2091" i="3"/>
  <c r="AK2091" i="3" s="1"/>
  <c r="Z2087" i="3"/>
  <c r="AK2087" i="3" s="1"/>
  <c r="Z2083" i="3"/>
  <c r="AK2083" i="3" s="1"/>
  <c r="Z2079" i="3"/>
  <c r="AK2079" i="3" s="1"/>
  <c r="Z2075" i="3"/>
  <c r="AK2075" i="3" s="1"/>
  <c r="Z2071" i="3"/>
  <c r="AK2071" i="3" s="1"/>
  <c r="Z2067" i="3"/>
  <c r="AK2067" i="3" s="1"/>
  <c r="Z2063" i="3"/>
  <c r="AK2063" i="3" s="1"/>
  <c r="Z2059" i="3"/>
  <c r="AK2059" i="3" s="1"/>
  <c r="Z2055" i="3"/>
  <c r="AK2055" i="3" s="1"/>
  <c r="Z2051" i="3"/>
  <c r="AK2051" i="3" s="1"/>
  <c r="Z2047" i="3"/>
  <c r="AK2047" i="3" s="1"/>
  <c r="Z2043" i="3"/>
  <c r="AK2043" i="3" s="1"/>
  <c r="Z2039" i="3"/>
  <c r="AK2039" i="3" s="1"/>
  <c r="Z2035" i="3"/>
  <c r="AK2035" i="3" s="1"/>
  <c r="Z2031" i="3"/>
  <c r="AK2031" i="3" s="1"/>
  <c r="Z2027" i="3"/>
  <c r="AK2027" i="3" s="1"/>
  <c r="Z2023" i="3"/>
  <c r="AK2023" i="3" s="1"/>
  <c r="Z2019" i="3"/>
  <c r="AK2019" i="3" s="1"/>
  <c r="Z2015" i="3"/>
  <c r="AK2015" i="3" s="1"/>
  <c r="Z2011" i="3"/>
  <c r="AK2011" i="3" s="1"/>
  <c r="Z2007" i="3"/>
  <c r="AK2007" i="3" s="1"/>
  <c r="Z2003" i="3"/>
  <c r="AK2003" i="3" s="1"/>
  <c r="Z1999" i="3"/>
  <c r="AK1999" i="3" s="1"/>
  <c r="Z1995" i="3"/>
  <c r="AK1995" i="3" s="1"/>
  <c r="Z1991" i="3"/>
  <c r="AK1991" i="3" s="1"/>
  <c r="Z2404" i="3"/>
  <c r="AK2404" i="3" s="1"/>
  <c r="Z2400" i="3"/>
  <c r="AK2400" i="3" s="1"/>
  <c r="Z2396" i="3"/>
  <c r="AK2396" i="3" s="1"/>
  <c r="Z2392" i="3"/>
  <c r="AK2392" i="3" s="1"/>
  <c r="Z2388" i="3"/>
  <c r="AK2388" i="3" s="1"/>
  <c r="Z2384" i="3"/>
  <c r="AK2384" i="3" s="1"/>
  <c r="Z2380" i="3"/>
  <c r="AK2380" i="3" s="1"/>
  <c r="Z2376" i="3"/>
  <c r="AK2376" i="3" s="1"/>
  <c r="Z2372" i="3"/>
  <c r="AK2372" i="3" s="1"/>
  <c r="Z2368" i="3"/>
  <c r="AK2368" i="3" s="1"/>
  <c r="Z2364" i="3"/>
  <c r="AK2364" i="3" s="1"/>
  <c r="Z2360" i="3"/>
  <c r="AK2360" i="3" s="1"/>
  <c r="Z2356" i="3"/>
  <c r="AK2356" i="3" s="1"/>
  <c r="Z2352" i="3"/>
  <c r="AK2352" i="3" s="1"/>
  <c r="Z2348" i="3"/>
  <c r="AK2348" i="3" s="1"/>
  <c r="Z2344" i="3"/>
  <c r="AK2344" i="3" s="1"/>
  <c r="Z2340" i="3"/>
  <c r="AK2340" i="3" s="1"/>
  <c r="Z2336" i="3"/>
  <c r="AK2336" i="3" s="1"/>
  <c r="Z2332" i="3"/>
  <c r="AK2332" i="3" s="1"/>
  <c r="Z2328" i="3"/>
  <c r="AK2328" i="3" s="1"/>
  <c r="Z2324" i="3"/>
  <c r="AK2324" i="3" s="1"/>
  <c r="Z2320" i="3"/>
  <c r="AK2320" i="3" s="1"/>
  <c r="Z2316" i="3"/>
  <c r="AK2316" i="3" s="1"/>
  <c r="Z2312" i="3"/>
  <c r="AK2312" i="3" s="1"/>
  <c r="Z2308" i="3"/>
  <c r="AK2308" i="3" s="1"/>
  <c r="Z2304" i="3"/>
  <c r="AK2304" i="3" s="1"/>
  <c r="Z2300" i="3"/>
  <c r="AK2300" i="3" s="1"/>
  <c r="Z2296" i="3"/>
  <c r="AK2296" i="3" s="1"/>
  <c r="Z2292" i="3"/>
  <c r="AK2292" i="3" s="1"/>
  <c r="Z2288" i="3"/>
  <c r="AK2288" i="3" s="1"/>
  <c r="Z2284" i="3"/>
  <c r="AK2284" i="3" s="1"/>
  <c r="Z2280" i="3"/>
  <c r="AK2280" i="3" s="1"/>
  <c r="Z2276" i="3"/>
  <c r="AK2276" i="3" s="1"/>
  <c r="Z2272" i="3"/>
  <c r="AK2272" i="3" s="1"/>
  <c r="Z2268" i="3"/>
  <c r="AK2268" i="3" s="1"/>
  <c r="Z2264" i="3"/>
  <c r="AK2264" i="3" s="1"/>
  <c r="Z2260" i="3"/>
  <c r="AK2260" i="3" s="1"/>
  <c r="Z2256" i="3"/>
  <c r="AK2256" i="3" s="1"/>
  <c r="Z2252" i="3"/>
  <c r="AK2252" i="3" s="1"/>
  <c r="Z2248" i="3"/>
  <c r="AK2248" i="3" s="1"/>
  <c r="Z2244" i="3"/>
  <c r="AK2244" i="3" s="1"/>
  <c r="Z2240" i="3"/>
  <c r="AK2240" i="3" s="1"/>
  <c r="Z2236" i="3"/>
  <c r="AK2236" i="3" s="1"/>
  <c r="Z2232" i="3"/>
  <c r="AK2232" i="3" s="1"/>
  <c r="Z2228" i="3"/>
  <c r="AK2228" i="3" s="1"/>
  <c r="Z2224" i="3"/>
  <c r="AK2224" i="3" s="1"/>
  <c r="Z2220" i="3"/>
  <c r="AK2220" i="3" s="1"/>
  <c r="Z2216" i="3"/>
  <c r="AK2216" i="3" s="1"/>
  <c r="Z2212" i="3"/>
  <c r="AK2212" i="3" s="1"/>
  <c r="Z2208" i="3"/>
  <c r="AK2208" i="3" s="1"/>
  <c r="Z2204" i="3"/>
  <c r="AK2204" i="3" s="1"/>
  <c r="Z2200" i="3"/>
  <c r="AK2200" i="3" s="1"/>
  <c r="Z2196" i="3"/>
  <c r="AK2196" i="3" s="1"/>
  <c r="Z2192" i="3"/>
  <c r="AK2192" i="3" s="1"/>
  <c r="Z2188" i="3"/>
  <c r="AK2188" i="3" s="1"/>
  <c r="Z2184" i="3"/>
  <c r="AK2184" i="3" s="1"/>
  <c r="Z2180" i="3"/>
  <c r="AK2180" i="3" s="1"/>
  <c r="Z2176" i="3"/>
  <c r="AK2176" i="3" s="1"/>
  <c r="Z2172" i="3"/>
  <c r="AK2172" i="3" s="1"/>
  <c r="Z2168" i="3"/>
  <c r="AK2168" i="3" s="1"/>
  <c r="Z2164" i="3"/>
  <c r="AK2164" i="3" s="1"/>
  <c r="Z2160" i="3"/>
  <c r="AK2160" i="3" s="1"/>
  <c r="Z2156" i="3"/>
  <c r="AK2156" i="3" s="1"/>
  <c r="Z2152" i="3"/>
  <c r="AK2152" i="3" s="1"/>
  <c r="Z2148" i="3"/>
  <c r="AK2148" i="3" s="1"/>
  <c r="Z2144" i="3"/>
  <c r="AK2144" i="3" s="1"/>
  <c r="Z2140" i="3"/>
  <c r="AK2140" i="3" s="1"/>
  <c r="Z2136" i="3"/>
  <c r="AK2136" i="3" s="1"/>
  <c r="Z2132" i="3"/>
  <c r="AK2132" i="3" s="1"/>
  <c r="Z2128" i="3"/>
  <c r="AK2128" i="3" s="1"/>
  <c r="Z2124" i="3"/>
  <c r="AK2124" i="3" s="1"/>
  <c r="Z2120" i="3"/>
  <c r="AK2120" i="3" s="1"/>
  <c r="Z2116" i="3"/>
  <c r="AK2116" i="3" s="1"/>
  <c r="Z2112" i="3"/>
  <c r="AK2112" i="3" s="1"/>
  <c r="Z2108" i="3"/>
  <c r="AK2108" i="3" s="1"/>
  <c r="Z2104" i="3"/>
  <c r="AK2104" i="3" s="1"/>
  <c r="Z2100" i="3"/>
  <c r="AK2100" i="3" s="1"/>
  <c r="Z2096" i="3"/>
  <c r="AK2096" i="3" s="1"/>
  <c r="Z2092" i="3"/>
  <c r="AK2092" i="3" s="1"/>
  <c r="Z2088" i="3"/>
  <c r="AK2088" i="3" s="1"/>
  <c r="Z2084" i="3"/>
  <c r="AK2084" i="3" s="1"/>
  <c r="Z2080" i="3"/>
  <c r="AK2080" i="3" s="1"/>
  <c r="Z2076" i="3"/>
  <c r="AK2076" i="3" s="1"/>
  <c r="Z2072" i="3"/>
  <c r="AK2072" i="3" s="1"/>
  <c r="Z2068" i="3"/>
  <c r="AK2068" i="3" s="1"/>
  <c r="Z2064" i="3"/>
  <c r="AK2064" i="3" s="1"/>
  <c r="Z2060" i="3"/>
  <c r="AK2060" i="3" s="1"/>
  <c r="Z2056" i="3"/>
  <c r="AK2056" i="3" s="1"/>
  <c r="Z2052" i="3"/>
  <c r="AK2052" i="3" s="1"/>
  <c r="Z2048" i="3"/>
  <c r="AK2048" i="3" s="1"/>
  <c r="Z2044" i="3"/>
  <c r="AK2044" i="3" s="1"/>
  <c r="Z2040" i="3"/>
  <c r="AK2040" i="3" s="1"/>
  <c r="Z2036" i="3"/>
  <c r="AK2036" i="3" s="1"/>
  <c r="Z2032" i="3"/>
  <c r="AK2032" i="3" s="1"/>
  <c r="Z2028" i="3"/>
  <c r="AK2028" i="3" s="1"/>
  <c r="Z2024" i="3"/>
  <c r="AK2024" i="3" s="1"/>
  <c r="Z2020" i="3"/>
  <c r="AK2020" i="3" s="1"/>
  <c r="Z2016" i="3"/>
  <c r="AK2016" i="3" s="1"/>
  <c r="Z2012" i="3"/>
  <c r="AK2012" i="3" s="1"/>
  <c r="Z2008" i="3"/>
  <c r="AK2008" i="3" s="1"/>
  <c r="Z2004" i="3"/>
  <c r="AK2004" i="3" s="1"/>
  <c r="Z2000" i="3"/>
  <c r="AK2000" i="3" s="1"/>
  <c r="Z1996" i="3"/>
  <c r="AK1996" i="3" s="1"/>
  <c r="Z1992" i="3"/>
  <c r="AK1992" i="3" s="1"/>
  <c r="Z1986" i="3"/>
  <c r="AK1986" i="3" s="1"/>
  <c r="Z1982" i="3"/>
  <c r="AK1982" i="3" s="1"/>
  <c r="Z1978" i="3"/>
  <c r="AK1978" i="3" s="1"/>
  <c r="Z1974" i="3"/>
  <c r="AK1974" i="3" s="1"/>
  <c r="Z1970" i="3"/>
  <c r="AK1970" i="3" s="1"/>
  <c r="Z1966" i="3"/>
  <c r="AK1966" i="3" s="1"/>
  <c r="Z1962" i="3"/>
  <c r="AK1962" i="3" s="1"/>
  <c r="Z1958" i="3"/>
  <c r="AK1958" i="3" s="1"/>
  <c r="Z1954" i="3"/>
  <c r="AK1954" i="3" s="1"/>
  <c r="Z1950" i="3"/>
  <c r="AK1950" i="3" s="1"/>
  <c r="Z1946" i="3"/>
  <c r="AK1946" i="3" s="1"/>
  <c r="Z1942" i="3"/>
  <c r="AK1942" i="3" s="1"/>
  <c r="Z1938" i="3"/>
  <c r="AK1938" i="3" s="1"/>
  <c r="Z1934" i="3"/>
  <c r="AK1934" i="3" s="1"/>
  <c r="Z1930" i="3"/>
  <c r="AK1930" i="3" s="1"/>
  <c r="Z1926" i="3"/>
  <c r="AK1926" i="3" s="1"/>
  <c r="Z1922" i="3"/>
  <c r="AK1922" i="3" s="1"/>
  <c r="Z1918" i="3"/>
  <c r="AK1918" i="3" s="1"/>
  <c r="Z1914" i="3"/>
  <c r="AK1914" i="3" s="1"/>
  <c r="Z1910" i="3"/>
  <c r="AK1910" i="3" s="1"/>
  <c r="Z1906" i="3"/>
  <c r="AK1906" i="3" s="1"/>
  <c r="Z1902" i="3"/>
  <c r="AK1902" i="3" s="1"/>
  <c r="Z1898" i="3"/>
  <c r="AK1898" i="3" s="1"/>
  <c r="Z1894" i="3"/>
  <c r="AK1894" i="3" s="1"/>
  <c r="Z1890" i="3"/>
  <c r="AK1890" i="3" s="1"/>
  <c r="Z1886" i="3"/>
  <c r="AK1886" i="3" s="1"/>
  <c r="Z1882" i="3"/>
  <c r="AK1882" i="3" s="1"/>
  <c r="Z1878" i="3"/>
  <c r="AK1878" i="3" s="1"/>
  <c r="Z1874" i="3"/>
  <c r="AK1874" i="3" s="1"/>
  <c r="Z1870" i="3"/>
  <c r="AK1870" i="3" s="1"/>
  <c r="Z1866" i="3"/>
  <c r="AK1866" i="3" s="1"/>
  <c r="Z1862" i="3"/>
  <c r="AK1862" i="3" s="1"/>
  <c r="Z1858" i="3"/>
  <c r="AK1858" i="3" s="1"/>
  <c r="Z1854" i="3"/>
  <c r="AK1854" i="3" s="1"/>
  <c r="Z1850" i="3"/>
  <c r="AK1850" i="3" s="1"/>
  <c r="Z1846" i="3"/>
  <c r="AK1846" i="3" s="1"/>
  <c r="Z1842" i="3"/>
  <c r="AK1842" i="3" s="1"/>
  <c r="Z1838" i="3"/>
  <c r="AK1838" i="3" s="1"/>
  <c r="Z1834" i="3"/>
  <c r="AK1834" i="3" s="1"/>
  <c r="Z1830" i="3"/>
  <c r="AK1830" i="3" s="1"/>
  <c r="Z1826" i="3"/>
  <c r="AK1826" i="3" s="1"/>
  <c r="Z1822" i="3"/>
  <c r="AK1822" i="3" s="1"/>
  <c r="Z1818" i="3"/>
  <c r="AK1818" i="3" s="1"/>
  <c r="Z1814" i="3"/>
  <c r="AK1814" i="3" s="1"/>
  <c r="Z1810" i="3"/>
  <c r="AK1810" i="3" s="1"/>
  <c r="Z1806" i="3"/>
  <c r="AK1806" i="3" s="1"/>
  <c r="Z1802" i="3"/>
  <c r="AK1802" i="3" s="1"/>
  <c r="Z1987" i="3"/>
  <c r="AK1987" i="3" s="1"/>
  <c r="Z1983" i="3"/>
  <c r="AK1983" i="3" s="1"/>
  <c r="Z1979" i="3"/>
  <c r="AK1979" i="3" s="1"/>
  <c r="Z1975" i="3"/>
  <c r="AK1975" i="3" s="1"/>
  <c r="Z1971" i="3"/>
  <c r="AK1971" i="3" s="1"/>
  <c r="Z1967" i="3"/>
  <c r="AK1967" i="3" s="1"/>
  <c r="Z1963" i="3"/>
  <c r="AK1963" i="3" s="1"/>
  <c r="Z1959" i="3"/>
  <c r="AK1959" i="3" s="1"/>
  <c r="Z1955" i="3"/>
  <c r="AK1955" i="3" s="1"/>
  <c r="Z1951" i="3"/>
  <c r="AK1951" i="3" s="1"/>
  <c r="Z1947" i="3"/>
  <c r="AK1947" i="3" s="1"/>
  <c r="Z1943" i="3"/>
  <c r="AK1943" i="3" s="1"/>
  <c r="Z1939" i="3"/>
  <c r="AK1939" i="3" s="1"/>
  <c r="Z1935" i="3"/>
  <c r="AK1935" i="3" s="1"/>
  <c r="Z1931" i="3"/>
  <c r="AK1931" i="3" s="1"/>
  <c r="Z1927" i="3"/>
  <c r="AK1927" i="3" s="1"/>
  <c r="Z1923" i="3"/>
  <c r="AK1923" i="3" s="1"/>
  <c r="Z1919" i="3"/>
  <c r="AK1919" i="3" s="1"/>
  <c r="Z1915" i="3"/>
  <c r="AK1915" i="3" s="1"/>
  <c r="Z1911" i="3"/>
  <c r="AK1911" i="3" s="1"/>
  <c r="Z1907" i="3"/>
  <c r="AK1907" i="3" s="1"/>
  <c r="Z1903" i="3"/>
  <c r="AK1903" i="3" s="1"/>
  <c r="Z1899" i="3"/>
  <c r="AK1899" i="3" s="1"/>
  <c r="Z1895" i="3"/>
  <c r="AK1895" i="3" s="1"/>
  <c r="Z1891" i="3"/>
  <c r="AK1891" i="3" s="1"/>
  <c r="Z1887" i="3"/>
  <c r="AK1887" i="3" s="1"/>
  <c r="Z1883" i="3"/>
  <c r="AK1883" i="3" s="1"/>
  <c r="Z1879" i="3"/>
  <c r="AK1879" i="3" s="1"/>
  <c r="Z1875" i="3"/>
  <c r="AK1875" i="3" s="1"/>
  <c r="Z1871" i="3"/>
  <c r="AK1871" i="3" s="1"/>
  <c r="Z1867" i="3"/>
  <c r="AK1867" i="3" s="1"/>
  <c r="Z1863" i="3"/>
  <c r="AK1863" i="3" s="1"/>
  <c r="Z1859" i="3"/>
  <c r="AK1859" i="3" s="1"/>
  <c r="Z1855" i="3"/>
  <c r="AK1855" i="3" s="1"/>
  <c r="Z1851" i="3"/>
  <c r="AK1851" i="3" s="1"/>
  <c r="Z1847" i="3"/>
  <c r="AK1847" i="3" s="1"/>
  <c r="Z1843" i="3"/>
  <c r="AK1843" i="3" s="1"/>
  <c r="Z1839" i="3"/>
  <c r="AK1839" i="3" s="1"/>
  <c r="Z1835" i="3"/>
  <c r="AK1835" i="3" s="1"/>
  <c r="Z1831" i="3"/>
  <c r="AK1831" i="3" s="1"/>
  <c r="Z1827" i="3"/>
  <c r="AK1827" i="3" s="1"/>
  <c r="Z1823" i="3"/>
  <c r="AK1823" i="3" s="1"/>
  <c r="Z1819" i="3"/>
  <c r="AK1819" i="3" s="1"/>
  <c r="Z1815" i="3"/>
  <c r="AK1815" i="3" s="1"/>
  <c r="Z1811" i="3"/>
  <c r="AK1811" i="3" s="1"/>
  <c r="Z1988" i="3"/>
  <c r="AK1988" i="3" s="1"/>
  <c r="Z1984" i="3"/>
  <c r="AK1984" i="3" s="1"/>
  <c r="Z1980" i="3"/>
  <c r="AK1980" i="3" s="1"/>
  <c r="Z1976" i="3"/>
  <c r="AK1976" i="3" s="1"/>
  <c r="Z1972" i="3"/>
  <c r="AK1972" i="3" s="1"/>
  <c r="Z1968" i="3"/>
  <c r="AK1968" i="3" s="1"/>
  <c r="Z1964" i="3"/>
  <c r="AK1964" i="3" s="1"/>
  <c r="Z1960" i="3"/>
  <c r="AK1960" i="3" s="1"/>
  <c r="Z1956" i="3"/>
  <c r="AK1956" i="3" s="1"/>
  <c r="Z1952" i="3"/>
  <c r="AK1952" i="3" s="1"/>
  <c r="Z1948" i="3"/>
  <c r="AK1948" i="3" s="1"/>
  <c r="Z1944" i="3"/>
  <c r="AK1944" i="3" s="1"/>
  <c r="Z1940" i="3"/>
  <c r="AK1940" i="3" s="1"/>
  <c r="Z1936" i="3"/>
  <c r="AK1936" i="3" s="1"/>
  <c r="Z1932" i="3"/>
  <c r="AK1932" i="3" s="1"/>
  <c r="Z1928" i="3"/>
  <c r="AK1928" i="3" s="1"/>
  <c r="Z1924" i="3"/>
  <c r="AK1924" i="3" s="1"/>
  <c r="Z1920" i="3"/>
  <c r="AK1920" i="3" s="1"/>
  <c r="Z1916" i="3"/>
  <c r="AK1916" i="3" s="1"/>
  <c r="Z1912" i="3"/>
  <c r="AK1912" i="3" s="1"/>
  <c r="Z1908" i="3"/>
  <c r="AK1908" i="3" s="1"/>
  <c r="Z1904" i="3"/>
  <c r="AK1904" i="3" s="1"/>
  <c r="Z1900" i="3"/>
  <c r="AK1900" i="3" s="1"/>
  <c r="Z1896" i="3"/>
  <c r="AK1896" i="3" s="1"/>
  <c r="Z1892" i="3"/>
  <c r="AK1892" i="3" s="1"/>
  <c r="Z1888" i="3"/>
  <c r="AK1888" i="3" s="1"/>
  <c r="Z1884" i="3"/>
  <c r="AK1884" i="3" s="1"/>
  <c r="Z1880" i="3"/>
  <c r="AK1880" i="3" s="1"/>
  <c r="Z1876" i="3"/>
  <c r="AK1876" i="3" s="1"/>
  <c r="Z1872" i="3"/>
  <c r="AK1872" i="3" s="1"/>
  <c r="Z1868" i="3"/>
  <c r="AK1868" i="3" s="1"/>
  <c r="Z1864" i="3"/>
  <c r="AK1864" i="3" s="1"/>
  <c r="Z1860" i="3"/>
  <c r="AK1860" i="3" s="1"/>
  <c r="Z1856" i="3"/>
  <c r="AK1856" i="3" s="1"/>
  <c r="Z1852" i="3"/>
  <c r="AK1852" i="3" s="1"/>
  <c r="Z1848" i="3"/>
  <c r="AK1848" i="3" s="1"/>
  <c r="Z1844" i="3"/>
  <c r="AK1844" i="3" s="1"/>
  <c r="Z1840" i="3"/>
  <c r="AK1840" i="3" s="1"/>
  <c r="Z1836" i="3"/>
  <c r="AK1836" i="3" s="1"/>
  <c r="Z1832" i="3"/>
  <c r="AK1832" i="3" s="1"/>
  <c r="Z1828" i="3"/>
  <c r="AK1828" i="3" s="1"/>
  <c r="Z1824" i="3"/>
  <c r="AK1824" i="3" s="1"/>
  <c r="Z1820" i="3"/>
  <c r="AK1820" i="3" s="1"/>
  <c r="Z1816" i="3"/>
  <c r="AK1816" i="3" s="1"/>
  <c r="Z1812" i="3"/>
  <c r="AK1812" i="3" s="1"/>
  <c r="Z1808" i="3"/>
  <c r="AK1808" i="3" s="1"/>
  <c r="Z1804" i="3"/>
  <c r="AK1804" i="3" s="1"/>
  <c r="Z1989" i="3"/>
  <c r="AK1989" i="3" s="1"/>
  <c r="Z1985" i="3"/>
  <c r="AK1985" i="3" s="1"/>
  <c r="Z1981" i="3"/>
  <c r="AK1981" i="3" s="1"/>
  <c r="Z1977" i="3"/>
  <c r="AK1977" i="3" s="1"/>
  <c r="Z1973" i="3"/>
  <c r="AK1973" i="3" s="1"/>
  <c r="Z1969" i="3"/>
  <c r="AK1969" i="3" s="1"/>
  <c r="Z1965" i="3"/>
  <c r="AK1965" i="3" s="1"/>
  <c r="Z1961" i="3"/>
  <c r="AK1961" i="3" s="1"/>
  <c r="Z1957" i="3"/>
  <c r="AK1957" i="3" s="1"/>
  <c r="Z1953" i="3"/>
  <c r="AK1953" i="3" s="1"/>
  <c r="Z1949" i="3"/>
  <c r="AK1949" i="3" s="1"/>
  <c r="Z1945" i="3"/>
  <c r="AK1945" i="3" s="1"/>
  <c r="Z1941" i="3"/>
  <c r="AK1941" i="3" s="1"/>
  <c r="Z1937" i="3"/>
  <c r="AK1937" i="3" s="1"/>
  <c r="Z1933" i="3"/>
  <c r="AK1933" i="3" s="1"/>
  <c r="Z1929" i="3"/>
  <c r="AK1929" i="3" s="1"/>
  <c r="Z1925" i="3"/>
  <c r="AK1925" i="3" s="1"/>
  <c r="Z1921" i="3"/>
  <c r="AK1921" i="3" s="1"/>
  <c r="Z1917" i="3"/>
  <c r="AK1917" i="3" s="1"/>
  <c r="Z1913" i="3"/>
  <c r="AK1913" i="3" s="1"/>
  <c r="Z1909" i="3"/>
  <c r="AK1909" i="3" s="1"/>
  <c r="Z1905" i="3"/>
  <c r="AK1905" i="3" s="1"/>
  <c r="Z1901" i="3"/>
  <c r="AK1901" i="3" s="1"/>
  <c r="Z1897" i="3"/>
  <c r="AK1897" i="3" s="1"/>
  <c r="Z1893" i="3"/>
  <c r="AK1893" i="3" s="1"/>
  <c r="Z1889" i="3"/>
  <c r="AK1889" i="3" s="1"/>
  <c r="Z1885" i="3"/>
  <c r="AK1885" i="3" s="1"/>
  <c r="Z1881" i="3"/>
  <c r="AK1881" i="3" s="1"/>
  <c r="Z1877" i="3"/>
  <c r="AK1877" i="3" s="1"/>
  <c r="Z1873" i="3"/>
  <c r="AK1873" i="3" s="1"/>
  <c r="Z1869" i="3"/>
  <c r="AK1869" i="3" s="1"/>
  <c r="Z1865" i="3"/>
  <c r="AK1865" i="3" s="1"/>
  <c r="Z1861" i="3"/>
  <c r="AK1861" i="3" s="1"/>
  <c r="Z1857" i="3"/>
  <c r="AK1857" i="3" s="1"/>
  <c r="Z1853" i="3"/>
  <c r="AK1853" i="3" s="1"/>
  <c r="Z1849" i="3"/>
  <c r="AK1849" i="3" s="1"/>
  <c r="Z1845" i="3"/>
  <c r="AK1845" i="3" s="1"/>
  <c r="Z1841" i="3"/>
  <c r="AK1841" i="3" s="1"/>
  <c r="Z1837" i="3"/>
  <c r="AK1837" i="3" s="1"/>
  <c r="Z1833" i="3"/>
  <c r="AK1833" i="3" s="1"/>
  <c r="Z1829" i="3"/>
  <c r="AK1829" i="3" s="1"/>
  <c r="Z1825" i="3"/>
  <c r="AK1825" i="3" s="1"/>
  <c r="Z1821" i="3"/>
  <c r="AK1821" i="3" s="1"/>
  <c r="Z1817" i="3"/>
  <c r="AK1817" i="3" s="1"/>
  <c r="Z1813" i="3"/>
  <c r="AK1813" i="3" s="1"/>
  <c r="Z1809" i="3"/>
  <c r="AK1809" i="3" s="1"/>
  <c r="Z1805" i="3"/>
  <c r="AK1805" i="3" s="1"/>
  <c r="Z1800" i="3"/>
  <c r="AK1800" i="3" s="1"/>
  <c r="Z1796" i="3"/>
  <c r="AK1796" i="3" s="1"/>
  <c r="Z1792" i="3"/>
  <c r="AK1792" i="3" s="1"/>
  <c r="Z1788" i="3"/>
  <c r="AK1788" i="3" s="1"/>
  <c r="Z1784" i="3"/>
  <c r="AK1784" i="3" s="1"/>
  <c r="Z1780" i="3"/>
  <c r="AK1780" i="3" s="1"/>
  <c r="Z1776" i="3"/>
  <c r="AK1776" i="3" s="1"/>
  <c r="Z1772" i="3"/>
  <c r="AK1772" i="3" s="1"/>
  <c r="Z1768" i="3"/>
  <c r="AK1768" i="3" s="1"/>
  <c r="Z1764" i="3"/>
  <c r="AK1764" i="3" s="1"/>
  <c r="Z1760" i="3"/>
  <c r="AK1760" i="3" s="1"/>
  <c r="Z1756" i="3"/>
  <c r="AK1756" i="3" s="1"/>
  <c r="Z1752" i="3"/>
  <c r="AK1752" i="3" s="1"/>
  <c r="Z1748" i="3"/>
  <c r="AK1748" i="3" s="1"/>
  <c r="Z1744" i="3"/>
  <c r="AK1744" i="3" s="1"/>
  <c r="Z1740" i="3"/>
  <c r="AK1740" i="3" s="1"/>
  <c r="Z1736" i="3"/>
  <c r="AK1736" i="3" s="1"/>
  <c r="Z1732" i="3"/>
  <c r="AK1732" i="3" s="1"/>
  <c r="Z1728" i="3"/>
  <c r="AK1728" i="3" s="1"/>
  <c r="Z1724" i="3"/>
  <c r="AK1724" i="3" s="1"/>
  <c r="Z1720" i="3"/>
  <c r="AK1720" i="3" s="1"/>
  <c r="Z1716" i="3"/>
  <c r="AK1716" i="3" s="1"/>
  <c r="Z1712" i="3"/>
  <c r="AK1712" i="3" s="1"/>
  <c r="Z1708" i="3"/>
  <c r="AK1708" i="3" s="1"/>
  <c r="Z1704" i="3"/>
  <c r="AK1704" i="3" s="1"/>
  <c r="Z1700" i="3"/>
  <c r="AK1700" i="3" s="1"/>
  <c r="Z1696" i="3"/>
  <c r="AK1696" i="3" s="1"/>
  <c r="Z1692" i="3"/>
  <c r="AK1692" i="3" s="1"/>
  <c r="Z1688" i="3"/>
  <c r="AK1688" i="3" s="1"/>
  <c r="Z1684" i="3"/>
  <c r="AK1684" i="3" s="1"/>
  <c r="Z1680" i="3"/>
  <c r="AK1680" i="3" s="1"/>
  <c r="Z1676" i="3"/>
  <c r="AK1676" i="3" s="1"/>
  <c r="Z1672" i="3"/>
  <c r="AK1672" i="3" s="1"/>
  <c r="Z1668" i="3"/>
  <c r="AK1668" i="3" s="1"/>
  <c r="Z1664" i="3"/>
  <c r="AK1664" i="3" s="1"/>
  <c r="Z1660" i="3"/>
  <c r="AK1660" i="3" s="1"/>
  <c r="Z1656" i="3"/>
  <c r="AK1656" i="3" s="1"/>
  <c r="Z1652" i="3"/>
  <c r="AK1652" i="3" s="1"/>
  <c r="Z1648" i="3"/>
  <c r="AK1648" i="3" s="1"/>
  <c r="Z1644" i="3"/>
  <c r="AK1644" i="3" s="1"/>
  <c r="Z1640" i="3"/>
  <c r="AK1640" i="3" s="1"/>
  <c r="Z1636" i="3"/>
  <c r="AK1636" i="3" s="1"/>
  <c r="Z1632" i="3"/>
  <c r="AK1632" i="3" s="1"/>
  <c r="Z1628" i="3"/>
  <c r="AK1628" i="3" s="1"/>
  <c r="Z1624" i="3"/>
  <c r="AK1624" i="3" s="1"/>
  <c r="Z1620" i="3"/>
  <c r="AK1620" i="3" s="1"/>
  <c r="Z1616" i="3"/>
  <c r="AK1616" i="3" s="1"/>
  <c r="Z1612" i="3"/>
  <c r="AK1612" i="3" s="1"/>
  <c r="Z1608" i="3"/>
  <c r="AK1608" i="3" s="1"/>
  <c r="Z1604" i="3"/>
  <c r="AK1604" i="3" s="1"/>
  <c r="Z1600" i="3"/>
  <c r="AK1600" i="3" s="1"/>
  <c r="Z1596" i="3"/>
  <c r="AK1596" i="3" s="1"/>
  <c r="Z1592" i="3"/>
  <c r="AK1592" i="3" s="1"/>
  <c r="Z1588" i="3"/>
  <c r="AK1588" i="3" s="1"/>
  <c r="Z1584" i="3"/>
  <c r="AK1584" i="3" s="1"/>
  <c r="Z1580" i="3"/>
  <c r="AK1580" i="3" s="1"/>
  <c r="Z1576" i="3"/>
  <c r="AK1576" i="3" s="1"/>
  <c r="Z1572" i="3"/>
  <c r="AK1572" i="3" s="1"/>
  <c r="Z1568" i="3"/>
  <c r="AK1568" i="3" s="1"/>
  <c r="Z1564" i="3"/>
  <c r="AK1564" i="3" s="1"/>
  <c r="Z1560" i="3"/>
  <c r="AK1560" i="3" s="1"/>
  <c r="Z1556" i="3"/>
  <c r="AK1556" i="3" s="1"/>
  <c r="Z1552" i="3"/>
  <c r="AK1552" i="3" s="1"/>
  <c r="Z1548" i="3"/>
  <c r="AK1548" i="3" s="1"/>
  <c r="Z1544" i="3"/>
  <c r="AK1544" i="3" s="1"/>
  <c r="Z1540" i="3"/>
  <c r="AK1540" i="3" s="1"/>
  <c r="Z1536" i="3"/>
  <c r="AK1536" i="3" s="1"/>
  <c r="Z1532" i="3"/>
  <c r="AK1532" i="3" s="1"/>
  <c r="Z1528" i="3"/>
  <c r="AK1528" i="3" s="1"/>
  <c r="Z1524" i="3"/>
  <c r="AK1524" i="3" s="1"/>
  <c r="Z1520" i="3"/>
  <c r="AK1520" i="3" s="1"/>
  <c r="Z1516" i="3"/>
  <c r="AK1516" i="3" s="1"/>
  <c r="Z1512" i="3"/>
  <c r="AK1512" i="3" s="1"/>
  <c r="Z1508" i="3"/>
  <c r="AK1508" i="3" s="1"/>
  <c r="Z1504" i="3"/>
  <c r="AK1504" i="3" s="1"/>
  <c r="Z1500" i="3"/>
  <c r="AK1500" i="3" s="1"/>
  <c r="Z1496" i="3"/>
  <c r="AK1496" i="3" s="1"/>
  <c r="Z1492" i="3"/>
  <c r="AK1492" i="3" s="1"/>
  <c r="Z1488" i="3"/>
  <c r="AK1488" i="3" s="1"/>
  <c r="Z1484" i="3"/>
  <c r="AK1484" i="3" s="1"/>
  <c r="Z1480" i="3"/>
  <c r="AK1480" i="3" s="1"/>
  <c r="Z1476" i="3"/>
  <c r="AK1476" i="3" s="1"/>
  <c r="Z1472" i="3"/>
  <c r="AK1472" i="3" s="1"/>
  <c r="Z1468" i="3"/>
  <c r="AK1468" i="3" s="1"/>
  <c r="Z1464" i="3"/>
  <c r="AK1464" i="3" s="1"/>
  <c r="Z1460" i="3"/>
  <c r="AK1460" i="3" s="1"/>
  <c r="Z1456" i="3"/>
  <c r="AK1456" i="3" s="1"/>
  <c r="Z1452" i="3"/>
  <c r="AK1452" i="3" s="1"/>
  <c r="Z1448" i="3"/>
  <c r="AK1448" i="3" s="1"/>
  <c r="Z1444" i="3"/>
  <c r="AK1444" i="3" s="1"/>
  <c r="Z1440" i="3"/>
  <c r="AK1440" i="3" s="1"/>
  <c r="Z1436" i="3"/>
  <c r="AK1436" i="3" s="1"/>
  <c r="Z1432" i="3"/>
  <c r="AK1432" i="3" s="1"/>
  <c r="Z1428" i="3"/>
  <c r="AK1428" i="3" s="1"/>
  <c r="Z1424" i="3"/>
  <c r="AK1424" i="3" s="1"/>
  <c r="Z1420" i="3"/>
  <c r="AK1420" i="3" s="1"/>
  <c r="Z1416" i="3"/>
  <c r="AK1416" i="3" s="1"/>
  <c r="Z1412" i="3"/>
  <c r="AK1412" i="3" s="1"/>
  <c r="Z1408" i="3"/>
  <c r="AK1408" i="3" s="1"/>
  <c r="Z1404" i="3"/>
  <c r="AK1404" i="3" s="1"/>
  <c r="Z1400" i="3"/>
  <c r="AK1400" i="3" s="1"/>
  <c r="Z1396" i="3"/>
  <c r="AK1396" i="3" s="1"/>
  <c r="Z1392" i="3"/>
  <c r="AK1392" i="3" s="1"/>
  <c r="Z1388" i="3"/>
  <c r="AK1388" i="3" s="1"/>
  <c r="Z1384" i="3"/>
  <c r="AK1384" i="3" s="1"/>
  <c r="Z1380" i="3"/>
  <c r="AK1380" i="3" s="1"/>
  <c r="Z1376" i="3"/>
  <c r="AK1376" i="3" s="1"/>
  <c r="Z1372" i="3"/>
  <c r="AK1372" i="3" s="1"/>
  <c r="Z1368" i="3"/>
  <c r="AK1368" i="3" s="1"/>
  <c r="Z1364" i="3"/>
  <c r="AK1364" i="3" s="1"/>
  <c r="Z1360" i="3"/>
  <c r="AK1360" i="3" s="1"/>
  <c r="Z1356" i="3"/>
  <c r="AK1356" i="3" s="1"/>
  <c r="Z1352" i="3"/>
  <c r="AK1352" i="3" s="1"/>
  <c r="Z1348" i="3"/>
  <c r="AK1348" i="3" s="1"/>
  <c r="Z1344" i="3"/>
  <c r="AK1344" i="3" s="1"/>
  <c r="Z1340" i="3"/>
  <c r="AK1340" i="3" s="1"/>
  <c r="Z1336" i="3"/>
  <c r="AK1336" i="3" s="1"/>
  <c r="Z1332" i="3"/>
  <c r="AK1332" i="3" s="1"/>
  <c r="Z1328" i="3"/>
  <c r="AK1328" i="3" s="1"/>
  <c r="Z1324" i="3"/>
  <c r="AK1324" i="3" s="1"/>
  <c r="Z1320" i="3"/>
  <c r="AK1320" i="3" s="1"/>
  <c r="Z1316" i="3"/>
  <c r="AK1316" i="3" s="1"/>
  <c r="Z1312" i="3"/>
  <c r="AK1312" i="3" s="1"/>
  <c r="Z1308" i="3"/>
  <c r="AK1308" i="3" s="1"/>
  <c r="Z1807" i="3"/>
  <c r="AK1807" i="3" s="1"/>
  <c r="Z1801" i="3"/>
  <c r="AK1801" i="3" s="1"/>
  <c r="Z1797" i="3"/>
  <c r="AK1797" i="3" s="1"/>
  <c r="Z1793" i="3"/>
  <c r="AK1793" i="3" s="1"/>
  <c r="Z1789" i="3"/>
  <c r="AK1789" i="3" s="1"/>
  <c r="Z1785" i="3"/>
  <c r="AK1785" i="3" s="1"/>
  <c r="Z1781" i="3"/>
  <c r="AK1781" i="3" s="1"/>
  <c r="Z1777" i="3"/>
  <c r="AK1777" i="3" s="1"/>
  <c r="Z1773" i="3"/>
  <c r="AK1773" i="3" s="1"/>
  <c r="Z1769" i="3"/>
  <c r="AK1769" i="3" s="1"/>
  <c r="Z1765" i="3"/>
  <c r="AK1765" i="3" s="1"/>
  <c r="Z1761" i="3"/>
  <c r="AK1761" i="3" s="1"/>
  <c r="Z1757" i="3"/>
  <c r="AK1757" i="3" s="1"/>
  <c r="Z1753" i="3"/>
  <c r="AK1753" i="3" s="1"/>
  <c r="Z1749" i="3"/>
  <c r="AK1749" i="3" s="1"/>
  <c r="Z1745" i="3"/>
  <c r="AK1745" i="3" s="1"/>
  <c r="Z1741" i="3"/>
  <c r="AK1741" i="3" s="1"/>
  <c r="Z1737" i="3"/>
  <c r="AK1737" i="3" s="1"/>
  <c r="Z1733" i="3"/>
  <c r="AK1733" i="3" s="1"/>
  <c r="Z1729" i="3"/>
  <c r="AK1729" i="3" s="1"/>
  <c r="Z1725" i="3"/>
  <c r="AK1725" i="3" s="1"/>
  <c r="Z1721" i="3"/>
  <c r="AK1721" i="3" s="1"/>
  <c r="Z1717" i="3"/>
  <c r="AK1717" i="3" s="1"/>
  <c r="Z1713" i="3"/>
  <c r="AK1713" i="3" s="1"/>
  <c r="Z1709" i="3"/>
  <c r="AK1709" i="3" s="1"/>
  <c r="Z1705" i="3"/>
  <c r="AK1705" i="3" s="1"/>
  <c r="Z1701" i="3"/>
  <c r="AK1701" i="3" s="1"/>
  <c r="Z1697" i="3"/>
  <c r="AK1697" i="3" s="1"/>
  <c r="Z1693" i="3"/>
  <c r="AK1693" i="3" s="1"/>
  <c r="Z1689" i="3"/>
  <c r="AK1689" i="3" s="1"/>
  <c r="Z1685" i="3"/>
  <c r="AK1685" i="3" s="1"/>
  <c r="Z1681" i="3"/>
  <c r="AK1681" i="3" s="1"/>
  <c r="Z1677" i="3"/>
  <c r="AK1677" i="3" s="1"/>
  <c r="Z1673" i="3"/>
  <c r="AK1673" i="3" s="1"/>
  <c r="Z1669" i="3"/>
  <c r="AK1669" i="3" s="1"/>
  <c r="Z1665" i="3"/>
  <c r="AK1665" i="3" s="1"/>
  <c r="Z1661" i="3"/>
  <c r="AK1661" i="3" s="1"/>
  <c r="Z1657" i="3"/>
  <c r="AK1657" i="3" s="1"/>
  <c r="Z1653" i="3"/>
  <c r="AK1653" i="3" s="1"/>
  <c r="Z1649" i="3"/>
  <c r="AK1649" i="3" s="1"/>
  <c r="Z1645" i="3"/>
  <c r="AK1645" i="3" s="1"/>
  <c r="Z1641" i="3"/>
  <c r="AK1641" i="3" s="1"/>
  <c r="Z1637" i="3"/>
  <c r="AK1637" i="3" s="1"/>
  <c r="Z1633" i="3"/>
  <c r="AK1633" i="3" s="1"/>
  <c r="Z1629" i="3"/>
  <c r="AK1629" i="3" s="1"/>
  <c r="Z1625" i="3"/>
  <c r="AK1625" i="3" s="1"/>
  <c r="Z1621" i="3"/>
  <c r="AK1621" i="3" s="1"/>
  <c r="Z1617" i="3"/>
  <c r="AK1617" i="3" s="1"/>
  <c r="Z1613" i="3"/>
  <c r="AK1613" i="3" s="1"/>
  <c r="Z1609" i="3"/>
  <c r="AK1609" i="3" s="1"/>
  <c r="Z1605" i="3"/>
  <c r="AK1605" i="3" s="1"/>
  <c r="Z1601" i="3"/>
  <c r="AK1601" i="3" s="1"/>
  <c r="Z1597" i="3"/>
  <c r="AK1597" i="3" s="1"/>
  <c r="Z1593" i="3"/>
  <c r="AK1593" i="3" s="1"/>
  <c r="Z1589" i="3"/>
  <c r="AK1589" i="3" s="1"/>
  <c r="Z1585" i="3"/>
  <c r="AK1585" i="3" s="1"/>
  <c r="Z1581" i="3"/>
  <c r="AK1581" i="3" s="1"/>
  <c r="Z1577" i="3"/>
  <c r="AK1577" i="3" s="1"/>
  <c r="Z1573" i="3"/>
  <c r="AK1573" i="3" s="1"/>
  <c r="Z1569" i="3"/>
  <c r="AK1569" i="3" s="1"/>
  <c r="Z1565" i="3"/>
  <c r="AK1565" i="3" s="1"/>
  <c r="Z1561" i="3"/>
  <c r="AK1561" i="3" s="1"/>
  <c r="Z1557" i="3"/>
  <c r="AK1557" i="3" s="1"/>
  <c r="Z1553" i="3"/>
  <c r="AK1553" i="3" s="1"/>
  <c r="Z1549" i="3"/>
  <c r="AK1549" i="3" s="1"/>
  <c r="Z1545" i="3"/>
  <c r="AK1545" i="3" s="1"/>
  <c r="Z1541" i="3"/>
  <c r="AK1541" i="3" s="1"/>
  <c r="Z1537" i="3"/>
  <c r="AK1537" i="3" s="1"/>
  <c r="Z1533" i="3"/>
  <c r="AK1533" i="3" s="1"/>
  <c r="Z1529" i="3"/>
  <c r="AK1529" i="3" s="1"/>
  <c r="Z1525" i="3"/>
  <c r="AK1525" i="3" s="1"/>
  <c r="Z1521" i="3"/>
  <c r="AK1521" i="3" s="1"/>
  <c r="Z1517" i="3"/>
  <c r="AK1517" i="3" s="1"/>
  <c r="Z1513" i="3"/>
  <c r="AK1513" i="3" s="1"/>
  <c r="Z1509" i="3"/>
  <c r="AK1509" i="3" s="1"/>
  <c r="Z1505" i="3"/>
  <c r="AK1505" i="3" s="1"/>
  <c r="Z1501" i="3"/>
  <c r="AK1501" i="3" s="1"/>
  <c r="Z1497" i="3"/>
  <c r="AK1497" i="3" s="1"/>
  <c r="Z1493" i="3"/>
  <c r="AK1493" i="3" s="1"/>
  <c r="Z1489" i="3"/>
  <c r="AK1489" i="3" s="1"/>
  <c r="Z1485" i="3"/>
  <c r="AK1485" i="3" s="1"/>
  <c r="Z1481" i="3"/>
  <c r="AK1481" i="3" s="1"/>
  <c r="Z1477" i="3"/>
  <c r="AK1477" i="3" s="1"/>
  <c r="Z1473" i="3"/>
  <c r="AK1473" i="3" s="1"/>
  <c r="Z1469" i="3"/>
  <c r="AK1469" i="3" s="1"/>
  <c r="Z1465" i="3"/>
  <c r="AK1465" i="3" s="1"/>
  <c r="Z1461" i="3"/>
  <c r="AK1461" i="3" s="1"/>
  <c r="Z1457" i="3"/>
  <c r="AK1457" i="3" s="1"/>
  <c r="Z1453" i="3"/>
  <c r="AK1453" i="3" s="1"/>
  <c r="Z1449" i="3"/>
  <c r="AK1449" i="3" s="1"/>
  <c r="Z1445" i="3"/>
  <c r="AK1445" i="3" s="1"/>
  <c r="Z1441" i="3"/>
  <c r="AK1441" i="3" s="1"/>
  <c r="Z1437" i="3"/>
  <c r="AK1437" i="3" s="1"/>
  <c r="Z1433" i="3"/>
  <c r="AK1433" i="3" s="1"/>
  <c r="Z1429" i="3"/>
  <c r="AK1429" i="3" s="1"/>
  <c r="Z1425" i="3"/>
  <c r="AK1425" i="3" s="1"/>
  <c r="Z1421" i="3"/>
  <c r="AK1421" i="3" s="1"/>
  <c r="Z1417" i="3"/>
  <c r="AK1417" i="3" s="1"/>
  <c r="Z1413" i="3"/>
  <c r="AK1413" i="3" s="1"/>
  <c r="Z1409" i="3"/>
  <c r="AK1409" i="3" s="1"/>
  <c r="Z1405" i="3"/>
  <c r="AK1405" i="3" s="1"/>
  <c r="Z1401" i="3"/>
  <c r="AK1401" i="3" s="1"/>
  <c r="Z1397" i="3"/>
  <c r="AK1397" i="3" s="1"/>
  <c r="Z1393" i="3"/>
  <c r="AK1393" i="3" s="1"/>
  <c r="Z1389" i="3"/>
  <c r="AK1389" i="3" s="1"/>
  <c r="Z1385" i="3"/>
  <c r="AK1385" i="3" s="1"/>
  <c r="Z1381" i="3"/>
  <c r="AK1381" i="3" s="1"/>
  <c r="Z1377" i="3"/>
  <c r="AK1377" i="3" s="1"/>
  <c r="Z1373" i="3"/>
  <c r="AK1373" i="3" s="1"/>
  <c r="Z1369" i="3"/>
  <c r="AK1369" i="3" s="1"/>
  <c r="Z1365" i="3"/>
  <c r="AK1365" i="3" s="1"/>
  <c r="Z1361" i="3"/>
  <c r="AK1361" i="3" s="1"/>
  <c r="Z1357" i="3"/>
  <c r="AK1357" i="3" s="1"/>
  <c r="Z1353" i="3"/>
  <c r="AK1353" i="3" s="1"/>
  <c r="Z1349" i="3"/>
  <c r="AK1349" i="3" s="1"/>
  <c r="Z1345" i="3"/>
  <c r="AK1345" i="3" s="1"/>
  <c r="Z1341" i="3"/>
  <c r="AK1341" i="3" s="1"/>
  <c r="Z1337" i="3"/>
  <c r="AK1337" i="3" s="1"/>
  <c r="Z1333" i="3"/>
  <c r="AK1333" i="3" s="1"/>
  <c r="Z1329" i="3"/>
  <c r="AK1329" i="3" s="1"/>
  <c r="Z1325" i="3"/>
  <c r="AK1325" i="3" s="1"/>
  <c r="Z1321" i="3"/>
  <c r="AK1321" i="3" s="1"/>
  <c r="Z1317" i="3"/>
  <c r="AK1317" i="3" s="1"/>
  <c r="Z1313" i="3"/>
  <c r="AK1313" i="3" s="1"/>
  <c r="Z1803" i="3"/>
  <c r="AK1803" i="3" s="1"/>
  <c r="Z1798" i="3"/>
  <c r="AK1798" i="3" s="1"/>
  <c r="Z1794" i="3"/>
  <c r="AK1794" i="3" s="1"/>
  <c r="Z1790" i="3"/>
  <c r="AK1790" i="3" s="1"/>
  <c r="Z1786" i="3"/>
  <c r="AK1786" i="3" s="1"/>
  <c r="Z1782" i="3"/>
  <c r="AK1782" i="3" s="1"/>
  <c r="Z1778" i="3"/>
  <c r="AK1778" i="3" s="1"/>
  <c r="Z1774" i="3"/>
  <c r="AK1774" i="3" s="1"/>
  <c r="Z1770" i="3"/>
  <c r="AK1770" i="3" s="1"/>
  <c r="Z1766" i="3"/>
  <c r="AK1766" i="3" s="1"/>
  <c r="Z1762" i="3"/>
  <c r="AK1762" i="3" s="1"/>
  <c r="Z1758" i="3"/>
  <c r="AK1758" i="3" s="1"/>
  <c r="Z1754" i="3"/>
  <c r="AK1754" i="3" s="1"/>
  <c r="Z1750" i="3"/>
  <c r="AK1750" i="3" s="1"/>
  <c r="Z1746" i="3"/>
  <c r="AK1746" i="3" s="1"/>
  <c r="Z1742" i="3"/>
  <c r="AK1742" i="3" s="1"/>
  <c r="Z1738" i="3"/>
  <c r="AK1738" i="3" s="1"/>
  <c r="Z1734" i="3"/>
  <c r="AK1734" i="3" s="1"/>
  <c r="Z1730" i="3"/>
  <c r="AK1730" i="3" s="1"/>
  <c r="Z1726" i="3"/>
  <c r="AK1726" i="3" s="1"/>
  <c r="Z1722" i="3"/>
  <c r="AK1722" i="3" s="1"/>
  <c r="Z1718" i="3"/>
  <c r="AK1718" i="3" s="1"/>
  <c r="Z1714" i="3"/>
  <c r="AK1714" i="3" s="1"/>
  <c r="Z1710" i="3"/>
  <c r="AK1710" i="3" s="1"/>
  <c r="Z1706" i="3"/>
  <c r="AK1706" i="3" s="1"/>
  <c r="Z1702" i="3"/>
  <c r="AK1702" i="3" s="1"/>
  <c r="Z1698" i="3"/>
  <c r="AK1698" i="3" s="1"/>
  <c r="Z1694" i="3"/>
  <c r="AK1694" i="3" s="1"/>
  <c r="Z1690" i="3"/>
  <c r="AK1690" i="3" s="1"/>
  <c r="Z1686" i="3"/>
  <c r="AK1686" i="3" s="1"/>
  <c r="Z1682" i="3"/>
  <c r="AK1682" i="3" s="1"/>
  <c r="Z1678" i="3"/>
  <c r="AK1678" i="3" s="1"/>
  <c r="Z1674" i="3"/>
  <c r="AK1674" i="3" s="1"/>
  <c r="Z1670" i="3"/>
  <c r="AK1670" i="3" s="1"/>
  <c r="Z1666" i="3"/>
  <c r="AK1666" i="3" s="1"/>
  <c r="Z1662" i="3"/>
  <c r="AK1662" i="3" s="1"/>
  <c r="Z1658" i="3"/>
  <c r="AK1658" i="3" s="1"/>
  <c r="Z1654" i="3"/>
  <c r="AK1654" i="3" s="1"/>
  <c r="Z1650" i="3"/>
  <c r="AK1650" i="3" s="1"/>
  <c r="Z1646" i="3"/>
  <c r="AK1646" i="3" s="1"/>
  <c r="Z1642" i="3"/>
  <c r="AK1642" i="3" s="1"/>
  <c r="Z1638" i="3"/>
  <c r="AK1638" i="3" s="1"/>
  <c r="Z1634" i="3"/>
  <c r="AK1634" i="3" s="1"/>
  <c r="Z1630" i="3"/>
  <c r="AK1630" i="3" s="1"/>
  <c r="Z1626" i="3"/>
  <c r="AK1626" i="3" s="1"/>
  <c r="Z1622" i="3"/>
  <c r="AK1622" i="3" s="1"/>
  <c r="Z1618" i="3"/>
  <c r="AK1618" i="3" s="1"/>
  <c r="Z1614" i="3"/>
  <c r="AK1614" i="3" s="1"/>
  <c r="Z1610" i="3"/>
  <c r="AK1610" i="3" s="1"/>
  <c r="Z1606" i="3"/>
  <c r="AK1606" i="3" s="1"/>
  <c r="Z1602" i="3"/>
  <c r="AK1602" i="3" s="1"/>
  <c r="Z1598" i="3"/>
  <c r="AK1598" i="3" s="1"/>
  <c r="Z1594" i="3"/>
  <c r="AK1594" i="3" s="1"/>
  <c r="Z1590" i="3"/>
  <c r="AK1590" i="3" s="1"/>
  <c r="Z1586" i="3"/>
  <c r="AK1586" i="3" s="1"/>
  <c r="Z1582" i="3"/>
  <c r="AK1582" i="3" s="1"/>
  <c r="Z1578" i="3"/>
  <c r="AK1578" i="3" s="1"/>
  <c r="Z1574" i="3"/>
  <c r="AK1574" i="3" s="1"/>
  <c r="Z1570" i="3"/>
  <c r="AK1570" i="3" s="1"/>
  <c r="Z1566" i="3"/>
  <c r="AK1566" i="3" s="1"/>
  <c r="Z1562" i="3"/>
  <c r="AK1562" i="3" s="1"/>
  <c r="Z1558" i="3"/>
  <c r="AK1558" i="3" s="1"/>
  <c r="Z1554" i="3"/>
  <c r="AK1554" i="3" s="1"/>
  <c r="Z1550" i="3"/>
  <c r="AK1550" i="3" s="1"/>
  <c r="Z1546" i="3"/>
  <c r="AK1546" i="3" s="1"/>
  <c r="Z1542" i="3"/>
  <c r="AK1542" i="3" s="1"/>
  <c r="Z1538" i="3"/>
  <c r="AK1538" i="3" s="1"/>
  <c r="Z1534" i="3"/>
  <c r="AK1534" i="3" s="1"/>
  <c r="Z1530" i="3"/>
  <c r="AK1530" i="3" s="1"/>
  <c r="Z1526" i="3"/>
  <c r="AK1526" i="3" s="1"/>
  <c r="Z1522" i="3"/>
  <c r="AK1522" i="3" s="1"/>
  <c r="Z1518" i="3"/>
  <c r="AK1518" i="3" s="1"/>
  <c r="Z1514" i="3"/>
  <c r="AK1514" i="3" s="1"/>
  <c r="Z1510" i="3"/>
  <c r="AK1510" i="3" s="1"/>
  <c r="Z1506" i="3"/>
  <c r="AK1506" i="3" s="1"/>
  <c r="Z1502" i="3"/>
  <c r="AK1502" i="3" s="1"/>
  <c r="Z1498" i="3"/>
  <c r="AK1498" i="3" s="1"/>
  <c r="Z1494" i="3"/>
  <c r="AK1494" i="3" s="1"/>
  <c r="Z1490" i="3"/>
  <c r="AK1490" i="3" s="1"/>
  <c r="Z1486" i="3"/>
  <c r="AK1486" i="3" s="1"/>
  <c r="Z1482" i="3"/>
  <c r="AK1482" i="3" s="1"/>
  <c r="Z1478" i="3"/>
  <c r="AK1478" i="3" s="1"/>
  <c r="Z1474" i="3"/>
  <c r="AK1474" i="3" s="1"/>
  <c r="Z1470" i="3"/>
  <c r="AK1470" i="3" s="1"/>
  <c r="Z1466" i="3"/>
  <c r="AK1466" i="3" s="1"/>
  <c r="Z1462" i="3"/>
  <c r="AK1462" i="3" s="1"/>
  <c r="Z1458" i="3"/>
  <c r="AK1458" i="3" s="1"/>
  <c r="Z1454" i="3"/>
  <c r="AK1454" i="3" s="1"/>
  <c r="Z1450" i="3"/>
  <c r="AK1450" i="3" s="1"/>
  <c r="Z1446" i="3"/>
  <c r="AK1446" i="3" s="1"/>
  <c r="Z1442" i="3"/>
  <c r="AK1442" i="3" s="1"/>
  <c r="Z1438" i="3"/>
  <c r="AK1438" i="3" s="1"/>
  <c r="Z1434" i="3"/>
  <c r="AK1434" i="3" s="1"/>
  <c r="Z1430" i="3"/>
  <c r="AK1430" i="3" s="1"/>
  <c r="Z1426" i="3"/>
  <c r="AK1426" i="3" s="1"/>
  <c r="Z1422" i="3"/>
  <c r="AK1422" i="3" s="1"/>
  <c r="Z1418" i="3"/>
  <c r="AK1418" i="3" s="1"/>
  <c r="Z1414" i="3"/>
  <c r="AK1414" i="3" s="1"/>
  <c r="Z1410" i="3"/>
  <c r="AK1410" i="3" s="1"/>
  <c r="Z1406" i="3"/>
  <c r="AK1406" i="3" s="1"/>
  <c r="Z1402" i="3"/>
  <c r="AK1402" i="3" s="1"/>
  <c r="Z1398" i="3"/>
  <c r="AK1398" i="3" s="1"/>
  <c r="Z1394" i="3"/>
  <c r="AK1394" i="3" s="1"/>
  <c r="Z1390" i="3"/>
  <c r="AK1390" i="3" s="1"/>
  <c r="Z1386" i="3"/>
  <c r="AK1386" i="3" s="1"/>
  <c r="Z1382" i="3"/>
  <c r="AK1382" i="3" s="1"/>
  <c r="Z1378" i="3"/>
  <c r="AK1378" i="3" s="1"/>
  <c r="Z1374" i="3"/>
  <c r="AK1374" i="3" s="1"/>
  <c r="Z1370" i="3"/>
  <c r="AK1370" i="3" s="1"/>
  <c r="Z1366" i="3"/>
  <c r="AK1366" i="3" s="1"/>
  <c r="Z1362" i="3"/>
  <c r="AK1362" i="3" s="1"/>
  <c r="Z1358" i="3"/>
  <c r="AK1358" i="3" s="1"/>
  <c r="Z1354" i="3"/>
  <c r="AK1354" i="3" s="1"/>
  <c r="Z1350" i="3"/>
  <c r="AK1350" i="3" s="1"/>
  <c r="Z1346" i="3"/>
  <c r="AK1346" i="3" s="1"/>
  <c r="Z1342" i="3"/>
  <c r="AK1342" i="3" s="1"/>
  <c r="Z1338" i="3"/>
  <c r="AK1338" i="3" s="1"/>
  <c r="Z1334" i="3"/>
  <c r="AK1334" i="3" s="1"/>
  <c r="Z1330" i="3"/>
  <c r="AK1330" i="3" s="1"/>
  <c r="Z1326" i="3"/>
  <c r="AK1326" i="3" s="1"/>
  <c r="Z1322" i="3"/>
  <c r="AK1322" i="3" s="1"/>
  <c r="Z1318" i="3"/>
  <c r="AK1318" i="3" s="1"/>
  <c r="Z1314" i="3"/>
  <c r="AK1314" i="3" s="1"/>
  <c r="Z1310" i="3"/>
  <c r="AK1310" i="3" s="1"/>
  <c r="Z1799" i="3"/>
  <c r="AK1799" i="3" s="1"/>
  <c r="Z1795" i="3"/>
  <c r="AK1795" i="3" s="1"/>
  <c r="Z1791" i="3"/>
  <c r="AK1791" i="3" s="1"/>
  <c r="Z1787" i="3"/>
  <c r="AK1787" i="3" s="1"/>
  <c r="Z1783" i="3"/>
  <c r="AK1783" i="3" s="1"/>
  <c r="Z1779" i="3"/>
  <c r="AK1779" i="3" s="1"/>
  <c r="Z1775" i="3"/>
  <c r="AK1775" i="3" s="1"/>
  <c r="Z1771" i="3"/>
  <c r="AK1771" i="3" s="1"/>
  <c r="Z1767" i="3"/>
  <c r="AK1767" i="3" s="1"/>
  <c r="Z1763" i="3"/>
  <c r="AK1763" i="3" s="1"/>
  <c r="Z1759" i="3"/>
  <c r="AK1759" i="3" s="1"/>
  <c r="Z1755" i="3"/>
  <c r="AK1755" i="3" s="1"/>
  <c r="Z1751" i="3"/>
  <c r="AK1751" i="3" s="1"/>
  <c r="Z1747" i="3"/>
  <c r="AK1747" i="3" s="1"/>
  <c r="Z1743" i="3"/>
  <c r="AK1743" i="3" s="1"/>
  <c r="Z1739" i="3"/>
  <c r="AK1739" i="3" s="1"/>
  <c r="Z1735" i="3"/>
  <c r="AK1735" i="3" s="1"/>
  <c r="Z1731" i="3"/>
  <c r="AK1731" i="3" s="1"/>
  <c r="Z1727" i="3"/>
  <c r="AK1727" i="3" s="1"/>
  <c r="Z1723" i="3"/>
  <c r="AK1723" i="3" s="1"/>
  <c r="Z1719" i="3"/>
  <c r="AK1719" i="3" s="1"/>
  <c r="Z1715" i="3"/>
  <c r="AK1715" i="3" s="1"/>
  <c r="Z1711" i="3"/>
  <c r="AK1711" i="3" s="1"/>
  <c r="Z1707" i="3"/>
  <c r="AK1707" i="3" s="1"/>
  <c r="Z1703" i="3"/>
  <c r="AK1703" i="3" s="1"/>
  <c r="Z1699" i="3"/>
  <c r="AK1699" i="3" s="1"/>
  <c r="Z1695" i="3"/>
  <c r="AK1695" i="3" s="1"/>
  <c r="Z1691" i="3"/>
  <c r="AK1691" i="3" s="1"/>
  <c r="Z1687" i="3"/>
  <c r="AK1687" i="3" s="1"/>
  <c r="Z1683" i="3"/>
  <c r="AK1683" i="3" s="1"/>
  <c r="Z1679" i="3"/>
  <c r="AK1679" i="3" s="1"/>
  <c r="Z1675" i="3"/>
  <c r="AK1675" i="3" s="1"/>
  <c r="Z1671" i="3"/>
  <c r="AK1671" i="3" s="1"/>
  <c r="Z1667" i="3"/>
  <c r="AK1667" i="3" s="1"/>
  <c r="Z1663" i="3"/>
  <c r="AK1663" i="3" s="1"/>
  <c r="Z1659" i="3"/>
  <c r="AK1659" i="3" s="1"/>
  <c r="Z1655" i="3"/>
  <c r="AK1655" i="3" s="1"/>
  <c r="Z1651" i="3"/>
  <c r="AK1651" i="3" s="1"/>
  <c r="Z1647" i="3"/>
  <c r="AK1647" i="3" s="1"/>
  <c r="Z1643" i="3"/>
  <c r="AK1643" i="3" s="1"/>
  <c r="Z1639" i="3"/>
  <c r="AK1639" i="3" s="1"/>
  <c r="Z1635" i="3"/>
  <c r="AK1635" i="3" s="1"/>
  <c r="Z1631" i="3"/>
  <c r="AK1631" i="3" s="1"/>
  <c r="Z1627" i="3"/>
  <c r="AK1627" i="3" s="1"/>
  <c r="Z1623" i="3"/>
  <c r="AK1623" i="3" s="1"/>
  <c r="Z1619" i="3"/>
  <c r="AK1619" i="3" s="1"/>
  <c r="Z1615" i="3"/>
  <c r="AK1615" i="3" s="1"/>
  <c r="Z1611" i="3"/>
  <c r="AK1611" i="3" s="1"/>
  <c r="Z1607" i="3"/>
  <c r="AK1607" i="3" s="1"/>
  <c r="Z1603" i="3"/>
  <c r="AK1603" i="3" s="1"/>
  <c r="Z1599" i="3"/>
  <c r="AK1599" i="3" s="1"/>
  <c r="Z1595" i="3"/>
  <c r="AK1595" i="3" s="1"/>
  <c r="Z1591" i="3"/>
  <c r="AK1591" i="3" s="1"/>
  <c r="Z1587" i="3"/>
  <c r="AK1587" i="3" s="1"/>
  <c r="Z1583" i="3"/>
  <c r="AK1583" i="3" s="1"/>
  <c r="Z1579" i="3"/>
  <c r="AK1579" i="3" s="1"/>
  <c r="Z1575" i="3"/>
  <c r="AK1575" i="3" s="1"/>
  <c r="Z1571" i="3"/>
  <c r="AK1571" i="3" s="1"/>
  <c r="Z1567" i="3"/>
  <c r="AK1567" i="3" s="1"/>
  <c r="Z1563" i="3"/>
  <c r="AK1563" i="3" s="1"/>
  <c r="Z1559" i="3"/>
  <c r="AK1559" i="3" s="1"/>
  <c r="Z1555" i="3"/>
  <c r="AK1555" i="3" s="1"/>
  <c r="Z1551" i="3"/>
  <c r="AK1551" i="3" s="1"/>
  <c r="Z1547" i="3"/>
  <c r="AK1547" i="3" s="1"/>
  <c r="Z1543" i="3"/>
  <c r="AK1543" i="3" s="1"/>
  <c r="Z1539" i="3"/>
  <c r="AK1539" i="3" s="1"/>
  <c r="Z1535" i="3"/>
  <c r="AK1535" i="3" s="1"/>
  <c r="Z1531" i="3"/>
  <c r="AK1531" i="3" s="1"/>
  <c r="Z1527" i="3"/>
  <c r="AK1527" i="3" s="1"/>
  <c r="Z1523" i="3"/>
  <c r="AK1523" i="3" s="1"/>
  <c r="Z1519" i="3"/>
  <c r="AK1519" i="3" s="1"/>
  <c r="Z1515" i="3"/>
  <c r="AK1515" i="3" s="1"/>
  <c r="Z1511" i="3"/>
  <c r="AK1511" i="3" s="1"/>
  <c r="Z1507" i="3"/>
  <c r="AK1507" i="3" s="1"/>
  <c r="Z1503" i="3"/>
  <c r="AK1503" i="3" s="1"/>
  <c r="Z1499" i="3"/>
  <c r="AK1499" i="3" s="1"/>
  <c r="Z1495" i="3"/>
  <c r="AK1495" i="3" s="1"/>
  <c r="Z1491" i="3"/>
  <c r="AK1491" i="3" s="1"/>
  <c r="Z1487" i="3"/>
  <c r="AK1487" i="3" s="1"/>
  <c r="Z1483" i="3"/>
  <c r="AK1483" i="3" s="1"/>
  <c r="Z1479" i="3"/>
  <c r="AK1479" i="3" s="1"/>
  <c r="Z1475" i="3"/>
  <c r="AK1475" i="3" s="1"/>
  <c r="Z1471" i="3"/>
  <c r="AK1471" i="3" s="1"/>
  <c r="Z1467" i="3"/>
  <c r="AK1467" i="3" s="1"/>
  <c r="Z1463" i="3"/>
  <c r="AK1463" i="3" s="1"/>
  <c r="Z1459" i="3"/>
  <c r="AK1459" i="3" s="1"/>
  <c r="Z1455" i="3"/>
  <c r="AK1455" i="3" s="1"/>
  <c r="Z1451" i="3"/>
  <c r="AK1451" i="3" s="1"/>
  <c r="Z1447" i="3"/>
  <c r="AK1447" i="3" s="1"/>
  <c r="Z1443" i="3"/>
  <c r="AK1443" i="3" s="1"/>
  <c r="Z1439" i="3"/>
  <c r="AK1439" i="3" s="1"/>
  <c r="Z1435" i="3"/>
  <c r="AK1435" i="3" s="1"/>
  <c r="Z1431" i="3"/>
  <c r="AK1431" i="3" s="1"/>
  <c r="Z1427" i="3"/>
  <c r="AK1427" i="3" s="1"/>
  <c r="Z1423" i="3"/>
  <c r="AK1423" i="3" s="1"/>
  <c r="Z1419" i="3"/>
  <c r="AK1419" i="3" s="1"/>
  <c r="Z1415" i="3"/>
  <c r="AK1415" i="3" s="1"/>
  <c r="Z1411" i="3"/>
  <c r="AK1411" i="3" s="1"/>
  <c r="Z1407" i="3"/>
  <c r="AK1407" i="3" s="1"/>
  <c r="Z1403" i="3"/>
  <c r="AK1403" i="3" s="1"/>
  <c r="Z1399" i="3"/>
  <c r="AK1399" i="3" s="1"/>
  <c r="Z1395" i="3"/>
  <c r="AK1395" i="3" s="1"/>
  <c r="Z1391" i="3"/>
  <c r="AK1391" i="3" s="1"/>
  <c r="Z1387" i="3"/>
  <c r="AK1387" i="3" s="1"/>
  <c r="Z1383" i="3"/>
  <c r="AK1383" i="3" s="1"/>
  <c r="Z1379" i="3"/>
  <c r="AK1379" i="3" s="1"/>
  <c r="Z1375" i="3"/>
  <c r="AK1375" i="3" s="1"/>
  <c r="Z1371" i="3"/>
  <c r="AK1371" i="3" s="1"/>
  <c r="Z1367" i="3"/>
  <c r="AK1367" i="3" s="1"/>
  <c r="Z1363" i="3"/>
  <c r="AK1363" i="3" s="1"/>
  <c r="Z1359" i="3"/>
  <c r="AK1359" i="3" s="1"/>
  <c r="Z1355" i="3"/>
  <c r="AK1355" i="3" s="1"/>
  <c r="Z1351" i="3"/>
  <c r="AK1351" i="3" s="1"/>
  <c r="Z1347" i="3"/>
  <c r="AK1347" i="3" s="1"/>
  <c r="Z1343" i="3"/>
  <c r="AK1343" i="3" s="1"/>
  <c r="Z1339" i="3"/>
  <c r="AK1339" i="3" s="1"/>
  <c r="Z1335" i="3"/>
  <c r="AK1335" i="3" s="1"/>
  <c r="Z1331" i="3"/>
  <c r="AK1331" i="3" s="1"/>
  <c r="Z1327" i="3"/>
  <c r="AK1327" i="3" s="1"/>
  <c r="Z1323" i="3"/>
  <c r="AK1323" i="3" s="1"/>
  <c r="Z1319" i="3"/>
  <c r="AK1319" i="3" s="1"/>
  <c r="Z1315" i="3"/>
  <c r="AK1315" i="3" s="1"/>
  <c r="Z1311" i="3"/>
  <c r="AK1311" i="3" s="1"/>
  <c r="Z1307" i="3"/>
  <c r="AK1307" i="3" s="1"/>
  <c r="Z1304" i="3"/>
  <c r="AK1304" i="3" s="1"/>
  <c r="Z1300" i="3"/>
  <c r="AK1300" i="3" s="1"/>
  <c r="Z1296" i="3"/>
  <c r="AK1296" i="3" s="1"/>
  <c r="Z1292" i="3"/>
  <c r="AK1292" i="3" s="1"/>
  <c r="Z1288" i="3"/>
  <c r="AK1288" i="3" s="1"/>
  <c r="Z1284" i="3"/>
  <c r="AK1284" i="3" s="1"/>
  <c r="Z1280" i="3"/>
  <c r="AK1280" i="3" s="1"/>
  <c r="Z1276" i="3"/>
  <c r="AK1276" i="3" s="1"/>
  <c r="Z1272" i="3"/>
  <c r="AK1272" i="3" s="1"/>
  <c r="Z1268" i="3"/>
  <c r="AK1268" i="3" s="1"/>
  <c r="Z1264" i="3"/>
  <c r="AK1264" i="3" s="1"/>
  <c r="Z1260" i="3"/>
  <c r="AK1260" i="3" s="1"/>
  <c r="Z1256" i="3"/>
  <c r="AK1256" i="3" s="1"/>
  <c r="Z1252" i="3"/>
  <c r="AK1252" i="3" s="1"/>
  <c r="Z1248" i="3"/>
  <c r="AK1248" i="3" s="1"/>
  <c r="Z1244" i="3"/>
  <c r="AK1244" i="3" s="1"/>
  <c r="Z1240" i="3"/>
  <c r="AK1240" i="3" s="1"/>
  <c r="Z1236" i="3"/>
  <c r="AK1236" i="3" s="1"/>
  <c r="Z1232" i="3"/>
  <c r="AK1232" i="3" s="1"/>
  <c r="Z1228" i="3"/>
  <c r="AK1228" i="3" s="1"/>
  <c r="Z1224" i="3"/>
  <c r="AK1224" i="3" s="1"/>
  <c r="Z1220" i="3"/>
  <c r="AK1220" i="3" s="1"/>
  <c r="Z1216" i="3"/>
  <c r="AK1216" i="3" s="1"/>
  <c r="Z1212" i="3"/>
  <c r="AK1212" i="3" s="1"/>
  <c r="Z1208" i="3"/>
  <c r="AK1208" i="3" s="1"/>
  <c r="Z1204" i="3"/>
  <c r="AK1204" i="3" s="1"/>
  <c r="Z1200" i="3"/>
  <c r="AK1200" i="3" s="1"/>
  <c r="Z1196" i="3"/>
  <c r="AK1196" i="3" s="1"/>
  <c r="Z1192" i="3"/>
  <c r="AK1192" i="3" s="1"/>
  <c r="Z1188" i="3"/>
  <c r="AK1188" i="3" s="1"/>
  <c r="Z1184" i="3"/>
  <c r="AK1184" i="3" s="1"/>
  <c r="Z1180" i="3"/>
  <c r="AK1180" i="3" s="1"/>
  <c r="Z1176" i="3"/>
  <c r="AK1176" i="3" s="1"/>
  <c r="Z1172" i="3"/>
  <c r="AK1172" i="3" s="1"/>
  <c r="Z1168" i="3"/>
  <c r="AK1168" i="3" s="1"/>
  <c r="Z1164" i="3"/>
  <c r="AK1164" i="3" s="1"/>
  <c r="Z1160" i="3"/>
  <c r="AK1160" i="3" s="1"/>
  <c r="Z1156" i="3"/>
  <c r="AK1156" i="3" s="1"/>
  <c r="Z1152" i="3"/>
  <c r="AK1152" i="3" s="1"/>
  <c r="Z1148" i="3"/>
  <c r="AK1148" i="3" s="1"/>
  <c r="Z1144" i="3"/>
  <c r="AK1144" i="3" s="1"/>
  <c r="Z1140" i="3"/>
  <c r="AK1140" i="3" s="1"/>
  <c r="Z1136" i="3"/>
  <c r="AK1136" i="3" s="1"/>
  <c r="Z1132" i="3"/>
  <c r="AK1132" i="3" s="1"/>
  <c r="Z1128" i="3"/>
  <c r="AK1128" i="3" s="1"/>
  <c r="Z1124" i="3"/>
  <c r="AK1124" i="3" s="1"/>
  <c r="Z1120" i="3"/>
  <c r="AK1120" i="3" s="1"/>
  <c r="Z1116" i="3"/>
  <c r="AK1116" i="3" s="1"/>
  <c r="Z1112" i="3"/>
  <c r="AK1112" i="3" s="1"/>
  <c r="Z1108" i="3"/>
  <c r="AK1108" i="3" s="1"/>
  <c r="Z1104" i="3"/>
  <c r="AK1104" i="3" s="1"/>
  <c r="Z1100" i="3"/>
  <c r="AK1100" i="3" s="1"/>
  <c r="Z1096" i="3"/>
  <c r="AK1096" i="3" s="1"/>
  <c r="Z1092" i="3"/>
  <c r="AK1092" i="3" s="1"/>
  <c r="Z1088" i="3"/>
  <c r="AK1088" i="3" s="1"/>
  <c r="Z1084" i="3"/>
  <c r="AK1084" i="3" s="1"/>
  <c r="Z1080" i="3"/>
  <c r="AK1080" i="3" s="1"/>
  <c r="Z1076" i="3"/>
  <c r="AK1076" i="3" s="1"/>
  <c r="Z1072" i="3"/>
  <c r="AK1072" i="3" s="1"/>
  <c r="Z1068" i="3"/>
  <c r="AK1068" i="3" s="1"/>
  <c r="Z1064" i="3"/>
  <c r="AK1064" i="3" s="1"/>
  <c r="Z1060" i="3"/>
  <c r="AK1060" i="3" s="1"/>
  <c r="Z1056" i="3"/>
  <c r="AK1056" i="3" s="1"/>
  <c r="Z1052" i="3"/>
  <c r="AK1052" i="3" s="1"/>
  <c r="Z1048" i="3"/>
  <c r="AK1048" i="3" s="1"/>
  <c r="Z1044" i="3"/>
  <c r="AK1044" i="3" s="1"/>
  <c r="Z1040" i="3"/>
  <c r="AK1040" i="3" s="1"/>
  <c r="Z1036" i="3"/>
  <c r="AK1036" i="3" s="1"/>
  <c r="Z1032" i="3"/>
  <c r="AK1032" i="3" s="1"/>
  <c r="Z1028" i="3"/>
  <c r="AK1028" i="3" s="1"/>
  <c r="Z1024" i="3"/>
  <c r="AK1024" i="3" s="1"/>
  <c r="Z1020" i="3"/>
  <c r="AK1020" i="3" s="1"/>
  <c r="Z1016" i="3"/>
  <c r="AK1016" i="3" s="1"/>
  <c r="Z1012" i="3"/>
  <c r="AK1012" i="3" s="1"/>
  <c r="Z1008" i="3"/>
  <c r="AK1008" i="3" s="1"/>
  <c r="Z1004" i="3"/>
  <c r="AK1004" i="3" s="1"/>
  <c r="Z1000" i="3"/>
  <c r="AK1000" i="3" s="1"/>
  <c r="Z996" i="3"/>
  <c r="AK996" i="3" s="1"/>
  <c r="Z992" i="3"/>
  <c r="AK992" i="3" s="1"/>
  <c r="Z988" i="3"/>
  <c r="AK988" i="3" s="1"/>
  <c r="Z984" i="3"/>
  <c r="AK984" i="3" s="1"/>
  <c r="Z980" i="3"/>
  <c r="AK980" i="3" s="1"/>
  <c r="Z976" i="3"/>
  <c r="AK976" i="3" s="1"/>
  <c r="Z972" i="3"/>
  <c r="AK972" i="3" s="1"/>
  <c r="Z968" i="3"/>
  <c r="AK968" i="3" s="1"/>
  <c r="Z964" i="3"/>
  <c r="AK964" i="3" s="1"/>
  <c r="Z960" i="3"/>
  <c r="AK960" i="3" s="1"/>
  <c r="Z956" i="3"/>
  <c r="AK956" i="3" s="1"/>
  <c r="Z952" i="3"/>
  <c r="AK952" i="3" s="1"/>
  <c r="Z948" i="3"/>
  <c r="AK948" i="3" s="1"/>
  <c r="Z944" i="3"/>
  <c r="AK944" i="3" s="1"/>
  <c r="Z940" i="3"/>
  <c r="AK940" i="3" s="1"/>
  <c r="Z936" i="3"/>
  <c r="AK936" i="3" s="1"/>
  <c r="Z932" i="3"/>
  <c r="AK932" i="3" s="1"/>
  <c r="Z928" i="3"/>
  <c r="AK928" i="3" s="1"/>
  <c r="Z924" i="3"/>
  <c r="AK924" i="3" s="1"/>
  <c r="Z920" i="3"/>
  <c r="AK920" i="3" s="1"/>
  <c r="Z916" i="3"/>
  <c r="AK916" i="3" s="1"/>
  <c r="Z912" i="3"/>
  <c r="AK912" i="3" s="1"/>
  <c r="Z908" i="3"/>
  <c r="AK908" i="3" s="1"/>
  <c r="Z904" i="3"/>
  <c r="AK904" i="3" s="1"/>
  <c r="Z900" i="3"/>
  <c r="AK900" i="3" s="1"/>
  <c r="Z896" i="3"/>
  <c r="AK896" i="3" s="1"/>
  <c r="Z892" i="3"/>
  <c r="AK892" i="3" s="1"/>
  <c r="Z888" i="3"/>
  <c r="AK888" i="3" s="1"/>
  <c r="Z884" i="3"/>
  <c r="AK884" i="3" s="1"/>
  <c r="Z880" i="3"/>
  <c r="AK880" i="3" s="1"/>
  <c r="Z876" i="3"/>
  <c r="AK876" i="3" s="1"/>
  <c r="Z872" i="3"/>
  <c r="AK872" i="3" s="1"/>
  <c r="Z868" i="3"/>
  <c r="AK868" i="3" s="1"/>
  <c r="Z864" i="3"/>
  <c r="AK864" i="3" s="1"/>
  <c r="Z860" i="3"/>
  <c r="AK860" i="3" s="1"/>
  <c r="Z856" i="3"/>
  <c r="AK856" i="3" s="1"/>
  <c r="Z852" i="3"/>
  <c r="AK852" i="3" s="1"/>
  <c r="Z848" i="3"/>
  <c r="AK848" i="3" s="1"/>
  <c r="Z844" i="3"/>
  <c r="AK844" i="3" s="1"/>
  <c r="Z840" i="3"/>
  <c r="AK840" i="3" s="1"/>
  <c r="Z836" i="3"/>
  <c r="AK836" i="3" s="1"/>
  <c r="Z832" i="3"/>
  <c r="AK832" i="3" s="1"/>
  <c r="Z828" i="3"/>
  <c r="AK828" i="3" s="1"/>
  <c r="Z824" i="3"/>
  <c r="AK824" i="3" s="1"/>
  <c r="Z820" i="3"/>
  <c r="AK820" i="3" s="1"/>
  <c r="Z816" i="3"/>
  <c r="AK816" i="3" s="1"/>
  <c r="Z812" i="3"/>
  <c r="AK812" i="3" s="1"/>
  <c r="Z1309" i="3"/>
  <c r="AK1309" i="3" s="1"/>
  <c r="Z1305" i="3"/>
  <c r="AK1305" i="3" s="1"/>
  <c r="Z1301" i="3"/>
  <c r="AK1301" i="3" s="1"/>
  <c r="Z1297" i="3"/>
  <c r="AK1297" i="3" s="1"/>
  <c r="Z1293" i="3"/>
  <c r="AK1293" i="3" s="1"/>
  <c r="Z1289" i="3"/>
  <c r="AK1289" i="3" s="1"/>
  <c r="Z1285" i="3"/>
  <c r="AK1285" i="3" s="1"/>
  <c r="Z1281" i="3"/>
  <c r="AK1281" i="3" s="1"/>
  <c r="Z1277" i="3"/>
  <c r="AK1277" i="3" s="1"/>
  <c r="Z1273" i="3"/>
  <c r="AK1273" i="3" s="1"/>
  <c r="Z1269" i="3"/>
  <c r="AK1269" i="3" s="1"/>
  <c r="Z1265" i="3"/>
  <c r="AK1265" i="3" s="1"/>
  <c r="Z1261" i="3"/>
  <c r="AK1261" i="3" s="1"/>
  <c r="Z1257" i="3"/>
  <c r="AK1257" i="3" s="1"/>
  <c r="Z1253" i="3"/>
  <c r="AK1253" i="3" s="1"/>
  <c r="Z1249" i="3"/>
  <c r="AK1249" i="3" s="1"/>
  <c r="Z1245" i="3"/>
  <c r="AK1245" i="3" s="1"/>
  <c r="Z1241" i="3"/>
  <c r="AK1241" i="3" s="1"/>
  <c r="Z1237" i="3"/>
  <c r="AK1237" i="3" s="1"/>
  <c r="Z1233" i="3"/>
  <c r="AK1233" i="3" s="1"/>
  <c r="Z1229" i="3"/>
  <c r="AK1229" i="3" s="1"/>
  <c r="Z1225" i="3"/>
  <c r="AK1225" i="3" s="1"/>
  <c r="Z1221" i="3"/>
  <c r="AK1221" i="3" s="1"/>
  <c r="Z1217" i="3"/>
  <c r="AK1217" i="3" s="1"/>
  <c r="Z1213" i="3"/>
  <c r="AK1213" i="3" s="1"/>
  <c r="Z1209" i="3"/>
  <c r="AK1209" i="3" s="1"/>
  <c r="Z1205" i="3"/>
  <c r="AK1205" i="3" s="1"/>
  <c r="Z1201" i="3"/>
  <c r="AK1201" i="3" s="1"/>
  <c r="Z1197" i="3"/>
  <c r="AK1197" i="3" s="1"/>
  <c r="Z1193" i="3"/>
  <c r="AK1193" i="3" s="1"/>
  <c r="Z1189" i="3"/>
  <c r="AK1189" i="3" s="1"/>
  <c r="Z1185" i="3"/>
  <c r="AK1185" i="3" s="1"/>
  <c r="Z1181" i="3"/>
  <c r="AK1181" i="3" s="1"/>
  <c r="Z1177" i="3"/>
  <c r="AK1177" i="3" s="1"/>
  <c r="Z1173" i="3"/>
  <c r="AK1173" i="3" s="1"/>
  <c r="Z1169" i="3"/>
  <c r="AK1169" i="3" s="1"/>
  <c r="Z1165" i="3"/>
  <c r="AK1165" i="3" s="1"/>
  <c r="Z1161" i="3"/>
  <c r="AK1161" i="3" s="1"/>
  <c r="Z1157" i="3"/>
  <c r="AK1157" i="3" s="1"/>
  <c r="Z1153" i="3"/>
  <c r="AK1153" i="3" s="1"/>
  <c r="Z1149" i="3"/>
  <c r="AK1149" i="3" s="1"/>
  <c r="Z1145" i="3"/>
  <c r="AK1145" i="3" s="1"/>
  <c r="Z1141" i="3"/>
  <c r="AK1141" i="3" s="1"/>
  <c r="Z1137" i="3"/>
  <c r="AK1137" i="3" s="1"/>
  <c r="Z1133" i="3"/>
  <c r="AK1133" i="3" s="1"/>
  <c r="Z1129" i="3"/>
  <c r="AK1129" i="3" s="1"/>
  <c r="Z1125" i="3"/>
  <c r="AK1125" i="3" s="1"/>
  <c r="Z1121" i="3"/>
  <c r="AK1121" i="3" s="1"/>
  <c r="Z1117" i="3"/>
  <c r="AK1117" i="3" s="1"/>
  <c r="Z1113" i="3"/>
  <c r="AK1113" i="3" s="1"/>
  <c r="Z1109" i="3"/>
  <c r="AK1109" i="3" s="1"/>
  <c r="Z1105" i="3"/>
  <c r="AK1105" i="3" s="1"/>
  <c r="Z1101" i="3"/>
  <c r="AK1101" i="3" s="1"/>
  <c r="Z1097" i="3"/>
  <c r="AK1097" i="3" s="1"/>
  <c r="Z1093" i="3"/>
  <c r="AK1093" i="3" s="1"/>
  <c r="Z1089" i="3"/>
  <c r="AK1089" i="3" s="1"/>
  <c r="Z1085" i="3"/>
  <c r="AK1085" i="3" s="1"/>
  <c r="Z1081" i="3"/>
  <c r="AK1081" i="3" s="1"/>
  <c r="Z1077" i="3"/>
  <c r="AK1077" i="3" s="1"/>
  <c r="Z1073" i="3"/>
  <c r="AK1073" i="3" s="1"/>
  <c r="Z1069" i="3"/>
  <c r="AK1069" i="3" s="1"/>
  <c r="Z1065" i="3"/>
  <c r="AK1065" i="3" s="1"/>
  <c r="Z1061" i="3"/>
  <c r="AK1061" i="3" s="1"/>
  <c r="Z1057" i="3"/>
  <c r="AK1057" i="3" s="1"/>
  <c r="Z1053" i="3"/>
  <c r="AK1053" i="3" s="1"/>
  <c r="Z1049" i="3"/>
  <c r="AK1049" i="3" s="1"/>
  <c r="Z1045" i="3"/>
  <c r="AK1045" i="3" s="1"/>
  <c r="Z1041" i="3"/>
  <c r="AK1041" i="3" s="1"/>
  <c r="Z1037" i="3"/>
  <c r="AK1037" i="3" s="1"/>
  <c r="Z1033" i="3"/>
  <c r="AK1033" i="3" s="1"/>
  <c r="Z1029" i="3"/>
  <c r="AK1029" i="3" s="1"/>
  <c r="Z1025" i="3"/>
  <c r="AK1025" i="3" s="1"/>
  <c r="Z1021" i="3"/>
  <c r="AK1021" i="3" s="1"/>
  <c r="Z1017" i="3"/>
  <c r="AK1017" i="3" s="1"/>
  <c r="Z1013" i="3"/>
  <c r="AK1013" i="3" s="1"/>
  <c r="Z1009" i="3"/>
  <c r="AK1009" i="3" s="1"/>
  <c r="Z1005" i="3"/>
  <c r="AK1005" i="3" s="1"/>
  <c r="Z1001" i="3"/>
  <c r="AK1001" i="3" s="1"/>
  <c r="Z997" i="3"/>
  <c r="AK997" i="3" s="1"/>
  <c r="Z993" i="3"/>
  <c r="AK993" i="3" s="1"/>
  <c r="Z989" i="3"/>
  <c r="AK989" i="3" s="1"/>
  <c r="Z985" i="3"/>
  <c r="AK985" i="3" s="1"/>
  <c r="Z981" i="3"/>
  <c r="AK981" i="3" s="1"/>
  <c r="Z977" i="3"/>
  <c r="AK977" i="3" s="1"/>
  <c r="Z973" i="3"/>
  <c r="AK973" i="3" s="1"/>
  <c r="Z969" i="3"/>
  <c r="AK969" i="3" s="1"/>
  <c r="Z965" i="3"/>
  <c r="AK965" i="3" s="1"/>
  <c r="Z961" i="3"/>
  <c r="AK961" i="3" s="1"/>
  <c r="Z957" i="3"/>
  <c r="AK957" i="3" s="1"/>
  <c r="Z953" i="3"/>
  <c r="AK953" i="3" s="1"/>
  <c r="Z949" i="3"/>
  <c r="AK949" i="3" s="1"/>
  <c r="Z945" i="3"/>
  <c r="AK945" i="3" s="1"/>
  <c r="Z941" i="3"/>
  <c r="AK941" i="3" s="1"/>
  <c r="Z937" i="3"/>
  <c r="AK937" i="3" s="1"/>
  <c r="Z933" i="3"/>
  <c r="AK933" i="3" s="1"/>
  <c r="Z929" i="3"/>
  <c r="AK929" i="3" s="1"/>
  <c r="Z925" i="3"/>
  <c r="AK925" i="3" s="1"/>
  <c r="Z921" i="3"/>
  <c r="AK921" i="3" s="1"/>
  <c r="Z917" i="3"/>
  <c r="AK917" i="3" s="1"/>
  <c r="Z913" i="3"/>
  <c r="AK913" i="3" s="1"/>
  <c r="Z909" i="3"/>
  <c r="AK909" i="3" s="1"/>
  <c r="Z905" i="3"/>
  <c r="AK905" i="3" s="1"/>
  <c r="Z901" i="3"/>
  <c r="AK901" i="3" s="1"/>
  <c r="Z897" i="3"/>
  <c r="AK897" i="3" s="1"/>
  <c r="Z893" i="3"/>
  <c r="AK893" i="3" s="1"/>
  <c r="Z889" i="3"/>
  <c r="AK889" i="3" s="1"/>
  <c r="Z885" i="3"/>
  <c r="AK885" i="3" s="1"/>
  <c r="Z881" i="3"/>
  <c r="AK881" i="3" s="1"/>
  <c r="Z877" i="3"/>
  <c r="AK877" i="3" s="1"/>
  <c r="Z873" i="3"/>
  <c r="AK873" i="3" s="1"/>
  <c r="Z869" i="3"/>
  <c r="AK869" i="3" s="1"/>
  <c r="Z865" i="3"/>
  <c r="AK865" i="3" s="1"/>
  <c r="Z861" i="3"/>
  <c r="AK861" i="3" s="1"/>
  <c r="Z857" i="3"/>
  <c r="AK857" i="3" s="1"/>
  <c r="Z853" i="3"/>
  <c r="AK853" i="3" s="1"/>
  <c r="Z849" i="3"/>
  <c r="AK849" i="3" s="1"/>
  <c r="Z845" i="3"/>
  <c r="AK845" i="3" s="1"/>
  <c r="Z841" i="3"/>
  <c r="AK841" i="3" s="1"/>
  <c r="Z837" i="3"/>
  <c r="AK837" i="3" s="1"/>
  <c r="Z833" i="3"/>
  <c r="AK833" i="3" s="1"/>
  <c r="Z829" i="3"/>
  <c r="AK829" i="3" s="1"/>
  <c r="Z825" i="3"/>
  <c r="AK825" i="3" s="1"/>
  <c r="Z821" i="3"/>
  <c r="AK821" i="3" s="1"/>
  <c r="Z817" i="3"/>
  <c r="AK817" i="3" s="1"/>
  <c r="Z813" i="3"/>
  <c r="AK813" i="3" s="1"/>
  <c r="Z1306" i="3"/>
  <c r="AK1306" i="3" s="1"/>
  <c r="Z1302" i="3"/>
  <c r="AK1302" i="3" s="1"/>
  <c r="Z1298" i="3"/>
  <c r="AK1298" i="3" s="1"/>
  <c r="Z1294" i="3"/>
  <c r="AK1294" i="3" s="1"/>
  <c r="Z1290" i="3"/>
  <c r="AK1290" i="3" s="1"/>
  <c r="Z1286" i="3"/>
  <c r="AK1286" i="3" s="1"/>
  <c r="Z1282" i="3"/>
  <c r="AK1282" i="3" s="1"/>
  <c r="Z1278" i="3"/>
  <c r="AK1278" i="3" s="1"/>
  <c r="Z1274" i="3"/>
  <c r="AK1274" i="3" s="1"/>
  <c r="Z1270" i="3"/>
  <c r="AK1270" i="3" s="1"/>
  <c r="Z1266" i="3"/>
  <c r="AK1266" i="3" s="1"/>
  <c r="Z1262" i="3"/>
  <c r="AK1262" i="3" s="1"/>
  <c r="Z1258" i="3"/>
  <c r="AK1258" i="3" s="1"/>
  <c r="Z1254" i="3"/>
  <c r="AK1254" i="3" s="1"/>
  <c r="Z1250" i="3"/>
  <c r="AK1250" i="3" s="1"/>
  <c r="Z1246" i="3"/>
  <c r="AK1246" i="3" s="1"/>
  <c r="Z1242" i="3"/>
  <c r="AK1242" i="3" s="1"/>
  <c r="Z1238" i="3"/>
  <c r="AK1238" i="3" s="1"/>
  <c r="Z1234" i="3"/>
  <c r="AK1234" i="3" s="1"/>
  <c r="Z1230" i="3"/>
  <c r="AK1230" i="3" s="1"/>
  <c r="Z1226" i="3"/>
  <c r="AK1226" i="3" s="1"/>
  <c r="Z1222" i="3"/>
  <c r="AK1222" i="3" s="1"/>
  <c r="Z1218" i="3"/>
  <c r="AK1218" i="3" s="1"/>
  <c r="Z1214" i="3"/>
  <c r="AK1214" i="3" s="1"/>
  <c r="Z1210" i="3"/>
  <c r="AK1210" i="3" s="1"/>
  <c r="Z1206" i="3"/>
  <c r="AK1206" i="3" s="1"/>
  <c r="Z1202" i="3"/>
  <c r="AK1202" i="3" s="1"/>
  <c r="Z1198" i="3"/>
  <c r="AK1198" i="3" s="1"/>
  <c r="Z1194" i="3"/>
  <c r="AK1194" i="3" s="1"/>
  <c r="Z1190" i="3"/>
  <c r="AK1190" i="3" s="1"/>
  <c r="Z1186" i="3"/>
  <c r="AK1186" i="3" s="1"/>
  <c r="Z1182" i="3"/>
  <c r="AK1182" i="3" s="1"/>
  <c r="Z1178" i="3"/>
  <c r="AK1178" i="3" s="1"/>
  <c r="Z1174" i="3"/>
  <c r="AK1174" i="3" s="1"/>
  <c r="Z1170" i="3"/>
  <c r="AK1170" i="3" s="1"/>
  <c r="Z1166" i="3"/>
  <c r="AK1166" i="3" s="1"/>
  <c r="Z1162" i="3"/>
  <c r="AK1162" i="3" s="1"/>
  <c r="Z1158" i="3"/>
  <c r="AK1158" i="3" s="1"/>
  <c r="Z1154" i="3"/>
  <c r="AK1154" i="3" s="1"/>
  <c r="Z1150" i="3"/>
  <c r="AK1150" i="3" s="1"/>
  <c r="Z1146" i="3"/>
  <c r="AK1146" i="3" s="1"/>
  <c r="Z1142" i="3"/>
  <c r="AK1142" i="3" s="1"/>
  <c r="Z1138" i="3"/>
  <c r="AK1138" i="3" s="1"/>
  <c r="Z1134" i="3"/>
  <c r="AK1134" i="3" s="1"/>
  <c r="Z1130" i="3"/>
  <c r="AK1130" i="3" s="1"/>
  <c r="Z1126" i="3"/>
  <c r="AK1126" i="3" s="1"/>
  <c r="Z1122" i="3"/>
  <c r="AK1122" i="3" s="1"/>
  <c r="Z1118" i="3"/>
  <c r="AK1118" i="3" s="1"/>
  <c r="Z1114" i="3"/>
  <c r="AK1114" i="3" s="1"/>
  <c r="Z1110" i="3"/>
  <c r="AK1110" i="3" s="1"/>
  <c r="Z1106" i="3"/>
  <c r="AK1106" i="3" s="1"/>
  <c r="Z1102" i="3"/>
  <c r="AK1102" i="3" s="1"/>
  <c r="Z1098" i="3"/>
  <c r="AK1098" i="3" s="1"/>
  <c r="Z1094" i="3"/>
  <c r="AK1094" i="3" s="1"/>
  <c r="Z1090" i="3"/>
  <c r="AK1090" i="3" s="1"/>
  <c r="Z1086" i="3"/>
  <c r="AK1086" i="3" s="1"/>
  <c r="Z1082" i="3"/>
  <c r="AK1082" i="3" s="1"/>
  <c r="Z1078" i="3"/>
  <c r="AK1078" i="3" s="1"/>
  <c r="Z1074" i="3"/>
  <c r="AK1074" i="3" s="1"/>
  <c r="Z1070" i="3"/>
  <c r="AK1070" i="3" s="1"/>
  <c r="Z1066" i="3"/>
  <c r="AK1066" i="3" s="1"/>
  <c r="Z1062" i="3"/>
  <c r="AK1062" i="3" s="1"/>
  <c r="Z1058" i="3"/>
  <c r="AK1058" i="3" s="1"/>
  <c r="Z1054" i="3"/>
  <c r="AK1054" i="3" s="1"/>
  <c r="Z1050" i="3"/>
  <c r="AK1050" i="3" s="1"/>
  <c r="Z1046" i="3"/>
  <c r="AK1046" i="3" s="1"/>
  <c r="Z1042" i="3"/>
  <c r="AK1042" i="3" s="1"/>
  <c r="Z1038" i="3"/>
  <c r="AK1038" i="3" s="1"/>
  <c r="Z1034" i="3"/>
  <c r="AK1034" i="3" s="1"/>
  <c r="Z1030" i="3"/>
  <c r="AK1030" i="3" s="1"/>
  <c r="Z1026" i="3"/>
  <c r="AK1026" i="3" s="1"/>
  <c r="Z1022" i="3"/>
  <c r="AK1022" i="3" s="1"/>
  <c r="Z1018" i="3"/>
  <c r="AK1018" i="3" s="1"/>
  <c r="Z1014" i="3"/>
  <c r="AK1014" i="3" s="1"/>
  <c r="Z1010" i="3"/>
  <c r="AK1010" i="3" s="1"/>
  <c r="Z1006" i="3"/>
  <c r="AK1006" i="3" s="1"/>
  <c r="Z1002" i="3"/>
  <c r="AK1002" i="3" s="1"/>
  <c r="Z998" i="3"/>
  <c r="AK998" i="3" s="1"/>
  <c r="Z994" i="3"/>
  <c r="AK994" i="3" s="1"/>
  <c r="Z990" i="3"/>
  <c r="AK990" i="3" s="1"/>
  <c r="Z986" i="3"/>
  <c r="AK986" i="3" s="1"/>
  <c r="Z982" i="3"/>
  <c r="AK982" i="3" s="1"/>
  <c r="Z978" i="3"/>
  <c r="AK978" i="3" s="1"/>
  <c r="Z974" i="3"/>
  <c r="AK974" i="3" s="1"/>
  <c r="Z970" i="3"/>
  <c r="AK970" i="3" s="1"/>
  <c r="Z966" i="3"/>
  <c r="AK966" i="3" s="1"/>
  <c r="Z962" i="3"/>
  <c r="AK962" i="3" s="1"/>
  <c r="Z958" i="3"/>
  <c r="AK958" i="3" s="1"/>
  <c r="Z954" i="3"/>
  <c r="AK954" i="3" s="1"/>
  <c r="Z950" i="3"/>
  <c r="AK950" i="3" s="1"/>
  <c r="Z946" i="3"/>
  <c r="AK946" i="3" s="1"/>
  <c r="Z942" i="3"/>
  <c r="AK942" i="3" s="1"/>
  <c r="Z938" i="3"/>
  <c r="AK938" i="3" s="1"/>
  <c r="Z934" i="3"/>
  <c r="AK934" i="3" s="1"/>
  <c r="Z930" i="3"/>
  <c r="AK930" i="3" s="1"/>
  <c r="Z926" i="3"/>
  <c r="AK926" i="3" s="1"/>
  <c r="Z922" i="3"/>
  <c r="AK922" i="3" s="1"/>
  <c r="Z918" i="3"/>
  <c r="AK918" i="3" s="1"/>
  <c r="Z914" i="3"/>
  <c r="AK914" i="3" s="1"/>
  <c r="Z910" i="3"/>
  <c r="AK910" i="3" s="1"/>
  <c r="Z906" i="3"/>
  <c r="AK906" i="3" s="1"/>
  <c r="Z902" i="3"/>
  <c r="AK902" i="3" s="1"/>
  <c r="Z898" i="3"/>
  <c r="AK898" i="3" s="1"/>
  <c r="Z894" i="3"/>
  <c r="AK894" i="3" s="1"/>
  <c r="Z890" i="3"/>
  <c r="AK890" i="3" s="1"/>
  <c r="Z886" i="3"/>
  <c r="AK886" i="3" s="1"/>
  <c r="Z882" i="3"/>
  <c r="AK882" i="3" s="1"/>
  <c r="Z878" i="3"/>
  <c r="AK878" i="3" s="1"/>
  <c r="Z874" i="3"/>
  <c r="AK874" i="3" s="1"/>
  <c r="Z870" i="3"/>
  <c r="AK870" i="3" s="1"/>
  <c r="Z866" i="3"/>
  <c r="AK866" i="3" s="1"/>
  <c r="Z862" i="3"/>
  <c r="AK862" i="3" s="1"/>
  <c r="Z858" i="3"/>
  <c r="AK858" i="3" s="1"/>
  <c r="Z854" i="3"/>
  <c r="AK854" i="3" s="1"/>
  <c r="Z850" i="3"/>
  <c r="AK850" i="3" s="1"/>
  <c r="Z846" i="3"/>
  <c r="AK846" i="3" s="1"/>
  <c r="Z842" i="3"/>
  <c r="AK842" i="3" s="1"/>
  <c r="Z838" i="3"/>
  <c r="AK838" i="3" s="1"/>
  <c r="Z834" i="3"/>
  <c r="AK834" i="3" s="1"/>
  <c r="Z830" i="3"/>
  <c r="AK830" i="3" s="1"/>
  <c r="Z826" i="3"/>
  <c r="AK826" i="3" s="1"/>
  <c r="Z822" i="3"/>
  <c r="AK822" i="3" s="1"/>
  <c r="Z818" i="3"/>
  <c r="AK818" i="3" s="1"/>
  <c r="Z814" i="3"/>
  <c r="AK814" i="3" s="1"/>
  <c r="Z1303" i="3"/>
  <c r="AK1303" i="3" s="1"/>
  <c r="Z1299" i="3"/>
  <c r="AK1299" i="3" s="1"/>
  <c r="Z1295" i="3"/>
  <c r="AK1295" i="3" s="1"/>
  <c r="Z1291" i="3"/>
  <c r="AK1291" i="3" s="1"/>
  <c r="Z1287" i="3"/>
  <c r="AK1287" i="3" s="1"/>
  <c r="Z1283" i="3"/>
  <c r="AK1283" i="3" s="1"/>
  <c r="Z1279" i="3"/>
  <c r="AK1279" i="3" s="1"/>
  <c r="Z1275" i="3"/>
  <c r="AK1275" i="3" s="1"/>
  <c r="Z1271" i="3"/>
  <c r="AK1271" i="3" s="1"/>
  <c r="Z1267" i="3"/>
  <c r="AK1267" i="3" s="1"/>
  <c r="Z1263" i="3"/>
  <c r="AK1263" i="3" s="1"/>
  <c r="Z1259" i="3"/>
  <c r="AK1259" i="3" s="1"/>
  <c r="Z1255" i="3"/>
  <c r="AK1255" i="3" s="1"/>
  <c r="Z1251" i="3"/>
  <c r="AK1251" i="3" s="1"/>
  <c r="Z1247" i="3"/>
  <c r="AK1247" i="3" s="1"/>
  <c r="Z1243" i="3"/>
  <c r="AK1243" i="3" s="1"/>
  <c r="Z1239" i="3"/>
  <c r="AK1239" i="3" s="1"/>
  <c r="Z1235" i="3"/>
  <c r="AK1235" i="3" s="1"/>
  <c r="Z1231" i="3"/>
  <c r="AK1231" i="3" s="1"/>
  <c r="Z1227" i="3"/>
  <c r="AK1227" i="3" s="1"/>
  <c r="Z1223" i="3"/>
  <c r="AK1223" i="3" s="1"/>
  <c r="Z1219" i="3"/>
  <c r="AK1219" i="3" s="1"/>
  <c r="Z1215" i="3"/>
  <c r="AK1215" i="3" s="1"/>
  <c r="Z1211" i="3"/>
  <c r="AK1211" i="3" s="1"/>
  <c r="Z1207" i="3"/>
  <c r="AK1207" i="3" s="1"/>
  <c r="Z1203" i="3"/>
  <c r="AK1203" i="3" s="1"/>
  <c r="Z1199" i="3"/>
  <c r="AK1199" i="3" s="1"/>
  <c r="Z1195" i="3"/>
  <c r="AK1195" i="3" s="1"/>
  <c r="Z1191" i="3"/>
  <c r="AK1191" i="3" s="1"/>
  <c r="Z1187" i="3"/>
  <c r="AK1187" i="3" s="1"/>
  <c r="Z1183" i="3"/>
  <c r="AK1183" i="3" s="1"/>
  <c r="Z1179" i="3"/>
  <c r="AK1179" i="3" s="1"/>
  <c r="Z1175" i="3"/>
  <c r="AK1175" i="3" s="1"/>
  <c r="Z1171" i="3"/>
  <c r="AK1171" i="3" s="1"/>
  <c r="Z1167" i="3"/>
  <c r="AK1167" i="3" s="1"/>
  <c r="Z1163" i="3"/>
  <c r="AK1163" i="3" s="1"/>
  <c r="Z1159" i="3"/>
  <c r="AK1159" i="3" s="1"/>
  <c r="Z1155" i="3"/>
  <c r="AK1155" i="3" s="1"/>
  <c r="Z1151" i="3"/>
  <c r="AK1151" i="3" s="1"/>
  <c r="Z1147" i="3"/>
  <c r="AK1147" i="3" s="1"/>
  <c r="Z1143" i="3"/>
  <c r="AK1143" i="3" s="1"/>
  <c r="Z1139" i="3"/>
  <c r="AK1139" i="3" s="1"/>
  <c r="Z1135" i="3"/>
  <c r="AK1135" i="3" s="1"/>
  <c r="Z1131" i="3"/>
  <c r="AK1131" i="3" s="1"/>
  <c r="Z1127" i="3"/>
  <c r="AK1127" i="3" s="1"/>
  <c r="Z1123" i="3"/>
  <c r="AK1123" i="3" s="1"/>
  <c r="Z1119" i="3"/>
  <c r="AK1119" i="3" s="1"/>
  <c r="Z1115" i="3"/>
  <c r="AK1115" i="3" s="1"/>
  <c r="Z1111" i="3"/>
  <c r="AK1111" i="3" s="1"/>
  <c r="Z1107" i="3"/>
  <c r="AK1107" i="3" s="1"/>
  <c r="Z1103" i="3"/>
  <c r="AK1103" i="3" s="1"/>
  <c r="Z1099" i="3"/>
  <c r="AK1099" i="3" s="1"/>
  <c r="Z1095" i="3"/>
  <c r="AK1095" i="3" s="1"/>
  <c r="Z1091" i="3"/>
  <c r="AK1091" i="3" s="1"/>
  <c r="Z1087" i="3"/>
  <c r="AK1087" i="3" s="1"/>
  <c r="Z1083" i="3"/>
  <c r="AK1083" i="3" s="1"/>
  <c r="Z1079" i="3"/>
  <c r="AK1079" i="3" s="1"/>
  <c r="Z1075" i="3"/>
  <c r="AK1075" i="3" s="1"/>
  <c r="Z1071" i="3"/>
  <c r="AK1071" i="3" s="1"/>
  <c r="Z1067" i="3"/>
  <c r="AK1067" i="3" s="1"/>
  <c r="Z1063" i="3"/>
  <c r="AK1063" i="3" s="1"/>
  <c r="Z1059" i="3"/>
  <c r="AK1059" i="3" s="1"/>
  <c r="Z1055" i="3"/>
  <c r="AK1055" i="3" s="1"/>
  <c r="Z1051" i="3"/>
  <c r="AK1051" i="3" s="1"/>
  <c r="Z1047" i="3"/>
  <c r="AK1047" i="3" s="1"/>
  <c r="Z1043" i="3"/>
  <c r="AK1043" i="3" s="1"/>
  <c r="Z1039" i="3"/>
  <c r="AK1039" i="3" s="1"/>
  <c r="Z1035" i="3"/>
  <c r="AK1035" i="3" s="1"/>
  <c r="Z1031" i="3"/>
  <c r="AK1031" i="3" s="1"/>
  <c r="Z1027" i="3"/>
  <c r="AK1027" i="3" s="1"/>
  <c r="Z1023" i="3"/>
  <c r="AK1023" i="3" s="1"/>
  <c r="Z1019" i="3"/>
  <c r="AK1019" i="3" s="1"/>
  <c r="Z1015" i="3"/>
  <c r="AK1015" i="3" s="1"/>
  <c r="Z1011" i="3"/>
  <c r="AK1011" i="3" s="1"/>
  <c r="Z1007" i="3"/>
  <c r="AK1007" i="3" s="1"/>
  <c r="Z1003" i="3"/>
  <c r="AK1003" i="3" s="1"/>
  <c r="Z999" i="3"/>
  <c r="AK999" i="3" s="1"/>
  <c r="Z995" i="3"/>
  <c r="AK995" i="3" s="1"/>
  <c r="Z991" i="3"/>
  <c r="AK991" i="3" s="1"/>
  <c r="Z987" i="3"/>
  <c r="AK987" i="3" s="1"/>
  <c r="Z983" i="3"/>
  <c r="AK983" i="3" s="1"/>
  <c r="Z979" i="3"/>
  <c r="AK979" i="3" s="1"/>
  <c r="Z975" i="3"/>
  <c r="AK975" i="3" s="1"/>
  <c r="Z971" i="3"/>
  <c r="AK971" i="3" s="1"/>
  <c r="Z967" i="3"/>
  <c r="AK967" i="3" s="1"/>
  <c r="Z963" i="3"/>
  <c r="AK963" i="3" s="1"/>
  <c r="Z959" i="3"/>
  <c r="AK959" i="3" s="1"/>
  <c r="Z955" i="3"/>
  <c r="AK955" i="3" s="1"/>
  <c r="Z951" i="3"/>
  <c r="AK951" i="3" s="1"/>
  <c r="Z947" i="3"/>
  <c r="AK947" i="3" s="1"/>
  <c r="Z943" i="3"/>
  <c r="AK943" i="3" s="1"/>
  <c r="Z939" i="3"/>
  <c r="AK939" i="3" s="1"/>
  <c r="Z935" i="3"/>
  <c r="AK935" i="3" s="1"/>
  <c r="Z931" i="3"/>
  <c r="AK931" i="3" s="1"/>
  <c r="Z927" i="3"/>
  <c r="AK927" i="3" s="1"/>
  <c r="Z923" i="3"/>
  <c r="AK923" i="3" s="1"/>
  <c r="Z919" i="3"/>
  <c r="AK919" i="3" s="1"/>
  <c r="Z915" i="3"/>
  <c r="AK915" i="3" s="1"/>
  <c r="Z911" i="3"/>
  <c r="AK911" i="3" s="1"/>
  <c r="Z907" i="3"/>
  <c r="AK907" i="3" s="1"/>
  <c r="Z903" i="3"/>
  <c r="AK903" i="3" s="1"/>
  <c r="Z899" i="3"/>
  <c r="AK899" i="3" s="1"/>
  <c r="Z895" i="3"/>
  <c r="AK895" i="3" s="1"/>
  <c r="Z891" i="3"/>
  <c r="AK891" i="3" s="1"/>
  <c r="Z887" i="3"/>
  <c r="AK887" i="3" s="1"/>
  <c r="Z883" i="3"/>
  <c r="AK883" i="3" s="1"/>
  <c r="Z879" i="3"/>
  <c r="AK879" i="3" s="1"/>
  <c r="Z863" i="3"/>
  <c r="AK863" i="3" s="1"/>
  <c r="Z847" i="3"/>
  <c r="AK847" i="3" s="1"/>
  <c r="Z831" i="3"/>
  <c r="AK831" i="3" s="1"/>
  <c r="Z807" i="3"/>
  <c r="AK807" i="3" s="1"/>
  <c r="Z803" i="3"/>
  <c r="AK803" i="3" s="1"/>
  <c r="Z799" i="3"/>
  <c r="AK799" i="3" s="1"/>
  <c r="Z795" i="3"/>
  <c r="AK795" i="3" s="1"/>
  <c r="Z791" i="3"/>
  <c r="AK791" i="3" s="1"/>
  <c r="Z787" i="3"/>
  <c r="AK787" i="3" s="1"/>
  <c r="Z783" i="3"/>
  <c r="AK783" i="3" s="1"/>
  <c r="Z779" i="3"/>
  <c r="AK779" i="3" s="1"/>
  <c r="Z775" i="3"/>
  <c r="AK775" i="3" s="1"/>
  <c r="Z771" i="3"/>
  <c r="AK771" i="3" s="1"/>
  <c r="Z767" i="3"/>
  <c r="AK767" i="3" s="1"/>
  <c r="Z763" i="3"/>
  <c r="AK763" i="3" s="1"/>
  <c r="Z759" i="3"/>
  <c r="AK759" i="3" s="1"/>
  <c r="Z755" i="3"/>
  <c r="AK755" i="3" s="1"/>
  <c r="Z751" i="3"/>
  <c r="AK751" i="3" s="1"/>
  <c r="Z747" i="3"/>
  <c r="AK747" i="3" s="1"/>
  <c r="Z743" i="3"/>
  <c r="AK743" i="3" s="1"/>
  <c r="Z739" i="3"/>
  <c r="AK739" i="3" s="1"/>
  <c r="Z735" i="3"/>
  <c r="AK735" i="3" s="1"/>
  <c r="Z731" i="3"/>
  <c r="AK731" i="3" s="1"/>
  <c r="Z727" i="3"/>
  <c r="AK727" i="3" s="1"/>
  <c r="Z723" i="3"/>
  <c r="AK723" i="3" s="1"/>
  <c r="Z719" i="3"/>
  <c r="AK719" i="3" s="1"/>
  <c r="Z715" i="3"/>
  <c r="AK715" i="3" s="1"/>
  <c r="Z711" i="3"/>
  <c r="AK711" i="3" s="1"/>
  <c r="Z707" i="3"/>
  <c r="AK707" i="3" s="1"/>
  <c r="Z703" i="3"/>
  <c r="AK703" i="3" s="1"/>
  <c r="Z699" i="3"/>
  <c r="AK699" i="3" s="1"/>
  <c r="Z695" i="3"/>
  <c r="AK695" i="3" s="1"/>
  <c r="Z691" i="3"/>
  <c r="AK691" i="3" s="1"/>
  <c r="Z687" i="3"/>
  <c r="AK687" i="3" s="1"/>
  <c r="Z683" i="3"/>
  <c r="AK683" i="3" s="1"/>
  <c r="Z679" i="3"/>
  <c r="AK679" i="3" s="1"/>
  <c r="Z675" i="3"/>
  <c r="AK675" i="3" s="1"/>
  <c r="Z671" i="3"/>
  <c r="AK671" i="3" s="1"/>
  <c r="Z667" i="3"/>
  <c r="AK667" i="3" s="1"/>
  <c r="Z663" i="3"/>
  <c r="AK663" i="3" s="1"/>
  <c r="Z659" i="3"/>
  <c r="AK659" i="3" s="1"/>
  <c r="Z655" i="3"/>
  <c r="AK655" i="3" s="1"/>
  <c r="Z651" i="3"/>
  <c r="AK651" i="3" s="1"/>
  <c r="Z647" i="3"/>
  <c r="AK647" i="3" s="1"/>
  <c r="Z643" i="3"/>
  <c r="AK643" i="3" s="1"/>
  <c r="Z639" i="3"/>
  <c r="AK639" i="3" s="1"/>
  <c r="Z635" i="3"/>
  <c r="AK635" i="3" s="1"/>
  <c r="Z631" i="3"/>
  <c r="AK631" i="3" s="1"/>
  <c r="Z627" i="3"/>
  <c r="AK627" i="3" s="1"/>
  <c r="Z623" i="3"/>
  <c r="AK623" i="3" s="1"/>
  <c r="Z619" i="3"/>
  <c r="AK619" i="3" s="1"/>
  <c r="Z615" i="3"/>
  <c r="AK615" i="3" s="1"/>
  <c r="Z611" i="3"/>
  <c r="AK611" i="3" s="1"/>
  <c r="Z607" i="3"/>
  <c r="AK607" i="3" s="1"/>
  <c r="Z603" i="3"/>
  <c r="AK603" i="3" s="1"/>
  <c r="Z599" i="3"/>
  <c r="AK599" i="3" s="1"/>
  <c r="Z595" i="3"/>
  <c r="AK595" i="3" s="1"/>
  <c r="Z591" i="3"/>
  <c r="AK591" i="3" s="1"/>
  <c r="Z587" i="3"/>
  <c r="AK587" i="3" s="1"/>
  <c r="Z583" i="3"/>
  <c r="AK583" i="3" s="1"/>
  <c r="Z579" i="3"/>
  <c r="AK579" i="3" s="1"/>
  <c r="Z575" i="3"/>
  <c r="AK575" i="3" s="1"/>
  <c r="Z571" i="3"/>
  <c r="AK571" i="3" s="1"/>
  <c r="Z567" i="3"/>
  <c r="AK567" i="3" s="1"/>
  <c r="Z563" i="3"/>
  <c r="AK563" i="3" s="1"/>
  <c r="Z559" i="3"/>
  <c r="AK559" i="3" s="1"/>
  <c r="Z555" i="3"/>
  <c r="AK555" i="3" s="1"/>
  <c r="Z551" i="3"/>
  <c r="AK551" i="3" s="1"/>
  <c r="Z547" i="3"/>
  <c r="AK547" i="3" s="1"/>
  <c r="Z543" i="3"/>
  <c r="AK543" i="3" s="1"/>
  <c r="Z539" i="3"/>
  <c r="AK539" i="3" s="1"/>
  <c r="Z535" i="3"/>
  <c r="AK535" i="3" s="1"/>
  <c r="Z531" i="3"/>
  <c r="AK531" i="3" s="1"/>
  <c r="Z527" i="3"/>
  <c r="AK527" i="3" s="1"/>
  <c r="Z523" i="3"/>
  <c r="AK523" i="3" s="1"/>
  <c r="Z519" i="3"/>
  <c r="AK519" i="3" s="1"/>
  <c r="Z515" i="3"/>
  <c r="AK515" i="3" s="1"/>
  <c r="Z511" i="3"/>
  <c r="AK511" i="3" s="1"/>
  <c r="Z507" i="3"/>
  <c r="AK507" i="3" s="1"/>
  <c r="Z503" i="3"/>
  <c r="AK503" i="3" s="1"/>
  <c r="Z499" i="3"/>
  <c r="AK499" i="3" s="1"/>
  <c r="Z495" i="3"/>
  <c r="AK495" i="3" s="1"/>
  <c r="Z491" i="3"/>
  <c r="AK491" i="3" s="1"/>
  <c r="Z487" i="3"/>
  <c r="AK487" i="3" s="1"/>
  <c r="Z483" i="3"/>
  <c r="AK483" i="3" s="1"/>
  <c r="Z479" i="3"/>
  <c r="AK479" i="3" s="1"/>
  <c r="Z475" i="3"/>
  <c r="AK475" i="3" s="1"/>
  <c r="Z471" i="3"/>
  <c r="AK471" i="3" s="1"/>
  <c r="Z467" i="3"/>
  <c r="AK467" i="3" s="1"/>
  <c r="Z463" i="3"/>
  <c r="AK463" i="3" s="1"/>
  <c r="Z459" i="3"/>
  <c r="AK459" i="3" s="1"/>
  <c r="Z455" i="3"/>
  <c r="AK455" i="3" s="1"/>
  <c r="Z451" i="3"/>
  <c r="AK451" i="3" s="1"/>
  <c r="Z447" i="3"/>
  <c r="AK447" i="3" s="1"/>
  <c r="Z443" i="3"/>
  <c r="AK443" i="3" s="1"/>
  <c r="Z439" i="3"/>
  <c r="AK439" i="3" s="1"/>
  <c r="Z435" i="3"/>
  <c r="AK435" i="3" s="1"/>
  <c r="Z431" i="3"/>
  <c r="AK431" i="3" s="1"/>
  <c r="Z427" i="3"/>
  <c r="AK427" i="3" s="1"/>
  <c r="Z423" i="3"/>
  <c r="AK423" i="3" s="1"/>
  <c r="Z419" i="3"/>
  <c r="AK419" i="3" s="1"/>
  <c r="Z415" i="3"/>
  <c r="AK415" i="3" s="1"/>
  <c r="Z411" i="3"/>
  <c r="AK411" i="3" s="1"/>
  <c r="Z407" i="3"/>
  <c r="AK407" i="3" s="1"/>
  <c r="Z403" i="3"/>
  <c r="AK403" i="3" s="1"/>
  <c r="Z399" i="3"/>
  <c r="AK399" i="3" s="1"/>
  <c r="Z395" i="3"/>
  <c r="AK395" i="3" s="1"/>
  <c r="Z391" i="3"/>
  <c r="AK391" i="3" s="1"/>
  <c r="Z387" i="3"/>
  <c r="AK387" i="3" s="1"/>
  <c r="Z383" i="3"/>
  <c r="AK383" i="3" s="1"/>
  <c r="Z379" i="3"/>
  <c r="AK379" i="3" s="1"/>
  <c r="Z375" i="3"/>
  <c r="AK375" i="3" s="1"/>
  <c r="Z371" i="3"/>
  <c r="AK371" i="3" s="1"/>
  <c r="Z367" i="3"/>
  <c r="AK367" i="3" s="1"/>
  <c r="Z363" i="3"/>
  <c r="AK363" i="3" s="1"/>
  <c r="Z359" i="3"/>
  <c r="AK359" i="3" s="1"/>
  <c r="Z355" i="3"/>
  <c r="AK355" i="3" s="1"/>
  <c r="Z351" i="3"/>
  <c r="AK351" i="3" s="1"/>
  <c r="Z347" i="3"/>
  <c r="AK347" i="3" s="1"/>
  <c r="Z343" i="3"/>
  <c r="AK343" i="3" s="1"/>
  <c r="Z827" i="3"/>
  <c r="AK827" i="3" s="1"/>
  <c r="Z811" i="3"/>
  <c r="AK811" i="3" s="1"/>
  <c r="Z867" i="3"/>
  <c r="AK867" i="3" s="1"/>
  <c r="Z851" i="3"/>
  <c r="AK851" i="3" s="1"/>
  <c r="Z823" i="3"/>
  <c r="AK823" i="3" s="1"/>
  <c r="Z808" i="3"/>
  <c r="AK808" i="3" s="1"/>
  <c r="Z804" i="3"/>
  <c r="AK804" i="3" s="1"/>
  <c r="Z800" i="3"/>
  <c r="AK800" i="3" s="1"/>
  <c r="Z796" i="3"/>
  <c r="AK796" i="3" s="1"/>
  <c r="Z792" i="3"/>
  <c r="AK792" i="3" s="1"/>
  <c r="Z788" i="3"/>
  <c r="AK788" i="3" s="1"/>
  <c r="Z784" i="3"/>
  <c r="AK784" i="3" s="1"/>
  <c r="Z780" i="3"/>
  <c r="AK780" i="3" s="1"/>
  <c r="Z776" i="3"/>
  <c r="AK776" i="3" s="1"/>
  <c r="Z772" i="3"/>
  <c r="AK772" i="3" s="1"/>
  <c r="Z768" i="3"/>
  <c r="AK768" i="3" s="1"/>
  <c r="Z764" i="3"/>
  <c r="AK764" i="3" s="1"/>
  <c r="Z760" i="3"/>
  <c r="AK760" i="3" s="1"/>
  <c r="Z756" i="3"/>
  <c r="AK756" i="3" s="1"/>
  <c r="Z752" i="3"/>
  <c r="AK752" i="3" s="1"/>
  <c r="Z748" i="3"/>
  <c r="AK748" i="3" s="1"/>
  <c r="Z744" i="3"/>
  <c r="AK744" i="3" s="1"/>
  <c r="Z740" i="3"/>
  <c r="AK740" i="3" s="1"/>
  <c r="Z736" i="3"/>
  <c r="AK736" i="3" s="1"/>
  <c r="Z732" i="3"/>
  <c r="AK732" i="3" s="1"/>
  <c r="Z728" i="3"/>
  <c r="AK728" i="3" s="1"/>
  <c r="Z724" i="3"/>
  <c r="AK724" i="3" s="1"/>
  <c r="Z720" i="3"/>
  <c r="AK720" i="3" s="1"/>
  <c r="Z716" i="3"/>
  <c r="AK716" i="3" s="1"/>
  <c r="Z712" i="3"/>
  <c r="AK712" i="3" s="1"/>
  <c r="Z708" i="3"/>
  <c r="AK708" i="3" s="1"/>
  <c r="Z704" i="3"/>
  <c r="AK704" i="3" s="1"/>
  <c r="Z700" i="3"/>
  <c r="AK700" i="3" s="1"/>
  <c r="Z696" i="3"/>
  <c r="AK696" i="3" s="1"/>
  <c r="Z692" i="3"/>
  <c r="AK692" i="3" s="1"/>
  <c r="Z688" i="3"/>
  <c r="AK688" i="3" s="1"/>
  <c r="Z684" i="3"/>
  <c r="AK684" i="3" s="1"/>
  <c r="Z680" i="3"/>
  <c r="AK680" i="3" s="1"/>
  <c r="Z676" i="3"/>
  <c r="AK676" i="3" s="1"/>
  <c r="Z672" i="3"/>
  <c r="AK672" i="3" s="1"/>
  <c r="Z668" i="3"/>
  <c r="AK668" i="3" s="1"/>
  <c r="Z664" i="3"/>
  <c r="AK664" i="3" s="1"/>
  <c r="Z660" i="3"/>
  <c r="AK660" i="3" s="1"/>
  <c r="Z656" i="3"/>
  <c r="AK656" i="3" s="1"/>
  <c r="Z652" i="3"/>
  <c r="AK652" i="3" s="1"/>
  <c r="Z648" i="3"/>
  <c r="AK648" i="3" s="1"/>
  <c r="Z644" i="3"/>
  <c r="AK644" i="3" s="1"/>
  <c r="Z640" i="3"/>
  <c r="AK640" i="3" s="1"/>
  <c r="Z636" i="3"/>
  <c r="AK636" i="3" s="1"/>
  <c r="Z632" i="3"/>
  <c r="AK632" i="3" s="1"/>
  <c r="Z628" i="3"/>
  <c r="AK628" i="3" s="1"/>
  <c r="Z624" i="3"/>
  <c r="AK624" i="3" s="1"/>
  <c r="Z620" i="3"/>
  <c r="AK620" i="3" s="1"/>
  <c r="Z616" i="3"/>
  <c r="AK616" i="3" s="1"/>
  <c r="Z612" i="3"/>
  <c r="AK612" i="3" s="1"/>
  <c r="Z608" i="3"/>
  <c r="AK608" i="3" s="1"/>
  <c r="Z604" i="3"/>
  <c r="AK604" i="3" s="1"/>
  <c r="Z600" i="3"/>
  <c r="AK600" i="3" s="1"/>
  <c r="Z596" i="3"/>
  <c r="AK596" i="3" s="1"/>
  <c r="Z592" i="3"/>
  <c r="AK592" i="3" s="1"/>
  <c r="Z588" i="3"/>
  <c r="AK588" i="3" s="1"/>
  <c r="Z584" i="3"/>
  <c r="AK584" i="3" s="1"/>
  <c r="Z580" i="3"/>
  <c r="AK580" i="3" s="1"/>
  <c r="Z576" i="3"/>
  <c r="AK576" i="3" s="1"/>
  <c r="Z572" i="3"/>
  <c r="AK572" i="3" s="1"/>
  <c r="Z568" i="3"/>
  <c r="AK568" i="3" s="1"/>
  <c r="Z564" i="3"/>
  <c r="AK564" i="3" s="1"/>
  <c r="Z560" i="3"/>
  <c r="AK560" i="3" s="1"/>
  <c r="Z556" i="3"/>
  <c r="AK556" i="3" s="1"/>
  <c r="Z552" i="3"/>
  <c r="AK552" i="3" s="1"/>
  <c r="Z548" i="3"/>
  <c r="AK548" i="3" s="1"/>
  <c r="Z544" i="3"/>
  <c r="AK544" i="3" s="1"/>
  <c r="Z540" i="3"/>
  <c r="AK540" i="3" s="1"/>
  <c r="Z536" i="3"/>
  <c r="AK536" i="3" s="1"/>
  <c r="Z532" i="3"/>
  <c r="AK532" i="3" s="1"/>
  <c r="Z528" i="3"/>
  <c r="AK528" i="3" s="1"/>
  <c r="Z524" i="3"/>
  <c r="AK524" i="3" s="1"/>
  <c r="Z520" i="3"/>
  <c r="AK520" i="3" s="1"/>
  <c r="Z516" i="3"/>
  <c r="AK516" i="3" s="1"/>
  <c r="Z512" i="3"/>
  <c r="AK512" i="3" s="1"/>
  <c r="Z508" i="3"/>
  <c r="AK508" i="3" s="1"/>
  <c r="Z504" i="3"/>
  <c r="AK504" i="3" s="1"/>
  <c r="Z500" i="3"/>
  <c r="AK500" i="3" s="1"/>
  <c r="Z496" i="3"/>
  <c r="AK496" i="3" s="1"/>
  <c r="Z492" i="3"/>
  <c r="AK492" i="3" s="1"/>
  <c r="Z488" i="3"/>
  <c r="AK488" i="3" s="1"/>
  <c r="Z484" i="3"/>
  <c r="AK484" i="3" s="1"/>
  <c r="Z480" i="3"/>
  <c r="AK480" i="3" s="1"/>
  <c r="Z476" i="3"/>
  <c r="AK476" i="3" s="1"/>
  <c r="Z472" i="3"/>
  <c r="AK472" i="3" s="1"/>
  <c r="Z468" i="3"/>
  <c r="AK468" i="3" s="1"/>
  <c r="Z464" i="3"/>
  <c r="AK464" i="3" s="1"/>
  <c r="Z460" i="3"/>
  <c r="AK460" i="3" s="1"/>
  <c r="Z456" i="3"/>
  <c r="AK456" i="3" s="1"/>
  <c r="Z452" i="3"/>
  <c r="AK452" i="3" s="1"/>
  <c r="Z448" i="3"/>
  <c r="AK448" i="3" s="1"/>
  <c r="Z444" i="3"/>
  <c r="AK444" i="3" s="1"/>
  <c r="Z440" i="3"/>
  <c r="AK440" i="3" s="1"/>
  <c r="Z436" i="3"/>
  <c r="AK436" i="3" s="1"/>
  <c r="Z432" i="3"/>
  <c r="AK432" i="3" s="1"/>
  <c r="Z428" i="3"/>
  <c r="AK428" i="3" s="1"/>
  <c r="Z424" i="3"/>
  <c r="AK424" i="3" s="1"/>
  <c r="Z420" i="3"/>
  <c r="AK420" i="3" s="1"/>
  <c r="Z416" i="3"/>
  <c r="AK416" i="3" s="1"/>
  <c r="Z412" i="3"/>
  <c r="AK412" i="3" s="1"/>
  <c r="Z408" i="3"/>
  <c r="AK408" i="3" s="1"/>
  <c r="Z404" i="3"/>
  <c r="AK404" i="3" s="1"/>
  <c r="Z400" i="3"/>
  <c r="AK400" i="3" s="1"/>
  <c r="Z396" i="3"/>
  <c r="AK396" i="3" s="1"/>
  <c r="Z392" i="3"/>
  <c r="AK392" i="3" s="1"/>
  <c r="Z388" i="3"/>
  <c r="AK388" i="3" s="1"/>
  <c r="Z384" i="3"/>
  <c r="AK384" i="3" s="1"/>
  <c r="Z380" i="3"/>
  <c r="AK380" i="3" s="1"/>
  <c r="Z376" i="3"/>
  <c r="AK376" i="3" s="1"/>
  <c r="Z372" i="3"/>
  <c r="AK372" i="3" s="1"/>
  <c r="Z368" i="3"/>
  <c r="AK368" i="3" s="1"/>
  <c r="Z364" i="3"/>
  <c r="AK364" i="3" s="1"/>
  <c r="Z360" i="3"/>
  <c r="AK360" i="3" s="1"/>
  <c r="Z356" i="3"/>
  <c r="AK356" i="3" s="1"/>
  <c r="Z352" i="3"/>
  <c r="AK352" i="3" s="1"/>
  <c r="Z348" i="3"/>
  <c r="AK348" i="3" s="1"/>
  <c r="Z344" i="3"/>
  <c r="AK344" i="3" s="1"/>
  <c r="Z819" i="3"/>
  <c r="AK819" i="3" s="1"/>
  <c r="Z871" i="3"/>
  <c r="AK871" i="3" s="1"/>
  <c r="Z855" i="3"/>
  <c r="AK855" i="3" s="1"/>
  <c r="Z815" i="3"/>
  <c r="AK815" i="3" s="1"/>
  <c r="Z809" i="3"/>
  <c r="AK809" i="3" s="1"/>
  <c r="Z805" i="3"/>
  <c r="AK805" i="3" s="1"/>
  <c r="Z801" i="3"/>
  <c r="AK801" i="3" s="1"/>
  <c r="Z797" i="3"/>
  <c r="AK797" i="3" s="1"/>
  <c r="Z793" i="3"/>
  <c r="AK793" i="3" s="1"/>
  <c r="Z789" i="3"/>
  <c r="AK789" i="3" s="1"/>
  <c r="Z785" i="3"/>
  <c r="AK785" i="3" s="1"/>
  <c r="Z781" i="3"/>
  <c r="AK781" i="3" s="1"/>
  <c r="Z777" i="3"/>
  <c r="AK777" i="3" s="1"/>
  <c r="Z773" i="3"/>
  <c r="AK773" i="3" s="1"/>
  <c r="Z769" i="3"/>
  <c r="AK769" i="3" s="1"/>
  <c r="Z765" i="3"/>
  <c r="AK765" i="3" s="1"/>
  <c r="Z761" i="3"/>
  <c r="AK761" i="3" s="1"/>
  <c r="Z757" i="3"/>
  <c r="AK757" i="3" s="1"/>
  <c r="Z753" i="3"/>
  <c r="AK753" i="3" s="1"/>
  <c r="Z749" i="3"/>
  <c r="AK749" i="3" s="1"/>
  <c r="Z745" i="3"/>
  <c r="AK745" i="3" s="1"/>
  <c r="Z741" i="3"/>
  <c r="AK741" i="3" s="1"/>
  <c r="Z737" i="3"/>
  <c r="AK737" i="3" s="1"/>
  <c r="Z733" i="3"/>
  <c r="AK733" i="3" s="1"/>
  <c r="Z729" i="3"/>
  <c r="AK729" i="3" s="1"/>
  <c r="Z725" i="3"/>
  <c r="AK725" i="3" s="1"/>
  <c r="Z721" i="3"/>
  <c r="AK721" i="3" s="1"/>
  <c r="Z717" i="3"/>
  <c r="AK717" i="3" s="1"/>
  <c r="Z713" i="3"/>
  <c r="AK713" i="3" s="1"/>
  <c r="Z709" i="3"/>
  <c r="AK709" i="3" s="1"/>
  <c r="Z705" i="3"/>
  <c r="AK705" i="3" s="1"/>
  <c r="Z701" i="3"/>
  <c r="AK701" i="3" s="1"/>
  <c r="Z697" i="3"/>
  <c r="AK697" i="3" s="1"/>
  <c r="Z693" i="3"/>
  <c r="AK693" i="3" s="1"/>
  <c r="Z689" i="3"/>
  <c r="AK689" i="3" s="1"/>
  <c r="Z685" i="3"/>
  <c r="AK685" i="3" s="1"/>
  <c r="Z681" i="3"/>
  <c r="AK681" i="3" s="1"/>
  <c r="Z677" i="3"/>
  <c r="AK677" i="3" s="1"/>
  <c r="Z673" i="3"/>
  <c r="AK673" i="3" s="1"/>
  <c r="Z669" i="3"/>
  <c r="AK669" i="3" s="1"/>
  <c r="Z665" i="3"/>
  <c r="AK665" i="3" s="1"/>
  <c r="Z661" i="3"/>
  <c r="AK661" i="3" s="1"/>
  <c r="Z657" i="3"/>
  <c r="AK657" i="3" s="1"/>
  <c r="Z653" i="3"/>
  <c r="AK653" i="3" s="1"/>
  <c r="Z649" i="3"/>
  <c r="AK649" i="3" s="1"/>
  <c r="Z645" i="3"/>
  <c r="AK645" i="3" s="1"/>
  <c r="Z641" i="3"/>
  <c r="AK641" i="3" s="1"/>
  <c r="Z637" i="3"/>
  <c r="AK637" i="3" s="1"/>
  <c r="Z633" i="3"/>
  <c r="AK633" i="3" s="1"/>
  <c r="Z629" i="3"/>
  <c r="AK629" i="3" s="1"/>
  <c r="Z625" i="3"/>
  <c r="AK625" i="3" s="1"/>
  <c r="Z621" i="3"/>
  <c r="AK621" i="3" s="1"/>
  <c r="Z617" i="3"/>
  <c r="AK617" i="3" s="1"/>
  <c r="Z613" i="3"/>
  <c r="AK613" i="3" s="1"/>
  <c r="Z609" i="3"/>
  <c r="AK609" i="3" s="1"/>
  <c r="Z605" i="3"/>
  <c r="AK605" i="3" s="1"/>
  <c r="Z601" i="3"/>
  <c r="AK601" i="3" s="1"/>
  <c r="Z597" i="3"/>
  <c r="AK597" i="3" s="1"/>
  <c r="Z593" i="3"/>
  <c r="AK593" i="3" s="1"/>
  <c r="Z589" i="3"/>
  <c r="AK589" i="3" s="1"/>
  <c r="Z585" i="3"/>
  <c r="AK585" i="3" s="1"/>
  <c r="Z581" i="3"/>
  <c r="AK581" i="3" s="1"/>
  <c r="Z577" i="3"/>
  <c r="AK577" i="3" s="1"/>
  <c r="Z573" i="3"/>
  <c r="AK573" i="3" s="1"/>
  <c r="Z569" i="3"/>
  <c r="AK569" i="3" s="1"/>
  <c r="Z565" i="3"/>
  <c r="AK565" i="3" s="1"/>
  <c r="Z561" i="3"/>
  <c r="AK561" i="3" s="1"/>
  <c r="Z557" i="3"/>
  <c r="AK557" i="3" s="1"/>
  <c r="Z553" i="3"/>
  <c r="AK553" i="3" s="1"/>
  <c r="Z549" i="3"/>
  <c r="AK549" i="3" s="1"/>
  <c r="Z545" i="3"/>
  <c r="AK545" i="3" s="1"/>
  <c r="Z541" i="3"/>
  <c r="AK541" i="3" s="1"/>
  <c r="Z537" i="3"/>
  <c r="AK537" i="3" s="1"/>
  <c r="Z533" i="3"/>
  <c r="AK533" i="3" s="1"/>
  <c r="Z529" i="3"/>
  <c r="AK529" i="3" s="1"/>
  <c r="Z525" i="3"/>
  <c r="AK525" i="3" s="1"/>
  <c r="Z521" i="3"/>
  <c r="AK521" i="3" s="1"/>
  <c r="Z517" i="3"/>
  <c r="AK517" i="3" s="1"/>
  <c r="Z513" i="3"/>
  <c r="AK513" i="3" s="1"/>
  <c r="Z509" i="3"/>
  <c r="AK509" i="3" s="1"/>
  <c r="Z505" i="3"/>
  <c r="AK505" i="3" s="1"/>
  <c r="Z501" i="3"/>
  <c r="AK501" i="3" s="1"/>
  <c r="Z497" i="3"/>
  <c r="AK497" i="3" s="1"/>
  <c r="Z493" i="3"/>
  <c r="AK493" i="3" s="1"/>
  <c r="Z489" i="3"/>
  <c r="AK489" i="3" s="1"/>
  <c r="Z485" i="3"/>
  <c r="AK485" i="3" s="1"/>
  <c r="Z481" i="3"/>
  <c r="AK481" i="3" s="1"/>
  <c r="Z477" i="3"/>
  <c r="AK477" i="3" s="1"/>
  <c r="Z473" i="3"/>
  <c r="AK473" i="3" s="1"/>
  <c r="Z469" i="3"/>
  <c r="AK469" i="3" s="1"/>
  <c r="Z465" i="3"/>
  <c r="AK465" i="3" s="1"/>
  <c r="Z461" i="3"/>
  <c r="AK461" i="3" s="1"/>
  <c r="Z457" i="3"/>
  <c r="AK457" i="3" s="1"/>
  <c r="Z453" i="3"/>
  <c r="AK453" i="3" s="1"/>
  <c r="Z449" i="3"/>
  <c r="AK449" i="3" s="1"/>
  <c r="Z445" i="3"/>
  <c r="AK445" i="3" s="1"/>
  <c r="Z441" i="3"/>
  <c r="AK441" i="3" s="1"/>
  <c r="Z437" i="3"/>
  <c r="AK437" i="3" s="1"/>
  <c r="Z433" i="3"/>
  <c r="AK433" i="3" s="1"/>
  <c r="Z429" i="3"/>
  <c r="AK429" i="3" s="1"/>
  <c r="Z425" i="3"/>
  <c r="AK425" i="3" s="1"/>
  <c r="Z421" i="3"/>
  <c r="AK421" i="3" s="1"/>
  <c r="Z417" i="3"/>
  <c r="AK417" i="3" s="1"/>
  <c r="Z413" i="3"/>
  <c r="AK413" i="3" s="1"/>
  <c r="Z409" i="3"/>
  <c r="AK409" i="3" s="1"/>
  <c r="Z405" i="3"/>
  <c r="AK405" i="3" s="1"/>
  <c r="Z401" i="3"/>
  <c r="AK401" i="3" s="1"/>
  <c r="Z397" i="3"/>
  <c r="AK397" i="3" s="1"/>
  <c r="Z393" i="3"/>
  <c r="AK393" i="3" s="1"/>
  <c r="Z389" i="3"/>
  <c r="AK389" i="3" s="1"/>
  <c r="Z385" i="3"/>
  <c r="AK385" i="3" s="1"/>
  <c r="Z381" i="3"/>
  <c r="AK381" i="3" s="1"/>
  <c r="Z377" i="3"/>
  <c r="AK377" i="3" s="1"/>
  <c r="Z373" i="3"/>
  <c r="AK373" i="3" s="1"/>
  <c r="Z369" i="3"/>
  <c r="AK369" i="3" s="1"/>
  <c r="Z365" i="3"/>
  <c r="AK365" i="3" s="1"/>
  <c r="Z361" i="3"/>
  <c r="AK361" i="3" s="1"/>
  <c r="Z357" i="3"/>
  <c r="AK357" i="3" s="1"/>
  <c r="Z353" i="3"/>
  <c r="AK353" i="3" s="1"/>
  <c r="Z349" i="3"/>
  <c r="AK349" i="3" s="1"/>
  <c r="Z345" i="3"/>
  <c r="AK345" i="3" s="1"/>
  <c r="Z875" i="3"/>
  <c r="AK875" i="3" s="1"/>
  <c r="Z859" i="3"/>
  <c r="AK859" i="3" s="1"/>
  <c r="Z843" i="3"/>
  <c r="AK843" i="3" s="1"/>
  <c r="Z839" i="3"/>
  <c r="AK839" i="3" s="1"/>
  <c r="Z810" i="3"/>
  <c r="AK810" i="3" s="1"/>
  <c r="Z806" i="3"/>
  <c r="AK806" i="3" s="1"/>
  <c r="Z802" i="3"/>
  <c r="AK802" i="3" s="1"/>
  <c r="Z798" i="3"/>
  <c r="AK798" i="3" s="1"/>
  <c r="Z794" i="3"/>
  <c r="AK794" i="3" s="1"/>
  <c r="Z790" i="3"/>
  <c r="AK790" i="3" s="1"/>
  <c r="Z786" i="3"/>
  <c r="AK786" i="3" s="1"/>
  <c r="Z782" i="3"/>
  <c r="AK782" i="3" s="1"/>
  <c r="Z778" i="3"/>
  <c r="AK778" i="3" s="1"/>
  <c r="Z774" i="3"/>
  <c r="AK774" i="3" s="1"/>
  <c r="Z770" i="3"/>
  <c r="AK770" i="3" s="1"/>
  <c r="Z766" i="3"/>
  <c r="AK766" i="3" s="1"/>
  <c r="Z762" i="3"/>
  <c r="AK762" i="3" s="1"/>
  <c r="Z758" i="3"/>
  <c r="AK758" i="3" s="1"/>
  <c r="Z754" i="3"/>
  <c r="AK754" i="3" s="1"/>
  <c r="Z750" i="3"/>
  <c r="AK750" i="3" s="1"/>
  <c r="Z746" i="3"/>
  <c r="AK746" i="3" s="1"/>
  <c r="Z742" i="3"/>
  <c r="AK742" i="3" s="1"/>
  <c r="Z738" i="3"/>
  <c r="AK738" i="3" s="1"/>
  <c r="Z734" i="3"/>
  <c r="AK734" i="3" s="1"/>
  <c r="Z730" i="3"/>
  <c r="AK730" i="3" s="1"/>
  <c r="Z726" i="3"/>
  <c r="AK726" i="3" s="1"/>
  <c r="Z722" i="3"/>
  <c r="AK722" i="3" s="1"/>
  <c r="Z718" i="3"/>
  <c r="AK718" i="3" s="1"/>
  <c r="Z714" i="3"/>
  <c r="AK714" i="3" s="1"/>
  <c r="Z710" i="3"/>
  <c r="AK710" i="3" s="1"/>
  <c r="Z706" i="3"/>
  <c r="AK706" i="3" s="1"/>
  <c r="Z702" i="3"/>
  <c r="AK702" i="3" s="1"/>
  <c r="Z698" i="3"/>
  <c r="AK698" i="3" s="1"/>
  <c r="Z694" i="3"/>
  <c r="AK694" i="3" s="1"/>
  <c r="Z690" i="3"/>
  <c r="AK690" i="3" s="1"/>
  <c r="Z686" i="3"/>
  <c r="AK686" i="3" s="1"/>
  <c r="Z682" i="3"/>
  <c r="AK682" i="3" s="1"/>
  <c r="Z678" i="3"/>
  <c r="AK678" i="3" s="1"/>
  <c r="Z674" i="3"/>
  <c r="AK674" i="3" s="1"/>
  <c r="Z670" i="3"/>
  <c r="AK670" i="3" s="1"/>
  <c r="Z666" i="3"/>
  <c r="AK666" i="3" s="1"/>
  <c r="Z662" i="3"/>
  <c r="AK662" i="3" s="1"/>
  <c r="Z658" i="3"/>
  <c r="AK658" i="3" s="1"/>
  <c r="Z654" i="3"/>
  <c r="AK654" i="3" s="1"/>
  <c r="Z650" i="3"/>
  <c r="AK650" i="3" s="1"/>
  <c r="Z646" i="3"/>
  <c r="AK646" i="3" s="1"/>
  <c r="Z642" i="3"/>
  <c r="AK642" i="3" s="1"/>
  <c r="Z638" i="3"/>
  <c r="AK638" i="3" s="1"/>
  <c r="Z634" i="3"/>
  <c r="AK634" i="3" s="1"/>
  <c r="Z630" i="3"/>
  <c r="AK630" i="3" s="1"/>
  <c r="Z626" i="3"/>
  <c r="AK626" i="3" s="1"/>
  <c r="Z622" i="3"/>
  <c r="AK622" i="3" s="1"/>
  <c r="Z618" i="3"/>
  <c r="AK618" i="3" s="1"/>
  <c r="Z614" i="3"/>
  <c r="AK614" i="3" s="1"/>
  <c r="Z610" i="3"/>
  <c r="AK610" i="3" s="1"/>
  <c r="Z606" i="3"/>
  <c r="AK606" i="3" s="1"/>
  <c r="Z602" i="3"/>
  <c r="AK602" i="3" s="1"/>
  <c r="Z598" i="3"/>
  <c r="AK598" i="3" s="1"/>
  <c r="Z594" i="3"/>
  <c r="AK594" i="3" s="1"/>
  <c r="Z590" i="3"/>
  <c r="AK590" i="3" s="1"/>
  <c r="Z586" i="3"/>
  <c r="AK586" i="3" s="1"/>
  <c r="Z582" i="3"/>
  <c r="AK582" i="3" s="1"/>
  <c r="Z578" i="3"/>
  <c r="AK578" i="3" s="1"/>
  <c r="Z574" i="3"/>
  <c r="AK574" i="3" s="1"/>
  <c r="Z570" i="3"/>
  <c r="AK570" i="3" s="1"/>
  <c r="Z566" i="3"/>
  <c r="AK566" i="3" s="1"/>
  <c r="Z562" i="3"/>
  <c r="AK562" i="3" s="1"/>
  <c r="Z558" i="3"/>
  <c r="AK558" i="3" s="1"/>
  <c r="Z554" i="3"/>
  <c r="AK554" i="3" s="1"/>
  <c r="Z550" i="3"/>
  <c r="AK550" i="3" s="1"/>
  <c r="Z546" i="3"/>
  <c r="AK546" i="3" s="1"/>
  <c r="Z542" i="3"/>
  <c r="AK542" i="3" s="1"/>
  <c r="Z538" i="3"/>
  <c r="AK538" i="3" s="1"/>
  <c r="Z534" i="3"/>
  <c r="AK534" i="3" s="1"/>
  <c r="Z530" i="3"/>
  <c r="AK530" i="3" s="1"/>
  <c r="Z526" i="3"/>
  <c r="AK526" i="3" s="1"/>
  <c r="Z522" i="3"/>
  <c r="AK522" i="3" s="1"/>
  <c r="Z518" i="3"/>
  <c r="AK518" i="3" s="1"/>
  <c r="Z514" i="3"/>
  <c r="AK514" i="3" s="1"/>
  <c r="Z510" i="3"/>
  <c r="AK510" i="3" s="1"/>
  <c r="Z506" i="3"/>
  <c r="AK506" i="3" s="1"/>
  <c r="Z502" i="3"/>
  <c r="AK502" i="3" s="1"/>
  <c r="Z498" i="3"/>
  <c r="AK498" i="3" s="1"/>
  <c r="Z494" i="3"/>
  <c r="AK494" i="3" s="1"/>
  <c r="Z490" i="3"/>
  <c r="AK490" i="3" s="1"/>
  <c r="Z486" i="3"/>
  <c r="AK486" i="3" s="1"/>
  <c r="Z482" i="3"/>
  <c r="AK482" i="3" s="1"/>
  <c r="Z478" i="3"/>
  <c r="AK478" i="3" s="1"/>
  <c r="Z474" i="3"/>
  <c r="AK474" i="3" s="1"/>
  <c r="Z470" i="3"/>
  <c r="AK470" i="3" s="1"/>
  <c r="Z466" i="3"/>
  <c r="AK466" i="3" s="1"/>
  <c r="Z462" i="3"/>
  <c r="AK462" i="3" s="1"/>
  <c r="Z458" i="3"/>
  <c r="AK458" i="3" s="1"/>
  <c r="Z454" i="3"/>
  <c r="AK454" i="3" s="1"/>
  <c r="Z450" i="3"/>
  <c r="AK450" i="3" s="1"/>
  <c r="Z446" i="3"/>
  <c r="AK446" i="3" s="1"/>
  <c r="Z442" i="3"/>
  <c r="AK442" i="3" s="1"/>
  <c r="Z438" i="3"/>
  <c r="AK438" i="3" s="1"/>
  <c r="Z434" i="3"/>
  <c r="AK434" i="3" s="1"/>
  <c r="Z430" i="3"/>
  <c r="AK430" i="3" s="1"/>
  <c r="Z426" i="3"/>
  <c r="AK426" i="3" s="1"/>
  <c r="Z422" i="3"/>
  <c r="AK422" i="3" s="1"/>
  <c r="Z418" i="3"/>
  <c r="AK418" i="3" s="1"/>
  <c r="Z414" i="3"/>
  <c r="AK414" i="3" s="1"/>
  <c r="Z410" i="3"/>
  <c r="AK410" i="3" s="1"/>
  <c r="Z406" i="3"/>
  <c r="AK406" i="3" s="1"/>
  <c r="Z402" i="3"/>
  <c r="AK402" i="3" s="1"/>
  <c r="Z398" i="3"/>
  <c r="AK398" i="3" s="1"/>
  <c r="Z394" i="3"/>
  <c r="AK394" i="3" s="1"/>
  <c r="Z390" i="3"/>
  <c r="AK390" i="3" s="1"/>
  <c r="Z386" i="3"/>
  <c r="AK386" i="3" s="1"/>
  <c r="Z382" i="3"/>
  <c r="AK382" i="3" s="1"/>
  <c r="Z378" i="3"/>
  <c r="AK378" i="3" s="1"/>
  <c r="Z374" i="3"/>
  <c r="AK374" i="3" s="1"/>
  <c r="Z370" i="3"/>
  <c r="AK370" i="3" s="1"/>
  <c r="Z366" i="3"/>
  <c r="AK366" i="3" s="1"/>
  <c r="Z362" i="3"/>
  <c r="AK362" i="3" s="1"/>
  <c r="Z358" i="3"/>
  <c r="AK358" i="3" s="1"/>
  <c r="Z354" i="3"/>
  <c r="AK354" i="3" s="1"/>
  <c r="Z350" i="3"/>
  <c r="AK350" i="3" s="1"/>
  <c r="Z835" i="3"/>
  <c r="AK835" i="3" s="1"/>
  <c r="Z336" i="3"/>
  <c r="AK336" i="3" s="1"/>
  <c r="Z332" i="3"/>
  <c r="AK332" i="3" s="1"/>
  <c r="Z328" i="3"/>
  <c r="AK328" i="3" s="1"/>
  <c r="Z324" i="3"/>
  <c r="AK324" i="3" s="1"/>
  <c r="Z320" i="3"/>
  <c r="AK320" i="3" s="1"/>
  <c r="Z316" i="3"/>
  <c r="AK316" i="3" s="1"/>
  <c r="Z312" i="3"/>
  <c r="AK312" i="3" s="1"/>
  <c r="Z308" i="3"/>
  <c r="AK308" i="3" s="1"/>
  <c r="Z304" i="3"/>
  <c r="AK304" i="3" s="1"/>
  <c r="Z300" i="3"/>
  <c r="AK300" i="3" s="1"/>
  <c r="Z296" i="3"/>
  <c r="AK296" i="3" s="1"/>
  <c r="Z292" i="3"/>
  <c r="AK292" i="3" s="1"/>
  <c r="Z288" i="3"/>
  <c r="AK288" i="3" s="1"/>
  <c r="Z284" i="3"/>
  <c r="AK284" i="3" s="1"/>
  <c r="Z280" i="3"/>
  <c r="AK280" i="3" s="1"/>
  <c r="Z276" i="3"/>
  <c r="AK276" i="3" s="1"/>
  <c r="Z272" i="3"/>
  <c r="AK272" i="3" s="1"/>
  <c r="Z268" i="3"/>
  <c r="AK268" i="3" s="1"/>
  <c r="Z264" i="3"/>
  <c r="AK264" i="3" s="1"/>
  <c r="Z260" i="3"/>
  <c r="AK260" i="3" s="1"/>
  <c r="Z256" i="3"/>
  <c r="AK256" i="3" s="1"/>
  <c r="Z252" i="3"/>
  <c r="AK252" i="3" s="1"/>
  <c r="Z248" i="3"/>
  <c r="AK248" i="3" s="1"/>
  <c r="Z244" i="3"/>
  <c r="AK244" i="3" s="1"/>
  <c r="Z240" i="3"/>
  <c r="AK240" i="3" s="1"/>
  <c r="Z236" i="3"/>
  <c r="AK236" i="3" s="1"/>
  <c r="Z232" i="3"/>
  <c r="AK232" i="3" s="1"/>
  <c r="Z228" i="3"/>
  <c r="AK228" i="3" s="1"/>
  <c r="Z224" i="3"/>
  <c r="AK224" i="3" s="1"/>
  <c r="Z220" i="3"/>
  <c r="AK220" i="3" s="1"/>
  <c r="Z216" i="3"/>
  <c r="AK216" i="3" s="1"/>
  <c r="Z212" i="3"/>
  <c r="AK212" i="3" s="1"/>
  <c r="Z208" i="3"/>
  <c r="AK208" i="3" s="1"/>
  <c r="Z204" i="3"/>
  <c r="AK204" i="3" s="1"/>
  <c r="Z200" i="3"/>
  <c r="AK200" i="3" s="1"/>
  <c r="Z196" i="3"/>
  <c r="AK196" i="3" s="1"/>
  <c r="Z192" i="3"/>
  <c r="AK192" i="3" s="1"/>
  <c r="Z188" i="3"/>
  <c r="AK188" i="3" s="1"/>
  <c r="Z184" i="3"/>
  <c r="AK184" i="3" s="1"/>
  <c r="Z180" i="3"/>
  <c r="AK180" i="3" s="1"/>
  <c r="Z176" i="3"/>
  <c r="AK176" i="3" s="1"/>
  <c r="Z172" i="3"/>
  <c r="AK172" i="3" s="1"/>
  <c r="Z168" i="3"/>
  <c r="AK168" i="3" s="1"/>
  <c r="Z164" i="3"/>
  <c r="AK164" i="3" s="1"/>
  <c r="Z160" i="3"/>
  <c r="AK160" i="3" s="1"/>
  <c r="Z156" i="3"/>
  <c r="AK156" i="3" s="1"/>
  <c r="Z152" i="3"/>
  <c r="AK152" i="3" s="1"/>
  <c r="Z148" i="3"/>
  <c r="AK148" i="3" s="1"/>
  <c r="Z144" i="3"/>
  <c r="AK144" i="3" s="1"/>
  <c r="Z140" i="3"/>
  <c r="AK140" i="3" s="1"/>
  <c r="Z136" i="3"/>
  <c r="AK136" i="3" s="1"/>
  <c r="Z132" i="3"/>
  <c r="AK132" i="3" s="1"/>
  <c r="Z128" i="3"/>
  <c r="AK128" i="3" s="1"/>
  <c r="Z124" i="3"/>
  <c r="AK124" i="3" s="1"/>
  <c r="Z120" i="3"/>
  <c r="AK120" i="3" s="1"/>
  <c r="Z116" i="3"/>
  <c r="AK116" i="3" s="1"/>
  <c r="Z112" i="3"/>
  <c r="AK112" i="3" s="1"/>
  <c r="Z108" i="3"/>
  <c r="AK108" i="3" s="1"/>
  <c r="Z104" i="3"/>
  <c r="AK104" i="3" s="1"/>
  <c r="Z100" i="3"/>
  <c r="AK100" i="3" s="1"/>
  <c r="Z96" i="3"/>
  <c r="AK96" i="3" s="1"/>
  <c r="Z92" i="3"/>
  <c r="AK92" i="3" s="1"/>
  <c r="Z88" i="3"/>
  <c r="AK88" i="3" s="1"/>
  <c r="Z84" i="3"/>
  <c r="AK84" i="3" s="1"/>
  <c r="Z80" i="3"/>
  <c r="AK80" i="3" s="1"/>
  <c r="Z76" i="3"/>
  <c r="AK76" i="3" s="1"/>
  <c r="Z72" i="3"/>
  <c r="AK72" i="3" s="1"/>
  <c r="Z68" i="3"/>
  <c r="AK68" i="3" s="1"/>
  <c r="Z64" i="3"/>
  <c r="AK64" i="3" s="1"/>
  <c r="Z60" i="3"/>
  <c r="AK60" i="3" s="1"/>
  <c r="Z56" i="3"/>
  <c r="AK56" i="3" s="1"/>
  <c r="Z52" i="3"/>
  <c r="AK52" i="3" s="1"/>
  <c r="Z48" i="3"/>
  <c r="AK48" i="3" s="1"/>
  <c r="Z44" i="3"/>
  <c r="AK44" i="3" s="1"/>
  <c r="Z40" i="3"/>
  <c r="AK40" i="3" s="1"/>
  <c r="Z36" i="3"/>
  <c r="AK36" i="3" s="1"/>
  <c r="Z32" i="3"/>
  <c r="AK32" i="3" s="1"/>
  <c r="Z28" i="3"/>
  <c r="AK28" i="3" s="1"/>
  <c r="Z24" i="3"/>
  <c r="AK24" i="3" s="1"/>
  <c r="Z20" i="3"/>
  <c r="AK20" i="3" s="1"/>
  <c r="Z16" i="3"/>
  <c r="AK16" i="3" s="1"/>
  <c r="Z12" i="3"/>
  <c r="AK12" i="3" s="1"/>
  <c r="Z8" i="3"/>
  <c r="AK8" i="3" s="1"/>
  <c r="Z4" i="3"/>
  <c r="AK4" i="3" s="1"/>
  <c r="Z340" i="3"/>
  <c r="AK340" i="3" s="1"/>
  <c r="Z346" i="3"/>
  <c r="AK346" i="3" s="1"/>
  <c r="Z337" i="3"/>
  <c r="AK337" i="3" s="1"/>
  <c r="Z333" i="3"/>
  <c r="AK333" i="3" s="1"/>
  <c r="Z329" i="3"/>
  <c r="AK329" i="3" s="1"/>
  <c r="Z325" i="3"/>
  <c r="AK325" i="3" s="1"/>
  <c r="Z321" i="3"/>
  <c r="AK321" i="3" s="1"/>
  <c r="Z317" i="3"/>
  <c r="AK317" i="3" s="1"/>
  <c r="Z313" i="3"/>
  <c r="AK313" i="3" s="1"/>
  <c r="Z309" i="3"/>
  <c r="AK309" i="3" s="1"/>
  <c r="Z305" i="3"/>
  <c r="AK305" i="3" s="1"/>
  <c r="Z301" i="3"/>
  <c r="AK301" i="3" s="1"/>
  <c r="Z297" i="3"/>
  <c r="AK297" i="3" s="1"/>
  <c r="Z293" i="3"/>
  <c r="AK293" i="3" s="1"/>
  <c r="Z289" i="3"/>
  <c r="AK289" i="3" s="1"/>
  <c r="Z285" i="3"/>
  <c r="AK285" i="3" s="1"/>
  <c r="Z281" i="3"/>
  <c r="AK281" i="3" s="1"/>
  <c r="Z277" i="3"/>
  <c r="AK277" i="3" s="1"/>
  <c r="Z273" i="3"/>
  <c r="AK273" i="3" s="1"/>
  <c r="Z269" i="3"/>
  <c r="AK269" i="3" s="1"/>
  <c r="Z265" i="3"/>
  <c r="AK265" i="3" s="1"/>
  <c r="Z261" i="3"/>
  <c r="AK261" i="3" s="1"/>
  <c r="Z257" i="3"/>
  <c r="AK257" i="3" s="1"/>
  <c r="Z253" i="3"/>
  <c r="AK253" i="3" s="1"/>
  <c r="Z249" i="3"/>
  <c r="AK249" i="3" s="1"/>
  <c r="Z245" i="3"/>
  <c r="AK245" i="3" s="1"/>
  <c r="Z241" i="3"/>
  <c r="AK241" i="3" s="1"/>
  <c r="Z237" i="3"/>
  <c r="AK237" i="3" s="1"/>
  <c r="Z233" i="3"/>
  <c r="AK233" i="3" s="1"/>
  <c r="Z229" i="3"/>
  <c r="AK229" i="3" s="1"/>
  <c r="Z225" i="3"/>
  <c r="AK225" i="3" s="1"/>
  <c r="Z221" i="3"/>
  <c r="AK221" i="3" s="1"/>
  <c r="Z217" i="3"/>
  <c r="AK217" i="3" s="1"/>
  <c r="Z213" i="3"/>
  <c r="AK213" i="3" s="1"/>
  <c r="Z209" i="3"/>
  <c r="AK209" i="3" s="1"/>
  <c r="Z205" i="3"/>
  <c r="AK205" i="3" s="1"/>
  <c r="Z201" i="3"/>
  <c r="AK201" i="3" s="1"/>
  <c r="Z197" i="3"/>
  <c r="AK197" i="3" s="1"/>
  <c r="Z193" i="3"/>
  <c r="AK193" i="3" s="1"/>
  <c r="Z189" i="3"/>
  <c r="AK189" i="3" s="1"/>
  <c r="Z185" i="3"/>
  <c r="AK185" i="3" s="1"/>
  <c r="Z181" i="3"/>
  <c r="AK181" i="3" s="1"/>
  <c r="Z177" i="3"/>
  <c r="AK177" i="3" s="1"/>
  <c r="Z173" i="3"/>
  <c r="AK173" i="3" s="1"/>
  <c r="Z169" i="3"/>
  <c r="AK169" i="3" s="1"/>
  <c r="Z165" i="3"/>
  <c r="AK165" i="3" s="1"/>
  <c r="Z161" i="3"/>
  <c r="AK161" i="3" s="1"/>
  <c r="Z157" i="3"/>
  <c r="AK157" i="3" s="1"/>
  <c r="Z153" i="3"/>
  <c r="AK153" i="3" s="1"/>
  <c r="Z149" i="3"/>
  <c r="AK149" i="3" s="1"/>
  <c r="Z145" i="3"/>
  <c r="AK145" i="3" s="1"/>
  <c r="Z141" i="3"/>
  <c r="AK141" i="3" s="1"/>
  <c r="Z137" i="3"/>
  <c r="AK137" i="3" s="1"/>
  <c r="Z133" i="3"/>
  <c r="AK133" i="3" s="1"/>
  <c r="Z129" i="3"/>
  <c r="AK129" i="3" s="1"/>
  <c r="Z125" i="3"/>
  <c r="AK125" i="3" s="1"/>
  <c r="Z121" i="3"/>
  <c r="AK121" i="3" s="1"/>
  <c r="Z117" i="3"/>
  <c r="AK117" i="3" s="1"/>
  <c r="Z113" i="3"/>
  <c r="AK113" i="3" s="1"/>
  <c r="Z109" i="3"/>
  <c r="AK109" i="3" s="1"/>
  <c r="Z105" i="3"/>
  <c r="AK105" i="3" s="1"/>
  <c r="Z101" i="3"/>
  <c r="AK101" i="3" s="1"/>
  <c r="Z97" i="3"/>
  <c r="AK97" i="3" s="1"/>
  <c r="Z93" i="3"/>
  <c r="AK93" i="3" s="1"/>
  <c r="Z89" i="3"/>
  <c r="AK89" i="3" s="1"/>
  <c r="Z85" i="3"/>
  <c r="AK85" i="3" s="1"/>
  <c r="Z81" i="3"/>
  <c r="AK81" i="3" s="1"/>
  <c r="Z77" i="3"/>
  <c r="AK77" i="3" s="1"/>
  <c r="Z73" i="3"/>
  <c r="AK73" i="3" s="1"/>
  <c r="Z69" i="3"/>
  <c r="AK69" i="3" s="1"/>
  <c r="Z65" i="3"/>
  <c r="AK65" i="3" s="1"/>
  <c r="Z61" i="3"/>
  <c r="AK61" i="3" s="1"/>
  <c r="Z57" i="3"/>
  <c r="AK57" i="3" s="1"/>
  <c r="Z53" i="3"/>
  <c r="AK53" i="3" s="1"/>
  <c r="Z49" i="3"/>
  <c r="AK49" i="3" s="1"/>
  <c r="Z45" i="3"/>
  <c r="AK45" i="3" s="1"/>
  <c r="Z41" i="3"/>
  <c r="AK41" i="3" s="1"/>
  <c r="Z37" i="3"/>
  <c r="AK37" i="3" s="1"/>
  <c r="Z33" i="3"/>
  <c r="AK33" i="3" s="1"/>
  <c r="Z29" i="3"/>
  <c r="AK29" i="3" s="1"/>
  <c r="Z25" i="3"/>
  <c r="AK25" i="3" s="1"/>
  <c r="Z21" i="3"/>
  <c r="AK21" i="3" s="1"/>
  <c r="Z17" i="3"/>
  <c r="AK17" i="3" s="1"/>
  <c r="Z13" i="3"/>
  <c r="AK13" i="3" s="1"/>
  <c r="Z9" i="3"/>
  <c r="AK9" i="3" s="1"/>
  <c r="Z5" i="3"/>
  <c r="AK5" i="3" s="1"/>
  <c r="Z342" i="3"/>
  <c r="AK342" i="3" s="1"/>
  <c r="Z341" i="3"/>
  <c r="AK341" i="3" s="1"/>
  <c r="Z338" i="3"/>
  <c r="AK338" i="3" s="1"/>
  <c r="Z334" i="3"/>
  <c r="AK334" i="3" s="1"/>
  <c r="Z330" i="3"/>
  <c r="AK330" i="3" s="1"/>
  <c r="Z326" i="3"/>
  <c r="AK326" i="3" s="1"/>
  <c r="Z322" i="3"/>
  <c r="AK322" i="3" s="1"/>
  <c r="Z318" i="3"/>
  <c r="AK318" i="3" s="1"/>
  <c r="Z314" i="3"/>
  <c r="AK314" i="3" s="1"/>
  <c r="Z310" i="3"/>
  <c r="AK310" i="3" s="1"/>
  <c r="Z306" i="3"/>
  <c r="AK306" i="3" s="1"/>
  <c r="Z302" i="3"/>
  <c r="AK302" i="3" s="1"/>
  <c r="Z298" i="3"/>
  <c r="AK298" i="3" s="1"/>
  <c r="Z294" i="3"/>
  <c r="AK294" i="3" s="1"/>
  <c r="Z290" i="3"/>
  <c r="AK290" i="3" s="1"/>
  <c r="Z286" i="3"/>
  <c r="AK286" i="3" s="1"/>
  <c r="Z282" i="3"/>
  <c r="AK282" i="3" s="1"/>
  <c r="Z278" i="3"/>
  <c r="AK278" i="3" s="1"/>
  <c r="Z274" i="3"/>
  <c r="AK274" i="3" s="1"/>
  <c r="Z270" i="3"/>
  <c r="AK270" i="3" s="1"/>
  <c r="Z266" i="3"/>
  <c r="AK266" i="3" s="1"/>
  <c r="Z262" i="3"/>
  <c r="AK262" i="3" s="1"/>
  <c r="Z258" i="3"/>
  <c r="AK258" i="3" s="1"/>
  <c r="Z254" i="3"/>
  <c r="AK254" i="3" s="1"/>
  <c r="Z250" i="3"/>
  <c r="AK250" i="3" s="1"/>
  <c r="Z246" i="3"/>
  <c r="AK246" i="3" s="1"/>
  <c r="Z242" i="3"/>
  <c r="AK242" i="3" s="1"/>
  <c r="Z238" i="3"/>
  <c r="AK238" i="3" s="1"/>
  <c r="Z234" i="3"/>
  <c r="AK234" i="3" s="1"/>
  <c r="Z230" i="3"/>
  <c r="AK230" i="3" s="1"/>
  <c r="Z226" i="3"/>
  <c r="AK226" i="3" s="1"/>
  <c r="Z222" i="3"/>
  <c r="AK222" i="3" s="1"/>
  <c r="Z218" i="3"/>
  <c r="AK218" i="3" s="1"/>
  <c r="Z214" i="3"/>
  <c r="AK214" i="3" s="1"/>
  <c r="Z210" i="3"/>
  <c r="AK210" i="3" s="1"/>
  <c r="Z206" i="3"/>
  <c r="AK206" i="3" s="1"/>
  <c r="Z202" i="3"/>
  <c r="AK202" i="3" s="1"/>
  <c r="Z198" i="3"/>
  <c r="AK198" i="3" s="1"/>
  <c r="Z194" i="3"/>
  <c r="AK194" i="3" s="1"/>
  <c r="Z190" i="3"/>
  <c r="AK190" i="3" s="1"/>
  <c r="Z186" i="3"/>
  <c r="AK186" i="3" s="1"/>
  <c r="Z182" i="3"/>
  <c r="AK182" i="3" s="1"/>
  <c r="Z178" i="3"/>
  <c r="AK178" i="3" s="1"/>
  <c r="Z174" i="3"/>
  <c r="AK174" i="3" s="1"/>
  <c r="Z170" i="3"/>
  <c r="AK170" i="3" s="1"/>
  <c r="Z166" i="3"/>
  <c r="AK166" i="3" s="1"/>
  <c r="Z162" i="3"/>
  <c r="AK162" i="3" s="1"/>
  <c r="Z158" i="3"/>
  <c r="AK158" i="3" s="1"/>
  <c r="Z154" i="3"/>
  <c r="AK154" i="3" s="1"/>
  <c r="Z150" i="3"/>
  <c r="AK150" i="3" s="1"/>
  <c r="Z146" i="3"/>
  <c r="AK146" i="3" s="1"/>
  <c r="Z142" i="3"/>
  <c r="AK142" i="3" s="1"/>
  <c r="Z138" i="3"/>
  <c r="AK138" i="3" s="1"/>
  <c r="Z134" i="3"/>
  <c r="AK134" i="3" s="1"/>
  <c r="Z130" i="3"/>
  <c r="AK130" i="3" s="1"/>
  <c r="Z126" i="3"/>
  <c r="AK126" i="3" s="1"/>
  <c r="Z122" i="3"/>
  <c r="AK122" i="3" s="1"/>
  <c r="Z118" i="3"/>
  <c r="AK118" i="3" s="1"/>
  <c r="Z114" i="3"/>
  <c r="AK114" i="3" s="1"/>
  <c r="Z110" i="3"/>
  <c r="AK110" i="3" s="1"/>
  <c r="Z106" i="3"/>
  <c r="AK106" i="3" s="1"/>
  <c r="Z102" i="3"/>
  <c r="AK102" i="3" s="1"/>
  <c r="Z98" i="3"/>
  <c r="AK98" i="3" s="1"/>
  <c r="Z94" i="3"/>
  <c r="AK94" i="3" s="1"/>
  <c r="Z90" i="3"/>
  <c r="AK90" i="3" s="1"/>
  <c r="Z86" i="3"/>
  <c r="AK86" i="3" s="1"/>
  <c r="Z82" i="3"/>
  <c r="AK82" i="3" s="1"/>
  <c r="Z78" i="3"/>
  <c r="AK78" i="3" s="1"/>
  <c r="Z74" i="3"/>
  <c r="AK74" i="3" s="1"/>
  <c r="Z70" i="3"/>
  <c r="AK70" i="3" s="1"/>
  <c r="Z66" i="3"/>
  <c r="AK66" i="3" s="1"/>
  <c r="Z62" i="3"/>
  <c r="AK62" i="3" s="1"/>
  <c r="Z58" i="3"/>
  <c r="AK58" i="3" s="1"/>
  <c r="Z54" i="3"/>
  <c r="AK54" i="3" s="1"/>
  <c r="Z50" i="3"/>
  <c r="AK50" i="3" s="1"/>
  <c r="Z46" i="3"/>
  <c r="AK46" i="3" s="1"/>
  <c r="Z42" i="3"/>
  <c r="AK42" i="3" s="1"/>
  <c r="Z38" i="3"/>
  <c r="AK38" i="3" s="1"/>
  <c r="Z34" i="3"/>
  <c r="AK34" i="3" s="1"/>
  <c r="Z30" i="3"/>
  <c r="AK30" i="3" s="1"/>
  <c r="Z26" i="3"/>
  <c r="AK26" i="3" s="1"/>
  <c r="Z22" i="3"/>
  <c r="AK22" i="3" s="1"/>
  <c r="Z18" i="3"/>
  <c r="AK18" i="3" s="1"/>
  <c r="Z14" i="3"/>
  <c r="AK14" i="3" s="1"/>
  <c r="Z10" i="3"/>
  <c r="AK10" i="3" s="1"/>
  <c r="Z6" i="3"/>
  <c r="AK6" i="3" s="1"/>
  <c r="Z2" i="3"/>
  <c r="AK2" i="3" s="1"/>
  <c r="Z339" i="3"/>
  <c r="AK339" i="3" s="1"/>
  <c r="Z335" i="3"/>
  <c r="AK335" i="3" s="1"/>
  <c r="Z331" i="3"/>
  <c r="AK331" i="3" s="1"/>
  <c r="Z327" i="3"/>
  <c r="AK327" i="3" s="1"/>
  <c r="Z323" i="3"/>
  <c r="AK323" i="3" s="1"/>
  <c r="Z319" i="3"/>
  <c r="AK319" i="3" s="1"/>
  <c r="Z315" i="3"/>
  <c r="AK315" i="3" s="1"/>
  <c r="Z311" i="3"/>
  <c r="AK311" i="3" s="1"/>
  <c r="Z307" i="3"/>
  <c r="AK307" i="3" s="1"/>
  <c r="Z303" i="3"/>
  <c r="AK303" i="3" s="1"/>
  <c r="Z299" i="3"/>
  <c r="AK299" i="3" s="1"/>
  <c r="Z295" i="3"/>
  <c r="AK295" i="3" s="1"/>
  <c r="Z291" i="3"/>
  <c r="AK291" i="3" s="1"/>
  <c r="Z287" i="3"/>
  <c r="AK287" i="3" s="1"/>
  <c r="Z283" i="3"/>
  <c r="AK283" i="3" s="1"/>
  <c r="Z279" i="3"/>
  <c r="AK279" i="3" s="1"/>
  <c r="Z275" i="3"/>
  <c r="AK275" i="3" s="1"/>
  <c r="Z271" i="3"/>
  <c r="AK271" i="3" s="1"/>
  <c r="Z267" i="3"/>
  <c r="AK267" i="3" s="1"/>
  <c r="Z263" i="3"/>
  <c r="AK263" i="3" s="1"/>
  <c r="Z259" i="3"/>
  <c r="AK259" i="3" s="1"/>
  <c r="Z255" i="3"/>
  <c r="AK255" i="3" s="1"/>
  <c r="Z251" i="3"/>
  <c r="AK251" i="3" s="1"/>
  <c r="Z247" i="3"/>
  <c r="AK247" i="3" s="1"/>
  <c r="Z243" i="3"/>
  <c r="AK243" i="3" s="1"/>
  <c r="Z239" i="3"/>
  <c r="AK239" i="3" s="1"/>
  <c r="Z235" i="3"/>
  <c r="AK235" i="3" s="1"/>
  <c r="Z231" i="3"/>
  <c r="AK231" i="3" s="1"/>
  <c r="Z227" i="3"/>
  <c r="AK227" i="3" s="1"/>
  <c r="Z223" i="3"/>
  <c r="AK223" i="3" s="1"/>
  <c r="Z219" i="3"/>
  <c r="AK219" i="3" s="1"/>
  <c r="Z215" i="3"/>
  <c r="AK215" i="3" s="1"/>
  <c r="Z211" i="3"/>
  <c r="AK211" i="3" s="1"/>
  <c r="Z207" i="3"/>
  <c r="AK207" i="3" s="1"/>
  <c r="Z203" i="3"/>
  <c r="AK203" i="3" s="1"/>
  <c r="Z199" i="3"/>
  <c r="AK199" i="3" s="1"/>
  <c r="Z195" i="3"/>
  <c r="AK195" i="3" s="1"/>
  <c r="Z191" i="3"/>
  <c r="AK191" i="3" s="1"/>
  <c r="Z187" i="3"/>
  <c r="AK187" i="3" s="1"/>
  <c r="Z183" i="3"/>
  <c r="AK183" i="3" s="1"/>
  <c r="Z179" i="3"/>
  <c r="AK179" i="3" s="1"/>
  <c r="Z175" i="3"/>
  <c r="AK175" i="3" s="1"/>
  <c r="Z171" i="3"/>
  <c r="AK171" i="3" s="1"/>
  <c r="Z167" i="3"/>
  <c r="AK167" i="3" s="1"/>
  <c r="Z163" i="3"/>
  <c r="AK163" i="3" s="1"/>
  <c r="Z159" i="3"/>
  <c r="AK159" i="3" s="1"/>
  <c r="Z155" i="3"/>
  <c r="AK155" i="3" s="1"/>
  <c r="Z151" i="3"/>
  <c r="AK151" i="3" s="1"/>
  <c r="Z147" i="3"/>
  <c r="AK147" i="3" s="1"/>
  <c r="Z143" i="3"/>
  <c r="AK143" i="3" s="1"/>
  <c r="Z139" i="3"/>
  <c r="AK139" i="3" s="1"/>
  <c r="Z135" i="3"/>
  <c r="AK135" i="3" s="1"/>
  <c r="Z131" i="3"/>
  <c r="AK131" i="3" s="1"/>
  <c r="Z127" i="3"/>
  <c r="AK127" i="3" s="1"/>
  <c r="Z123" i="3"/>
  <c r="AK123" i="3" s="1"/>
  <c r="Z119" i="3"/>
  <c r="AK119" i="3" s="1"/>
  <c r="Z115" i="3"/>
  <c r="AK115" i="3" s="1"/>
  <c r="Z111" i="3"/>
  <c r="AK111" i="3" s="1"/>
  <c r="Z107" i="3"/>
  <c r="AK107" i="3" s="1"/>
  <c r="Z103" i="3"/>
  <c r="AK103" i="3" s="1"/>
  <c r="Z99" i="3"/>
  <c r="AK99" i="3" s="1"/>
  <c r="Z95" i="3"/>
  <c r="AK95" i="3" s="1"/>
  <c r="Z91" i="3"/>
  <c r="AK91" i="3" s="1"/>
  <c r="Z87" i="3"/>
  <c r="AK87" i="3" s="1"/>
  <c r="Z83" i="3"/>
  <c r="AK83" i="3" s="1"/>
  <c r="Z79" i="3"/>
  <c r="AK79" i="3" s="1"/>
  <c r="Z75" i="3"/>
  <c r="AK75" i="3" s="1"/>
  <c r="Z71" i="3"/>
  <c r="AK71" i="3" s="1"/>
  <c r="Z67" i="3"/>
  <c r="AK67" i="3" s="1"/>
  <c r="Z63" i="3"/>
  <c r="AK63" i="3" s="1"/>
  <c r="Z59" i="3"/>
  <c r="AK59" i="3" s="1"/>
  <c r="Z55" i="3"/>
  <c r="AK55" i="3" s="1"/>
  <c r="Z51" i="3"/>
  <c r="AK51" i="3" s="1"/>
  <c r="Z47" i="3"/>
  <c r="AK47" i="3" s="1"/>
  <c r="Z43" i="3"/>
  <c r="AK43" i="3" s="1"/>
  <c r="Z39" i="3"/>
  <c r="AK39" i="3" s="1"/>
  <c r="Z35" i="3"/>
  <c r="AK35" i="3" s="1"/>
  <c r="Z31" i="3"/>
  <c r="AK31" i="3" s="1"/>
  <c r="Z27" i="3"/>
  <c r="AK27" i="3" s="1"/>
  <c r="Z23" i="3"/>
  <c r="AK23" i="3" s="1"/>
  <c r="Z19" i="3"/>
  <c r="AK19" i="3" s="1"/>
  <c r="Z15" i="3"/>
  <c r="AK15" i="3" s="1"/>
  <c r="Z11" i="3"/>
  <c r="AK11" i="3" s="1"/>
  <c r="Z7" i="3"/>
  <c r="AK7" i="3" s="1"/>
  <c r="Z3" i="3"/>
  <c r="AK3" i="3" s="1"/>
  <c r="AB1" i="3"/>
  <c r="AM1" i="3"/>
  <c r="AA2553" i="3" l="1"/>
  <c r="AL2553" i="3" s="1"/>
  <c r="AA2549" i="3"/>
  <c r="AL2549" i="3" s="1"/>
  <c r="AA2545" i="3"/>
  <c r="AL2545" i="3" s="1"/>
  <c r="AA2541" i="3"/>
  <c r="AL2541" i="3" s="1"/>
  <c r="AA2537" i="3"/>
  <c r="AL2537" i="3" s="1"/>
  <c r="AA2533" i="3"/>
  <c r="AL2533" i="3" s="1"/>
  <c r="AA2529" i="3"/>
  <c r="AL2529" i="3" s="1"/>
  <c r="AA2525" i="3"/>
  <c r="AL2525" i="3" s="1"/>
  <c r="AA2521" i="3"/>
  <c r="AL2521" i="3" s="1"/>
  <c r="AA2517" i="3"/>
  <c r="AL2517" i="3" s="1"/>
  <c r="AA2513" i="3"/>
  <c r="AL2513" i="3" s="1"/>
  <c r="AA2509" i="3"/>
  <c r="AL2509" i="3" s="1"/>
  <c r="AA2505" i="3"/>
  <c r="AL2505" i="3" s="1"/>
  <c r="AA2501" i="3"/>
  <c r="AL2501" i="3" s="1"/>
  <c r="AA2497" i="3"/>
  <c r="AL2497" i="3" s="1"/>
  <c r="AA2493" i="3"/>
  <c r="AL2493" i="3" s="1"/>
  <c r="AA2489" i="3"/>
  <c r="AL2489" i="3" s="1"/>
  <c r="AA2485" i="3"/>
  <c r="AL2485" i="3" s="1"/>
  <c r="AA2481" i="3"/>
  <c r="AL2481" i="3" s="1"/>
  <c r="AA2477" i="3"/>
  <c r="AL2477" i="3" s="1"/>
  <c r="AA2473" i="3"/>
  <c r="AL2473" i="3" s="1"/>
  <c r="AA2469" i="3"/>
  <c r="AL2469" i="3" s="1"/>
  <c r="AA2465" i="3"/>
  <c r="AL2465" i="3" s="1"/>
  <c r="AA2461" i="3"/>
  <c r="AL2461" i="3" s="1"/>
  <c r="AA2457" i="3"/>
  <c r="AL2457" i="3" s="1"/>
  <c r="AA2453" i="3"/>
  <c r="AL2453" i="3" s="1"/>
  <c r="AA2449" i="3"/>
  <c r="AL2449" i="3" s="1"/>
  <c r="AA2445" i="3"/>
  <c r="AL2445" i="3" s="1"/>
  <c r="AA2441" i="3"/>
  <c r="AL2441" i="3" s="1"/>
  <c r="AA2437" i="3"/>
  <c r="AL2437" i="3" s="1"/>
  <c r="AA2433" i="3"/>
  <c r="AL2433" i="3" s="1"/>
  <c r="AA2554" i="3"/>
  <c r="AL2554" i="3" s="1"/>
  <c r="AA2550" i="3"/>
  <c r="AL2550" i="3" s="1"/>
  <c r="AA2546" i="3"/>
  <c r="AL2546" i="3" s="1"/>
  <c r="AA2542" i="3"/>
  <c r="AL2542" i="3" s="1"/>
  <c r="AA2538" i="3"/>
  <c r="AL2538" i="3" s="1"/>
  <c r="AA2534" i="3"/>
  <c r="AL2534" i="3" s="1"/>
  <c r="AA2530" i="3"/>
  <c r="AL2530" i="3" s="1"/>
  <c r="AA2526" i="3"/>
  <c r="AL2526" i="3" s="1"/>
  <c r="AA2522" i="3"/>
  <c r="AL2522" i="3" s="1"/>
  <c r="AA2518" i="3"/>
  <c r="AL2518" i="3" s="1"/>
  <c r="AA2514" i="3"/>
  <c r="AL2514" i="3" s="1"/>
  <c r="AA2510" i="3"/>
  <c r="AL2510" i="3" s="1"/>
  <c r="AA2506" i="3"/>
  <c r="AL2506" i="3" s="1"/>
  <c r="AA2502" i="3"/>
  <c r="AL2502" i="3" s="1"/>
  <c r="AA2498" i="3"/>
  <c r="AL2498" i="3" s="1"/>
  <c r="AA2494" i="3"/>
  <c r="AL2494" i="3" s="1"/>
  <c r="AA2490" i="3"/>
  <c r="AL2490" i="3" s="1"/>
  <c r="AA2486" i="3"/>
  <c r="AL2486" i="3" s="1"/>
  <c r="AA2482" i="3"/>
  <c r="AL2482" i="3" s="1"/>
  <c r="AA2478" i="3"/>
  <c r="AL2478" i="3" s="1"/>
  <c r="AA2474" i="3"/>
  <c r="AL2474" i="3" s="1"/>
  <c r="AA2470" i="3"/>
  <c r="AL2470" i="3" s="1"/>
  <c r="AA2466" i="3"/>
  <c r="AL2466" i="3" s="1"/>
  <c r="AA2462" i="3"/>
  <c r="AL2462" i="3" s="1"/>
  <c r="AA2458" i="3"/>
  <c r="AL2458" i="3" s="1"/>
  <c r="AA2454" i="3"/>
  <c r="AL2454" i="3" s="1"/>
  <c r="AA2450" i="3"/>
  <c r="AL2450" i="3" s="1"/>
  <c r="AA2446" i="3"/>
  <c r="AL2446" i="3" s="1"/>
  <c r="AA2442" i="3"/>
  <c r="AL2442" i="3" s="1"/>
  <c r="AA2438" i="3"/>
  <c r="AL2438" i="3" s="1"/>
  <c r="AA2434" i="3"/>
  <c r="AL2434" i="3" s="1"/>
  <c r="AA2430" i="3"/>
  <c r="AL2430" i="3" s="1"/>
  <c r="AA2426" i="3"/>
  <c r="AL2426" i="3" s="1"/>
  <c r="AA2422" i="3"/>
  <c r="AL2422" i="3" s="1"/>
  <c r="AA2418" i="3"/>
  <c r="AL2418" i="3" s="1"/>
  <c r="AA2414" i="3"/>
  <c r="AL2414" i="3" s="1"/>
  <c r="AA2410" i="3"/>
  <c r="AL2410" i="3" s="1"/>
  <c r="AA2406" i="3"/>
  <c r="AL2406" i="3" s="1"/>
  <c r="AA2551" i="3"/>
  <c r="AL2551" i="3" s="1"/>
  <c r="AA2547" i="3"/>
  <c r="AL2547" i="3" s="1"/>
  <c r="AA2543" i="3"/>
  <c r="AL2543" i="3" s="1"/>
  <c r="AA2539" i="3"/>
  <c r="AL2539" i="3" s="1"/>
  <c r="AA2535" i="3"/>
  <c r="AL2535" i="3" s="1"/>
  <c r="AA2531" i="3"/>
  <c r="AL2531" i="3" s="1"/>
  <c r="AA2527" i="3"/>
  <c r="AL2527" i="3" s="1"/>
  <c r="AA2523" i="3"/>
  <c r="AL2523" i="3" s="1"/>
  <c r="AA2519" i="3"/>
  <c r="AL2519" i="3" s="1"/>
  <c r="AA2515" i="3"/>
  <c r="AL2515" i="3" s="1"/>
  <c r="AA2511" i="3"/>
  <c r="AL2511" i="3" s="1"/>
  <c r="AA2507" i="3"/>
  <c r="AL2507" i="3" s="1"/>
  <c r="AA2503" i="3"/>
  <c r="AL2503" i="3" s="1"/>
  <c r="AA2499" i="3"/>
  <c r="AL2499" i="3" s="1"/>
  <c r="AA2495" i="3"/>
  <c r="AL2495" i="3" s="1"/>
  <c r="AA2491" i="3"/>
  <c r="AL2491" i="3" s="1"/>
  <c r="AA2487" i="3"/>
  <c r="AL2487" i="3" s="1"/>
  <c r="AA2483" i="3"/>
  <c r="AL2483" i="3" s="1"/>
  <c r="AA2479" i="3"/>
  <c r="AL2479" i="3" s="1"/>
  <c r="AA2475" i="3"/>
  <c r="AL2475" i="3" s="1"/>
  <c r="AA2471" i="3"/>
  <c r="AL2471" i="3" s="1"/>
  <c r="AA2467" i="3"/>
  <c r="AL2467" i="3" s="1"/>
  <c r="AA2463" i="3"/>
  <c r="AL2463" i="3" s="1"/>
  <c r="AA2459" i="3"/>
  <c r="AL2459" i="3" s="1"/>
  <c r="AA2455" i="3"/>
  <c r="AL2455" i="3" s="1"/>
  <c r="AA2451" i="3"/>
  <c r="AL2451" i="3" s="1"/>
  <c r="AA2447" i="3"/>
  <c r="AL2447" i="3" s="1"/>
  <c r="AA2443" i="3"/>
  <c r="AL2443" i="3" s="1"/>
  <c r="AA2439" i="3"/>
  <c r="AL2439" i="3" s="1"/>
  <c r="AA2435" i="3"/>
  <c r="AL2435" i="3" s="1"/>
  <c r="AA2431" i="3"/>
  <c r="AL2431" i="3" s="1"/>
  <c r="AA2427" i="3"/>
  <c r="AL2427" i="3" s="1"/>
  <c r="AA2423" i="3"/>
  <c r="AL2423" i="3" s="1"/>
  <c r="AA2419" i="3"/>
  <c r="AL2419" i="3" s="1"/>
  <c r="AA2415" i="3"/>
  <c r="AL2415" i="3" s="1"/>
  <c r="AA2411" i="3"/>
  <c r="AL2411" i="3" s="1"/>
  <c r="AA2407" i="3"/>
  <c r="AL2407" i="3" s="1"/>
  <c r="AA2544" i="3"/>
  <c r="AL2544" i="3" s="1"/>
  <c r="AA2512" i="3"/>
  <c r="AL2512" i="3" s="1"/>
  <c r="AA2480" i="3"/>
  <c r="AL2480" i="3" s="1"/>
  <c r="AA2448" i="3"/>
  <c r="AL2448" i="3" s="1"/>
  <c r="AA2421" i="3"/>
  <c r="AL2421" i="3" s="1"/>
  <c r="AA2532" i="3"/>
  <c r="AL2532" i="3" s="1"/>
  <c r="AA2500" i="3"/>
  <c r="AL2500" i="3" s="1"/>
  <c r="AA2468" i="3"/>
  <c r="AL2468" i="3" s="1"/>
  <c r="AA2436" i="3"/>
  <c r="AL2436" i="3" s="1"/>
  <c r="AA2428" i="3"/>
  <c r="AL2428" i="3" s="1"/>
  <c r="AA2412" i="3"/>
  <c r="AL2412" i="3" s="1"/>
  <c r="AA2402" i="3"/>
  <c r="AL2402" i="3" s="1"/>
  <c r="AA2398" i="3"/>
  <c r="AL2398" i="3" s="1"/>
  <c r="AA2394" i="3"/>
  <c r="AL2394" i="3" s="1"/>
  <c r="AA2390" i="3"/>
  <c r="AL2390" i="3" s="1"/>
  <c r="AA2386" i="3"/>
  <c r="AL2386" i="3" s="1"/>
  <c r="AA2382" i="3"/>
  <c r="AL2382" i="3" s="1"/>
  <c r="AA2378" i="3"/>
  <c r="AL2378" i="3" s="1"/>
  <c r="AA2374" i="3"/>
  <c r="AL2374" i="3" s="1"/>
  <c r="AA2370" i="3"/>
  <c r="AL2370" i="3" s="1"/>
  <c r="AA2366" i="3"/>
  <c r="AL2366" i="3" s="1"/>
  <c r="AA2362" i="3"/>
  <c r="AL2362" i="3" s="1"/>
  <c r="AA2358" i="3"/>
  <c r="AL2358" i="3" s="1"/>
  <c r="AA2354" i="3"/>
  <c r="AL2354" i="3" s="1"/>
  <c r="AA2350" i="3"/>
  <c r="AL2350" i="3" s="1"/>
  <c r="AA2346" i="3"/>
  <c r="AL2346" i="3" s="1"/>
  <c r="AA2342" i="3"/>
  <c r="AL2342" i="3" s="1"/>
  <c r="AA2338" i="3"/>
  <c r="AL2338" i="3" s="1"/>
  <c r="AA2334" i="3"/>
  <c r="AL2334" i="3" s="1"/>
  <c r="AA2330" i="3"/>
  <c r="AL2330" i="3" s="1"/>
  <c r="AA2326" i="3"/>
  <c r="AL2326" i="3" s="1"/>
  <c r="AA2322" i="3"/>
  <c r="AL2322" i="3" s="1"/>
  <c r="AA2318" i="3"/>
  <c r="AL2318" i="3" s="1"/>
  <c r="AA2314" i="3"/>
  <c r="AL2314" i="3" s="1"/>
  <c r="AA2310" i="3"/>
  <c r="AL2310" i="3" s="1"/>
  <c r="AA2306" i="3"/>
  <c r="AL2306" i="3" s="1"/>
  <c r="AA2302" i="3"/>
  <c r="AL2302" i="3" s="1"/>
  <c r="AA2298" i="3"/>
  <c r="AL2298" i="3" s="1"/>
  <c r="AA2294" i="3"/>
  <c r="AL2294" i="3" s="1"/>
  <c r="AA2290" i="3"/>
  <c r="AL2290" i="3" s="1"/>
  <c r="AA2286" i="3"/>
  <c r="AL2286" i="3" s="1"/>
  <c r="AA2282" i="3"/>
  <c r="AL2282" i="3" s="1"/>
  <c r="AA2278" i="3"/>
  <c r="AL2278" i="3" s="1"/>
  <c r="AA2274" i="3"/>
  <c r="AL2274" i="3" s="1"/>
  <c r="AA2270" i="3"/>
  <c r="AL2270" i="3" s="1"/>
  <c r="AA2266" i="3"/>
  <c r="AL2266" i="3" s="1"/>
  <c r="AA2262" i="3"/>
  <c r="AL2262" i="3" s="1"/>
  <c r="AA2258" i="3"/>
  <c r="AL2258" i="3" s="1"/>
  <c r="AA2254" i="3"/>
  <c r="AL2254" i="3" s="1"/>
  <c r="AA2250" i="3"/>
  <c r="AL2250" i="3" s="1"/>
  <c r="AA2246" i="3"/>
  <c r="AL2246" i="3" s="1"/>
  <c r="AA2242" i="3"/>
  <c r="AL2242" i="3" s="1"/>
  <c r="AA2238" i="3"/>
  <c r="AL2238" i="3" s="1"/>
  <c r="AA2234" i="3"/>
  <c r="AL2234" i="3" s="1"/>
  <c r="AA2230" i="3"/>
  <c r="AL2230" i="3" s="1"/>
  <c r="AA2226" i="3"/>
  <c r="AL2226" i="3" s="1"/>
  <c r="AA2222" i="3"/>
  <c r="AL2222" i="3" s="1"/>
  <c r="AA2218" i="3"/>
  <c r="AL2218" i="3" s="1"/>
  <c r="AA2214" i="3"/>
  <c r="AL2214" i="3" s="1"/>
  <c r="AA2210" i="3"/>
  <c r="AL2210" i="3" s="1"/>
  <c r="AA2206" i="3"/>
  <c r="AL2206" i="3" s="1"/>
  <c r="AA2202" i="3"/>
  <c r="AL2202" i="3" s="1"/>
  <c r="AA2198" i="3"/>
  <c r="AL2198" i="3" s="1"/>
  <c r="AA2194" i="3"/>
  <c r="AL2194" i="3" s="1"/>
  <c r="AA2190" i="3"/>
  <c r="AL2190" i="3" s="1"/>
  <c r="AA2186" i="3"/>
  <c r="AL2186" i="3" s="1"/>
  <c r="AA2182" i="3"/>
  <c r="AL2182" i="3" s="1"/>
  <c r="AA2178" i="3"/>
  <c r="AL2178" i="3" s="1"/>
  <c r="AA2174" i="3"/>
  <c r="AL2174" i="3" s="1"/>
  <c r="AA2170" i="3"/>
  <c r="AL2170" i="3" s="1"/>
  <c r="AA2166" i="3"/>
  <c r="AL2166" i="3" s="1"/>
  <c r="AA2162" i="3"/>
  <c r="AL2162" i="3" s="1"/>
  <c r="AA2158" i="3"/>
  <c r="AL2158" i="3" s="1"/>
  <c r="AA2154" i="3"/>
  <c r="AL2154" i="3" s="1"/>
  <c r="AA2150" i="3"/>
  <c r="AL2150" i="3" s="1"/>
  <c r="AA2146" i="3"/>
  <c r="AL2146" i="3" s="1"/>
  <c r="AA2142" i="3"/>
  <c r="AL2142" i="3" s="1"/>
  <c r="AA2138" i="3"/>
  <c r="AL2138" i="3" s="1"/>
  <c r="AA2134" i="3"/>
  <c r="AL2134" i="3" s="1"/>
  <c r="AA2130" i="3"/>
  <c r="AL2130" i="3" s="1"/>
  <c r="AA2126" i="3"/>
  <c r="AL2126" i="3" s="1"/>
  <c r="AA2122" i="3"/>
  <c r="AL2122" i="3" s="1"/>
  <c r="AA2118" i="3"/>
  <c r="AL2118" i="3" s="1"/>
  <c r="AA2114" i="3"/>
  <c r="AL2114" i="3" s="1"/>
  <c r="AA2110" i="3"/>
  <c r="AL2110" i="3" s="1"/>
  <c r="AA2106" i="3"/>
  <c r="AL2106" i="3" s="1"/>
  <c r="AA2102" i="3"/>
  <c r="AL2102" i="3" s="1"/>
  <c r="AA2098" i="3"/>
  <c r="AL2098" i="3" s="1"/>
  <c r="AA2094" i="3"/>
  <c r="AL2094" i="3" s="1"/>
  <c r="AA2090" i="3"/>
  <c r="AL2090" i="3" s="1"/>
  <c r="AA2086" i="3"/>
  <c r="AL2086" i="3" s="1"/>
  <c r="AA2082" i="3"/>
  <c r="AL2082" i="3" s="1"/>
  <c r="AA2078" i="3"/>
  <c r="AL2078" i="3" s="1"/>
  <c r="AA2074" i="3"/>
  <c r="AL2074" i="3" s="1"/>
  <c r="AA2070" i="3"/>
  <c r="AL2070" i="3" s="1"/>
  <c r="AA2066" i="3"/>
  <c r="AL2066" i="3" s="1"/>
  <c r="AA2062" i="3"/>
  <c r="AL2062" i="3" s="1"/>
  <c r="AA2058" i="3"/>
  <c r="AL2058" i="3" s="1"/>
  <c r="AA2054" i="3"/>
  <c r="AL2054" i="3" s="1"/>
  <c r="AA2050" i="3"/>
  <c r="AL2050" i="3" s="1"/>
  <c r="AA2046" i="3"/>
  <c r="AL2046" i="3" s="1"/>
  <c r="AA2042" i="3"/>
  <c r="AL2042" i="3" s="1"/>
  <c r="AA2038" i="3"/>
  <c r="AL2038" i="3" s="1"/>
  <c r="AA2034" i="3"/>
  <c r="AL2034" i="3" s="1"/>
  <c r="AA2030" i="3"/>
  <c r="AL2030" i="3" s="1"/>
  <c r="AA2026" i="3"/>
  <c r="AL2026" i="3" s="1"/>
  <c r="AA2022" i="3"/>
  <c r="AL2022" i="3" s="1"/>
  <c r="AA2018" i="3"/>
  <c r="AL2018" i="3" s="1"/>
  <c r="AA2014" i="3"/>
  <c r="AL2014" i="3" s="1"/>
  <c r="AA2010" i="3"/>
  <c r="AL2010" i="3" s="1"/>
  <c r="AA2006" i="3"/>
  <c r="AL2006" i="3" s="1"/>
  <c r="AA2002" i="3"/>
  <c r="AL2002" i="3" s="1"/>
  <c r="AA1998" i="3"/>
  <c r="AL1998" i="3" s="1"/>
  <c r="AA1994" i="3"/>
  <c r="AL1994" i="3" s="1"/>
  <c r="AA1990" i="3"/>
  <c r="AL1990" i="3" s="1"/>
  <c r="AA2552" i="3"/>
  <c r="AL2552" i="3" s="1"/>
  <c r="AA2520" i="3"/>
  <c r="AL2520" i="3" s="1"/>
  <c r="AA2488" i="3"/>
  <c r="AL2488" i="3" s="1"/>
  <c r="AA2456" i="3"/>
  <c r="AL2456" i="3" s="1"/>
  <c r="AA2425" i="3"/>
  <c r="AL2425" i="3" s="1"/>
  <c r="AA2409" i="3"/>
  <c r="AL2409" i="3" s="1"/>
  <c r="AA2540" i="3"/>
  <c r="AL2540" i="3" s="1"/>
  <c r="AA2508" i="3"/>
  <c r="AL2508" i="3" s="1"/>
  <c r="AA2476" i="3"/>
  <c r="AL2476" i="3" s="1"/>
  <c r="AA2444" i="3"/>
  <c r="AL2444" i="3" s="1"/>
  <c r="AA2416" i="3"/>
  <c r="AL2416" i="3" s="1"/>
  <c r="AA2403" i="3"/>
  <c r="AL2403" i="3" s="1"/>
  <c r="AA2399" i="3"/>
  <c r="AL2399" i="3" s="1"/>
  <c r="AA2395" i="3"/>
  <c r="AL2395" i="3" s="1"/>
  <c r="AA2391" i="3"/>
  <c r="AL2391" i="3" s="1"/>
  <c r="AA2387" i="3"/>
  <c r="AL2387" i="3" s="1"/>
  <c r="AA2383" i="3"/>
  <c r="AL2383" i="3" s="1"/>
  <c r="AA2379" i="3"/>
  <c r="AL2379" i="3" s="1"/>
  <c r="AA2375" i="3"/>
  <c r="AL2375" i="3" s="1"/>
  <c r="AA2371" i="3"/>
  <c r="AL2371" i="3" s="1"/>
  <c r="AA2367" i="3"/>
  <c r="AL2367" i="3" s="1"/>
  <c r="AA2363" i="3"/>
  <c r="AL2363" i="3" s="1"/>
  <c r="AA2359" i="3"/>
  <c r="AL2359" i="3" s="1"/>
  <c r="AA2355" i="3"/>
  <c r="AL2355" i="3" s="1"/>
  <c r="AA2351" i="3"/>
  <c r="AL2351" i="3" s="1"/>
  <c r="AA2347" i="3"/>
  <c r="AL2347" i="3" s="1"/>
  <c r="AA2343" i="3"/>
  <c r="AL2343" i="3" s="1"/>
  <c r="AA2339" i="3"/>
  <c r="AL2339" i="3" s="1"/>
  <c r="AA2335" i="3"/>
  <c r="AL2335" i="3" s="1"/>
  <c r="AA2331" i="3"/>
  <c r="AL2331" i="3" s="1"/>
  <c r="AA2327" i="3"/>
  <c r="AL2327" i="3" s="1"/>
  <c r="AA2323" i="3"/>
  <c r="AL2323" i="3" s="1"/>
  <c r="AA2319" i="3"/>
  <c r="AL2319" i="3" s="1"/>
  <c r="AA2315" i="3"/>
  <c r="AL2315" i="3" s="1"/>
  <c r="AA2311" i="3"/>
  <c r="AL2311" i="3" s="1"/>
  <c r="AA2307" i="3"/>
  <c r="AL2307" i="3" s="1"/>
  <c r="AA2303" i="3"/>
  <c r="AL2303" i="3" s="1"/>
  <c r="AA2299" i="3"/>
  <c r="AL2299" i="3" s="1"/>
  <c r="AA2295" i="3"/>
  <c r="AL2295" i="3" s="1"/>
  <c r="AA2291" i="3"/>
  <c r="AL2291" i="3" s="1"/>
  <c r="AA2287" i="3"/>
  <c r="AL2287" i="3" s="1"/>
  <c r="AA2283" i="3"/>
  <c r="AL2283" i="3" s="1"/>
  <c r="AA2279" i="3"/>
  <c r="AL2279" i="3" s="1"/>
  <c r="AA2275" i="3"/>
  <c r="AL2275" i="3" s="1"/>
  <c r="AA2271" i="3"/>
  <c r="AL2271" i="3" s="1"/>
  <c r="AA2267" i="3"/>
  <c r="AL2267" i="3" s="1"/>
  <c r="AA2263" i="3"/>
  <c r="AL2263" i="3" s="1"/>
  <c r="AA2259" i="3"/>
  <c r="AL2259" i="3" s="1"/>
  <c r="AA2255" i="3"/>
  <c r="AL2255" i="3" s="1"/>
  <c r="AA2251" i="3"/>
  <c r="AL2251" i="3" s="1"/>
  <c r="AA2247" i="3"/>
  <c r="AL2247" i="3" s="1"/>
  <c r="AA2243" i="3"/>
  <c r="AL2243" i="3" s="1"/>
  <c r="AA2239" i="3"/>
  <c r="AL2239" i="3" s="1"/>
  <c r="AA2235" i="3"/>
  <c r="AL2235" i="3" s="1"/>
  <c r="AA2231" i="3"/>
  <c r="AL2231" i="3" s="1"/>
  <c r="AA2227" i="3"/>
  <c r="AL2227" i="3" s="1"/>
  <c r="AA2223" i="3"/>
  <c r="AL2223" i="3" s="1"/>
  <c r="AA2219" i="3"/>
  <c r="AL2219" i="3" s="1"/>
  <c r="AA2215" i="3"/>
  <c r="AL2215" i="3" s="1"/>
  <c r="AA2211" i="3"/>
  <c r="AL2211" i="3" s="1"/>
  <c r="AA2207" i="3"/>
  <c r="AL2207" i="3" s="1"/>
  <c r="AA2203" i="3"/>
  <c r="AL2203" i="3" s="1"/>
  <c r="AA2199" i="3"/>
  <c r="AL2199" i="3" s="1"/>
  <c r="AA2195" i="3"/>
  <c r="AL2195" i="3" s="1"/>
  <c r="AA2191" i="3"/>
  <c r="AL2191" i="3" s="1"/>
  <c r="AA2187" i="3"/>
  <c r="AL2187" i="3" s="1"/>
  <c r="AA2183" i="3"/>
  <c r="AL2183" i="3" s="1"/>
  <c r="AA2179" i="3"/>
  <c r="AL2179" i="3" s="1"/>
  <c r="AA2175" i="3"/>
  <c r="AL2175" i="3" s="1"/>
  <c r="AA2171" i="3"/>
  <c r="AL2171" i="3" s="1"/>
  <c r="AA2167" i="3"/>
  <c r="AL2167" i="3" s="1"/>
  <c r="AA2163" i="3"/>
  <c r="AL2163" i="3" s="1"/>
  <c r="AA2159" i="3"/>
  <c r="AL2159" i="3" s="1"/>
  <c r="AA2155" i="3"/>
  <c r="AL2155" i="3" s="1"/>
  <c r="AA2151" i="3"/>
  <c r="AL2151" i="3" s="1"/>
  <c r="AA2147" i="3"/>
  <c r="AL2147" i="3" s="1"/>
  <c r="AA2143" i="3"/>
  <c r="AL2143" i="3" s="1"/>
  <c r="AA2139" i="3"/>
  <c r="AL2139" i="3" s="1"/>
  <c r="AA2135" i="3"/>
  <c r="AL2135" i="3" s="1"/>
  <c r="AA2131" i="3"/>
  <c r="AL2131" i="3" s="1"/>
  <c r="AA2127" i="3"/>
  <c r="AL2127" i="3" s="1"/>
  <c r="AA2123" i="3"/>
  <c r="AL2123" i="3" s="1"/>
  <c r="AA2119" i="3"/>
  <c r="AL2119" i="3" s="1"/>
  <c r="AA2115" i="3"/>
  <c r="AL2115" i="3" s="1"/>
  <c r="AA2111" i="3"/>
  <c r="AL2111" i="3" s="1"/>
  <c r="AA2107" i="3"/>
  <c r="AL2107" i="3" s="1"/>
  <c r="AA2103" i="3"/>
  <c r="AL2103" i="3" s="1"/>
  <c r="AA2099" i="3"/>
  <c r="AL2099" i="3" s="1"/>
  <c r="AA2095" i="3"/>
  <c r="AL2095" i="3" s="1"/>
  <c r="AA2091" i="3"/>
  <c r="AL2091" i="3" s="1"/>
  <c r="AA2087" i="3"/>
  <c r="AL2087" i="3" s="1"/>
  <c r="AA2083" i="3"/>
  <c r="AL2083" i="3" s="1"/>
  <c r="AA2079" i="3"/>
  <c r="AL2079" i="3" s="1"/>
  <c r="AA2075" i="3"/>
  <c r="AL2075" i="3" s="1"/>
  <c r="AA2071" i="3"/>
  <c r="AL2071" i="3" s="1"/>
  <c r="AA2067" i="3"/>
  <c r="AL2067" i="3" s="1"/>
  <c r="AA2063" i="3"/>
  <c r="AL2063" i="3" s="1"/>
  <c r="AA2059" i="3"/>
  <c r="AL2059" i="3" s="1"/>
  <c r="AA2055" i="3"/>
  <c r="AL2055" i="3" s="1"/>
  <c r="AA2051" i="3"/>
  <c r="AL2051" i="3" s="1"/>
  <c r="AA2047" i="3"/>
  <c r="AL2047" i="3" s="1"/>
  <c r="AA2043" i="3"/>
  <c r="AL2043" i="3" s="1"/>
  <c r="AA2039" i="3"/>
  <c r="AL2039" i="3" s="1"/>
  <c r="AA2035" i="3"/>
  <c r="AL2035" i="3" s="1"/>
  <c r="AA2031" i="3"/>
  <c r="AL2031" i="3" s="1"/>
  <c r="AA2027" i="3"/>
  <c r="AL2027" i="3" s="1"/>
  <c r="AA2023" i="3"/>
  <c r="AL2023" i="3" s="1"/>
  <c r="AA2019" i="3"/>
  <c r="AL2019" i="3" s="1"/>
  <c r="AA2015" i="3"/>
  <c r="AL2015" i="3" s="1"/>
  <c r="AA2011" i="3"/>
  <c r="AL2011" i="3" s="1"/>
  <c r="AA2007" i="3"/>
  <c r="AL2007" i="3" s="1"/>
  <c r="AA2003" i="3"/>
  <c r="AL2003" i="3" s="1"/>
  <c r="AA1999" i="3"/>
  <c r="AL1999" i="3" s="1"/>
  <c r="AA1995" i="3"/>
  <c r="AL1995" i="3" s="1"/>
  <c r="AA1991" i="3"/>
  <c r="AL1991" i="3" s="1"/>
  <c r="AA2528" i="3"/>
  <c r="AL2528" i="3" s="1"/>
  <c r="AA2496" i="3"/>
  <c r="AL2496" i="3" s="1"/>
  <c r="AA2464" i="3"/>
  <c r="AL2464" i="3" s="1"/>
  <c r="AA2432" i="3"/>
  <c r="AL2432" i="3" s="1"/>
  <c r="AA2429" i="3"/>
  <c r="AL2429" i="3" s="1"/>
  <c r="AA2413" i="3"/>
  <c r="AL2413" i="3" s="1"/>
  <c r="AA2548" i="3"/>
  <c r="AL2548" i="3" s="1"/>
  <c r="AA2516" i="3"/>
  <c r="AL2516" i="3" s="1"/>
  <c r="AA2484" i="3"/>
  <c r="AL2484" i="3" s="1"/>
  <c r="AA2452" i="3"/>
  <c r="AL2452" i="3" s="1"/>
  <c r="AA2420" i="3"/>
  <c r="AL2420" i="3" s="1"/>
  <c r="AA2404" i="3"/>
  <c r="AL2404" i="3" s="1"/>
  <c r="AA2400" i="3"/>
  <c r="AL2400" i="3" s="1"/>
  <c r="AA2396" i="3"/>
  <c r="AL2396" i="3" s="1"/>
  <c r="AA2392" i="3"/>
  <c r="AL2392" i="3" s="1"/>
  <c r="AA2388" i="3"/>
  <c r="AL2388" i="3" s="1"/>
  <c r="AA2384" i="3"/>
  <c r="AL2384" i="3" s="1"/>
  <c r="AA2380" i="3"/>
  <c r="AL2380" i="3" s="1"/>
  <c r="AA2376" i="3"/>
  <c r="AL2376" i="3" s="1"/>
  <c r="AA2372" i="3"/>
  <c r="AL2372" i="3" s="1"/>
  <c r="AA2368" i="3"/>
  <c r="AL2368" i="3" s="1"/>
  <c r="AA2364" i="3"/>
  <c r="AL2364" i="3" s="1"/>
  <c r="AA2360" i="3"/>
  <c r="AL2360" i="3" s="1"/>
  <c r="AA2356" i="3"/>
  <c r="AL2356" i="3" s="1"/>
  <c r="AA2352" i="3"/>
  <c r="AL2352" i="3" s="1"/>
  <c r="AA2348" i="3"/>
  <c r="AL2348" i="3" s="1"/>
  <c r="AA2344" i="3"/>
  <c r="AL2344" i="3" s="1"/>
  <c r="AA2340" i="3"/>
  <c r="AL2340" i="3" s="1"/>
  <c r="AA2336" i="3"/>
  <c r="AL2336" i="3" s="1"/>
  <c r="AA2332" i="3"/>
  <c r="AL2332" i="3" s="1"/>
  <c r="AA2328" i="3"/>
  <c r="AL2328" i="3" s="1"/>
  <c r="AA2324" i="3"/>
  <c r="AL2324" i="3" s="1"/>
  <c r="AA2320" i="3"/>
  <c r="AL2320" i="3" s="1"/>
  <c r="AA2316" i="3"/>
  <c r="AL2316" i="3" s="1"/>
  <c r="AA2312" i="3"/>
  <c r="AL2312" i="3" s="1"/>
  <c r="AA2308" i="3"/>
  <c r="AL2308" i="3" s="1"/>
  <c r="AA2304" i="3"/>
  <c r="AL2304" i="3" s="1"/>
  <c r="AA2300" i="3"/>
  <c r="AL2300" i="3" s="1"/>
  <c r="AA2296" i="3"/>
  <c r="AL2296" i="3" s="1"/>
  <c r="AA2292" i="3"/>
  <c r="AL2292" i="3" s="1"/>
  <c r="AA2288" i="3"/>
  <c r="AL2288" i="3" s="1"/>
  <c r="AA2284" i="3"/>
  <c r="AL2284" i="3" s="1"/>
  <c r="AA2280" i="3"/>
  <c r="AL2280" i="3" s="1"/>
  <c r="AA2276" i="3"/>
  <c r="AL2276" i="3" s="1"/>
  <c r="AA2272" i="3"/>
  <c r="AL2272" i="3" s="1"/>
  <c r="AA2268" i="3"/>
  <c r="AL2268" i="3" s="1"/>
  <c r="AA2264" i="3"/>
  <c r="AL2264" i="3" s="1"/>
  <c r="AA2260" i="3"/>
  <c r="AL2260" i="3" s="1"/>
  <c r="AA2256" i="3"/>
  <c r="AL2256" i="3" s="1"/>
  <c r="AA2252" i="3"/>
  <c r="AL2252" i="3" s="1"/>
  <c r="AA2248" i="3"/>
  <c r="AL2248" i="3" s="1"/>
  <c r="AA2244" i="3"/>
  <c r="AL2244" i="3" s="1"/>
  <c r="AA2240" i="3"/>
  <c r="AL2240" i="3" s="1"/>
  <c r="AA2236" i="3"/>
  <c r="AL2236" i="3" s="1"/>
  <c r="AA2232" i="3"/>
  <c r="AL2232" i="3" s="1"/>
  <c r="AA2228" i="3"/>
  <c r="AL2228" i="3" s="1"/>
  <c r="AA2224" i="3"/>
  <c r="AL2224" i="3" s="1"/>
  <c r="AA2220" i="3"/>
  <c r="AL2220" i="3" s="1"/>
  <c r="AA2216" i="3"/>
  <c r="AL2216" i="3" s="1"/>
  <c r="AA2212" i="3"/>
  <c r="AL2212" i="3" s="1"/>
  <c r="AA2208" i="3"/>
  <c r="AL2208" i="3" s="1"/>
  <c r="AA2204" i="3"/>
  <c r="AL2204" i="3" s="1"/>
  <c r="AA2200" i="3"/>
  <c r="AL2200" i="3" s="1"/>
  <c r="AA2196" i="3"/>
  <c r="AL2196" i="3" s="1"/>
  <c r="AA2192" i="3"/>
  <c r="AL2192" i="3" s="1"/>
  <c r="AA2188" i="3"/>
  <c r="AL2188" i="3" s="1"/>
  <c r="AA2184" i="3"/>
  <c r="AL2184" i="3" s="1"/>
  <c r="AA2180" i="3"/>
  <c r="AL2180" i="3" s="1"/>
  <c r="AA2176" i="3"/>
  <c r="AL2176" i="3" s="1"/>
  <c r="AA2172" i="3"/>
  <c r="AL2172" i="3" s="1"/>
  <c r="AA2168" i="3"/>
  <c r="AL2168" i="3" s="1"/>
  <c r="AA2164" i="3"/>
  <c r="AL2164" i="3" s="1"/>
  <c r="AA2160" i="3"/>
  <c r="AL2160" i="3" s="1"/>
  <c r="AA2156" i="3"/>
  <c r="AL2156" i="3" s="1"/>
  <c r="AA2152" i="3"/>
  <c r="AL2152" i="3" s="1"/>
  <c r="AA2148" i="3"/>
  <c r="AL2148" i="3" s="1"/>
  <c r="AA2144" i="3"/>
  <c r="AL2144" i="3" s="1"/>
  <c r="AA2140" i="3"/>
  <c r="AL2140" i="3" s="1"/>
  <c r="AA2136" i="3"/>
  <c r="AL2136" i="3" s="1"/>
  <c r="AA2132" i="3"/>
  <c r="AL2132" i="3" s="1"/>
  <c r="AA2128" i="3"/>
  <c r="AL2128" i="3" s="1"/>
  <c r="AA2124" i="3"/>
  <c r="AL2124" i="3" s="1"/>
  <c r="AA2120" i="3"/>
  <c r="AL2120" i="3" s="1"/>
  <c r="AA2116" i="3"/>
  <c r="AL2116" i="3" s="1"/>
  <c r="AA2112" i="3"/>
  <c r="AL2112" i="3" s="1"/>
  <c r="AA2108" i="3"/>
  <c r="AL2108" i="3" s="1"/>
  <c r="AA2104" i="3"/>
  <c r="AL2104" i="3" s="1"/>
  <c r="AA2100" i="3"/>
  <c r="AL2100" i="3" s="1"/>
  <c r="AA2096" i="3"/>
  <c r="AL2096" i="3" s="1"/>
  <c r="AA2092" i="3"/>
  <c r="AL2092" i="3" s="1"/>
  <c r="AA2088" i="3"/>
  <c r="AL2088" i="3" s="1"/>
  <c r="AA2084" i="3"/>
  <c r="AL2084" i="3" s="1"/>
  <c r="AA2080" i="3"/>
  <c r="AL2080" i="3" s="1"/>
  <c r="AA2076" i="3"/>
  <c r="AL2076" i="3" s="1"/>
  <c r="AA2072" i="3"/>
  <c r="AL2072" i="3" s="1"/>
  <c r="AA2068" i="3"/>
  <c r="AL2068" i="3" s="1"/>
  <c r="AA2064" i="3"/>
  <c r="AL2064" i="3" s="1"/>
  <c r="AA2060" i="3"/>
  <c r="AL2060" i="3" s="1"/>
  <c r="AA2056" i="3"/>
  <c r="AL2056" i="3" s="1"/>
  <c r="AA2052" i="3"/>
  <c r="AL2052" i="3" s="1"/>
  <c r="AA2048" i="3"/>
  <c r="AL2048" i="3" s="1"/>
  <c r="AA2044" i="3"/>
  <c r="AL2044" i="3" s="1"/>
  <c r="AA2040" i="3"/>
  <c r="AL2040" i="3" s="1"/>
  <c r="AA2036" i="3"/>
  <c r="AL2036" i="3" s="1"/>
  <c r="AA2032" i="3"/>
  <c r="AL2032" i="3" s="1"/>
  <c r="AA2028" i="3"/>
  <c r="AL2028" i="3" s="1"/>
  <c r="AA2024" i="3"/>
  <c r="AL2024" i="3" s="1"/>
  <c r="AA2020" i="3"/>
  <c r="AL2020" i="3" s="1"/>
  <c r="AA2016" i="3"/>
  <c r="AL2016" i="3" s="1"/>
  <c r="AA2012" i="3"/>
  <c r="AL2012" i="3" s="1"/>
  <c r="AA2008" i="3"/>
  <c r="AL2008" i="3" s="1"/>
  <c r="AA2004" i="3"/>
  <c r="AL2004" i="3" s="1"/>
  <c r="AA2000" i="3"/>
  <c r="AL2000" i="3" s="1"/>
  <c r="AA1996" i="3"/>
  <c r="AL1996" i="3" s="1"/>
  <c r="AA1992" i="3"/>
  <c r="AL1992" i="3" s="1"/>
  <c r="AA2536" i="3"/>
  <c r="AL2536" i="3" s="1"/>
  <c r="AA2504" i="3"/>
  <c r="AL2504" i="3" s="1"/>
  <c r="AA2472" i="3"/>
  <c r="AL2472" i="3" s="1"/>
  <c r="AA2440" i="3"/>
  <c r="AL2440" i="3" s="1"/>
  <c r="AA2417" i="3"/>
  <c r="AL2417" i="3" s="1"/>
  <c r="AA2424" i="3"/>
  <c r="AL2424" i="3" s="1"/>
  <c r="AA2381" i="3"/>
  <c r="AL2381" i="3" s="1"/>
  <c r="AA2349" i="3"/>
  <c r="AL2349" i="3" s="1"/>
  <c r="AA2317" i="3"/>
  <c r="AL2317" i="3" s="1"/>
  <c r="AA2285" i="3"/>
  <c r="AL2285" i="3" s="1"/>
  <c r="AA2253" i="3"/>
  <c r="AL2253" i="3" s="1"/>
  <c r="AA2221" i="3"/>
  <c r="AL2221" i="3" s="1"/>
  <c r="AA2189" i="3"/>
  <c r="AL2189" i="3" s="1"/>
  <c r="AA2157" i="3"/>
  <c r="AL2157" i="3" s="1"/>
  <c r="AA2125" i="3"/>
  <c r="AL2125" i="3" s="1"/>
  <c r="AA2093" i="3"/>
  <c r="AL2093" i="3" s="1"/>
  <c r="AA2061" i="3"/>
  <c r="AL2061" i="3" s="1"/>
  <c r="AA2029" i="3"/>
  <c r="AL2029" i="3" s="1"/>
  <c r="AA1997" i="3"/>
  <c r="AL1997" i="3" s="1"/>
  <c r="AA1986" i="3"/>
  <c r="AL1986" i="3" s="1"/>
  <c r="AA1982" i="3"/>
  <c r="AL1982" i="3" s="1"/>
  <c r="AA1978" i="3"/>
  <c r="AL1978" i="3" s="1"/>
  <c r="AA1974" i="3"/>
  <c r="AL1974" i="3" s="1"/>
  <c r="AA1970" i="3"/>
  <c r="AL1970" i="3" s="1"/>
  <c r="AA1966" i="3"/>
  <c r="AL1966" i="3" s="1"/>
  <c r="AA1962" i="3"/>
  <c r="AL1962" i="3" s="1"/>
  <c r="AA1958" i="3"/>
  <c r="AL1958" i="3" s="1"/>
  <c r="AA1954" i="3"/>
  <c r="AL1954" i="3" s="1"/>
  <c r="AA1950" i="3"/>
  <c r="AL1950" i="3" s="1"/>
  <c r="AA1946" i="3"/>
  <c r="AL1946" i="3" s="1"/>
  <c r="AA1942" i="3"/>
  <c r="AL1942" i="3" s="1"/>
  <c r="AA1938" i="3"/>
  <c r="AL1938" i="3" s="1"/>
  <c r="AA1934" i="3"/>
  <c r="AL1934" i="3" s="1"/>
  <c r="AA1930" i="3"/>
  <c r="AL1930" i="3" s="1"/>
  <c r="AA1926" i="3"/>
  <c r="AL1926" i="3" s="1"/>
  <c r="AA1922" i="3"/>
  <c r="AL1922" i="3" s="1"/>
  <c r="AA1918" i="3"/>
  <c r="AL1918" i="3" s="1"/>
  <c r="AA1914" i="3"/>
  <c r="AL1914" i="3" s="1"/>
  <c r="AA1910" i="3"/>
  <c r="AL1910" i="3" s="1"/>
  <c r="AA1906" i="3"/>
  <c r="AL1906" i="3" s="1"/>
  <c r="AA1902" i="3"/>
  <c r="AL1902" i="3" s="1"/>
  <c r="AA1898" i="3"/>
  <c r="AL1898" i="3" s="1"/>
  <c r="AA1894" i="3"/>
  <c r="AL1894" i="3" s="1"/>
  <c r="AA1890" i="3"/>
  <c r="AL1890" i="3" s="1"/>
  <c r="AA1886" i="3"/>
  <c r="AL1886" i="3" s="1"/>
  <c r="AA1882" i="3"/>
  <c r="AL1882" i="3" s="1"/>
  <c r="AA1878" i="3"/>
  <c r="AL1878" i="3" s="1"/>
  <c r="AA1874" i="3"/>
  <c r="AL1874" i="3" s="1"/>
  <c r="AA1870" i="3"/>
  <c r="AL1870" i="3" s="1"/>
  <c r="AA1866" i="3"/>
  <c r="AL1866" i="3" s="1"/>
  <c r="AA1862" i="3"/>
  <c r="AL1862" i="3" s="1"/>
  <c r="AA1858" i="3"/>
  <c r="AL1858" i="3" s="1"/>
  <c r="AA1854" i="3"/>
  <c r="AL1854" i="3" s="1"/>
  <c r="AA1850" i="3"/>
  <c r="AL1850" i="3" s="1"/>
  <c r="AA1846" i="3"/>
  <c r="AL1846" i="3" s="1"/>
  <c r="AA1842" i="3"/>
  <c r="AL1842" i="3" s="1"/>
  <c r="AA1838" i="3"/>
  <c r="AL1838" i="3" s="1"/>
  <c r="AA1834" i="3"/>
  <c r="AL1834" i="3" s="1"/>
  <c r="AA1830" i="3"/>
  <c r="AL1830" i="3" s="1"/>
  <c r="AA1826" i="3"/>
  <c r="AL1826" i="3" s="1"/>
  <c r="AA1822" i="3"/>
  <c r="AL1822" i="3" s="1"/>
  <c r="AA1818" i="3"/>
  <c r="AL1818" i="3" s="1"/>
  <c r="AA1814" i="3"/>
  <c r="AL1814" i="3" s="1"/>
  <c r="AA1810" i="3"/>
  <c r="AL1810" i="3" s="1"/>
  <c r="AA2460" i="3"/>
  <c r="AL2460" i="3" s="1"/>
  <c r="AA2401" i="3"/>
  <c r="AL2401" i="3" s="1"/>
  <c r="AA2369" i="3"/>
  <c r="AL2369" i="3" s="1"/>
  <c r="AA2337" i="3"/>
  <c r="AL2337" i="3" s="1"/>
  <c r="AA2305" i="3"/>
  <c r="AL2305" i="3" s="1"/>
  <c r="AA2273" i="3"/>
  <c r="AL2273" i="3" s="1"/>
  <c r="AA2241" i="3"/>
  <c r="AL2241" i="3" s="1"/>
  <c r="AA2209" i="3"/>
  <c r="AL2209" i="3" s="1"/>
  <c r="AA2177" i="3"/>
  <c r="AL2177" i="3" s="1"/>
  <c r="AA2145" i="3"/>
  <c r="AL2145" i="3" s="1"/>
  <c r="AA2113" i="3"/>
  <c r="AL2113" i="3" s="1"/>
  <c r="AA2081" i="3"/>
  <c r="AL2081" i="3" s="1"/>
  <c r="AA2049" i="3"/>
  <c r="AL2049" i="3" s="1"/>
  <c r="AA2017" i="3"/>
  <c r="AL2017" i="3" s="1"/>
  <c r="AA2389" i="3"/>
  <c r="AL2389" i="3" s="1"/>
  <c r="AA2357" i="3"/>
  <c r="AL2357" i="3" s="1"/>
  <c r="AA2325" i="3"/>
  <c r="AL2325" i="3" s="1"/>
  <c r="AA2293" i="3"/>
  <c r="AL2293" i="3" s="1"/>
  <c r="AA2261" i="3"/>
  <c r="AL2261" i="3" s="1"/>
  <c r="AA2229" i="3"/>
  <c r="AL2229" i="3" s="1"/>
  <c r="AA2197" i="3"/>
  <c r="AL2197" i="3" s="1"/>
  <c r="AA2165" i="3"/>
  <c r="AL2165" i="3" s="1"/>
  <c r="AA2133" i="3"/>
  <c r="AL2133" i="3" s="1"/>
  <c r="AA2101" i="3"/>
  <c r="AL2101" i="3" s="1"/>
  <c r="AA2069" i="3"/>
  <c r="AL2069" i="3" s="1"/>
  <c r="AA2037" i="3"/>
  <c r="AL2037" i="3" s="1"/>
  <c r="AA2005" i="3"/>
  <c r="AL2005" i="3" s="1"/>
  <c r="AA1987" i="3"/>
  <c r="AL1987" i="3" s="1"/>
  <c r="AA1983" i="3"/>
  <c r="AL1983" i="3" s="1"/>
  <c r="AA1979" i="3"/>
  <c r="AL1979" i="3" s="1"/>
  <c r="AA1975" i="3"/>
  <c r="AL1975" i="3" s="1"/>
  <c r="AA1971" i="3"/>
  <c r="AL1971" i="3" s="1"/>
  <c r="AA1967" i="3"/>
  <c r="AL1967" i="3" s="1"/>
  <c r="AA1963" i="3"/>
  <c r="AL1963" i="3" s="1"/>
  <c r="AA1959" i="3"/>
  <c r="AL1959" i="3" s="1"/>
  <c r="AA1955" i="3"/>
  <c r="AL1955" i="3" s="1"/>
  <c r="AA1951" i="3"/>
  <c r="AL1951" i="3" s="1"/>
  <c r="AA1947" i="3"/>
  <c r="AL1947" i="3" s="1"/>
  <c r="AA1943" i="3"/>
  <c r="AL1943" i="3" s="1"/>
  <c r="AA1939" i="3"/>
  <c r="AL1939" i="3" s="1"/>
  <c r="AA1935" i="3"/>
  <c r="AL1935" i="3" s="1"/>
  <c r="AA1931" i="3"/>
  <c r="AL1931" i="3" s="1"/>
  <c r="AA1927" i="3"/>
  <c r="AL1927" i="3" s="1"/>
  <c r="AA1923" i="3"/>
  <c r="AL1923" i="3" s="1"/>
  <c r="AA1919" i="3"/>
  <c r="AL1919" i="3" s="1"/>
  <c r="AA1915" i="3"/>
  <c r="AL1915" i="3" s="1"/>
  <c r="AA1911" i="3"/>
  <c r="AL1911" i="3" s="1"/>
  <c r="AA1907" i="3"/>
  <c r="AL1907" i="3" s="1"/>
  <c r="AA1903" i="3"/>
  <c r="AL1903" i="3" s="1"/>
  <c r="AA1899" i="3"/>
  <c r="AL1899" i="3" s="1"/>
  <c r="AA1895" i="3"/>
  <c r="AL1895" i="3" s="1"/>
  <c r="AA1891" i="3"/>
  <c r="AL1891" i="3" s="1"/>
  <c r="AA1887" i="3"/>
  <c r="AL1887" i="3" s="1"/>
  <c r="AA1883" i="3"/>
  <c r="AL1883" i="3" s="1"/>
  <c r="AA1879" i="3"/>
  <c r="AL1879" i="3" s="1"/>
  <c r="AA1875" i="3"/>
  <c r="AL1875" i="3" s="1"/>
  <c r="AA1871" i="3"/>
  <c r="AL1871" i="3" s="1"/>
  <c r="AA1867" i="3"/>
  <c r="AL1867" i="3" s="1"/>
  <c r="AA1863" i="3"/>
  <c r="AL1863" i="3" s="1"/>
  <c r="AA1859" i="3"/>
  <c r="AL1859" i="3" s="1"/>
  <c r="AA1855" i="3"/>
  <c r="AL1855" i="3" s="1"/>
  <c r="AA1851" i="3"/>
  <c r="AL1851" i="3" s="1"/>
  <c r="AA1847" i="3"/>
  <c r="AL1847" i="3" s="1"/>
  <c r="AA1843" i="3"/>
  <c r="AL1843" i="3" s="1"/>
  <c r="AA1839" i="3"/>
  <c r="AL1839" i="3" s="1"/>
  <c r="AA1835" i="3"/>
  <c r="AL1835" i="3" s="1"/>
  <c r="AA1831" i="3"/>
  <c r="AL1831" i="3" s="1"/>
  <c r="AA1827" i="3"/>
  <c r="AL1827" i="3" s="1"/>
  <c r="AA1823" i="3"/>
  <c r="AL1823" i="3" s="1"/>
  <c r="AA1819" i="3"/>
  <c r="AL1819" i="3" s="1"/>
  <c r="AA1815" i="3"/>
  <c r="AL1815" i="3" s="1"/>
  <c r="AA1811" i="3"/>
  <c r="AL1811" i="3" s="1"/>
  <c r="AA1807" i="3"/>
  <c r="AL1807" i="3" s="1"/>
  <c r="AA1803" i="3"/>
  <c r="AL1803" i="3" s="1"/>
  <c r="AA2524" i="3"/>
  <c r="AL2524" i="3" s="1"/>
  <c r="AA2408" i="3"/>
  <c r="AL2408" i="3" s="1"/>
  <c r="AA2377" i="3"/>
  <c r="AL2377" i="3" s="1"/>
  <c r="AA2345" i="3"/>
  <c r="AL2345" i="3" s="1"/>
  <c r="AA2313" i="3"/>
  <c r="AL2313" i="3" s="1"/>
  <c r="AA2281" i="3"/>
  <c r="AL2281" i="3" s="1"/>
  <c r="AA2249" i="3"/>
  <c r="AL2249" i="3" s="1"/>
  <c r="AA2217" i="3"/>
  <c r="AL2217" i="3" s="1"/>
  <c r="AA2185" i="3"/>
  <c r="AL2185" i="3" s="1"/>
  <c r="AA2153" i="3"/>
  <c r="AL2153" i="3" s="1"/>
  <c r="AA2121" i="3"/>
  <c r="AL2121" i="3" s="1"/>
  <c r="AA2089" i="3"/>
  <c r="AL2089" i="3" s="1"/>
  <c r="AA2057" i="3"/>
  <c r="AL2057" i="3" s="1"/>
  <c r="AA2025" i="3"/>
  <c r="AL2025" i="3" s="1"/>
  <c r="AA1993" i="3"/>
  <c r="AL1993" i="3" s="1"/>
  <c r="AA2397" i="3"/>
  <c r="AL2397" i="3" s="1"/>
  <c r="AA2365" i="3"/>
  <c r="AL2365" i="3" s="1"/>
  <c r="AA2333" i="3"/>
  <c r="AL2333" i="3" s="1"/>
  <c r="AA2301" i="3"/>
  <c r="AL2301" i="3" s="1"/>
  <c r="AA2269" i="3"/>
  <c r="AL2269" i="3" s="1"/>
  <c r="AA2237" i="3"/>
  <c r="AL2237" i="3" s="1"/>
  <c r="AA2205" i="3"/>
  <c r="AL2205" i="3" s="1"/>
  <c r="AA2173" i="3"/>
  <c r="AL2173" i="3" s="1"/>
  <c r="AA2141" i="3"/>
  <c r="AL2141" i="3" s="1"/>
  <c r="AA2109" i="3"/>
  <c r="AL2109" i="3" s="1"/>
  <c r="AA2077" i="3"/>
  <c r="AL2077" i="3" s="1"/>
  <c r="AA2045" i="3"/>
  <c r="AL2045" i="3" s="1"/>
  <c r="AA2013" i="3"/>
  <c r="AL2013" i="3" s="1"/>
  <c r="AA1988" i="3"/>
  <c r="AL1988" i="3" s="1"/>
  <c r="AA1984" i="3"/>
  <c r="AL1984" i="3" s="1"/>
  <c r="AA1980" i="3"/>
  <c r="AL1980" i="3" s="1"/>
  <c r="AA1976" i="3"/>
  <c r="AL1976" i="3" s="1"/>
  <c r="AA1972" i="3"/>
  <c r="AL1972" i="3" s="1"/>
  <c r="AA1968" i="3"/>
  <c r="AL1968" i="3" s="1"/>
  <c r="AA1964" i="3"/>
  <c r="AL1964" i="3" s="1"/>
  <c r="AA1960" i="3"/>
  <c r="AL1960" i="3" s="1"/>
  <c r="AA1956" i="3"/>
  <c r="AL1956" i="3" s="1"/>
  <c r="AA1952" i="3"/>
  <c r="AL1952" i="3" s="1"/>
  <c r="AA1948" i="3"/>
  <c r="AL1948" i="3" s="1"/>
  <c r="AA1944" i="3"/>
  <c r="AL1944" i="3" s="1"/>
  <c r="AA1940" i="3"/>
  <c r="AL1940" i="3" s="1"/>
  <c r="AA1936" i="3"/>
  <c r="AL1936" i="3" s="1"/>
  <c r="AA1932" i="3"/>
  <c r="AL1932" i="3" s="1"/>
  <c r="AA1928" i="3"/>
  <c r="AL1928" i="3" s="1"/>
  <c r="AA1924" i="3"/>
  <c r="AL1924" i="3" s="1"/>
  <c r="AA1920" i="3"/>
  <c r="AL1920" i="3" s="1"/>
  <c r="AA1916" i="3"/>
  <c r="AL1916" i="3" s="1"/>
  <c r="AA1912" i="3"/>
  <c r="AL1912" i="3" s="1"/>
  <c r="AA1908" i="3"/>
  <c r="AL1908" i="3" s="1"/>
  <c r="AA1904" i="3"/>
  <c r="AL1904" i="3" s="1"/>
  <c r="AA1900" i="3"/>
  <c r="AL1900" i="3" s="1"/>
  <c r="AA1896" i="3"/>
  <c r="AL1896" i="3" s="1"/>
  <c r="AA1892" i="3"/>
  <c r="AL1892" i="3" s="1"/>
  <c r="AA1888" i="3"/>
  <c r="AL1888" i="3" s="1"/>
  <c r="AA1884" i="3"/>
  <c r="AL1884" i="3" s="1"/>
  <c r="AA1880" i="3"/>
  <c r="AL1880" i="3" s="1"/>
  <c r="AA1876" i="3"/>
  <c r="AL1876" i="3" s="1"/>
  <c r="AA1872" i="3"/>
  <c r="AL1872" i="3" s="1"/>
  <c r="AA1868" i="3"/>
  <c r="AL1868" i="3" s="1"/>
  <c r="AA1864" i="3"/>
  <c r="AL1864" i="3" s="1"/>
  <c r="AA1860" i="3"/>
  <c r="AL1860" i="3" s="1"/>
  <c r="AA1856" i="3"/>
  <c r="AL1856" i="3" s="1"/>
  <c r="AA1852" i="3"/>
  <c r="AL1852" i="3" s="1"/>
  <c r="AA1848" i="3"/>
  <c r="AL1848" i="3" s="1"/>
  <c r="AA1844" i="3"/>
  <c r="AL1844" i="3" s="1"/>
  <c r="AA1840" i="3"/>
  <c r="AL1840" i="3" s="1"/>
  <c r="AA1836" i="3"/>
  <c r="AL1836" i="3" s="1"/>
  <c r="AA1832" i="3"/>
  <c r="AL1832" i="3" s="1"/>
  <c r="AA1828" i="3"/>
  <c r="AL1828" i="3" s="1"/>
  <c r="AA1824" i="3"/>
  <c r="AL1824" i="3" s="1"/>
  <c r="AA1820" i="3"/>
  <c r="AL1820" i="3" s="1"/>
  <c r="AA1816" i="3"/>
  <c r="AL1816" i="3" s="1"/>
  <c r="AA1812" i="3"/>
  <c r="AL1812" i="3" s="1"/>
  <c r="AA1808" i="3"/>
  <c r="AL1808" i="3" s="1"/>
  <c r="AA2385" i="3"/>
  <c r="AL2385" i="3" s="1"/>
  <c r="AA2353" i="3"/>
  <c r="AL2353" i="3" s="1"/>
  <c r="AA2321" i="3"/>
  <c r="AL2321" i="3" s="1"/>
  <c r="AA2289" i="3"/>
  <c r="AL2289" i="3" s="1"/>
  <c r="AA2257" i="3"/>
  <c r="AL2257" i="3" s="1"/>
  <c r="AA2225" i="3"/>
  <c r="AL2225" i="3" s="1"/>
  <c r="AA2193" i="3"/>
  <c r="AL2193" i="3" s="1"/>
  <c r="AA2161" i="3"/>
  <c r="AL2161" i="3" s="1"/>
  <c r="AA2129" i="3"/>
  <c r="AL2129" i="3" s="1"/>
  <c r="AA2097" i="3"/>
  <c r="AL2097" i="3" s="1"/>
  <c r="AA2065" i="3"/>
  <c r="AL2065" i="3" s="1"/>
  <c r="AA2033" i="3"/>
  <c r="AL2033" i="3" s="1"/>
  <c r="AA2001" i="3"/>
  <c r="AL2001" i="3" s="1"/>
  <c r="AA2492" i="3"/>
  <c r="AL2492" i="3" s="1"/>
  <c r="AA2405" i="3"/>
  <c r="AL2405" i="3" s="1"/>
  <c r="AA2373" i="3"/>
  <c r="AL2373" i="3" s="1"/>
  <c r="AA2341" i="3"/>
  <c r="AL2341" i="3" s="1"/>
  <c r="AA2309" i="3"/>
  <c r="AL2309" i="3" s="1"/>
  <c r="AA2277" i="3"/>
  <c r="AL2277" i="3" s="1"/>
  <c r="AA2245" i="3"/>
  <c r="AL2245" i="3" s="1"/>
  <c r="AA2213" i="3"/>
  <c r="AL2213" i="3" s="1"/>
  <c r="AA2181" i="3"/>
  <c r="AL2181" i="3" s="1"/>
  <c r="AA2149" i="3"/>
  <c r="AL2149" i="3" s="1"/>
  <c r="AA2117" i="3"/>
  <c r="AL2117" i="3" s="1"/>
  <c r="AA2085" i="3"/>
  <c r="AL2085" i="3" s="1"/>
  <c r="AA2053" i="3"/>
  <c r="AL2053" i="3" s="1"/>
  <c r="AA2021" i="3"/>
  <c r="AL2021" i="3" s="1"/>
  <c r="AA1989" i="3"/>
  <c r="AL1989" i="3" s="1"/>
  <c r="AA1985" i="3"/>
  <c r="AL1985" i="3" s="1"/>
  <c r="AA1981" i="3"/>
  <c r="AL1981" i="3" s="1"/>
  <c r="AA1977" i="3"/>
  <c r="AL1977" i="3" s="1"/>
  <c r="AA1973" i="3"/>
  <c r="AL1973" i="3" s="1"/>
  <c r="AA1969" i="3"/>
  <c r="AL1969" i="3" s="1"/>
  <c r="AA1965" i="3"/>
  <c r="AL1965" i="3" s="1"/>
  <c r="AA1961" i="3"/>
  <c r="AL1961" i="3" s="1"/>
  <c r="AA1957" i="3"/>
  <c r="AL1957" i="3" s="1"/>
  <c r="AA1953" i="3"/>
  <c r="AL1953" i="3" s="1"/>
  <c r="AA1949" i="3"/>
  <c r="AL1949" i="3" s="1"/>
  <c r="AA1945" i="3"/>
  <c r="AL1945" i="3" s="1"/>
  <c r="AA1941" i="3"/>
  <c r="AL1941" i="3" s="1"/>
  <c r="AA1937" i="3"/>
  <c r="AL1937" i="3" s="1"/>
  <c r="AA1933" i="3"/>
  <c r="AL1933" i="3" s="1"/>
  <c r="AA1929" i="3"/>
  <c r="AL1929" i="3" s="1"/>
  <c r="AA1925" i="3"/>
  <c r="AL1925" i="3" s="1"/>
  <c r="AA1921" i="3"/>
  <c r="AL1921" i="3" s="1"/>
  <c r="AA1917" i="3"/>
  <c r="AL1917" i="3" s="1"/>
  <c r="AA1913" i="3"/>
  <c r="AL1913" i="3" s="1"/>
  <c r="AA1909" i="3"/>
  <c r="AL1909" i="3" s="1"/>
  <c r="AA1905" i="3"/>
  <c r="AL1905" i="3" s="1"/>
  <c r="AA1901" i="3"/>
  <c r="AL1901" i="3" s="1"/>
  <c r="AA1897" i="3"/>
  <c r="AL1897" i="3" s="1"/>
  <c r="AA1893" i="3"/>
  <c r="AL1893" i="3" s="1"/>
  <c r="AA1889" i="3"/>
  <c r="AL1889" i="3" s="1"/>
  <c r="AA1885" i="3"/>
  <c r="AL1885" i="3" s="1"/>
  <c r="AA1881" i="3"/>
  <c r="AL1881" i="3" s="1"/>
  <c r="AA1877" i="3"/>
  <c r="AL1877" i="3" s="1"/>
  <c r="AA1873" i="3"/>
  <c r="AL1873" i="3" s="1"/>
  <c r="AA1869" i="3"/>
  <c r="AL1869" i="3" s="1"/>
  <c r="AA1865" i="3"/>
  <c r="AL1865" i="3" s="1"/>
  <c r="AA1861" i="3"/>
  <c r="AL1861" i="3" s="1"/>
  <c r="AA1857" i="3"/>
  <c r="AL1857" i="3" s="1"/>
  <c r="AA1853" i="3"/>
  <c r="AL1853" i="3" s="1"/>
  <c r="AA1849" i="3"/>
  <c r="AL1849" i="3" s="1"/>
  <c r="AA1845" i="3"/>
  <c r="AL1845" i="3" s="1"/>
  <c r="AA1841" i="3"/>
  <c r="AL1841" i="3" s="1"/>
  <c r="AA1837" i="3"/>
  <c r="AL1837" i="3" s="1"/>
  <c r="AA1833" i="3"/>
  <c r="AL1833" i="3" s="1"/>
  <c r="AA1829" i="3"/>
  <c r="AL1829" i="3" s="1"/>
  <c r="AA1825" i="3"/>
  <c r="AL1825" i="3" s="1"/>
  <c r="AA1821" i="3"/>
  <c r="AL1821" i="3" s="1"/>
  <c r="AA1817" i="3"/>
  <c r="AL1817" i="3" s="1"/>
  <c r="AA1813" i="3"/>
  <c r="AL1813" i="3" s="1"/>
  <c r="AA1809" i="3"/>
  <c r="AL1809" i="3" s="1"/>
  <c r="AA1805" i="3"/>
  <c r="AL1805" i="3" s="1"/>
  <c r="AA2393" i="3"/>
  <c r="AL2393" i="3" s="1"/>
  <c r="AA2361" i="3"/>
  <c r="AL2361" i="3" s="1"/>
  <c r="AA2329" i="3"/>
  <c r="AL2329" i="3" s="1"/>
  <c r="AA2297" i="3"/>
  <c r="AL2297" i="3" s="1"/>
  <c r="AA2265" i="3"/>
  <c r="AL2265" i="3" s="1"/>
  <c r="AA2233" i="3"/>
  <c r="AL2233" i="3" s="1"/>
  <c r="AA2201" i="3"/>
  <c r="AL2201" i="3" s="1"/>
  <c r="AA2169" i="3"/>
  <c r="AL2169" i="3" s="1"/>
  <c r="AA2137" i="3"/>
  <c r="AL2137" i="3" s="1"/>
  <c r="AA2105" i="3"/>
  <c r="AL2105" i="3" s="1"/>
  <c r="AA2073" i="3"/>
  <c r="AL2073" i="3" s="1"/>
  <c r="AA2041" i="3"/>
  <c r="AL2041" i="3" s="1"/>
  <c r="AA2009" i="3"/>
  <c r="AL2009" i="3" s="1"/>
  <c r="AA1801" i="3"/>
  <c r="AL1801" i="3" s="1"/>
  <c r="AA1797" i="3"/>
  <c r="AL1797" i="3" s="1"/>
  <c r="AA1793" i="3"/>
  <c r="AL1793" i="3" s="1"/>
  <c r="AA1789" i="3"/>
  <c r="AL1789" i="3" s="1"/>
  <c r="AA1785" i="3"/>
  <c r="AL1785" i="3" s="1"/>
  <c r="AA1781" i="3"/>
  <c r="AL1781" i="3" s="1"/>
  <c r="AA1777" i="3"/>
  <c r="AL1777" i="3" s="1"/>
  <c r="AA1773" i="3"/>
  <c r="AL1773" i="3" s="1"/>
  <c r="AA1769" i="3"/>
  <c r="AL1769" i="3" s="1"/>
  <c r="AA1765" i="3"/>
  <c r="AL1765" i="3" s="1"/>
  <c r="AA1761" i="3"/>
  <c r="AL1761" i="3" s="1"/>
  <c r="AA1757" i="3"/>
  <c r="AL1757" i="3" s="1"/>
  <c r="AA1753" i="3"/>
  <c r="AL1753" i="3" s="1"/>
  <c r="AA1749" i="3"/>
  <c r="AL1749" i="3" s="1"/>
  <c r="AA1745" i="3"/>
  <c r="AL1745" i="3" s="1"/>
  <c r="AA1741" i="3"/>
  <c r="AL1741" i="3" s="1"/>
  <c r="AA1737" i="3"/>
  <c r="AL1737" i="3" s="1"/>
  <c r="AA1733" i="3"/>
  <c r="AL1733" i="3" s="1"/>
  <c r="AA1729" i="3"/>
  <c r="AL1729" i="3" s="1"/>
  <c r="AA1725" i="3"/>
  <c r="AL1725" i="3" s="1"/>
  <c r="AA1721" i="3"/>
  <c r="AL1721" i="3" s="1"/>
  <c r="AA1717" i="3"/>
  <c r="AL1717" i="3" s="1"/>
  <c r="AA1713" i="3"/>
  <c r="AL1713" i="3" s="1"/>
  <c r="AA1709" i="3"/>
  <c r="AL1709" i="3" s="1"/>
  <c r="AA1705" i="3"/>
  <c r="AL1705" i="3" s="1"/>
  <c r="AA1701" i="3"/>
  <c r="AL1701" i="3" s="1"/>
  <c r="AA1697" i="3"/>
  <c r="AL1697" i="3" s="1"/>
  <c r="AA1693" i="3"/>
  <c r="AL1693" i="3" s="1"/>
  <c r="AA1689" i="3"/>
  <c r="AL1689" i="3" s="1"/>
  <c r="AA1685" i="3"/>
  <c r="AL1685" i="3" s="1"/>
  <c r="AA1681" i="3"/>
  <c r="AL1681" i="3" s="1"/>
  <c r="AA1677" i="3"/>
  <c r="AL1677" i="3" s="1"/>
  <c r="AA1673" i="3"/>
  <c r="AL1673" i="3" s="1"/>
  <c r="AA1669" i="3"/>
  <c r="AL1669" i="3" s="1"/>
  <c r="AA1665" i="3"/>
  <c r="AL1665" i="3" s="1"/>
  <c r="AA1661" i="3"/>
  <c r="AL1661" i="3" s="1"/>
  <c r="AA1657" i="3"/>
  <c r="AL1657" i="3" s="1"/>
  <c r="AA1653" i="3"/>
  <c r="AL1653" i="3" s="1"/>
  <c r="AA1649" i="3"/>
  <c r="AL1649" i="3" s="1"/>
  <c r="AA1645" i="3"/>
  <c r="AL1645" i="3" s="1"/>
  <c r="AA1641" i="3"/>
  <c r="AL1641" i="3" s="1"/>
  <c r="AA1637" i="3"/>
  <c r="AL1637" i="3" s="1"/>
  <c r="AA1633" i="3"/>
  <c r="AL1633" i="3" s="1"/>
  <c r="AA1629" i="3"/>
  <c r="AL1629" i="3" s="1"/>
  <c r="AA1625" i="3"/>
  <c r="AL1625" i="3" s="1"/>
  <c r="AA1621" i="3"/>
  <c r="AL1621" i="3" s="1"/>
  <c r="AA1617" i="3"/>
  <c r="AL1617" i="3" s="1"/>
  <c r="AA1613" i="3"/>
  <c r="AL1613" i="3" s="1"/>
  <c r="AA1609" i="3"/>
  <c r="AL1609" i="3" s="1"/>
  <c r="AA1605" i="3"/>
  <c r="AL1605" i="3" s="1"/>
  <c r="AA1601" i="3"/>
  <c r="AL1601" i="3" s="1"/>
  <c r="AA1597" i="3"/>
  <c r="AL1597" i="3" s="1"/>
  <c r="AA1593" i="3"/>
  <c r="AL1593" i="3" s="1"/>
  <c r="AA1589" i="3"/>
  <c r="AL1589" i="3" s="1"/>
  <c r="AA1585" i="3"/>
  <c r="AL1585" i="3" s="1"/>
  <c r="AA1581" i="3"/>
  <c r="AL1581" i="3" s="1"/>
  <c r="AA1577" i="3"/>
  <c r="AL1577" i="3" s="1"/>
  <c r="AA1573" i="3"/>
  <c r="AL1573" i="3" s="1"/>
  <c r="AA1569" i="3"/>
  <c r="AL1569" i="3" s="1"/>
  <c r="AA1565" i="3"/>
  <c r="AL1565" i="3" s="1"/>
  <c r="AA1561" i="3"/>
  <c r="AL1561" i="3" s="1"/>
  <c r="AA1557" i="3"/>
  <c r="AL1557" i="3" s="1"/>
  <c r="AA1553" i="3"/>
  <c r="AL1553" i="3" s="1"/>
  <c r="AA1549" i="3"/>
  <c r="AL1549" i="3" s="1"/>
  <c r="AA1545" i="3"/>
  <c r="AL1545" i="3" s="1"/>
  <c r="AA1541" i="3"/>
  <c r="AL1541" i="3" s="1"/>
  <c r="AA1537" i="3"/>
  <c r="AL1537" i="3" s="1"/>
  <c r="AA1533" i="3"/>
  <c r="AL1533" i="3" s="1"/>
  <c r="AA1529" i="3"/>
  <c r="AL1529" i="3" s="1"/>
  <c r="AA1525" i="3"/>
  <c r="AL1525" i="3" s="1"/>
  <c r="AA1521" i="3"/>
  <c r="AL1521" i="3" s="1"/>
  <c r="AA1517" i="3"/>
  <c r="AL1517" i="3" s="1"/>
  <c r="AA1513" i="3"/>
  <c r="AL1513" i="3" s="1"/>
  <c r="AA1509" i="3"/>
  <c r="AL1509" i="3" s="1"/>
  <c r="AA1505" i="3"/>
  <c r="AL1505" i="3" s="1"/>
  <c r="AA1501" i="3"/>
  <c r="AL1501" i="3" s="1"/>
  <c r="AA1497" i="3"/>
  <c r="AL1497" i="3" s="1"/>
  <c r="AA1493" i="3"/>
  <c r="AL1493" i="3" s="1"/>
  <c r="AA1489" i="3"/>
  <c r="AL1489" i="3" s="1"/>
  <c r="AA1485" i="3"/>
  <c r="AL1485" i="3" s="1"/>
  <c r="AA1481" i="3"/>
  <c r="AL1481" i="3" s="1"/>
  <c r="AA1477" i="3"/>
  <c r="AL1477" i="3" s="1"/>
  <c r="AA1473" i="3"/>
  <c r="AL1473" i="3" s="1"/>
  <c r="AA1469" i="3"/>
  <c r="AL1469" i="3" s="1"/>
  <c r="AA1465" i="3"/>
  <c r="AL1465" i="3" s="1"/>
  <c r="AA1461" i="3"/>
  <c r="AL1461" i="3" s="1"/>
  <c r="AA1457" i="3"/>
  <c r="AL1457" i="3" s="1"/>
  <c r="AA1453" i="3"/>
  <c r="AL1453" i="3" s="1"/>
  <c r="AA1449" i="3"/>
  <c r="AL1449" i="3" s="1"/>
  <c r="AA1445" i="3"/>
  <c r="AL1445" i="3" s="1"/>
  <c r="AA1441" i="3"/>
  <c r="AL1441" i="3" s="1"/>
  <c r="AA1437" i="3"/>
  <c r="AL1437" i="3" s="1"/>
  <c r="AA1433" i="3"/>
  <c r="AL1433" i="3" s="1"/>
  <c r="AA1429" i="3"/>
  <c r="AL1429" i="3" s="1"/>
  <c r="AA1425" i="3"/>
  <c r="AL1425" i="3" s="1"/>
  <c r="AA1421" i="3"/>
  <c r="AL1421" i="3" s="1"/>
  <c r="AA1417" i="3"/>
  <c r="AL1417" i="3" s="1"/>
  <c r="AA1413" i="3"/>
  <c r="AL1413" i="3" s="1"/>
  <c r="AA1409" i="3"/>
  <c r="AL1409" i="3" s="1"/>
  <c r="AA1405" i="3"/>
  <c r="AL1405" i="3" s="1"/>
  <c r="AA1401" i="3"/>
  <c r="AL1401" i="3" s="1"/>
  <c r="AA1397" i="3"/>
  <c r="AL1397" i="3" s="1"/>
  <c r="AA1393" i="3"/>
  <c r="AL1393" i="3" s="1"/>
  <c r="AA1389" i="3"/>
  <c r="AL1389" i="3" s="1"/>
  <c r="AA1385" i="3"/>
  <c r="AL1385" i="3" s="1"/>
  <c r="AA1381" i="3"/>
  <c r="AL1381" i="3" s="1"/>
  <c r="AA1377" i="3"/>
  <c r="AL1377" i="3" s="1"/>
  <c r="AA1373" i="3"/>
  <c r="AL1373" i="3" s="1"/>
  <c r="AA1369" i="3"/>
  <c r="AL1369" i="3" s="1"/>
  <c r="AA1365" i="3"/>
  <c r="AL1365" i="3" s="1"/>
  <c r="AA1361" i="3"/>
  <c r="AL1361" i="3" s="1"/>
  <c r="AA1357" i="3"/>
  <c r="AL1357" i="3" s="1"/>
  <c r="AA1353" i="3"/>
  <c r="AL1353" i="3" s="1"/>
  <c r="AA1349" i="3"/>
  <c r="AL1349" i="3" s="1"/>
  <c r="AA1345" i="3"/>
  <c r="AL1345" i="3" s="1"/>
  <c r="AA1341" i="3"/>
  <c r="AL1341" i="3" s="1"/>
  <c r="AA1337" i="3"/>
  <c r="AL1337" i="3" s="1"/>
  <c r="AA1333" i="3"/>
  <c r="AL1333" i="3" s="1"/>
  <c r="AA1329" i="3"/>
  <c r="AL1329" i="3" s="1"/>
  <c r="AA1325" i="3"/>
  <c r="AL1325" i="3" s="1"/>
  <c r="AA1321" i="3"/>
  <c r="AL1321" i="3" s="1"/>
  <c r="AA1317" i="3"/>
  <c r="AL1317" i="3" s="1"/>
  <c r="AA1313" i="3"/>
  <c r="AL1313" i="3" s="1"/>
  <c r="AA1309" i="3"/>
  <c r="AL1309" i="3" s="1"/>
  <c r="AA1806" i="3"/>
  <c r="AL1806" i="3" s="1"/>
  <c r="AA1804" i="3"/>
  <c r="AL1804" i="3" s="1"/>
  <c r="AA1798" i="3"/>
  <c r="AL1798" i="3" s="1"/>
  <c r="AA1794" i="3"/>
  <c r="AL1794" i="3" s="1"/>
  <c r="AA1790" i="3"/>
  <c r="AL1790" i="3" s="1"/>
  <c r="AA1786" i="3"/>
  <c r="AL1786" i="3" s="1"/>
  <c r="AA1782" i="3"/>
  <c r="AL1782" i="3" s="1"/>
  <c r="AA1778" i="3"/>
  <c r="AL1778" i="3" s="1"/>
  <c r="AA1774" i="3"/>
  <c r="AL1774" i="3" s="1"/>
  <c r="AA1770" i="3"/>
  <c r="AL1770" i="3" s="1"/>
  <c r="AA1766" i="3"/>
  <c r="AL1766" i="3" s="1"/>
  <c r="AA1762" i="3"/>
  <c r="AL1762" i="3" s="1"/>
  <c r="AA1758" i="3"/>
  <c r="AL1758" i="3" s="1"/>
  <c r="AA1754" i="3"/>
  <c r="AL1754" i="3" s="1"/>
  <c r="AA1750" i="3"/>
  <c r="AL1750" i="3" s="1"/>
  <c r="AA1746" i="3"/>
  <c r="AL1746" i="3" s="1"/>
  <c r="AA1742" i="3"/>
  <c r="AL1742" i="3" s="1"/>
  <c r="AA1738" i="3"/>
  <c r="AL1738" i="3" s="1"/>
  <c r="AA1734" i="3"/>
  <c r="AL1734" i="3" s="1"/>
  <c r="AA1730" i="3"/>
  <c r="AL1730" i="3" s="1"/>
  <c r="AA1726" i="3"/>
  <c r="AL1726" i="3" s="1"/>
  <c r="AA1722" i="3"/>
  <c r="AL1722" i="3" s="1"/>
  <c r="AA1718" i="3"/>
  <c r="AL1718" i="3" s="1"/>
  <c r="AA1714" i="3"/>
  <c r="AL1714" i="3" s="1"/>
  <c r="AA1710" i="3"/>
  <c r="AL1710" i="3" s="1"/>
  <c r="AA1706" i="3"/>
  <c r="AL1706" i="3" s="1"/>
  <c r="AA1702" i="3"/>
  <c r="AL1702" i="3" s="1"/>
  <c r="AA1698" i="3"/>
  <c r="AL1698" i="3" s="1"/>
  <c r="AA1694" i="3"/>
  <c r="AL1694" i="3" s="1"/>
  <c r="AA1690" i="3"/>
  <c r="AL1690" i="3" s="1"/>
  <c r="AA1686" i="3"/>
  <c r="AL1686" i="3" s="1"/>
  <c r="AA1682" i="3"/>
  <c r="AL1682" i="3" s="1"/>
  <c r="AA1678" i="3"/>
  <c r="AL1678" i="3" s="1"/>
  <c r="AA1674" i="3"/>
  <c r="AL1674" i="3" s="1"/>
  <c r="AA1670" i="3"/>
  <c r="AL1670" i="3" s="1"/>
  <c r="AA1666" i="3"/>
  <c r="AL1666" i="3" s="1"/>
  <c r="AA1662" i="3"/>
  <c r="AL1662" i="3" s="1"/>
  <c r="AA1658" i="3"/>
  <c r="AL1658" i="3" s="1"/>
  <c r="AA1654" i="3"/>
  <c r="AL1654" i="3" s="1"/>
  <c r="AA1650" i="3"/>
  <c r="AL1650" i="3" s="1"/>
  <c r="AA1646" i="3"/>
  <c r="AL1646" i="3" s="1"/>
  <c r="AA1642" i="3"/>
  <c r="AL1642" i="3" s="1"/>
  <c r="AA1638" i="3"/>
  <c r="AL1638" i="3" s="1"/>
  <c r="AA1634" i="3"/>
  <c r="AL1634" i="3" s="1"/>
  <c r="AA1630" i="3"/>
  <c r="AL1630" i="3" s="1"/>
  <c r="AA1626" i="3"/>
  <c r="AL1626" i="3" s="1"/>
  <c r="AA1622" i="3"/>
  <c r="AL1622" i="3" s="1"/>
  <c r="AA1618" i="3"/>
  <c r="AL1618" i="3" s="1"/>
  <c r="AA1614" i="3"/>
  <c r="AL1614" i="3" s="1"/>
  <c r="AA1610" i="3"/>
  <c r="AL1610" i="3" s="1"/>
  <c r="AA1606" i="3"/>
  <c r="AL1606" i="3" s="1"/>
  <c r="AA1602" i="3"/>
  <c r="AL1602" i="3" s="1"/>
  <c r="AA1598" i="3"/>
  <c r="AL1598" i="3" s="1"/>
  <c r="AA1594" i="3"/>
  <c r="AL1594" i="3" s="1"/>
  <c r="AA1590" i="3"/>
  <c r="AL1590" i="3" s="1"/>
  <c r="AA1586" i="3"/>
  <c r="AL1586" i="3" s="1"/>
  <c r="AA1582" i="3"/>
  <c r="AL1582" i="3" s="1"/>
  <c r="AA1578" i="3"/>
  <c r="AL1578" i="3" s="1"/>
  <c r="AA1574" i="3"/>
  <c r="AL1574" i="3" s="1"/>
  <c r="AA1570" i="3"/>
  <c r="AL1570" i="3" s="1"/>
  <c r="AA1566" i="3"/>
  <c r="AL1566" i="3" s="1"/>
  <c r="AA1562" i="3"/>
  <c r="AL1562" i="3" s="1"/>
  <c r="AA1558" i="3"/>
  <c r="AL1558" i="3" s="1"/>
  <c r="AA1554" i="3"/>
  <c r="AL1554" i="3" s="1"/>
  <c r="AA1550" i="3"/>
  <c r="AL1550" i="3" s="1"/>
  <c r="AA1546" i="3"/>
  <c r="AL1546" i="3" s="1"/>
  <c r="AA1542" i="3"/>
  <c r="AL1542" i="3" s="1"/>
  <c r="AA1538" i="3"/>
  <c r="AL1538" i="3" s="1"/>
  <c r="AA1534" i="3"/>
  <c r="AL1534" i="3" s="1"/>
  <c r="AA1530" i="3"/>
  <c r="AL1530" i="3" s="1"/>
  <c r="AA1526" i="3"/>
  <c r="AL1526" i="3" s="1"/>
  <c r="AA1522" i="3"/>
  <c r="AL1522" i="3" s="1"/>
  <c r="AA1518" i="3"/>
  <c r="AL1518" i="3" s="1"/>
  <c r="AA1514" i="3"/>
  <c r="AL1514" i="3" s="1"/>
  <c r="AA1510" i="3"/>
  <c r="AL1510" i="3" s="1"/>
  <c r="AA1506" i="3"/>
  <c r="AL1506" i="3" s="1"/>
  <c r="AA1502" i="3"/>
  <c r="AL1502" i="3" s="1"/>
  <c r="AA1498" i="3"/>
  <c r="AL1498" i="3" s="1"/>
  <c r="AA1494" i="3"/>
  <c r="AL1494" i="3" s="1"/>
  <c r="AA1490" i="3"/>
  <c r="AL1490" i="3" s="1"/>
  <c r="AA1486" i="3"/>
  <c r="AL1486" i="3" s="1"/>
  <c r="AA1482" i="3"/>
  <c r="AL1482" i="3" s="1"/>
  <c r="AA1478" i="3"/>
  <c r="AL1478" i="3" s="1"/>
  <c r="AA1474" i="3"/>
  <c r="AL1474" i="3" s="1"/>
  <c r="AA1470" i="3"/>
  <c r="AL1470" i="3" s="1"/>
  <c r="AA1466" i="3"/>
  <c r="AL1466" i="3" s="1"/>
  <c r="AA1462" i="3"/>
  <c r="AL1462" i="3" s="1"/>
  <c r="AA1458" i="3"/>
  <c r="AL1458" i="3" s="1"/>
  <c r="AA1454" i="3"/>
  <c r="AL1454" i="3" s="1"/>
  <c r="AA1450" i="3"/>
  <c r="AL1450" i="3" s="1"/>
  <c r="AA1446" i="3"/>
  <c r="AL1446" i="3" s="1"/>
  <c r="AA1442" i="3"/>
  <c r="AL1442" i="3" s="1"/>
  <c r="AA1438" i="3"/>
  <c r="AL1438" i="3" s="1"/>
  <c r="AA1434" i="3"/>
  <c r="AL1434" i="3" s="1"/>
  <c r="AA1430" i="3"/>
  <c r="AL1430" i="3" s="1"/>
  <c r="AA1426" i="3"/>
  <c r="AL1426" i="3" s="1"/>
  <c r="AA1422" i="3"/>
  <c r="AL1422" i="3" s="1"/>
  <c r="AA1418" i="3"/>
  <c r="AL1418" i="3" s="1"/>
  <c r="AA1414" i="3"/>
  <c r="AL1414" i="3" s="1"/>
  <c r="AA1410" i="3"/>
  <c r="AL1410" i="3" s="1"/>
  <c r="AA1406" i="3"/>
  <c r="AL1406" i="3" s="1"/>
  <c r="AA1402" i="3"/>
  <c r="AL1402" i="3" s="1"/>
  <c r="AA1398" i="3"/>
  <c r="AL1398" i="3" s="1"/>
  <c r="AA1394" i="3"/>
  <c r="AL1394" i="3" s="1"/>
  <c r="AA1390" i="3"/>
  <c r="AL1390" i="3" s="1"/>
  <c r="AA1386" i="3"/>
  <c r="AL1386" i="3" s="1"/>
  <c r="AA1382" i="3"/>
  <c r="AL1382" i="3" s="1"/>
  <c r="AA1378" i="3"/>
  <c r="AL1378" i="3" s="1"/>
  <c r="AA1374" i="3"/>
  <c r="AL1374" i="3" s="1"/>
  <c r="AA1370" i="3"/>
  <c r="AL1370" i="3" s="1"/>
  <c r="AA1366" i="3"/>
  <c r="AL1366" i="3" s="1"/>
  <c r="AA1362" i="3"/>
  <c r="AL1362" i="3" s="1"/>
  <c r="AA1358" i="3"/>
  <c r="AL1358" i="3" s="1"/>
  <c r="AA1354" i="3"/>
  <c r="AL1354" i="3" s="1"/>
  <c r="AA1350" i="3"/>
  <c r="AL1350" i="3" s="1"/>
  <c r="AA1346" i="3"/>
  <c r="AL1346" i="3" s="1"/>
  <c r="AA1342" i="3"/>
  <c r="AL1342" i="3" s="1"/>
  <c r="AA1338" i="3"/>
  <c r="AL1338" i="3" s="1"/>
  <c r="AA1334" i="3"/>
  <c r="AL1334" i="3" s="1"/>
  <c r="AA1330" i="3"/>
  <c r="AL1330" i="3" s="1"/>
  <c r="AA1326" i="3"/>
  <c r="AL1326" i="3" s="1"/>
  <c r="AA1322" i="3"/>
  <c r="AL1322" i="3" s="1"/>
  <c r="AA1318" i="3"/>
  <c r="AL1318" i="3" s="1"/>
  <c r="AA1314" i="3"/>
  <c r="AL1314" i="3" s="1"/>
  <c r="AA1310" i="3"/>
  <c r="AL1310" i="3" s="1"/>
  <c r="AA1799" i="3"/>
  <c r="AL1799" i="3" s="1"/>
  <c r="AA1795" i="3"/>
  <c r="AL1795" i="3" s="1"/>
  <c r="AA1791" i="3"/>
  <c r="AL1791" i="3" s="1"/>
  <c r="AA1787" i="3"/>
  <c r="AL1787" i="3" s="1"/>
  <c r="AA1783" i="3"/>
  <c r="AL1783" i="3" s="1"/>
  <c r="AA1779" i="3"/>
  <c r="AL1779" i="3" s="1"/>
  <c r="AA1775" i="3"/>
  <c r="AL1775" i="3" s="1"/>
  <c r="AA1771" i="3"/>
  <c r="AL1771" i="3" s="1"/>
  <c r="AA1767" i="3"/>
  <c r="AL1767" i="3" s="1"/>
  <c r="AA1763" i="3"/>
  <c r="AL1763" i="3" s="1"/>
  <c r="AA1759" i="3"/>
  <c r="AL1759" i="3" s="1"/>
  <c r="AA1755" i="3"/>
  <c r="AL1755" i="3" s="1"/>
  <c r="AA1751" i="3"/>
  <c r="AL1751" i="3" s="1"/>
  <c r="AA1747" i="3"/>
  <c r="AL1747" i="3" s="1"/>
  <c r="AA1743" i="3"/>
  <c r="AL1743" i="3" s="1"/>
  <c r="AA1739" i="3"/>
  <c r="AL1739" i="3" s="1"/>
  <c r="AA1735" i="3"/>
  <c r="AL1735" i="3" s="1"/>
  <c r="AA1731" i="3"/>
  <c r="AL1731" i="3" s="1"/>
  <c r="AA1727" i="3"/>
  <c r="AL1727" i="3" s="1"/>
  <c r="AA1723" i="3"/>
  <c r="AL1723" i="3" s="1"/>
  <c r="AA1719" i="3"/>
  <c r="AL1719" i="3" s="1"/>
  <c r="AA1715" i="3"/>
  <c r="AL1715" i="3" s="1"/>
  <c r="AA1711" i="3"/>
  <c r="AL1711" i="3" s="1"/>
  <c r="AA1707" i="3"/>
  <c r="AL1707" i="3" s="1"/>
  <c r="AA1703" i="3"/>
  <c r="AL1703" i="3" s="1"/>
  <c r="AA1699" i="3"/>
  <c r="AL1699" i="3" s="1"/>
  <c r="AA1695" i="3"/>
  <c r="AL1695" i="3" s="1"/>
  <c r="AA1691" i="3"/>
  <c r="AL1691" i="3" s="1"/>
  <c r="AA1687" i="3"/>
  <c r="AL1687" i="3" s="1"/>
  <c r="AA1683" i="3"/>
  <c r="AL1683" i="3" s="1"/>
  <c r="AA1679" i="3"/>
  <c r="AL1679" i="3" s="1"/>
  <c r="AA1675" i="3"/>
  <c r="AL1675" i="3" s="1"/>
  <c r="AA1671" i="3"/>
  <c r="AL1671" i="3" s="1"/>
  <c r="AA1667" i="3"/>
  <c r="AL1667" i="3" s="1"/>
  <c r="AA1663" i="3"/>
  <c r="AL1663" i="3" s="1"/>
  <c r="AA1659" i="3"/>
  <c r="AL1659" i="3" s="1"/>
  <c r="AA1655" i="3"/>
  <c r="AL1655" i="3" s="1"/>
  <c r="AA1651" i="3"/>
  <c r="AL1651" i="3" s="1"/>
  <c r="AA1647" i="3"/>
  <c r="AL1647" i="3" s="1"/>
  <c r="AA1643" i="3"/>
  <c r="AL1643" i="3" s="1"/>
  <c r="AA1639" i="3"/>
  <c r="AL1639" i="3" s="1"/>
  <c r="AA1635" i="3"/>
  <c r="AL1635" i="3" s="1"/>
  <c r="AA1631" i="3"/>
  <c r="AL1631" i="3" s="1"/>
  <c r="AA1627" i="3"/>
  <c r="AL1627" i="3" s="1"/>
  <c r="AA1623" i="3"/>
  <c r="AL1623" i="3" s="1"/>
  <c r="AA1619" i="3"/>
  <c r="AL1619" i="3" s="1"/>
  <c r="AA1615" i="3"/>
  <c r="AL1615" i="3" s="1"/>
  <c r="AA1611" i="3"/>
  <c r="AL1611" i="3" s="1"/>
  <c r="AA1607" i="3"/>
  <c r="AL1607" i="3" s="1"/>
  <c r="AA1603" i="3"/>
  <c r="AL1603" i="3" s="1"/>
  <c r="AA1599" i="3"/>
  <c r="AL1599" i="3" s="1"/>
  <c r="AA1595" i="3"/>
  <c r="AL1595" i="3" s="1"/>
  <c r="AA1591" i="3"/>
  <c r="AL1591" i="3" s="1"/>
  <c r="AA1587" i="3"/>
  <c r="AL1587" i="3" s="1"/>
  <c r="AA1583" i="3"/>
  <c r="AL1583" i="3" s="1"/>
  <c r="AA1579" i="3"/>
  <c r="AL1579" i="3" s="1"/>
  <c r="AA1575" i="3"/>
  <c r="AL1575" i="3" s="1"/>
  <c r="AA1571" i="3"/>
  <c r="AL1571" i="3" s="1"/>
  <c r="AA1567" i="3"/>
  <c r="AL1567" i="3" s="1"/>
  <c r="AA1563" i="3"/>
  <c r="AL1563" i="3" s="1"/>
  <c r="AA1559" i="3"/>
  <c r="AL1559" i="3" s="1"/>
  <c r="AA1555" i="3"/>
  <c r="AL1555" i="3" s="1"/>
  <c r="AA1551" i="3"/>
  <c r="AL1551" i="3" s="1"/>
  <c r="AA1547" i="3"/>
  <c r="AL1547" i="3" s="1"/>
  <c r="AA1543" i="3"/>
  <c r="AL1543" i="3" s="1"/>
  <c r="AA1539" i="3"/>
  <c r="AL1539" i="3" s="1"/>
  <c r="AA1535" i="3"/>
  <c r="AL1535" i="3" s="1"/>
  <c r="AA1531" i="3"/>
  <c r="AL1531" i="3" s="1"/>
  <c r="AA1527" i="3"/>
  <c r="AL1527" i="3" s="1"/>
  <c r="AA1523" i="3"/>
  <c r="AL1523" i="3" s="1"/>
  <c r="AA1519" i="3"/>
  <c r="AL1519" i="3" s="1"/>
  <c r="AA1515" i="3"/>
  <c r="AL1515" i="3" s="1"/>
  <c r="AA1511" i="3"/>
  <c r="AL1511" i="3" s="1"/>
  <c r="AA1507" i="3"/>
  <c r="AL1507" i="3" s="1"/>
  <c r="AA1503" i="3"/>
  <c r="AL1503" i="3" s="1"/>
  <c r="AA1499" i="3"/>
  <c r="AL1499" i="3" s="1"/>
  <c r="AA1495" i="3"/>
  <c r="AL1495" i="3" s="1"/>
  <c r="AA1491" i="3"/>
  <c r="AL1491" i="3" s="1"/>
  <c r="AA1487" i="3"/>
  <c r="AL1487" i="3" s="1"/>
  <c r="AA1483" i="3"/>
  <c r="AL1483" i="3" s="1"/>
  <c r="AA1479" i="3"/>
  <c r="AL1479" i="3" s="1"/>
  <c r="AA1475" i="3"/>
  <c r="AL1475" i="3" s="1"/>
  <c r="AA1471" i="3"/>
  <c r="AL1471" i="3" s="1"/>
  <c r="AA1467" i="3"/>
  <c r="AL1467" i="3" s="1"/>
  <c r="AA1463" i="3"/>
  <c r="AL1463" i="3" s="1"/>
  <c r="AA1459" i="3"/>
  <c r="AL1459" i="3" s="1"/>
  <c r="AA1455" i="3"/>
  <c r="AL1455" i="3" s="1"/>
  <c r="AA1451" i="3"/>
  <c r="AL1451" i="3" s="1"/>
  <c r="AA1447" i="3"/>
  <c r="AL1447" i="3" s="1"/>
  <c r="AA1443" i="3"/>
  <c r="AL1443" i="3" s="1"/>
  <c r="AA1439" i="3"/>
  <c r="AL1439" i="3" s="1"/>
  <c r="AA1435" i="3"/>
  <c r="AL1435" i="3" s="1"/>
  <c r="AA1431" i="3"/>
  <c r="AL1431" i="3" s="1"/>
  <c r="AA1427" i="3"/>
  <c r="AL1427" i="3" s="1"/>
  <c r="AA1423" i="3"/>
  <c r="AL1423" i="3" s="1"/>
  <c r="AA1419" i="3"/>
  <c r="AL1419" i="3" s="1"/>
  <c r="AA1415" i="3"/>
  <c r="AL1415" i="3" s="1"/>
  <c r="AA1411" i="3"/>
  <c r="AL1411" i="3" s="1"/>
  <c r="AA1407" i="3"/>
  <c r="AL1407" i="3" s="1"/>
  <c r="AA1403" i="3"/>
  <c r="AL1403" i="3" s="1"/>
  <c r="AA1399" i="3"/>
  <c r="AL1399" i="3" s="1"/>
  <c r="AA1395" i="3"/>
  <c r="AL1395" i="3" s="1"/>
  <c r="AA1391" i="3"/>
  <c r="AL1391" i="3" s="1"/>
  <c r="AA1387" i="3"/>
  <c r="AL1387" i="3" s="1"/>
  <c r="AA1383" i="3"/>
  <c r="AL1383" i="3" s="1"/>
  <c r="AA1379" i="3"/>
  <c r="AL1379" i="3" s="1"/>
  <c r="AA1375" i="3"/>
  <c r="AL1375" i="3" s="1"/>
  <c r="AA1371" i="3"/>
  <c r="AL1371" i="3" s="1"/>
  <c r="AA1367" i="3"/>
  <c r="AL1367" i="3" s="1"/>
  <c r="AA1363" i="3"/>
  <c r="AL1363" i="3" s="1"/>
  <c r="AA1359" i="3"/>
  <c r="AL1359" i="3" s="1"/>
  <c r="AA1355" i="3"/>
  <c r="AL1355" i="3" s="1"/>
  <c r="AA1351" i="3"/>
  <c r="AL1351" i="3" s="1"/>
  <c r="AA1347" i="3"/>
  <c r="AL1347" i="3" s="1"/>
  <c r="AA1343" i="3"/>
  <c r="AL1343" i="3" s="1"/>
  <c r="AA1339" i="3"/>
  <c r="AL1339" i="3" s="1"/>
  <c r="AA1335" i="3"/>
  <c r="AL1335" i="3" s="1"/>
  <c r="AA1331" i="3"/>
  <c r="AL1331" i="3" s="1"/>
  <c r="AA1327" i="3"/>
  <c r="AL1327" i="3" s="1"/>
  <c r="AA1323" i="3"/>
  <c r="AL1323" i="3" s="1"/>
  <c r="AA1319" i="3"/>
  <c r="AL1319" i="3" s="1"/>
  <c r="AA1315" i="3"/>
  <c r="AL1315" i="3" s="1"/>
  <c r="AA1311" i="3"/>
  <c r="AL1311" i="3" s="1"/>
  <c r="AA1307" i="3"/>
  <c r="AL1307" i="3" s="1"/>
  <c r="AA1802" i="3"/>
  <c r="AL1802" i="3" s="1"/>
  <c r="AA1800" i="3"/>
  <c r="AL1800" i="3" s="1"/>
  <c r="AA1796" i="3"/>
  <c r="AL1796" i="3" s="1"/>
  <c r="AA1792" i="3"/>
  <c r="AL1792" i="3" s="1"/>
  <c r="AA1788" i="3"/>
  <c r="AL1788" i="3" s="1"/>
  <c r="AA1784" i="3"/>
  <c r="AL1784" i="3" s="1"/>
  <c r="AA1780" i="3"/>
  <c r="AL1780" i="3" s="1"/>
  <c r="AA1776" i="3"/>
  <c r="AL1776" i="3" s="1"/>
  <c r="AA1772" i="3"/>
  <c r="AL1772" i="3" s="1"/>
  <c r="AA1768" i="3"/>
  <c r="AL1768" i="3" s="1"/>
  <c r="AA1764" i="3"/>
  <c r="AL1764" i="3" s="1"/>
  <c r="AA1760" i="3"/>
  <c r="AL1760" i="3" s="1"/>
  <c r="AA1756" i="3"/>
  <c r="AL1756" i="3" s="1"/>
  <c r="AA1752" i="3"/>
  <c r="AL1752" i="3" s="1"/>
  <c r="AA1748" i="3"/>
  <c r="AL1748" i="3" s="1"/>
  <c r="AA1744" i="3"/>
  <c r="AL1744" i="3" s="1"/>
  <c r="AA1740" i="3"/>
  <c r="AL1740" i="3" s="1"/>
  <c r="AA1736" i="3"/>
  <c r="AL1736" i="3" s="1"/>
  <c r="AA1732" i="3"/>
  <c r="AL1732" i="3" s="1"/>
  <c r="AA1728" i="3"/>
  <c r="AL1728" i="3" s="1"/>
  <c r="AA1724" i="3"/>
  <c r="AL1724" i="3" s="1"/>
  <c r="AA1720" i="3"/>
  <c r="AL1720" i="3" s="1"/>
  <c r="AA1716" i="3"/>
  <c r="AL1716" i="3" s="1"/>
  <c r="AA1712" i="3"/>
  <c r="AL1712" i="3" s="1"/>
  <c r="AA1708" i="3"/>
  <c r="AL1708" i="3" s="1"/>
  <c r="AA1704" i="3"/>
  <c r="AL1704" i="3" s="1"/>
  <c r="AA1700" i="3"/>
  <c r="AL1700" i="3" s="1"/>
  <c r="AA1696" i="3"/>
  <c r="AL1696" i="3" s="1"/>
  <c r="AA1692" i="3"/>
  <c r="AL1692" i="3" s="1"/>
  <c r="AA1688" i="3"/>
  <c r="AL1688" i="3" s="1"/>
  <c r="AA1684" i="3"/>
  <c r="AL1684" i="3" s="1"/>
  <c r="AA1680" i="3"/>
  <c r="AL1680" i="3" s="1"/>
  <c r="AA1676" i="3"/>
  <c r="AL1676" i="3" s="1"/>
  <c r="AA1672" i="3"/>
  <c r="AL1672" i="3" s="1"/>
  <c r="AA1668" i="3"/>
  <c r="AL1668" i="3" s="1"/>
  <c r="AA1664" i="3"/>
  <c r="AL1664" i="3" s="1"/>
  <c r="AA1660" i="3"/>
  <c r="AL1660" i="3" s="1"/>
  <c r="AA1656" i="3"/>
  <c r="AL1656" i="3" s="1"/>
  <c r="AA1652" i="3"/>
  <c r="AL1652" i="3" s="1"/>
  <c r="AA1648" i="3"/>
  <c r="AL1648" i="3" s="1"/>
  <c r="AA1644" i="3"/>
  <c r="AL1644" i="3" s="1"/>
  <c r="AA1640" i="3"/>
  <c r="AL1640" i="3" s="1"/>
  <c r="AA1636" i="3"/>
  <c r="AL1636" i="3" s="1"/>
  <c r="AA1632" i="3"/>
  <c r="AL1632" i="3" s="1"/>
  <c r="AA1628" i="3"/>
  <c r="AL1628" i="3" s="1"/>
  <c r="AA1624" i="3"/>
  <c r="AL1624" i="3" s="1"/>
  <c r="AA1620" i="3"/>
  <c r="AL1620" i="3" s="1"/>
  <c r="AA1616" i="3"/>
  <c r="AL1616" i="3" s="1"/>
  <c r="AA1612" i="3"/>
  <c r="AL1612" i="3" s="1"/>
  <c r="AA1608" i="3"/>
  <c r="AL1608" i="3" s="1"/>
  <c r="AA1604" i="3"/>
  <c r="AL1604" i="3" s="1"/>
  <c r="AA1600" i="3"/>
  <c r="AL1600" i="3" s="1"/>
  <c r="AA1596" i="3"/>
  <c r="AL1596" i="3" s="1"/>
  <c r="AA1592" i="3"/>
  <c r="AL1592" i="3" s="1"/>
  <c r="AA1588" i="3"/>
  <c r="AL1588" i="3" s="1"/>
  <c r="AA1584" i="3"/>
  <c r="AL1584" i="3" s="1"/>
  <c r="AA1580" i="3"/>
  <c r="AL1580" i="3" s="1"/>
  <c r="AA1576" i="3"/>
  <c r="AL1576" i="3" s="1"/>
  <c r="AA1572" i="3"/>
  <c r="AL1572" i="3" s="1"/>
  <c r="AA1568" i="3"/>
  <c r="AL1568" i="3" s="1"/>
  <c r="AA1564" i="3"/>
  <c r="AL1564" i="3" s="1"/>
  <c r="AA1560" i="3"/>
  <c r="AL1560" i="3" s="1"/>
  <c r="AA1556" i="3"/>
  <c r="AL1556" i="3" s="1"/>
  <c r="AA1552" i="3"/>
  <c r="AL1552" i="3" s="1"/>
  <c r="AA1548" i="3"/>
  <c r="AL1548" i="3" s="1"/>
  <c r="AA1544" i="3"/>
  <c r="AL1544" i="3" s="1"/>
  <c r="AA1540" i="3"/>
  <c r="AL1540" i="3" s="1"/>
  <c r="AA1536" i="3"/>
  <c r="AL1536" i="3" s="1"/>
  <c r="AA1532" i="3"/>
  <c r="AL1532" i="3" s="1"/>
  <c r="AA1528" i="3"/>
  <c r="AL1528" i="3" s="1"/>
  <c r="AA1524" i="3"/>
  <c r="AL1524" i="3" s="1"/>
  <c r="AA1520" i="3"/>
  <c r="AL1520" i="3" s="1"/>
  <c r="AA1516" i="3"/>
  <c r="AL1516" i="3" s="1"/>
  <c r="AA1512" i="3"/>
  <c r="AL1512" i="3" s="1"/>
  <c r="AA1508" i="3"/>
  <c r="AL1508" i="3" s="1"/>
  <c r="AA1504" i="3"/>
  <c r="AL1504" i="3" s="1"/>
  <c r="AA1500" i="3"/>
  <c r="AL1500" i="3" s="1"/>
  <c r="AA1496" i="3"/>
  <c r="AL1496" i="3" s="1"/>
  <c r="AA1492" i="3"/>
  <c r="AL1492" i="3" s="1"/>
  <c r="AA1488" i="3"/>
  <c r="AL1488" i="3" s="1"/>
  <c r="AA1484" i="3"/>
  <c r="AL1484" i="3" s="1"/>
  <c r="AA1480" i="3"/>
  <c r="AL1480" i="3" s="1"/>
  <c r="AA1476" i="3"/>
  <c r="AL1476" i="3" s="1"/>
  <c r="AA1472" i="3"/>
  <c r="AL1472" i="3" s="1"/>
  <c r="AA1468" i="3"/>
  <c r="AL1468" i="3" s="1"/>
  <c r="AA1464" i="3"/>
  <c r="AL1464" i="3" s="1"/>
  <c r="AA1460" i="3"/>
  <c r="AL1460" i="3" s="1"/>
  <c r="AA1456" i="3"/>
  <c r="AL1456" i="3" s="1"/>
  <c r="AA1452" i="3"/>
  <c r="AL1452" i="3" s="1"/>
  <c r="AA1448" i="3"/>
  <c r="AL1448" i="3" s="1"/>
  <c r="AA1444" i="3"/>
  <c r="AL1444" i="3" s="1"/>
  <c r="AA1440" i="3"/>
  <c r="AL1440" i="3" s="1"/>
  <c r="AA1436" i="3"/>
  <c r="AL1436" i="3" s="1"/>
  <c r="AA1432" i="3"/>
  <c r="AL1432" i="3" s="1"/>
  <c r="AA1428" i="3"/>
  <c r="AL1428" i="3" s="1"/>
  <c r="AA1424" i="3"/>
  <c r="AL1424" i="3" s="1"/>
  <c r="AA1420" i="3"/>
  <c r="AL1420" i="3" s="1"/>
  <c r="AA1416" i="3"/>
  <c r="AL1416" i="3" s="1"/>
  <c r="AA1412" i="3"/>
  <c r="AL1412" i="3" s="1"/>
  <c r="AA1408" i="3"/>
  <c r="AL1408" i="3" s="1"/>
  <c r="AA1404" i="3"/>
  <c r="AL1404" i="3" s="1"/>
  <c r="AA1400" i="3"/>
  <c r="AL1400" i="3" s="1"/>
  <c r="AA1396" i="3"/>
  <c r="AL1396" i="3" s="1"/>
  <c r="AA1392" i="3"/>
  <c r="AL1392" i="3" s="1"/>
  <c r="AA1388" i="3"/>
  <c r="AL1388" i="3" s="1"/>
  <c r="AA1384" i="3"/>
  <c r="AL1384" i="3" s="1"/>
  <c r="AA1380" i="3"/>
  <c r="AL1380" i="3" s="1"/>
  <c r="AA1376" i="3"/>
  <c r="AL1376" i="3" s="1"/>
  <c r="AA1372" i="3"/>
  <c r="AL1372" i="3" s="1"/>
  <c r="AA1368" i="3"/>
  <c r="AL1368" i="3" s="1"/>
  <c r="AA1364" i="3"/>
  <c r="AL1364" i="3" s="1"/>
  <c r="AA1360" i="3"/>
  <c r="AL1360" i="3" s="1"/>
  <c r="AA1356" i="3"/>
  <c r="AL1356" i="3" s="1"/>
  <c r="AA1352" i="3"/>
  <c r="AL1352" i="3" s="1"/>
  <c r="AA1348" i="3"/>
  <c r="AL1348" i="3" s="1"/>
  <c r="AA1344" i="3"/>
  <c r="AL1344" i="3" s="1"/>
  <c r="AA1340" i="3"/>
  <c r="AL1340" i="3" s="1"/>
  <c r="AA1336" i="3"/>
  <c r="AL1336" i="3" s="1"/>
  <c r="AA1332" i="3"/>
  <c r="AL1332" i="3" s="1"/>
  <c r="AA1328" i="3"/>
  <c r="AL1328" i="3" s="1"/>
  <c r="AA1324" i="3"/>
  <c r="AL1324" i="3" s="1"/>
  <c r="AA1320" i="3"/>
  <c r="AL1320" i="3" s="1"/>
  <c r="AA1316" i="3"/>
  <c r="AL1316" i="3" s="1"/>
  <c r="AA1312" i="3"/>
  <c r="AL1312" i="3" s="1"/>
  <c r="AA1308" i="3"/>
  <c r="AL1308" i="3" s="1"/>
  <c r="AA1304" i="3"/>
  <c r="AL1304" i="3" s="1"/>
  <c r="AA1300" i="3"/>
  <c r="AL1300" i="3" s="1"/>
  <c r="AA1296" i="3"/>
  <c r="AL1296" i="3" s="1"/>
  <c r="AA1292" i="3"/>
  <c r="AL1292" i="3" s="1"/>
  <c r="AA1288" i="3"/>
  <c r="AL1288" i="3" s="1"/>
  <c r="AA1284" i="3"/>
  <c r="AL1284" i="3" s="1"/>
  <c r="AA1280" i="3"/>
  <c r="AL1280" i="3" s="1"/>
  <c r="AA1276" i="3"/>
  <c r="AL1276" i="3" s="1"/>
  <c r="AA1272" i="3"/>
  <c r="AL1272" i="3" s="1"/>
  <c r="AA1268" i="3"/>
  <c r="AL1268" i="3" s="1"/>
  <c r="AA1264" i="3"/>
  <c r="AL1264" i="3" s="1"/>
  <c r="AA1260" i="3"/>
  <c r="AL1260" i="3" s="1"/>
  <c r="AA1256" i="3"/>
  <c r="AL1256" i="3" s="1"/>
  <c r="AA1252" i="3"/>
  <c r="AL1252" i="3" s="1"/>
  <c r="AA1248" i="3"/>
  <c r="AL1248" i="3" s="1"/>
  <c r="AA1244" i="3"/>
  <c r="AL1244" i="3" s="1"/>
  <c r="AA1240" i="3"/>
  <c r="AL1240" i="3" s="1"/>
  <c r="AA1236" i="3"/>
  <c r="AL1236" i="3" s="1"/>
  <c r="AA1232" i="3"/>
  <c r="AL1232" i="3" s="1"/>
  <c r="AA1228" i="3"/>
  <c r="AL1228" i="3" s="1"/>
  <c r="AA1224" i="3"/>
  <c r="AL1224" i="3" s="1"/>
  <c r="AA1220" i="3"/>
  <c r="AL1220" i="3" s="1"/>
  <c r="AA1216" i="3"/>
  <c r="AL1216" i="3" s="1"/>
  <c r="AA1212" i="3"/>
  <c r="AL1212" i="3" s="1"/>
  <c r="AA1208" i="3"/>
  <c r="AL1208" i="3" s="1"/>
  <c r="AA1204" i="3"/>
  <c r="AL1204" i="3" s="1"/>
  <c r="AA1200" i="3"/>
  <c r="AL1200" i="3" s="1"/>
  <c r="AA1196" i="3"/>
  <c r="AL1196" i="3" s="1"/>
  <c r="AA1192" i="3"/>
  <c r="AL1192" i="3" s="1"/>
  <c r="AA1188" i="3"/>
  <c r="AL1188" i="3" s="1"/>
  <c r="AA1184" i="3"/>
  <c r="AL1184" i="3" s="1"/>
  <c r="AA1180" i="3"/>
  <c r="AL1180" i="3" s="1"/>
  <c r="AA1176" i="3"/>
  <c r="AL1176" i="3" s="1"/>
  <c r="AA1172" i="3"/>
  <c r="AL1172" i="3" s="1"/>
  <c r="AA1168" i="3"/>
  <c r="AL1168" i="3" s="1"/>
  <c r="AA1164" i="3"/>
  <c r="AL1164" i="3" s="1"/>
  <c r="AA1160" i="3"/>
  <c r="AL1160" i="3" s="1"/>
  <c r="AA1156" i="3"/>
  <c r="AL1156" i="3" s="1"/>
  <c r="AA1152" i="3"/>
  <c r="AL1152" i="3" s="1"/>
  <c r="AA1148" i="3"/>
  <c r="AL1148" i="3" s="1"/>
  <c r="AA1144" i="3"/>
  <c r="AL1144" i="3" s="1"/>
  <c r="AA1140" i="3"/>
  <c r="AL1140" i="3" s="1"/>
  <c r="AA1136" i="3"/>
  <c r="AL1136" i="3" s="1"/>
  <c r="AA1132" i="3"/>
  <c r="AL1132" i="3" s="1"/>
  <c r="AA1128" i="3"/>
  <c r="AL1128" i="3" s="1"/>
  <c r="AA1124" i="3"/>
  <c r="AL1124" i="3" s="1"/>
  <c r="AA1120" i="3"/>
  <c r="AL1120" i="3" s="1"/>
  <c r="AA1116" i="3"/>
  <c r="AL1116" i="3" s="1"/>
  <c r="AA1112" i="3"/>
  <c r="AL1112" i="3" s="1"/>
  <c r="AA1108" i="3"/>
  <c r="AL1108" i="3" s="1"/>
  <c r="AA1104" i="3"/>
  <c r="AL1104" i="3" s="1"/>
  <c r="AA1100" i="3"/>
  <c r="AL1100" i="3" s="1"/>
  <c r="AA1096" i="3"/>
  <c r="AL1096" i="3" s="1"/>
  <c r="AA1092" i="3"/>
  <c r="AL1092" i="3" s="1"/>
  <c r="AA1088" i="3"/>
  <c r="AL1088" i="3" s="1"/>
  <c r="AA1084" i="3"/>
  <c r="AL1084" i="3" s="1"/>
  <c r="AA1080" i="3"/>
  <c r="AL1080" i="3" s="1"/>
  <c r="AA1076" i="3"/>
  <c r="AL1076" i="3" s="1"/>
  <c r="AA1072" i="3"/>
  <c r="AL1072" i="3" s="1"/>
  <c r="AA1068" i="3"/>
  <c r="AL1068" i="3" s="1"/>
  <c r="AA1064" i="3"/>
  <c r="AL1064" i="3" s="1"/>
  <c r="AA1060" i="3"/>
  <c r="AL1060" i="3" s="1"/>
  <c r="AA1056" i="3"/>
  <c r="AL1056" i="3" s="1"/>
  <c r="AA1052" i="3"/>
  <c r="AL1052" i="3" s="1"/>
  <c r="AA1048" i="3"/>
  <c r="AL1048" i="3" s="1"/>
  <c r="AA1044" i="3"/>
  <c r="AL1044" i="3" s="1"/>
  <c r="AA1040" i="3"/>
  <c r="AL1040" i="3" s="1"/>
  <c r="AA1036" i="3"/>
  <c r="AL1036" i="3" s="1"/>
  <c r="AA1032" i="3"/>
  <c r="AL1032" i="3" s="1"/>
  <c r="AA1028" i="3"/>
  <c r="AL1028" i="3" s="1"/>
  <c r="AA1024" i="3"/>
  <c r="AL1024" i="3" s="1"/>
  <c r="AA1020" i="3"/>
  <c r="AL1020" i="3" s="1"/>
  <c r="AA1016" i="3"/>
  <c r="AL1016" i="3" s="1"/>
  <c r="AA1012" i="3"/>
  <c r="AL1012" i="3" s="1"/>
  <c r="AA1008" i="3"/>
  <c r="AL1008" i="3" s="1"/>
  <c r="AA1004" i="3"/>
  <c r="AL1004" i="3" s="1"/>
  <c r="AA1000" i="3"/>
  <c r="AL1000" i="3" s="1"/>
  <c r="AA996" i="3"/>
  <c r="AL996" i="3" s="1"/>
  <c r="AA992" i="3"/>
  <c r="AL992" i="3" s="1"/>
  <c r="AA988" i="3"/>
  <c r="AL988" i="3" s="1"/>
  <c r="AA984" i="3"/>
  <c r="AL984" i="3" s="1"/>
  <c r="AA980" i="3"/>
  <c r="AL980" i="3" s="1"/>
  <c r="AA976" i="3"/>
  <c r="AL976" i="3" s="1"/>
  <c r="AA972" i="3"/>
  <c r="AL972" i="3" s="1"/>
  <c r="AA968" i="3"/>
  <c r="AL968" i="3" s="1"/>
  <c r="AA964" i="3"/>
  <c r="AL964" i="3" s="1"/>
  <c r="AA960" i="3"/>
  <c r="AL960" i="3" s="1"/>
  <c r="AA956" i="3"/>
  <c r="AL956" i="3" s="1"/>
  <c r="AA952" i="3"/>
  <c r="AL952" i="3" s="1"/>
  <c r="AA948" i="3"/>
  <c r="AL948" i="3" s="1"/>
  <c r="AA944" i="3"/>
  <c r="AL944" i="3" s="1"/>
  <c r="AA940" i="3"/>
  <c r="AL940" i="3" s="1"/>
  <c r="AA936" i="3"/>
  <c r="AL936" i="3" s="1"/>
  <c r="AA932" i="3"/>
  <c r="AL932" i="3" s="1"/>
  <c r="AA928" i="3"/>
  <c r="AL928" i="3" s="1"/>
  <c r="AA924" i="3"/>
  <c r="AL924" i="3" s="1"/>
  <c r="AA920" i="3"/>
  <c r="AL920" i="3" s="1"/>
  <c r="AA916" i="3"/>
  <c r="AL916" i="3" s="1"/>
  <c r="AA912" i="3"/>
  <c r="AL912" i="3" s="1"/>
  <c r="AA908" i="3"/>
  <c r="AL908" i="3" s="1"/>
  <c r="AA904" i="3"/>
  <c r="AL904" i="3" s="1"/>
  <c r="AA900" i="3"/>
  <c r="AL900" i="3" s="1"/>
  <c r="AA896" i="3"/>
  <c r="AL896" i="3" s="1"/>
  <c r="AA892" i="3"/>
  <c r="AL892" i="3" s="1"/>
  <c r="AA888" i="3"/>
  <c r="AL888" i="3" s="1"/>
  <c r="AA884" i="3"/>
  <c r="AL884" i="3" s="1"/>
  <c r="AA880" i="3"/>
  <c r="AL880" i="3" s="1"/>
  <c r="AA876" i="3"/>
  <c r="AL876" i="3" s="1"/>
  <c r="AA872" i="3"/>
  <c r="AL872" i="3" s="1"/>
  <c r="AA868" i="3"/>
  <c r="AL868" i="3" s="1"/>
  <c r="AA864" i="3"/>
  <c r="AL864" i="3" s="1"/>
  <c r="AA860" i="3"/>
  <c r="AL860" i="3" s="1"/>
  <c r="AA856" i="3"/>
  <c r="AL856" i="3" s="1"/>
  <c r="AA852" i="3"/>
  <c r="AL852" i="3" s="1"/>
  <c r="AA848" i="3"/>
  <c r="AL848" i="3" s="1"/>
  <c r="AA844" i="3"/>
  <c r="AL844" i="3" s="1"/>
  <c r="AA840" i="3"/>
  <c r="AL840" i="3" s="1"/>
  <c r="AA836" i="3"/>
  <c r="AL836" i="3" s="1"/>
  <c r="AA832" i="3"/>
  <c r="AL832" i="3" s="1"/>
  <c r="AA828" i="3"/>
  <c r="AL828" i="3" s="1"/>
  <c r="AA824" i="3"/>
  <c r="AL824" i="3" s="1"/>
  <c r="AA820" i="3"/>
  <c r="AL820" i="3" s="1"/>
  <c r="AA816" i="3"/>
  <c r="AL816" i="3" s="1"/>
  <c r="AA812" i="3"/>
  <c r="AL812" i="3" s="1"/>
  <c r="AA1305" i="3"/>
  <c r="AL1305" i="3" s="1"/>
  <c r="AA1301" i="3"/>
  <c r="AL1301" i="3" s="1"/>
  <c r="AA1297" i="3"/>
  <c r="AL1297" i="3" s="1"/>
  <c r="AA1293" i="3"/>
  <c r="AL1293" i="3" s="1"/>
  <c r="AA1289" i="3"/>
  <c r="AL1289" i="3" s="1"/>
  <c r="AA1285" i="3"/>
  <c r="AL1285" i="3" s="1"/>
  <c r="AA1281" i="3"/>
  <c r="AL1281" i="3" s="1"/>
  <c r="AA1277" i="3"/>
  <c r="AL1277" i="3" s="1"/>
  <c r="AA1273" i="3"/>
  <c r="AL1273" i="3" s="1"/>
  <c r="AA1269" i="3"/>
  <c r="AL1269" i="3" s="1"/>
  <c r="AA1265" i="3"/>
  <c r="AL1265" i="3" s="1"/>
  <c r="AA1261" i="3"/>
  <c r="AL1261" i="3" s="1"/>
  <c r="AA1257" i="3"/>
  <c r="AL1257" i="3" s="1"/>
  <c r="AA1253" i="3"/>
  <c r="AL1253" i="3" s="1"/>
  <c r="AA1249" i="3"/>
  <c r="AL1249" i="3" s="1"/>
  <c r="AA1245" i="3"/>
  <c r="AL1245" i="3" s="1"/>
  <c r="AA1241" i="3"/>
  <c r="AL1241" i="3" s="1"/>
  <c r="AA1237" i="3"/>
  <c r="AL1237" i="3" s="1"/>
  <c r="AA1233" i="3"/>
  <c r="AL1233" i="3" s="1"/>
  <c r="AA1229" i="3"/>
  <c r="AL1229" i="3" s="1"/>
  <c r="AA1225" i="3"/>
  <c r="AL1225" i="3" s="1"/>
  <c r="AA1221" i="3"/>
  <c r="AL1221" i="3" s="1"/>
  <c r="AA1217" i="3"/>
  <c r="AL1217" i="3" s="1"/>
  <c r="AA1213" i="3"/>
  <c r="AL1213" i="3" s="1"/>
  <c r="AA1209" i="3"/>
  <c r="AL1209" i="3" s="1"/>
  <c r="AA1205" i="3"/>
  <c r="AL1205" i="3" s="1"/>
  <c r="AA1201" i="3"/>
  <c r="AL1201" i="3" s="1"/>
  <c r="AA1197" i="3"/>
  <c r="AL1197" i="3" s="1"/>
  <c r="AA1193" i="3"/>
  <c r="AL1193" i="3" s="1"/>
  <c r="AA1189" i="3"/>
  <c r="AL1189" i="3" s="1"/>
  <c r="AA1185" i="3"/>
  <c r="AL1185" i="3" s="1"/>
  <c r="AA1181" i="3"/>
  <c r="AL1181" i="3" s="1"/>
  <c r="AA1177" i="3"/>
  <c r="AL1177" i="3" s="1"/>
  <c r="AA1173" i="3"/>
  <c r="AL1173" i="3" s="1"/>
  <c r="AA1169" i="3"/>
  <c r="AL1169" i="3" s="1"/>
  <c r="AA1165" i="3"/>
  <c r="AL1165" i="3" s="1"/>
  <c r="AA1161" i="3"/>
  <c r="AL1161" i="3" s="1"/>
  <c r="AA1157" i="3"/>
  <c r="AL1157" i="3" s="1"/>
  <c r="AA1153" i="3"/>
  <c r="AL1153" i="3" s="1"/>
  <c r="AA1149" i="3"/>
  <c r="AL1149" i="3" s="1"/>
  <c r="AA1145" i="3"/>
  <c r="AL1145" i="3" s="1"/>
  <c r="AA1141" i="3"/>
  <c r="AL1141" i="3" s="1"/>
  <c r="AA1137" i="3"/>
  <c r="AL1137" i="3" s="1"/>
  <c r="AA1133" i="3"/>
  <c r="AL1133" i="3" s="1"/>
  <c r="AA1129" i="3"/>
  <c r="AL1129" i="3" s="1"/>
  <c r="AA1125" i="3"/>
  <c r="AL1125" i="3" s="1"/>
  <c r="AA1121" i="3"/>
  <c r="AL1121" i="3" s="1"/>
  <c r="AA1117" i="3"/>
  <c r="AL1117" i="3" s="1"/>
  <c r="AA1113" i="3"/>
  <c r="AL1113" i="3" s="1"/>
  <c r="AA1109" i="3"/>
  <c r="AL1109" i="3" s="1"/>
  <c r="AA1105" i="3"/>
  <c r="AL1105" i="3" s="1"/>
  <c r="AA1101" i="3"/>
  <c r="AL1101" i="3" s="1"/>
  <c r="AA1097" i="3"/>
  <c r="AL1097" i="3" s="1"/>
  <c r="AA1093" i="3"/>
  <c r="AL1093" i="3" s="1"/>
  <c r="AA1089" i="3"/>
  <c r="AL1089" i="3" s="1"/>
  <c r="AA1085" i="3"/>
  <c r="AL1085" i="3" s="1"/>
  <c r="AA1081" i="3"/>
  <c r="AL1081" i="3" s="1"/>
  <c r="AA1077" i="3"/>
  <c r="AL1077" i="3" s="1"/>
  <c r="AA1073" i="3"/>
  <c r="AL1073" i="3" s="1"/>
  <c r="AA1069" i="3"/>
  <c r="AL1069" i="3" s="1"/>
  <c r="AA1065" i="3"/>
  <c r="AL1065" i="3" s="1"/>
  <c r="AA1061" i="3"/>
  <c r="AL1061" i="3" s="1"/>
  <c r="AA1057" i="3"/>
  <c r="AL1057" i="3" s="1"/>
  <c r="AA1053" i="3"/>
  <c r="AL1053" i="3" s="1"/>
  <c r="AA1049" i="3"/>
  <c r="AL1049" i="3" s="1"/>
  <c r="AA1045" i="3"/>
  <c r="AL1045" i="3" s="1"/>
  <c r="AA1041" i="3"/>
  <c r="AL1041" i="3" s="1"/>
  <c r="AA1037" i="3"/>
  <c r="AL1037" i="3" s="1"/>
  <c r="AA1033" i="3"/>
  <c r="AL1033" i="3" s="1"/>
  <c r="AA1029" i="3"/>
  <c r="AL1029" i="3" s="1"/>
  <c r="AA1025" i="3"/>
  <c r="AL1025" i="3" s="1"/>
  <c r="AA1021" i="3"/>
  <c r="AL1021" i="3" s="1"/>
  <c r="AA1017" i="3"/>
  <c r="AL1017" i="3" s="1"/>
  <c r="AA1013" i="3"/>
  <c r="AL1013" i="3" s="1"/>
  <c r="AA1009" i="3"/>
  <c r="AL1009" i="3" s="1"/>
  <c r="AA1005" i="3"/>
  <c r="AL1005" i="3" s="1"/>
  <c r="AA1001" i="3"/>
  <c r="AL1001" i="3" s="1"/>
  <c r="AA997" i="3"/>
  <c r="AL997" i="3" s="1"/>
  <c r="AA993" i="3"/>
  <c r="AL993" i="3" s="1"/>
  <c r="AA989" i="3"/>
  <c r="AL989" i="3" s="1"/>
  <c r="AA985" i="3"/>
  <c r="AL985" i="3" s="1"/>
  <c r="AA981" i="3"/>
  <c r="AL981" i="3" s="1"/>
  <c r="AA977" i="3"/>
  <c r="AL977" i="3" s="1"/>
  <c r="AA973" i="3"/>
  <c r="AL973" i="3" s="1"/>
  <c r="AA969" i="3"/>
  <c r="AL969" i="3" s="1"/>
  <c r="AA965" i="3"/>
  <c r="AL965" i="3" s="1"/>
  <c r="AA961" i="3"/>
  <c r="AL961" i="3" s="1"/>
  <c r="AA957" i="3"/>
  <c r="AL957" i="3" s="1"/>
  <c r="AA953" i="3"/>
  <c r="AL953" i="3" s="1"/>
  <c r="AA949" i="3"/>
  <c r="AL949" i="3" s="1"/>
  <c r="AA945" i="3"/>
  <c r="AL945" i="3" s="1"/>
  <c r="AA941" i="3"/>
  <c r="AL941" i="3" s="1"/>
  <c r="AA937" i="3"/>
  <c r="AL937" i="3" s="1"/>
  <c r="AA933" i="3"/>
  <c r="AL933" i="3" s="1"/>
  <c r="AA929" i="3"/>
  <c r="AL929" i="3" s="1"/>
  <c r="AA925" i="3"/>
  <c r="AL925" i="3" s="1"/>
  <c r="AA921" i="3"/>
  <c r="AL921" i="3" s="1"/>
  <c r="AA917" i="3"/>
  <c r="AL917" i="3" s="1"/>
  <c r="AA913" i="3"/>
  <c r="AL913" i="3" s="1"/>
  <c r="AA909" i="3"/>
  <c r="AL909" i="3" s="1"/>
  <c r="AA905" i="3"/>
  <c r="AL905" i="3" s="1"/>
  <c r="AA901" i="3"/>
  <c r="AL901" i="3" s="1"/>
  <c r="AA897" i="3"/>
  <c r="AL897" i="3" s="1"/>
  <c r="AA893" i="3"/>
  <c r="AL893" i="3" s="1"/>
  <c r="AA889" i="3"/>
  <c r="AL889" i="3" s="1"/>
  <c r="AA885" i="3"/>
  <c r="AL885" i="3" s="1"/>
  <c r="AA881" i="3"/>
  <c r="AL881" i="3" s="1"/>
  <c r="AA877" i="3"/>
  <c r="AL877" i="3" s="1"/>
  <c r="AA873" i="3"/>
  <c r="AL873" i="3" s="1"/>
  <c r="AA869" i="3"/>
  <c r="AL869" i="3" s="1"/>
  <c r="AA865" i="3"/>
  <c r="AL865" i="3" s="1"/>
  <c r="AA861" i="3"/>
  <c r="AL861" i="3" s="1"/>
  <c r="AA857" i="3"/>
  <c r="AL857" i="3" s="1"/>
  <c r="AA853" i="3"/>
  <c r="AL853" i="3" s="1"/>
  <c r="AA849" i="3"/>
  <c r="AL849" i="3" s="1"/>
  <c r="AA845" i="3"/>
  <c r="AL845" i="3" s="1"/>
  <c r="AA841" i="3"/>
  <c r="AL841" i="3" s="1"/>
  <c r="AA837" i="3"/>
  <c r="AL837" i="3" s="1"/>
  <c r="AA833" i="3"/>
  <c r="AL833" i="3" s="1"/>
  <c r="AA829" i="3"/>
  <c r="AL829" i="3" s="1"/>
  <c r="AA825" i="3"/>
  <c r="AL825" i="3" s="1"/>
  <c r="AA821" i="3"/>
  <c r="AL821" i="3" s="1"/>
  <c r="AA817" i="3"/>
  <c r="AL817" i="3" s="1"/>
  <c r="AA813" i="3"/>
  <c r="AL813" i="3" s="1"/>
  <c r="AA1306" i="3"/>
  <c r="AL1306" i="3" s="1"/>
  <c r="AA1302" i="3"/>
  <c r="AL1302" i="3" s="1"/>
  <c r="AA1298" i="3"/>
  <c r="AL1298" i="3" s="1"/>
  <c r="AA1294" i="3"/>
  <c r="AL1294" i="3" s="1"/>
  <c r="AA1290" i="3"/>
  <c r="AL1290" i="3" s="1"/>
  <c r="AA1286" i="3"/>
  <c r="AL1286" i="3" s="1"/>
  <c r="AA1282" i="3"/>
  <c r="AL1282" i="3" s="1"/>
  <c r="AA1278" i="3"/>
  <c r="AL1278" i="3" s="1"/>
  <c r="AA1274" i="3"/>
  <c r="AL1274" i="3" s="1"/>
  <c r="AA1270" i="3"/>
  <c r="AL1270" i="3" s="1"/>
  <c r="AA1266" i="3"/>
  <c r="AL1266" i="3" s="1"/>
  <c r="AA1262" i="3"/>
  <c r="AL1262" i="3" s="1"/>
  <c r="AA1258" i="3"/>
  <c r="AL1258" i="3" s="1"/>
  <c r="AA1254" i="3"/>
  <c r="AL1254" i="3" s="1"/>
  <c r="AA1250" i="3"/>
  <c r="AL1250" i="3" s="1"/>
  <c r="AA1246" i="3"/>
  <c r="AL1246" i="3" s="1"/>
  <c r="AA1242" i="3"/>
  <c r="AL1242" i="3" s="1"/>
  <c r="AA1238" i="3"/>
  <c r="AL1238" i="3" s="1"/>
  <c r="AA1234" i="3"/>
  <c r="AL1234" i="3" s="1"/>
  <c r="AA1230" i="3"/>
  <c r="AL1230" i="3" s="1"/>
  <c r="AA1226" i="3"/>
  <c r="AL1226" i="3" s="1"/>
  <c r="AA1222" i="3"/>
  <c r="AL1222" i="3" s="1"/>
  <c r="AA1218" i="3"/>
  <c r="AL1218" i="3" s="1"/>
  <c r="AA1214" i="3"/>
  <c r="AL1214" i="3" s="1"/>
  <c r="AA1210" i="3"/>
  <c r="AL1210" i="3" s="1"/>
  <c r="AA1206" i="3"/>
  <c r="AL1206" i="3" s="1"/>
  <c r="AA1202" i="3"/>
  <c r="AL1202" i="3" s="1"/>
  <c r="AA1198" i="3"/>
  <c r="AL1198" i="3" s="1"/>
  <c r="AA1194" i="3"/>
  <c r="AL1194" i="3" s="1"/>
  <c r="AA1190" i="3"/>
  <c r="AL1190" i="3" s="1"/>
  <c r="AA1186" i="3"/>
  <c r="AL1186" i="3" s="1"/>
  <c r="AA1182" i="3"/>
  <c r="AL1182" i="3" s="1"/>
  <c r="AA1178" i="3"/>
  <c r="AL1178" i="3" s="1"/>
  <c r="AA1174" i="3"/>
  <c r="AL1174" i="3" s="1"/>
  <c r="AA1170" i="3"/>
  <c r="AL1170" i="3" s="1"/>
  <c r="AA1166" i="3"/>
  <c r="AL1166" i="3" s="1"/>
  <c r="AA1162" i="3"/>
  <c r="AL1162" i="3" s="1"/>
  <c r="AA1158" i="3"/>
  <c r="AL1158" i="3" s="1"/>
  <c r="AA1154" i="3"/>
  <c r="AL1154" i="3" s="1"/>
  <c r="AA1150" i="3"/>
  <c r="AL1150" i="3" s="1"/>
  <c r="AA1146" i="3"/>
  <c r="AL1146" i="3" s="1"/>
  <c r="AA1142" i="3"/>
  <c r="AL1142" i="3" s="1"/>
  <c r="AA1138" i="3"/>
  <c r="AL1138" i="3" s="1"/>
  <c r="AA1134" i="3"/>
  <c r="AL1134" i="3" s="1"/>
  <c r="AA1130" i="3"/>
  <c r="AL1130" i="3" s="1"/>
  <c r="AA1126" i="3"/>
  <c r="AL1126" i="3" s="1"/>
  <c r="AA1122" i="3"/>
  <c r="AL1122" i="3" s="1"/>
  <c r="AA1118" i="3"/>
  <c r="AL1118" i="3" s="1"/>
  <c r="AA1114" i="3"/>
  <c r="AL1114" i="3" s="1"/>
  <c r="AA1110" i="3"/>
  <c r="AL1110" i="3" s="1"/>
  <c r="AA1106" i="3"/>
  <c r="AL1106" i="3" s="1"/>
  <c r="AA1102" i="3"/>
  <c r="AL1102" i="3" s="1"/>
  <c r="AA1098" i="3"/>
  <c r="AL1098" i="3" s="1"/>
  <c r="AA1094" i="3"/>
  <c r="AL1094" i="3" s="1"/>
  <c r="AA1090" i="3"/>
  <c r="AL1090" i="3" s="1"/>
  <c r="AA1086" i="3"/>
  <c r="AL1086" i="3" s="1"/>
  <c r="AA1082" i="3"/>
  <c r="AL1082" i="3" s="1"/>
  <c r="AA1078" i="3"/>
  <c r="AL1078" i="3" s="1"/>
  <c r="AA1074" i="3"/>
  <c r="AL1074" i="3" s="1"/>
  <c r="AA1070" i="3"/>
  <c r="AL1070" i="3" s="1"/>
  <c r="AA1066" i="3"/>
  <c r="AL1066" i="3" s="1"/>
  <c r="AA1062" i="3"/>
  <c r="AL1062" i="3" s="1"/>
  <c r="AA1058" i="3"/>
  <c r="AL1058" i="3" s="1"/>
  <c r="AA1054" i="3"/>
  <c r="AL1054" i="3" s="1"/>
  <c r="AA1050" i="3"/>
  <c r="AL1050" i="3" s="1"/>
  <c r="AA1046" i="3"/>
  <c r="AL1046" i="3" s="1"/>
  <c r="AA1042" i="3"/>
  <c r="AL1042" i="3" s="1"/>
  <c r="AA1038" i="3"/>
  <c r="AL1038" i="3" s="1"/>
  <c r="AA1034" i="3"/>
  <c r="AL1034" i="3" s="1"/>
  <c r="AA1030" i="3"/>
  <c r="AL1030" i="3" s="1"/>
  <c r="AA1026" i="3"/>
  <c r="AL1026" i="3" s="1"/>
  <c r="AA1022" i="3"/>
  <c r="AL1022" i="3" s="1"/>
  <c r="AA1018" i="3"/>
  <c r="AL1018" i="3" s="1"/>
  <c r="AA1014" i="3"/>
  <c r="AL1014" i="3" s="1"/>
  <c r="AA1010" i="3"/>
  <c r="AL1010" i="3" s="1"/>
  <c r="AA1006" i="3"/>
  <c r="AL1006" i="3" s="1"/>
  <c r="AA1002" i="3"/>
  <c r="AL1002" i="3" s="1"/>
  <c r="AA998" i="3"/>
  <c r="AL998" i="3" s="1"/>
  <c r="AA994" i="3"/>
  <c r="AL994" i="3" s="1"/>
  <c r="AA990" i="3"/>
  <c r="AL990" i="3" s="1"/>
  <c r="AA986" i="3"/>
  <c r="AL986" i="3" s="1"/>
  <c r="AA982" i="3"/>
  <c r="AL982" i="3" s="1"/>
  <c r="AA978" i="3"/>
  <c r="AL978" i="3" s="1"/>
  <c r="AA974" i="3"/>
  <c r="AL974" i="3" s="1"/>
  <c r="AA970" i="3"/>
  <c r="AL970" i="3" s="1"/>
  <c r="AA966" i="3"/>
  <c r="AL966" i="3" s="1"/>
  <c r="AA962" i="3"/>
  <c r="AL962" i="3" s="1"/>
  <c r="AA958" i="3"/>
  <c r="AL958" i="3" s="1"/>
  <c r="AA954" i="3"/>
  <c r="AL954" i="3" s="1"/>
  <c r="AA950" i="3"/>
  <c r="AL950" i="3" s="1"/>
  <c r="AA946" i="3"/>
  <c r="AL946" i="3" s="1"/>
  <c r="AA942" i="3"/>
  <c r="AL942" i="3" s="1"/>
  <c r="AA938" i="3"/>
  <c r="AL938" i="3" s="1"/>
  <c r="AA934" i="3"/>
  <c r="AL934" i="3" s="1"/>
  <c r="AA930" i="3"/>
  <c r="AL930" i="3" s="1"/>
  <c r="AA926" i="3"/>
  <c r="AL926" i="3" s="1"/>
  <c r="AA922" i="3"/>
  <c r="AL922" i="3" s="1"/>
  <c r="AA918" i="3"/>
  <c r="AL918" i="3" s="1"/>
  <c r="AA1303" i="3"/>
  <c r="AL1303" i="3" s="1"/>
  <c r="AA1299" i="3"/>
  <c r="AL1299" i="3" s="1"/>
  <c r="AA1295" i="3"/>
  <c r="AL1295" i="3" s="1"/>
  <c r="AA1291" i="3"/>
  <c r="AL1291" i="3" s="1"/>
  <c r="AA1287" i="3"/>
  <c r="AL1287" i="3" s="1"/>
  <c r="AA1283" i="3"/>
  <c r="AL1283" i="3" s="1"/>
  <c r="AA1279" i="3"/>
  <c r="AL1279" i="3" s="1"/>
  <c r="AA1275" i="3"/>
  <c r="AL1275" i="3" s="1"/>
  <c r="AA1271" i="3"/>
  <c r="AL1271" i="3" s="1"/>
  <c r="AA1267" i="3"/>
  <c r="AL1267" i="3" s="1"/>
  <c r="AA1263" i="3"/>
  <c r="AL1263" i="3" s="1"/>
  <c r="AA1259" i="3"/>
  <c r="AL1259" i="3" s="1"/>
  <c r="AA1255" i="3"/>
  <c r="AL1255" i="3" s="1"/>
  <c r="AA1251" i="3"/>
  <c r="AL1251" i="3" s="1"/>
  <c r="AA1247" i="3"/>
  <c r="AL1247" i="3" s="1"/>
  <c r="AA1243" i="3"/>
  <c r="AL1243" i="3" s="1"/>
  <c r="AA1239" i="3"/>
  <c r="AL1239" i="3" s="1"/>
  <c r="AA1235" i="3"/>
  <c r="AL1235" i="3" s="1"/>
  <c r="AA1231" i="3"/>
  <c r="AL1231" i="3" s="1"/>
  <c r="AA1227" i="3"/>
  <c r="AL1227" i="3" s="1"/>
  <c r="AA1223" i="3"/>
  <c r="AL1223" i="3" s="1"/>
  <c r="AA1219" i="3"/>
  <c r="AL1219" i="3" s="1"/>
  <c r="AA1215" i="3"/>
  <c r="AL1215" i="3" s="1"/>
  <c r="AA1211" i="3"/>
  <c r="AL1211" i="3" s="1"/>
  <c r="AA1207" i="3"/>
  <c r="AL1207" i="3" s="1"/>
  <c r="AA1203" i="3"/>
  <c r="AL1203" i="3" s="1"/>
  <c r="AA1199" i="3"/>
  <c r="AL1199" i="3" s="1"/>
  <c r="AA1195" i="3"/>
  <c r="AL1195" i="3" s="1"/>
  <c r="AA1191" i="3"/>
  <c r="AL1191" i="3" s="1"/>
  <c r="AA1187" i="3"/>
  <c r="AL1187" i="3" s="1"/>
  <c r="AA1183" i="3"/>
  <c r="AL1183" i="3" s="1"/>
  <c r="AA1179" i="3"/>
  <c r="AL1179" i="3" s="1"/>
  <c r="AA1175" i="3"/>
  <c r="AL1175" i="3" s="1"/>
  <c r="AA1171" i="3"/>
  <c r="AL1171" i="3" s="1"/>
  <c r="AA1167" i="3"/>
  <c r="AL1167" i="3" s="1"/>
  <c r="AA1163" i="3"/>
  <c r="AL1163" i="3" s="1"/>
  <c r="AA1159" i="3"/>
  <c r="AL1159" i="3" s="1"/>
  <c r="AA1155" i="3"/>
  <c r="AL1155" i="3" s="1"/>
  <c r="AA1151" i="3"/>
  <c r="AL1151" i="3" s="1"/>
  <c r="AA1147" i="3"/>
  <c r="AL1147" i="3" s="1"/>
  <c r="AA1143" i="3"/>
  <c r="AL1143" i="3" s="1"/>
  <c r="AA1139" i="3"/>
  <c r="AL1139" i="3" s="1"/>
  <c r="AA1135" i="3"/>
  <c r="AL1135" i="3" s="1"/>
  <c r="AA1131" i="3"/>
  <c r="AL1131" i="3" s="1"/>
  <c r="AA1127" i="3"/>
  <c r="AL1127" i="3" s="1"/>
  <c r="AA1123" i="3"/>
  <c r="AL1123" i="3" s="1"/>
  <c r="AA1119" i="3"/>
  <c r="AL1119" i="3" s="1"/>
  <c r="AA1115" i="3"/>
  <c r="AL1115" i="3" s="1"/>
  <c r="AA1111" i="3"/>
  <c r="AL1111" i="3" s="1"/>
  <c r="AA1107" i="3"/>
  <c r="AL1107" i="3" s="1"/>
  <c r="AA1103" i="3"/>
  <c r="AL1103" i="3" s="1"/>
  <c r="AA1099" i="3"/>
  <c r="AL1099" i="3" s="1"/>
  <c r="AA1095" i="3"/>
  <c r="AL1095" i="3" s="1"/>
  <c r="AA1091" i="3"/>
  <c r="AL1091" i="3" s="1"/>
  <c r="AA1087" i="3"/>
  <c r="AL1087" i="3" s="1"/>
  <c r="AA1083" i="3"/>
  <c r="AL1083" i="3" s="1"/>
  <c r="AA1079" i="3"/>
  <c r="AL1079" i="3" s="1"/>
  <c r="AA1075" i="3"/>
  <c r="AL1075" i="3" s="1"/>
  <c r="AA1071" i="3"/>
  <c r="AL1071" i="3" s="1"/>
  <c r="AA1067" i="3"/>
  <c r="AL1067" i="3" s="1"/>
  <c r="AA1063" i="3"/>
  <c r="AL1063" i="3" s="1"/>
  <c r="AA1059" i="3"/>
  <c r="AL1059" i="3" s="1"/>
  <c r="AA1055" i="3"/>
  <c r="AL1055" i="3" s="1"/>
  <c r="AA1051" i="3"/>
  <c r="AL1051" i="3" s="1"/>
  <c r="AA1047" i="3"/>
  <c r="AL1047" i="3" s="1"/>
  <c r="AA1043" i="3"/>
  <c r="AL1043" i="3" s="1"/>
  <c r="AA1039" i="3"/>
  <c r="AL1039" i="3" s="1"/>
  <c r="AA1035" i="3"/>
  <c r="AL1035" i="3" s="1"/>
  <c r="AA1031" i="3"/>
  <c r="AL1031" i="3" s="1"/>
  <c r="AA1027" i="3"/>
  <c r="AL1027" i="3" s="1"/>
  <c r="AA1023" i="3"/>
  <c r="AL1023" i="3" s="1"/>
  <c r="AA1019" i="3"/>
  <c r="AL1019" i="3" s="1"/>
  <c r="AA1015" i="3"/>
  <c r="AL1015" i="3" s="1"/>
  <c r="AA1011" i="3"/>
  <c r="AL1011" i="3" s="1"/>
  <c r="AA1007" i="3"/>
  <c r="AL1007" i="3" s="1"/>
  <c r="AA1003" i="3"/>
  <c r="AL1003" i="3" s="1"/>
  <c r="AA999" i="3"/>
  <c r="AL999" i="3" s="1"/>
  <c r="AA995" i="3"/>
  <c r="AL995" i="3" s="1"/>
  <c r="AA991" i="3"/>
  <c r="AL991" i="3" s="1"/>
  <c r="AA987" i="3"/>
  <c r="AL987" i="3" s="1"/>
  <c r="AA983" i="3"/>
  <c r="AL983" i="3" s="1"/>
  <c r="AA979" i="3"/>
  <c r="AL979" i="3" s="1"/>
  <c r="AA975" i="3"/>
  <c r="AL975" i="3" s="1"/>
  <c r="AA971" i="3"/>
  <c r="AL971" i="3" s="1"/>
  <c r="AA967" i="3"/>
  <c r="AL967" i="3" s="1"/>
  <c r="AA963" i="3"/>
  <c r="AL963" i="3" s="1"/>
  <c r="AA959" i="3"/>
  <c r="AL959" i="3" s="1"/>
  <c r="AA955" i="3"/>
  <c r="AL955" i="3" s="1"/>
  <c r="AA951" i="3"/>
  <c r="AL951" i="3" s="1"/>
  <c r="AA947" i="3"/>
  <c r="AL947" i="3" s="1"/>
  <c r="AA943" i="3"/>
  <c r="AL943" i="3" s="1"/>
  <c r="AA939" i="3"/>
  <c r="AL939" i="3" s="1"/>
  <c r="AA935" i="3"/>
  <c r="AL935" i="3" s="1"/>
  <c r="AA931" i="3"/>
  <c r="AL931" i="3" s="1"/>
  <c r="AA927" i="3"/>
  <c r="AL927" i="3" s="1"/>
  <c r="AA923" i="3"/>
  <c r="AL923" i="3" s="1"/>
  <c r="AA919" i="3"/>
  <c r="AL919" i="3" s="1"/>
  <c r="AA915" i="3"/>
  <c r="AL915" i="3" s="1"/>
  <c r="AA911" i="3"/>
  <c r="AL911" i="3" s="1"/>
  <c r="AA907" i="3"/>
  <c r="AL907" i="3" s="1"/>
  <c r="AA903" i="3"/>
  <c r="AL903" i="3" s="1"/>
  <c r="AA899" i="3"/>
  <c r="AL899" i="3" s="1"/>
  <c r="AA895" i="3"/>
  <c r="AL895" i="3" s="1"/>
  <c r="AA891" i="3"/>
  <c r="AL891" i="3" s="1"/>
  <c r="AA887" i="3"/>
  <c r="AL887" i="3" s="1"/>
  <c r="AA883" i="3"/>
  <c r="AL883" i="3" s="1"/>
  <c r="AA879" i="3"/>
  <c r="AL879" i="3" s="1"/>
  <c r="AA875" i="3"/>
  <c r="AL875" i="3" s="1"/>
  <c r="AA871" i="3"/>
  <c r="AL871" i="3" s="1"/>
  <c r="AA867" i="3"/>
  <c r="AL867" i="3" s="1"/>
  <c r="AA863" i="3"/>
  <c r="AL863" i="3" s="1"/>
  <c r="AA859" i="3"/>
  <c r="AL859" i="3" s="1"/>
  <c r="AA855" i="3"/>
  <c r="AL855" i="3" s="1"/>
  <c r="AA851" i="3"/>
  <c r="AL851" i="3" s="1"/>
  <c r="AA847" i="3"/>
  <c r="AL847" i="3" s="1"/>
  <c r="AA843" i="3"/>
  <c r="AL843" i="3" s="1"/>
  <c r="AA914" i="3"/>
  <c r="AL914" i="3" s="1"/>
  <c r="AA882" i="3"/>
  <c r="AL882" i="3" s="1"/>
  <c r="AA827" i="3"/>
  <c r="AL827" i="3" s="1"/>
  <c r="AA826" i="3"/>
  <c r="AL826" i="3" s="1"/>
  <c r="AA811" i="3"/>
  <c r="AL811" i="3" s="1"/>
  <c r="AA902" i="3"/>
  <c r="AL902" i="3" s="1"/>
  <c r="AA870" i="3"/>
  <c r="AL870" i="3" s="1"/>
  <c r="AA854" i="3"/>
  <c r="AL854" i="3" s="1"/>
  <c r="AA823" i="3"/>
  <c r="AL823" i="3" s="1"/>
  <c r="AA822" i="3"/>
  <c r="AL822" i="3" s="1"/>
  <c r="AA808" i="3"/>
  <c r="AL808" i="3" s="1"/>
  <c r="AA804" i="3"/>
  <c r="AL804" i="3" s="1"/>
  <c r="AA800" i="3"/>
  <c r="AL800" i="3" s="1"/>
  <c r="AA796" i="3"/>
  <c r="AL796" i="3" s="1"/>
  <c r="AA792" i="3"/>
  <c r="AL792" i="3" s="1"/>
  <c r="AA788" i="3"/>
  <c r="AL788" i="3" s="1"/>
  <c r="AA784" i="3"/>
  <c r="AL784" i="3" s="1"/>
  <c r="AA780" i="3"/>
  <c r="AL780" i="3" s="1"/>
  <c r="AA776" i="3"/>
  <c r="AL776" i="3" s="1"/>
  <c r="AA772" i="3"/>
  <c r="AL772" i="3" s="1"/>
  <c r="AA768" i="3"/>
  <c r="AL768" i="3" s="1"/>
  <c r="AA764" i="3"/>
  <c r="AL764" i="3" s="1"/>
  <c r="AA760" i="3"/>
  <c r="AL760" i="3" s="1"/>
  <c r="AA756" i="3"/>
  <c r="AL756" i="3" s="1"/>
  <c r="AA752" i="3"/>
  <c r="AL752" i="3" s="1"/>
  <c r="AA748" i="3"/>
  <c r="AL748" i="3" s="1"/>
  <c r="AA744" i="3"/>
  <c r="AL744" i="3" s="1"/>
  <c r="AA740" i="3"/>
  <c r="AL740" i="3" s="1"/>
  <c r="AA736" i="3"/>
  <c r="AL736" i="3" s="1"/>
  <c r="AA732" i="3"/>
  <c r="AL732" i="3" s="1"/>
  <c r="AA728" i="3"/>
  <c r="AL728" i="3" s="1"/>
  <c r="AA724" i="3"/>
  <c r="AL724" i="3" s="1"/>
  <c r="AA720" i="3"/>
  <c r="AL720" i="3" s="1"/>
  <c r="AA716" i="3"/>
  <c r="AL716" i="3" s="1"/>
  <c r="AA712" i="3"/>
  <c r="AL712" i="3" s="1"/>
  <c r="AA708" i="3"/>
  <c r="AL708" i="3" s="1"/>
  <c r="AA704" i="3"/>
  <c r="AL704" i="3" s="1"/>
  <c r="AA700" i="3"/>
  <c r="AL700" i="3" s="1"/>
  <c r="AA696" i="3"/>
  <c r="AL696" i="3" s="1"/>
  <c r="AA692" i="3"/>
  <c r="AL692" i="3" s="1"/>
  <c r="AA688" i="3"/>
  <c r="AL688" i="3" s="1"/>
  <c r="AA684" i="3"/>
  <c r="AL684" i="3" s="1"/>
  <c r="AA680" i="3"/>
  <c r="AL680" i="3" s="1"/>
  <c r="AA676" i="3"/>
  <c r="AL676" i="3" s="1"/>
  <c r="AA672" i="3"/>
  <c r="AL672" i="3" s="1"/>
  <c r="AA668" i="3"/>
  <c r="AL668" i="3" s="1"/>
  <c r="AA664" i="3"/>
  <c r="AL664" i="3" s="1"/>
  <c r="AA660" i="3"/>
  <c r="AL660" i="3" s="1"/>
  <c r="AA656" i="3"/>
  <c r="AL656" i="3" s="1"/>
  <c r="AA652" i="3"/>
  <c r="AL652" i="3" s="1"/>
  <c r="AA648" i="3"/>
  <c r="AL648" i="3" s="1"/>
  <c r="AA644" i="3"/>
  <c r="AL644" i="3" s="1"/>
  <c r="AA640" i="3"/>
  <c r="AL640" i="3" s="1"/>
  <c r="AA636" i="3"/>
  <c r="AL636" i="3" s="1"/>
  <c r="AA632" i="3"/>
  <c r="AL632" i="3" s="1"/>
  <c r="AA628" i="3"/>
  <c r="AL628" i="3" s="1"/>
  <c r="AA624" i="3"/>
  <c r="AL624" i="3" s="1"/>
  <c r="AA620" i="3"/>
  <c r="AL620" i="3" s="1"/>
  <c r="AA616" i="3"/>
  <c r="AL616" i="3" s="1"/>
  <c r="AA612" i="3"/>
  <c r="AL612" i="3" s="1"/>
  <c r="AA608" i="3"/>
  <c r="AL608" i="3" s="1"/>
  <c r="AA604" i="3"/>
  <c r="AL604" i="3" s="1"/>
  <c r="AA600" i="3"/>
  <c r="AL600" i="3" s="1"/>
  <c r="AA596" i="3"/>
  <c r="AL596" i="3" s="1"/>
  <c r="AA592" i="3"/>
  <c r="AL592" i="3" s="1"/>
  <c r="AA588" i="3"/>
  <c r="AL588" i="3" s="1"/>
  <c r="AA584" i="3"/>
  <c r="AL584" i="3" s="1"/>
  <c r="AA580" i="3"/>
  <c r="AL580" i="3" s="1"/>
  <c r="AA576" i="3"/>
  <c r="AL576" i="3" s="1"/>
  <c r="AA572" i="3"/>
  <c r="AL572" i="3" s="1"/>
  <c r="AA568" i="3"/>
  <c r="AL568" i="3" s="1"/>
  <c r="AA564" i="3"/>
  <c r="AL564" i="3" s="1"/>
  <c r="AA560" i="3"/>
  <c r="AL560" i="3" s="1"/>
  <c r="AA556" i="3"/>
  <c r="AL556" i="3" s="1"/>
  <c r="AA552" i="3"/>
  <c r="AL552" i="3" s="1"/>
  <c r="AA548" i="3"/>
  <c r="AL548" i="3" s="1"/>
  <c r="AA544" i="3"/>
  <c r="AL544" i="3" s="1"/>
  <c r="AA540" i="3"/>
  <c r="AL540" i="3" s="1"/>
  <c r="AA536" i="3"/>
  <c r="AL536" i="3" s="1"/>
  <c r="AA532" i="3"/>
  <c r="AL532" i="3" s="1"/>
  <c r="AA528" i="3"/>
  <c r="AL528" i="3" s="1"/>
  <c r="AA524" i="3"/>
  <c r="AL524" i="3" s="1"/>
  <c r="AA520" i="3"/>
  <c r="AL520" i="3" s="1"/>
  <c r="AA516" i="3"/>
  <c r="AL516" i="3" s="1"/>
  <c r="AA512" i="3"/>
  <c r="AL512" i="3" s="1"/>
  <c r="AA508" i="3"/>
  <c r="AL508" i="3" s="1"/>
  <c r="AA504" i="3"/>
  <c r="AL504" i="3" s="1"/>
  <c r="AA500" i="3"/>
  <c r="AL500" i="3" s="1"/>
  <c r="AA496" i="3"/>
  <c r="AL496" i="3" s="1"/>
  <c r="AA492" i="3"/>
  <c r="AL492" i="3" s="1"/>
  <c r="AA488" i="3"/>
  <c r="AL488" i="3" s="1"/>
  <c r="AA484" i="3"/>
  <c r="AL484" i="3" s="1"/>
  <c r="AA480" i="3"/>
  <c r="AL480" i="3" s="1"/>
  <c r="AA476" i="3"/>
  <c r="AL476" i="3" s="1"/>
  <c r="AA472" i="3"/>
  <c r="AL472" i="3" s="1"/>
  <c r="AA468" i="3"/>
  <c r="AL468" i="3" s="1"/>
  <c r="AA464" i="3"/>
  <c r="AL464" i="3" s="1"/>
  <c r="AA460" i="3"/>
  <c r="AL460" i="3" s="1"/>
  <c r="AA456" i="3"/>
  <c r="AL456" i="3" s="1"/>
  <c r="AA452" i="3"/>
  <c r="AL452" i="3" s="1"/>
  <c r="AA448" i="3"/>
  <c r="AL448" i="3" s="1"/>
  <c r="AA444" i="3"/>
  <c r="AL444" i="3" s="1"/>
  <c r="AA440" i="3"/>
  <c r="AL440" i="3" s="1"/>
  <c r="AA436" i="3"/>
  <c r="AL436" i="3" s="1"/>
  <c r="AA432" i="3"/>
  <c r="AL432" i="3" s="1"/>
  <c r="AA428" i="3"/>
  <c r="AL428" i="3" s="1"/>
  <c r="AA424" i="3"/>
  <c r="AL424" i="3" s="1"/>
  <c r="AA420" i="3"/>
  <c r="AL420" i="3" s="1"/>
  <c r="AA416" i="3"/>
  <c r="AL416" i="3" s="1"/>
  <c r="AA412" i="3"/>
  <c r="AL412" i="3" s="1"/>
  <c r="AA408" i="3"/>
  <c r="AL408" i="3" s="1"/>
  <c r="AA404" i="3"/>
  <c r="AL404" i="3" s="1"/>
  <c r="AA400" i="3"/>
  <c r="AL400" i="3" s="1"/>
  <c r="AA396" i="3"/>
  <c r="AL396" i="3" s="1"/>
  <c r="AA392" i="3"/>
  <c r="AL392" i="3" s="1"/>
  <c r="AA388" i="3"/>
  <c r="AL388" i="3" s="1"/>
  <c r="AA384" i="3"/>
  <c r="AL384" i="3" s="1"/>
  <c r="AA380" i="3"/>
  <c r="AL380" i="3" s="1"/>
  <c r="AA376" i="3"/>
  <c r="AL376" i="3" s="1"/>
  <c r="AA372" i="3"/>
  <c r="AL372" i="3" s="1"/>
  <c r="AA368" i="3"/>
  <c r="AL368" i="3" s="1"/>
  <c r="AA364" i="3"/>
  <c r="AL364" i="3" s="1"/>
  <c r="AA360" i="3"/>
  <c r="AL360" i="3" s="1"/>
  <c r="AA356" i="3"/>
  <c r="AL356" i="3" s="1"/>
  <c r="AA352" i="3"/>
  <c r="AL352" i="3" s="1"/>
  <c r="AA348" i="3"/>
  <c r="AL348" i="3" s="1"/>
  <c r="AA890" i="3"/>
  <c r="AL890" i="3" s="1"/>
  <c r="AA819" i="3"/>
  <c r="AL819" i="3" s="1"/>
  <c r="AA818" i="3"/>
  <c r="AL818" i="3" s="1"/>
  <c r="AA910" i="3"/>
  <c r="AL910" i="3" s="1"/>
  <c r="AA878" i="3"/>
  <c r="AL878" i="3" s="1"/>
  <c r="AA874" i="3"/>
  <c r="AL874" i="3" s="1"/>
  <c r="AA858" i="3"/>
  <c r="AL858" i="3" s="1"/>
  <c r="AA815" i="3"/>
  <c r="AL815" i="3" s="1"/>
  <c r="AA814" i="3"/>
  <c r="AL814" i="3" s="1"/>
  <c r="AA809" i="3"/>
  <c r="AL809" i="3" s="1"/>
  <c r="AA805" i="3"/>
  <c r="AL805" i="3" s="1"/>
  <c r="AA801" i="3"/>
  <c r="AL801" i="3" s="1"/>
  <c r="AA797" i="3"/>
  <c r="AL797" i="3" s="1"/>
  <c r="AA793" i="3"/>
  <c r="AL793" i="3" s="1"/>
  <c r="AA789" i="3"/>
  <c r="AL789" i="3" s="1"/>
  <c r="AA785" i="3"/>
  <c r="AL785" i="3" s="1"/>
  <c r="AA781" i="3"/>
  <c r="AL781" i="3" s="1"/>
  <c r="AA777" i="3"/>
  <c r="AL777" i="3" s="1"/>
  <c r="AA773" i="3"/>
  <c r="AL773" i="3" s="1"/>
  <c r="AA769" i="3"/>
  <c r="AL769" i="3" s="1"/>
  <c r="AA765" i="3"/>
  <c r="AL765" i="3" s="1"/>
  <c r="AA761" i="3"/>
  <c r="AL761" i="3" s="1"/>
  <c r="AA757" i="3"/>
  <c r="AL757" i="3" s="1"/>
  <c r="AA753" i="3"/>
  <c r="AL753" i="3" s="1"/>
  <c r="AA749" i="3"/>
  <c r="AL749" i="3" s="1"/>
  <c r="AA745" i="3"/>
  <c r="AL745" i="3" s="1"/>
  <c r="AA741" i="3"/>
  <c r="AL741" i="3" s="1"/>
  <c r="AA737" i="3"/>
  <c r="AL737" i="3" s="1"/>
  <c r="AA733" i="3"/>
  <c r="AL733" i="3" s="1"/>
  <c r="AA729" i="3"/>
  <c r="AL729" i="3" s="1"/>
  <c r="AA725" i="3"/>
  <c r="AL725" i="3" s="1"/>
  <c r="AA721" i="3"/>
  <c r="AL721" i="3" s="1"/>
  <c r="AA717" i="3"/>
  <c r="AL717" i="3" s="1"/>
  <c r="AA713" i="3"/>
  <c r="AL713" i="3" s="1"/>
  <c r="AA709" i="3"/>
  <c r="AL709" i="3" s="1"/>
  <c r="AA705" i="3"/>
  <c r="AL705" i="3" s="1"/>
  <c r="AA701" i="3"/>
  <c r="AL701" i="3" s="1"/>
  <c r="AA697" i="3"/>
  <c r="AL697" i="3" s="1"/>
  <c r="AA693" i="3"/>
  <c r="AL693" i="3" s="1"/>
  <c r="AA689" i="3"/>
  <c r="AL689" i="3" s="1"/>
  <c r="AA685" i="3"/>
  <c r="AL685" i="3" s="1"/>
  <c r="AA681" i="3"/>
  <c r="AL681" i="3" s="1"/>
  <c r="AA677" i="3"/>
  <c r="AL677" i="3" s="1"/>
  <c r="AA673" i="3"/>
  <c r="AL673" i="3" s="1"/>
  <c r="AA669" i="3"/>
  <c r="AL669" i="3" s="1"/>
  <c r="AA665" i="3"/>
  <c r="AL665" i="3" s="1"/>
  <c r="AA661" i="3"/>
  <c r="AL661" i="3" s="1"/>
  <c r="AA657" i="3"/>
  <c r="AL657" i="3" s="1"/>
  <c r="AA653" i="3"/>
  <c r="AL653" i="3" s="1"/>
  <c r="AA649" i="3"/>
  <c r="AL649" i="3" s="1"/>
  <c r="AA645" i="3"/>
  <c r="AL645" i="3" s="1"/>
  <c r="AA641" i="3"/>
  <c r="AL641" i="3" s="1"/>
  <c r="AA637" i="3"/>
  <c r="AL637" i="3" s="1"/>
  <c r="AA633" i="3"/>
  <c r="AL633" i="3" s="1"/>
  <c r="AA629" i="3"/>
  <c r="AL629" i="3" s="1"/>
  <c r="AA625" i="3"/>
  <c r="AL625" i="3" s="1"/>
  <c r="AA621" i="3"/>
  <c r="AL621" i="3" s="1"/>
  <c r="AA617" i="3"/>
  <c r="AL617" i="3" s="1"/>
  <c r="AA613" i="3"/>
  <c r="AL613" i="3" s="1"/>
  <c r="AA609" i="3"/>
  <c r="AL609" i="3" s="1"/>
  <c r="AA605" i="3"/>
  <c r="AL605" i="3" s="1"/>
  <c r="AA601" i="3"/>
  <c r="AL601" i="3" s="1"/>
  <c r="AA597" i="3"/>
  <c r="AL597" i="3" s="1"/>
  <c r="AA593" i="3"/>
  <c r="AL593" i="3" s="1"/>
  <c r="AA589" i="3"/>
  <c r="AL589" i="3" s="1"/>
  <c r="AA585" i="3"/>
  <c r="AL585" i="3" s="1"/>
  <c r="AA581" i="3"/>
  <c r="AL581" i="3" s="1"/>
  <c r="AA577" i="3"/>
  <c r="AL577" i="3" s="1"/>
  <c r="AA573" i="3"/>
  <c r="AL573" i="3" s="1"/>
  <c r="AA569" i="3"/>
  <c r="AL569" i="3" s="1"/>
  <c r="AA565" i="3"/>
  <c r="AL565" i="3" s="1"/>
  <c r="AA561" i="3"/>
  <c r="AL561" i="3" s="1"/>
  <c r="AA557" i="3"/>
  <c r="AL557" i="3" s="1"/>
  <c r="AA553" i="3"/>
  <c r="AL553" i="3" s="1"/>
  <c r="AA549" i="3"/>
  <c r="AL549" i="3" s="1"/>
  <c r="AA545" i="3"/>
  <c r="AL545" i="3" s="1"/>
  <c r="AA541" i="3"/>
  <c r="AL541" i="3" s="1"/>
  <c r="AA537" i="3"/>
  <c r="AL537" i="3" s="1"/>
  <c r="AA533" i="3"/>
  <c r="AL533" i="3" s="1"/>
  <c r="AA529" i="3"/>
  <c r="AL529" i="3" s="1"/>
  <c r="AA525" i="3"/>
  <c r="AL525" i="3" s="1"/>
  <c r="AA521" i="3"/>
  <c r="AL521" i="3" s="1"/>
  <c r="AA517" i="3"/>
  <c r="AL517" i="3" s="1"/>
  <c r="AA513" i="3"/>
  <c r="AL513" i="3" s="1"/>
  <c r="AA509" i="3"/>
  <c r="AL509" i="3" s="1"/>
  <c r="AA505" i="3"/>
  <c r="AL505" i="3" s="1"/>
  <c r="AA501" i="3"/>
  <c r="AL501" i="3" s="1"/>
  <c r="AA497" i="3"/>
  <c r="AL497" i="3" s="1"/>
  <c r="AA493" i="3"/>
  <c r="AL493" i="3" s="1"/>
  <c r="AA489" i="3"/>
  <c r="AL489" i="3" s="1"/>
  <c r="AA485" i="3"/>
  <c r="AL485" i="3" s="1"/>
  <c r="AA481" i="3"/>
  <c r="AL481" i="3" s="1"/>
  <c r="AA477" i="3"/>
  <c r="AL477" i="3" s="1"/>
  <c r="AA473" i="3"/>
  <c r="AL473" i="3" s="1"/>
  <c r="AA469" i="3"/>
  <c r="AL469" i="3" s="1"/>
  <c r="AA465" i="3"/>
  <c r="AL465" i="3" s="1"/>
  <c r="AA461" i="3"/>
  <c r="AL461" i="3" s="1"/>
  <c r="AA457" i="3"/>
  <c r="AL457" i="3" s="1"/>
  <c r="AA453" i="3"/>
  <c r="AL453" i="3" s="1"/>
  <c r="AA449" i="3"/>
  <c r="AL449" i="3" s="1"/>
  <c r="AA445" i="3"/>
  <c r="AL445" i="3" s="1"/>
  <c r="AA441" i="3"/>
  <c r="AL441" i="3" s="1"/>
  <c r="AA437" i="3"/>
  <c r="AL437" i="3" s="1"/>
  <c r="AA433" i="3"/>
  <c r="AL433" i="3" s="1"/>
  <c r="AA429" i="3"/>
  <c r="AL429" i="3" s="1"/>
  <c r="AA425" i="3"/>
  <c r="AL425" i="3" s="1"/>
  <c r="AA421" i="3"/>
  <c r="AL421" i="3" s="1"/>
  <c r="AA417" i="3"/>
  <c r="AL417" i="3" s="1"/>
  <c r="AA413" i="3"/>
  <c r="AL413" i="3" s="1"/>
  <c r="AA409" i="3"/>
  <c r="AL409" i="3" s="1"/>
  <c r="AA405" i="3"/>
  <c r="AL405" i="3" s="1"/>
  <c r="AA401" i="3"/>
  <c r="AL401" i="3" s="1"/>
  <c r="AA397" i="3"/>
  <c r="AL397" i="3" s="1"/>
  <c r="AA393" i="3"/>
  <c r="AL393" i="3" s="1"/>
  <c r="AA389" i="3"/>
  <c r="AL389" i="3" s="1"/>
  <c r="AA385" i="3"/>
  <c r="AL385" i="3" s="1"/>
  <c r="AA381" i="3"/>
  <c r="AL381" i="3" s="1"/>
  <c r="AA377" i="3"/>
  <c r="AL377" i="3" s="1"/>
  <c r="AA373" i="3"/>
  <c r="AL373" i="3" s="1"/>
  <c r="AA369" i="3"/>
  <c r="AL369" i="3" s="1"/>
  <c r="AA365" i="3"/>
  <c r="AL365" i="3" s="1"/>
  <c r="AA361" i="3"/>
  <c r="AL361" i="3" s="1"/>
  <c r="AA357" i="3"/>
  <c r="AL357" i="3" s="1"/>
  <c r="AA353" i="3"/>
  <c r="AL353" i="3" s="1"/>
  <c r="AA349" i="3"/>
  <c r="AL349" i="3" s="1"/>
  <c r="AA345" i="3"/>
  <c r="AL345" i="3" s="1"/>
  <c r="AA341" i="3"/>
  <c r="AL341" i="3" s="1"/>
  <c r="AA898" i="3"/>
  <c r="AL898" i="3" s="1"/>
  <c r="AA842" i="3"/>
  <c r="AL842" i="3" s="1"/>
  <c r="AA886" i="3"/>
  <c r="AL886" i="3" s="1"/>
  <c r="AA862" i="3"/>
  <c r="AL862" i="3" s="1"/>
  <c r="AA846" i="3"/>
  <c r="AL846" i="3" s="1"/>
  <c r="AA839" i="3"/>
  <c r="AL839" i="3" s="1"/>
  <c r="AA838" i="3"/>
  <c r="AL838" i="3" s="1"/>
  <c r="AA810" i="3"/>
  <c r="AL810" i="3" s="1"/>
  <c r="AA806" i="3"/>
  <c r="AL806" i="3" s="1"/>
  <c r="AA802" i="3"/>
  <c r="AL802" i="3" s="1"/>
  <c r="AA798" i="3"/>
  <c r="AL798" i="3" s="1"/>
  <c r="AA794" i="3"/>
  <c r="AL794" i="3" s="1"/>
  <c r="AA790" i="3"/>
  <c r="AL790" i="3" s="1"/>
  <c r="AA786" i="3"/>
  <c r="AL786" i="3" s="1"/>
  <c r="AA782" i="3"/>
  <c r="AL782" i="3" s="1"/>
  <c r="AA778" i="3"/>
  <c r="AL778" i="3" s="1"/>
  <c r="AA774" i="3"/>
  <c r="AL774" i="3" s="1"/>
  <c r="AA770" i="3"/>
  <c r="AL770" i="3" s="1"/>
  <c r="AA766" i="3"/>
  <c r="AL766" i="3" s="1"/>
  <c r="AA762" i="3"/>
  <c r="AL762" i="3" s="1"/>
  <c r="AA758" i="3"/>
  <c r="AL758" i="3" s="1"/>
  <c r="AA754" i="3"/>
  <c r="AL754" i="3" s="1"/>
  <c r="AA750" i="3"/>
  <c r="AL750" i="3" s="1"/>
  <c r="AA746" i="3"/>
  <c r="AL746" i="3" s="1"/>
  <c r="AA742" i="3"/>
  <c r="AL742" i="3" s="1"/>
  <c r="AA738" i="3"/>
  <c r="AL738" i="3" s="1"/>
  <c r="AA734" i="3"/>
  <c r="AL734" i="3" s="1"/>
  <c r="AA730" i="3"/>
  <c r="AL730" i="3" s="1"/>
  <c r="AA726" i="3"/>
  <c r="AL726" i="3" s="1"/>
  <c r="AA722" i="3"/>
  <c r="AL722" i="3" s="1"/>
  <c r="AA718" i="3"/>
  <c r="AL718" i="3" s="1"/>
  <c r="AA714" i="3"/>
  <c r="AL714" i="3" s="1"/>
  <c r="AA710" i="3"/>
  <c r="AL710" i="3" s="1"/>
  <c r="AA706" i="3"/>
  <c r="AL706" i="3" s="1"/>
  <c r="AA702" i="3"/>
  <c r="AL702" i="3" s="1"/>
  <c r="AA698" i="3"/>
  <c r="AL698" i="3" s="1"/>
  <c r="AA694" i="3"/>
  <c r="AL694" i="3" s="1"/>
  <c r="AA690" i="3"/>
  <c r="AL690" i="3" s="1"/>
  <c r="AA686" i="3"/>
  <c r="AL686" i="3" s="1"/>
  <c r="AA682" i="3"/>
  <c r="AL682" i="3" s="1"/>
  <c r="AA678" i="3"/>
  <c r="AL678" i="3" s="1"/>
  <c r="AA674" i="3"/>
  <c r="AL674" i="3" s="1"/>
  <c r="AA670" i="3"/>
  <c r="AL670" i="3" s="1"/>
  <c r="AA666" i="3"/>
  <c r="AL666" i="3" s="1"/>
  <c r="AA662" i="3"/>
  <c r="AL662" i="3" s="1"/>
  <c r="AA658" i="3"/>
  <c r="AL658" i="3" s="1"/>
  <c r="AA654" i="3"/>
  <c r="AL654" i="3" s="1"/>
  <c r="AA650" i="3"/>
  <c r="AL650" i="3" s="1"/>
  <c r="AA646" i="3"/>
  <c r="AL646" i="3" s="1"/>
  <c r="AA642" i="3"/>
  <c r="AL642" i="3" s="1"/>
  <c r="AA638" i="3"/>
  <c r="AL638" i="3" s="1"/>
  <c r="AA634" i="3"/>
  <c r="AL634" i="3" s="1"/>
  <c r="AA630" i="3"/>
  <c r="AL630" i="3" s="1"/>
  <c r="AA626" i="3"/>
  <c r="AL626" i="3" s="1"/>
  <c r="AA622" i="3"/>
  <c r="AL622" i="3" s="1"/>
  <c r="AA618" i="3"/>
  <c r="AL618" i="3" s="1"/>
  <c r="AA614" i="3"/>
  <c r="AL614" i="3" s="1"/>
  <c r="AA610" i="3"/>
  <c r="AL610" i="3" s="1"/>
  <c r="AA606" i="3"/>
  <c r="AL606" i="3" s="1"/>
  <c r="AA602" i="3"/>
  <c r="AL602" i="3" s="1"/>
  <c r="AA598" i="3"/>
  <c r="AL598" i="3" s="1"/>
  <c r="AA594" i="3"/>
  <c r="AL594" i="3" s="1"/>
  <c r="AA590" i="3"/>
  <c r="AL590" i="3" s="1"/>
  <c r="AA586" i="3"/>
  <c r="AL586" i="3" s="1"/>
  <c r="AA582" i="3"/>
  <c r="AL582" i="3" s="1"/>
  <c r="AA578" i="3"/>
  <c r="AL578" i="3" s="1"/>
  <c r="AA574" i="3"/>
  <c r="AL574" i="3" s="1"/>
  <c r="AA570" i="3"/>
  <c r="AL570" i="3" s="1"/>
  <c r="AA566" i="3"/>
  <c r="AL566" i="3" s="1"/>
  <c r="AA562" i="3"/>
  <c r="AL562" i="3" s="1"/>
  <c r="AA558" i="3"/>
  <c r="AL558" i="3" s="1"/>
  <c r="AA554" i="3"/>
  <c r="AL554" i="3" s="1"/>
  <c r="AA550" i="3"/>
  <c r="AL550" i="3" s="1"/>
  <c r="AA546" i="3"/>
  <c r="AL546" i="3" s="1"/>
  <c r="AA542" i="3"/>
  <c r="AL542" i="3" s="1"/>
  <c r="AA538" i="3"/>
  <c r="AL538" i="3" s="1"/>
  <c r="AA534" i="3"/>
  <c r="AL534" i="3" s="1"/>
  <c r="AA530" i="3"/>
  <c r="AL530" i="3" s="1"/>
  <c r="AA526" i="3"/>
  <c r="AL526" i="3" s="1"/>
  <c r="AA522" i="3"/>
  <c r="AL522" i="3" s="1"/>
  <c r="AA518" i="3"/>
  <c r="AL518" i="3" s="1"/>
  <c r="AA514" i="3"/>
  <c r="AL514" i="3" s="1"/>
  <c r="AA510" i="3"/>
  <c r="AL510" i="3" s="1"/>
  <c r="AA506" i="3"/>
  <c r="AL506" i="3" s="1"/>
  <c r="AA502" i="3"/>
  <c r="AL502" i="3" s="1"/>
  <c r="AA498" i="3"/>
  <c r="AL498" i="3" s="1"/>
  <c r="AA494" i="3"/>
  <c r="AL494" i="3" s="1"/>
  <c r="AA490" i="3"/>
  <c r="AL490" i="3" s="1"/>
  <c r="AA486" i="3"/>
  <c r="AL486" i="3" s="1"/>
  <c r="AA482" i="3"/>
  <c r="AL482" i="3" s="1"/>
  <c r="AA478" i="3"/>
  <c r="AL478" i="3" s="1"/>
  <c r="AA474" i="3"/>
  <c r="AL474" i="3" s="1"/>
  <c r="AA470" i="3"/>
  <c r="AL470" i="3" s="1"/>
  <c r="AA466" i="3"/>
  <c r="AL466" i="3" s="1"/>
  <c r="AA462" i="3"/>
  <c r="AL462" i="3" s="1"/>
  <c r="AA458" i="3"/>
  <c r="AL458" i="3" s="1"/>
  <c r="AA454" i="3"/>
  <c r="AL454" i="3" s="1"/>
  <c r="AA450" i="3"/>
  <c r="AL450" i="3" s="1"/>
  <c r="AA446" i="3"/>
  <c r="AL446" i="3" s="1"/>
  <c r="AA442" i="3"/>
  <c r="AL442" i="3" s="1"/>
  <c r="AA438" i="3"/>
  <c r="AL438" i="3" s="1"/>
  <c r="AA434" i="3"/>
  <c r="AL434" i="3" s="1"/>
  <c r="AA430" i="3"/>
  <c r="AL430" i="3" s="1"/>
  <c r="AA426" i="3"/>
  <c r="AL426" i="3" s="1"/>
  <c r="AA422" i="3"/>
  <c r="AL422" i="3" s="1"/>
  <c r="AA418" i="3"/>
  <c r="AL418" i="3" s="1"/>
  <c r="AA414" i="3"/>
  <c r="AL414" i="3" s="1"/>
  <c r="AA410" i="3"/>
  <c r="AL410" i="3" s="1"/>
  <c r="AA406" i="3"/>
  <c r="AL406" i="3" s="1"/>
  <c r="AA402" i="3"/>
  <c r="AL402" i="3" s="1"/>
  <c r="AA398" i="3"/>
  <c r="AL398" i="3" s="1"/>
  <c r="AA394" i="3"/>
  <c r="AL394" i="3" s="1"/>
  <c r="AA390" i="3"/>
  <c r="AL390" i="3" s="1"/>
  <c r="AA386" i="3"/>
  <c r="AL386" i="3" s="1"/>
  <c r="AA382" i="3"/>
  <c r="AL382" i="3" s="1"/>
  <c r="AA378" i="3"/>
  <c r="AL378" i="3" s="1"/>
  <c r="AA374" i="3"/>
  <c r="AL374" i="3" s="1"/>
  <c r="AA370" i="3"/>
  <c r="AL370" i="3" s="1"/>
  <c r="AA366" i="3"/>
  <c r="AL366" i="3" s="1"/>
  <c r="AA362" i="3"/>
  <c r="AL362" i="3" s="1"/>
  <c r="AA358" i="3"/>
  <c r="AL358" i="3" s="1"/>
  <c r="AA354" i="3"/>
  <c r="AL354" i="3" s="1"/>
  <c r="AA350" i="3"/>
  <c r="AL350" i="3" s="1"/>
  <c r="AA346" i="3"/>
  <c r="AL346" i="3" s="1"/>
  <c r="AA342" i="3"/>
  <c r="AL342" i="3" s="1"/>
  <c r="AA906" i="3"/>
  <c r="AL906" i="3" s="1"/>
  <c r="AA835" i="3"/>
  <c r="AL835" i="3" s="1"/>
  <c r="AA834" i="3"/>
  <c r="AL834" i="3" s="1"/>
  <c r="AA894" i="3"/>
  <c r="AL894" i="3" s="1"/>
  <c r="AA866" i="3"/>
  <c r="AL866" i="3" s="1"/>
  <c r="AA850" i="3"/>
  <c r="AL850" i="3" s="1"/>
  <c r="AA831" i="3"/>
  <c r="AL831" i="3" s="1"/>
  <c r="AA830" i="3"/>
  <c r="AL830" i="3" s="1"/>
  <c r="AA807" i="3"/>
  <c r="AL807" i="3" s="1"/>
  <c r="AA803" i="3"/>
  <c r="AL803" i="3" s="1"/>
  <c r="AA799" i="3"/>
  <c r="AL799" i="3" s="1"/>
  <c r="AA795" i="3"/>
  <c r="AL795" i="3" s="1"/>
  <c r="AA791" i="3"/>
  <c r="AL791" i="3" s="1"/>
  <c r="AA787" i="3"/>
  <c r="AL787" i="3" s="1"/>
  <c r="AA783" i="3"/>
  <c r="AL783" i="3" s="1"/>
  <c r="AA779" i="3"/>
  <c r="AL779" i="3" s="1"/>
  <c r="AA775" i="3"/>
  <c r="AL775" i="3" s="1"/>
  <c r="AA771" i="3"/>
  <c r="AL771" i="3" s="1"/>
  <c r="AA767" i="3"/>
  <c r="AL767" i="3" s="1"/>
  <c r="AA763" i="3"/>
  <c r="AL763" i="3" s="1"/>
  <c r="AA759" i="3"/>
  <c r="AL759" i="3" s="1"/>
  <c r="AA755" i="3"/>
  <c r="AL755" i="3" s="1"/>
  <c r="AA751" i="3"/>
  <c r="AL751" i="3" s="1"/>
  <c r="AA747" i="3"/>
  <c r="AL747" i="3" s="1"/>
  <c r="AA743" i="3"/>
  <c r="AL743" i="3" s="1"/>
  <c r="AA739" i="3"/>
  <c r="AL739" i="3" s="1"/>
  <c r="AA735" i="3"/>
  <c r="AL735" i="3" s="1"/>
  <c r="AA731" i="3"/>
  <c r="AL731" i="3" s="1"/>
  <c r="AA727" i="3"/>
  <c r="AL727" i="3" s="1"/>
  <c r="AA723" i="3"/>
  <c r="AL723" i="3" s="1"/>
  <c r="AA719" i="3"/>
  <c r="AL719" i="3" s="1"/>
  <c r="AA715" i="3"/>
  <c r="AL715" i="3" s="1"/>
  <c r="AA711" i="3"/>
  <c r="AL711" i="3" s="1"/>
  <c r="AA707" i="3"/>
  <c r="AL707" i="3" s="1"/>
  <c r="AA703" i="3"/>
  <c r="AL703" i="3" s="1"/>
  <c r="AA699" i="3"/>
  <c r="AL699" i="3" s="1"/>
  <c r="AA695" i="3"/>
  <c r="AL695" i="3" s="1"/>
  <c r="AA691" i="3"/>
  <c r="AL691" i="3" s="1"/>
  <c r="AA687" i="3"/>
  <c r="AL687" i="3" s="1"/>
  <c r="AA683" i="3"/>
  <c r="AL683" i="3" s="1"/>
  <c r="AA679" i="3"/>
  <c r="AL679" i="3" s="1"/>
  <c r="AA675" i="3"/>
  <c r="AL675" i="3" s="1"/>
  <c r="AA671" i="3"/>
  <c r="AL671" i="3" s="1"/>
  <c r="AA667" i="3"/>
  <c r="AL667" i="3" s="1"/>
  <c r="AA663" i="3"/>
  <c r="AL663" i="3" s="1"/>
  <c r="AA659" i="3"/>
  <c r="AL659" i="3" s="1"/>
  <c r="AA655" i="3"/>
  <c r="AL655" i="3" s="1"/>
  <c r="AA651" i="3"/>
  <c r="AL651" i="3" s="1"/>
  <c r="AA647" i="3"/>
  <c r="AL647" i="3" s="1"/>
  <c r="AA643" i="3"/>
  <c r="AL643" i="3" s="1"/>
  <c r="AA639" i="3"/>
  <c r="AL639" i="3" s="1"/>
  <c r="AA635" i="3"/>
  <c r="AL635" i="3" s="1"/>
  <c r="AA631" i="3"/>
  <c r="AL631" i="3" s="1"/>
  <c r="AA627" i="3"/>
  <c r="AL627" i="3" s="1"/>
  <c r="AA623" i="3"/>
  <c r="AL623" i="3" s="1"/>
  <c r="AA619" i="3"/>
  <c r="AL619" i="3" s="1"/>
  <c r="AA615" i="3"/>
  <c r="AL615" i="3" s="1"/>
  <c r="AA611" i="3"/>
  <c r="AL611" i="3" s="1"/>
  <c r="AA607" i="3"/>
  <c r="AL607" i="3" s="1"/>
  <c r="AA603" i="3"/>
  <c r="AL603" i="3" s="1"/>
  <c r="AA599" i="3"/>
  <c r="AL599" i="3" s="1"/>
  <c r="AA595" i="3"/>
  <c r="AL595" i="3" s="1"/>
  <c r="AA591" i="3"/>
  <c r="AL591" i="3" s="1"/>
  <c r="AA587" i="3"/>
  <c r="AL587" i="3" s="1"/>
  <c r="AA583" i="3"/>
  <c r="AL583" i="3" s="1"/>
  <c r="AA579" i="3"/>
  <c r="AL579" i="3" s="1"/>
  <c r="AA575" i="3"/>
  <c r="AL575" i="3" s="1"/>
  <c r="AA571" i="3"/>
  <c r="AL571" i="3" s="1"/>
  <c r="AA567" i="3"/>
  <c r="AL567" i="3" s="1"/>
  <c r="AA563" i="3"/>
  <c r="AL563" i="3" s="1"/>
  <c r="AA559" i="3"/>
  <c r="AL559" i="3" s="1"/>
  <c r="AA555" i="3"/>
  <c r="AL555" i="3" s="1"/>
  <c r="AA551" i="3"/>
  <c r="AL551" i="3" s="1"/>
  <c r="AA547" i="3"/>
  <c r="AL547" i="3" s="1"/>
  <c r="AA543" i="3"/>
  <c r="AL543" i="3" s="1"/>
  <c r="AA539" i="3"/>
  <c r="AL539" i="3" s="1"/>
  <c r="AA535" i="3"/>
  <c r="AL535" i="3" s="1"/>
  <c r="AA531" i="3"/>
  <c r="AL531" i="3" s="1"/>
  <c r="AA527" i="3"/>
  <c r="AL527" i="3" s="1"/>
  <c r="AA523" i="3"/>
  <c r="AL523" i="3" s="1"/>
  <c r="AA519" i="3"/>
  <c r="AL519" i="3" s="1"/>
  <c r="AA515" i="3"/>
  <c r="AL515" i="3" s="1"/>
  <c r="AA511" i="3"/>
  <c r="AL511" i="3" s="1"/>
  <c r="AA507" i="3"/>
  <c r="AL507" i="3" s="1"/>
  <c r="AA503" i="3"/>
  <c r="AL503" i="3" s="1"/>
  <c r="AA499" i="3"/>
  <c r="AL499" i="3" s="1"/>
  <c r="AA495" i="3"/>
  <c r="AL495" i="3" s="1"/>
  <c r="AA491" i="3"/>
  <c r="AL491" i="3" s="1"/>
  <c r="AA487" i="3"/>
  <c r="AL487" i="3" s="1"/>
  <c r="AA483" i="3"/>
  <c r="AL483" i="3" s="1"/>
  <c r="AA479" i="3"/>
  <c r="AL479" i="3" s="1"/>
  <c r="AA475" i="3"/>
  <c r="AL475" i="3" s="1"/>
  <c r="AA471" i="3"/>
  <c r="AL471" i="3" s="1"/>
  <c r="AA467" i="3"/>
  <c r="AL467" i="3" s="1"/>
  <c r="AA463" i="3"/>
  <c r="AL463" i="3" s="1"/>
  <c r="AA459" i="3"/>
  <c r="AL459" i="3" s="1"/>
  <c r="AA455" i="3"/>
  <c r="AL455" i="3" s="1"/>
  <c r="AA451" i="3"/>
  <c r="AL451" i="3" s="1"/>
  <c r="AA447" i="3"/>
  <c r="AL447" i="3" s="1"/>
  <c r="AA443" i="3"/>
  <c r="AL443" i="3" s="1"/>
  <c r="AA439" i="3"/>
  <c r="AL439" i="3" s="1"/>
  <c r="AA435" i="3"/>
  <c r="AL435" i="3" s="1"/>
  <c r="AA431" i="3"/>
  <c r="AL431" i="3" s="1"/>
  <c r="AA427" i="3"/>
  <c r="AL427" i="3" s="1"/>
  <c r="AA423" i="3"/>
  <c r="AL423" i="3" s="1"/>
  <c r="AA419" i="3"/>
  <c r="AL419" i="3" s="1"/>
  <c r="AA415" i="3"/>
  <c r="AL415" i="3" s="1"/>
  <c r="AA411" i="3"/>
  <c r="AL411" i="3" s="1"/>
  <c r="AA407" i="3"/>
  <c r="AL407" i="3" s="1"/>
  <c r="AA403" i="3"/>
  <c r="AL403" i="3" s="1"/>
  <c r="AA399" i="3"/>
  <c r="AL399" i="3" s="1"/>
  <c r="AA395" i="3"/>
  <c r="AL395" i="3" s="1"/>
  <c r="AA391" i="3"/>
  <c r="AL391" i="3" s="1"/>
  <c r="AA387" i="3"/>
  <c r="AL387" i="3" s="1"/>
  <c r="AA383" i="3"/>
  <c r="AL383" i="3" s="1"/>
  <c r="AA379" i="3"/>
  <c r="AL379" i="3" s="1"/>
  <c r="AA375" i="3"/>
  <c r="AL375" i="3" s="1"/>
  <c r="AA371" i="3"/>
  <c r="AL371" i="3" s="1"/>
  <c r="AA367" i="3"/>
  <c r="AL367" i="3" s="1"/>
  <c r="AA363" i="3"/>
  <c r="AL363" i="3" s="1"/>
  <c r="AA359" i="3"/>
  <c r="AL359" i="3" s="1"/>
  <c r="AA355" i="3"/>
  <c r="AL355" i="3" s="1"/>
  <c r="AA351" i="3"/>
  <c r="AL351" i="3" s="1"/>
  <c r="AA347" i="3"/>
  <c r="AL347" i="3" s="1"/>
  <c r="AA343" i="3"/>
  <c r="AL343" i="3" s="1"/>
  <c r="AA336" i="3"/>
  <c r="AL336" i="3" s="1"/>
  <c r="AA332" i="3"/>
  <c r="AL332" i="3" s="1"/>
  <c r="AA328" i="3"/>
  <c r="AL328" i="3" s="1"/>
  <c r="AA324" i="3"/>
  <c r="AL324" i="3" s="1"/>
  <c r="AA320" i="3"/>
  <c r="AL320" i="3" s="1"/>
  <c r="AA316" i="3"/>
  <c r="AL316" i="3" s="1"/>
  <c r="AA312" i="3"/>
  <c r="AL312" i="3" s="1"/>
  <c r="AA308" i="3"/>
  <c r="AL308" i="3" s="1"/>
  <c r="AA304" i="3"/>
  <c r="AL304" i="3" s="1"/>
  <c r="AA300" i="3"/>
  <c r="AL300" i="3" s="1"/>
  <c r="AA296" i="3"/>
  <c r="AL296" i="3" s="1"/>
  <c r="AA292" i="3"/>
  <c r="AL292" i="3" s="1"/>
  <c r="AA288" i="3"/>
  <c r="AL288" i="3" s="1"/>
  <c r="AA284" i="3"/>
  <c r="AL284" i="3" s="1"/>
  <c r="AA280" i="3"/>
  <c r="AL280" i="3" s="1"/>
  <c r="AA276" i="3"/>
  <c r="AL276" i="3" s="1"/>
  <c r="AA272" i="3"/>
  <c r="AL272" i="3" s="1"/>
  <c r="AA268" i="3"/>
  <c r="AL268" i="3" s="1"/>
  <c r="AA264" i="3"/>
  <c r="AL264" i="3" s="1"/>
  <c r="AA260" i="3"/>
  <c r="AL260" i="3" s="1"/>
  <c r="AA256" i="3"/>
  <c r="AL256" i="3" s="1"/>
  <c r="AA252" i="3"/>
  <c r="AL252" i="3" s="1"/>
  <c r="AA248" i="3"/>
  <c r="AL248" i="3" s="1"/>
  <c r="AA244" i="3"/>
  <c r="AL244" i="3" s="1"/>
  <c r="AA240" i="3"/>
  <c r="AL240" i="3" s="1"/>
  <c r="AA236" i="3"/>
  <c r="AL236" i="3" s="1"/>
  <c r="AA232" i="3"/>
  <c r="AL232" i="3" s="1"/>
  <c r="AA228" i="3"/>
  <c r="AL228" i="3" s="1"/>
  <c r="AA224" i="3"/>
  <c r="AL224" i="3" s="1"/>
  <c r="AA220" i="3"/>
  <c r="AL220" i="3" s="1"/>
  <c r="AA216" i="3"/>
  <c r="AL216" i="3" s="1"/>
  <c r="AA212" i="3"/>
  <c r="AL212" i="3" s="1"/>
  <c r="AA208" i="3"/>
  <c r="AL208" i="3" s="1"/>
  <c r="AA204" i="3"/>
  <c r="AL204" i="3" s="1"/>
  <c r="AA200" i="3"/>
  <c r="AL200" i="3" s="1"/>
  <c r="AA196" i="3"/>
  <c r="AL196" i="3" s="1"/>
  <c r="AA192" i="3"/>
  <c r="AL192" i="3" s="1"/>
  <c r="AA188" i="3"/>
  <c r="AL188" i="3" s="1"/>
  <c r="AA184" i="3"/>
  <c r="AL184" i="3" s="1"/>
  <c r="AA180" i="3"/>
  <c r="AL180" i="3" s="1"/>
  <c r="AA176" i="3"/>
  <c r="AL176" i="3" s="1"/>
  <c r="AA172" i="3"/>
  <c r="AL172" i="3" s="1"/>
  <c r="AA168" i="3"/>
  <c r="AL168" i="3" s="1"/>
  <c r="AA164" i="3"/>
  <c r="AL164" i="3" s="1"/>
  <c r="AA160" i="3"/>
  <c r="AL160" i="3" s="1"/>
  <c r="AA156" i="3"/>
  <c r="AL156" i="3" s="1"/>
  <c r="AA152" i="3"/>
  <c r="AL152" i="3" s="1"/>
  <c r="AA148" i="3"/>
  <c r="AL148" i="3" s="1"/>
  <c r="AA144" i="3"/>
  <c r="AL144" i="3" s="1"/>
  <c r="AA140" i="3"/>
  <c r="AL140" i="3" s="1"/>
  <c r="AA136" i="3"/>
  <c r="AL136" i="3" s="1"/>
  <c r="AA132" i="3"/>
  <c r="AL132" i="3" s="1"/>
  <c r="AA128" i="3"/>
  <c r="AL128" i="3" s="1"/>
  <c r="AA124" i="3"/>
  <c r="AL124" i="3" s="1"/>
  <c r="AA120" i="3"/>
  <c r="AL120" i="3" s="1"/>
  <c r="AA116" i="3"/>
  <c r="AL116" i="3" s="1"/>
  <c r="AA112" i="3"/>
  <c r="AL112" i="3" s="1"/>
  <c r="AA108" i="3"/>
  <c r="AL108" i="3" s="1"/>
  <c r="AA104" i="3"/>
  <c r="AL104" i="3" s="1"/>
  <c r="AA100" i="3"/>
  <c r="AL100" i="3" s="1"/>
  <c r="AA96" i="3"/>
  <c r="AL96" i="3" s="1"/>
  <c r="AA92" i="3"/>
  <c r="AL92" i="3" s="1"/>
  <c r="AA88" i="3"/>
  <c r="AL88" i="3" s="1"/>
  <c r="AA84" i="3"/>
  <c r="AL84" i="3" s="1"/>
  <c r="AA80" i="3"/>
  <c r="AL80" i="3" s="1"/>
  <c r="AA76" i="3"/>
  <c r="AL76" i="3" s="1"/>
  <c r="AA72" i="3"/>
  <c r="AL72" i="3" s="1"/>
  <c r="AA68" i="3"/>
  <c r="AL68" i="3" s="1"/>
  <c r="AA64" i="3"/>
  <c r="AL64" i="3" s="1"/>
  <c r="AA60" i="3"/>
  <c r="AL60" i="3" s="1"/>
  <c r="AA56" i="3"/>
  <c r="AL56" i="3" s="1"/>
  <c r="AA52" i="3"/>
  <c r="AL52" i="3" s="1"/>
  <c r="AA48" i="3"/>
  <c r="AL48" i="3" s="1"/>
  <c r="AA44" i="3"/>
  <c r="AL44" i="3" s="1"/>
  <c r="AA40" i="3"/>
  <c r="AL40" i="3" s="1"/>
  <c r="AA36" i="3"/>
  <c r="AL36" i="3" s="1"/>
  <c r="AA32" i="3"/>
  <c r="AL32" i="3" s="1"/>
  <c r="AA28" i="3"/>
  <c r="AL28" i="3" s="1"/>
  <c r="AA24" i="3"/>
  <c r="AL24" i="3" s="1"/>
  <c r="AA20" i="3"/>
  <c r="AL20" i="3" s="1"/>
  <c r="AA16" i="3"/>
  <c r="AL16" i="3" s="1"/>
  <c r="AA12" i="3"/>
  <c r="AL12" i="3" s="1"/>
  <c r="AA8" i="3"/>
  <c r="AL8" i="3" s="1"/>
  <c r="AA4" i="3"/>
  <c r="AL4" i="3" s="1"/>
  <c r="AA344" i="3"/>
  <c r="AL344" i="3" s="1"/>
  <c r="AA340" i="3"/>
  <c r="AL340" i="3" s="1"/>
  <c r="AA337" i="3"/>
  <c r="AL337" i="3" s="1"/>
  <c r="AA333" i="3"/>
  <c r="AL333" i="3" s="1"/>
  <c r="AA329" i="3"/>
  <c r="AL329" i="3" s="1"/>
  <c r="AA325" i="3"/>
  <c r="AL325" i="3" s="1"/>
  <c r="AA321" i="3"/>
  <c r="AL321" i="3" s="1"/>
  <c r="AA317" i="3"/>
  <c r="AL317" i="3" s="1"/>
  <c r="AA313" i="3"/>
  <c r="AL313" i="3" s="1"/>
  <c r="AA309" i="3"/>
  <c r="AL309" i="3" s="1"/>
  <c r="AA305" i="3"/>
  <c r="AL305" i="3" s="1"/>
  <c r="AA301" i="3"/>
  <c r="AL301" i="3" s="1"/>
  <c r="AA297" i="3"/>
  <c r="AL297" i="3" s="1"/>
  <c r="AA293" i="3"/>
  <c r="AL293" i="3" s="1"/>
  <c r="AA289" i="3"/>
  <c r="AL289" i="3" s="1"/>
  <c r="AA285" i="3"/>
  <c r="AL285" i="3" s="1"/>
  <c r="AA281" i="3"/>
  <c r="AL281" i="3" s="1"/>
  <c r="AA277" i="3"/>
  <c r="AL277" i="3" s="1"/>
  <c r="AA273" i="3"/>
  <c r="AL273" i="3" s="1"/>
  <c r="AA269" i="3"/>
  <c r="AL269" i="3" s="1"/>
  <c r="AA265" i="3"/>
  <c r="AL265" i="3" s="1"/>
  <c r="AA261" i="3"/>
  <c r="AL261" i="3" s="1"/>
  <c r="AA257" i="3"/>
  <c r="AL257" i="3" s="1"/>
  <c r="AA253" i="3"/>
  <c r="AL253" i="3" s="1"/>
  <c r="AA249" i="3"/>
  <c r="AL249" i="3" s="1"/>
  <c r="AA245" i="3"/>
  <c r="AL245" i="3" s="1"/>
  <c r="AA241" i="3"/>
  <c r="AL241" i="3" s="1"/>
  <c r="AA237" i="3"/>
  <c r="AL237" i="3" s="1"/>
  <c r="AA233" i="3"/>
  <c r="AL233" i="3" s="1"/>
  <c r="AA229" i="3"/>
  <c r="AL229" i="3" s="1"/>
  <c r="AA225" i="3"/>
  <c r="AL225" i="3" s="1"/>
  <c r="AA221" i="3"/>
  <c r="AL221" i="3" s="1"/>
  <c r="AA217" i="3"/>
  <c r="AL217" i="3" s="1"/>
  <c r="AA213" i="3"/>
  <c r="AL213" i="3" s="1"/>
  <c r="AA209" i="3"/>
  <c r="AL209" i="3" s="1"/>
  <c r="AA205" i="3"/>
  <c r="AL205" i="3" s="1"/>
  <c r="AA201" i="3"/>
  <c r="AL201" i="3" s="1"/>
  <c r="AA197" i="3"/>
  <c r="AL197" i="3" s="1"/>
  <c r="AA193" i="3"/>
  <c r="AL193" i="3" s="1"/>
  <c r="AA189" i="3"/>
  <c r="AL189" i="3" s="1"/>
  <c r="AA185" i="3"/>
  <c r="AL185" i="3" s="1"/>
  <c r="AA181" i="3"/>
  <c r="AL181" i="3" s="1"/>
  <c r="AA177" i="3"/>
  <c r="AL177" i="3" s="1"/>
  <c r="AA173" i="3"/>
  <c r="AL173" i="3" s="1"/>
  <c r="AA169" i="3"/>
  <c r="AL169" i="3" s="1"/>
  <c r="AA165" i="3"/>
  <c r="AL165" i="3" s="1"/>
  <c r="AA161" i="3"/>
  <c r="AL161" i="3" s="1"/>
  <c r="AA157" i="3"/>
  <c r="AL157" i="3" s="1"/>
  <c r="AA153" i="3"/>
  <c r="AL153" i="3" s="1"/>
  <c r="AA149" i="3"/>
  <c r="AL149" i="3" s="1"/>
  <c r="AA145" i="3"/>
  <c r="AL145" i="3" s="1"/>
  <c r="AA141" i="3"/>
  <c r="AL141" i="3" s="1"/>
  <c r="AA137" i="3"/>
  <c r="AL137" i="3" s="1"/>
  <c r="AA133" i="3"/>
  <c r="AL133" i="3" s="1"/>
  <c r="AA129" i="3"/>
  <c r="AL129" i="3" s="1"/>
  <c r="AA125" i="3"/>
  <c r="AL125" i="3" s="1"/>
  <c r="AA121" i="3"/>
  <c r="AL121" i="3" s="1"/>
  <c r="AA117" i="3"/>
  <c r="AL117" i="3" s="1"/>
  <c r="AA113" i="3"/>
  <c r="AL113" i="3" s="1"/>
  <c r="AA109" i="3"/>
  <c r="AL109" i="3" s="1"/>
  <c r="AA105" i="3"/>
  <c r="AL105" i="3" s="1"/>
  <c r="AA101" i="3"/>
  <c r="AL101" i="3" s="1"/>
  <c r="AA97" i="3"/>
  <c r="AL97" i="3" s="1"/>
  <c r="AA93" i="3"/>
  <c r="AL93" i="3" s="1"/>
  <c r="AA89" i="3"/>
  <c r="AL89" i="3" s="1"/>
  <c r="AA85" i="3"/>
  <c r="AL85" i="3" s="1"/>
  <c r="AA81" i="3"/>
  <c r="AL81" i="3" s="1"/>
  <c r="AA77" i="3"/>
  <c r="AL77" i="3" s="1"/>
  <c r="AA73" i="3"/>
  <c r="AL73" i="3" s="1"/>
  <c r="AA69" i="3"/>
  <c r="AL69" i="3" s="1"/>
  <c r="AA65" i="3"/>
  <c r="AL65" i="3" s="1"/>
  <c r="AA61" i="3"/>
  <c r="AL61" i="3" s="1"/>
  <c r="AA57" i="3"/>
  <c r="AL57" i="3" s="1"/>
  <c r="AA53" i="3"/>
  <c r="AL53" i="3" s="1"/>
  <c r="AA49" i="3"/>
  <c r="AL49" i="3" s="1"/>
  <c r="AA45" i="3"/>
  <c r="AL45" i="3" s="1"/>
  <c r="AA41" i="3"/>
  <c r="AL41" i="3" s="1"/>
  <c r="AA37" i="3"/>
  <c r="AL37" i="3" s="1"/>
  <c r="AA33" i="3"/>
  <c r="AL33" i="3" s="1"/>
  <c r="AA29" i="3"/>
  <c r="AL29" i="3" s="1"/>
  <c r="AA25" i="3"/>
  <c r="AL25" i="3" s="1"/>
  <c r="AA21" i="3"/>
  <c r="AL21" i="3" s="1"/>
  <c r="AA17" i="3"/>
  <c r="AL17" i="3" s="1"/>
  <c r="AA13" i="3"/>
  <c r="AL13" i="3" s="1"/>
  <c r="AA9" i="3"/>
  <c r="AL9" i="3" s="1"/>
  <c r="AA5" i="3"/>
  <c r="AL5" i="3" s="1"/>
  <c r="AA338" i="3"/>
  <c r="AL338" i="3" s="1"/>
  <c r="AA334" i="3"/>
  <c r="AL334" i="3" s="1"/>
  <c r="AA330" i="3"/>
  <c r="AL330" i="3" s="1"/>
  <c r="AA326" i="3"/>
  <c r="AL326" i="3" s="1"/>
  <c r="AA322" i="3"/>
  <c r="AL322" i="3" s="1"/>
  <c r="AA318" i="3"/>
  <c r="AL318" i="3" s="1"/>
  <c r="AA314" i="3"/>
  <c r="AL314" i="3" s="1"/>
  <c r="AA310" i="3"/>
  <c r="AL310" i="3" s="1"/>
  <c r="AA306" i="3"/>
  <c r="AL306" i="3" s="1"/>
  <c r="AA302" i="3"/>
  <c r="AL302" i="3" s="1"/>
  <c r="AA298" i="3"/>
  <c r="AL298" i="3" s="1"/>
  <c r="AA294" i="3"/>
  <c r="AL294" i="3" s="1"/>
  <c r="AA290" i="3"/>
  <c r="AL290" i="3" s="1"/>
  <c r="AA286" i="3"/>
  <c r="AL286" i="3" s="1"/>
  <c r="AA282" i="3"/>
  <c r="AL282" i="3" s="1"/>
  <c r="AA278" i="3"/>
  <c r="AL278" i="3" s="1"/>
  <c r="AA274" i="3"/>
  <c r="AL274" i="3" s="1"/>
  <c r="AA270" i="3"/>
  <c r="AL270" i="3" s="1"/>
  <c r="AA266" i="3"/>
  <c r="AL266" i="3" s="1"/>
  <c r="AA262" i="3"/>
  <c r="AL262" i="3" s="1"/>
  <c r="AA258" i="3"/>
  <c r="AL258" i="3" s="1"/>
  <c r="AA254" i="3"/>
  <c r="AL254" i="3" s="1"/>
  <c r="AA250" i="3"/>
  <c r="AL250" i="3" s="1"/>
  <c r="AA246" i="3"/>
  <c r="AL246" i="3" s="1"/>
  <c r="AA242" i="3"/>
  <c r="AL242" i="3" s="1"/>
  <c r="AA238" i="3"/>
  <c r="AL238" i="3" s="1"/>
  <c r="AA234" i="3"/>
  <c r="AL234" i="3" s="1"/>
  <c r="AA230" i="3"/>
  <c r="AL230" i="3" s="1"/>
  <c r="AA226" i="3"/>
  <c r="AL226" i="3" s="1"/>
  <c r="AA222" i="3"/>
  <c r="AL222" i="3" s="1"/>
  <c r="AA218" i="3"/>
  <c r="AL218" i="3" s="1"/>
  <c r="AA214" i="3"/>
  <c r="AL214" i="3" s="1"/>
  <c r="AA210" i="3"/>
  <c r="AL210" i="3" s="1"/>
  <c r="AA206" i="3"/>
  <c r="AL206" i="3" s="1"/>
  <c r="AA202" i="3"/>
  <c r="AL202" i="3" s="1"/>
  <c r="AA198" i="3"/>
  <c r="AL198" i="3" s="1"/>
  <c r="AA194" i="3"/>
  <c r="AL194" i="3" s="1"/>
  <c r="AA190" i="3"/>
  <c r="AL190" i="3" s="1"/>
  <c r="AA186" i="3"/>
  <c r="AL186" i="3" s="1"/>
  <c r="AA182" i="3"/>
  <c r="AL182" i="3" s="1"/>
  <c r="AA178" i="3"/>
  <c r="AL178" i="3" s="1"/>
  <c r="AA174" i="3"/>
  <c r="AL174" i="3" s="1"/>
  <c r="AA170" i="3"/>
  <c r="AL170" i="3" s="1"/>
  <c r="AA166" i="3"/>
  <c r="AL166" i="3" s="1"/>
  <c r="AA162" i="3"/>
  <c r="AL162" i="3" s="1"/>
  <c r="AA158" i="3"/>
  <c r="AL158" i="3" s="1"/>
  <c r="AA154" i="3"/>
  <c r="AL154" i="3" s="1"/>
  <c r="AA150" i="3"/>
  <c r="AL150" i="3" s="1"/>
  <c r="AA146" i="3"/>
  <c r="AL146" i="3" s="1"/>
  <c r="AA142" i="3"/>
  <c r="AL142" i="3" s="1"/>
  <c r="AA138" i="3"/>
  <c r="AL138" i="3" s="1"/>
  <c r="AA134" i="3"/>
  <c r="AL134" i="3" s="1"/>
  <c r="AA130" i="3"/>
  <c r="AL130" i="3" s="1"/>
  <c r="AA126" i="3"/>
  <c r="AL126" i="3" s="1"/>
  <c r="AA122" i="3"/>
  <c r="AL122" i="3" s="1"/>
  <c r="AA118" i="3"/>
  <c r="AL118" i="3" s="1"/>
  <c r="AA114" i="3"/>
  <c r="AL114" i="3" s="1"/>
  <c r="AA110" i="3"/>
  <c r="AL110" i="3" s="1"/>
  <c r="AA106" i="3"/>
  <c r="AL106" i="3" s="1"/>
  <c r="AA102" i="3"/>
  <c r="AL102" i="3" s="1"/>
  <c r="AA98" i="3"/>
  <c r="AL98" i="3" s="1"/>
  <c r="AA94" i="3"/>
  <c r="AL94" i="3" s="1"/>
  <c r="AA90" i="3"/>
  <c r="AL90" i="3" s="1"/>
  <c r="AA86" i="3"/>
  <c r="AL86" i="3" s="1"/>
  <c r="AA82" i="3"/>
  <c r="AL82" i="3" s="1"/>
  <c r="AA78" i="3"/>
  <c r="AL78" i="3" s="1"/>
  <c r="AA74" i="3"/>
  <c r="AL74" i="3" s="1"/>
  <c r="AA70" i="3"/>
  <c r="AL70" i="3" s="1"/>
  <c r="AA66" i="3"/>
  <c r="AL66" i="3" s="1"/>
  <c r="AA62" i="3"/>
  <c r="AL62" i="3" s="1"/>
  <c r="AA58" i="3"/>
  <c r="AL58" i="3" s="1"/>
  <c r="AA54" i="3"/>
  <c r="AL54" i="3" s="1"/>
  <c r="AA50" i="3"/>
  <c r="AL50" i="3" s="1"/>
  <c r="AA46" i="3"/>
  <c r="AL46" i="3" s="1"/>
  <c r="AA42" i="3"/>
  <c r="AL42" i="3" s="1"/>
  <c r="AA38" i="3"/>
  <c r="AL38" i="3" s="1"/>
  <c r="AA34" i="3"/>
  <c r="AL34" i="3" s="1"/>
  <c r="AA30" i="3"/>
  <c r="AL30" i="3" s="1"/>
  <c r="AA26" i="3"/>
  <c r="AL26" i="3" s="1"/>
  <c r="AA22" i="3"/>
  <c r="AL22" i="3" s="1"/>
  <c r="AA18" i="3"/>
  <c r="AL18" i="3" s="1"/>
  <c r="AA14" i="3"/>
  <c r="AL14" i="3" s="1"/>
  <c r="AA10" i="3"/>
  <c r="AL10" i="3" s="1"/>
  <c r="AA6" i="3"/>
  <c r="AL6" i="3" s="1"/>
  <c r="AA2" i="3"/>
  <c r="AL2" i="3" s="1"/>
  <c r="AA339" i="3"/>
  <c r="AL339" i="3" s="1"/>
  <c r="AA335" i="3"/>
  <c r="AL335" i="3" s="1"/>
  <c r="AA331" i="3"/>
  <c r="AL331" i="3" s="1"/>
  <c r="AA327" i="3"/>
  <c r="AL327" i="3" s="1"/>
  <c r="AA323" i="3"/>
  <c r="AL323" i="3" s="1"/>
  <c r="AA319" i="3"/>
  <c r="AL319" i="3" s="1"/>
  <c r="AA315" i="3"/>
  <c r="AL315" i="3" s="1"/>
  <c r="AA311" i="3"/>
  <c r="AL311" i="3" s="1"/>
  <c r="AA307" i="3"/>
  <c r="AL307" i="3" s="1"/>
  <c r="AA303" i="3"/>
  <c r="AL303" i="3" s="1"/>
  <c r="AA299" i="3"/>
  <c r="AL299" i="3" s="1"/>
  <c r="AA295" i="3"/>
  <c r="AL295" i="3" s="1"/>
  <c r="AA291" i="3"/>
  <c r="AL291" i="3" s="1"/>
  <c r="AA287" i="3"/>
  <c r="AL287" i="3" s="1"/>
  <c r="AA283" i="3"/>
  <c r="AL283" i="3" s="1"/>
  <c r="AA279" i="3"/>
  <c r="AL279" i="3" s="1"/>
  <c r="AA275" i="3"/>
  <c r="AL275" i="3" s="1"/>
  <c r="AA271" i="3"/>
  <c r="AL271" i="3" s="1"/>
  <c r="AA267" i="3"/>
  <c r="AL267" i="3" s="1"/>
  <c r="AA263" i="3"/>
  <c r="AL263" i="3" s="1"/>
  <c r="AA259" i="3"/>
  <c r="AL259" i="3" s="1"/>
  <c r="AA255" i="3"/>
  <c r="AL255" i="3" s="1"/>
  <c r="AA251" i="3"/>
  <c r="AL251" i="3" s="1"/>
  <c r="AA247" i="3"/>
  <c r="AL247" i="3" s="1"/>
  <c r="AA243" i="3"/>
  <c r="AL243" i="3" s="1"/>
  <c r="AA239" i="3"/>
  <c r="AL239" i="3" s="1"/>
  <c r="AA235" i="3"/>
  <c r="AL235" i="3" s="1"/>
  <c r="AA231" i="3"/>
  <c r="AL231" i="3" s="1"/>
  <c r="AA227" i="3"/>
  <c r="AL227" i="3" s="1"/>
  <c r="AA223" i="3"/>
  <c r="AL223" i="3" s="1"/>
  <c r="AA219" i="3"/>
  <c r="AL219" i="3" s="1"/>
  <c r="AA215" i="3"/>
  <c r="AL215" i="3" s="1"/>
  <c r="AA211" i="3"/>
  <c r="AL211" i="3" s="1"/>
  <c r="AA207" i="3"/>
  <c r="AL207" i="3" s="1"/>
  <c r="AA203" i="3"/>
  <c r="AL203" i="3" s="1"/>
  <c r="AA199" i="3"/>
  <c r="AL199" i="3" s="1"/>
  <c r="AA195" i="3"/>
  <c r="AL195" i="3" s="1"/>
  <c r="AA191" i="3"/>
  <c r="AL191" i="3" s="1"/>
  <c r="AA187" i="3"/>
  <c r="AL187" i="3" s="1"/>
  <c r="AA183" i="3"/>
  <c r="AL183" i="3" s="1"/>
  <c r="AA179" i="3"/>
  <c r="AL179" i="3" s="1"/>
  <c r="AA175" i="3"/>
  <c r="AL175" i="3" s="1"/>
  <c r="AA171" i="3"/>
  <c r="AL171" i="3" s="1"/>
  <c r="AA167" i="3"/>
  <c r="AL167" i="3" s="1"/>
  <c r="AA163" i="3"/>
  <c r="AL163" i="3" s="1"/>
  <c r="AA159" i="3"/>
  <c r="AL159" i="3" s="1"/>
  <c r="AA155" i="3"/>
  <c r="AL155" i="3" s="1"/>
  <c r="AA151" i="3"/>
  <c r="AL151" i="3" s="1"/>
  <c r="AA147" i="3"/>
  <c r="AL147" i="3" s="1"/>
  <c r="AA143" i="3"/>
  <c r="AL143" i="3" s="1"/>
  <c r="AA139" i="3"/>
  <c r="AL139" i="3" s="1"/>
  <c r="AA135" i="3"/>
  <c r="AL135" i="3" s="1"/>
  <c r="AA131" i="3"/>
  <c r="AL131" i="3" s="1"/>
  <c r="AA127" i="3"/>
  <c r="AL127" i="3" s="1"/>
  <c r="AA123" i="3"/>
  <c r="AL123" i="3" s="1"/>
  <c r="AA119" i="3"/>
  <c r="AL119" i="3" s="1"/>
  <c r="AA115" i="3"/>
  <c r="AL115" i="3" s="1"/>
  <c r="AA111" i="3"/>
  <c r="AL111" i="3" s="1"/>
  <c r="AA107" i="3"/>
  <c r="AL107" i="3" s="1"/>
  <c r="AA103" i="3"/>
  <c r="AL103" i="3" s="1"/>
  <c r="AA99" i="3"/>
  <c r="AL99" i="3" s="1"/>
  <c r="AA95" i="3"/>
  <c r="AL95" i="3" s="1"/>
  <c r="AA91" i="3"/>
  <c r="AL91" i="3" s="1"/>
  <c r="AA87" i="3"/>
  <c r="AL87" i="3" s="1"/>
  <c r="AA83" i="3"/>
  <c r="AL83" i="3" s="1"/>
  <c r="AA79" i="3"/>
  <c r="AL79" i="3" s="1"/>
  <c r="AA75" i="3"/>
  <c r="AL75" i="3" s="1"/>
  <c r="AA71" i="3"/>
  <c r="AL71" i="3" s="1"/>
  <c r="AA67" i="3"/>
  <c r="AL67" i="3" s="1"/>
  <c r="AA63" i="3"/>
  <c r="AL63" i="3" s="1"/>
  <c r="AA59" i="3"/>
  <c r="AL59" i="3" s="1"/>
  <c r="AA55" i="3"/>
  <c r="AL55" i="3" s="1"/>
  <c r="AA51" i="3"/>
  <c r="AL51" i="3" s="1"/>
  <c r="AA47" i="3"/>
  <c r="AL47" i="3" s="1"/>
  <c r="AA43" i="3"/>
  <c r="AL43" i="3" s="1"/>
  <c r="AA39" i="3"/>
  <c r="AL39" i="3" s="1"/>
  <c r="AA35" i="3"/>
  <c r="AL35" i="3" s="1"/>
  <c r="AA31" i="3"/>
  <c r="AL31" i="3" s="1"/>
  <c r="AA27" i="3"/>
  <c r="AL27" i="3" s="1"/>
  <c r="AA23" i="3"/>
  <c r="AL23" i="3" s="1"/>
  <c r="AA19" i="3"/>
  <c r="AL19" i="3" s="1"/>
  <c r="AA15" i="3"/>
  <c r="AL15" i="3" s="1"/>
  <c r="AA11" i="3"/>
  <c r="AL11" i="3" s="1"/>
  <c r="AA7" i="3"/>
  <c r="AL7" i="3" s="1"/>
  <c r="AA3" i="3"/>
  <c r="AL3" i="3" s="1"/>
  <c r="AC1" i="3"/>
  <c r="AN1" i="3"/>
  <c r="AO1" i="3" l="1"/>
  <c r="AD1" i="3"/>
  <c r="AB2553" i="3"/>
  <c r="AM2553" i="3" s="1"/>
  <c r="AB2549" i="3"/>
  <c r="AM2549" i="3" s="1"/>
  <c r="AB2545" i="3"/>
  <c r="AM2545" i="3" s="1"/>
  <c r="AB2541" i="3"/>
  <c r="AM2541" i="3" s="1"/>
  <c r="AB2537" i="3"/>
  <c r="AM2537" i="3" s="1"/>
  <c r="AB2533" i="3"/>
  <c r="AM2533" i="3" s="1"/>
  <c r="AB2529" i="3"/>
  <c r="AM2529" i="3" s="1"/>
  <c r="AB2525" i="3"/>
  <c r="AM2525" i="3" s="1"/>
  <c r="AB2521" i="3"/>
  <c r="AM2521" i="3" s="1"/>
  <c r="AB2517" i="3"/>
  <c r="AM2517" i="3" s="1"/>
  <c r="AB2513" i="3"/>
  <c r="AM2513" i="3" s="1"/>
  <c r="AB2509" i="3"/>
  <c r="AM2509" i="3" s="1"/>
  <c r="AB2505" i="3"/>
  <c r="AM2505" i="3" s="1"/>
  <c r="AB2501" i="3"/>
  <c r="AM2501" i="3" s="1"/>
  <c r="AB2497" i="3"/>
  <c r="AM2497" i="3" s="1"/>
  <c r="AB2493" i="3"/>
  <c r="AM2493" i="3" s="1"/>
  <c r="AB2489" i="3"/>
  <c r="AM2489" i="3" s="1"/>
  <c r="AB2485" i="3"/>
  <c r="AM2485" i="3" s="1"/>
  <c r="AB2481" i="3"/>
  <c r="AM2481" i="3" s="1"/>
  <c r="AB2477" i="3"/>
  <c r="AM2477" i="3" s="1"/>
  <c r="AB2473" i="3"/>
  <c r="AM2473" i="3" s="1"/>
  <c r="AB2469" i="3"/>
  <c r="AM2469" i="3" s="1"/>
  <c r="AB2465" i="3"/>
  <c r="AM2465" i="3" s="1"/>
  <c r="AB2461" i="3"/>
  <c r="AM2461" i="3" s="1"/>
  <c r="AB2457" i="3"/>
  <c r="AM2457" i="3" s="1"/>
  <c r="AB2453" i="3"/>
  <c r="AM2453" i="3" s="1"/>
  <c r="AB2449" i="3"/>
  <c r="AM2449" i="3" s="1"/>
  <c r="AB2445" i="3"/>
  <c r="AM2445" i="3" s="1"/>
  <c r="AB2441" i="3"/>
  <c r="AM2441" i="3" s="1"/>
  <c r="AB2437" i="3"/>
  <c r="AM2437" i="3" s="1"/>
  <c r="AB2433" i="3"/>
  <c r="AM2433" i="3" s="1"/>
  <c r="AB2429" i="3"/>
  <c r="AM2429" i="3" s="1"/>
  <c r="AB2425" i="3"/>
  <c r="AM2425" i="3" s="1"/>
  <c r="AB2421" i="3"/>
  <c r="AM2421" i="3" s="1"/>
  <c r="AB2417" i="3"/>
  <c r="AM2417" i="3" s="1"/>
  <c r="AB2413" i="3"/>
  <c r="AM2413" i="3" s="1"/>
  <c r="AB2409" i="3"/>
  <c r="AM2409" i="3" s="1"/>
  <c r="AB2554" i="3"/>
  <c r="AM2554" i="3" s="1"/>
  <c r="AB2550" i="3"/>
  <c r="AM2550" i="3" s="1"/>
  <c r="AB2546" i="3"/>
  <c r="AM2546" i="3" s="1"/>
  <c r="AB2542" i="3"/>
  <c r="AM2542" i="3" s="1"/>
  <c r="AB2538" i="3"/>
  <c r="AM2538" i="3" s="1"/>
  <c r="AB2534" i="3"/>
  <c r="AM2534" i="3" s="1"/>
  <c r="AB2530" i="3"/>
  <c r="AM2530" i="3" s="1"/>
  <c r="AB2526" i="3"/>
  <c r="AM2526" i="3" s="1"/>
  <c r="AB2522" i="3"/>
  <c r="AM2522" i="3" s="1"/>
  <c r="AB2518" i="3"/>
  <c r="AM2518" i="3" s="1"/>
  <c r="AB2514" i="3"/>
  <c r="AM2514" i="3" s="1"/>
  <c r="AB2510" i="3"/>
  <c r="AM2510" i="3" s="1"/>
  <c r="AB2506" i="3"/>
  <c r="AM2506" i="3" s="1"/>
  <c r="AB2502" i="3"/>
  <c r="AM2502" i="3" s="1"/>
  <c r="AB2498" i="3"/>
  <c r="AM2498" i="3" s="1"/>
  <c r="AB2494" i="3"/>
  <c r="AM2494" i="3" s="1"/>
  <c r="AB2490" i="3"/>
  <c r="AM2490" i="3" s="1"/>
  <c r="AB2486" i="3"/>
  <c r="AM2486" i="3" s="1"/>
  <c r="AB2482" i="3"/>
  <c r="AM2482" i="3" s="1"/>
  <c r="AB2478" i="3"/>
  <c r="AM2478" i="3" s="1"/>
  <c r="AB2474" i="3"/>
  <c r="AM2474" i="3" s="1"/>
  <c r="AB2470" i="3"/>
  <c r="AM2470" i="3" s="1"/>
  <c r="AB2466" i="3"/>
  <c r="AM2466" i="3" s="1"/>
  <c r="AB2462" i="3"/>
  <c r="AM2462" i="3" s="1"/>
  <c r="AB2458" i="3"/>
  <c r="AM2458" i="3" s="1"/>
  <c r="AB2454" i="3"/>
  <c r="AM2454" i="3" s="1"/>
  <c r="AB2450" i="3"/>
  <c r="AM2450" i="3" s="1"/>
  <c r="AB2446" i="3"/>
  <c r="AM2446" i="3" s="1"/>
  <c r="AB2442" i="3"/>
  <c r="AM2442" i="3" s="1"/>
  <c r="AB2438" i="3"/>
  <c r="AM2438" i="3" s="1"/>
  <c r="AB2434" i="3"/>
  <c r="AM2434" i="3" s="1"/>
  <c r="AB2430" i="3"/>
  <c r="AM2430" i="3" s="1"/>
  <c r="AB2426" i="3"/>
  <c r="AM2426" i="3" s="1"/>
  <c r="AB2422" i="3"/>
  <c r="AM2422" i="3" s="1"/>
  <c r="AB2418" i="3"/>
  <c r="AM2418" i="3" s="1"/>
  <c r="AB2414" i="3"/>
  <c r="AM2414" i="3" s="1"/>
  <c r="AB2410" i="3"/>
  <c r="AM2410" i="3" s="1"/>
  <c r="AB2406" i="3"/>
  <c r="AM2406" i="3" s="1"/>
  <c r="AB2551" i="3"/>
  <c r="AM2551" i="3" s="1"/>
  <c r="AB2547" i="3"/>
  <c r="AM2547" i="3" s="1"/>
  <c r="AB2543" i="3"/>
  <c r="AM2543" i="3" s="1"/>
  <c r="AB2539" i="3"/>
  <c r="AM2539" i="3" s="1"/>
  <c r="AB2535" i="3"/>
  <c r="AM2535" i="3" s="1"/>
  <c r="AB2531" i="3"/>
  <c r="AM2531" i="3" s="1"/>
  <c r="AB2527" i="3"/>
  <c r="AM2527" i="3" s="1"/>
  <c r="AB2523" i="3"/>
  <c r="AM2523" i="3" s="1"/>
  <c r="AB2519" i="3"/>
  <c r="AM2519" i="3" s="1"/>
  <c r="AB2515" i="3"/>
  <c r="AM2515" i="3" s="1"/>
  <c r="AB2511" i="3"/>
  <c r="AM2511" i="3" s="1"/>
  <c r="AB2507" i="3"/>
  <c r="AM2507" i="3" s="1"/>
  <c r="AB2503" i="3"/>
  <c r="AM2503" i="3" s="1"/>
  <c r="AB2499" i="3"/>
  <c r="AM2499" i="3" s="1"/>
  <c r="AB2495" i="3"/>
  <c r="AM2495" i="3" s="1"/>
  <c r="AB2491" i="3"/>
  <c r="AM2491" i="3" s="1"/>
  <c r="AB2487" i="3"/>
  <c r="AM2487" i="3" s="1"/>
  <c r="AB2483" i="3"/>
  <c r="AM2483" i="3" s="1"/>
  <c r="AB2479" i="3"/>
  <c r="AM2479" i="3" s="1"/>
  <c r="AB2475" i="3"/>
  <c r="AM2475" i="3" s="1"/>
  <c r="AB2471" i="3"/>
  <c r="AM2471" i="3" s="1"/>
  <c r="AB2467" i="3"/>
  <c r="AM2467" i="3" s="1"/>
  <c r="AB2463" i="3"/>
  <c r="AM2463" i="3" s="1"/>
  <c r="AB2459" i="3"/>
  <c r="AM2459" i="3" s="1"/>
  <c r="AB2455" i="3"/>
  <c r="AM2455" i="3" s="1"/>
  <c r="AB2451" i="3"/>
  <c r="AM2451" i="3" s="1"/>
  <c r="AB2447" i="3"/>
  <c r="AM2447" i="3" s="1"/>
  <c r="AB2443" i="3"/>
  <c r="AM2443" i="3" s="1"/>
  <c r="AB2439" i="3"/>
  <c r="AM2439" i="3" s="1"/>
  <c r="AB2435" i="3"/>
  <c r="AM2435" i="3" s="1"/>
  <c r="AB2431" i="3"/>
  <c r="AM2431" i="3" s="1"/>
  <c r="AB2427" i="3"/>
  <c r="AM2427" i="3" s="1"/>
  <c r="AB2423" i="3"/>
  <c r="AM2423" i="3" s="1"/>
  <c r="AB2419" i="3"/>
  <c r="AM2419" i="3" s="1"/>
  <c r="AB2415" i="3"/>
  <c r="AM2415" i="3" s="1"/>
  <c r="AB2411" i="3"/>
  <c r="AM2411" i="3" s="1"/>
  <c r="AB2407" i="3"/>
  <c r="AM2407" i="3" s="1"/>
  <c r="AB2552" i="3"/>
  <c r="AM2552" i="3" s="1"/>
  <c r="AB2548" i="3"/>
  <c r="AM2548" i="3" s="1"/>
  <c r="AB2544" i="3"/>
  <c r="AM2544" i="3" s="1"/>
  <c r="AB2540" i="3"/>
  <c r="AM2540" i="3" s="1"/>
  <c r="AB2536" i="3"/>
  <c r="AM2536" i="3" s="1"/>
  <c r="AB2532" i="3"/>
  <c r="AM2532" i="3" s="1"/>
  <c r="AB2528" i="3"/>
  <c r="AM2528" i="3" s="1"/>
  <c r="AB2524" i="3"/>
  <c r="AM2524" i="3" s="1"/>
  <c r="AB2520" i="3"/>
  <c r="AM2520" i="3" s="1"/>
  <c r="AB2516" i="3"/>
  <c r="AM2516" i="3" s="1"/>
  <c r="AB2512" i="3"/>
  <c r="AM2512" i="3" s="1"/>
  <c r="AB2508" i="3"/>
  <c r="AM2508" i="3" s="1"/>
  <c r="AB2504" i="3"/>
  <c r="AM2504" i="3" s="1"/>
  <c r="AB2500" i="3"/>
  <c r="AM2500" i="3" s="1"/>
  <c r="AB2496" i="3"/>
  <c r="AM2496" i="3" s="1"/>
  <c r="AB2492" i="3"/>
  <c r="AM2492" i="3" s="1"/>
  <c r="AB2488" i="3"/>
  <c r="AM2488" i="3" s="1"/>
  <c r="AB2484" i="3"/>
  <c r="AM2484" i="3" s="1"/>
  <c r="AB2480" i="3"/>
  <c r="AM2480" i="3" s="1"/>
  <c r="AB2476" i="3"/>
  <c r="AM2476" i="3" s="1"/>
  <c r="AB2472" i="3"/>
  <c r="AM2472" i="3" s="1"/>
  <c r="AB2468" i="3"/>
  <c r="AM2468" i="3" s="1"/>
  <c r="AB2464" i="3"/>
  <c r="AM2464" i="3" s="1"/>
  <c r="AB2460" i="3"/>
  <c r="AM2460" i="3" s="1"/>
  <c r="AB2456" i="3"/>
  <c r="AM2456" i="3" s="1"/>
  <c r="AB2452" i="3"/>
  <c r="AM2452" i="3" s="1"/>
  <c r="AB2448" i="3"/>
  <c r="AM2448" i="3" s="1"/>
  <c r="AB2444" i="3"/>
  <c r="AM2444" i="3" s="1"/>
  <c r="AB2440" i="3"/>
  <c r="AM2440" i="3" s="1"/>
  <c r="AB2436" i="3"/>
  <c r="AM2436" i="3" s="1"/>
  <c r="AB2432" i="3"/>
  <c r="AM2432" i="3" s="1"/>
  <c r="AB2428" i="3"/>
  <c r="AM2428" i="3" s="1"/>
  <c r="AB2424" i="3"/>
  <c r="AM2424" i="3" s="1"/>
  <c r="AB2420" i="3"/>
  <c r="AM2420" i="3" s="1"/>
  <c r="AB2416" i="3"/>
  <c r="AM2416" i="3" s="1"/>
  <c r="AB2412" i="3"/>
  <c r="AM2412" i="3" s="1"/>
  <c r="AB2408" i="3"/>
  <c r="AM2408" i="3" s="1"/>
  <c r="AB2402" i="3"/>
  <c r="AM2402" i="3" s="1"/>
  <c r="AB2398" i="3"/>
  <c r="AM2398" i="3" s="1"/>
  <c r="AB2394" i="3"/>
  <c r="AM2394" i="3" s="1"/>
  <c r="AB2390" i="3"/>
  <c r="AM2390" i="3" s="1"/>
  <c r="AB2386" i="3"/>
  <c r="AM2386" i="3" s="1"/>
  <c r="AB2382" i="3"/>
  <c r="AM2382" i="3" s="1"/>
  <c r="AB2378" i="3"/>
  <c r="AM2378" i="3" s="1"/>
  <c r="AB2374" i="3"/>
  <c r="AM2374" i="3" s="1"/>
  <c r="AB2370" i="3"/>
  <c r="AM2370" i="3" s="1"/>
  <c r="AB2366" i="3"/>
  <c r="AM2366" i="3" s="1"/>
  <c r="AB2362" i="3"/>
  <c r="AM2362" i="3" s="1"/>
  <c r="AB2358" i="3"/>
  <c r="AM2358" i="3" s="1"/>
  <c r="AB2354" i="3"/>
  <c r="AM2354" i="3" s="1"/>
  <c r="AB2350" i="3"/>
  <c r="AM2350" i="3" s="1"/>
  <c r="AB2346" i="3"/>
  <c r="AM2346" i="3" s="1"/>
  <c r="AB2342" i="3"/>
  <c r="AM2342" i="3" s="1"/>
  <c r="AB2338" i="3"/>
  <c r="AM2338" i="3" s="1"/>
  <c r="AB2334" i="3"/>
  <c r="AM2334" i="3" s="1"/>
  <c r="AB2330" i="3"/>
  <c r="AM2330" i="3" s="1"/>
  <c r="AB2326" i="3"/>
  <c r="AM2326" i="3" s="1"/>
  <c r="AB2322" i="3"/>
  <c r="AM2322" i="3" s="1"/>
  <c r="AB2318" i="3"/>
  <c r="AM2318" i="3" s="1"/>
  <c r="AB2314" i="3"/>
  <c r="AM2314" i="3" s="1"/>
  <c r="AB2310" i="3"/>
  <c r="AM2310" i="3" s="1"/>
  <c r="AB2306" i="3"/>
  <c r="AM2306" i="3" s="1"/>
  <c r="AB2302" i="3"/>
  <c r="AM2302" i="3" s="1"/>
  <c r="AB2298" i="3"/>
  <c r="AM2298" i="3" s="1"/>
  <c r="AB2294" i="3"/>
  <c r="AM2294" i="3" s="1"/>
  <c r="AB2290" i="3"/>
  <c r="AM2290" i="3" s="1"/>
  <c r="AB2286" i="3"/>
  <c r="AM2286" i="3" s="1"/>
  <c r="AB2282" i="3"/>
  <c r="AM2282" i="3" s="1"/>
  <c r="AB2278" i="3"/>
  <c r="AM2278" i="3" s="1"/>
  <c r="AB2274" i="3"/>
  <c r="AM2274" i="3" s="1"/>
  <c r="AB2270" i="3"/>
  <c r="AM2270" i="3" s="1"/>
  <c r="AB2266" i="3"/>
  <c r="AM2266" i="3" s="1"/>
  <c r="AB2262" i="3"/>
  <c r="AM2262" i="3" s="1"/>
  <c r="AB2258" i="3"/>
  <c r="AM2258" i="3" s="1"/>
  <c r="AB2254" i="3"/>
  <c r="AM2254" i="3" s="1"/>
  <c r="AB2250" i="3"/>
  <c r="AM2250" i="3" s="1"/>
  <c r="AB2246" i="3"/>
  <c r="AM2246" i="3" s="1"/>
  <c r="AB2242" i="3"/>
  <c r="AM2242" i="3" s="1"/>
  <c r="AB2238" i="3"/>
  <c r="AM2238" i="3" s="1"/>
  <c r="AB2234" i="3"/>
  <c r="AM2234" i="3" s="1"/>
  <c r="AB2230" i="3"/>
  <c r="AM2230" i="3" s="1"/>
  <c r="AB2226" i="3"/>
  <c r="AM2226" i="3" s="1"/>
  <c r="AB2222" i="3"/>
  <c r="AM2222" i="3" s="1"/>
  <c r="AB2218" i="3"/>
  <c r="AM2218" i="3" s="1"/>
  <c r="AB2214" i="3"/>
  <c r="AM2214" i="3" s="1"/>
  <c r="AB2210" i="3"/>
  <c r="AM2210" i="3" s="1"/>
  <c r="AB2206" i="3"/>
  <c r="AM2206" i="3" s="1"/>
  <c r="AB2202" i="3"/>
  <c r="AM2202" i="3" s="1"/>
  <c r="AB2198" i="3"/>
  <c r="AM2198" i="3" s="1"/>
  <c r="AB2194" i="3"/>
  <c r="AM2194" i="3" s="1"/>
  <c r="AB2190" i="3"/>
  <c r="AM2190" i="3" s="1"/>
  <c r="AB2186" i="3"/>
  <c r="AM2186" i="3" s="1"/>
  <c r="AB2182" i="3"/>
  <c r="AM2182" i="3" s="1"/>
  <c r="AB2178" i="3"/>
  <c r="AM2178" i="3" s="1"/>
  <c r="AB2174" i="3"/>
  <c r="AM2174" i="3" s="1"/>
  <c r="AB2170" i="3"/>
  <c r="AM2170" i="3" s="1"/>
  <c r="AB2166" i="3"/>
  <c r="AM2166" i="3" s="1"/>
  <c r="AB2162" i="3"/>
  <c r="AM2162" i="3" s="1"/>
  <c r="AB2158" i="3"/>
  <c r="AM2158" i="3" s="1"/>
  <c r="AB2154" i="3"/>
  <c r="AM2154" i="3" s="1"/>
  <c r="AB2150" i="3"/>
  <c r="AM2150" i="3" s="1"/>
  <c r="AB2146" i="3"/>
  <c r="AM2146" i="3" s="1"/>
  <c r="AB2142" i="3"/>
  <c r="AM2142" i="3" s="1"/>
  <c r="AB2138" i="3"/>
  <c r="AM2138" i="3" s="1"/>
  <c r="AB2134" i="3"/>
  <c r="AM2134" i="3" s="1"/>
  <c r="AB2130" i="3"/>
  <c r="AM2130" i="3" s="1"/>
  <c r="AB2126" i="3"/>
  <c r="AM2126" i="3" s="1"/>
  <c r="AB2122" i="3"/>
  <c r="AM2122" i="3" s="1"/>
  <c r="AB2118" i="3"/>
  <c r="AM2118" i="3" s="1"/>
  <c r="AB2114" i="3"/>
  <c r="AM2114" i="3" s="1"/>
  <c r="AB2110" i="3"/>
  <c r="AM2110" i="3" s="1"/>
  <c r="AB2106" i="3"/>
  <c r="AM2106" i="3" s="1"/>
  <c r="AB2102" i="3"/>
  <c r="AM2102" i="3" s="1"/>
  <c r="AB2098" i="3"/>
  <c r="AM2098" i="3" s="1"/>
  <c r="AB2094" i="3"/>
  <c r="AM2094" i="3" s="1"/>
  <c r="AB2090" i="3"/>
  <c r="AM2090" i="3" s="1"/>
  <c r="AB2086" i="3"/>
  <c r="AM2086" i="3" s="1"/>
  <c r="AB2082" i="3"/>
  <c r="AM2082" i="3" s="1"/>
  <c r="AB2078" i="3"/>
  <c r="AM2078" i="3" s="1"/>
  <c r="AB2074" i="3"/>
  <c r="AM2074" i="3" s="1"/>
  <c r="AB2070" i="3"/>
  <c r="AM2070" i="3" s="1"/>
  <c r="AB2066" i="3"/>
  <c r="AM2066" i="3" s="1"/>
  <c r="AB2062" i="3"/>
  <c r="AM2062" i="3" s="1"/>
  <c r="AB2058" i="3"/>
  <c r="AM2058" i="3" s="1"/>
  <c r="AB2054" i="3"/>
  <c r="AM2054" i="3" s="1"/>
  <c r="AB2050" i="3"/>
  <c r="AM2050" i="3" s="1"/>
  <c r="AB2046" i="3"/>
  <c r="AM2046" i="3" s="1"/>
  <c r="AB2042" i="3"/>
  <c r="AM2042" i="3" s="1"/>
  <c r="AB2038" i="3"/>
  <c r="AM2038" i="3" s="1"/>
  <c r="AB2034" i="3"/>
  <c r="AM2034" i="3" s="1"/>
  <c r="AB2030" i="3"/>
  <c r="AM2030" i="3" s="1"/>
  <c r="AB2026" i="3"/>
  <c r="AM2026" i="3" s="1"/>
  <c r="AB2022" i="3"/>
  <c r="AM2022" i="3" s="1"/>
  <c r="AB2018" i="3"/>
  <c r="AM2018" i="3" s="1"/>
  <c r="AB2014" i="3"/>
  <c r="AM2014" i="3" s="1"/>
  <c r="AB2010" i="3"/>
  <c r="AM2010" i="3" s="1"/>
  <c r="AB2006" i="3"/>
  <c r="AM2006" i="3" s="1"/>
  <c r="AB2002" i="3"/>
  <c r="AM2002" i="3" s="1"/>
  <c r="AB1998" i="3"/>
  <c r="AM1998" i="3" s="1"/>
  <c r="AB1994" i="3"/>
  <c r="AM1994" i="3" s="1"/>
  <c r="AB1990" i="3"/>
  <c r="AM1990" i="3" s="1"/>
  <c r="AB2403" i="3"/>
  <c r="AM2403" i="3" s="1"/>
  <c r="AB2399" i="3"/>
  <c r="AM2399" i="3" s="1"/>
  <c r="AB2395" i="3"/>
  <c r="AM2395" i="3" s="1"/>
  <c r="AB2391" i="3"/>
  <c r="AM2391" i="3" s="1"/>
  <c r="AB2387" i="3"/>
  <c r="AM2387" i="3" s="1"/>
  <c r="AB2383" i="3"/>
  <c r="AM2383" i="3" s="1"/>
  <c r="AB2379" i="3"/>
  <c r="AM2379" i="3" s="1"/>
  <c r="AB2375" i="3"/>
  <c r="AM2375" i="3" s="1"/>
  <c r="AB2371" i="3"/>
  <c r="AM2371" i="3" s="1"/>
  <c r="AB2367" i="3"/>
  <c r="AM2367" i="3" s="1"/>
  <c r="AB2363" i="3"/>
  <c r="AM2363" i="3" s="1"/>
  <c r="AB2359" i="3"/>
  <c r="AM2359" i="3" s="1"/>
  <c r="AB2355" i="3"/>
  <c r="AM2355" i="3" s="1"/>
  <c r="AB2351" i="3"/>
  <c r="AM2351" i="3" s="1"/>
  <c r="AB2347" i="3"/>
  <c r="AM2347" i="3" s="1"/>
  <c r="AB2343" i="3"/>
  <c r="AM2343" i="3" s="1"/>
  <c r="AB2339" i="3"/>
  <c r="AM2339" i="3" s="1"/>
  <c r="AB2335" i="3"/>
  <c r="AM2335" i="3" s="1"/>
  <c r="AB2331" i="3"/>
  <c r="AM2331" i="3" s="1"/>
  <c r="AB2327" i="3"/>
  <c r="AM2327" i="3" s="1"/>
  <c r="AB2323" i="3"/>
  <c r="AM2323" i="3" s="1"/>
  <c r="AB2319" i="3"/>
  <c r="AM2319" i="3" s="1"/>
  <c r="AB2315" i="3"/>
  <c r="AM2315" i="3" s="1"/>
  <c r="AB2311" i="3"/>
  <c r="AM2311" i="3" s="1"/>
  <c r="AB2307" i="3"/>
  <c r="AM2307" i="3" s="1"/>
  <c r="AB2303" i="3"/>
  <c r="AM2303" i="3" s="1"/>
  <c r="AB2299" i="3"/>
  <c r="AM2299" i="3" s="1"/>
  <c r="AB2295" i="3"/>
  <c r="AM2295" i="3" s="1"/>
  <c r="AB2291" i="3"/>
  <c r="AM2291" i="3" s="1"/>
  <c r="AB2287" i="3"/>
  <c r="AM2287" i="3" s="1"/>
  <c r="AB2283" i="3"/>
  <c r="AM2283" i="3" s="1"/>
  <c r="AB2279" i="3"/>
  <c r="AM2279" i="3" s="1"/>
  <c r="AB2275" i="3"/>
  <c r="AM2275" i="3" s="1"/>
  <c r="AB2271" i="3"/>
  <c r="AM2271" i="3" s="1"/>
  <c r="AB2267" i="3"/>
  <c r="AM2267" i="3" s="1"/>
  <c r="AB2263" i="3"/>
  <c r="AM2263" i="3" s="1"/>
  <c r="AB2259" i="3"/>
  <c r="AM2259" i="3" s="1"/>
  <c r="AB2255" i="3"/>
  <c r="AM2255" i="3" s="1"/>
  <c r="AB2251" i="3"/>
  <c r="AM2251" i="3" s="1"/>
  <c r="AB2247" i="3"/>
  <c r="AM2247" i="3" s="1"/>
  <c r="AB2243" i="3"/>
  <c r="AM2243" i="3" s="1"/>
  <c r="AB2239" i="3"/>
  <c r="AM2239" i="3" s="1"/>
  <c r="AB2235" i="3"/>
  <c r="AM2235" i="3" s="1"/>
  <c r="AB2231" i="3"/>
  <c r="AM2231" i="3" s="1"/>
  <c r="AB2227" i="3"/>
  <c r="AM2227" i="3" s="1"/>
  <c r="AB2223" i="3"/>
  <c r="AM2223" i="3" s="1"/>
  <c r="AB2219" i="3"/>
  <c r="AM2219" i="3" s="1"/>
  <c r="AB2215" i="3"/>
  <c r="AM2215" i="3" s="1"/>
  <c r="AB2211" i="3"/>
  <c r="AM2211" i="3" s="1"/>
  <c r="AB2207" i="3"/>
  <c r="AM2207" i="3" s="1"/>
  <c r="AB2203" i="3"/>
  <c r="AM2203" i="3" s="1"/>
  <c r="AB2199" i="3"/>
  <c r="AM2199" i="3" s="1"/>
  <c r="AB2195" i="3"/>
  <c r="AM2195" i="3" s="1"/>
  <c r="AB2191" i="3"/>
  <c r="AM2191" i="3" s="1"/>
  <c r="AB2187" i="3"/>
  <c r="AM2187" i="3" s="1"/>
  <c r="AB2183" i="3"/>
  <c r="AM2183" i="3" s="1"/>
  <c r="AB2179" i="3"/>
  <c r="AM2179" i="3" s="1"/>
  <c r="AB2175" i="3"/>
  <c r="AM2175" i="3" s="1"/>
  <c r="AB2171" i="3"/>
  <c r="AM2171" i="3" s="1"/>
  <c r="AB2167" i="3"/>
  <c r="AM2167" i="3" s="1"/>
  <c r="AB2163" i="3"/>
  <c r="AM2163" i="3" s="1"/>
  <c r="AB2159" i="3"/>
  <c r="AM2159" i="3" s="1"/>
  <c r="AB2155" i="3"/>
  <c r="AM2155" i="3" s="1"/>
  <c r="AB2151" i="3"/>
  <c r="AM2151" i="3" s="1"/>
  <c r="AB2147" i="3"/>
  <c r="AM2147" i="3" s="1"/>
  <c r="AB2143" i="3"/>
  <c r="AM2143" i="3" s="1"/>
  <c r="AB2139" i="3"/>
  <c r="AM2139" i="3" s="1"/>
  <c r="AB2135" i="3"/>
  <c r="AM2135" i="3" s="1"/>
  <c r="AB2131" i="3"/>
  <c r="AM2131" i="3" s="1"/>
  <c r="AB2127" i="3"/>
  <c r="AM2127" i="3" s="1"/>
  <c r="AB2123" i="3"/>
  <c r="AM2123" i="3" s="1"/>
  <c r="AB2119" i="3"/>
  <c r="AM2119" i="3" s="1"/>
  <c r="AB2115" i="3"/>
  <c r="AM2115" i="3" s="1"/>
  <c r="AB2111" i="3"/>
  <c r="AM2111" i="3" s="1"/>
  <c r="AB2107" i="3"/>
  <c r="AM2107" i="3" s="1"/>
  <c r="AB2103" i="3"/>
  <c r="AM2103" i="3" s="1"/>
  <c r="AB2099" i="3"/>
  <c r="AM2099" i="3" s="1"/>
  <c r="AB2095" i="3"/>
  <c r="AM2095" i="3" s="1"/>
  <c r="AB2091" i="3"/>
  <c r="AM2091" i="3" s="1"/>
  <c r="AB2087" i="3"/>
  <c r="AM2087" i="3" s="1"/>
  <c r="AB2083" i="3"/>
  <c r="AM2083" i="3" s="1"/>
  <c r="AB2079" i="3"/>
  <c r="AM2079" i="3" s="1"/>
  <c r="AB2075" i="3"/>
  <c r="AM2075" i="3" s="1"/>
  <c r="AB2071" i="3"/>
  <c r="AM2071" i="3" s="1"/>
  <c r="AB2067" i="3"/>
  <c r="AM2067" i="3" s="1"/>
  <c r="AB2063" i="3"/>
  <c r="AM2063" i="3" s="1"/>
  <c r="AB2059" i="3"/>
  <c r="AM2059" i="3" s="1"/>
  <c r="AB2055" i="3"/>
  <c r="AM2055" i="3" s="1"/>
  <c r="AB2051" i="3"/>
  <c r="AM2051" i="3" s="1"/>
  <c r="AB2047" i="3"/>
  <c r="AM2047" i="3" s="1"/>
  <c r="AB2043" i="3"/>
  <c r="AM2043" i="3" s="1"/>
  <c r="AB2039" i="3"/>
  <c r="AM2039" i="3" s="1"/>
  <c r="AB2035" i="3"/>
  <c r="AM2035" i="3" s="1"/>
  <c r="AB2031" i="3"/>
  <c r="AM2031" i="3" s="1"/>
  <c r="AB2027" i="3"/>
  <c r="AM2027" i="3" s="1"/>
  <c r="AB2023" i="3"/>
  <c r="AM2023" i="3" s="1"/>
  <c r="AB2019" i="3"/>
  <c r="AM2019" i="3" s="1"/>
  <c r="AB2015" i="3"/>
  <c r="AM2015" i="3" s="1"/>
  <c r="AB2011" i="3"/>
  <c r="AM2011" i="3" s="1"/>
  <c r="AB2007" i="3"/>
  <c r="AM2007" i="3" s="1"/>
  <c r="AB2003" i="3"/>
  <c r="AM2003" i="3" s="1"/>
  <c r="AB1999" i="3"/>
  <c r="AM1999" i="3" s="1"/>
  <c r="AB1995" i="3"/>
  <c r="AM1995" i="3" s="1"/>
  <c r="AB1991" i="3"/>
  <c r="AM1991" i="3" s="1"/>
  <c r="AB2404" i="3"/>
  <c r="AM2404" i="3" s="1"/>
  <c r="AB2400" i="3"/>
  <c r="AM2400" i="3" s="1"/>
  <c r="AB2396" i="3"/>
  <c r="AM2396" i="3" s="1"/>
  <c r="AB2392" i="3"/>
  <c r="AM2392" i="3" s="1"/>
  <c r="AB2388" i="3"/>
  <c r="AM2388" i="3" s="1"/>
  <c r="AB2384" i="3"/>
  <c r="AM2384" i="3" s="1"/>
  <c r="AB2380" i="3"/>
  <c r="AM2380" i="3" s="1"/>
  <c r="AB2376" i="3"/>
  <c r="AM2376" i="3" s="1"/>
  <c r="AB2372" i="3"/>
  <c r="AM2372" i="3" s="1"/>
  <c r="AB2368" i="3"/>
  <c r="AM2368" i="3" s="1"/>
  <c r="AB2364" i="3"/>
  <c r="AM2364" i="3" s="1"/>
  <c r="AB2360" i="3"/>
  <c r="AM2360" i="3" s="1"/>
  <c r="AB2356" i="3"/>
  <c r="AM2356" i="3" s="1"/>
  <c r="AB2352" i="3"/>
  <c r="AM2352" i="3" s="1"/>
  <c r="AB2348" i="3"/>
  <c r="AM2348" i="3" s="1"/>
  <c r="AB2344" i="3"/>
  <c r="AM2344" i="3" s="1"/>
  <c r="AB2340" i="3"/>
  <c r="AM2340" i="3" s="1"/>
  <c r="AB2336" i="3"/>
  <c r="AM2336" i="3" s="1"/>
  <c r="AB2332" i="3"/>
  <c r="AM2332" i="3" s="1"/>
  <c r="AB2328" i="3"/>
  <c r="AM2328" i="3" s="1"/>
  <c r="AB2324" i="3"/>
  <c r="AM2324" i="3" s="1"/>
  <c r="AB2320" i="3"/>
  <c r="AM2320" i="3" s="1"/>
  <c r="AB2316" i="3"/>
  <c r="AM2316" i="3" s="1"/>
  <c r="AB2312" i="3"/>
  <c r="AM2312" i="3" s="1"/>
  <c r="AB2308" i="3"/>
  <c r="AM2308" i="3" s="1"/>
  <c r="AB2304" i="3"/>
  <c r="AM2304" i="3" s="1"/>
  <c r="AB2300" i="3"/>
  <c r="AM2300" i="3" s="1"/>
  <c r="AB2296" i="3"/>
  <c r="AM2296" i="3" s="1"/>
  <c r="AB2292" i="3"/>
  <c r="AM2292" i="3" s="1"/>
  <c r="AB2288" i="3"/>
  <c r="AM2288" i="3" s="1"/>
  <c r="AB2284" i="3"/>
  <c r="AM2284" i="3" s="1"/>
  <c r="AB2280" i="3"/>
  <c r="AM2280" i="3" s="1"/>
  <c r="AB2276" i="3"/>
  <c r="AM2276" i="3" s="1"/>
  <c r="AB2272" i="3"/>
  <c r="AM2272" i="3" s="1"/>
  <c r="AB2268" i="3"/>
  <c r="AM2268" i="3" s="1"/>
  <c r="AB2264" i="3"/>
  <c r="AM2264" i="3" s="1"/>
  <c r="AB2260" i="3"/>
  <c r="AM2260" i="3" s="1"/>
  <c r="AB2256" i="3"/>
  <c r="AM2256" i="3" s="1"/>
  <c r="AB2252" i="3"/>
  <c r="AM2252" i="3" s="1"/>
  <c r="AB2248" i="3"/>
  <c r="AM2248" i="3" s="1"/>
  <c r="AB2244" i="3"/>
  <c r="AM2244" i="3" s="1"/>
  <c r="AB2240" i="3"/>
  <c r="AM2240" i="3" s="1"/>
  <c r="AB2236" i="3"/>
  <c r="AM2236" i="3" s="1"/>
  <c r="AB2232" i="3"/>
  <c r="AM2232" i="3" s="1"/>
  <c r="AB2228" i="3"/>
  <c r="AM2228" i="3" s="1"/>
  <c r="AB2224" i="3"/>
  <c r="AM2224" i="3" s="1"/>
  <c r="AB2220" i="3"/>
  <c r="AM2220" i="3" s="1"/>
  <c r="AB2216" i="3"/>
  <c r="AM2216" i="3" s="1"/>
  <c r="AB2212" i="3"/>
  <c r="AM2212" i="3" s="1"/>
  <c r="AB2208" i="3"/>
  <c r="AM2208" i="3" s="1"/>
  <c r="AB2204" i="3"/>
  <c r="AM2204" i="3" s="1"/>
  <c r="AB2200" i="3"/>
  <c r="AM2200" i="3" s="1"/>
  <c r="AB2196" i="3"/>
  <c r="AM2196" i="3" s="1"/>
  <c r="AB2192" i="3"/>
  <c r="AM2192" i="3" s="1"/>
  <c r="AB2188" i="3"/>
  <c r="AM2188" i="3" s="1"/>
  <c r="AB2184" i="3"/>
  <c r="AM2184" i="3" s="1"/>
  <c r="AB2180" i="3"/>
  <c r="AM2180" i="3" s="1"/>
  <c r="AB2176" i="3"/>
  <c r="AM2176" i="3" s="1"/>
  <c r="AB2172" i="3"/>
  <c r="AM2172" i="3" s="1"/>
  <c r="AB2168" i="3"/>
  <c r="AM2168" i="3" s="1"/>
  <c r="AB2164" i="3"/>
  <c r="AM2164" i="3" s="1"/>
  <c r="AB2160" i="3"/>
  <c r="AM2160" i="3" s="1"/>
  <c r="AB2156" i="3"/>
  <c r="AM2156" i="3" s="1"/>
  <c r="AB2152" i="3"/>
  <c r="AM2152" i="3" s="1"/>
  <c r="AB2148" i="3"/>
  <c r="AM2148" i="3" s="1"/>
  <c r="AB2144" i="3"/>
  <c r="AM2144" i="3" s="1"/>
  <c r="AB2140" i="3"/>
  <c r="AM2140" i="3" s="1"/>
  <c r="AB2136" i="3"/>
  <c r="AM2136" i="3" s="1"/>
  <c r="AB2132" i="3"/>
  <c r="AM2132" i="3" s="1"/>
  <c r="AB2128" i="3"/>
  <c r="AM2128" i="3" s="1"/>
  <c r="AB2124" i="3"/>
  <c r="AM2124" i="3" s="1"/>
  <c r="AB2120" i="3"/>
  <c r="AM2120" i="3" s="1"/>
  <c r="AB2116" i="3"/>
  <c r="AM2116" i="3" s="1"/>
  <c r="AB2112" i="3"/>
  <c r="AM2112" i="3" s="1"/>
  <c r="AB2108" i="3"/>
  <c r="AM2108" i="3" s="1"/>
  <c r="AB2104" i="3"/>
  <c r="AM2104" i="3" s="1"/>
  <c r="AB2100" i="3"/>
  <c r="AM2100" i="3" s="1"/>
  <c r="AB2096" i="3"/>
  <c r="AM2096" i="3" s="1"/>
  <c r="AB2092" i="3"/>
  <c r="AM2092" i="3" s="1"/>
  <c r="AB2088" i="3"/>
  <c r="AM2088" i="3" s="1"/>
  <c r="AB2084" i="3"/>
  <c r="AM2084" i="3" s="1"/>
  <c r="AB2080" i="3"/>
  <c r="AM2080" i="3" s="1"/>
  <c r="AB2076" i="3"/>
  <c r="AM2076" i="3" s="1"/>
  <c r="AB2072" i="3"/>
  <c r="AM2072" i="3" s="1"/>
  <c r="AB2068" i="3"/>
  <c r="AM2068" i="3" s="1"/>
  <c r="AB2064" i="3"/>
  <c r="AM2064" i="3" s="1"/>
  <c r="AB2060" i="3"/>
  <c r="AM2060" i="3" s="1"/>
  <c r="AB2056" i="3"/>
  <c r="AM2056" i="3" s="1"/>
  <c r="AB2052" i="3"/>
  <c r="AM2052" i="3" s="1"/>
  <c r="AB2048" i="3"/>
  <c r="AM2048" i="3" s="1"/>
  <c r="AB2044" i="3"/>
  <c r="AM2044" i="3" s="1"/>
  <c r="AB2040" i="3"/>
  <c r="AM2040" i="3" s="1"/>
  <c r="AB2036" i="3"/>
  <c r="AM2036" i="3" s="1"/>
  <c r="AB2032" i="3"/>
  <c r="AM2032" i="3" s="1"/>
  <c r="AB2028" i="3"/>
  <c r="AM2028" i="3" s="1"/>
  <c r="AB2024" i="3"/>
  <c r="AM2024" i="3" s="1"/>
  <c r="AB2020" i="3"/>
  <c r="AM2020" i="3" s="1"/>
  <c r="AB2016" i="3"/>
  <c r="AM2016" i="3" s="1"/>
  <c r="AB2012" i="3"/>
  <c r="AM2012" i="3" s="1"/>
  <c r="AB2008" i="3"/>
  <c r="AM2008" i="3" s="1"/>
  <c r="AB2004" i="3"/>
  <c r="AM2004" i="3" s="1"/>
  <c r="AB2000" i="3"/>
  <c r="AM2000" i="3" s="1"/>
  <c r="AB1996" i="3"/>
  <c r="AM1996" i="3" s="1"/>
  <c r="AB1992" i="3"/>
  <c r="AM1992" i="3" s="1"/>
  <c r="AB2405" i="3"/>
  <c r="AM2405" i="3" s="1"/>
  <c r="AB2401" i="3"/>
  <c r="AM2401" i="3" s="1"/>
  <c r="AB2397" i="3"/>
  <c r="AM2397" i="3" s="1"/>
  <c r="AB2393" i="3"/>
  <c r="AM2393" i="3" s="1"/>
  <c r="AB2389" i="3"/>
  <c r="AM2389" i="3" s="1"/>
  <c r="AB2385" i="3"/>
  <c r="AM2385" i="3" s="1"/>
  <c r="AB2381" i="3"/>
  <c r="AM2381" i="3" s="1"/>
  <c r="AB2377" i="3"/>
  <c r="AM2377" i="3" s="1"/>
  <c r="AB2373" i="3"/>
  <c r="AM2373" i="3" s="1"/>
  <c r="AB2369" i="3"/>
  <c r="AM2369" i="3" s="1"/>
  <c r="AB2365" i="3"/>
  <c r="AM2365" i="3" s="1"/>
  <c r="AB2361" i="3"/>
  <c r="AM2361" i="3" s="1"/>
  <c r="AB2357" i="3"/>
  <c r="AM2357" i="3" s="1"/>
  <c r="AB2353" i="3"/>
  <c r="AM2353" i="3" s="1"/>
  <c r="AB2349" i="3"/>
  <c r="AM2349" i="3" s="1"/>
  <c r="AB2345" i="3"/>
  <c r="AM2345" i="3" s="1"/>
  <c r="AB2341" i="3"/>
  <c r="AM2341" i="3" s="1"/>
  <c r="AB2337" i="3"/>
  <c r="AM2337" i="3" s="1"/>
  <c r="AB2333" i="3"/>
  <c r="AM2333" i="3" s="1"/>
  <c r="AB2329" i="3"/>
  <c r="AM2329" i="3" s="1"/>
  <c r="AB2325" i="3"/>
  <c r="AM2325" i="3" s="1"/>
  <c r="AB2321" i="3"/>
  <c r="AM2321" i="3" s="1"/>
  <c r="AB2317" i="3"/>
  <c r="AM2317" i="3" s="1"/>
  <c r="AB2313" i="3"/>
  <c r="AM2313" i="3" s="1"/>
  <c r="AB2309" i="3"/>
  <c r="AM2309" i="3" s="1"/>
  <c r="AB2305" i="3"/>
  <c r="AM2305" i="3" s="1"/>
  <c r="AB2301" i="3"/>
  <c r="AM2301" i="3" s="1"/>
  <c r="AB2297" i="3"/>
  <c r="AM2297" i="3" s="1"/>
  <c r="AB2293" i="3"/>
  <c r="AM2293" i="3" s="1"/>
  <c r="AB2289" i="3"/>
  <c r="AM2289" i="3" s="1"/>
  <c r="AB2285" i="3"/>
  <c r="AM2285" i="3" s="1"/>
  <c r="AB2281" i="3"/>
  <c r="AM2281" i="3" s="1"/>
  <c r="AB2277" i="3"/>
  <c r="AM2277" i="3" s="1"/>
  <c r="AB2273" i="3"/>
  <c r="AM2273" i="3" s="1"/>
  <c r="AB2269" i="3"/>
  <c r="AM2269" i="3" s="1"/>
  <c r="AB2265" i="3"/>
  <c r="AM2265" i="3" s="1"/>
  <c r="AB2261" i="3"/>
  <c r="AM2261" i="3" s="1"/>
  <c r="AB2257" i="3"/>
  <c r="AM2257" i="3" s="1"/>
  <c r="AB2253" i="3"/>
  <c r="AM2253" i="3" s="1"/>
  <c r="AB2249" i="3"/>
  <c r="AM2249" i="3" s="1"/>
  <c r="AB2245" i="3"/>
  <c r="AM2245" i="3" s="1"/>
  <c r="AB2241" i="3"/>
  <c r="AM2241" i="3" s="1"/>
  <c r="AB2237" i="3"/>
  <c r="AM2237" i="3" s="1"/>
  <c r="AB2233" i="3"/>
  <c r="AM2233" i="3" s="1"/>
  <c r="AB2229" i="3"/>
  <c r="AM2229" i="3" s="1"/>
  <c r="AB2225" i="3"/>
  <c r="AM2225" i="3" s="1"/>
  <c r="AB2221" i="3"/>
  <c r="AM2221" i="3" s="1"/>
  <c r="AB2217" i="3"/>
  <c r="AM2217" i="3" s="1"/>
  <c r="AB2213" i="3"/>
  <c r="AM2213" i="3" s="1"/>
  <c r="AB2209" i="3"/>
  <c r="AM2209" i="3" s="1"/>
  <c r="AB2205" i="3"/>
  <c r="AM2205" i="3" s="1"/>
  <c r="AB2201" i="3"/>
  <c r="AM2201" i="3" s="1"/>
  <c r="AB2197" i="3"/>
  <c r="AM2197" i="3" s="1"/>
  <c r="AB2193" i="3"/>
  <c r="AM2193" i="3" s="1"/>
  <c r="AB2189" i="3"/>
  <c r="AM2189" i="3" s="1"/>
  <c r="AB2185" i="3"/>
  <c r="AM2185" i="3" s="1"/>
  <c r="AB2181" i="3"/>
  <c r="AM2181" i="3" s="1"/>
  <c r="AB2177" i="3"/>
  <c r="AM2177" i="3" s="1"/>
  <c r="AB2173" i="3"/>
  <c r="AM2173" i="3" s="1"/>
  <c r="AB2169" i="3"/>
  <c r="AM2169" i="3" s="1"/>
  <c r="AB2165" i="3"/>
  <c r="AM2165" i="3" s="1"/>
  <c r="AB2161" i="3"/>
  <c r="AM2161" i="3" s="1"/>
  <c r="AB2157" i="3"/>
  <c r="AM2157" i="3" s="1"/>
  <c r="AB2153" i="3"/>
  <c r="AM2153" i="3" s="1"/>
  <c r="AB2149" i="3"/>
  <c r="AM2149" i="3" s="1"/>
  <c r="AB2145" i="3"/>
  <c r="AM2145" i="3" s="1"/>
  <c r="AB2141" i="3"/>
  <c r="AM2141" i="3" s="1"/>
  <c r="AB2137" i="3"/>
  <c r="AM2137" i="3" s="1"/>
  <c r="AB2133" i="3"/>
  <c r="AM2133" i="3" s="1"/>
  <c r="AB2129" i="3"/>
  <c r="AM2129" i="3" s="1"/>
  <c r="AB2125" i="3"/>
  <c r="AM2125" i="3" s="1"/>
  <c r="AB2121" i="3"/>
  <c r="AM2121" i="3" s="1"/>
  <c r="AB2117" i="3"/>
  <c r="AM2117" i="3" s="1"/>
  <c r="AB2113" i="3"/>
  <c r="AM2113" i="3" s="1"/>
  <c r="AB2109" i="3"/>
  <c r="AM2109" i="3" s="1"/>
  <c r="AB2105" i="3"/>
  <c r="AM2105" i="3" s="1"/>
  <c r="AB2101" i="3"/>
  <c r="AM2101" i="3" s="1"/>
  <c r="AB2097" i="3"/>
  <c r="AM2097" i="3" s="1"/>
  <c r="AB2093" i="3"/>
  <c r="AM2093" i="3" s="1"/>
  <c r="AB2089" i="3"/>
  <c r="AM2089" i="3" s="1"/>
  <c r="AB2085" i="3"/>
  <c r="AM2085" i="3" s="1"/>
  <c r="AB2081" i="3"/>
  <c r="AM2081" i="3" s="1"/>
  <c r="AB2077" i="3"/>
  <c r="AM2077" i="3" s="1"/>
  <c r="AB2073" i="3"/>
  <c r="AM2073" i="3" s="1"/>
  <c r="AB2069" i="3"/>
  <c r="AM2069" i="3" s="1"/>
  <c r="AB2065" i="3"/>
  <c r="AM2065" i="3" s="1"/>
  <c r="AB2061" i="3"/>
  <c r="AM2061" i="3" s="1"/>
  <c r="AB2057" i="3"/>
  <c r="AM2057" i="3" s="1"/>
  <c r="AB2053" i="3"/>
  <c r="AM2053" i="3" s="1"/>
  <c r="AB2049" i="3"/>
  <c r="AM2049" i="3" s="1"/>
  <c r="AB2045" i="3"/>
  <c r="AM2045" i="3" s="1"/>
  <c r="AB2041" i="3"/>
  <c r="AM2041" i="3" s="1"/>
  <c r="AB2037" i="3"/>
  <c r="AM2037" i="3" s="1"/>
  <c r="AB2033" i="3"/>
  <c r="AM2033" i="3" s="1"/>
  <c r="AB2029" i="3"/>
  <c r="AM2029" i="3" s="1"/>
  <c r="AB2025" i="3"/>
  <c r="AM2025" i="3" s="1"/>
  <c r="AB2021" i="3"/>
  <c r="AM2021" i="3" s="1"/>
  <c r="AB2017" i="3"/>
  <c r="AM2017" i="3" s="1"/>
  <c r="AB2013" i="3"/>
  <c r="AM2013" i="3" s="1"/>
  <c r="AB2009" i="3"/>
  <c r="AM2009" i="3" s="1"/>
  <c r="AB2005" i="3"/>
  <c r="AM2005" i="3" s="1"/>
  <c r="AB2001" i="3"/>
  <c r="AM2001" i="3" s="1"/>
  <c r="AB1997" i="3"/>
  <c r="AM1997" i="3" s="1"/>
  <c r="AB1993" i="3"/>
  <c r="AM1993" i="3" s="1"/>
  <c r="AB1989" i="3"/>
  <c r="AM1989" i="3" s="1"/>
  <c r="AB1987" i="3"/>
  <c r="AM1987" i="3" s="1"/>
  <c r="AB1983" i="3"/>
  <c r="AM1983" i="3" s="1"/>
  <c r="AB1979" i="3"/>
  <c r="AM1979" i="3" s="1"/>
  <c r="AB1975" i="3"/>
  <c r="AM1975" i="3" s="1"/>
  <c r="AB1971" i="3"/>
  <c r="AM1971" i="3" s="1"/>
  <c r="AB1967" i="3"/>
  <c r="AM1967" i="3" s="1"/>
  <c r="AB1963" i="3"/>
  <c r="AM1963" i="3" s="1"/>
  <c r="AB1959" i="3"/>
  <c r="AM1959" i="3" s="1"/>
  <c r="AB1955" i="3"/>
  <c r="AM1955" i="3" s="1"/>
  <c r="AB1951" i="3"/>
  <c r="AM1951" i="3" s="1"/>
  <c r="AB1947" i="3"/>
  <c r="AM1947" i="3" s="1"/>
  <c r="AB1943" i="3"/>
  <c r="AM1943" i="3" s="1"/>
  <c r="AB1939" i="3"/>
  <c r="AM1939" i="3" s="1"/>
  <c r="AB1935" i="3"/>
  <c r="AM1935" i="3" s="1"/>
  <c r="AB1931" i="3"/>
  <c r="AM1931" i="3" s="1"/>
  <c r="AB1927" i="3"/>
  <c r="AM1927" i="3" s="1"/>
  <c r="AB1923" i="3"/>
  <c r="AM1923" i="3" s="1"/>
  <c r="AB1919" i="3"/>
  <c r="AM1919" i="3" s="1"/>
  <c r="AB1915" i="3"/>
  <c r="AM1915" i="3" s="1"/>
  <c r="AB1911" i="3"/>
  <c r="AM1911" i="3" s="1"/>
  <c r="AB1907" i="3"/>
  <c r="AM1907" i="3" s="1"/>
  <c r="AB1903" i="3"/>
  <c r="AM1903" i="3" s="1"/>
  <c r="AB1899" i="3"/>
  <c r="AM1899" i="3" s="1"/>
  <c r="AB1895" i="3"/>
  <c r="AM1895" i="3" s="1"/>
  <c r="AB1891" i="3"/>
  <c r="AM1891" i="3" s="1"/>
  <c r="AB1887" i="3"/>
  <c r="AM1887" i="3" s="1"/>
  <c r="AB1883" i="3"/>
  <c r="AM1883" i="3" s="1"/>
  <c r="AB1879" i="3"/>
  <c r="AM1879" i="3" s="1"/>
  <c r="AB1875" i="3"/>
  <c r="AM1875" i="3" s="1"/>
  <c r="AB1871" i="3"/>
  <c r="AM1871" i="3" s="1"/>
  <c r="AB1867" i="3"/>
  <c r="AM1867" i="3" s="1"/>
  <c r="AB1863" i="3"/>
  <c r="AM1863" i="3" s="1"/>
  <c r="AB1859" i="3"/>
  <c r="AM1859" i="3" s="1"/>
  <c r="AB1855" i="3"/>
  <c r="AM1855" i="3" s="1"/>
  <c r="AB1851" i="3"/>
  <c r="AM1851" i="3" s="1"/>
  <c r="AB1847" i="3"/>
  <c r="AM1847" i="3" s="1"/>
  <c r="AB1843" i="3"/>
  <c r="AM1843" i="3" s="1"/>
  <c r="AB1839" i="3"/>
  <c r="AM1839" i="3" s="1"/>
  <c r="AB1835" i="3"/>
  <c r="AM1835" i="3" s="1"/>
  <c r="AB1831" i="3"/>
  <c r="AM1831" i="3" s="1"/>
  <c r="AB1827" i="3"/>
  <c r="AM1827" i="3" s="1"/>
  <c r="AB1823" i="3"/>
  <c r="AM1823" i="3" s="1"/>
  <c r="AB1819" i="3"/>
  <c r="AM1819" i="3" s="1"/>
  <c r="AB1815" i="3"/>
  <c r="AM1815" i="3" s="1"/>
  <c r="AB1811" i="3"/>
  <c r="AM1811" i="3" s="1"/>
  <c r="AB1807" i="3"/>
  <c r="AM1807" i="3" s="1"/>
  <c r="AB1803" i="3"/>
  <c r="AM1803" i="3" s="1"/>
  <c r="AB1988" i="3"/>
  <c r="AM1988" i="3" s="1"/>
  <c r="AB1984" i="3"/>
  <c r="AM1984" i="3" s="1"/>
  <c r="AB1980" i="3"/>
  <c r="AM1980" i="3" s="1"/>
  <c r="AB1976" i="3"/>
  <c r="AM1976" i="3" s="1"/>
  <c r="AB1972" i="3"/>
  <c r="AM1972" i="3" s="1"/>
  <c r="AB1968" i="3"/>
  <c r="AM1968" i="3" s="1"/>
  <c r="AB1964" i="3"/>
  <c r="AM1964" i="3" s="1"/>
  <c r="AB1960" i="3"/>
  <c r="AM1960" i="3" s="1"/>
  <c r="AB1956" i="3"/>
  <c r="AM1956" i="3" s="1"/>
  <c r="AB1952" i="3"/>
  <c r="AM1952" i="3" s="1"/>
  <c r="AB1948" i="3"/>
  <c r="AM1948" i="3" s="1"/>
  <c r="AB1944" i="3"/>
  <c r="AM1944" i="3" s="1"/>
  <c r="AB1940" i="3"/>
  <c r="AM1940" i="3" s="1"/>
  <c r="AB1936" i="3"/>
  <c r="AM1936" i="3" s="1"/>
  <c r="AB1932" i="3"/>
  <c r="AM1932" i="3" s="1"/>
  <c r="AB1928" i="3"/>
  <c r="AM1928" i="3" s="1"/>
  <c r="AB1924" i="3"/>
  <c r="AM1924" i="3" s="1"/>
  <c r="AB1920" i="3"/>
  <c r="AM1920" i="3" s="1"/>
  <c r="AB1916" i="3"/>
  <c r="AM1916" i="3" s="1"/>
  <c r="AB1912" i="3"/>
  <c r="AM1912" i="3" s="1"/>
  <c r="AB1908" i="3"/>
  <c r="AM1908" i="3" s="1"/>
  <c r="AB1904" i="3"/>
  <c r="AM1904" i="3" s="1"/>
  <c r="AB1900" i="3"/>
  <c r="AM1900" i="3" s="1"/>
  <c r="AB1896" i="3"/>
  <c r="AM1896" i="3" s="1"/>
  <c r="AB1892" i="3"/>
  <c r="AM1892" i="3" s="1"/>
  <c r="AB1888" i="3"/>
  <c r="AM1888" i="3" s="1"/>
  <c r="AB1884" i="3"/>
  <c r="AM1884" i="3" s="1"/>
  <c r="AB1880" i="3"/>
  <c r="AM1880" i="3" s="1"/>
  <c r="AB1876" i="3"/>
  <c r="AM1876" i="3" s="1"/>
  <c r="AB1872" i="3"/>
  <c r="AM1872" i="3" s="1"/>
  <c r="AB1868" i="3"/>
  <c r="AM1868" i="3" s="1"/>
  <c r="AB1864" i="3"/>
  <c r="AM1864" i="3" s="1"/>
  <c r="AB1860" i="3"/>
  <c r="AM1860" i="3" s="1"/>
  <c r="AB1856" i="3"/>
  <c r="AM1856" i="3" s="1"/>
  <c r="AB1852" i="3"/>
  <c r="AM1852" i="3" s="1"/>
  <c r="AB1848" i="3"/>
  <c r="AM1848" i="3" s="1"/>
  <c r="AB1844" i="3"/>
  <c r="AM1844" i="3" s="1"/>
  <c r="AB1840" i="3"/>
  <c r="AM1840" i="3" s="1"/>
  <c r="AB1836" i="3"/>
  <c r="AM1836" i="3" s="1"/>
  <c r="AB1832" i="3"/>
  <c r="AM1832" i="3" s="1"/>
  <c r="AB1828" i="3"/>
  <c r="AM1828" i="3" s="1"/>
  <c r="AB1824" i="3"/>
  <c r="AM1824" i="3" s="1"/>
  <c r="AB1820" i="3"/>
  <c r="AM1820" i="3" s="1"/>
  <c r="AB1816" i="3"/>
  <c r="AM1816" i="3" s="1"/>
  <c r="AB1812" i="3"/>
  <c r="AM1812" i="3" s="1"/>
  <c r="AB1808" i="3"/>
  <c r="AM1808" i="3" s="1"/>
  <c r="AB1985" i="3"/>
  <c r="AM1985" i="3" s="1"/>
  <c r="AB1981" i="3"/>
  <c r="AM1981" i="3" s="1"/>
  <c r="AB1977" i="3"/>
  <c r="AM1977" i="3" s="1"/>
  <c r="AB1973" i="3"/>
  <c r="AM1973" i="3" s="1"/>
  <c r="AB1969" i="3"/>
  <c r="AM1969" i="3" s="1"/>
  <c r="AB1965" i="3"/>
  <c r="AM1965" i="3" s="1"/>
  <c r="AB1961" i="3"/>
  <c r="AM1961" i="3" s="1"/>
  <c r="AB1957" i="3"/>
  <c r="AM1957" i="3" s="1"/>
  <c r="AB1953" i="3"/>
  <c r="AM1953" i="3" s="1"/>
  <c r="AB1949" i="3"/>
  <c r="AM1949" i="3" s="1"/>
  <c r="AB1945" i="3"/>
  <c r="AM1945" i="3" s="1"/>
  <c r="AB1941" i="3"/>
  <c r="AM1941" i="3" s="1"/>
  <c r="AB1937" i="3"/>
  <c r="AM1937" i="3" s="1"/>
  <c r="AB1933" i="3"/>
  <c r="AM1933" i="3" s="1"/>
  <c r="AB1929" i="3"/>
  <c r="AM1929" i="3" s="1"/>
  <c r="AB1925" i="3"/>
  <c r="AM1925" i="3" s="1"/>
  <c r="AB1921" i="3"/>
  <c r="AM1921" i="3" s="1"/>
  <c r="AB1917" i="3"/>
  <c r="AM1917" i="3" s="1"/>
  <c r="AB1913" i="3"/>
  <c r="AM1913" i="3" s="1"/>
  <c r="AB1909" i="3"/>
  <c r="AM1909" i="3" s="1"/>
  <c r="AB1905" i="3"/>
  <c r="AM1905" i="3" s="1"/>
  <c r="AB1901" i="3"/>
  <c r="AM1901" i="3" s="1"/>
  <c r="AB1897" i="3"/>
  <c r="AM1897" i="3" s="1"/>
  <c r="AB1893" i="3"/>
  <c r="AM1893" i="3" s="1"/>
  <c r="AB1889" i="3"/>
  <c r="AM1889" i="3" s="1"/>
  <c r="AB1885" i="3"/>
  <c r="AM1885" i="3" s="1"/>
  <c r="AB1881" i="3"/>
  <c r="AM1881" i="3" s="1"/>
  <c r="AB1877" i="3"/>
  <c r="AM1877" i="3" s="1"/>
  <c r="AB1873" i="3"/>
  <c r="AM1873" i="3" s="1"/>
  <c r="AB1869" i="3"/>
  <c r="AM1869" i="3" s="1"/>
  <c r="AB1865" i="3"/>
  <c r="AM1865" i="3" s="1"/>
  <c r="AB1861" i="3"/>
  <c r="AM1861" i="3" s="1"/>
  <c r="AB1857" i="3"/>
  <c r="AM1857" i="3" s="1"/>
  <c r="AB1853" i="3"/>
  <c r="AM1853" i="3" s="1"/>
  <c r="AB1849" i="3"/>
  <c r="AM1849" i="3" s="1"/>
  <c r="AB1845" i="3"/>
  <c r="AM1845" i="3" s="1"/>
  <c r="AB1841" i="3"/>
  <c r="AM1841" i="3" s="1"/>
  <c r="AB1837" i="3"/>
  <c r="AM1837" i="3" s="1"/>
  <c r="AB1833" i="3"/>
  <c r="AM1833" i="3" s="1"/>
  <c r="AB1829" i="3"/>
  <c r="AM1829" i="3" s="1"/>
  <c r="AB1825" i="3"/>
  <c r="AM1825" i="3" s="1"/>
  <c r="AB1821" i="3"/>
  <c r="AM1821" i="3" s="1"/>
  <c r="AB1817" i="3"/>
  <c r="AM1817" i="3" s="1"/>
  <c r="AB1813" i="3"/>
  <c r="AM1813" i="3" s="1"/>
  <c r="AB1809" i="3"/>
  <c r="AM1809" i="3" s="1"/>
  <c r="AB1805" i="3"/>
  <c r="AM1805" i="3" s="1"/>
  <c r="AB1801" i="3"/>
  <c r="AM1801" i="3" s="1"/>
  <c r="AB1986" i="3"/>
  <c r="AM1986" i="3" s="1"/>
  <c r="AB1982" i="3"/>
  <c r="AM1982" i="3" s="1"/>
  <c r="AB1978" i="3"/>
  <c r="AM1978" i="3" s="1"/>
  <c r="AB1974" i="3"/>
  <c r="AM1974" i="3" s="1"/>
  <c r="AB1970" i="3"/>
  <c r="AM1970" i="3" s="1"/>
  <c r="AB1966" i="3"/>
  <c r="AM1966" i="3" s="1"/>
  <c r="AB1962" i="3"/>
  <c r="AM1962" i="3" s="1"/>
  <c r="AB1958" i="3"/>
  <c r="AM1958" i="3" s="1"/>
  <c r="AB1954" i="3"/>
  <c r="AM1954" i="3" s="1"/>
  <c r="AB1950" i="3"/>
  <c r="AM1950" i="3" s="1"/>
  <c r="AB1946" i="3"/>
  <c r="AM1946" i="3" s="1"/>
  <c r="AB1942" i="3"/>
  <c r="AM1942" i="3" s="1"/>
  <c r="AB1938" i="3"/>
  <c r="AM1938" i="3" s="1"/>
  <c r="AB1934" i="3"/>
  <c r="AM1934" i="3" s="1"/>
  <c r="AB1930" i="3"/>
  <c r="AM1930" i="3" s="1"/>
  <c r="AB1926" i="3"/>
  <c r="AM1926" i="3" s="1"/>
  <c r="AB1922" i="3"/>
  <c r="AM1922" i="3" s="1"/>
  <c r="AB1918" i="3"/>
  <c r="AM1918" i="3" s="1"/>
  <c r="AB1914" i="3"/>
  <c r="AM1914" i="3" s="1"/>
  <c r="AB1910" i="3"/>
  <c r="AM1910" i="3" s="1"/>
  <c r="AB1906" i="3"/>
  <c r="AM1906" i="3" s="1"/>
  <c r="AB1902" i="3"/>
  <c r="AM1902" i="3" s="1"/>
  <c r="AB1898" i="3"/>
  <c r="AM1898" i="3" s="1"/>
  <c r="AB1894" i="3"/>
  <c r="AM1894" i="3" s="1"/>
  <c r="AB1890" i="3"/>
  <c r="AM1890" i="3" s="1"/>
  <c r="AB1886" i="3"/>
  <c r="AM1886" i="3" s="1"/>
  <c r="AB1882" i="3"/>
  <c r="AM1882" i="3" s="1"/>
  <c r="AB1878" i="3"/>
  <c r="AM1878" i="3" s="1"/>
  <c r="AB1874" i="3"/>
  <c r="AM1874" i="3" s="1"/>
  <c r="AB1870" i="3"/>
  <c r="AM1870" i="3" s="1"/>
  <c r="AB1866" i="3"/>
  <c r="AM1866" i="3" s="1"/>
  <c r="AB1862" i="3"/>
  <c r="AM1862" i="3" s="1"/>
  <c r="AB1858" i="3"/>
  <c r="AM1858" i="3" s="1"/>
  <c r="AB1854" i="3"/>
  <c r="AM1854" i="3" s="1"/>
  <c r="AB1850" i="3"/>
  <c r="AM1850" i="3" s="1"/>
  <c r="AB1846" i="3"/>
  <c r="AM1846" i="3" s="1"/>
  <c r="AB1842" i="3"/>
  <c r="AM1842" i="3" s="1"/>
  <c r="AB1838" i="3"/>
  <c r="AM1838" i="3" s="1"/>
  <c r="AB1834" i="3"/>
  <c r="AM1834" i="3" s="1"/>
  <c r="AB1830" i="3"/>
  <c r="AM1830" i="3" s="1"/>
  <c r="AB1826" i="3"/>
  <c r="AM1826" i="3" s="1"/>
  <c r="AB1822" i="3"/>
  <c r="AM1822" i="3" s="1"/>
  <c r="AB1818" i="3"/>
  <c r="AM1818" i="3" s="1"/>
  <c r="AB1814" i="3"/>
  <c r="AM1814" i="3" s="1"/>
  <c r="AB1810" i="3"/>
  <c r="AM1810" i="3" s="1"/>
  <c r="AB1806" i="3"/>
  <c r="AM1806" i="3" s="1"/>
  <c r="AB1797" i="3"/>
  <c r="AM1797" i="3" s="1"/>
  <c r="AB1793" i="3"/>
  <c r="AM1793" i="3" s="1"/>
  <c r="AB1789" i="3"/>
  <c r="AM1789" i="3" s="1"/>
  <c r="AB1785" i="3"/>
  <c r="AM1785" i="3" s="1"/>
  <c r="AB1781" i="3"/>
  <c r="AM1781" i="3" s="1"/>
  <c r="AB1777" i="3"/>
  <c r="AM1777" i="3" s="1"/>
  <c r="AB1773" i="3"/>
  <c r="AM1773" i="3" s="1"/>
  <c r="AB1769" i="3"/>
  <c r="AM1769" i="3" s="1"/>
  <c r="AB1765" i="3"/>
  <c r="AM1765" i="3" s="1"/>
  <c r="AB1761" i="3"/>
  <c r="AM1761" i="3" s="1"/>
  <c r="AB1757" i="3"/>
  <c r="AM1757" i="3" s="1"/>
  <c r="AB1753" i="3"/>
  <c r="AM1753" i="3" s="1"/>
  <c r="AB1749" i="3"/>
  <c r="AM1749" i="3" s="1"/>
  <c r="AB1745" i="3"/>
  <c r="AM1745" i="3" s="1"/>
  <c r="AB1741" i="3"/>
  <c r="AM1741" i="3" s="1"/>
  <c r="AB1737" i="3"/>
  <c r="AM1737" i="3" s="1"/>
  <c r="AB1733" i="3"/>
  <c r="AM1733" i="3" s="1"/>
  <c r="AB1729" i="3"/>
  <c r="AM1729" i="3" s="1"/>
  <c r="AB1725" i="3"/>
  <c r="AM1725" i="3" s="1"/>
  <c r="AB1721" i="3"/>
  <c r="AM1721" i="3" s="1"/>
  <c r="AB1717" i="3"/>
  <c r="AM1717" i="3" s="1"/>
  <c r="AB1713" i="3"/>
  <c r="AM1713" i="3" s="1"/>
  <c r="AB1709" i="3"/>
  <c r="AM1709" i="3" s="1"/>
  <c r="AB1705" i="3"/>
  <c r="AM1705" i="3" s="1"/>
  <c r="AB1701" i="3"/>
  <c r="AM1701" i="3" s="1"/>
  <c r="AB1697" i="3"/>
  <c r="AM1697" i="3" s="1"/>
  <c r="AB1693" i="3"/>
  <c r="AM1693" i="3" s="1"/>
  <c r="AB1689" i="3"/>
  <c r="AM1689" i="3" s="1"/>
  <c r="AB1685" i="3"/>
  <c r="AM1685" i="3" s="1"/>
  <c r="AB1681" i="3"/>
  <c r="AM1681" i="3" s="1"/>
  <c r="AB1677" i="3"/>
  <c r="AM1677" i="3" s="1"/>
  <c r="AB1673" i="3"/>
  <c r="AM1673" i="3" s="1"/>
  <c r="AB1669" i="3"/>
  <c r="AM1669" i="3" s="1"/>
  <c r="AB1665" i="3"/>
  <c r="AM1665" i="3" s="1"/>
  <c r="AB1661" i="3"/>
  <c r="AM1661" i="3" s="1"/>
  <c r="AB1657" i="3"/>
  <c r="AM1657" i="3" s="1"/>
  <c r="AB1653" i="3"/>
  <c r="AM1653" i="3" s="1"/>
  <c r="AB1649" i="3"/>
  <c r="AM1649" i="3" s="1"/>
  <c r="AB1645" i="3"/>
  <c r="AM1645" i="3" s="1"/>
  <c r="AB1641" i="3"/>
  <c r="AM1641" i="3" s="1"/>
  <c r="AB1637" i="3"/>
  <c r="AM1637" i="3" s="1"/>
  <c r="AB1633" i="3"/>
  <c r="AM1633" i="3" s="1"/>
  <c r="AB1629" i="3"/>
  <c r="AM1629" i="3" s="1"/>
  <c r="AB1625" i="3"/>
  <c r="AM1625" i="3" s="1"/>
  <c r="AB1621" i="3"/>
  <c r="AM1621" i="3" s="1"/>
  <c r="AB1617" i="3"/>
  <c r="AM1617" i="3" s="1"/>
  <c r="AB1613" i="3"/>
  <c r="AM1613" i="3" s="1"/>
  <c r="AB1609" i="3"/>
  <c r="AM1609" i="3" s="1"/>
  <c r="AB1605" i="3"/>
  <c r="AM1605" i="3" s="1"/>
  <c r="AB1601" i="3"/>
  <c r="AM1601" i="3" s="1"/>
  <c r="AB1597" i="3"/>
  <c r="AM1597" i="3" s="1"/>
  <c r="AB1593" i="3"/>
  <c r="AM1593" i="3" s="1"/>
  <c r="AB1589" i="3"/>
  <c r="AM1589" i="3" s="1"/>
  <c r="AB1585" i="3"/>
  <c r="AM1585" i="3" s="1"/>
  <c r="AB1581" i="3"/>
  <c r="AM1581" i="3" s="1"/>
  <c r="AB1577" i="3"/>
  <c r="AM1577" i="3" s="1"/>
  <c r="AB1573" i="3"/>
  <c r="AM1573" i="3" s="1"/>
  <c r="AB1569" i="3"/>
  <c r="AM1569" i="3" s="1"/>
  <c r="AB1565" i="3"/>
  <c r="AM1565" i="3" s="1"/>
  <c r="AB1561" i="3"/>
  <c r="AM1561" i="3" s="1"/>
  <c r="AB1557" i="3"/>
  <c r="AM1557" i="3" s="1"/>
  <c r="AB1553" i="3"/>
  <c r="AM1553" i="3" s="1"/>
  <c r="AB1549" i="3"/>
  <c r="AM1549" i="3" s="1"/>
  <c r="AB1545" i="3"/>
  <c r="AM1545" i="3" s="1"/>
  <c r="AB1541" i="3"/>
  <c r="AM1541" i="3" s="1"/>
  <c r="AB1537" i="3"/>
  <c r="AM1537" i="3" s="1"/>
  <c r="AB1533" i="3"/>
  <c r="AM1533" i="3" s="1"/>
  <c r="AB1529" i="3"/>
  <c r="AM1529" i="3" s="1"/>
  <c r="AB1525" i="3"/>
  <c r="AM1525" i="3" s="1"/>
  <c r="AB1521" i="3"/>
  <c r="AM1521" i="3" s="1"/>
  <c r="AB1517" i="3"/>
  <c r="AM1517" i="3" s="1"/>
  <c r="AB1513" i="3"/>
  <c r="AM1513" i="3" s="1"/>
  <c r="AB1509" i="3"/>
  <c r="AM1509" i="3" s="1"/>
  <c r="AB1505" i="3"/>
  <c r="AM1505" i="3" s="1"/>
  <c r="AB1501" i="3"/>
  <c r="AM1501" i="3" s="1"/>
  <c r="AB1497" i="3"/>
  <c r="AM1497" i="3" s="1"/>
  <c r="AB1493" i="3"/>
  <c r="AM1493" i="3" s="1"/>
  <c r="AB1489" i="3"/>
  <c r="AM1489" i="3" s="1"/>
  <c r="AB1485" i="3"/>
  <c r="AM1485" i="3" s="1"/>
  <c r="AB1481" i="3"/>
  <c r="AM1481" i="3" s="1"/>
  <c r="AB1477" i="3"/>
  <c r="AM1477" i="3" s="1"/>
  <c r="AB1473" i="3"/>
  <c r="AM1473" i="3" s="1"/>
  <c r="AB1469" i="3"/>
  <c r="AM1469" i="3" s="1"/>
  <c r="AB1465" i="3"/>
  <c r="AM1465" i="3" s="1"/>
  <c r="AB1461" i="3"/>
  <c r="AM1461" i="3" s="1"/>
  <c r="AB1457" i="3"/>
  <c r="AM1457" i="3" s="1"/>
  <c r="AB1453" i="3"/>
  <c r="AM1453" i="3" s="1"/>
  <c r="AB1449" i="3"/>
  <c r="AM1449" i="3" s="1"/>
  <c r="AB1445" i="3"/>
  <c r="AM1445" i="3" s="1"/>
  <c r="AB1441" i="3"/>
  <c r="AM1441" i="3" s="1"/>
  <c r="AB1437" i="3"/>
  <c r="AM1437" i="3" s="1"/>
  <c r="AB1433" i="3"/>
  <c r="AM1433" i="3" s="1"/>
  <c r="AB1429" i="3"/>
  <c r="AM1429" i="3" s="1"/>
  <c r="AB1425" i="3"/>
  <c r="AM1425" i="3" s="1"/>
  <c r="AB1421" i="3"/>
  <c r="AM1421" i="3" s="1"/>
  <c r="AB1417" i="3"/>
  <c r="AM1417" i="3" s="1"/>
  <c r="AB1413" i="3"/>
  <c r="AM1413" i="3" s="1"/>
  <c r="AB1409" i="3"/>
  <c r="AM1409" i="3" s="1"/>
  <c r="AB1405" i="3"/>
  <c r="AM1405" i="3" s="1"/>
  <c r="AB1401" i="3"/>
  <c r="AM1401" i="3" s="1"/>
  <c r="AB1397" i="3"/>
  <c r="AM1397" i="3" s="1"/>
  <c r="AB1393" i="3"/>
  <c r="AM1393" i="3" s="1"/>
  <c r="AB1389" i="3"/>
  <c r="AM1389" i="3" s="1"/>
  <c r="AB1385" i="3"/>
  <c r="AM1385" i="3" s="1"/>
  <c r="AB1381" i="3"/>
  <c r="AM1381" i="3" s="1"/>
  <c r="AB1377" i="3"/>
  <c r="AM1377" i="3" s="1"/>
  <c r="AB1373" i="3"/>
  <c r="AM1373" i="3" s="1"/>
  <c r="AB1369" i="3"/>
  <c r="AM1369" i="3" s="1"/>
  <c r="AB1365" i="3"/>
  <c r="AM1365" i="3" s="1"/>
  <c r="AB1361" i="3"/>
  <c r="AM1361" i="3" s="1"/>
  <c r="AB1357" i="3"/>
  <c r="AM1357" i="3" s="1"/>
  <c r="AB1353" i="3"/>
  <c r="AM1353" i="3" s="1"/>
  <c r="AB1349" i="3"/>
  <c r="AM1349" i="3" s="1"/>
  <c r="AB1345" i="3"/>
  <c r="AM1345" i="3" s="1"/>
  <c r="AB1341" i="3"/>
  <c r="AM1341" i="3" s="1"/>
  <c r="AB1337" i="3"/>
  <c r="AM1337" i="3" s="1"/>
  <c r="AB1333" i="3"/>
  <c r="AM1333" i="3" s="1"/>
  <c r="AB1329" i="3"/>
  <c r="AM1329" i="3" s="1"/>
  <c r="AB1325" i="3"/>
  <c r="AM1325" i="3" s="1"/>
  <c r="AB1321" i="3"/>
  <c r="AM1321" i="3" s="1"/>
  <c r="AB1317" i="3"/>
  <c r="AM1317" i="3" s="1"/>
  <c r="AB1313" i="3"/>
  <c r="AM1313" i="3" s="1"/>
  <c r="AB1309" i="3"/>
  <c r="AM1309" i="3" s="1"/>
  <c r="AB1804" i="3"/>
  <c r="AM1804" i="3" s="1"/>
  <c r="AB1798" i="3"/>
  <c r="AM1798" i="3" s="1"/>
  <c r="AB1794" i="3"/>
  <c r="AM1794" i="3" s="1"/>
  <c r="AB1790" i="3"/>
  <c r="AM1790" i="3" s="1"/>
  <c r="AB1786" i="3"/>
  <c r="AM1786" i="3" s="1"/>
  <c r="AB1782" i="3"/>
  <c r="AM1782" i="3" s="1"/>
  <c r="AB1778" i="3"/>
  <c r="AM1778" i="3" s="1"/>
  <c r="AB1774" i="3"/>
  <c r="AM1774" i="3" s="1"/>
  <c r="AB1770" i="3"/>
  <c r="AM1770" i="3" s="1"/>
  <c r="AB1766" i="3"/>
  <c r="AM1766" i="3" s="1"/>
  <c r="AB1762" i="3"/>
  <c r="AM1762" i="3" s="1"/>
  <c r="AB1758" i="3"/>
  <c r="AM1758" i="3" s="1"/>
  <c r="AB1754" i="3"/>
  <c r="AM1754" i="3" s="1"/>
  <c r="AB1750" i="3"/>
  <c r="AM1750" i="3" s="1"/>
  <c r="AB1746" i="3"/>
  <c r="AM1746" i="3" s="1"/>
  <c r="AB1742" i="3"/>
  <c r="AM1742" i="3" s="1"/>
  <c r="AB1738" i="3"/>
  <c r="AM1738" i="3" s="1"/>
  <c r="AB1734" i="3"/>
  <c r="AM1734" i="3" s="1"/>
  <c r="AB1730" i="3"/>
  <c r="AM1730" i="3" s="1"/>
  <c r="AB1726" i="3"/>
  <c r="AM1726" i="3" s="1"/>
  <c r="AB1722" i="3"/>
  <c r="AM1722" i="3" s="1"/>
  <c r="AB1718" i="3"/>
  <c r="AM1718" i="3" s="1"/>
  <c r="AB1714" i="3"/>
  <c r="AM1714" i="3" s="1"/>
  <c r="AB1710" i="3"/>
  <c r="AM1710" i="3" s="1"/>
  <c r="AB1706" i="3"/>
  <c r="AM1706" i="3" s="1"/>
  <c r="AB1702" i="3"/>
  <c r="AM1702" i="3" s="1"/>
  <c r="AB1698" i="3"/>
  <c r="AM1698" i="3" s="1"/>
  <c r="AB1694" i="3"/>
  <c r="AM1694" i="3" s="1"/>
  <c r="AB1690" i="3"/>
  <c r="AM1690" i="3" s="1"/>
  <c r="AB1686" i="3"/>
  <c r="AM1686" i="3" s="1"/>
  <c r="AB1682" i="3"/>
  <c r="AM1682" i="3" s="1"/>
  <c r="AB1678" i="3"/>
  <c r="AM1678" i="3" s="1"/>
  <c r="AB1674" i="3"/>
  <c r="AM1674" i="3" s="1"/>
  <c r="AB1670" i="3"/>
  <c r="AM1670" i="3" s="1"/>
  <c r="AB1666" i="3"/>
  <c r="AM1666" i="3" s="1"/>
  <c r="AB1662" i="3"/>
  <c r="AM1662" i="3" s="1"/>
  <c r="AB1658" i="3"/>
  <c r="AM1658" i="3" s="1"/>
  <c r="AB1654" i="3"/>
  <c r="AM1654" i="3" s="1"/>
  <c r="AB1650" i="3"/>
  <c r="AM1650" i="3" s="1"/>
  <c r="AB1646" i="3"/>
  <c r="AM1646" i="3" s="1"/>
  <c r="AB1642" i="3"/>
  <c r="AM1642" i="3" s="1"/>
  <c r="AB1638" i="3"/>
  <c r="AM1638" i="3" s="1"/>
  <c r="AB1634" i="3"/>
  <c r="AM1634" i="3" s="1"/>
  <c r="AB1630" i="3"/>
  <c r="AM1630" i="3" s="1"/>
  <c r="AB1626" i="3"/>
  <c r="AM1626" i="3" s="1"/>
  <c r="AB1622" i="3"/>
  <c r="AM1622" i="3" s="1"/>
  <c r="AB1618" i="3"/>
  <c r="AM1618" i="3" s="1"/>
  <c r="AB1614" i="3"/>
  <c r="AM1614" i="3" s="1"/>
  <c r="AB1610" i="3"/>
  <c r="AM1610" i="3" s="1"/>
  <c r="AB1606" i="3"/>
  <c r="AM1606" i="3" s="1"/>
  <c r="AB1602" i="3"/>
  <c r="AM1602" i="3" s="1"/>
  <c r="AB1598" i="3"/>
  <c r="AM1598" i="3" s="1"/>
  <c r="AB1594" i="3"/>
  <c r="AM1594" i="3" s="1"/>
  <c r="AB1590" i="3"/>
  <c r="AM1590" i="3" s="1"/>
  <c r="AB1586" i="3"/>
  <c r="AM1586" i="3" s="1"/>
  <c r="AB1582" i="3"/>
  <c r="AM1582" i="3" s="1"/>
  <c r="AB1578" i="3"/>
  <c r="AM1578" i="3" s="1"/>
  <c r="AB1574" i="3"/>
  <c r="AM1574" i="3" s="1"/>
  <c r="AB1570" i="3"/>
  <c r="AM1570" i="3" s="1"/>
  <c r="AB1566" i="3"/>
  <c r="AM1566" i="3" s="1"/>
  <c r="AB1562" i="3"/>
  <c r="AM1562" i="3" s="1"/>
  <c r="AB1558" i="3"/>
  <c r="AM1558" i="3" s="1"/>
  <c r="AB1554" i="3"/>
  <c r="AM1554" i="3" s="1"/>
  <c r="AB1550" i="3"/>
  <c r="AM1550" i="3" s="1"/>
  <c r="AB1546" i="3"/>
  <c r="AM1546" i="3" s="1"/>
  <c r="AB1542" i="3"/>
  <c r="AM1542" i="3" s="1"/>
  <c r="AB1538" i="3"/>
  <c r="AM1538" i="3" s="1"/>
  <c r="AB1534" i="3"/>
  <c r="AM1534" i="3" s="1"/>
  <c r="AB1530" i="3"/>
  <c r="AM1530" i="3" s="1"/>
  <c r="AB1526" i="3"/>
  <c r="AM1526" i="3" s="1"/>
  <c r="AB1522" i="3"/>
  <c r="AM1522" i="3" s="1"/>
  <c r="AB1518" i="3"/>
  <c r="AM1518" i="3" s="1"/>
  <c r="AB1514" i="3"/>
  <c r="AM1514" i="3" s="1"/>
  <c r="AB1510" i="3"/>
  <c r="AM1510" i="3" s="1"/>
  <c r="AB1506" i="3"/>
  <c r="AM1506" i="3" s="1"/>
  <c r="AB1502" i="3"/>
  <c r="AM1502" i="3" s="1"/>
  <c r="AB1498" i="3"/>
  <c r="AM1498" i="3" s="1"/>
  <c r="AB1494" i="3"/>
  <c r="AM1494" i="3" s="1"/>
  <c r="AB1490" i="3"/>
  <c r="AM1490" i="3" s="1"/>
  <c r="AB1486" i="3"/>
  <c r="AM1486" i="3" s="1"/>
  <c r="AB1482" i="3"/>
  <c r="AM1482" i="3" s="1"/>
  <c r="AB1478" i="3"/>
  <c r="AM1478" i="3" s="1"/>
  <c r="AB1474" i="3"/>
  <c r="AM1474" i="3" s="1"/>
  <c r="AB1470" i="3"/>
  <c r="AM1470" i="3" s="1"/>
  <c r="AB1466" i="3"/>
  <c r="AM1466" i="3" s="1"/>
  <c r="AB1462" i="3"/>
  <c r="AM1462" i="3" s="1"/>
  <c r="AB1458" i="3"/>
  <c r="AM1458" i="3" s="1"/>
  <c r="AB1454" i="3"/>
  <c r="AM1454" i="3" s="1"/>
  <c r="AB1450" i="3"/>
  <c r="AM1450" i="3" s="1"/>
  <c r="AB1446" i="3"/>
  <c r="AM1446" i="3" s="1"/>
  <c r="AB1442" i="3"/>
  <c r="AM1442" i="3" s="1"/>
  <c r="AB1438" i="3"/>
  <c r="AM1438" i="3" s="1"/>
  <c r="AB1434" i="3"/>
  <c r="AM1434" i="3" s="1"/>
  <c r="AB1430" i="3"/>
  <c r="AM1430" i="3" s="1"/>
  <c r="AB1426" i="3"/>
  <c r="AM1426" i="3" s="1"/>
  <c r="AB1422" i="3"/>
  <c r="AM1422" i="3" s="1"/>
  <c r="AB1418" i="3"/>
  <c r="AM1418" i="3" s="1"/>
  <c r="AB1414" i="3"/>
  <c r="AM1414" i="3" s="1"/>
  <c r="AB1410" i="3"/>
  <c r="AM1410" i="3" s="1"/>
  <c r="AB1406" i="3"/>
  <c r="AM1406" i="3" s="1"/>
  <c r="AB1402" i="3"/>
  <c r="AM1402" i="3" s="1"/>
  <c r="AB1398" i="3"/>
  <c r="AM1398" i="3" s="1"/>
  <c r="AB1394" i="3"/>
  <c r="AM1394" i="3" s="1"/>
  <c r="AB1390" i="3"/>
  <c r="AM1390" i="3" s="1"/>
  <c r="AB1386" i="3"/>
  <c r="AM1386" i="3" s="1"/>
  <c r="AB1382" i="3"/>
  <c r="AM1382" i="3" s="1"/>
  <c r="AB1378" i="3"/>
  <c r="AM1378" i="3" s="1"/>
  <c r="AB1374" i="3"/>
  <c r="AM1374" i="3" s="1"/>
  <c r="AB1370" i="3"/>
  <c r="AM1370" i="3" s="1"/>
  <c r="AB1366" i="3"/>
  <c r="AM1366" i="3" s="1"/>
  <c r="AB1362" i="3"/>
  <c r="AM1362" i="3" s="1"/>
  <c r="AB1358" i="3"/>
  <c r="AM1358" i="3" s="1"/>
  <c r="AB1354" i="3"/>
  <c r="AM1354" i="3" s="1"/>
  <c r="AB1350" i="3"/>
  <c r="AM1350" i="3" s="1"/>
  <c r="AB1346" i="3"/>
  <c r="AM1346" i="3" s="1"/>
  <c r="AB1342" i="3"/>
  <c r="AM1342" i="3" s="1"/>
  <c r="AB1338" i="3"/>
  <c r="AM1338" i="3" s="1"/>
  <c r="AB1334" i="3"/>
  <c r="AM1334" i="3" s="1"/>
  <c r="AB1330" i="3"/>
  <c r="AM1330" i="3" s="1"/>
  <c r="AB1326" i="3"/>
  <c r="AM1326" i="3" s="1"/>
  <c r="AB1322" i="3"/>
  <c r="AM1322" i="3" s="1"/>
  <c r="AB1318" i="3"/>
  <c r="AM1318" i="3" s="1"/>
  <c r="AB1314" i="3"/>
  <c r="AM1314" i="3" s="1"/>
  <c r="AB1310" i="3"/>
  <c r="AM1310" i="3" s="1"/>
  <c r="AB1799" i="3"/>
  <c r="AM1799" i="3" s="1"/>
  <c r="AB1795" i="3"/>
  <c r="AM1795" i="3" s="1"/>
  <c r="AB1791" i="3"/>
  <c r="AM1791" i="3" s="1"/>
  <c r="AB1787" i="3"/>
  <c r="AM1787" i="3" s="1"/>
  <c r="AB1783" i="3"/>
  <c r="AM1783" i="3" s="1"/>
  <c r="AB1779" i="3"/>
  <c r="AM1779" i="3" s="1"/>
  <c r="AB1775" i="3"/>
  <c r="AM1775" i="3" s="1"/>
  <c r="AB1771" i="3"/>
  <c r="AM1771" i="3" s="1"/>
  <c r="AB1767" i="3"/>
  <c r="AM1767" i="3" s="1"/>
  <c r="AB1763" i="3"/>
  <c r="AM1763" i="3" s="1"/>
  <c r="AB1759" i="3"/>
  <c r="AM1759" i="3" s="1"/>
  <c r="AB1755" i="3"/>
  <c r="AM1755" i="3" s="1"/>
  <c r="AB1751" i="3"/>
  <c r="AM1751" i="3" s="1"/>
  <c r="AB1747" i="3"/>
  <c r="AM1747" i="3" s="1"/>
  <c r="AB1743" i="3"/>
  <c r="AM1743" i="3" s="1"/>
  <c r="AB1739" i="3"/>
  <c r="AM1739" i="3" s="1"/>
  <c r="AB1735" i="3"/>
  <c r="AM1735" i="3" s="1"/>
  <c r="AB1731" i="3"/>
  <c r="AM1731" i="3" s="1"/>
  <c r="AB1727" i="3"/>
  <c r="AM1727" i="3" s="1"/>
  <c r="AB1723" i="3"/>
  <c r="AM1723" i="3" s="1"/>
  <c r="AB1719" i="3"/>
  <c r="AM1719" i="3" s="1"/>
  <c r="AB1715" i="3"/>
  <c r="AM1715" i="3" s="1"/>
  <c r="AB1711" i="3"/>
  <c r="AM1711" i="3" s="1"/>
  <c r="AB1707" i="3"/>
  <c r="AM1707" i="3" s="1"/>
  <c r="AB1703" i="3"/>
  <c r="AM1703" i="3" s="1"/>
  <c r="AB1699" i="3"/>
  <c r="AM1699" i="3" s="1"/>
  <c r="AB1695" i="3"/>
  <c r="AM1695" i="3" s="1"/>
  <c r="AB1691" i="3"/>
  <c r="AM1691" i="3" s="1"/>
  <c r="AB1687" i="3"/>
  <c r="AM1687" i="3" s="1"/>
  <c r="AB1683" i="3"/>
  <c r="AM1683" i="3" s="1"/>
  <c r="AB1679" i="3"/>
  <c r="AM1679" i="3" s="1"/>
  <c r="AB1675" i="3"/>
  <c r="AM1675" i="3" s="1"/>
  <c r="AB1671" i="3"/>
  <c r="AM1671" i="3" s="1"/>
  <c r="AB1667" i="3"/>
  <c r="AM1667" i="3" s="1"/>
  <c r="AB1663" i="3"/>
  <c r="AM1663" i="3" s="1"/>
  <c r="AB1659" i="3"/>
  <c r="AM1659" i="3" s="1"/>
  <c r="AB1655" i="3"/>
  <c r="AM1655" i="3" s="1"/>
  <c r="AB1651" i="3"/>
  <c r="AM1651" i="3" s="1"/>
  <c r="AB1647" i="3"/>
  <c r="AM1647" i="3" s="1"/>
  <c r="AB1643" i="3"/>
  <c r="AM1643" i="3" s="1"/>
  <c r="AB1639" i="3"/>
  <c r="AM1639" i="3" s="1"/>
  <c r="AB1635" i="3"/>
  <c r="AM1635" i="3" s="1"/>
  <c r="AB1631" i="3"/>
  <c r="AM1631" i="3" s="1"/>
  <c r="AB1627" i="3"/>
  <c r="AM1627" i="3" s="1"/>
  <c r="AB1623" i="3"/>
  <c r="AM1623" i="3" s="1"/>
  <c r="AB1619" i="3"/>
  <c r="AM1619" i="3" s="1"/>
  <c r="AB1615" i="3"/>
  <c r="AM1615" i="3" s="1"/>
  <c r="AB1611" i="3"/>
  <c r="AM1611" i="3" s="1"/>
  <c r="AB1607" i="3"/>
  <c r="AM1607" i="3" s="1"/>
  <c r="AB1603" i="3"/>
  <c r="AM1603" i="3" s="1"/>
  <c r="AB1599" i="3"/>
  <c r="AM1599" i="3" s="1"/>
  <c r="AB1595" i="3"/>
  <c r="AM1595" i="3" s="1"/>
  <c r="AB1591" i="3"/>
  <c r="AM1591" i="3" s="1"/>
  <c r="AB1587" i="3"/>
  <c r="AM1587" i="3" s="1"/>
  <c r="AB1583" i="3"/>
  <c r="AM1583" i="3" s="1"/>
  <c r="AB1579" i="3"/>
  <c r="AM1579" i="3" s="1"/>
  <c r="AB1575" i="3"/>
  <c r="AM1575" i="3" s="1"/>
  <c r="AB1571" i="3"/>
  <c r="AM1571" i="3" s="1"/>
  <c r="AB1567" i="3"/>
  <c r="AM1567" i="3" s="1"/>
  <c r="AB1563" i="3"/>
  <c r="AM1563" i="3" s="1"/>
  <c r="AB1559" i="3"/>
  <c r="AM1559" i="3" s="1"/>
  <c r="AB1555" i="3"/>
  <c r="AM1555" i="3" s="1"/>
  <c r="AB1551" i="3"/>
  <c r="AM1551" i="3" s="1"/>
  <c r="AB1547" i="3"/>
  <c r="AM1547" i="3" s="1"/>
  <c r="AB1543" i="3"/>
  <c r="AM1543" i="3" s="1"/>
  <c r="AB1539" i="3"/>
  <c r="AM1539" i="3" s="1"/>
  <c r="AB1535" i="3"/>
  <c r="AM1535" i="3" s="1"/>
  <c r="AB1531" i="3"/>
  <c r="AM1531" i="3" s="1"/>
  <c r="AB1527" i="3"/>
  <c r="AM1527" i="3" s="1"/>
  <c r="AB1523" i="3"/>
  <c r="AM1523" i="3" s="1"/>
  <c r="AB1519" i="3"/>
  <c r="AM1519" i="3" s="1"/>
  <c r="AB1515" i="3"/>
  <c r="AM1515" i="3" s="1"/>
  <c r="AB1511" i="3"/>
  <c r="AM1511" i="3" s="1"/>
  <c r="AB1507" i="3"/>
  <c r="AM1507" i="3" s="1"/>
  <c r="AB1503" i="3"/>
  <c r="AM1503" i="3" s="1"/>
  <c r="AB1499" i="3"/>
  <c r="AM1499" i="3" s="1"/>
  <c r="AB1495" i="3"/>
  <c r="AM1495" i="3" s="1"/>
  <c r="AB1491" i="3"/>
  <c r="AM1491" i="3" s="1"/>
  <c r="AB1487" i="3"/>
  <c r="AM1487" i="3" s="1"/>
  <c r="AB1483" i="3"/>
  <c r="AM1483" i="3" s="1"/>
  <c r="AB1479" i="3"/>
  <c r="AM1479" i="3" s="1"/>
  <c r="AB1475" i="3"/>
  <c r="AM1475" i="3" s="1"/>
  <c r="AB1471" i="3"/>
  <c r="AM1471" i="3" s="1"/>
  <c r="AB1467" i="3"/>
  <c r="AM1467" i="3" s="1"/>
  <c r="AB1463" i="3"/>
  <c r="AM1463" i="3" s="1"/>
  <c r="AB1459" i="3"/>
  <c r="AM1459" i="3" s="1"/>
  <c r="AB1455" i="3"/>
  <c r="AM1455" i="3" s="1"/>
  <c r="AB1451" i="3"/>
  <c r="AM1451" i="3" s="1"/>
  <c r="AB1447" i="3"/>
  <c r="AM1447" i="3" s="1"/>
  <c r="AB1443" i="3"/>
  <c r="AM1443" i="3" s="1"/>
  <c r="AB1439" i="3"/>
  <c r="AM1439" i="3" s="1"/>
  <c r="AB1435" i="3"/>
  <c r="AM1435" i="3" s="1"/>
  <c r="AB1431" i="3"/>
  <c r="AM1431" i="3" s="1"/>
  <c r="AB1427" i="3"/>
  <c r="AM1427" i="3" s="1"/>
  <c r="AB1423" i="3"/>
  <c r="AM1423" i="3" s="1"/>
  <c r="AB1419" i="3"/>
  <c r="AM1419" i="3" s="1"/>
  <c r="AB1415" i="3"/>
  <c r="AM1415" i="3" s="1"/>
  <c r="AB1411" i="3"/>
  <c r="AM1411" i="3" s="1"/>
  <c r="AB1407" i="3"/>
  <c r="AM1407" i="3" s="1"/>
  <c r="AB1403" i="3"/>
  <c r="AM1403" i="3" s="1"/>
  <c r="AB1399" i="3"/>
  <c r="AM1399" i="3" s="1"/>
  <c r="AB1395" i="3"/>
  <c r="AM1395" i="3" s="1"/>
  <c r="AB1391" i="3"/>
  <c r="AM1391" i="3" s="1"/>
  <c r="AB1387" i="3"/>
  <c r="AM1387" i="3" s="1"/>
  <c r="AB1383" i="3"/>
  <c r="AM1383" i="3" s="1"/>
  <c r="AB1379" i="3"/>
  <c r="AM1379" i="3" s="1"/>
  <c r="AB1375" i="3"/>
  <c r="AM1375" i="3" s="1"/>
  <c r="AB1371" i="3"/>
  <c r="AM1371" i="3" s="1"/>
  <c r="AB1367" i="3"/>
  <c r="AM1367" i="3" s="1"/>
  <c r="AB1363" i="3"/>
  <c r="AM1363" i="3" s="1"/>
  <c r="AB1359" i="3"/>
  <c r="AM1359" i="3" s="1"/>
  <c r="AB1355" i="3"/>
  <c r="AM1355" i="3" s="1"/>
  <c r="AB1351" i="3"/>
  <c r="AM1351" i="3" s="1"/>
  <c r="AB1347" i="3"/>
  <c r="AM1347" i="3" s="1"/>
  <c r="AB1343" i="3"/>
  <c r="AM1343" i="3" s="1"/>
  <c r="AB1339" i="3"/>
  <c r="AM1339" i="3" s="1"/>
  <c r="AB1335" i="3"/>
  <c r="AM1335" i="3" s="1"/>
  <c r="AB1331" i="3"/>
  <c r="AM1331" i="3" s="1"/>
  <c r="AB1327" i="3"/>
  <c r="AM1327" i="3" s="1"/>
  <c r="AB1323" i="3"/>
  <c r="AM1323" i="3" s="1"/>
  <c r="AB1319" i="3"/>
  <c r="AM1319" i="3" s="1"/>
  <c r="AB1315" i="3"/>
  <c r="AM1315" i="3" s="1"/>
  <c r="AB1311" i="3"/>
  <c r="AM1311" i="3" s="1"/>
  <c r="AB1307" i="3"/>
  <c r="AM1307" i="3" s="1"/>
  <c r="AB1802" i="3"/>
  <c r="AM1802" i="3" s="1"/>
  <c r="AB1800" i="3"/>
  <c r="AM1800" i="3" s="1"/>
  <c r="AB1796" i="3"/>
  <c r="AM1796" i="3" s="1"/>
  <c r="AB1792" i="3"/>
  <c r="AM1792" i="3" s="1"/>
  <c r="AB1788" i="3"/>
  <c r="AM1788" i="3" s="1"/>
  <c r="AB1784" i="3"/>
  <c r="AM1784" i="3" s="1"/>
  <c r="AB1780" i="3"/>
  <c r="AM1780" i="3" s="1"/>
  <c r="AB1776" i="3"/>
  <c r="AM1776" i="3" s="1"/>
  <c r="AB1772" i="3"/>
  <c r="AM1772" i="3" s="1"/>
  <c r="AB1768" i="3"/>
  <c r="AM1768" i="3" s="1"/>
  <c r="AB1764" i="3"/>
  <c r="AM1764" i="3" s="1"/>
  <c r="AB1760" i="3"/>
  <c r="AM1760" i="3" s="1"/>
  <c r="AB1756" i="3"/>
  <c r="AM1756" i="3" s="1"/>
  <c r="AB1752" i="3"/>
  <c r="AM1752" i="3" s="1"/>
  <c r="AB1748" i="3"/>
  <c r="AM1748" i="3" s="1"/>
  <c r="AB1744" i="3"/>
  <c r="AM1744" i="3" s="1"/>
  <c r="AB1740" i="3"/>
  <c r="AM1740" i="3" s="1"/>
  <c r="AB1736" i="3"/>
  <c r="AM1736" i="3" s="1"/>
  <c r="AB1732" i="3"/>
  <c r="AM1732" i="3" s="1"/>
  <c r="AB1728" i="3"/>
  <c r="AM1728" i="3" s="1"/>
  <c r="AB1724" i="3"/>
  <c r="AM1724" i="3" s="1"/>
  <c r="AB1720" i="3"/>
  <c r="AM1720" i="3" s="1"/>
  <c r="AB1716" i="3"/>
  <c r="AM1716" i="3" s="1"/>
  <c r="AB1712" i="3"/>
  <c r="AM1712" i="3" s="1"/>
  <c r="AB1708" i="3"/>
  <c r="AM1708" i="3" s="1"/>
  <c r="AB1704" i="3"/>
  <c r="AM1704" i="3" s="1"/>
  <c r="AB1700" i="3"/>
  <c r="AM1700" i="3" s="1"/>
  <c r="AB1696" i="3"/>
  <c r="AM1696" i="3" s="1"/>
  <c r="AB1692" i="3"/>
  <c r="AM1692" i="3" s="1"/>
  <c r="AB1688" i="3"/>
  <c r="AM1688" i="3" s="1"/>
  <c r="AB1684" i="3"/>
  <c r="AM1684" i="3" s="1"/>
  <c r="AB1680" i="3"/>
  <c r="AM1680" i="3" s="1"/>
  <c r="AB1676" i="3"/>
  <c r="AM1676" i="3" s="1"/>
  <c r="AB1672" i="3"/>
  <c r="AM1672" i="3" s="1"/>
  <c r="AB1668" i="3"/>
  <c r="AM1668" i="3" s="1"/>
  <c r="AB1664" i="3"/>
  <c r="AM1664" i="3" s="1"/>
  <c r="AB1660" i="3"/>
  <c r="AM1660" i="3" s="1"/>
  <c r="AB1656" i="3"/>
  <c r="AM1656" i="3" s="1"/>
  <c r="AB1652" i="3"/>
  <c r="AM1652" i="3" s="1"/>
  <c r="AB1648" i="3"/>
  <c r="AM1648" i="3" s="1"/>
  <c r="AB1644" i="3"/>
  <c r="AM1644" i="3" s="1"/>
  <c r="AB1640" i="3"/>
  <c r="AM1640" i="3" s="1"/>
  <c r="AB1636" i="3"/>
  <c r="AM1636" i="3" s="1"/>
  <c r="AB1632" i="3"/>
  <c r="AM1632" i="3" s="1"/>
  <c r="AB1628" i="3"/>
  <c r="AM1628" i="3" s="1"/>
  <c r="AB1624" i="3"/>
  <c r="AM1624" i="3" s="1"/>
  <c r="AB1620" i="3"/>
  <c r="AM1620" i="3" s="1"/>
  <c r="AB1616" i="3"/>
  <c r="AM1616" i="3" s="1"/>
  <c r="AB1612" i="3"/>
  <c r="AM1612" i="3" s="1"/>
  <c r="AB1608" i="3"/>
  <c r="AM1608" i="3" s="1"/>
  <c r="AB1604" i="3"/>
  <c r="AM1604" i="3" s="1"/>
  <c r="AB1600" i="3"/>
  <c r="AM1600" i="3" s="1"/>
  <c r="AB1596" i="3"/>
  <c r="AM1596" i="3" s="1"/>
  <c r="AB1592" i="3"/>
  <c r="AM1592" i="3" s="1"/>
  <c r="AB1588" i="3"/>
  <c r="AM1588" i="3" s="1"/>
  <c r="AB1584" i="3"/>
  <c r="AM1584" i="3" s="1"/>
  <c r="AB1580" i="3"/>
  <c r="AM1580" i="3" s="1"/>
  <c r="AB1576" i="3"/>
  <c r="AM1576" i="3" s="1"/>
  <c r="AB1572" i="3"/>
  <c r="AM1572" i="3" s="1"/>
  <c r="AB1568" i="3"/>
  <c r="AM1568" i="3" s="1"/>
  <c r="AB1564" i="3"/>
  <c r="AM1564" i="3" s="1"/>
  <c r="AB1560" i="3"/>
  <c r="AM1560" i="3" s="1"/>
  <c r="AB1556" i="3"/>
  <c r="AM1556" i="3" s="1"/>
  <c r="AB1552" i="3"/>
  <c r="AM1552" i="3" s="1"/>
  <c r="AB1548" i="3"/>
  <c r="AM1548" i="3" s="1"/>
  <c r="AB1544" i="3"/>
  <c r="AM1544" i="3" s="1"/>
  <c r="AB1540" i="3"/>
  <c r="AM1540" i="3" s="1"/>
  <c r="AB1536" i="3"/>
  <c r="AM1536" i="3" s="1"/>
  <c r="AB1532" i="3"/>
  <c r="AM1532" i="3" s="1"/>
  <c r="AB1528" i="3"/>
  <c r="AM1528" i="3" s="1"/>
  <c r="AB1524" i="3"/>
  <c r="AM1524" i="3" s="1"/>
  <c r="AB1520" i="3"/>
  <c r="AM1520" i="3" s="1"/>
  <c r="AB1516" i="3"/>
  <c r="AM1516" i="3" s="1"/>
  <c r="AB1512" i="3"/>
  <c r="AM1512" i="3" s="1"/>
  <c r="AB1508" i="3"/>
  <c r="AM1508" i="3" s="1"/>
  <c r="AB1504" i="3"/>
  <c r="AM1504" i="3" s="1"/>
  <c r="AB1500" i="3"/>
  <c r="AM1500" i="3" s="1"/>
  <c r="AB1496" i="3"/>
  <c r="AM1496" i="3" s="1"/>
  <c r="AB1492" i="3"/>
  <c r="AM1492" i="3" s="1"/>
  <c r="AB1488" i="3"/>
  <c r="AM1488" i="3" s="1"/>
  <c r="AB1484" i="3"/>
  <c r="AM1484" i="3" s="1"/>
  <c r="AB1480" i="3"/>
  <c r="AM1480" i="3" s="1"/>
  <c r="AB1476" i="3"/>
  <c r="AM1476" i="3" s="1"/>
  <c r="AB1472" i="3"/>
  <c r="AM1472" i="3" s="1"/>
  <c r="AB1468" i="3"/>
  <c r="AM1468" i="3" s="1"/>
  <c r="AB1464" i="3"/>
  <c r="AM1464" i="3" s="1"/>
  <c r="AB1460" i="3"/>
  <c r="AM1460" i="3" s="1"/>
  <c r="AB1456" i="3"/>
  <c r="AM1456" i="3" s="1"/>
  <c r="AB1452" i="3"/>
  <c r="AM1452" i="3" s="1"/>
  <c r="AB1448" i="3"/>
  <c r="AM1448" i="3" s="1"/>
  <c r="AB1444" i="3"/>
  <c r="AM1444" i="3" s="1"/>
  <c r="AB1440" i="3"/>
  <c r="AM1440" i="3" s="1"/>
  <c r="AB1436" i="3"/>
  <c r="AM1436" i="3" s="1"/>
  <c r="AB1432" i="3"/>
  <c r="AM1432" i="3" s="1"/>
  <c r="AB1428" i="3"/>
  <c r="AM1428" i="3" s="1"/>
  <c r="AB1424" i="3"/>
  <c r="AM1424" i="3" s="1"/>
  <c r="AB1420" i="3"/>
  <c r="AM1420" i="3" s="1"/>
  <c r="AB1416" i="3"/>
  <c r="AM1416" i="3" s="1"/>
  <c r="AB1412" i="3"/>
  <c r="AM1412" i="3" s="1"/>
  <c r="AB1408" i="3"/>
  <c r="AM1408" i="3" s="1"/>
  <c r="AB1404" i="3"/>
  <c r="AM1404" i="3" s="1"/>
  <c r="AB1400" i="3"/>
  <c r="AM1400" i="3" s="1"/>
  <c r="AB1396" i="3"/>
  <c r="AM1396" i="3" s="1"/>
  <c r="AB1392" i="3"/>
  <c r="AM1392" i="3" s="1"/>
  <c r="AB1388" i="3"/>
  <c r="AM1388" i="3" s="1"/>
  <c r="AB1384" i="3"/>
  <c r="AM1384" i="3" s="1"/>
  <c r="AB1380" i="3"/>
  <c r="AM1380" i="3" s="1"/>
  <c r="AB1376" i="3"/>
  <c r="AM1376" i="3" s="1"/>
  <c r="AB1372" i="3"/>
  <c r="AM1372" i="3" s="1"/>
  <c r="AB1368" i="3"/>
  <c r="AM1368" i="3" s="1"/>
  <c r="AB1364" i="3"/>
  <c r="AM1364" i="3" s="1"/>
  <c r="AB1360" i="3"/>
  <c r="AM1360" i="3" s="1"/>
  <c r="AB1356" i="3"/>
  <c r="AM1356" i="3" s="1"/>
  <c r="AB1352" i="3"/>
  <c r="AM1352" i="3" s="1"/>
  <c r="AB1348" i="3"/>
  <c r="AM1348" i="3" s="1"/>
  <c r="AB1344" i="3"/>
  <c r="AM1344" i="3" s="1"/>
  <c r="AB1340" i="3"/>
  <c r="AM1340" i="3" s="1"/>
  <c r="AB1336" i="3"/>
  <c r="AM1336" i="3" s="1"/>
  <c r="AB1332" i="3"/>
  <c r="AM1332" i="3" s="1"/>
  <c r="AB1328" i="3"/>
  <c r="AM1328" i="3" s="1"/>
  <c r="AB1324" i="3"/>
  <c r="AM1324" i="3" s="1"/>
  <c r="AB1320" i="3"/>
  <c r="AM1320" i="3" s="1"/>
  <c r="AB1316" i="3"/>
  <c r="AM1316" i="3" s="1"/>
  <c r="AB1312" i="3"/>
  <c r="AM1312" i="3" s="1"/>
  <c r="AB1308" i="3"/>
  <c r="AM1308" i="3" s="1"/>
  <c r="AB1305" i="3"/>
  <c r="AM1305" i="3" s="1"/>
  <c r="AB1301" i="3"/>
  <c r="AM1301" i="3" s="1"/>
  <c r="AB1297" i="3"/>
  <c r="AM1297" i="3" s="1"/>
  <c r="AB1293" i="3"/>
  <c r="AM1293" i="3" s="1"/>
  <c r="AB1289" i="3"/>
  <c r="AM1289" i="3" s="1"/>
  <c r="AB1285" i="3"/>
  <c r="AM1285" i="3" s="1"/>
  <c r="AB1281" i="3"/>
  <c r="AM1281" i="3" s="1"/>
  <c r="AB1277" i="3"/>
  <c r="AM1277" i="3" s="1"/>
  <c r="AB1273" i="3"/>
  <c r="AM1273" i="3" s="1"/>
  <c r="AB1269" i="3"/>
  <c r="AM1269" i="3" s="1"/>
  <c r="AB1265" i="3"/>
  <c r="AM1265" i="3" s="1"/>
  <c r="AB1261" i="3"/>
  <c r="AM1261" i="3" s="1"/>
  <c r="AB1257" i="3"/>
  <c r="AM1257" i="3" s="1"/>
  <c r="AB1253" i="3"/>
  <c r="AM1253" i="3" s="1"/>
  <c r="AB1249" i="3"/>
  <c r="AM1249" i="3" s="1"/>
  <c r="AB1245" i="3"/>
  <c r="AM1245" i="3" s="1"/>
  <c r="AB1241" i="3"/>
  <c r="AM1241" i="3" s="1"/>
  <c r="AB1237" i="3"/>
  <c r="AM1237" i="3" s="1"/>
  <c r="AB1233" i="3"/>
  <c r="AM1233" i="3" s="1"/>
  <c r="AB1229" i="3"/>
  <c r="AM1229" i="3" s="1"/>
  <c r="AB1225" i="3"/>
  <c r="AM1225" i="3" s="1"/>
  <c r="AB1221" i="3"/>
  <c r="AM1221" i="3" s="1"/>
  <c r="AB1217" i="3"/>
  <c r="AM1217" i="3" s="1"/>
  <c r="AB1213" i="3"/>
  <c r="AM1213" i="3" s="1"/>
  <c r="AB1209" i="3"/>
  <c r="AM1209" i="3" s="1"/>
  <c r="AB1205" i="3"/>
  <c r="AM1205" i="3" s="1"/>
  <c r="AB1201" i="3"/>
  <c r="AM1201" i="3" s="1"/>
  <c r="AB1197" i="3"/>
  <c r="AM1197" i="3" s="1"/>
  <c r="AB1193" i="3"/>
  <c r="AM1193" i="3" s="1"/>
  <c r="AB1189" i="3"/>
  <c r="AM1189" i="3" s="1"/>
  <c r="AB1185" i="3"/>
  <c r="AM1185" i="3" s="1"/>
  <c r="AB1181" i="3"/>
  <c r="AM1181" i="3" s="1"/>
  <c r="AB1177" i="3"/>
  <c r="AM1177" i="3" s="1"/>
  <c r="AB1173" i="3"/>
  <c r="AM1173" i="3" s="1"/>
  <c r="AB1169" i="3"/>
  <c r="AM1169" i="3" s="1"/>
  <c r="AB1165" i="3"/>
  <c r="AM1165" i="3" s="1"/>
  <c r="AB1161" i="3"/>
  <c r="AM1161" i="3" s="1"/>
  <c r="AB1157" i="3"/>
  <c r="AM1157" i="3" s="1"/>
  <c r="AB1153" i="3"/>
  <c r="AM1153" i="3" s="1"/>
  <c r="AB1149" i="3"/>
  <c r="AM1149" i="3" s="1"/>
  <c r="AB1145" i="3"/>
  <c r="AM1145" i="3" s="1"/>
  <c r="AB1141" i="3"/>
  <c r="AM1141" i="3" s="1"/>
  <c r="AB1137" i="3"/>
  <c r="AM1137" i="3" s="1"/>
  <c r="AB1133" i="3"/>
  <c r="AM1133" i="3" s="1"/>
  <c r="AB1129" i="3"/>
  <c r="AM1129" i="3" s="1"/>
  <c r="AB1125" i="3"/>
  <c r="AM1125" i="3" s="1"/>
  <c r="AB1121" i="3"/>
  <c r="AM1121" i="3" s="1"/>
  <c r="AB1117" i="3"/>
  <c r="AM1117" i="3" s="1"/>
  <c r="AB1113" i="3"/>
  <c r="AM1113" i="3" s="1"/>
  <c r="AB1109" i="3"/>
  <c r="AM1109" i="3" s="1"/>
  <c r="AB1105" i="3"/>
  <c r="AM1105" i="3" s="1"/>
  <c r="AB1101" i="3"/>
  <c r="AM1101" i="3" s="1"/>
  <c r="AB1097" i="3"/>
  <c r="AM1097" i="3" s="1"/>
  <c r="AB1093" i="3"/>
  <c r="AM1093" i="3" s="1"/>
  <c r="AB1089" i="3"/>
  <c r="AM1089" i="3" s="1"/>
  <c r="AB1085" i="3"/>
  <c r="AM1085" i="3" s="1"/>
  <c r="AB1081" i="3"/>
  <c r="AM1081" i="3" s="1"/>
  <c r="AB1077" i="3"/>
  <c r="AM1077" i="3" s="1"/>
  <c r="AB1073" i="3"/>
  <c r="AM1073" i="3" s="1"/>
  <c r="AB1069" i="3"/>
  <c r="AM1069" i="3" s="1"/>
  <c r="AB1065" i="3"/>
  <c r="AM1065" i="3" s="1"/>
  <c r="AB1061" i="3"/>
  <c r="AM1061" i="3" s="1"/>
  <c r="AB1057" i="3"/>
  <c r="AM1057" i="3" s="1"/>
  <c r="AB1053" i="3"/>
  <c r="AM1053" i="3" s="1"/>
  <c r="AB1049" i="3"/>
  <c r="AM1049" i="3" s="1"/>
  <c r="AB1045" i="3"/>
  <c r="AM1045" i="3" s="1"/>
  <c r="AB1041" i="3"/>
  <c r="AM1041" i="3" s="1"/>
  <c r="AB1037" i="3"/>
  <c r="AM1037" i="3" s="1"/>
  <c r="AB1033" i="3"/>
  <c r="AM1033" i="3" s="1"/>
  <c r="AB1029" i="3"/>
  <c r="AM1029" i="3" s="1"/>
  <c r="AB1025" i="3"/>
  <c r="AM1025" i="3" s="1"/>
  <c r="AB1021" i="3"/>
  <c r="AM1021" i="3" s="1"/>
  <c r="AB1017" i="3"/>
  <c r="AM1017" i="3" s="1"/>
  <c r="AB1013" i="3"/>
  <c r="AM1013" i="3" s="1"/>
  <c r="AB1009" i="3"/>
  <c r="AM1009" i="3" s="1"/>
  <c r="AB1005" i="3"/>
  <c r="AM1005" i="3" s="1"/>
  <c r="AB1001" i="3"/>
  <c r="AM1001" i="3" s="1"/>
  <c r="AB997" i="3"/>
  <c r="AM997" i="3" s="1"/>
  <c r="AB993" i="3"/>
  <c r="AM993" i="3" s="1"/>
  <c r="AB989" i="3"/>
  <c r="AM989" i="3" s="1"/>
  <c r="AB985" i="3"/>
  <c r="AM985" i="3" s="1"/>
  <c r="AB981" i="3"/>
  <c r="AM981" i="3" s="1"/>
  <c r="AB977" i="3"/>
  <c r="AM977" i="3" s="1"/>
  <c r="AB973" i="3"/>
  <c r="AM973" i="3" s="1"/>
  <c r="AB969" i="3"/>
  <c r="AM969" i="3" s="1"/>
  <c r="AB965" i="3"/>
  <c r="AM965" i="3" s="1"/>
  <c r="AB961" i="3"/>
  <c r="AM961" i="3" s="1"/>
  <c r="AB957" i="3"/>
  <c r="AM957" i="3" s="1"/>
  <c r="AB953" i="3"/>
  <c r="AM953" i="3" s="1"/>
  <c r="AB949" i="3"/>
  <c r="AM949" i="3" s="1"/>
  <c r="AB945" i="3"/>
  <c r="AM945" i="3" s="1"/>
  <c r="AB941" i="3"/>
  <c r="AM941" i="3" s="1"/>
  <c r="AB937" i="3"/>
  <c r="AM937" i="3" s="1"/>
  <c r="AB933" i="3"/>
  <c r="AM933" i="3" s="1"/>
  <c r="AB929" i="3"/>
  <c r="AM929" i="3" s="1"/>
  <c r="AB925" i="3"/>
  <c r="AM925" i="3" s="1"/>
  <c r="AB921" i="3"/>
  <c r="AM921" i="3" s="1"/>
  <c r="AB917" i="3"/>
  <c r="AM917" i="3" s="1"/>
  <c r="AB913" i="3"/>
  <c r="AM913" i="3" s="1"/>
  <c r="AB909" i="3"/>
  <c r="AM909" i="3" s="1"/>
  <c r="AB905" i="3"/>
  <c r="AM905" i="3" s="1"/>
  <c r="AB901" i="3"/>
  <c r="AM901" i="3" s="1"/>
  <c r="AB897" i="3"/>
  <c r="AM897" i="3" s="1"/>
  <c r="AB893" i="3"/>
  <c r="AM893" i="3" s="1"/>
  <c r="AB889" i="3"/>
  <c r="AM889" i="3" s="1"/>
  <c r="AB885" i="3"/>
  <c r="AM885" i="3" s="1"/>
  <c r="AB881" i="3"/>
  <c r="AM881" i="3" s="1"/>
  <c r="AB877" i="3"/>
  <c r="AM877" i="3" s="1"/>
  <c r="AB873" i="3"/>
  <c r="AM873" i="3" s="1"/>
  <c r="AB869" i="3"/>
  <c r="AM869" i="3" s="1"/>
  <c r="AB865" i="3"/>
  <c r="AM865" i="3" s="1"/>
  <c r="AB861" i="3"/>
  <c r="AM861" i="3" s="1"/>
  <c r="AB857" i="3"/>
  <c r="AM857" i="3" s="1"/>
  <c r="AB853" i="3"/>
  <c r="AM853" i="3" s="1"/>
  <c r="AB849" i="3"/>
  <c r="AM849" i="3" s="1"/>
  <c r="AB845" i="3"/>
  <c r="AM845" i="3" s="1"/>
  <c r="AB841" i="3"/>
  <c r="AM841" i="3" s="1"/>
  <c r="AB837" i="3"/>
  <c r="AM837" i="3" s="1"/>
  <c r="AB833" i="3"/>
  <c r="AM833" i="3" s="1"/>
  <c r="AB829" i="3"/>
  <c r="AM829" i="3" s="1"/>
  <c r="AB825" i="3"/>
  <c r="AM825" i="3" s="1"/>
  <c r="AB821" i="3"/>
  <c r="AM821" i="3" s="1"/>
  <c r="AB817" i="3"/>
  <c r="AM817" i="3" s="1"/>
  <c r="AB813" i="3"/>
  <c r="AM813" i="3" s="1"/>
  <c r="AB1306" i="3"/>
  <c r="AM1306" i="3" s="1"/>
  <c r="AB1302" i="3"/>
  <c r="AM1302" i="3" s="1"/>
  <c r="AB1298" i="3"/>
  <c r="AM1298" i="3" s="1"/>
  <c r="AB1294" i="3"/>
  <c r="AM1294" i="3" s="1"/>
  <c r="AB1290" i="3"/>
  <c r="AM1290" i="3" s="1"/>
  <c r="AB1286" i="3"/>
  <c r="AM1286" i="3" s="1"/>
  <c r="AB1282" i="3"/>
  <c r="AM1282" i="3" s="1"/>
  <c r="AB1278" i="3"/>
  <c r="AM1278" i="3" s="1"/>
  <c r="AB1274" i="3"/>
  <c r="AM1274" i="3" s="1"/>
  <c r="AB1270" i="3"/>
  <c r="AM1270" i="3" s="1"/>
  <c r="AB1266" i="3"/>
  <c r="AM1266" i="3" s="1"/>
  <c r="AB1262" i="3"/>
  <c r="AM1262" i="3" s="1"/>
  <c r="AB1258" i="3"/>
  <c r="AM1258" i="3" s="1"/>
  <c r="AB1254" i="3"/>
  <c r="AM1254" i="3" s="1"/>
  <c r="AB1250" i="3"/>
  <c r="AM1250" i="3" s="1"/>
  <c r="AB1246" i="3"/>
  <c r="AM1246" i="3" s="1"/>
  <c r="AB1242" i="3"/>
  <c r="AM1242" i="3" s="1"/>
  <c r="AB1238" i="3"/>
  <c r="AM1238" i="3" s="1"/>
  <c r="AB1234" i="3"/>
  <c r="AM1234" i="3" s="1"/>
  <c r="AB1230" i="3"/>
  <c r="AM1230" i="3" s="1"/>
  <c r="AB1226" i="3"/>
  <c r="AM1226" i="3" s="1"/>
  <c r="AB1222" i="3"/>
  <c r="AM1222" i="3" s="1"/>
  <c r="AB1218" i="3"/>
  <c r="AM1218" i="3" s="1"/>
  <c r="AB1214" i="3"/>
  <c r="AM1214" i="3" s="1"/>
  <c r="AB1210" i="3"/>
  <c r="AM1210" i="3" s="1"/>
  <c r="AB1206" i="3"/>
  <c r="AM1206" i="3" s="1"/>
  <c r="AB1202" i="3"/>
  <c r="AM1202" i="3" s="1"/>
  <c r="AB1198" i="3"/>
  <c r="AM1198" i="3" s="1"/>
  <c r="AB1194" i="3"/>
  <c r="AM1194" i="3" s="1"/>
  <c r="AB1190" i="3"/>
  <c r="AM1190" i="3" s="1"/>
  <c r="AB1186" i="3"/>
  <c r="AM1186" i="3" s="1"/>
  <c r="AB1182" i="3"/>
  <c r="AM1182" i="3" s="1"/>
  <c r="AB1178" i="3"/>
  <c r="AM1178" i="3" s="1"/>
  <c r="AB1174" i="3"/>
  <c r="AM1174" i="3" s="1"/>
  <c r="AB1170" i="3"/>
  <c r="AM1170" i="3" s="1"/>
  <c r="AB1166" i="3"/>
  <c r="AM1166" i="3" s="1"/>
  <c r="AB1162" i="3"/>
  <c r="AM1162" i="3" s="1"/>
  <c r="AB1158" i="3"/>
  <c r="AM1158" i="3" s="1"/>
  <c r="AB1154" i="3"/>
  <c r="AM1154" i="3" s="1"/>
  <c r="AB1150" i="3"/>
  <c r="AM1150" i="3" s="1"/>
  <c r="AB1146" i="3"/>
  <c r="AM1146" i="3" s="1"/>
  <c r="AB1142" i="3"/>
  <c r="AM1142" i="3" s="1"/>
  <c r="AB1138" i="3"/>
  <c r="AM1138" i="3" s="1"/>
  <c r="AB1134" i="3"/>
  <c r="AM1134" i="3" s="1"/>
  <c r="AB1130" i="3"/>
  <c r="AM1130" i="3" s="1"/>
  <c r="AB1126" i="3"/>
  <c r="AM1126" i="3" s="1"/>
  <c r="AB1122" i="3"/>
  <c r="AM1122" i="3" s="1"/>
  <c r="AB1118" i="3"/>
  <c r="AM1118" i="3" s="1"/>
  <c r="AB1114" i="3"/>
  <c r="AM1114" i="3" s="1"/>
  <c r="AB1110" i="3"/>
  <c r="AM1110" i="3" s="1"/>
  <c r="AB1106" i="3"/>
  <c r="AM1106" i="3" s="1"/>
  <c r="AB1102" i="3"/>
  <c r="AM1102" i="3" s="1"/>
  <c r="AB1098" i="3"/>
  <c r="AM1098" i="3" s="1"/>
  <c r="AB1094" i="3"/>
  <c r="AM1094" i="3" s="1"/>
  <c r="AB1090" i="3"/>
  <c r="AM1090" i="3" s="1"/>
  <c r="AB1086" i="3"/>
  <c r="AM1086" i="3" s="1"/>
  <c r="AB1082" i="3"/>
  <c r="AM1082" i="3" s="1"/>
  <c r="AB1078" i="3"/>
  <c r="AM1078" i="3" s="1"/>
  <c r="AB1074" i="3"/>
  <c r="AM1074" i="3" s="1"/>
  <c r="AB1070" i="3"/>
  <c r="AM1070" i="3" s="1"/>
  <c r="AB1066" i="3"/>
  <c r="AM1066" i="3" s="1"/>
  <c r="AB1062" i="3"/>
  <c r="AM1062" i="3" s="1"/>
  <c r="AB1058" i="3"/>
  <c r="AM1058" i="3" s="1"/>
  <c r="AB1054" i="3"/>
  <c r="AM1054" i="3" s="1"/>
  <c r="AB1050" i="3"/>
  <c r="AM1050" i="3" s="1"/>
  <c r="AB1046" i="3"/>
  <c r="AM1046" i="3" s="1"/>
  <c r="AB1042" i="3"/>
  <c r="AM1042" i="3" s="1"/>
  <c r="AB1038" i="3"/>
  <c r="AM1038" i="3" s="1"/>
  <c r="AB1034" i="3"/>
  <c r="AM1034" i="3" s="1"/>
  <c r="AB1030" i="3"/>
  <c r="AM1030" i="3" s="1"/>
  <c r="AB1026" i="3"/>
  <c r="AM1026" i="3" s="1"/>
  <c r="AB1022" i="3"/>
  <c r="AM1022" i="3" s="1"/>
  <c r="AB1018" i="3"/>
  <c r="AM1018" i="3" s="1"/>
  <c r="AB1014" i="3"/>
  <c r="AM1014" i="3" s="1"/>
  <c r="AB1010" i="3"/>
  <c r="AM1010" i="3" s="1"/>
  <c r="AB1006" i="3"/>
  <c r="AM1006" i="3" s="1"/>
  <c r="AB1002" i="3"/>
  <c r="AM1002" i="3" s="1"/>
  <c r="AB998" i="3"/>
  <c r="AM998" i="3" s="1"/>
  <c r="AB994" i="3"/>
  <c r="AM994" i="3" s="1"/>
  <c r="AB990" i="3"/>
  <c r="AM990" i="3" s="1"/>
  <c r="AB986" i="3"/>
  <c r="AM986" i="3" s="1"/>
  <c r="AB982" i="3"/>
  <c r="AM982" i="3" s="1"/>
  <c r="AB978" i="3"/>
  <c r="AM978" i="3" s="1"/>
  <c r="AB974" i="3"/>
  <c r="AM974" i="3" s="1"/>
  <c r="AB970" i="3"/>
  <c r="AM970" i="3" s="1"/>
  <c r="AB966" i="3"/>
  <c r="AM966" i="3" s="1"/>
  <c r="AB962" i="3"/>
  <c r="AM962" i="3" s="1"/>
  <c r="AB958" i="3"/>
  <c r="AM958" i="3" s="1"/>
  <c r="AB954" i="3"/>
  <c r="AM954" i="3" s="1"/>
  <c r="AB950" i="3"/>
  <c r="AM950" i="3" s="1"/>
  <c r="AB946" i="3"/>
  <c r="AM946" i="3" s="1"/>
  <c r="AB942" i="3"/>
  <c r="AM942" i="3" s="1"/>
  <c r="AB938" i="3"/>
  <c r="AM938" i="3" s="1"/>
  <c r="AB934" i="3"/>
  <c r="AM934" i="3" s="1"/>
  <c r="AB930" i="3"/>
  <c r="AM930" i="3" s="1"/>
  <c r="AB926" i="3"/>
  <c r="AM926" i="3" s="1"/>
  <c r="AB922" i="3"/>
  <c r="AM922" i="3" s="1"/>
  <c r="AB918" i="3"/>
  <c r="AM918" i="3" s="1"/>
  <c r="AB914" i="3"/>
  <c r="AM914" i="3" s="1"/>
  <c r="AB910" i="3"/>
  <c r="AM910" i="3" s="1"/>
  <c r="AB906" i="3"/>
  <c r="AM906" i="3" s="1"/>
  <c r="AB902" i="3"/>
  <c r="AM902" i="3" s="1"/>
  <c r="AB898" i="3"/>
  <c r="AM898" i="3" s="1"/>
  <c r="AB894" i="3"/>
  <c r="AM894" i="3" s="1"/>
  <c r="AB890" i="3"/>
  <c r="AM890" i="3" s="1"/>
  <c r="AB886" i="3"/>
  <c r="AM886" i="3" s="1"/>
  <c r="AB882" i="3"/>
  <c r="AM882" i="3" s="1"/>
  <c r="AB878" i="3"/>
  <c r="AM878" i="3" s="1"/>
  <c r="AB874" i="3"/>
  <c r="AM874" i="3" s="1"/>
  <c r="AB870" i="3"/>
  <c r="AM870" i="3" s="1"/>
  <c r="AB866" i="3"/>
  <c r="AM866" i="3" s="1"/>
  <c r="AB862" i="3"/>
  <c r="AM862" i="3" s="1"/>
  <c r="AB858" i="3"/>
  <c r="AM858" i="3" s="1"/>
  <c r="AB854" i="3"/>
  <c r="AM854" i="3" s="1"/>
  <c r="AB850" i="3"/>
  <c r="AM850" i="3" s="1"/>
  <c r="AB846" i="3"/>
  <c r="AM846" i="3" s="1"/>
  <c r="AB842" i="3"/>
  <c r="AM842" i="3" s="1"/>
  <c r="AB838" i="3"/>
  <c r="AM838" i="3" s="1"/>
  <c r="AB834" i="3"/>
  <c r="AM834" i="3" s="1"/>
  <c r="AB830" i="3"/>
  <c r="AM830" i="3" s="1"/>
  <c r="AB826" i="3"/>
  <c r="AM826" i="3" s="1"/>
  <c r="AB822" i="3"/>
  <c r="AM822" i="3" s="1"/>
  <c r="AB818" i="3"/>
  <c r="AM818" i="3" s="1"/>
  <c r="AB814" i="3"/>
  <c r="AM814" i="3" s="1"/>
  <c r="AB1303" i="3"/>
  <c r="AM1303" i="3" s="1"/>
  <c r="AB1299" i="3"/>
  <c r="AM1299" i="3" s="1"/>
  <c r="AB1295" i="3"/>
  <c r="AM1295" i="3" s="1"/>
  <c r="AB1291" i="3"/>
  <c r="AM1291" i="3" s="1"/>
  <c r="AB1287" i="3"/>
  <c r="AM1287" i="3" s="1"/>
  <c r="AB1283" i="3"/>
  <c r="AM1283" i="3" s="1"/>
  <c r="AB1279" i="3"/>
  <c r="AM1279" i="3" s="1"/>
  <c r="AB1275" i="3"/>
  <c r="AM1275" i="3" s="1"/>
  <c r="AB1271" i="3"/>
  <c r="AM1271" i="3" s="1"/>
  <c r="AB1267" i="3"/>
  <c r="AM1267" i="3" s="1"/>
  <c r="AB1263" i="3"/>
  <c r="AM1263" i="3" s="1"/>
  <c r="AB1259" i="3"/>
  <c r="AM1259" i="3" s="1"/>
  <c r="AB1255" i="3"/>
  <c r="AM1255" i="3" s="1"/>
  <c r="AB1251" i="3"/>
  <c r="AM1251" i="3" s="1"/>
  <c r="AB1247" i="3"/>
  <c r="AM1247" i="3" s="1"/>
  <c r="AB1243" i="3"/>
  <c r="AM1243" i="3" s="1"/>
  <c r="AB1239" i="3"/>
  <c r="AM1239" i="3" s="1"/>
  <c r="AB1235" i="3"/>
  <c r="AM1235" i="3" s="1"/>
  <c r="AB1231" i="3"/>
  <c r="AM1231" i="3" s="1"/>
  <c r="AB1227" i="3"/>
  <c r="AM1227" i="3" s="1"/>
  <c r="AB1223" i="3"/>
  <c r="AM1223" i="3" s="1"/>
  <c r="AB1219" i="3"/>
  <c r="AM1219" i="3" s="1"/>
  <c r="AB1215" i="3"/>
  <c r="AM1215" i="3" s="1"/>
  <c r="AB1211" i="3"/>
  <c r="AM1211" i="3" s="1"/>
  <c r="AB1207" i="3"/>
  <c r="AM1207" i="3" s="1"/>
  <c r="AB1203" i="3"/>
  <c r="AM1203" i="3" s="1"/>
  <c r="AB1199" i="3"/>
  <c r="AM1199" i="3" s="1"/>
  <c r="AB1195" i="3"/>
  <c r="AM1195" i="3" s="1"/>
  <c r="AB1191" i="3"/>
  <c r="AM1191" i="3" s="1"/>
  <c r="AB1187" i="3"/>
  <c r="AM1187" i="3" s="1"/>
  <c r="AB1183" i="3"/>
  <c r="AM1183" i="3" s="1"/>
  <c r="AB1179" i="3"/>
  <c r="AM1179" i="3" s="1"/>
  <c r="AB1175" i="3"/>
  <c r="AM1175" i="3" s="1"/>
  <c r="AB1171" i="3"/>
  <c r="AM1171" i="3" s="1"/>
  <c r="AB1167" i="3"/>
  <c r="AM1167" i="3" s="1"/>
  <c r="AB1163" i="3"/>
  <c r="AM1163" i="3" s="1"/>
  <c r="AB1159" i="3"/>
  <c r="AM1159" i="3" s="1"/>
  <c r="AB1155" i="3"/>
  <c r="AM1155" i="3" s="1"/>
  <c r="AB1151" i="3"/>
  <c r="AM1151" i="3" s="1"/>
  <c r="AB1147" i="3"/>
  <c r="AM1147" i="3" s="1"/>
  <c r="AB1143" i="3"/>
  <c r="AM1143" i="3" s="1"/>
  <c r="AB1139" i="3"/>
  <c r="AM1139" i="3" s="1"/>
  <c r="AB1135" i="3"/>
  <c r="AM1135" i="3" s="1"/>
  <c r="AB1131" i="3"/>
  <c r="AM1131" i="3" s="1"/>
  <c r="AB1127" i="3"/>
  <c r="AM1127" i="3" s="1"/>
  <c r="AB1123" i="3"/>
  <c r="AM1123" i="3" s="1"/>
  <c r="AB1119" i="3"/>
  <c r="AM1119" i="3" s="1"/>
  <c r="AB1115" i="3"/>
  <c r="AM1115" i="3" s="1"/>
  <c r="AB1111" i="3"/>
  <c r="AM1111" i="3" s="1"/>
  <c r="AB1107" i="3"/>
  <c r="AM1107" i="3" s="1"/>
  <c r="AB1103" i="3"/>
  <c r="AM1103" i="3" s="1"/>
  <c r="AB1099" i="3"/>
  <c r="AM1099" i="3" s="1"/>
  <c r="AB1095" i="3"/>
  <c r="AM1095" i="3" s="1"/>
  <c r="AB1091" i="3"/>
  <c r="AM1091" i="3" s="1"/>
  <c r="AB1087" i="3"/>
  <c r="AM1087" i="3" s="1"/>
  <c r="AB1083" i="3"/>
  <c r="AM1083" i="3" s="1"/>
  <c r="AB1079" i="3"/>
  <c r="AM1079" i="3" s="1"/>
  <c r="AB1075" i="3"/>
  <c r="AM1075" i="3" s="1"/>
  <c r="AB1071" i="3"/>
  <c r="AM1071" i="3" s="1"/>
  <c r="AB1067" i="3"/>
  <c r="AM1067" i="3" s="1"/>
  <c r="AB1063" i="3"/>
  <c r="AM1063" i="3" s="1"/>
  <c r="AB1059" i="3"/>
  <c r="AM1059" i="3" s="1"/>
  <c r="AB1055" i="3"/>
  <c r="AM1055" i="3" s="1"/>
  <c r="AB1051" i="3"/>
  <c r="AM1051" i="3" s="1"/>
  <c r="AB1047" i="3"/>
  <c r="AM1047" i="3" s="1"/>
  <c r="AB1043" i="3"/>
  <c r="AM1043" i="3" s="1"/>
  <c r="AB1039" i="3"/>
  <c r="AM1039" i="3" s="1"/>
  <c r="AB1035" i="3"/>
  <c r="AM1035" i="3" s="1"/>
  <c r="AB1031" i="3"/>
  <c r="AM1031" i="3" s="1"/>
  <c r="AB1027" i="3"/>
  <c r="AM1027" i="3" s="1"/>
  <c r="AB1023" i="3"/>
  <c r="AM1023" i="3" s="1"/>
  <c r="AB1019" i="3"/>
  <c r="AM1019" i="3" s="1"/>
  <c r="AB1015" i="3"/>
  <c r="AM1015" i="3" s="1"/>
  <c r="AB1011" i="3"/>
  <c r="AM1011" i="3" s="1"/>
  <c r="AB1007" i="3"/>
  <c r="AM1007" i="3" s="1"/>
  <c r="AB1003" i="3"/>
  <c r="AM1003" i="3" s="1"/>
  <c r="AB999" i="3"/>
  <c r="AM999" i="3" s="1"/>
  <c r="AB995" i="3"/>
  <c r="AM995" i="3" s="1"/>
  <c r="AB991" i="3"/>
  <c r="AM991" i="3" s="1"/>
  <c r="AB987" i="3"/>
  <c r="AM987" i="3" s="1"/>
  <c r="AB983" i="3"/>
  <c r="AM983" i="3" s="1"/>
  <c r="AB979" i="3"/>
  <c r="AM979" i="3" s="1"/>
  <c r="AB975" i="3"/>
  <c r="AM975" i="3" s="1"/>
  <c r="AB971" i="3"/>
  <c r="AM971" i="3" s="1"/>
  <c r="AB967" i="3"/>
  <c r="AM967" i="3" s="1"/>
  <c r="AB963" i="3"/>
  <c r="AM963" i="3" s="1"/>
  <c r="AB959" i="3"/>
  <c r="AM959" i="3" s="1"/>
  <c r="AB955" i="3"/>
  <c r="AM955" i="3" s="1"/>
  <c r="AB951" i="3"/>
  <c r="AM951" i="3" s="1"/>
  <c r="AB947" i="3"/>
  <c r="AM947" i="3" s="1"/>
  <c r="AB943" i="3"/>
  <c r="AM943" i="3" s="1"/>
  <c r="AB939" i="3"/>
  <c r="AM939" i="3" s="1"/>
  <c r="AB935" i="3"/>
  <c r="AM935" i="3" s="1"/>
  <c r="AB931" i="3"/>
  <c r="AM931" i="3" s="1"/>
  <c r="AB927" i="3"/>
  <c r="AM927" i="3" s="1"/>
  <c r="AB923" i="3"/>
  <c r="AM923" i="3" s="1"/>
  <c r="AB919" i="3"/>
  <c r="AM919" i="3" s="1"/>
  <c r="AB915" i="3"/>
  <c r="AM915" i="3" s="1"/>
  <c r="AB911" i="3"/>
  <c r="AM911" i="3" s="1"/>
  <c r="AB907" i="3"/>
  <c r="AM907" i="3" s="1"/>
  <c r="AB903" i="3"/>
  <c r="AM903" i="3" s="1"/>
  <c r="AB899" i="3"/>
  <c r="AM899" i="3" s="1"/>
  <c r="AB895" i="3"/>
  <c r="AM895" i="3" s="1"/>
  <c r="AB891" i="3"/>
  <c r="AM891" i="3" s="1"/>
  <c r="AB887" i="3"/>
  <c r="AM887" i="3" s="1"/>
  <c r="AB883" i="3"/>
  <c r="AM883" i="3" s="1"/>
  <c r="AB879" i="3"/>
  <c r="AM879" i="3" s="1"/>
  <c r="AB875" i="3"/>
  <c r="AM875" i="3" s="1"/>
  <c r="AB871" i="3"/>
  <c r="AM871" i="3" s="1"/>
  <c r="AB867" i="3"/>
  <c r="AM867" i="3" s="1"/>
  <c r="AB863" i="3"/>
  <c r="AM863" i="3" s="1"/>
  <c r="AB859" i="3"/>
  <c r="AM859" i="3" s="1"/>
  <c r="AB855" i="3"/>
  <c r="AM855" i="3" s="1"/>
  <c r="AB851" i="3"/>
  <c r="AM851" i="3" s="1"/>
  <c r="AB847" i="3"/>
  <c r="AM847" i="3" s="1"/>
  <c r="AB843" i="3"/>
  <c r="AM843" i="3" s="1"/>
  <c r="AB839" i="3"/>
  <c r="AM839" i="3" s="1"/>
  <c r="AB835" i="3"/>
  <c r="AM835" i="3" s="1"/>
  <c r="AB831" i="3"/>
  <c r="AM831" i="3" s="1"/>
  <c r="AB827" i="3"/>
  <c r="AM827" i="3" s="1"/>
  <c r="AB823" i="3"/>
  <c r="AM823" i="3" s="1"/>
  <c r="AB819" i="3"/>
  <c r="AM819" i="3" s="1"/>
  <c r="AB815" i="3"/>
  <c r="AM815" i="3" s="1"/>
  <c r="AB1304" i="3"/>
  <c r="AM1304" i="3" s="1"/>
  <c r="AB1300" i="3"/>
  <c r="AM1300" i="3" s="1"/>
  <c r="AB1296" i="3"/>
  <c r="AM1296" i="3" s="1"/>
  <c r="AB1292" i="3"/>
  <c r="AM1292" i="3" s="1"/>
  <c r="AB1288" i="3"/>
  <c r="AM1288" i="3" s="1"/>
  <c r="AB1284" i="3"/>
  <c r="AM1284" i="3" s="1"/>
  <c r="AB1280" i="3"/>
  <c r="AM1280" i="3" s="1"/>
  <c r="AB1276" i="3"/>
  <c r="AM1276" i="3" s="1"/>
  <c r="AB1272" i="3"/>
  <c r="AM1272" i="3" s="1"/>
  <c r="AB1268" i="3"/>
  <c r="AM1268" i="3" s="1"/>
  <c r="AB1264" i="3"/>
  <c r="AM1264" i="3" s="1"/>
  <c r="AB1260" i="3"/>
  <c r="AM1260" i="3" s="1"/>
  <c r="AB1256" i="3"/>
  <c r="AM1256" i="3" s="1"/>
  <c r="AB1252" i="3"/>
  <c r="AM1252" i="3" s="1"/>
  <c r="AB1248" i="3"/>
  <c r="AM1248" i="3" s="1"/>
  <c r="AB1244" i="3"/>
  <c r="AM1244" i="3" s="1"/>
  <c r="AB1240" i="3"/>
  <c r="AM1240" i="3" s="1"/>
  <c r="AB1236" i="3"/>
  <c r="AM1236" i="3" s="1"/>
  <c r="AB1232" i="3"/>
  <c r="AM1232" i="3" s="1"/>
  <c r="AB1228" i="3"/>
  <c r="AM1228" i="3" s="1"/>
  <c r="AB1224" i="3"/>
  <c r="AM1224" i="3" s="1"/>
  <c r="AB1220" i="3"/>
  <c r="AM1220" i="3" s="1"/>
  <c r="AB1216" i="3"/>
  <c r="AM1216" i="3" s="1"/>
  <c r="AB1212" i="3"/>
  <c r="AM1212" i="3" s="1"/>
  <c r="AB1208" i="3"/>
  <c r="AM1208" i="3" s="1"/>
  <c r="AB1204" i="3"/>
  <c r="AM1204" i="3" s="1"/>
  <c r="AB1200" i="3"/>
  <c r="AM1200" i="3" s="1"/>
  <c r="AB1196" i="3"/>
  <c r="AM1196" i="3" s="1"/>
  <c r="AB1192" i="3"/>
  <c r="AM1192" i="3" s="1"/>
  <c r="AB1188" i="3"/>
  <c r="AM1188" i="3" s="1"/>
  <c r="AB1184" i="3"/>
  <c r="AM1184" i="3" s="1"/>
  <c r="AB1180" i="3"/>
  <c r="AM1180" i="3" s="1"/>
  <c r="AB1176" i="3"/>
  <c r="AM1176" i="3" s="1"/>
  <c r="AB1172" i="3"/>
  <c r="AM1172" i="3" s="1"/>
  <c r="AB1168" i="3"/>
  <c r="AM1168" i="3" s="1"/>
  <c r="AB1164" i="3"/>
  <c r="AM1164" i="3" s="1"/>
  <c r="AB1160" i="3"/>
  <c r="AM1160" i="3" s="1"/>
  <c r="AB1156" i="3"/>
  <c r="AM1156" i="3" s="1"/>
  <c r="AB1152" i="3"/>
  <c r="AM1152" i="3" s="1"/>
  <c r="AB1148" i="3"/>
  <c r="AM1148" i="3" s="1"/>
  <c r="AB1144" i="3"/>
  <c r="AM1144" i="3" s="1"/>
  <c r="AB1140" i="3"/>
  <c r="AM1140" i="3" s="1"/>
  <c r="AB1136" i="3"/>
  <c r="AM1136" i="3" s="1"/>
  <c r="AB1132" i="3"/>
  <c r="AM1132" i="3" s="1"/>
  <c r="AB1128" i="3"/>
  <c r="AM1128" i="3" s="1"/>
  <c r="AB1124" i="3"/>
  <c r="AM1124" i="3" s="1"/>
  <c r="AB1120" i="3"/>
  <c r="AM1120" i="3" s="1"/>
  <c r="AB1116" i="3"/>
  <c r="AM1116" i="3" s="1"/>
  <c r="AB1112" i="3"/>
  <c r="AM1112" i="3" s="1"/>
  <c r="AB1108" i="3"/>
  <c r="AM1108" i="3" s="1"/>
  <c r="AB1104" i="3"/>
  <c r="AM1104" i="3" s="1"/>
  <c r="AB1100" i="3"/>
  <c r="AM1100" i="3" s="1"/>
  <c r="AB1096" i="3"/>
  <c r="AM1096" i="3" s="1"/>
  <c r="AB1092" i="3"/>
  <c r="AM1092" i="3" s="1"/>
  <c r="AB1088" i="3"/>
  <c r="AM1088" i="3" s="1"/>
  <c r="AB1084" i="3"/>
  <c r="AM1084" i="3" s="1"/>
  <c r="AB1080" i="3"/>
  <c r="AM1080" i="3" s="1"/>
  <c r="AB1076" i="3"/>
  <c r="AM1076" i="3" s="1"/>
  <c r="AB1072" i="3"/>
  <c r="AM1072" i="3" s="1"/>
  <c r="AB1068" i="3"/>
  <c r="AM1068" i="3" s="1"/>
  <c r="AB1064" i="3"/>
  <c r="AM1064" i="3" s="1"/>
  <c r="AB1060" i="3"/>
  <c r="AM1060" i="3" s="1"/>
  <c r="AB1056" i="3"/>
  <c r="AM1056" i="3" s="1"/>
  <c r="AB1052" i="3"/>
  <c r="AM1052" i="3" s="1"/>
  <c r="AB1048" i="3"/>
  <c r="AM1048" i="3" s="1"/>
  <c r="AB1044" i="3"/>
  <c r="AM1044" i="3" s="1"/>
  <c r="AB1040" i="3"/>
  <c r="AM1040" i="3" s="1"/>
  <c r="AB1036" i="3"/>
  <c r="AM1036" i="3" s="1"/>
  <c r="AB1032" i="3"/>
  <c r="AM1032" i="3" s="1"/>
  <c r="AB1028" i="3"/>
  <c r="AM1028" i="3" s="1"/>
  <c r="AB1024" i="3"/>
  <c r="AM1024" i="3" s="1"/>
  <c r="AB1020" i="3"/>
  <c r="AM1020" i="3" s="1"/>
  <c r="AB1016" i="3"/>
  <c r="AM1016" i="3" s="1"/>
  <c r="AB1012" i="3"/>
  <c r="AM1012" i="3" s="1"/>
  <c r="AB1008" i="3"/>
  <c r="AM1008" i="3" s="1"/>
  <c r="AB1004" i="3"/>
  <c r="AM1004" i="3" s="1"/>
  <c r="AB1000" i="3"/>
  <c r="AM1000" i="3" s="1"/>
  <c r="AB996" i="3"/>
  <c r="AM996" i="3" s="1"/>
  <c r="AB992" i="3"/>
  <c r="AM992" i="3" s="1"/>
  <c r="AB988" i="3"/>
  <c r="AM988" i="3" s="1"/>
  <c r="AB984" i="3"/>
  <c r="AM984" i="3" s="1"/>
  <c r="AB980" i="3"/>
  <c r="AM980" i="3" s="1"/>
  <c r="AB976" i="3"/>
  <c r="AM976" i="3" s="1"/>
  <c r="AB972" i="3"/>
  <c r="AM972" i="3" s="1"/>
  <c r="AB968" i="3"/>
  <c r="AM968" i="3" s="1"/>
  <c r="AB964" i="3"/>
  <c r="AM964" i="3" s="1"/>
  <c r="AB960" i="3"/>
  <c r="AM960" i="3" s="1"/>
  <c r="AB956" i="3"/>
  <c r="AM956" i="3" s="1"/>
  <c r="AB952" i="3"/>
  <c r="AM952" i="3" s="1"/>
  <c r="AB948" i="3"/>
  <c r="AM948" i="3" s="1"/>
  <c r="AB944" i="3"/>
  <c r="AM944" i="3" s="1"/>
  <c r="AB940" i="3"/>
  <c r="AM940" i="3" s="1"/>
  <c r="AB936" i="3"/>
  <c r="AM936" i="3" s="1"/>
  <c r="AB932" i="3"/>
  <c r="AM932" i="3" s="1"/>
  <c r="AB928" i="3"/>
  <c r="AM928" i="3" s="1"/>
  <c r="AB924" i="3"/>
  <c r="AM924" i="3" s="1"/>
  <c r="AB920" i="3"/>
  <c r="AM920" i="3" s="1"/>
  <c r="AB916" i="3"/>
  <c r="AM916" i="3" s="1"/>
  <c r="AB912" i="3"/>
  <c r="AM912" i="3" s="1"/>
  <c r="AB908" i="3"/>
  <c r="AM908" i="3" s="1"/>
  <c r="AB904" i="3"/>
  <c r="AM904" i="3" s="1"/>
  <c r="AB900" i="3"/>
  <c r="AM900" i="3" s="1"/>
  <c r="AB896" i="3"/>
  <c r="AM896" i="3" s="1"/>
  <c r="AB892" i="3"/>
  <c r="AM892" i="3" s="1"/>
  <c r="AB888" i="3"/>
  <c r="AM888" i="3" s="1"/>
  <c r="AB884" i="3"/>
  <c r="AM884" i="3" s="1"/>
  <c r="AB880" i="3"/>
  <c r="AM880" i="3" s="1"/>
  <c r="AB876" i="3"/>
  <c r="AM876" i="3" s="1"/>
  <c r="AB860" i="3"/>
  <c r="AM860" i="3" s="1"/>
  <c r="AB844" i="3"/>
  <c r="AM844" i="3" s="1"/>
  <c r="AB828" i="3"/>
  <c r="AM828" i="3" s="1"/>
  <c r="AB808" i="3"/>
  <c r="AM808" i="3" s="1"/>
  <c r="AB804" i="3"/>
  <c r="AM804" i="3" s="1"/>
  <c r="AB800" i="3"/>
  <c r="AM800" i="3" s="1"/>
  <c r="AB796" i="3"/>
  <c r="AM796" i="3" s="1"/>
  <c r="AB792" i="3"/>
  <c r="AM792" i="3" s="1"/>
  <c r="AB788" i="3"/>
  <c r="AM788" i="3" s="1"/>
  <c r="AB784" i="3"/>
  <c r="AM784" i="3" s="1"/>
  <c r="AB780" i="3"/>
  <c r="AM780" i="3" s="1"/>
  <c r="AB776" i="3"/>
  <c r="AM776" i="3" s="1"/>
  <c r="AB772" i="3"/>
  <c r="AM772" i="3" s="1"/>
  <c r="AB768" i="3"/>
  <c r="AM768" i="3" s="1"/>
  <c r="AB764" i="3"/>
  <c r="AM764" i="3" s="1"/>
  <c r="AB760" i="3"/>
  <c r="AM760" i="3" s="1"/>
  <c r="AB756" i="3"/>
  <c r="AM756" i="3" s="1"/>
  <c r="AB752" i="3"/>
  <c r="AM752" i="3" s="1"/>
  <c r="AB748" i="3"/>
  <c r="AM748" i="3" s="1"/>
  <c r="AB744" i="3"/>
  <c r="AM744" i="3" s="1"/>
  <c r="AB740" i="3"/>
  <c r="AM740" i="3" s="1"/>
  <c r="AB736" i="3"/>
  <c r="AM736" i="3" s="1"/>
  <c r="AB732" i="3"/>
  <c r="AM732" i="3" s="1"/>
  <c r="AB728" i="3"/>
  <c r="AM728" i="3" s="1"/>
  <c r="AB724" i="3"/>
  <c r="AM724" i="3" s="1"/>
  <c r="AB720" i="3"/>
  <c r="AM720" i="3" s="1"/>
  <c r="AB716" i="3"/>
  <c r="AM716" i="3" s="1"/>
  <c r="AB712" i="3"/>
  <c r="AM712" i="3" s="1"/>
  <c r="AB708" i="3"/>
  <c r="AM708" i="3" s="1"/>
  <c r="AB704" i="3"/>
  <c r="AM704" i="3" s="1"/>
  <c r="AB700" i="3"/>
  <c r="AM700" i="3" s="1"/>
  <c r="AB696" i="3"/>
  <c r="AM696" i="3" s="1"/>
  <c r="AB692" i="3"/>
  <c r="AM692" i="3" s="1"/>
  <c r="AB688" i="3"/>
  <c r="AM688" i="3" s="1"/>
  <c r="AB684" i="3"/>
  <c r="AM684" i="3" s="1"/>
  <c r="AB680" i="3"/>
  <c r="AM680" i="3" s="1"/>
  <c r="AB676" i="3"/>
  <c r="AM676" i="3" s="1"/>
  <c r="AB672" i="3"/>
  <c r="AM672" i="3" s="1"/>
  <c r="AB668" i="3"/>
  <c r="AM668" i="3" s="1"/>
  <c r="AB664" i="3"/>
  <c r="AM664" i="3" s="1"/>
  <c r="AB660" i="3"/>
  <c r="AM660" i="3" s="1"/>
  <c r="AB656" i="3"/>
  <c r="AM656" i="3" s="1"/>
  <c r="AB652" i="3"/>
  <c r="AM652" i="3" s="1"/>
  <c r="AB648" i="3"/>
  <c r="AM648" i="3" s="1"/>
  <c r="AB644" i="3"/>
  <c r="AM644" i="3" s="1"/>
  <c r="AB640" i="3"/>
  <c r="AM640" i="3" s="1"/>
  <c r="AB636" i="3"/>
  <c r="AM636" i="3" s="1"/>
  <c r="AB632" i="3"/>
  <c r="AM632" i="3" s="1"/>
  <c r="AB628" i="3"/>
  <c r="AM628" i="3" s="1"/>
  <c r="AB624" i="3"/>
  <c r="AM624" i="3" s="1"/>
  <c r="AB620" i="3"/>
  <c r="AM620" i="3" s="1"/>
  <c r="AB616" i="3"/>
  <c r="AM616" i="3" s="1"/>
  <c r="AB612" i="3"/>
  <c r="AM612" i="3" s="1"/>
  <c r="AB608" i="3"/>
  <c r="AM608" i="3" s="1"/>
  <c r="AB604" i="3"/>
  <c r="AM604" i="3" s="1"/>
  <c r="AB600" i="3"/>
  <c r="AM600" i="3" s="1"/>
  <c r="AB596" i="3"/>
  <c r="AM596" i="3" s="1"/>
  <c r="AB592" i="3"/>
  <c r="AM592" i="3" s="1"/>
  <c r="AB588" i="3"/>
  <c r="AM588" i="3" s="1"/>
  <c r="AB584" i="3"/>
  <c r="AM584" i="3" s="1"/>
  <c r="AB580" i="3"/>
  <c r="AM580" i="3" s="1"/>
  <c r="AB576" i="3"/>
  <c r="AM576" i="3" s="1"/>
  <c r="AB572" i="3"/>
  <c r="AM572" i="3" s="1"/>
  <c r="AB568" i="3"/>
  <c r="AM568" i="3" s="1"/>
  <c r="AB564" i="3"/>
  <c r="AM564" i="3" s="1"/>
  <c r="AB560" i="3"/>
  <c r="AM560" i="3" s="1"/>
  <c r="AB556" i="3"/>
  <c r="AM556" i="3" s="1"/>
  <c r="AB552" i="3"/>
  <c r="AM552" i="3" s="1"/>
  <c r="AB548" i="3"/>
  <c r="AM548" i="3" s="1"/>
  <c r="AB544" i="3"/>
  <c r="AM544" i="3" s="1"/>
  <c r="AB540" i="3"/>
  <c r="AM540" i="3" s="1"/>
  <c r="AB536" i="3"/>
  <c r="AM536" i="3" s="1"/>
  <c r="AB532" i="3"/>
  <c r="AM532" i="3" s="1"/>
  <c r="AB528" i="3"/>
  <c r="AM528" i="3" s="1"/>
  <c r="AB524" i="3"/>
  <c r="AM524" i="3" s="1"/>
  <c r="AB520" i="3"/>
  <c r="AM520" i="3" s="1"/>
  <c r="AB516" i="3"/>
  <c r="AM516" i="3" s="1"/>
  <c r="AB512" i="3"/>
  <c r="AM512" i="3" s="1"/>
  <c r="AB508" i="3"/>
  <c r="AM508" i="3" s="1"/>
  <c r="AB504" i="3"/>
  <c r="AM504" i="3" s="1"/>
  <c r="AB500" i="3"/>
  <c r="AM500" i="3" s="1"/>
  <c r="AB496" i="3"/>
  <c r="AM496" i="3" s="1"/>
  <c r="AB492" i="3"/>
  <c r="AM492" i="3" s="1"/>
  <c r="AB488" i="3"/>
  <c r="AM488" i="3" s="1"/>
  <c r="AB484" i="3"/>
  <c r="AM484" i="3" s="1"/>
  <c r="AB480" i="3"/>
  <c r="AM480" i="3" s="1"/>
  <c r="AB476" i="3"/>
  <c r="AM476" i="3" s="1"/>
  <c r="AB472" i="3"/>
  <c r="AM472" i="3" s="1"/>
  <c r="AB468" i="3"/>
  <c r="AM468" i="3" s="1"/>
  <c r="AB464" i="3"/>
  <c r="AM464" i="3" s="1"/>
  <c r="AB460" i="3"/>
  <c r="AM460" i="3" s="1"/>
  <c r="AB456" i="3"/>
  <c r="AM456" i="3" s="1"/>
  <c r="AB452" i="3"/>
  <c r="AM452" i="3" s="1"/>
  <c r="AB448" i="3"/>
  <c r="AM448" i="3" s="1"/>
  <c r="AB444" i="3"/>
  <c r="AM444" i="3" s="1"/>
  <c r="AB440" i="3"/>
  <c r="AM440" i="3" s="1"/>
  <c r="AB436" i="3"/>
  <c r="AM436" i="3" s="1"/>
  <c r="AB432" i="3"/>
  <c r="AM432" i="3" s="1"/>
  <c r="AB428" i="3"/>
  <c r="AM428" i="3" s="1"/>
  <c r="AB424" i="3"/>
  <c r="AM424" i="3" s="1"/>
  <c r="AB420" i="3"/>
  <c r="AM420" i="3" s="1"/>
  <c r="AB416" i="3"/>
  <c r="AM416" i="3" s="1"/>
  <c r="AB412" i="3"/>
  <c r="AM412" i="3" s="1"/>
  <c r="AB408" i="3"/>
  <c r="AM408" i="3" s="1"/>
  <c r="AB404" i="3"/>
  <c r="AM404" i="3" s="1"/>
  <c r="AB400" i="3"/>
  <c r="AM400" i="3" s="1"/>
  <c r="AB396" i="3"/>
  <c r="AM396" i="3" s="1"/>
  <c r="AB392" i="3"/>
  <c r="AM392" i="3" s="1"/>
  <c r="AB388" i="3"/>
  <c r="AM388" i="3" s="1"/>
  <c r="AB384" i="3"/>
  <c r="AM384" i="3" s="1"/>
  <c r="AB380" i="3"/>
  <c r="AM380" i="3" s="1"/>
  <c r="AB376" i="3"/>
  <c r="AM376" i="3" s="1"/>
  <c r="AB372" i="3"/>
  <c r="AM372" i="3" s="1"/>
  <c r="AB368" i="3"/>
  <c r="AM368" i="3" s="1"/>
  <c r="AB364" i="3"/>
  <c r="AM364" i="3" s="1"/>
  <c r="AB360" i="3"/>
  <c r="AM360" i="3" s="1"/>
  <c r="AB356" i="3"/>
  <c r="AM356" i="3" s="1"/>
  <c r="AB352" i="3"/>
  <c r="AM352" i="3" s="1"/>
  <c r="AB348" i="3"/>
  <c r="AM348" i="3" s="1"/>
  <c r="AB344" i="3"/>
  <c r="AM344" i="3" s="1"/>
  <c r="AB824" i="3"/>
  <c r="AM824" i="3" s="1"/>
  <c r="AB864" i="3"/>
  <c r="AM864" i="3" s="1"/>
  <c r="AB848" i="3"/>
  <c r="AM848" i="3" s="1"/>
  <c r="AB820" i="3"/>
  <c r="AM820" i="3" s="1"/>
  <c r="AB809" i="3"/>
  <c r="AM809" i="3" s="1"/>
  <c r="AB805" i="3"/>
  <c r="AM805" i="3" s="1"/>
  <c r="AB801" i="3"/>
  <c r="AM801" i="3" s="1"/>
  <c r="AB797" i="3"/>
  <c r="AM797" i="3" s="1"/>
  <c r="AB793" i="3"/>
  <c r="AM793" i="3" s="1"/>
  <c r="AB789" i="3"/>
  <c r="AM789" i="3" s="1"/>
  <c r="AB785" i="3"/>
  <c r="AM785" i="3" s="1"/>
  <c r="AB781" i="3"/>
  <c r="AM781" i="3" s="1"/>
  <c r="AB777" i="3"/>
  <c r="AM777" i="3" s="1"/>
  <c r="AB773" i="3"/>
  <c r="AM773" i="3" s="1"/>
  <c r="AB769" i="3"/>
  <c r="AM769" i="3" s="1"/>
  <c r="AB765" i="3"/>
  <c r="AM765" i="3" s="1"/>
  <c r="AB761" i="3"/>
  <c r="AM761" i="3" s="1"/>
  <c r="AB757" i="3"/>
  <c r="AM757" i="3" s="1"/>
  <c r="AB753" i="3"/>
  <c r="AM753" i="3" s="1"/>
  <c r="AB749" i="3"/>
  <c r="AM749" i="3" s="1"/>
  <c r="AB745" i="3"/>
  <c r="AM745" i="3" s="1"/>
  <c r="AB741" i="3"/>
  <c r="AM741" i="3" s="1"/>
  <c r="AB737" i="3"/>
  <c r="AM737" i="3" s="1"/>
  <c r="AB733" i="3"/>
  <c r="AM733" i="3" s="1"/>
  <c r="AB729" i="3"/>
  <c r="AM729" i="3" s="1"/>
  <c r="AB725" i="3"/>
  <c r="AM725" i="3" s="1"/>
  <c r="AB721" i="3"/>
  <c r="AM721" i="3" s="1"/>
  <c r="AB717" i="3"/>
  <c r="AM717" i="3" s="1"/>
  <c r="AB713" i="3"/>
  <c r="AM713" i="3" s="1"/>
  <c r="AB709" i="3"/>
  <c r="AM709" i="3" s="1"/>
  <c r="AB705" i="3"/>
  <c r="AM705" i="3" s="1"/>
  <c r="AB701" i="3"/>
  <c r="AM701" i="3" s="1"/>
  <c r="AB697" i="3"/>
  <c r="AM697" i="3" s="1"/>
  <c r="AB693" i="3"/>
  <c r="AM693" i="3" s="1"/>
  <c r="AB689" i="3"/>
  <c r="AM689" i="3" s="1"/>
  <c r="AB685" i="3"/>
  <c r="AM685" i="3" s="1"/>
  <c r="AB681" i="3"/>
  <c r="AM681" i="3" s="1"/>
  <c r="AB677" i="3"/>
  <c r="AM677" i="3" s="1"/>
  <c r="AB673" i="3"/>
  <c r="AM673" i="3" s="1"/>
  <c r="AB669" i="3"/>
  <c r="AM669" i="3" s="1"/>
  <c r="AB665" i="3"/>
  <c r="AM665" i="3" s="1"/>
  <c r="AB661" i="3"/>
  <c r="AM661" i="3" s="1"/>
  <c r="AB657" i="3"/>
  <c r="AM657" i="3" s="1"/>
  <c r="AB653" i="3"/>
  <c r="AM653" i="3" s="1"/>
  <c r="AB649" i="3"/>
  <c r="AM649" i="3" s="1"/>
  <c r="AB645" i="3"/>
  <c r="AM645" i="3" s="1"/>
  <c r="AB641" i="3"/>
  <c r="AM641" i="3" s="1"/>
  <c r="AB637" i="3"/>
  <c r="AM637" i="3" s="1"/>
  <c r="AB633" i="3"/>
  <c r="AM633" i="3" s="1"/>
  <c r="AB629" i="3"/>
  <c r="AM629" i="3" s="1"/>
  <c r="AB625" i="3"/>
  <c r="AM625" i="3" s="1"/>
  <c r="AB621" i="3"/>
  <c r="AM621" i="3" s="1"/>
  <c r="AB617" i="3"/>
  <c r="AM617" i="3" s="1"/>
  <c r="AB613" i="3"/>
  <c r="AM613" i="3" s="1"/>
  <c r="AB609" i="3"/>
  <c r="AM609" i="3" s="1"/>
  <c r="AB605" i="3"/>
  <c r="AM605" i="3" s="1"/>
  <c r="AB601" i="3"/>
  <c r="AM601" i="3" s="1"/>
  <c r="AB597" i="3"/>
  <c r="AM597" i="3" s="1"/>
  <c r="AB593" i="3"/>
  <c r="AM593" i="3" s="1"/>
  <c r="AB589" i="3"/>
  <c r="AM589" i="3" s="1"/>
  <c r="AB585" i="3"/>
  <c r="AM585" i="3" s="1"/>
  <c r="AB581" i="3"/>
  <c r="AM581" i="3" s="1"/>
  <c r="AB577" i="3"/>
  <c r="AM577" i="3" s="1"/>
  <c r="AB573" i="3"/>
  <c r="AM573" i="3" s="1"/>
  <c r="AB569" i="3"/>
  <c r="AM569" i="3" s="1"/>
  <c r="AB565" i="3"/>
  <c r="AM565" i="3" s="1"/>
  <c r="AB561" i="3"/>
  <c r="AM561" i="3" s="1"/>
  <c r="AB557" i="3"/>
  <c r="AM557" i="3" s="1"/>
  <c r="AB553" i="3"/>
  <c r="AM553" i="3" s="1"/>
  <c r="AB549" i="3"/>
  <c r="AM549" i="3" s="1"/>
  <c r="AB545" i="3"/>
  <c r="AM545" i="3" s="1"/>
  <c r="AB541" i="3"/>
  <c r="AM541" i="3" s="1"/>
  <c r="AB537" i="3"/>
  <c r="AM537" i="3" s="1"/>
  <c r="AB533" i="3"/>
  <c r="AM533" i="3" s="1"/>
  <c r="AB529" i="3"/>
  <c r="AM529" i="3" s="1"/>
  <c r="AB525" i="3"/>
  <c r="AM525" i="3" s="1"/>
  <c r="AB521" i="3"/>
  <c r="AM521" i="3" s="1"/>
  <c r="AB517" i="3"/>
  <c r="AM517" i="3" s="1"/>
  <c r="AB513" i="3"/>
  <c r="AM513" i="3" s="1"/>
  <c r="AB509" i="3"/>
  <c r="AM509" i="3" s="1"/>
  <c r="AB505" i="3"/>
  <c r="AM505" i="3" s="1"/>
  <c r="AB501" i="3"/>
  <c r="AM501" i="3" s="1"/>
  <c r="AB497" i="3"/>
  <c r="AM497" i="3" s="1"/>
  <c r="AB493" i="3"/>
  <c r="AM493" i="3" s="1"/>
  <c r="AB489" i="3"/>
  <c r="AM489" i="3" s="1"/>
  <c r="AB485" i="3"/>
  <c r="AM485" i="3" s="1"/>
  <c r="AB481" i="3"/>
  <c r="AM481" i="3" s="1"/>
  <c r="AB477" i="3"/>
  <c r="AM477" i="3" s="1"/>
  <c r="AB473" i="3"/>
  <c r="AM473" i="3" s="1"/>
  <c r="AB469" i="3"/>
  <c r="AM469" i="3" s="1"/>
  <c r="AB465" i="3"/>
  <c r="AM465" i="3" s="1"/>
  <c r="AB461" i="3"/>
  <c r="AM461" i="3" s="1"/>
  <c r="AB457" i="3"/>
  <c r="AM457" i="3" s="1"/>
  <c r="AB453" i="3"/>
  <c r="AM453" i="3" s="1"/>
  <c r="AB449" i="3"/>
  <c r="AM449" i="3" s="1"/>
  <c r="AB445" i="3"/>
  <c r="AM445" i="3" s="1"/>
  <c r="AB441" i="3"/>
  <c r="AM441" i="3" s="1"/>
  <c r="AB437" i="3"/>
  <c r="AM437" i="3" s="1"/>
  <c r="AB433" i="3"/>
  <c r="AM433" i="3" s="1"/>
  <c r="AB429" i="3"/>
  <c r="AM429" i="3" s="1"/>
  <c r="AB425" i="3"/>
  <c r="AM425" i="3" s="1"/>
  <c r="AB421" i="3"/>
  <c r="AM421" i="3" s="1"/>
  <c r="AB417" i="3"/>
  <c r="AM417" i="3" s="1"/>
  <c r="AB413" i="3"/>
  <c r="AM413" i="3" s="1"/>
  <c r="AB409" i="3"/>
  <c r="AM409" i="3" s="1"/>
  <c r="AB405" i="3"/>
  <c r="AM405" i="3" s="1"/>
  <c r="AB401" i="3"/>
  <c r="AM401" i="3" s="1"/>
  <c r="AB397" i="3"/>
  <c r="AM397" i="3" s="1"/>
  <c r="AB393" i="3"/>
  <c r="AM393" i="3" s="1"/>
  <c r="AB389" i="3"/>
  <c r="AM389" i="3" s="1"/>
  <c r="AB385" i="3"/>
  <c r="AM385" i="3" s="1"/>
  <c r="AB381" i="3"/>
  <c r="AM381" i="3" s="1"/>
  <c r="AB377" i="3"/>
  <c r="AM377" i="3" s="1"/>
  <c r="AB373" i="3"/>
  <c r="AM373" i="3" s="1"/>
  <c r="AB369" i="3"/>
  <c r="AM369" i="3" s="1"/>
  <c r="AB365" i="3"/>
  <c r="AM365" i="3" s="1"/>
  <c r="AB361" i="3"/>
  <c r="AM361" i="3" s="1"/>
  <c r="AB357" i="3"/>
  <c r="AM357" i="3" s="1"/>
  <c r="AB353" i="3"/>
  <c r="AM353" i="3" s="1"/>
  <c r="AB349" i="3"/>
  <c r="AM349" i="3" s="1"/>
  <c r="AB345" i="3"/>
  <c r="AM345" i="3" s="1"/>
  <c r="AB341" i="3"/>
  <c r="AM341" i="3" s="1"/>
  <c r="AB816" i="3"/>
  <c r="AM816" i="3" s="1"/>
  <c r="AB868" i="3"/>
  <c r="AM868" i="3" s="1"/>
  <c r="AB852" i="3"/>
  <c r="AM852" i="3" s="1"/>
  <c r="AB810" i="3"/>
  <c r="AM810" i="3" s="1"/>
  <c r="AB806" i="3"/>
  <c r="AM806" i="3" s="1"/>
  <c r="AB802" i="3"/>
  <c r="AM802" i="3" s="1"/>
  <c r="AB798" i="3"/>
  <c r="AM798" i="3" s="1"/>
  <c r="AB794" i="3"/>
  <c r="AM794" i="3" s="1"/>
  <c r="AB790" i="3"/>
  <c r="AM790" i="3" s="1"/>
  <c r="AB786" i="3"/>
  <c r="AM786" i="3" s="1"/>
  <c r="AB782" i="3"/>
  <c r="AM782" i="3" s="1"/>
  <c r="AB778" i="3"/>
  <c r="AM778" i="3" s="1"/>
  <c r="AB774" i="3"/>
  <c r="AM774" i="3" s="1"/>
  <c r="AB770" i="3"/>
  <c r="AM770" i="3" s="1"/>
  <c r="AB766" i="3"/>
  <c r="AM766" i="3" s="1"/>
  <c r="AB762" i="3"/>
  <c r="AM762" i="3" s="1"/>
  <c r="AB758" i="3"/>
  <c r="AM758" i="3" s="1"/>
  <c r="AB754" i="3"/>
  <c r="AM754" i="3" s="1"/>
  <c r="AB750" i="3"/>
  <c r="AM750" i="3" s="1"/>
  <c r="AB746" i="3"/>
  <c r="AM746" i="3" s="1"/>
  <c r="AB742" i="3"/>
  <c r="AM742" i="3" s="1"/>
  <c r="AB738" i="3"/>
  <c r="AM738" i="3" s="1"/>
  <c r="AB734" i="3"/>
  <c r="AM734" i="3" s="1"/>
  <c r="AB730" i="3"/>
  <c r="AM730" i="3" s="1"/>
  <c r="AB726" i="3"/>
  <c r="AM726" i="3" s="1"/>
  <c r="AB722" i="3"/>
  <c r="AM722" i="3" s="1"/>
  <c r="AB718" i="3"/>
  <c r="AM718" i="3" s="1"/>
  <c r="AB714" i="3"/>
  <c r="AM714" i="3" s="1"/>
  <c r="AB710" i="3"/>
  <c r="AM710" i="3" s="1"/>
  <c r="AB706" i="3"/>
  <c r="AM706" i="3" s="1"/>
  <c r="AB702" i="3"/>
  <c r="AM702" i="3" s="1"/>
  <c r="AB698" i="3"/>
  <c r="AM698" i="3" s="1"/>
  <c r="AB694" i="3"/>
  <c r="AM694" i="3" s="1"/>
  <c r="AB690" i="3"/>
  <c r="AM690" i="3" s="1"/>
  <c r="AB686" i="3"/>
  <c r="AM686" i="3" s="1"/>
  <c r="AB682" i="3"/>
  <c r="AM682" i="3" s="1"/>
  <c r="AB678" i="3"/>
  <c r="AM678" i="3" s="1"/>
  <c r="AB674" i="3"/>
  <c r="AM674" i="3" s="1"/>
  <c r="AB670" i="3"/>
  <c r="AM670" i="3" s="1"/>
  <c r="AB666" i="3"/>
  <c r="AM666" i="3" s="1"/>
  <c r="AB662" i="3"/>
  <c r="AM662" i="3" s="1"/>
  <c r="AB658" i="3"/>
  <c r="AM658" i="3" s="1"/>
  <c r="AB654" i="3"/>
  <c r="AM654" i="3" s="1"/>
  <c r="AB650" i="3"/>
  <c r="AM650" i="3" s="1"/>
  <c r="AB646" i="3"/>
  <c r="AM646" i="3" s="1"/>
  <c r="AB642" i="3"/>
  <c r="AM642" i="3" s="1"/>
  <c r="AB638" i="3"/>
  <c r="AM638" i="3" s="1"/>
  <c r="AB634" i="3"/>
  <c r="AM634" i="3" s="1"/>
  <c r="AB630" i="3"/>
  <c r="AM630" i="3" s="1"/>
  <c r="AB626" i="3"/>
  <c r="AM626" i="3" s="1"/>
  <c r="AB622" i="3"/>
  <c r="AM622" i="3" s="1"/>
  <c r="AB618" i="3"/>
  <c r="AM618" i="3" s="1"/>
  <c r="AB614" i="3"/>
  <c r="AM614" i="3" s="1"/>
  <c r="AB610" i="3"/>
  <c r="AM610" i="3" s="1"/>
  <c r="AB606" i="3"/>
  <c r="AM606" i="3" s="1"/>
  <c r="AB602" i="3"/>
  <c r="AM602" i="3" s="1"/>
  <c r="AB598" i="3"/>
  <c r="AM598" i="3" s="1"/>
  <c r="AB594" i="3"/>
  <c r="AM594" i="3" s="1"/>
  <c r="AB590" i="3"/>
  <c r="AM590" i="3" s="1"/>
  <c r="AB586" i="3"/>
  <c r="AM586" i="3" s="1"/>
  <c r="AB582" i="3"/>
  <c r="AM582" i="3" s="1"/>
  <c r="AB578" i="3"/>
  <c r="AM578" i="3" s="1"/>
  <c r="AB574" i="3"/>
  <c r="AM574" i="3" s="1"/>
  <c r="AB570" i="3"/>
  <c r="AM570" i="3" s="1"/>
  <c r="AB566" i="3"/>
  <c r="AM566" i="3" s="1"/>
  <c r="AB562" i="3"/>
  <c r="AM562" i="3" s="1"/>
  <c r="AB558" i="3"/>
  <c r="AM558" i="3" s="1"/>
  <c r="AB554" i="3"/>
  <c r="AM554" i="3" s="1"/>
  <c r="AB550" i="3"/>
  <c r="AM550" i="3" s="1"/>
  <c r="AB546" i="3"/>
  <c r="AM546" i="3" s="1"/>
  <c r="AB542" i="3"/>
  <c r="AM542" i="3" s="1"/>
  <c r="AB538" i="3"/>
  <c r="AM538" i="3" s="1"/>
  <c r="AB534" i="3"/>
  <c r="AM534" i="3" s="1"/>
  <c r="AB530" i="3"/>
  <c r="AM530" i="3" s="1"/>
  <c r="AB526" i="3"/>
  <c r="AM526" i="3" s="1"/>
  <c r="AB522" i="3"/>
  <c r="AM522" i="3" s="1"/>
  <c r="AB518" i="3"/>
  <c r="AM518" i="3" s="1"/>
  <c r="AB514" i="3"/>
  <c r="AM514" i="3" s="1"/>
  <c r="AB510" i="3"/>
  <c r="AM510" i="3" s="1"/>
  <c r="AB506" i="3"/>
  <c r="AM506" i="3" s="1"/>
  <c r="AB502" i="3"/>
  <c r="AM502" i="3" s="1"/>
  <c r="AB498" i="3"/>
  <c r="AM498" i="3" s="1"/>
  <c r="AB494" i="3"/>
  <c r="AM494" i="3" s="1"/>
  <c r="AB490" i="3"/>
  <c r="AM490" i="3" s="1"/>
  <c r="AB486" i="3"/>
  <c r="AM486" i="3" s="1"/>
  <c r="AB482" i="3"/>
  <c r="AM482" i="3" s="1"/>
  <c r="AB478" i="3"/>
  <c r="AM478" i="3" s="1"/>
  <c r="AB474" i="3"/>
  <c r="AM474" i="3" s="1"/>
  <c r="AB470" i="3"/>
  <c r="AM470" i="3" s="1"/>
  <c r="AB466" i="3"/>
  <c r="AM466" i="3" s="1"/>
  <c r="AB462" i="3"/>
  <c r="AM462" i="3" s="1"/>
  <c r="AB458" i="3"/>
  <c r="AM458" i="3" s="1"/>
  <c r="AB454" i="3"/>
  <c r="AM454" i="3" s="1"/>
  <c r="AB450" i="3"/>
  <c r="AM450" i="3" s="1"/>
  <c r="AB446" i="3"/>
  <c r="AM446" i="3" s="1"/>
  <c r="AB442" i="3"/>
  <c r="AM442" i="3" s="1"/>
  <c r="AB438" i="3"/>
  <c r="AM438" i="3" s="1"/>
  <c r="AB434" i="3"/>
  <c r="AM434" i="3" s="1"/>
  <c r="AB430" i="3"/>
  <c r="AM430" i="3" s="1"/>
  <c r="AB426" i="3"/>
  <c r="AM426" i="3" s="1"/>
  <c r="AB422" i="3"/>
  <c r="AM422" i="3" s="1"/>
  <c r="AB418" i="3"/>
  <c r="AM418" i="3" s="1"/>
  <c r="AB414" i="3"/>
  <c r="AM414" i="3" s="1"/>
  <c r="AB410" i="3"/>
  <c r="AM410" i="3" s="1"/>
  <c r="AB406" i="3"/>
  <c r="AM406" i="3" s="1"/>
  <c r="AB402" i="3"/>
  <c r="AM402" i="3" s="1"/>
  <c r="AB398" i="3"/>
  <c r="AM398" i="3" s="1"/>
  <c r="AB394" i="3"/>
  <c r="AM394" i="3" s="1"/>
  <c r="AB390" i="3"/>
  <c r="AM390" i="3" s="1"/>
  <c r="AB386" i="3"/>
  <c r="AM386" i="3" s="1"/>
  <c r="AB382" i="3"/>
  <c r="AM382" i="3" s="1"/>
  <c r="AB378" i="3"/>
  <c r="AM378" i="3" s="1"/>
  <c r="AB374" i="3"/>
  <c r="AM374" i="3" s="1"/>
  <c r="AB370" i="3"/>
  <c r="AM370" i="3" s="1"/>
  <c r="AB366" i="3"/>
  <c r="AM366" i="3" s="1"/>
  <c r="AB362" i="3"/>
  <c r="AM362" i="3" s="1"/>
  <c r="AB358" i="3"/>
  <c r="AM358" i="3" s="1"/>
  <c r="AB354" i="3"/>
  <c r="AM354" i="3" s="1"/>
  <c r="AB350" i="3"/>
  <c r="AM350" i="3" s="1"/>
  <c r="AB346" i="3"/>
  <c r="AM346" i="3" s="1"/>
  <c r="AB840" i="3"/>
  <c r="AM840" i="3" s="1"/>
  <c r="AB812" i="3"/>
  <c r="AM812" i="3" s="1"/>
  <c r="AB872" i="3"/>
  <c r="AM872" i="3" s="1"/>
  <c r="AB856" i="3"/>
  <c r="AM856" i="3" s="1"/>
  <c r="AB836" i="3"/>
  <c r="AM836" i="3" s="1"/>
  <c r="AB807" i="3"/>
  <c r="AM807" i="3" s="1"/>
  <c r="AB803" i="3"/>
  <c r="AM803" i="3" s="1"/>
  <c r="AB799" i="3"/>
  <c r="AM799" i="3" s="1"/>
  <c r="AB795" i="3"/>
  <c r="AM795" i="3" s="1"/>
  <c r="AB791" i="3"/>
  <c r="AM791" i="3" s="1"/>
  <c r="AB787" i="3"/>
  <c r="AM787" i="3" s="1"/>
  <c r="AB783" i="3"/>
  <c r="AM783" i="3" s="1"/>
  <c r="AB779" i="3"/>
  <c r="AM779" i="3" s="1"/>
  <c r="AB775" i="3"/>
  <c r="AM775" i="3" s="1"/>
  <c r="AB771" i="3"/>
  <c r="AM771" i="3" s="1"/>
  <c r="AB767" i="3"/>
  <c r="AM767" i="3" s="1"/>
  <c r="AB763" i="3"/>
  <c r="AM763" i="3" s="1"/>
  <c r="AB759" i="3"/>
  <c r="AM759" i="3" s="1"/>
  <c r="AB755" i="3"/>
  <c r="AM755" i="3" s="1"/>
  <c r="AB751" i="3"/>
  <c r="AM751" i="3" s="1"/>
  <c r="AB747" i="3"/>
  <c r="AM747" i="3" s="1"/>
  <c r="AB743" i="3"/>
  <c r="AM743" i="3" s="1"/>
  <c r="AB739" i="3"/>
  <c r="AM739" i="3" s="1"/>
  <c r="AB735" i="3"/>
  <c r="AM735" i="3" s="1"/>
  <c r="AB731" i="3"/>
  <c r="AM731" i="3" s="1"/>
  <c r="AB727" i="3"/>
  <c r="AM727" i="3" s="1"/>
  <c r="AB723" i="3"/>
  <c r="AM723" i="3" s="1"/>
  <c r="AB719" i="3"/>
  <c r="AM719" i="3" s="1"/>
  <c r="AB715" i="3"/>
  <c r="AM715" i="3" s="1"/>
  <c r="AB711" i="3"/>
  <c r="AM711" i="3" s="1"/>
  <c r="AB707" i="3"/>
  <c r="AM707" i="3" s="1"/>
  <c r="AB703" i="3"/>
  <c r="AM703" i="3" s="1"/>
  <c r="AB699" i="3"/>
  <c r="AM699" i="3" s="1"/>
  <c r="AB695" i="3"/>
  <c r="AM695" i="3" s="1"/>
  <c r="AB691" i="3"/>
  <c r="AM691" i="3" s="1"/>
  <c r="AB687" i="3"/>
  <c r="AM687" i="3" s="1"/>
  <c r="AB683" i="3"/>
  <c r="AM683" i="3" s="1"/>
  <c r="AB679" i="3"/>
  <c r="AM679" i="3" s="1"/>
  <c r="AB675" i="3"/>
  <c r="AM675" i="3" s="1"/>
  <c r="AB671" i="3"/>
  <c r="AM671" i="3" s="1"/>
  <c r="AB667" i="3"/>
  <c r="AM667" i="3" s="1"/>
  <c r="AB663" i="3"/>
  <c r="AM663" i="3" s="1"/>
  <c r="AB659" i="3"/>
  <c r="AM659" i="3" s="1"/>
  <c r="AB655" i="3"/>
  <c r="AM655" i="3" s="1"/>
  <c r="AB651" i="3"/>
  <c r="AM651" i="3" s="1"/>
  <c r="AB647" i="3"/>
  <c r="AM647" i="3" s="1"/>
  <c r="AB643" i="3"/>
  <c r="AM643" i="3" s="1"/>
  <c r="AB639" i="3"/>
  <c r="AM639" i="3" s="1"/>
  <c r="AB635" i="3"/>
  <c r="AM635" i="3" s="1"/>
  <c r="AB631" i="3"/>
  <c r="AM631" i="3" s="1"/>
  <c r="AB627" i="3"/>
  <c r="AM627" i="3" s="1"/>
  <c r="AB623" i="3"/>
  <c r="AM623" i="3" s="1"/>
  <c r="AB619" i="3"/>
  <c r="AM619" i="3" s="1"/>
  <c r="AB615" i="3"/>
  <c r="AM615" i="3" s="1"/>
  <c r="AB611" i="3"/>
  <c r="AM611" i="3" s="1"/>
  <c r="AB607" i="3"/>
  <c r="AM607" i="3" s="1"/>
  <c r="AB603" i="3"/>
  <c r="AM603" i="3" s="1"/>
  <c r="AB599" i="3"/>
  <c r="AM599" i="3" s="1"/>
  <c r="AB595" i="3"/>
  <c r="AM595" i="3" s="1"/>
  <c r="AB591" i="3"/>
  <c r="AM591" i="3" s="1"/>
  <c r="AB587" i="3"/>
  <c r="AM587" i="3" s="1"/>
  <c r="AB583" i="3"/>
  <c r="AM583" i="3" s="1"/>
  <c r="AB579" i="3"/>
  <c r="AM579" i="3" s="1"/>
  <c r="AB575" i="3"/>
  <c r="AM575" i="3" s="1"/>
  <c r="AB571" i="3"/>
  <c r="AM571" i="3" s="1"/>
  <c r="AB567" i="3"/>
  <c r="AM567" i="3" s="1"/>
  <c r="AB563" i="3"/>
  <c r="AM563" i="3" s="1"/>
  <c r="AB559" i="3"/>
  <c r="AM559" i="3" s="1"/>
  <c r="AB555" i="3"/>
  <c r="AM555" i="3" s="1"/>
  <c r="AB551" i="3"/>
  <c r="AM551" i="3" s="1"/>
  <c r="AB547" i="3"/>
  <c r="AM547" i="3" s="1"/>
  <c r="AB543" i="3"/>
  <c r="AM543" i="3" s="1"/>
  <c r="AB539" i="3"/>
  <c r="AM539" i="3" s="1"/>
  <c r="AB535" i="3"/>
  <c r="AM535" i="3" s="1"/>
  <c r="AB531" i="3"/>
  <c r="AM531" i="3" s="1"/>
  <c r="AB527" i="3"/>
  <c r="AM527" i="3" s="1"/>
  <c r="AB523" i="3"/>
  <c r="AM523" i="3" s="1"/>
  <c r="AB519" i="3"/>
  <c r="AM519" i="3" s="1"/>
  <c r="AB515" i="3"/>
  <c r="AM515" i="3" s="1"/>
  <c r="AB511" i="3"/>
  <c r="AM511" i="3" s="1"/>
  <c r="AB507" i="3"/>
  <c r="AM507" i="3" s="1"/>
  <c r="AB503" i="3"/>
  <c r="AM503" i="3" s="1"/>
  <c r="AB499" i="3"/>
  <c r="AM499" i="3" s="1"/>
  <c r="AB495" i="3"/>
  <c r="AM495" i="3" s="1"/>
  <c r="AB491" i="3"/>
  <c r="AM491" i="3" s="1"/>
  <c r="AB487" i="3"/>
  <c r="AM487" i="3" s="1"/>
  <c r="AB483" i="3"/>
  <c r="AM483" i="3" s="1"/>
  <c r="AB479" i="3"/>
  <c r="AM479" i="3" s="1"/>
  <c r="AB475" i="3"/>
  <c r="AM475" i="3" s="1"/>
  <c r="AB471" i="3"/>
  <c r="AM471" i="3" s="1"/>
  <c r="AB467" i="3"/>
  <c r="AM467" i="3" s="1"/>
  <c r="AB463" i="3"/>
  <c r="AM463" i="3" s="1"/>
  <c r="AB459" i="3"/>
  <c r="AM459" i="3" s="1"/>
  <c r="AB455" i="3"/>
  <c r="AM455" i="3" s="1"/>
  <c r="AB451" i="3"/>
  <c r="AM451" i="3" s="1"/>
  <c r="AB447" i="3"/>
  <c r="AM447" i="3" s="1"/>
  <c r="AB443" i="3"/>
  <c r="AM443" i="3" s="1"/>
  <c r="AB439" i="3"/>
  <c r="AM439" i="3" s="1"/>
  <c r="AB435" i="3"/>
  <c r="AM435" i="3" s="1"/>
  <c r="AB431" i="3"/>
  <c r="AM431" i="3" s="1"/>
  <c r="AB427" i="3"/>
  <c r="AM427" i="3" s="1"/>
  <c r="AB423" i="3"/>
  <c r="AM423" i="3" s="1"/>
  <c r="AB419" i="3"/>
  <c r="AM419" i="3" s="1"/>
  <c r="AB415" i="3"/>
  <c r="AM415" i="3" s="1"/>
  <c r="AB411" i="3"/>
  <c r="AM411" i="3" s="1"/>
  <c r="AB407" i="3"/>
  <c r="AM407" i="3" s="1"/>
  <c r="AB403" i="3"/>
  <c r="AM403" i="3" s="1"/>
  <c r="AB399" i="3"/>
  <c r="AM399" i="3" s="1"/>
  <c r="AB395" i="3"/>
  <c r="AM395" i="3" s="1"/>
  <c r="AB391" i="3"/>
  <c r="AM391" i="3" s="1"/>
  <c r="AB387" i="3"/>
  <c r="AM387" i="3" s="1"/>
  <c r="AB383" i="3"/>
  <c r="AM383" i="3" s="1"/>
  <c r="AB379" i="3"/>
  <c r="AM379" i="3" s="1"/>
  <c r="AB375" i="3"/>
  <c r="AM375" i="3" s="1"/>
  <c r="AB371" i="3"/>
  <c r="AM371" i="3" s="1"/>
  <c r="AB367" i="3"/>
  <c r="AM367" i="3" s="1"/>
  <c r="AB363" i="3"/>
  <c r="AM363" i="3" s="1"/>
  <c r="AB359" i="3"/>
  <c r="AM359" i="3" s="1"/>
  <c r="AB355" i="3"/>
  <c r="AM355" i="3" s="1"/>
  <c r="AB351" i="3"/>
  <c r="AM351" i="3" s="1"/>
  <c r="AB832" i="3"/>
  <c r="AM832" i="3" s="1"/>
  <c r="AB811" i="3"/>
  <c r="AM811" i="3" s="1"/>
  <c r="AB347" i="3"/>
  <c r="AM347" i="3" s="1"/>
  <c r="AB340" i="3"/>
  <c r="AM340" i="3" s="1"/>
  <c r="AB337" i="3"/>
  <c r="AM337" i="3" s="1"/>
  <c r="AB333" i="3"/>
  <c r="AM333" i="3" s="1"/>
  <c r="AB329" i="3"/>
  <c r="AM329" i="3" s="1"/>
  <c r="AB325" i="3"/>
  <c r="AM325" i="3" s="1"/>
  <c r="AB321" i="3"/>
  <c r="AM321" i="3" s="1"/>
  <c r="AB317" i="3"/>
  <c r="AM317" i="3" s="1"/>
  <c r="AB313" i="3"/>
  <c r="AM313" i="3" s="1"/>
  <c r="AB309" i="3"/>
  <c r="AM309" i="3" s="1"/>
  <c r="AB305" i="3"/>
  <c r="AM305" i="3" s="1"/>
  <c r="AB301" i="3"/>
  <c r="AM301" i="3" s="1"/>
  <c r="AB297" i="3"/>
  <c r="AM297" i="3" s="1"/>
  <c r="AB293" i="3"/>
  <c r="AM293" i="3" s="1"/>
  <c r="AB289" i="3"/>
  <c r="AM289" i="3" s="1"/>
  <c r="AB285" i="3"/>
  <c r="AM285" i="3" s="1"/>
  <c r="AB281" i="3"/>
  <c r="AM281" i="3" s="1"/>
  <c r="AB277" i="3"/>
  <c r="AM277" i="3" s="1"/>
  <c r="AB273" i="3"/>
  <c r="AM273" i="3" s="1"/>
  <c r="AB269" i="3"/>
  <c r="AM269" i="3" s="1"/>
  <c r="AB265" i="3"/>
  <c r="AM265" i="3" s="1"/>
  <c r="AB261" i="3"/>
  <c r="AM261" i="3" s="1"/>
  <c r="AB257" i="3"/>
  <c r="AM257" i="3" s="1"/>
  <c r="AB253" i="3"/>
  <c r="AM253" i="3" s="1"/>
  <c r="AB249" i="3"/>
  <c r="AM249" i="3" s="1"/>
  <c r="AB245" i="3"/>
  <c r="AM245" i="3" s="1"/>
  <c r="AB241" i="3"/>
  <c r="AM241" i="3" s="1"/>
  <c r="AB237" i="3"/>
  <c r="AM237" i="3" s="1"/>
  <c r="AB233" i="3"/>
  <c r="AM233" i="3" s="1"/>
  <c r="AB229" i="3"/>
  <c r="AM229" i="3" s="1"/>
  <c r="AB225" i="3"/>
  <c r="AM225" i="3" s="1"/>
  <c r="AB221" i="3"/>
  <c r="AM221" i="3" s="1"/>
  <c r="AB217" i="3"/>
  <c r="AM217" i="3" s="1"/>
  <c r="AB213" i="3"/>
  <c r="AM213" i="3" s="1"/>
  <c r="AB209" i="3"/>
  <c r="AM209" i="3" s="1"/>
  <c r="AB205" i="3"/>
  <c r="AM205" i="3" s="1"/>
  <c r="AB201" i="3"/>
  <c r="AM201" i="3" s="1"/>
  <c r="AB197" i="3"/>
  <c r="AM197" i="3" s="1"/>
  <c r="AB193" i="3"/>
  <c r="AM193" i="3" s="1"/>
  <c r="AB189" i="3"/>
  <c r="AM189" i="3" s="1"/>
  <c r="AB185" i="3"/>
  <c r="AM185" i="3" s="1"/>
  <c r="AB181" i="3"/>
  <c r="AM181" i="3" s="1"/>
  <c r="AB177" i="3"/>
  <c r="AM177" i="3" s="1"/>
  <c r="AB173" i="3"/>
  <c r="AM173" i="3" s="1"/>
  <c r="AB169" i="3"/>
  <c r="AM169" i="3" s="1"/>
  <c r="AB165" i="3"/>
  <c r="AM165" i="3" s="1"/>
  <c r="AB161" i="3"/>
  <c r="AM161" i="3" s="1"/>
  <c r="AB157" i="3"/>
  <c r="AM157" i="3" s="1"/>
  <c r="AB153" i="3"/>
  <c r="AM153" i="3" s="1"/>
  <c r="AB149" i="3"/>
  <c r="AM149" i="3" s="1"/>
  <c r="AB145" i="3"/>
  <c r="AM145" i="3" s="1"/>
  <c r="AB141" i="3"/>
  <c r="AM141" i="3" s="1"/>
  <c r="AB137" i="3"/>
  <c r="AM137" i="3" s="1"/>
  <c r="AB133" i="3"/>
  <c r="AM133" i="3" s="1"/>
  <c r="AB129" i="3"/>
  <c r="AM129" i="3" s="1"/>
  <c r="AB125" i="3"/>
  <c r="AM125" i="3" s="1"/>
  <c r="AB121" i="3"/>
  <c r="AM121" i="3" s="1"/>
  <c r="AB117" i="3"/>
  <c r="AM117" i="3" s="1"/>
  <c r="AB113" i="3"/>
  <c r="AM113" i="3" s="1"/>
  <c r="AB109" i="3"/>
  <c r="AM109" i="3" s="1"/>
  <c r="AB105" i="3"/>
  <c r="AM105" i="3" s="1"/>
  <c r="AB101" i="3"/>
  <c r="AM101" i="3" s="1"/>
  <c r="AB97" i="3"/>
  <c r="AM97" i="3" s="1"/>
  <c r="AB93" i="3"/>
  <c r="AM93" i="3" s="1"/>
  <c r="AB89" i="3"/>
  <c r="AM89" i="3" s="1"/>
  <c r="AB85" i="3"/>
  <c r="AM85" i="3" s="1"/>
  <c r="AB81" i="3"/>
  <c r="AM81" i="3" s="1"/>
  <c r="AB77" i="3"/>
  <c r="AM77" i="3" s="1"/>
  <c r="AB73" i="3"/>
  <c r="AM73" i="3" s="1"/>
  <c r="AB69" i="3"/>
  <c r="AM69" i="3" s="1"/>
  <c r="AB65" i="3"/>
  <c r="AM65" i="3" s="1"/>
  <c r="AB61" i="3"/>
  <c r="AM61" i="3" s="1"/>
  <c r="AB57" i="3"/>
  <c r="AM57" i="3" s="1"/>
  <c r="AB53" i="3"/>
  <c r="AM53" i="3" s="1"/>
  <c r="AB49" i="3"/>
  <c r="AM49" i="3" s="1"/>
  <c r="AB45" i="3"/>
  <c r="AM45" i="3" s="1"/>
  <c r="AB41" i="3"/>
  <c r="AM41" i="3" s="1"/>
  <c r="AB37" i="3"/>
  <c r="AM37" i="3" s="1"/>
  <c r="AB33" i="3"/>
  <c r="AM33" i="3" s="1"/>
  <c r="AB29" i="3"/>
  <c r="AM29" i="3" s="1"/>
  <c r="AB25" i="3"/>
  <c r="AM25" i="3" s="1"/>
  <c r="AB21" i="3"/>
  <c r="AM21" i="3" s="1"/>
  <c r="AB17" i="3"/>
  <c r="AM17" i="3" s="1"/>
  <c r="AB13" i="3"/>
  <c r="AM13" i="3" s="1"/>
  <c r="AB9" i="3"/>
  <c r="AM9" i="3" s="1"/>
  <c r="AB5" i="3"/>
  <c r="AM5" i="3" s="1"/>
  <c r="AB338" i="3"/>
  <c r="AM338" i="3" s="1"/>
  <c r="AB334" i="3"/>
  <c r="AM334" i="3" s="1"/>
  <c r="AB330" i="3"/>
  <c r="AM330" i="3" s="1"/>
  <c r="AB326" i="3"/>
  <c r="AM326" i="3" s="1"/>
  <c r="AB322" i="3"/>
  <c r="AM322" i="3" s="1"/>
  <c r="AB318" i="3"/>
  <c r="AM318" i="3" s="1"/>
  <c r="AB314" i="3"/>
  <c r="AM314" i="3" s="1"/>
  <c r="AB310" i="3"/>
  <c r="AM310" i="3" s="1"/>
  <c r="AB306" i="3"/>
  <c r="AM306" i="3" s="1"/>
  <c r="AB302" i="3"/>
  <c r="AM302" i="3" s="1"/>
  <c r="AB298" i="3"/>
  <c r="AM298" i="3" s="1"/>
  <c r="AB294" i="3"/>
  <c r="AM294" i="3" s="1"/>
  <c r="AB290" i="3"/>
  <c r="AM290" i="3" s="1"/>
  <c r="AB286" i="3"/>
  <c r="AM286" i="3" s="1"/>
  <c r="AB282" i="3"/>
  <c r="AM282" i="3" s="1"/>
  <c r="AB278" i="3"/>
  <c r="AM278" i="3" s="1"/>
  <c r="AB274" i="3"/>
  <c r="AM274" i="3" s="1"/>
  <c r="AB270" i="3"/>
  <c r="AM270" i="3" s="1"/>
  <c r="AB266" i="3"/>
  <c r="AM266" i="3" s="1"/>
  <c r="AB262" i="3"/>
  <c r="AM262" i="3" s="1"/>
  <c r="AB258" i="3"/>
  <c r="AM258" i="3" s="1"/>
  <c r="AB254" i="3"/>
  <c r="AM254" i="3" s="1"/>
  <c r="AB250" i="3"/>
  <c r="AM250" i="3" s="1"/>
  <c r="AB246" i="3"/>
  <c r="AM246" i="3" s="1"/>
  <c r="AB242" i="3"/>
  <c r="AM242" i="3" s="1"/>
  <c r="AB238" i="3"/>
  <c r="AM238" i="3" s="1"/>
  <c r="AB234" i="3"/>
  <c r="AM234" i="3" s="1"/>
  <c r="AB230" i="3"/>
  <c r="AM230" i="3" s="1"/>
  <c r="AB226" i="3"/>
  <c r="AM226" i="3" s="1"/>
  <c r="AB222" i="3"/>
  <c r="AM222" i="3" s="1"/>
  <c r="AB218" i="3"/>
  <c r="AM218" i="3" s="1"/>
  <c r="AB214" i="3"/>
  <c r="AM214" i="3" s="1"/>
  <c r="AB210" i="3"/>
  <c r="AM210" i="3" s="1"/>
  <c r="AB206" i="3"/>
  <c r="AM206" i="3" s="1"/>
  <c r="AB202" i="3"/>
  <c r="AM202" i="3" s="1"/>
  <c r="AB198" i="3"/>
  <c r="AM198" i="3" s="1"/>
  <c r="AB194" i="3"/>
  <c r="AM194" i="3" s="1"/>
  <c r="AB190" i="3"/>
  <c r="AM190" i="3" s="1"/>
  <c r="AB186" i="3"/>
  <c r="AM186" i="3" s="1"/>
  <c r="AB182" i="3"/>
  <c r="AM182" i="3" s="1"/>
  <c r="AB178" i="3"/>
  <c r="AM178" i="3" s="1"/>
  <c r="AB174" i="3"/>
  <c r="AM174" i="3" s="1"/>
  <c r="AB170" i="3"/>
  <c r="AM170" i="3" s="1"/>
  <c r="AB166" i="3"/>
  <c r="AM166" i="3" s="1"/>
  <c r="AB162" i="3"/>
  <c r="AM162" i="3" s="1"/>
  <c r="AB158" i="3"/>
  <c r="AM158" i="3" s="1"/>
  <c r="AB154" i="3"/>
  <c r="AM154" i="3" s="1"/>
  <c r="AB150" i="3"/>
  <c r="AM150" i="3" s="1"/>
  <c r="AB146" i="3"/>
  <c r="AM146" i="3" s="1"/>
  <c r="AB142" i="3"/>
  <c r="AM142" i="3" s="1"/>
  <c r="AB138" i="3"/>
  <c r="AM138" i="3" s="1"/>
  <c r="AB134" i="3"/>
  <c r="AM134" i="3" s="1"/>
  <c r="AB130" i="3"/>
  <c r="AM130" i="3" s="1"/>
  <c r="AB126" i="3"/>
  <c r="AM126" i="3" s="1"/>
  <c r="AB122" i="3"/>
  <c r="AM122" i="3" s="1"/>
  <c r="AB118" i="3"/>
  <c r="AM118" i="3" s="1"/>
  <c r="AB114" i="3"/>
  <c r="AM114" i="3" s="1"/>
  <c r="AB110" i="3"/>
  <c r="AM110" i="3" s="1"/>
  <c r="AB106" i="3"/>
  <c r="AM106" i="3" s="1"/>
  <c r="AB102" i="3"/>
  <c r="AM102" i="3" s="1"/>
  <c r="AB98" i="3"/>
  <c r="AM98" i="3" s="1"/>
  <c r="AB94" i="3"/>
  <c r="AM94" i="3" s="1"/>
  <c r="AB90" i="3"/>
  <c r="AM90" i="3" s="1"/>
  <c r="AB86" i="3"/>
  <c r="AM86" i="3" s="1"/>
  <c r="AB82" i="3"/>
  <c r="AM82" i="3" s="1"/>
  <c r="AB78" i="3"/>
  <c r="AM78" i="3" s="1"/>
  <c r="AB74" i="3"/>
  <c r="AM74" i="3" s="1"/>
  <c r="AB70" i="3"/>
  <c r="AM70" i="3" s="1"/>
  <c r="AB66" i="3"/>
  <c r="AM66" i="3" s="1"/>
  <c r="AB62" i="3"/>
  <c r="AM62" i="3" s="1"/>
  <c r="AB58" i="3"/>
  <c r="AM58" i="3" s="1"/>
  <c r="AB54" i="3"/>
  <c r="AM54" i="3" s="1"/>
  <c r="AB50" i="3"/>
  <c r="AM50" i="3" s="1"/>
  <c r="AB46" i="3"/>
  <c r="AM46" i="3" s="1"/>
  <c r="AB42" i="3"/>
  <c r="AM42" i="3" s="1"/>
  <c r="AB38" i="3"/>
  <c r="AM38" i="3" s="1"/>
  <c r="AB34" i="3"/>
  <c r="AM34" i="3" s="1"/>
  <c r="AB30" i="3"/>
  <c r="AM30" i="3" s="1"/>
  <c r="AB26" i="3"/>
  <c r="AM26" i="3" s="1"/>
  <c r="AB22" i="3"/>
  <c r="AM22" i="3" s="1"/>
  <c r="AB18" i="3"/>
  <c r="AM18" i="3" s="1"/>
  <c r="AB14" i="3"/>
  <c r="AM14" i="3" s="1"/>
  <c r="AB10" i="3"/>
  <c r="AM10" i="3" s="1"/>
  <c r="AB6" i="3"/>
  <c r="AM6" i="3" s="1"/>
  <c r="AB2" i="3"/>
  <c r="AM2" i="3" s="1"/>
  <c r="AB342" i="3"/>
  <c r="AM342" i="3" s="1"/>
  <c r="AB339" i="3"/>
  <c r="AM339" i="3" s="1"/>
  <c r="AB335" i="3"/>
  <c r="AM335" i="3" s="1"/>
  <c r="AB331" i="3"/>
  <c r="AM331" i="3" s="1"/>
  <c r="AB327" i="3"/>
  <c r="AM327" i="3" s="1"/>
  <c r="AB323" i="3"/>
  <c r="AM323" i="3" s="1"/>
  <c r="AB319" i="3"/>
  <c r="AM319" i="3" s="1"/>
  <c r="AB315" i="3"/>
  <c r="AM315" i="3" s="1"/>
  <c r="AB311" i="3"/>
  <c r="AM311" i="3" s="1"/>
  <c r="AB307" i="3"/>
  <c r="AM307" i="3" s="1"/>
  <c r="AB303" i="3"/>
  <c r="AM303" i="3" s="1"/>
  <c r="AB299" i="3"/>
  <c r="AM299" i="3" s="1"/>
  <c r="AB295" i="3"/>
  <c r="AM295" i="3" s="1"/>
  <c r="AB291" i="3"/>
  <c r="AM291" i="3" s="1"/>
  <c r="AB287" i="3"/>
  <c r="AM287" i="3" s="1"/>
  <c r="AB283" i="3"/>
  <c r="AM283" i="3" s="1"/>
  <c r="AB279" i="3"/>
  <c r="AM279" i="3" s="1"/>
  <c r="AB275" i="3"/>
  <c r="AM275" i="3" s="1"/>
  <c r="AB271" i="3"/>
  <c r="AM271" i="3" s="1"/>
  <c r="AB267" i="3"/>
  <c r="AM267" i="3" s="1"/>
  <c r="AB263" i="3"/>
  <c r="AM263" i="3" s="1"/>
  <c r="AB259" i="3"/>
  <c r="AM259" i="3" s="1"/>
  <c r="AB255" i="3"/>
  <c r="AM255" i="3" s="1"/>
  <c r="AB251" i="3"/>
  <c r="AM251" i="3" s="1"/>
  <c r="AB247" i="3"/>
  <c r="AM247" i="3" s="1"/>
  <c r="AB243" i="3"/>
  <c r="AM243" i="3" s="1"/>
  <c r="AB239" i="3"/>
  <c r="AM239" i="3" s="1"/>
  <c r="AB235" i="3"/>
  <c r="AM235" i="3" s="1"/>
  <c r="AB231" i="3"/>
  <c r="AM231" i="3" s="1"/>
  <c r="AB227" i="3"/>
  <c r="AM227" i="3" s="1"/>
  <c r="AB223" i="3"/>
  <c r="AM223" i="3" s="1"/>
  <c r="AB219" i="3"/>
  <c r="AM219" i="3" s="1"/>
  <c r="AB215" i="3"/>
  <c r="AM215" i="3" s="1"/>
  <c r="AB211" i="3"/>
  <c r="AM211" i="3" s="1"/>
  <c r="AB207" i="3"/>
  <c r="AM207" i="3" s="1"/>
  <c r="AB203" i="3"/>
  <c r="AM203" i="3" s="1"/>
  <c r="AB199" i="3"/>
  <c r="AM199" i="3" s="1"/>
  <c r="AB195" i="3"/>
  <c r="AM195" i="3" s="1"/>
  <c r="AB191" i="3"/>
  <c r="AM191" i="3" s="1"/>
  <c r="AB187" i="3"/>
  <c r="AM187" i="3" s="1"/>
  <c r="AB183" i="3"/>
  <c r="AM183" i="3" s="1"/>
  <c r="AB179" i="3"/>
  <c r="AM179" i="3" s="1"/>
  <c r="AB175" i="3"/>
  <c r="AM175" i="3" s="1"/>
  <c r="AB171" i="3"/>
  <c r="AM171" i="3" s="1"/>
  <c r="AB167" i="3"/>
  <c r="AM167" i="3" s="1"/>
  <c r="AB163" i="3"/>
  <c r="AM163" i="3" s="1"/>
  <c r="AB159" i="3"/>
  <c r="AM159" i="3" s="1"/>
  <c r="AB155" i="3"/>
  <c r="AM155" i="3" s="1"/>
  <c r="AB151" i="3"/>
  <c r="AM151" i="3" s="1"/>
  <c r="AB147" i="3"/>
  <c r="AM147" i="3" s="1"/>
  <c r="AB143" i="3"/>
  <c r="AM143" i="3" s="1"/>
  <c r="AB139" i="3"/>
  <c r="AM139" i="3" s="1"/>
  <c r="AB135" i="3"/>
  <c r="AM135" i="3" s="1"/>
  <c r="AB131" i="3"/>
  <c r="AM131" i="3" s="1"/>
  <c r="AB127" i="3"/>
  <c r="AM127" i="3" s="1"/>
  <c r="AB123" i="3"/>
  <c r="AM123" i="3" s="1"/>
  <c r="AB119" i="3"/>
  <c r="AM119" i="3" s="1"/>
  <c r="AB115" i="3"/>
  <c r="AM115" i="3" s="1"/>
  <c r="AB111" i="3"/>
  <c r="AM111" i="3" s="1"/>
  <c r="AB107" i="3"/>
  <c r="AM107" i="3" s="1"/>
  <c r="AB103" i="3"/>
  <c r="AM103" i="3" s="1"/>
  <c r="AB99" i="3"/>
  <c r="AM99" i="3" s="1"/>
  <c r="AB95" i="3"/>
  <c r="AM95" i="3" s="1"/>
  <c r="AB91" i="3"/>
  <c r="AM91" i="3" s="1"/>
  <c r="AB87" i="3"/>
  <c r="AM87" i="3" s="1"/>
  <c r="AB83" i="3"/>
  <c r="AM83" i="3" s="1"/>
  <c r="AB79" i="3"/>
  <c r="AM79" i="3" s="1"/>
  <c r="AB75" i="3"/>
  <c r="AM75" i="3" s="1"/>
  <c r="AB71" i="3"/>
  <c r="AM71" i="3" s="1"/>
  <c r="AB67" i="3"/>
  <c r="AM67" i="3" s="1"/>
  <c r="AB63" i="3"/>
  <c r="AM63" i="3" s="1"/>
  <c r="AB59" i="3"/>
  <c r="AM59" i="3" s="1"/>
  <c r="AB55" i="3"/>
  <c r="AM55" i="3" s="1"/>
  <c r="AB51" i="3"/>
  <c r="AM51" i="3" s="1"/>
  <c r="AB47" i="3"/>
  <c r="AM47" i="3" s="1"/>
  <c r="AB43" i="3"/>
  <c r="AM43" i="3" s="1"/>
  <c r="AB39" i="3"/>
  <c r="AM39" i="3" s="1"/>
  <c r="AB35" i="3"/>
  <c r="AM35" i="3" s="1"/>
  <c r="AB31" i="3"/>
  <c r="AM31" i="3" s="1"/>
  <c r="AB27" i="3"/>
  <c r="AM27" i="3" s="1"/>
  <c r="AB23" i="3"/>
  <c r="AM23" i="3" s="1"/>
  <c r="AB19" i="3"/>
  <c r="AM19" i="3" s="1"/>
  <c r="AB15" i="3"/>
  <c r="AM15" i="3" s="1"/>
  <c r="AB11" i="3"/>
  <c r="AM11" i="3" s="1"/>
  <c r="AB7" i="3"/>
  <c r="AM7" i="3" s="1"/>
  <c r="AB3" i="3"/>
  <c r="AM3" i="3" s="1"/>
  <c r="AB343" i="3"/>
  <c r="AM343" i="3" s="1"/>
  <c r="AB336" i="3"/>
  <c r="AM336" i="3" s="1"/>
  <c r="AB332" i="3"/>
  <c r="AM332" i="3" s="1"/>
  <c r="AB328" i="3"/>
  <c r="AM328" i="3" s="1"/>
  <c r="AB324" i="3"/>
  <c r="AM324" i="3" s="1"/>
  <c r="AB320" i="3"/>
  <c r="AM320" i="3" s="1"/>
  <c r="AB316" i="3"/>
  <c r="AM316" i="3" s="1"/>
  <c r="AB312" i="3"/>
  <c r="AM312" i="3" s="1"/>
  <c r="AB308" i="3"/>
  <c r="AM308" i="3" s="1"/>
  <c r="AB304" i="3"/>
  <c r="AM304" i="3" s="1"/>
  <c r="AB300" i="3"/>
  <c r="AM300" i="3" s="1"/>
  <c r="AB296" i="3"/>
  <c r="AM296" i="3" s="1"/>
  <c r="AB292" i="3"/>
  <c r="AM292" i="3" s="1"/>
  <c r="AB288" i="3"/>
  <c r="AM288" i="3" s="1"/>
  <c r="AB284" i="3"/>
  <c r="AM284" i="3" s="1"/>
  <c r="AB280" i="3"/>
  <c r="AM280" i="3" s="1"/>
  <c r="AB276" i="3"/>
  <c r="AM276" i="3" s="1"/>
  <c r="AB272" i="3"/>
  <c r="AM272" i="3" s="1"/>
  <c r="AB268" i="3"/>
  <c r="AM268" i="3" s="1"/>
  <c r="AB264" i="3"/>
  <c r="AM264" i="3" s="1"/>
  <c r="AB260" i="3"/>
  <c r="AM260" i="3" s="1"/>
  <c r="AB256" i="3"/>
  <c r="AM256" i="3" s="1"/>
  <c r="AB252" i="3"/>
  <c r="AM252" i="3" s="1"/>
  <c r="AB248" i="3"/>
  <c r="AM248" i="3" s="1"/>
  <c r="AB244" i="3"/>
  <c r="AM244" i="3" s="1"/>
  <c r="AB240" i="3"/>
  <c r="AM240" i="3" s="1"/>
  <c r="AB236" i="3"/>
  <c r="AM236" i="3" s="1"/>
  <c r="AB232" i="3"/>
  <c r="AM232" i="3" s="1"/>
  <c r="AB228" i="3"/>
  <c r="AM228" i="3" s="1"/>
  <c r="AB224" i="3"/>
  <c r="AM224" i="3" s="1"/>
  <c r="AB220" i="3"/>
  <c r="AM220" i="3" s="1"/>
  <c r="AB216" i="3"/>
  <c r="AM216" i="3" s="1"/>
  <c r="AB212" i="3"/>
  <c r="AM212" i="3" s="1"/>
  <c r="AB208" i="3"/>
  <c r="AM208" i="3" s="1"/>
  <c r="AB204" i="3"/>
  <c r="AM204" i="3" s="1"/>
  <c r="AB200" i="3"/>
  <c r="AM200" i="3" s="1"/>
  <c r="AB196" i="3"/>
  <c r="AM196" i="3" s="1"/>
  <c r="AB192" i="3"/>
  <c r="AM192" i="3" s="1"/>
  <c r="AB188" i="3"/>
  <c r="AM188" i="3" s="1"/>
  <c r="AB184" i="3"/>
  <c r="AM184" i="3" s="1"/>
  <c r="AB180" i="3"/>
  <c r="AM180" i="3" s="1"/>
  <c r="AB176" i="3"/>
  <c r="AM176" i="3" s="1"/>
  <c r="AB172" i="3"/>
  <c r="AM172" i="3" s="1"/>
  <c r="AB168" i="3"/>
  <c r="AM168" i="3" s="1"/>
  <c r="AB164" i="3"/>
  <c r="AM164" i="3" s="1"/>
  <c r="AB160" i="3"/>
  <c r="AM160" i="3" s="1"/>
  <c r="AB156" i="3"/>
  <c r="AM156" i="3" s="1"/>
  <c r="AB152" i="3"/>
  <c r="AM152" i="3" s="1"/>
  <c r="AB148" i="3"/>
  <c r="AM148" i="3" s="1"/>
  <c r="AB144" i="3"/>
  <c r="AM144" i="3" s="1"/>
  <c r="AB140" i="3"/>
  <c r="AM140" i="3" s="1"/>
  <c r="AB136" i="3"/>
  <c r="AM136" i="3" s="1"/>
  <c r="AB132" i="3"/>
  <c r="AM132" i="3" s="1"/>
  <c r="AB128" i="3"/>
  <c r="AM128" i="3" s="1"/>
  <c r="AB124" i="3"/>
  <c r="AM124" i="3" s="1"/>
  <c r="AB120" i="3"/>
  <c r="AM120" i="3" s="1"/>
  <c r="AB116" i="3"/>
  <c r="AM116" i="3" s="1"/>
  <c r="AB112" i="3"/>
  <c r="AM112" i="3" s="1"/>
  <c r="AB108" i="3"/>
  <c r="AM108" i="3" s="1"/>
  <c r="AB104" i="3"/>
  <c r="AM104" i="3" s="1"/>
  <c r="AB100" i="3"/>
  <c r="AM100" i="3" s="1"/>
  <c r="AB96" i="3"/>
  <c r="AM96" i="3" s="1"/>
  <c r="AB92" i="3"/>
  <c r="AM92" i="3" s="1"/>
  <c r="AB88" i="3"/>
  <c r="AM88" i="3" s="1"/>
  <c r="AB84" i="3"/>
  <c r="AM84" i="3" s="1"/>
  <c r="AB80" i="3"/>
  <c r="AM80" i="3" s="1"/>
  <c r="AB76" i="3"/>
  <c r="AM76" i="3" s="1"/>
  <c r="AB72" i="3"/>
  <c r="AM72" i="3" s="1"/>
  <c r="AB68" i="3"/>
  <c r="AM68" i="3" s="1"/>
  <c r="AB64" i="3"/>
  <c r="AM64" i="3" s="1"/>
  <c r="AB60" i="3"/>
  <c r="AM60" i="3" s="1"/>
  <c r="AB56" i="3"/>
  <c r="AM56" i="3" s="1"/>
  <c r="AB52" i="3"/>
  <c r="AM52" i="3" s="1"/>
  <c r="AB48" i="3"/>
  <c r="AM48" i="3" s="1"/>
  <c r="AB44" i="3"/>
  <c r="AM44" i="3" s="1"/>
  <c r="AB40" i="3"/>
  <c r="AM40" i="3" s="1"/>
  <c r="AB36" i="3"/>
  <c r="AM36" i="3" s="1"/>
  <c r="AB32" i="3"/>
  <c r="AM32" i="3" s="1"/>
  <c r="AB28" i="3"/>
  <c r="AM28" i="3" s="1"/>
  <c r="AB24" i="3"/>
  <c r="AM24" i="3" s="1"/>
  <c r="AB20" i="3"/>
  <c r="AM20" i="3" s="1"/>
  <c r="AB16" i="3"/>
  <c r="AM16" i="3" s="1"/>
  <c r="AB12" i="3"/>
  <c r="AM12" i="3" s="1"/>
  <c r="AB8" i="3"/>
  <c r="AM8" i="3" s="1"/>
  <c r="AB4" i="3"/>
  <c r="AM4" i="3" s="1"/>
  <c r="AC2554" i="3" l="1"/>
  <c r="AN2554" i="3" s="1"/>
  <c r="AC2550" i="3"/>
  <c r="AN2550" i="3" s="1"/>
  <c r="AC2546" i="3"/>
  <c r="AN2546" i="3" s="1"/>
  <c r="AC2542" i="3"/>
  <c r="AN2542" i="3" s="1"/>
  <c r="AC2538" i="3"/>
  <c r="AN2538" i="3" s="1"/>
  <c r="AC2534" i="3"/>
  <c r="AN2534" i="3" s="1"/>
  <c r="AC2530" i="3"/>
  <c r="AN2530" i="3" s="1"/>
  <c r="AC2526" i="3"/>
  <c r="AN2526" i="3" s="1"/>
  <c r="AC2522" i="3"/>
  <c r="AN2522" i="3" s="1"/>
  <c r="AC2518" i="3"/>
  <c r="AN2518" i="3" s="1"/>
  <c r="AC2514" i="3"/>
  <c r="AN2514" i="3" s="1"/>
  <c r="AC2510" i="3"/>
  <c r="AN2510" i="3" s="1"/>
  <c r="AC2506" i="3"/>
  <c r="AN2506" i="3" s="1"/>
  <c r="AC2502" i="3"/>
  <c r="AN2502" i="3" s="1"/>
  <c r="AC2498" i="3"/>
  <c r="AN2498" i="3" s="1"/>
  <c r="AC2494" i="3"/>
  <c r="AN2494" i="3" s="1"/>
  <c r="AC2490" i="3"/>
  <c r="AN2490" i="3" s="1"/>
  <c r="AC2486" i="3"/>
  <c r="AN2486" i="3" s="1"/>
  <c r="AC2482" i="3"/>
  <c r="AN2482" i="3" s="1"/>
  <c r="AC2478" i="3"/>
  <c r="AN2478" i="3" s="1"/>
  <c r="AC2474" i="3"/>
  <c r="AN2474" i="3" s="1"/>
  <c r="AC2470" i="3"/>
  <c r="AN2470" i="3" s="1"/>
  <c r="AC2466" i="3"/>
  <c r="AN2466" i="3" s="1"/>
  <c r="AC2462" i="3"/>
  <c r="AN2462" i="3" s="1"/>
  <c r="AC2458" i="3"/>
  <c r="AN2458" i="3" s="1"/>
  <c r="AC2454" i="3"/>
  <c r="AN2454" i="3" s="1"/>
  <c r="AC2450" i="3"/>
  <c r="AN2450" i="3" s="1"/>
  <c r="AC2446" i="3"/>
  <c r="AN2446" i="3" s="1"/>
  <c r="AC2442" i="3"/>
  <c r="AN2442" i="3" s="1"/>
  <c r="AC2438" i="3"/>
  <c r="AN2438" i="3" s="1"/>
  <c r="AC2434" i="3"/>
  <c r="AN2434" i="3" s="1"/>
  <c r="AC2551" i="3"/>
  <c r="AN2551" i="3" s="1"/>
  <c r="AC2547" i="3"/>
  <c r="AN2547" i="3" s="1"/>
  <c r="AC2543" i="3"/>
  <c r="AN2543" i="3" s="1"/>
  <c r="AC2539" i="3"/>
  <c r="AN2539" i="3" s="1"/>
  <c r="AC2535" i="3"/>
  <c r="AN2535" i="3" s="1"/>
  <c r="AC2531" i="3"/>
  <c r="AN2531" i="3" s="1"/>
  <c r="AC2527" i="3"/>
  <c r="AN2527" i="3" s="1"/>
  <c r="AC2523" i="3"/>
  <c r="AN2523" i="3" s="1"/>
  <c r="AC2519" i="3"/>
  <c r="AN2519" i="3" s="1"/>
  <c r="AC2515" i="3"/>
  <c r="AN2515" i="3" s="1"/>
  <c r="AC2511" i="3"/>
  <c r="AN2511" i="3" s="1"/>
  <c r="AC2507" i="3"/>
  <c r="AN2507" i="3" s="1"/>
  <c r="AC2503" i="3"/>
  <c r="AN2503" i="3" s="1"/>
  <c r="AC2499" i="3"/>
  <c r="AN2499" i="3" s="1"/>
  <c r="AC2495" i="3"/>
  <c r="AN2495" i="3" s="1"/>
  <c r="AC2491" i="3"/>
  <c r="AN2491" i="3" s="1"/>
  <c r="AC2487" i="3"/>
  <c r="AN2487" i="3" s="1"/>
  <c r="AC2483" i="3"/>
  <c r="AN2483" i="3" s="1"/>
  <c r="AC2479" i="3"/>
  <c r="AN2479" i="3" s="1"/>
  <c r="AC2475" i="3"/>
  <c r="AN2475" i="3" s="1"/>
  <c r="AC2471" i="3"/>
  <c r="AN2471" i="3" s="1"/>
  <c r="AC2467" i="3"/>
  <c r="AN2467" i="3" s="1"/>
  <c r="AC2463" i="3"/>
  <c r="AN2463" i="3" s="1"/>
  <c r="AC2459" i="3"/>
  <c r="AN2459" i="3" s="1"/>
  <c r="AC2455" i="3"/>
  <c r="AN2455" i="3" s="1"/>
  <c r="AC2451" i="3"/>
  <c r="AN2451" i="3" s="1"/>
  <c r="AC2447" i="3"/>
  <c r="AN2447" i="3" s="1"/>
  <c r="AC2443" i="3"/>
  <c r="AN2443" i="3" s="1"/>
  <c r="AC2439" i="3"/>
  <c r="AN2439" i="3" s="1"/>
  <c r="AC2435" i="3"/>
  <c r="AN2435" i="3" s="1"/>
  <c r="AC2431" i="3"/>
  <c r="AN2431" i="3" s="1"/>
  <c r="AC2427" i="3"/>
  <c r="AN2427" i="3" s="1"/>
  <c r="AC2423" i="3"/>
  <c r="AN2423" i="3" s="1"/>
  <c r="AC2419" i="3"/>
  <c r="AN2419" i="3" s="1"/>
  <c r="AC2415" i="3"/>
  <c r="AN2415" i="3" s="1"/>
  <c r="AC2411" i="3"/>
  <c r="AN2411" i="3" s="1"/>
  <c r="AC2407" i="3"/>
  <c r="AN2407" i="3" s="1"/>
  <c r="AC2552" i="3"/>
  <c r="AN2552" i="3" s="1"/>
  <c r="AC2548" i="3"/>
  <c r="AN2548" i="3" s="1"/>
  <c r="AC2544" i="3"/>
  <c r="AN2544" i="3" s="1"/>
  <c r="AC2540" i="3"/>
  <c r="AN2540" i="3" s="1"/>
  <c r="AC2536" i="3"/>
  <c r="AN2536" i="3" s="1"/>
  <c r="AC2532" i="3"/>
  <c r="AN2532" i="3" s="1"/>
  <c r="AC2528" i="3"/>
  <c r="AN2528" i="3" s="1"/>
  <c r="AC2524" i="3"/>
  <c r="AN2524" i="3" s="1"/>
  <c r="AC2520" i="3"/>
  <c r="AN2520" i="3" s="1"/>
  <c r="AC2516" i="3"/>
  <c r="AN2516" i="3" s="1"/>
  <c r="AC2512" i="3"/>
  <c r="AN2512" i="3" s="1"/>
  <c r="AC2508" i="3"/>
  <c r="AN2508" i="3" s="1"/>
  <c r="AC2504" i="3"/>
  <c r="AN2504" i="3" s="1"/>
  <c r="AC2500" i="3"/>
  <c r="AN2500" i="3" s="1"/>
  <c r="AC2496" i="3"/>
  <c r="AN2496" i="3" s="1"/>
  <c r="AC2492" i="3"/>
  <c r="AN2492" i="3" s="1"/>
  <c r="AC2488" i="3"/>
  <c r="AN2488" i="3" s="1"/>
  <c r="AC2484" i="3"/>
  <c r="AN2484" i="3" s="1"/>
  <c r="AC2480" i="3"/>
  <c r="AN2480" i="3" s="1"/>
  <c r="AC2476" i="3"/>
  <c r="AN2476" i="3" s="1"/>
  <c r="AC2472" i="3"/>
  <c r="AN2472" i="3" s="1"/>
  <c r="AC2468" i="3"/>
  <c r="AN2468" i="3" s="1"/>
  <c r="AC2464" i="3"/>
  <c r="AN2464" i="3" s="1"/>
  <c r="AC2460" i="3"/>
  <c r="AN2460" i="3" s="1"/>
  <c r="AC2456" i="3"/>
  <c r="AN2456" i="3" s="1"/>
  <c r="AC2452" i="3"/>
  <c r="AN2452" i="3" s="1"/>
  <c r="AC2448" i="3"/>
  <c r="AN2448" i="3" s="1"/>
  <c r="AC2444" i="3"/>
  <c r="AN2444" i="3" s="1"/>
  <c r="AC2440" i="3"/>
  <c r="AN2440" i="3" s="1"/>
  <c r="AC2436" i="3"/>
  <c r="AN2436" i="3" s="1"/>
  <c r="AC2432" i="3"/>
  <c r="AN2432" i="3" s="1"/>
  <c r="AC2428" i="3"/>
  <c r="AN2428" i="3" s="1"/>
  <c r="AC2424" i="3"/>
  <c r="AN2424" i="3" s="1"/>
  <c r="AC2420" i="3"/>
  <c r="AN2420" i="3" s="1"/>
  <c r="AC2416" i="3"/>
  <c r="AN2416" i="3" s="1"/>
  <c r="AC2412" i="3"/>
  <c r="AN2412" i="3" s="1"/>
  <c r="AC2408" i="3"/>
  <c r="AN2408" i="3" s="1"/>
  <c r="AC2541" i="3"/>
  <c r="AN2541" i="3" s="1"/>
  <c r="AC2509" i="3"/>
  <c r="AN2509" i="3" s="1"/>
  <c r="AC2477" i="3"/>
  <c r="AN2477" i="3" s="1"/>
  <c r="AC2445" i="3"/>
  <c r="AN2445" i="3" s="1"/>
  <c r="AC2418" i="3"/>
  <c r="AN2418" i="3" s="1"/>
  <c r="AC2529" i="3"/>
  <c r="AN2529" i="3" s="1"/>
  <c r="AC2497" i="3"/>
  <c r="AN2497" i="3" s="1"/>
  <c r="AC2465" i="3"/>
  <c r="AN2465" i="3" s="1"/>
  <c r="AC2433" i="3"/>
  <c r="AN2433" i="3" s="1"/>
  <c r="AC2425" i="3"/>
  <c r="AN2425" i="3" s="1"/>
  <c r="AC2409" i="3"/>
  <c r="AN2409" i="3" s="1"/>
  <c r="AC2403" i="3"/>
  <c r="AN2403" i="3" s="1"/>
  <c r="AC2399" i="3"/>
  <c r="AN2399" i="3" s="1"/>
  <c r="AC2395" i="3"/>
  <c r="AN2395" i="3" s="1"/>
  <c r="AC2391" i="3"/>
  <c r="AN2391" i="3" s="1"/>
  <c r="AC2387" i="3"/>
  <c r="AN2387" i="3" s="1"/>
  <c r="AC2383" i="3"/>
  <c r="AN2383" i="3" s="1"/>
  <c r="AC2379" i="3"/>
  <c r="AN2379" i="3" s="1"/>
  <c r="AC2375" i="3"/>
  <c r="AN2375" i="3" s="1"/>
  <c r="AC2371" i="3"/>
  <c r="AN2371" i="3" s="1"/>
  <c r="AC2367" i="3"/>
  <c r="AN2367" i="3" s="1"/>
  <c r="AC2363" i="3"/>
  <c r="AN2363" i="3" s="1"/>
  <c r="AC2359" i="3"/>
  <c r="AN2359" i="3" s="1"/>
  <c r="AC2355" i="3"/>
  <c r="AN2355" i="3" s="1"/>
  <c r="AC2351" i="3"/>
  <c r="AN2351" i="3" s="1"/>
  <c r="AC2347" i="3"/>
  <c r="AN2347" i="3" s="1"/>
  <c r="AC2343" i="3"/>
  <c r="AN2343" i="3" s="1"/>
  <c r="AC2339" i="3"/>
  <c r="AN2339" i="3" s="1"/>
  <c r="AC2335" i="3"/>
  <c r="AN2335" i="3" s="1"/>
  <c r="AC2331" i="3"/>
  <c r="AN2331" i="3" s="1"/>
  <c r="AC2327" i="3"/>
  <c r="AN2327" i="3" s="1"/>
  <c r="AC2323" i="3"/>
  <c r="AN2323" i="3" s="1"/>
  <c r="AC2319" i="3"/>
  <c r="AN2319" i="3" s="1"/>
  <c r="AC2315" i="3"/>
  <c r="AN2315" i="3" s="1"/>
  <c r="AC2311" i="3"/>
  <c r="AN2311" i="3" s="1"/>
  <c r="AC2307" i="3"/>
  <c r="AN2307" i="3" s="1"/>
  <c r="AC2303" i="3"/>
  <c r="AN2303" i="3" s="1"/>
  <c r="AC2299" i="3"/>
  <c r="AN2299" i="3" s="1"/>
  <c r="AC2295" i="3"/>
  <c r="AN2295" i="3" s="1"/>
  <c r="AC2291" i="3"/>
  <c r="AN2291" i="3" s="1"/>
  <c r="AC2287" i="3"/>
  <c r="AN2287" i="3" s="1"/>
  <c r="AC2283" i="3"/>
  <c r="AN2283" i="3" s="1"/>
  <c r="AC2279" i="3"/>
  <c r="AN2279" i="3" s="1"/>
  <c r="AC2275" i="3"/>
  <c r="AN2275" i="3" s="1"/>
  <c r="AC2271" i="3"/>
  <c r="AN2271" i="3" s="1"/>
  <c r="AC2267" i="3"/>
  <c r="AN2267" i="3" s="1"/>
  <c r="AC2263" i="3"/>
  <c r="AN2263" i="3" s="1"/>
  <c r="AC2259" i="3"/>
  <c r="AN2259" i="3" s="1"/>
  <c r="AC2255" i="3"/>
  <c r="AN2255" i="3" s="1"/>
  <c r="AC2251" i="3"/>
  <c r="AN2251" i="3" s="1"/>
  <c r="AC2247" i="3"/>
  <c r="AN2247" i="3" s="1"/>
  <c r="AC2243" i="3"/>
  <c r="AN2243" i="3" s="1"/>
  <c r="AC2239" i="3"/>
  <c r="AN2239" i="3" s="1"/>
  <c r="AC2235" i="3"/>
  <c r="AN2235" i="3" s="1"/>
  <c r="AC2231" i="3"/>
  <c r="AN2231" i="3" s="1"/>
  <c r="AC2227" i="3"/>
  <c r="AN2227" i="3" s="1"/>
  <c r="AC2223" i="3"/>
  <c r="AN2223" i="3" s="1"/>
  <c r="AC2219" i="3"/>
  <c r="AN2219" i="3" s="1"/>
  <c r="AC2215" i="3"/>
  <c r="AN2215" i="3" s="1"/>
  <c r="AC2211" i="3"/>
  <c r="AN2211" i="3" s="1"/>
  <c r="AC2207" i="3"/>
  <c r="AN2207" i="3" s="1"/>
  <c r="AC2203" i="3"/>
  <c r="AN2203" i="3" s="1"/>
  <c r="AC2199" i="3"/>
  <c r="AN2199" i="3" s="1"/>
  <c r="AC2195" i="3"/>
  <c r="AN2195" i="3" s="1"/>
  <c r="AC2191" i="3"/>
  <c r="AN2191" i="3" s="1"/>
  <c r="AC2187" i="3"/>
  <c r="AN2187" i="3" s="1"/>
  <c r="AC2183" i="3"/>
  <c r="AN2183" i="3" s="1"/>
  <c r="AC2179" i="3"/>
  <c r="AN2179" i="3" s="1"/>
  <c r="AC2175" i="3"/>
  <c r="AN2175" i="3" s="1"/>
  <c r="AC2171" i="3"/>
  <c r="AN2171" i="3" s="1"/>
  <c r="AC2167" i="3"/>
  <c r="AN2167" i="3" s="1"/>
  <c r="AC2163" i="3"/>
  <c r="AN2163" i="3" s="1"/>
  <c r="AC2159" i="3"/>
  <c r="AN2159" i="3" s="1"/>
  <c r="AC2155" i="3"/>
  <c r="AN2155" i="3" s="1"/>
  <c r="AC2151" i="3"/>
  <c r="AN2151" i="3" s="1"/>
  <c r="AC2147" i="3"/>
  <c r="AN2147" i="3" s="1"/>
  <c r="AC2143" i="3"/>
  <c r="AN2143" i="3" s="1"/>
  <c r="AC2139" i="3"/>
  <c r="AN2139" i="3" s="1"/>
  <c r="AC2135" i="3"/>
  <c r="AN2135" i="3" s="1"/>
  <c r="AC2131" i="3"/>
  <c r="AN2131" i="3" s="1"/>
  <c r="AC2127" i="3"/>
  <c r="AN2127" i="3" s="1"/>
  <c r="AC2123" i="3"/>
  <c r="AN2123" i="3" s="1"/>
  <c r="AC2119" i="3"/>
  <c r="AN2119" i="3" s="1"/>
  <c r="AC2115" i="3"/>
  <c r="AN2115" i="3" s="1"/>
  <c r="AC2111" i="3"/>
  <c r="AN2111" i="3" s="1"/>
  <c r="AC2107" i="3"/>
  <c r="AN2107" i="3" s="1"/>
  <c r="AC2103" i="3"/>
  <c r="AN2103" i="3" s="1"/>
  <c r="AC2099" i="3"/>
  <c r="AN2099" i="3" s="1"/>
  <c r="AC2095" i="3"/>
  <c r="AN2095" i="3" s="1"/>
  <c r="AC2091" i="3"/>
  <c r="AN2091" i="3" s="1"/>
  <c r="AC2087" i="3"/>
  <c r="AN2087" i="3" s="1"/>
  <c r="AC2083" i="3"/>
  <c r="AN2083" i="3" s="1"/>
  <c r="AC2079" i="3"/>
  <c r="AN2079" i="3" s="1"/>
  <c r="AC2075" i="3"/>
  <c r="AN2075" i="3" s="1"/>
  <c r="AC2071" i="3"/>
  <c r="AN2071" i="3" s="1"/>
  <c r="AC2067" i="3"/>
  <c r="AN2067" i="3" s="1"/>
  <c r="AC2063" i="3"/>
  <c r="AN2063" i="3" s="1"/>
  <c r="AC2059" i="3"/>
  <c r="AN2059" i="3" s="1"/>
  <c r="AC2055" i="3"/>
  <c r="AN2055" i="3" s="1"/>
  <c r="AC2051" i="3"/>
  <c r="AN2051" i="3" s="1"/>
  <c r="AC2047" i="3"/>
  <c r="AN2047" i="3" s="1"/>
  <c r="AC2043" i="3"/>
  <c r="AN2043" i="3" s="1"/>
  <c r="AC2039" i="3"/>
  <c r="AN2039" i="3" s="1"/>
  <c r="AC2035" i="3"/>
  <c r="AN2035" i="3" s="1"/>
  <c r="AC2031" i="3"/>
  <c r="AN2031" i="3" s="1"/>
  <c r="AC2027" i="3"/>
  <c r="AN2027" i="3" s="1"/>
  <c r="AC2023" i="3"/>
  <c r="AN2023" i="3" s="1"/>
  <c r="AC2019" i="3"/>
  <c r="AN2019" i="3" s="1"/>
  <c r="AC2015" i="3"/>
  <c r="AN2015" i="3" s="1"/>
  <c r="AC2011" i="3"/>
  <c r="AN2011" i="3" s="1"/>
  <c r="AC2007" i="3"/>
  <c r="AN2007" i="3" s="1"/>
  <c r="AC2003" i="3"/>
  <c r="AN2003" i="3" s="1"/>
  <c r="AC1999" i="3"/>
  <c r="AN1999" i="3" s="1"/>
  <c r="AC1995" i="3"/>
  <c r="AN1995" i="3" s="1"/>
  <c r="AC1991" i="3"/>
  <c r="AN1991" i="3" s="1"/>
  <c r="AC2549" i="3"/>
  <c r="AN2549" i="3" s="1"/>
  <c r="AC2517" i="3"/>
  <c r="AN2517" i="3" s="1"/>
  <c r="AC2485" i="3"/>
  <c r="AN2485" i="3" s="1"/>
  <c r="AC2453" i="3"/>
  <c r="AN2453" i="3" s="1"/>
  <c r="AC2422" i="3"/>
  <c r="AN2422" i="3" s="1"/>
  <c r="AC2406" i="3"/>
  <c r="AN2406" i="3" s="1"/>
  <c r="AC2537" i="3"/>
  <c r="AN2537" i="3" s="1"/>
  <c r="AC2505" i="3"/>
  <c r="AN2505" i="3" s="1"/>
  <c r="AC2473" i="3"/>
  <c r="AN2473" i="3" s="1"/>
  <c r="AC2441" i="3"/>
  <c r="AN2441" i="3" s="1"/>
  <c r="AC2429" i="3"/>
  <c r="AN2429" i="3" s="1"/>
  <c r="AC2413" i="3"/>
  <c r="AN2413" i="3" s="1"/>
  <c r="AC2404" i="3"/>
  <c r="AN2404" i="3" s="1"/>
  <c r="AC2400" i="3"/>
  <c r="AN2400" i="3" s="1"/>
  <c r="AC2396" i="3"/>
  <c r="AN2396" i="3" s="1"/>
  <c r="AC2392" i="3"/>
  <c r="AN2392" i="3" s="1"/>
  <c r="AC2388" i="3"/>
  <c r="AN2388" i="3" s="1"/>
  <c r="AC2384" i="3"/>
  <c r="AN2384" i="3" s="1"/>
  <c r="AC2380" i="3"/>
  <c r="AN2380" i="3" s="1"/>
  <c r="AC2376" i="3"/>
  <c r="AN2376" i="3" s="1"/>
  <c r="AC2372" i="3"/>
  <c r="AN2372" i="3" s="1"/>
  <c r="AC2368" i="3"/>
  <c r="AN2368" i="3" s="1"/>
  <c r="AC2364" i="3"/>
  <c r="AN2364" i="3" s="1"/>
  <c r="AC2360" i="3"/>
  <c r="AN2360" i="3" s="1"/>
  <c r="AC2356" i="3"/>
  <c r="AN2356" i="3" s="1"/>
  <c r="AC2352" i="3"/>
  <c r="AN2352" i="3" s="1"/>
  <c r="AC2348" i="3"/>
  <c r="AN2348" i="3" s="1"/>
  <c r="AC2344" i="3"/>
  <c r="AN2344" i="3" s="1"/>
  <c r="AC2340" i="3"/>
  <c r="AN2340" i="3" s="1"/>
  <c r="AC2336" i="3"/>
  <c r="AN2336" i="3" s="1"/>
  <c r="AC2332" i="3"/>
  <c r="AN2332" i="3" s="1"/>
  <c r="AC2328" i="3"/>
  <c r="AN2328" i="3" s="1"/>
  <c r="AC2324" i="3"/>
  <c r="AN2324" i="3" s="1"/>
  <c r="AC2320" i="3"/>
  <c r="AN2320" i="3" s="1"/>
  <c r="AC2316" i="3"/>
  <c r="AN2316" i="3" s="1"/>
  <c r="AC2312" i="3"/>
  <c r="AN2312" i="3" s="1"/>
  <c r="AC2308" i="3"/>
  <c r="AN2308" i="3" s="1"/>
  <c r="AC2304" i="3"/>
  <c r="AN2304" i="3" s="1"/>
  <c r="AC2300" i="3"/>
  <c r="AN2300" i="3" s="1"/>
  <c r="AC2296" i="3"/>
  <c r="AN2296" i="3" s="1"/>
  <c r="AC2292" i="3"/>
  <c r="AN2292" i="3" s="1"/>
  <c r="AC2288" i="3"/>
  <c r="AN2288" i="3" s="1"/>
  <c r="AC2284" i="3"/>
  <c r="AN2284" i="3" s="1"/>
  <c r="AC2280" i="3"/>
  <c r="AN2280" i="3" s="1"/>
  <c r="AC2276" i="3"/>
  <c r="AN2276" i="3" s="1"/>
  <c r="AC2272" i="3"/>
  <c r="AN2272" i="3" s="1"/>
  <c r="AC2268" i="3"/>
  <c r="AN2268" i="3" s="1"/>
  <c r="AC2264" i="3"/>
  <c r="AN2264" i="3" s="1"/>
  <c r="AC2260" i="3"/>
  <c r="AN2260" i="3" s="1"/>
  <c r="AC2256" i="3"/>
  <c r="AN2256" i="3" s="1"/>
  <c r="AC2252" i="3"/>
  <c r="AN2252" i="3" s="1"/>
  <c r="AC2248" i="3"/>
  <c r="AN2248" i="3" s="1"/>
  <c r="AC2244" i="3"/>
  <c r="AN2244" i="3" s="1"/>
  <c r="AC2240" i="3"/>
  <c r="AN2240" i="3" s="1"/>
  <c r="AC2236" i="3"/>
  <c r="AN2236" i="3" s="1"/>
  <c r="AC2232" i="3"/>
  <c r="AN2232" i="3" s="1"/>
  <c r="AC2228" i="3"/>
  <c r="AN2228" i="3" s="1"/>
  <c r="AC2224" i="3"/>
  <c r="AN2224" i="3" s="1"/>
  <c r="AC2220" i="3"/>
  <c r="AN2220" i="3" s="1"/>
  <c r="AC2216" i="3"/>
  <c r="AN2216" i="3" s="1"/>
  <c r="AC2212" i="3"/>
  <c r="AN2212" i="3" s="1"/>
  <c r="AC2208" i="3"/>
  <c r="AN2208" i="3" s="1"/>
  <c r="AC2204" i="3"/>
  <c r="AN2204" i="3" s="1"/>
  <c r="AC2200" i="3"/>
  <c r="AN2200" i="3" s="1"/>
  <c r="AC2196" i="3"/>
  <c r="AN2196" i="3" s="1"/>
  <c r="AC2192" i="3"/>
  <c r="AN2192" i="3" s="1"/>
  <c r="AC2188" i="3"/>
  <c r="AN2188" i="3" s="1"/>
  <c r="AC2184" i="3"/>
  <c r="AN2184" i="3" s="1"/>
  <c r="AC2180" i="3"/>
  <c r="AN2180" i="3" s="1"/>
  <c r="AC2176" i="3"/>
  <c r="AN2176" i="3" s="1"/>
  <c r="AC2172" i="3"/>
  <c r="AN2172" i="3" s="1"/>
  <c r="AC2168" i="3"/>
  <c r="AN2168" i="3" s="1"/>
  <c r="AC2164" i="3"/>
  <c r="AN2164" i="3" s="1"/>
  <c r="AC2160" i="3"/>
  <c r="AN2160" i="3" s="1"/>
  <c r="AC2156" i="3"/>
  <c r="AN2156" i="3" s="1"/>
  <c r="AC2152" i="3"/>
  <c r="AN2152" i="3" s="1"/>
  <c r="AC2148" i="3"/>
  <c r="AN2148" i="3" s="1"/>
  <c r="AC2144" i="3"/>
  <c r="AN2144" i="3" s="1"/>
  <c r="AC2140" i="3"/>
  <c r="AN2140" i="3" s="1"/>
  <c r="AC2136" i="3"/>
  <c r="AN2136" i="3" s="1"/>
  <c r="AC2132" i="3"/>
  <c r="AN2132" i="3" s="1"/>
  <c r="AC2128" i="3"/>
  <c r="AN2128" i="3" s="1"/>
  <c r="AC2124" i="3"/>
  <c r="AN2124" i="3" s="1"/>
  <c r="AC2120" i="3"/>
  <c r="AN2120" i="3" s="1"/>
  <c r="AC2116" i="3"/>
  <c r="AN2116" i="3" s="1"/>
  <c r="AC2112" i="3"/>
  <c r="AN2112" i="3" s="1"/>
  <c r="AC2108" i="3"/>
  <c r="AN2108" i="3" s="1"/>
  <c r="AC2104" i="3"/>
  <c r="AN2104" i="3" s="1"/>
  <c r="AC2100" i="3"/>
  <c r="AN2100" i="3" s="1"/>
  <c r="AC2096" i="3"/>
  <c r="AN2096" i="3" s="1"/>
  <c r="AC2092" i="3"/>
  <c r="AN2092" i="3" s="1"/>
  <c r="AC2088" i="3"/>
  <c r="AN2088" i="3" s="1"/>
  <c r="AC2084" i="3"/>
  <c r="AN2084" i="3" s="1"/>
  <c r="AC2080" i="3"/>
  <c r="AN2080" i="3" s="1"/>
  <c r="AC2076" i="3"/>
  <c r="AN2076" i="3" s="1"/>
  <c r="AC2072" i="3"/>
  <c r="AN2072" i="3" s="1"/>
  <c r="AC2068" i="3"/>
  <c r="AN2068" i="3" s="1"/>
  <c r="AC2064" i="3"/>
  <c r="AN2064" i="3" s="1"/>
  <c r="AC2060" i="3"/>
  <c r="AN2060" i="3" s="1"/>
  <c r="AC2056" i="3"/>
  <c r="AN2056" i="3" s="1"/>
  <c r="AC2052" i="3"/>
  <c r="AN2052" i="3" s="1"/>
  <c r="AC2048" i="3"/>
  <c r="AN2048" i="3" s="1"/>
  <c r="AC2044" i="3"/>
  <c r="AN2044" i="3" s="1"/>
  <c r="AC2040" i="3"/>
  <c r="AN2040" i="3" s="1"/>
  <c r="AC2036" i="3"/>
  <c r="AN2036" i="3" s="1"/>
  <c r="AC2032" i="3"/>
  <c r="AN2032" i="3" s="1"/>
  <c r="AC2028" i="3"/>
  <c r="AN2028" i="3" s="1"/>
  <c r="AC2024" i="3"/>
  <c r="AN2024" i="3" s="1"/>
  <c r="AC2020" i="3"/>
  <c r="AN2020" i="3" s="1"/>
  <c r="AC2016" i="3"/>
  <c r="AN2016" i="3" s="1"/>
  <c r="AC2012" i="3"/>
  <c r="AN2012" i="3" s="1"/>
  <c r="AC2008" i="3"/>
  <c r="AN2008" i="3" s="1"/>
  <c r="AC2004" i="3"/>
  <c r="AN2004" i="3" s="1"/>
  <c r="AC2000" i="3"/>
  <c r="AN2000" i="3" s="1"/>
  <c r="AC1996" i="3"/>
  <c r="AN1996" i="3" s="1"/>
  <c r="AC1992" i="3"/>
  <c r="AN1992" i="3" s="1"/>
  <c r="AC2525" i="3"/>
  <c r="AN2525" i="3" s="1"/>
  <c r="AC2493" i="3"/>
  <c r="AN2493" i="3" s="1"/>
  <c r="AC2461" i="3"/>
  <c r="AN2461" i="3" s="1"/>
  <c r="AC2426" i="3"/>
  <c r="AN2426" i="3" s="1"/>
  <c r="AC2410" i="3"/>
  <c r="AN2410" i="3" s="1"/>
  <c r="AC2545" i="3"/>
  <c r="AN2545" i="3" s="1"/>
  <c r="AC2513" i="3"/>
  <c r="AN2513" i="3" s="1"/>
  <c r="AC2481" i="3"/>
  <c r="AN2481" i="3" s="1"/>
  <c r="AC2449" i="3"/>
  <c r="AN2449" i="3" s="1"/>
  <c r="AC2417" i="3"/>
  <c r="AN2417" i="3" s="1"/>
  <c r="AC2405" i="3"/>
  <c r="AN2405" i="3" s="1"/>
  <c r="AC2401" i="3"/>
  <c r="AN2401" i="3" s="1"/>
  <c r="AC2397" i="3"/>
  <c r="AN2397" i="3" s="1"/>
  <c r="AC2393" i="3"/>
  <c r="AN2393" i="3" s="1"/>
  <c r="AC2389" i="3"/>
  <c r="AN2389" i="3" s="1"/>
  <c r="AC2385" i="3"/>
  <c r="AN2385" i="3" s="1"/>
  <c r="AC2381" i="3"/>
  <c r="AN2381" i="3" s="1"/>
  <c r="AC2377" i="3"/>
  <c r="AN2377" i="3" s="1"/>
  <c r="AC2373" i="3"/>
  <c r="AN2373" i="3" s="1"/>
  <c r="AC2369" i="3"/>
  <c r="AN2369" i="3" s="1"/>
  <c r="AC2365" i="3"/>
  <c r="AN2365" i="3" s="1"/>
  <c r="AC2361" i="3"/>
  <c r="AN2361" i="3" s="1"/>
  <c r="AC2357" i="3"/>
  <c r="AN2357" i="3" s="1"/>
  <c r="AC2353" i="3"/>
  <c r="AN2353" i="3" s="1"/>
  <c r="AC2349" i="3"/>
  <c r="AN2349" i="3" s="1"/>
  <c r="AC2345" i="3"/>
  <c r="AN2345" i="3" s="1"/>
  <c r="AC2341" i="3"/>
  <c r="AN2341" i="3" s="1"/>
  <c r="AC2337" i="3"/>
  <c r="AN2337" i="3" s="1"/>
  <c r="AC2333" i="3"/>
  <c r="AN2333" i="3" s="1"/>
  <c r="AC2329" i="3"/>
  <c r="AN2329" i="3" s="1"/>
  <c r="AC2325" i="3"/>
  <c r="AN2325" i="3" s="1"/>
  <c r="AC2321" i="3"/>
  <c r="AN2321" i="3" s="1"/>
  <c r="AC2317" i="3"/>
  <c r="AN2317" i="3" s="1"/>
  <c r="AC2313" i="3"/>
  <c r="AN2313" i="3" s="1"/>
  <c r="AC2309" i="3"/>
  <c r="AN2309" i="3" s="1"/>
  <c r="AC2305" i="3"/>
  <c r="AN2305" i="3" s="1"/>
  <c r="AC2301" i="3"/>
  <c r="AN2301" i="3" s="1"/>
  <c r="AC2297" i="3"/>
  <c r="AN2297" i="3" s="1"/>
  <c r="AC2293" i="3"/>
  <c r="AN2293" i="3" s="1"/>
  <c r="AC2289" i="3"/>
  <c r="AN2289" i="3" s="1"/>
  <c r="AC2285" i="3"/>
  <c r="AN2285" i="3" s="1"/>
  <c r="AC2281" i="3"/>
  <c r="AN2281" i="3" s="1"/>
  <c r="AC2277" i="3"/>
  <c r="AN2277" i="3" s="1"/>
  <c r="AC2273" i="3"/>
  <c r="AN2273" i="3" s="1"/>
  <c r="AC2269" i="3"/>
  <c r="AN2269" i="3" s="1"/>
  <c r="AC2265" i="3"/>
  <c r="AN2265" i="3" s="1"/>
  <c r="AC2261" i="3"/>
  <c r="AN2261" i="3" s="1"/>
  <c r="AC2257" i="3"/>
  <c r="AN2257" i="3" s="1"/>
  <c r="AC2253" i="3"/>
  <c r="AN2253" i="3" s="1"/>
  <c r="AC2249" i="3"/>
  <c r="AN2249" i="3" s="1"/>
  <c r="AC2245" i="3"/>
  <c r="AN2245" i="3" s="1"/>
  <c r="AC2241" i="3"/>
  <c r="AN2241" i="3" s="1"/>
  <c r="AC2237" i="3"/>
  <c r="AN2237" i="3" s="1"/>
  <c r="AC2233" i="3"/>
  <c r="AN2233" i="3" s="1"/>
  <c r="AC2229" i="3"/>
  <c r="AN2229" i="3" s="1"/>
  <c r="AC2225" i="3"/>
  <c r="AN2225" i="3" s="1"/>
  <c r="AC2221" i="3"/>
  <c r="AN2221" i="3" s="1"/>
  <c r="AC2217" i="3"/>
  <c r="AN2217" i="3" s="1"/>
  <c r="AC2213" i="3"/>
  <c r="AN2213" i="3" s="1"/>
  <c r="AC2209" i="3"/>
  <c r="AN2209" i="3" s="1"/>
  <c r="AC2205" i="3"/>
  <c r="AN2205" i="3" s="1"/>
  <c r="AC2201" i="3"/>
  <c r="AN2201" i="3" s="1"/>
  <c r="AC2197" i="3"/>
  <c r="AN2197" i="3" s="1"/>
  <c r="AC2193" i="3"/>
  <c r="AN2193" i="3" s="1"/>
  <c r="AC2189" i="3"/>
  <c r="AN2189" i="3" s="1"/>
  <c r="AC2185" i="3"/>
  <c r="AN2185" i="3" s="1"/>
  <c r="AC2181" i="3"/>
  <c r="AN2181" i="3" s="1"/>
  <c r="AC2177" i="3"/>
  <c r="AN2177" i="3" s="1"/>
  <c r="AC2173" i="3"/>
  <c r="AN2173" i="3" s="1"/>
  <c r="AC2169" i="3"/>
  <c r="AN2169" i="3" s="1"/>
  <c r="AC2165" i="3"/>
  <c r="AN2165" i="3" s="1"/>
  <c r="AC2161" i="3"/>
  <c r="AN2161" i="3" s="1"/>
  <c r="AC2157" i="3"/>
  <c r="AN2157" i="3" s="1"/>
  <c r="AC2153" i="3"/>
  <c r="AN2153" i="3" s="1"/>
  <c r="AC2149" i="3"/>
  <c r="AN2149" i="3" s="1"/>
  <c r="AC2145" i="3"/>
  <c r="AN2145" i="3" s="1"/>
  <c r="AC2141" i="3"/>
  <c r="AN2141" i="3" s="1"/>
  <c r="AC2137" i="3"/>
  <c r="AN2137" i="3" s="1"/>
  <c r="AC2133" i="3"/>
  <c r="AN2133" i="3" s="1"/>
  <c r="AC2129" i="3"/>
  <c r="AN2129" i="3" s="1"/>
  <c r="AC2125" i="3"/>
  <c r="AN2125" i="3" s="1"/>
  <c r="AC2121" i="3"/>
  <c r="AN2121" i="3" s="1"/>
  <c r="AC2117" i="3"/>
  <c r="AN2117" i="3" s="1"/>
  <c r="AC2113" i="3"/>
  <c r="AN2113" i="3" s="1"/>
  <c r="AC2109" i="3"/>
  <c r="AN2109" i="3" s="1"/>
  <c r="AC2105" i="3"/>
  <c r="AN2105" i="3" s="1"/>
  <c r="AC2101" i="3"/>
  <c r="AN2101" i="3" s="1"/>
  <c r="AC2097" i="3"/>
  <c r="AN2097" i="3" s="1"/>
  <c r="AC2093" i="3"/>
  <c r="AN2093" i="3" s="1"/>
  <c r="AC2089" i="3"/>
  <c r="AN2089" i="3" s="1"/>
  <c r="AC2085" i="3"/>
  <c r="AN2085" i="3" s="1"/>
  <c r="AC2081" i="3"/>
  <c r="AN2081" i="3" s="1"/>
  <c r="AC2077" i="3"/>
  <c r="AN2077" i="3" s="1"/>
  <c r="AC2073" i="3"/>
  <c r="AN2073" i="3" s="1"/>
  <c r="AC2069" i="3"/>
  <c r="AN2069" i="3" s="1"/>
  <c r="AC2065" i="3"/>
  <c r="AN2065" i="3" s="1"/>
  <c r="AC2061" i="3"/>
  <c r="AN2061" i="3" s="1"/>
  <c r="AC2057" i="3"/>
  <c r="AN2057" i="3" s="1"/>
  <c r="AC2053" i="3"/>
  <c r="AN2053" i="3" s="1"/>
  <c r="AC2049" i="3"/>
  <c r="AN2049" i="3" s="1"/>
  <c r="AC2045" i="3"/>
  <c r="AN2045" i="3" s="1"/>
  <c r="AC2041" i="3"/>
  <c r="AN2041" i="3" s="1"/>
  <c r="AC2037" i="3"/>
  <c r="AN2037" i="3" s="1"/>
  <c r="AC2033" i="3"/>
  <c r="AN2033" i="3" s="1"/>
  <c r="AC2029" i="3"/>
  <c r="AN2029" i="3" s="1"/>
  <c r="AC2025" i="3"/>
  <c r="AN2025" i="3" s="1"/>
  <c r="AC2021" i="3"/>
  <c r="AN2021" i="3" s="1"/>
  <c r="AC2017" i="3"/>
  <c r="AN2017" i="3" s="1"/>
  <c r="AC2013" i="3"/>
  <c r="AN2013" i="3" s="1"/>
  <c r="AC2009" i="3"/>
  <c r="AN2009" i="3" s="1"/>
  <c r="AC2005" i="3"/>
  <c r="AN2005" i="3" s="1"/>
  <c r="AC2001" i="3"/>
  <c r="AN2001" i="3" s="1"/>
  <c r="AC1997" i="3"/>
  <c r="AN1997" i="3" s="1"/>
  <c r="AC1993" i="3"/>
  <c r="AN1993" i="3" s="1"/>
  <c r="AC1989" i="3"/>
  <c r="AN1989" i="3" s="1"/>
  <c r="AC2533" i="3"/>
  <c r="AN2533" i="3" s="1"/>
  <c r="AC2501" i="3"/>
  <c r="AN2501" i="3" s="1"/>
  <c r="AC2469" i="3"/>
  <c r="AN2469" i="3" s="1"/>
  <c r="AC2437" i="3"/>
  <c r="AN2437" i="3" s="1"/>
  <c r="AC2430" i="3"/>
  <c r="AN2430" i="3" s="1"/>
  <c r="AC2414" i="3"/>
  <c r="AN2414" i="3" s="1"/>
  <c r="AC2378" i="3"/>
  <c r="AN2378" i="3" s="1"/>
  <c r="AC2346" i="3"/>
  <c r="AN2346" i="3" s="1"/>
  <c r="AC2314" i="3"/>
  <c r="AN2314" i="3" s="1"/>
  <c r="AC2282" i="3"/>
  <c r="AN2282" i="3" s="1"/>
  <c r="AC2250" i="3"/>
  <c r="AN2250" i="3" s="1"/>
  <c r="AC2218" i="3"/>
  <c r="AN2218" i="3" s="1"/>
  <c r="AC2186" i="3"/>
  <c r="AN2186" i="3" s="1"/>
  <c r="AC2154" i="3"/>
  <c r="AN2154" i="3" s="1"/>
  <c r="AC2122" i="3"/>
  <c r="AN2122" i="3" s="1"/>
  <c r="AC2090" i="3"/>
  <c r="AN2090" i="3" s="1"/>
  <c r="AC2058" i="3"/>
  <c r="AN2058" i="3" s="1"/>
  <c r="AC2026" i="3"/>
  <c r="AN2026" i="3" s="1"/>
  <c r="AC1994" i="3"/>
  <c r="AN1994" i="3" s="1"/>
  <c r="AC1987" i="3"/>
  <c r="AN1987" i="3" s="1"/>
  <c r="AC1983" i="3"/>
  <c r="AN1983" i="3" s="1"/>
  <c r="AC1979" i="3"/>
  <c r="AN1979" i="3" s="1"/>
  <c r="AC1975" i="3"/>
  <c r="AN1975" i="3" s="1"/>
  <c r="AC1971" i="3"/>
  <c r="AN1971" i="3" s="1"/>
  <c r="AC1967" i="3"/>
  <c r="AN1967" i="3" s="1"/>
  <c r="AC1963" i="3"/>
  <c r="AN1963" i="3" s="1"/>
  <c r="AC1959" i="3"/>
  <c r="AN1959" i="3" s="1"/>
  <c r="AC1955" i="3"/>
  <c r="AN1955" i="3" s="1"/>
  <c r="AC1951" i="3"/>
  <c r="AN1951" i="3" s="1"/>
  <c r="AC1947" i="3"/>
  <c r="AN1947" i="3" s="1"/>
  <c r="AC1943" i="3"/>
  <c r="AN1943" i="3" s="1"/>
  <c r="AC1939" i="3"/>
  <c r="AN1939" i="3" s="1"/>
  <c r="AC1935" i="3"/>
  <c r="AN1935" i="3" s="1"/>
  <c r="AC1931" i="3"/>
  <c r="AN1931" i="3" s="1"/>
  <c r="AC1927" i="3"/>
  <c r="AN1927" i="3" s="1"/>
  <c r="AC1923" i="3"/>
  <c r="AN1923" i="3" s="1"/>
  <c r="AC1919" i="3"/>
  <c r="AN1919" i="3" s="1"/>
  <c r="AC1915" i="3"/>
  <c r="AN1915" i="3" s="1"/>
  <c r="AC1911" i="3"/>
  <c r="AN1911" i="3" s="1"/>
  <c r="AC1907" i="3"/>
  <c r="AN1907" i="3" s="1"/>
  <c r="AC1903" i="3"/>
  <c r="AN1903" i="3" s="1"/>
  <c r="AC1899" i="3"/>
  <c r="AN1899" i="3" s="1"/>
  <c r="AC1895" i="3"/>
  <c r="AN1895" i="3" s="1"/>
  <c r="AC1891" i="3"/>
  <c r="AN1891" i="3" s="1"/>
  <c r="AC1887" i="3"/>
  <c r="AN1887" i="3" s="1"/>
  <c r="AC1883" i="3"/>
  <c r="AN1883" i="3" s="1"/>
  <c r="AC1879" i="3"/>
  <c r="AN1879" i="3" s="1"/>
  <c r="AC1875" i="3"/>
  <c r="AN1875" i="3" s="1"/>
  <c r="AC1871" i="3"/>
  <c r="AN1871" i="3" s="1"/>
  <c r="AC1867" i="3"/>
  <c r="AN1867" i="3" s="1"/>
  <c r="AC1863" i="3"/>
  <c r="AN1863" i="3" s="1"/>
  <c r="AC1859" i="3"/>
  <c r="AN1859" i="3" s="1"/>
  <c r="AC1855" i="3"/>
  <c r="AN1855" i="3" s="1"/>
  <c r="AC1851" i="3"/>
  <c r="AN1851" i="3" s="1"/>
  <c r="AC1847" i="3"/>
  <c r="AN1847" i="3" s="1"/>
  <c r="AC1843" i="3"/>
  <c r="AN1843" i="3" s="1"/>
  <c r="AC1839" i="3"/>
  <c r="AN1839" i="3" s="1"/>
  <c r="AC1835" i="3"/>
  <c r="AN1835" i="3" s="1"/>
  <c r="AC1831" i="3"/>
  <c r="AN1831" i="3" s="1"/>
  <c r="AC1827" i="3"/>
  <c r="AN1827" i="3" s="1"/>
  <c r="AC1823" i="3"/>
  <c r="AN1823" i="3" s="1"/>
  <c r="AC1819" i="3"/>
  <c r="AN1819" i="3" s="1"/>
  <c r="AC1815" i="3"/>
  <c r="AN1815" i="3" s="1"/>
  <c r="AC1811" i="3"/>
  <c r="AN1811" i="3" s="1"/>
  <c r="AC1807" i="3"/>
  <c r="AN1807" i="3" s="1"/>
  <c r="AC2553" i="3"/>
  <c r="AN2553" i="3" s="1"/>
  <c r="AC2398" i="3"/>
  <c r="AN2398" i="3" s="1"/>
  <c r="AC2366" i="3"/>
  <c r="AN2366" i="3" s="1"/>
  <c r="AC2334" i="3"/>
  <c r="AN2334" i="3" s="1"/>
  <c r="AC2302" i="3"/>
  <c r="AN2302" i="3" s="1"/>
  <c r="AC2270" i="3"/>
  <c r="AN2270" i="3" s="1"/>
  <c r="AC2238" i="3"/>
  <c r="AN2238" i="3" s="1"/>
  <c r="AC2206" i="3"/>
  <c r="AN2206" i="3" s="1"/>
  <c r="AC2174" i="3"/>
  <c r="AN2174" i="3" s="1"/>
  <c r="AC2142" i="3"/>
  <c r="AN2142" i="3" s="1"/>
  <c r="AC2110" i="3"/>
  <c r="AN2110" i="3" s="1"/>
  <c r="AC2078" i="3"/>
  <c r="AN2078" i="3" s="1"/>
  <c r="AC2046" i="3"/>
  <c r="AN2046" i="3" s="1"/>
  <c r="AC2014" i="3"/>
  <c r="AN2014" i="3" s="1"/>
  <c r="AC2457" i="3"/>
  <c r="AN2457" i="3" s="1"/>
  <c r="AC2421" i="3"/>
  <c r="AN2421" i="3" s="1"/>
  <c r="AC2386" i="3"/>
  <c r="AN2386" i="3" s="1"/>
  <c r="AC2354" i="3"/>
  <c r="AN2354" i="3" s="1"/>
  <c r="AC2322" i="3"/>
  <c r="AN2322" i="3" s="1"/>
  <c r="AC2290" i="3"/>
  <c r="AN2290" i="3" s="1"/>
  <c r="AC2258" i="3"/>
  <c r="AN2258" i="3" s="1"/>
  <c r="AC2226" i="3"/>
  <c r="AN2226" i="3" s="1"/>
  <c r="AC2194" i="3"/>
  <c r="AN2194" i="3" s="1"/>
  <c r="AC2162" i="3"/>
  <c r="AN2162" i="3" s="1"/>
  <c r="AC2130" i="3"/>
  <c r="AN2130" i="3" s="1"/>
  <c r="AC2098" i="3"/>
  <c r="AN2098" i="3" s="1"/>
  <c r="AC2066" i="3"/>
  <c r="AN2066" i="3" s="1"/>
  <c r="AC2034" i="3"/>
  <c r="AN2034" i="3" s="1"/>
  <c r="AC2002" i="3"/>
  <c r="AN2002" i="3" s="1"/>
  <c r="AC1988" i="3"/>
  <c r="AN1988" i="3" s="1"/>
  <c r="AC1984" i="3"/>
  <c r="AN1984" i="3" s="1"/>
  <c r="AC1980" i="3"/>
  <c r="AN1980" i="3" s="1"/>
  <c r="AC1976" i="3"/>
  <c r="AN1976" i="3" s="1"/>
  <c r="AC1972" i="3"/>
  <c r="AN1972" i="3" s="1"/>
  <c r="AC1968" i="3"/>
  <c r="AN1968" i="3" s="1"/>
  <c r="AC1964" i="3"/>
  <c r="AN1964" i="3" s="1"/>
  <c r="AC1960" i="3"/>
  <c r="AN1960" i="3" s="1"/>
  <c r="AC1956" i="3"/>
  <c r="AN1956" i="3" s="1"/>
  <c r="AC1952" i="3"/>
  <c r="AN1952" i="3" s="1"/>
  <c r="AC1948" i="3"/>
  <c r="AN1948" i="3" s="1"/>
  <c r="AC1944" i="3"/>
  <c r="AN1944" i="3" s="1"/>
  <c r="AC1940" i="3"/>
  <c r="AN1940" i="3" s="1"/>
  <c r="AC1936" i="3"/>
  <c r="AN1936" i="3" s="1"/>
  <c r="AC1932" i="3"/>
  <c r="AN1932" i="3" s="1"/>
  <c r="AC1928" i="3"/>
  <c r="AN1928" i="3" s="1"/>
  <c r="AC1924" i="3"/>
  <c r="AN1924" i="3" s="1"/>
  <c r="AC1920" i="3"/>
  <c r="AN1920" i="3" s="1"/>
  <c r="AC1916" i="3"/>
  <c r="AN1916" i="3" s="1"/>
  <c r="AC1912" i="3"/>
  <c r="AN1912" i="3" s="1"/>
  <c r="AC1908" i="3"/>
  <c r="AN1908" i="3" s="1"/>
  <c r="AC1904" i="3"/>
  <c r="AN1904" i="3" s="1"/>
  <c r="AC1900" i="3"/>
  <c r="AN1900" i="3" s="1"/>
  <c r="AC1896" i="3"/>
  <c r="AN1896" i="3" s="1"/>
  <c r="AC1892" i="3"/>
  <c r="AN1892" i="3" s="1"/>
  <c r="AC1888" i="3"/>
  <c r="AN1888" i="3" s="1"/>
  <c r="AC1884" i="3"/>
  <c r="AN1884" i="3" s="1"/>
  <c r="AC1880" i="3"/>
  <c r="AN1880" i="3" s="1"/>
  <c r="AC1876" i="3"/>
  <c r="AN1876" i="3" s="1"/>
  <c r="AC1872" i="3"/>
  <c r="AN1872" i="3" s="1"/>
  <c r="AC1868" i="3"/>
  <c r="AN1868" i="3" s="1"/>
  <c r="AC1864" i="3"/>
  <c r="AN1864" i="3" s="1"/>
  <c r="AC1860" i="3"/>
  <c r="AN1860" i="3" s="1"/>
  <c r="AC1856" i="3"/>
  <c r="AN1856" i="3" s="1"/>
  <c r="AC1852" i="3"/>
  <c r="AN1852" i="3" s="1"/>
  <c r="AC1848" i="3"/>
  <c r="AN1848" i="3" s="1"/>
  <c r="AC1844" i="3"/>
  <c r="AN1844" i="3" s="1"/>
  <c r="AC1840" i="3"/>
  <c r="AN1840" i="3" s="1"/>
  <c r="AC1836" i="3"/>
  <c r="AN1836" i="3" s="1"/>
  <c r="AC1832" i="3"/>
  <c r="AN1832" i="3" s="1"/>
  <c r="AC1828" i="3"/>
  <c r="AN1828" i="3" s="1"/>
  <c r="AC1824" i="3"/>
  <c r="AN1824" i="3" s="1"/>
  <c r="AC1820" i="3"/>
  <c r="AN1820" i="3" s="1"/>
  <c r="AC1816" i="3"/>
  <c r="AN1816" i="3" s="1"/>
  <c r="AC1812" i="3"/>
  <c r="AN1812" i="3" s="1"/>
  <c r="AC1808" i="3"/>
  <c r="AN1808" i="3" s="1"/>
  <c r="AC1804" i="3"/>
  <c r="AN1804" i="3" s="1"/>
  <c r="AC2374" i="3"/>
  <c r="AN2374" i="3" s="1"/>
  <c r="AC2342" i="3"/>
  <c r="AN2342" i="3" s="1"/>
  <c r="AC2310" i="3"/>
  <c r="AN2310" i="3" s="1"/>
  <c r="AC2278" i="3"/>
  <c r="AN2278" i="3" s="1"/>
  <c r="AC2246" i="3"/>
  <c r="AN2246" i="3" s="1"/>
  <c r="AC2214" i="3"/>
  <c r="AN2214" i="3" s="1"/>
  <c r="AC2182" i="3"/>
  <c r="AN2182" i="3" s="1"/>
  <c r="AC2150" i="3"/>
  <c r="AN2150" i="3" s="1"/>
  <c r="AC2118" i="3"/>
  <c r="AN2118" i="3" s="1"/>
  <c r="AC2086" i="3"/>
  <c r="AN2086" i="3" s="1"/>
  <c r="AC2054" i="3"/>
  <c r="AN2054" i="3" s="1"/>
  <c r="AC2022" i="3"/>
  <c r="AN2022" i="3" s="1"/>
  <c r="AC1990" i="3"/>
  <c r="AN1990" i="3" s="1"/>
  <c r="AC2521" i="3"/>
  <c r="AN2521" i="3" s="1"/>
  <c r="AC2394" i="3"/>
  <c r="AN2394" i="3" s="1"/>
  <c r="AC2362" i="3"/>
  <c r="AN2362" i="3" s="1"/>
  <c r="AC2330" i="3"/>
  <c r="AN2330" i="3" s="1"/>
  <c r="AC2298" i="3"/>
  <c r="AN2298" i="3" s="1"/>
  <c r="AC2266" i="3"/>
  <c r="AN2266" i="3" s="1"/>
  <c r="AC2234" i="3"/>
  <c r="AN2234" i="3" s="1"/>
  <c r="AC2202" i="3"/>
  <c r="AN2202" i="3" s="1"/>
  <c r="AC2170" i="3"/>
  <c r="AN2170" i="3" s="1"/>
  <c r="AC2138" i="3"/>
  <c r="AN2138" i="3" s="1"/>
  <c r="AC2106" i="3"/>
  <c r="AN2106" i="3" s="1"/>
  <c r="AC2074" i="3"/>
  <c r="AN2074" i="3" s="1"/>
  <c r="AC2042" i="3"/>
  <c r="AN2042" i="3" s="1"/>
  <c r="AC2010" i="3"/>
  <c r="AN2010" i="3" s="1"/>
  <c r="AC1985" i="3"/>
  <c r="AN1985" i="3" s="1"/>
  <c r="AC1981" i="3"/>
  <c r="AN1981" i="3" s="1"/>
  <c r="AC1977" i="3"/>
  <c r="AN1977" i="3" s="1"/>
  <c r="AC1973" i="3"/>
  <c r="AN1973" i="3" s="1"/>
  <c r="AC1969" i="3"/>
  <c r="AN1969" i="3" s="1"/>
  <c r="AC1965" i="3"/>
  <c r="AN1965" i="3" s="1"/>
  <c r="AC1961" i="3"/>
  <c r="AN1961" i="3" s="1"/>
  <c r="AC1957" i="3"/>
  <c r="AN1957" i="3" s="1"/>
  <c r="AC1953" i="3"/>
  <c r="AN1953" i="3" s="1"/>
  <c r="AC1949" i="3"/>
  <c r="AN1949" i="3" s="1"/>
  <c r="AC1945" i="3"/>
  <c r="AN1945" i="3" s="1"/>
  <c r="AC1941" i="3"/>
  <c r="AN1941" i="3" s="1"/>
  <c r="AC1937" i="3"/>
  <c r="AN1937" i="3" s="1"/>
  <c r="AC1933" i="3"/>
  <c r="AN1933" i="3" s="1"/>
  <c r="AC1929" i="3"/>
  <c r="AN1929" i="3" s="1"/>
  <c r="AC1925" i="3"/>
  <c r="AN1925" i="3" s="1"/>
  <c r="AC1921" i="3"/>
  <c r="AN1921" i="3" s="1"/>
  <c r="AC1917" i="3"/>
  <c r="AN1917" i="3" s="1"/>
  <c r="AC1913" i="3"/>
  <c r="AN1913" i="3" s="1"/>
  <c r="AC1909" i="3"/>
  <c r="AN1909" i="3" s="1"/>
  <c r="AC1905" i="3"/>
  <c r="AN1905" i="3" s="1"/>
  <c r="AC1901" i="3"/>
  <c r="AN1901" i="3" s="1"/>
  <c r="AC1897" i="3"/>
  <c r="AN1897" i="3" s="1"/>
  <c r="AC1893" i="3"/>
  <c r="AN1893" i="3" s="1"/>
  <c r="AC1889" i="3"/>
  <c r="AN1889" i="3" s="1"/>
  <c r="AC1885" i="3"/>
  <c r="AN1885" i="3" s="1"/>
  <c r="AC1881" i="3"/>
  <c r="AN1881" i="3" s="1"/>
  <c r="AC1877" i="3"/>
  <c r="AN1877" i="3" s="1"/>
  <c r="AC1873" i="3"/>
  <c r="AN1873" i="3" s="1"/>
  <c r="AC1869" i="3"/>
  <c r="AN1869" i="3" s="1"/>
  <c r="AC1865" i="3"/>
  <c r="AN1865" i="3" s="1"/>
  <c r="AC1861" i="3"/>
  <c r="AN1861" i="3" s="1"/>
  <c r="AC1857" i="3"/>
  <c r="AN1857" i="3" s="1"/>
  <c r="AC1853" i="3"/>
  <c r="AN1853" i="3" s="1"/>
  <c r="AC1849" i="3"/>
  <c r="AN1849" i="3" s="1"/>
  <c r="AC1845" i="3"/>
  <c r="AN1845" i="3" s="1"/>
  <c r="AC1841" i="3"/>
  <c r="AN1841" i="3" s="1"/>
  <c r="AC1837" i="3"/>
  <c r="AN1837" i="3" s="1"/>
  <c r="AC1833" i="3"/>
  <c r="AN1833" i="3" s="1"/>
  <c r="AC1829" i="3"/>
  <c r="AN1829" i="3" s="1"/>
  <c r="AC1825" i="3"/>
  <c r="AN1825" i="3" s="1"/>
  <c r="AC1821" i="3"/>
  <c r="AN1821" i="3" s="1"/>
  <c r="AC1817" i="3"/>
  <c r="AN1817" i="3" s="1"/>
  <c r="AC1813" i="3"/>
  <c r="AN1813" i="3" s="1"/>
  <c r="AC1809" i="3"/>
  <c r="AN1809" i="3" s="1"/>
  <c r="AC2382" i="3"/>
  <c r="AN2382" i="3" s="1"/>
  <c r="AC2350" i="3"/>
  <c r="AN2350" i="3" s="1"/>
  <c r="AC2318" i="3"/>
  <c r="AN2318" i="3" s="1"/>
  <c r="AC2286" i="3"/>
  <c r="AN2286" i="3" s="1"/>
  <c r="AC2254" i="3"/>
  <c r="AN2254" i="3" s="1"/>
  <c r="AC2222" i="3"/>
  <c r="AN2222" i="3" s="1"/>
  <c r="AC2190" i="3"/>
  <c r="AN2190" i="3" s="1"/>
  <c r="AC2158" i="3"/>
  <c r="AN2158" i="3" s="1"/>
  <c r="AC2126" i="3"/>
  <c r="AN2126" i="3" s="1"/>
  <c r="AC2094" i="3"/>
  <c r="AN2094" i="3" s="1"/>
  <c r="AC2062" i="3"/>
  <c r="AN2062" i="3" s="1"/>
  <c r="AC2030" i="3"/>
  <c r="AN2030" i="3" s="1"/>
  <c r="AC1998" i="3"/>
  <c r="AN1998" i="3" s="1"/>
  <c r="AC2402" i="3"/>
  <c r="AN2402" i="3" s="1"/>
  <c r="AC2370" i="3"/>
  <c r="AN2370" i="3" s="1"/>
  <c r="AC2338" i="3"/>
  <c r="AN2338" i="3" s="1"/>
  <c r="AC2306" i="3"/>
  <c r="AN2306" i="3" s="1"/>
  <c r="AC2274" i="3"/>
  <c r="AN2274" i="3" s="1"/>
  <c r="AC2242" i="3"/>
  <c r="AN2242" i="3" s="1"/>
  <c r="AC2210" i="3"/>
  <c r="AN2210" i="3" s="1"/>
  <c r="AC2178" i="3"/>
  <c r="AN2178" i="3" s="1"/>
  <c r="AC2146" i="3"/>
  <c r="AN2146" i="3" s="1"/>
  <c r="AC2114" i="3"/>
  <c r="AN2114" i="3" s="1"/>
  <c r="AC2082" i="3"/>
  <c r="AN2082" i="3" s="1"/>
  <c r="AC2050" i="3"/>
  <c r="AN2050" i="3" s="1"/>
  <c r="AC2018" i="3"/>
  <c r="AN2018" i="3" s="1"/>
  <c r="AC1986" i="3"/>
  <c r="AN1986" i="3" s="1"/>
  <c r="AC1982" i="3"/>
  <c r="AN1982" i="3" s="1"/>
  <c r="AC1978" i="3"/>
  <c r="AN1978" i="3" s="1"/>
  <c r="AC1974" i="3"/>
  <c r="AN1974" i="3" s="1"/>
  <c r="AC1970" i="3"/>
  <c r="AN1970" i="3" s="1"/>
  <c r="AC1966" i="3"/>
  <c r="AN1966" i="3" s="1"/>
  <c r="AC1962" i="3"/>
  <c r="AN1962" i="3" s="1"/>
  <c r="AC1958" i="3"/>
  <c r="AN1958" i="3" s="1"/>
  <c r="AC1954" i="3"/>
  <c r="AN1954" i="3" s="1"/>
  <c r="AC1950" i="3"/>
  <c r="AN1950" i="3" s="1"/>
  <c r="AC1946" i="3"/>
  <c r="AN1946" i="3" s="1"/>
  <c r="AC1942" i="3"/>
  <c r="AN1942" i="3" s="1"/>
  <c r="AC1938" i="3"/>
  <c r="AN1938" i="3" s="1"/>
  <c r="AC1934" i="3"/>
  <c r="AN1934" i="3" s="1"/>
  <c r="AC1930" i="3"/>
  <c r="AN1930" i="3" s="1"/>
  <c r="AC1926" i="3"/>
  <c r="AN1926" i="3" s="1"/>
  <c r="AC1922" i="3"/>
  <c r="AN1922" i="3" s="1"/>
  <c r="AC1918" i="3"/>
  <c r="AN1918" i="3" s="1"/>
  <c r="AC1914" i="3"/>
  <c r="AN1914" i="3" s="1"/>
  <c r="AC1910" i="3"/>
  <c r="AN1910" i="3" s="1"/>
  <c r="AC1906" i="3"/>
  <c r="AN1906" i="3" s="1"/>
  <c r="AC1902" i="3"/>
  <c r="AN1902" i="3" s="1"/>
  <c r="AC1898" i="3"/>
  <c r="AN1898" i="3" s="1"/>
  <c r="AC1894" i="3"/>
  <c r="AN1894" i="3" s="1"/>
  <c r="AC1890" i="3"/>
  <c r="AN1890" i="3" s="1"/>
  <c r="AC1886" i="3"/>
  <c r="AN1886" i="3" s="1"/>
  <c r="AC1882" i="3"/>
  <c r="AN1882" i="3" s="1"/>
  <c r="AC1878" i="3"/>
  <c r="AN1878" i="3" s="1"/>
  <c r="AC1874" i="3"/>
  <c r="AN1874" i="3" s="1"/>
  <c r="AC1870" i="3"/>
  <c r="AN1870" i="3" s="1"/>
  <c r="AC1866" i="3"/>
  <c r="AN1866" i="3" s="1"/>
  <c r="AC1862" i="3"/>
  <c r="AN1862" i="3" s="1"/>
  <c r="AC1858" i="3"/>
  <c r="AN1858" i="3" s="1"/>
  <c r="AC1854" i="3"/>
  <c r="AN1854" i="3" s="1"/>
  <c r="AC1850" i="3"/>
  <c r="AN1850" i="3" s="1"/>
  <c r="AC1846" i="3"/>
  <c r="AN1846" i="3" s="1"/>
  <c r="AC1842" i="3"/>
  <c r="AN1842" i="3" s="1"/>
  <c r="AC1838" i="3"/>
  <c r="AN1838" i="3" s="1"/>
  <c r="AC1834" i="3"/>
  <c r="AN1834" i="3" s="1"/>
  <c r="AC1830" i="3"/>
  <c r="AN1830" i="3" s="1"/>
  <c r="AC1826" i="3"/>
  <c r="AN1826" i="3" s="1"/>
  <c r="AC1822" i="3"/>
  <c r="AN1822" i="3" s="1"/>
  <c r="AC1818" i="3"/>
  <c r="AN1818" i="3" s="1"/>
  <c r="AC1814" i="3"/>
  <c r="AN1814" i="3" s="1"/>
  <c r="AC1810" i="3"/>
  <c r="AN1810" i="3" s="1"/>
  <c r="AC1806" i="3"/>
  <c r="AN1806" i="3" s="1"/>
  <c r="AC1802" i="3"/>
  <c r="AN1802" i="3" s="1"/>
  <c r="AC2489" i="3"/>
  <c r="AN2489" i="3" s="1"/>
  <c r="AC2390" i="3"/>
  <c r="AN2390" i="3" s="1"/>
  <c r="AC2358" i="3"/>
  <c r="AN2358" i="3" s="1"/>
  <c r="AC2326" i="3"/>
  <c r="AN2326" i="3" s="1"/>
  <c r="AC2294" i="3"/>
  <c r="AN2294" i="3" s="1"/>
  <c r="AC2262" i="3"/>
  <c r="AN2262" i="3" s="1"/>
  <c r="AC2230" i="3"/>
  <c r="AN2230" i="3" s="1"/>
  <c r="AC2198" i="3"/>
  <c r="AN2198" i="3" s="1"/>
  <c r="AC2166" i="3"/>
  <c r="AN2166" i="3" s="1"/>
  <c r="AC2134" i="3"/>
  <c r="AN2134" i="3" s="1"/>
  <c r="AC2102" i="3"/>
  <c r="AN2102" i="3" s="1"/>
  <c r="AC2070" i="3"/>
  <c r="AN2070" i="3" s="1"/>
  <c r="AC2038" i="3"/>
  <c r="AN2038" i="3" s="1"/>
  <c r="AC2006" i="3"/>
  <c r="AN2006" i="3" s="1"/>
  <c r="AC1801" i="3"/>
  <c r="AN1801" i="3" s="1"/>
  <c r="AC1798" i="3"/>
  <c r="AN1798" i="3" s="1"/>
  <c r="AC1794" i="3"/>
  <c r="AN1794" i="3" s="1"/>
  <c r="AC1790" i="3"/>
  <c r="AN1790" i="3" s="1"/>
  <c r="AC1786" i="3"/>
  <c r="AN1786" i="3" s="1"/>
  <c r="AC1782" i="3"/>
  <c r="AN1782" i="3" s="1"/>
  <c r="AC1778" i="3"/>
  <c r="AN1778" i="3" s="1"/>
  <c r="AC1774" i="3"/>
  <c r="AN1774" i="3" s="1"/>
  <c r="AC1770" i="3"/>
  <c r="AN1770" i="3" s="1"/>
  <c r="AC1766" i="3"/>
  <c r="AN1766" i="3" s="1"/>
  <c r="AC1762" i="3"/>
  <c r="AN1762" i="3" s="1"/>
  <c r="AC1758" i="3"/>
  <c r="AN1758" i="3" s="1"/>
  <c r="AC1754" i="3"/>
  <c r="AN1754" i="3" s="1"/>
  <c r="AC1750" i="3"/>
  <c r="AN1750" i="3" s="1"/>
  <c r="AC1746" i="3"/>
  <c r="AN1746" i="3" s="1"/>
  <c r="AC1742" i="3"/>
  <c r="AN1742" i="3" s="1"/>
  <c r="AC1738" i="3"/>
  <c r="AN1738" i="3" s="1"/>
  <c r="AC1734" i="3"/>
  <c r="AN1734" i="3" s="1"/>
  <c r="AC1730" i="3"/>
  <c r="AN1730" i="3" s="1"/>
  <c r="AC1726" i="3"/>
  <c r="AN1726" i="3" s="1"/>
  <c r="AC1722" i="3"/>
  <c r="AN1722" i="3" s="1"/>
  <c r="AC1718" i="3"/>
  <c r="AN1718" i="3" s="1"/>
  <c r="AC1714" i="3"/>
  <c r="AN1714" i="3" s="1"/>
  <c r="AC1710" i="3"/>
  <c r="AN1710" i="3" s="1"/>
  <c r="AC1706" i="3"/>
  <c r="AN1706" i="3" s="1"/>
  <c r="AC1702" i="3"/>
  <c r="AN1702" i="3" s="1"/>
  <c r="AC1698" i="3"/>
  <c r="AN1698" i="3" s="1"/>
  <c r="AC1694" i="3"/>
  <c r="AN1694" i="3" s="1"/>
  <c r="AC1690" i="3"/>
  <c r="AN1690" i="3" s="1"/>
  <c r="AC1686" i="3"/>
  <c r="AN1686" i="3" s="1"/>
  <c r="AC1682" i="3"/>
  <c r="AN1682" i="3" s="1"/>
  <c r="AC1678" i="3"/>
  <c r="AN1678" i="3" s="1"/>
  <c r="AC1674" i="3"/>
  <c r="AN1674" i="3" s="1"/>
  <c r="AC1670" i="3"/>
  <c r="AN1670" i="3" s="1"/>
  <c r="AC1666" i="3"/>
  <c r="AN1666" i="3" s="1"/>
  <c r="AC1662" i="3"/>
  <c r="AN1662" i="3" s="1"/>
  <c r="AC1658" i="3"/>
  <c r="AN1658" i="3" s="1"/>
  <c r="AC1654" i="3"/>
  <c r="AN1654" i="3" s="1"/>
  <c r="AC1650" i="3"/>
  <c r="AN1650" i="3" s="1"/>
  <c r="AC1646" i="3"/>
  <c r="AN1646" i="3" s="1"/>
  <c r="AC1642" i="3"/>
  <c r="AN1642" i="3" s="1"/>
  <c r="AC1638" i="3"/>
  <c r="AN1638" i="3" s="1"/>
  <c r="AC1634" i="3"/>
  <c r="AN1634" i="3" s="1"/>
  <c r="AC1630" i="3"/>
  <c r="AN1630" i="3" s="1"/>
  <c r="AC1626" i="3"/>
  <c r="AN1626" i="3" s="1"/>
  <c r="AC1622" i="3"/>
  <c r="AN1622" i="3" s="1"/>
  <c r="AC1618" i="3"/>
  <c r="AN1618" i="3" s="1"/>
  <c r="AC1614" i="3"/>
  <c r="AN1614" i="3" s="1"/>
  <c r="AC1610" i="3"/>
  <c r="AN1610" i="3" s="1"/>
  <c r="AC1606" i="3"/>
  <c r="AN1606" i="3" s="1"/>
  <c r="AC1602" i="3"/>
  <c r="AN1602" i="3" s="1"/>
  <c r="AC1598" i="3"/>
  <c r="AN1598" i="3" s="1"/>
  <c r="AC1594" i="3"/>
  <c r="AN1594" i="3" s="1"/>
  <c r="AC1590" i="3"/>
  <c r="AN1590" i="3" s="1"/>
  <c r="AC1586" i="3"/>
  <c r="AN1586" i="3" s="1"/>
  <c r="AC1582" i="3"/>
  <c r="AN1582" i="3" s="1"/>
  <c r="AC1578" i="3"/>
  <c r="AN1578" i="3" s="1"/>
  <c r="AC1574" i="3"/>
  <c r="AN1574" i="3" s="1"/>
  <c r="AC1570" i="3"/>
  <c r="AN1570" i="3" s="1"/>
  <c r="AC1566" i="3"/>
  <c r="AN1566" i="3" s="1"/>
  <c r="AC1562" i="3"/>
  <c r="AN1562" i="3" s="1"/>
  <c r="AC1558" i="3"/>
  <c r="AN1558" i="3" s="1"/>
  <c r="AC1554" i="3"/>
  <c r="AN1554" i="3" s="1"/>
  <c r="AC1550" i="3"/>
  <c r="AN1550" i="3" s="1"/>
  <c r="AC1546" i="3"/>
  <c r="AN1546" i="3" s="1"/>
  <c r="AC1542" i="3"/>
  <c r="AN1542" i="3" s="1"/>
  <c r="AC1538" i="3"/>
  <c r="AN1538" i="3" s="1"/>
  <c r="AC1534" i="3"/>
  <c r="AN1534" i="3" s="1"/>
  <c r="AC1530" i="3"/>
  <c r="AN1530" i="3" s="1"/>
  <c r="AC1526" i="3"/>
  <c r="AN1526" i="3" s="1"/>
  <c r="AC1522" i="3"/>
  <c r="AN1522" i="3" s="1"/>
  <c r="AC1518" i="3"/>
  <c r="AN1518" i="3" s="1"/>
  <c r="AC1514" i="3"/>
  <c r="AN1514" i="3" s="1"/>
  <c r="AC1510" i="3"/>
  <c r="AN1510" i="3" s="1"/>
  <c r="AC1506" i="3"/>
  <c r="AN1506" i="3" s="1"/>
  <c r="AC1502" i="3"/>
  <c r="AN1502" i="3" s="1"/>
  <c r="AC1498" i="3"/>
  <c r="AN1498" i="3" s="1"/>
  <c r="AC1494" i="3"/>
  <c r="AN1494" i="3" s="1"/>
  <c r="AC1490" i="3"/>
  <c r="AN1490" i="3" s="1"/>
  <c r="AC1486" i="3"/>
  <c r="AN1486" i="3" s="1"/>
  <c r="AC1482" i="3"/>
  <c r="AN1482" i="3" s="1"/>
  <c r="AC1478" i="3"/>
  <c r="AN1478" i="3" s="1"/>
  <c r="AC1474" i="3"/>
  <c r="AN1474" i="3" s="1"/>
  <c r="AC1470" i="3"/>
  <c r="AN1470" i="3" s="1"/>
  <c r="AC1466" i="3"/>
  <c r="AN1466" i="3" s="1"/>
  <c r="AC1462" i="3"/>
  <c r="AN1462" i="3" s="1"/>
  <c r="AC1458" i="3"/>
  <c r="AN1458" i="3" s="1"/>
  <c r="AC1454" i="3"/>
  <c r="AN1454" i="3" s="1"/>
  <c r="AC1450" i="3"/>
  <c r="AN1450" i="3" s="1"/>
  <c r="AC1446" i="3"/>
  <c r="AN1446" i="3" s="1"/>
  <c r="AC1442" i="3"/>
  <c r="AN1442" i="3" s="1"/>
  <c r="AC1438" i="3"/>
  <c r="AN1438" i="3" s="1"/>
  <c r="AC1434" i="3"/>
  <c r="AN1434" i="3" s="1"/>
  <c r="AC1430" i="3"/>
  <c r="AN1430" i="3" s="1"/>
  <c r="AC1426" i="3"/>
  <c r="AN1426" i="3" s="1"/>
  <c r="AC1422" i="3"/>
  <c r="AN1422" i="3" s="1"/>
  <c r="AC1418" i="3"/>
  <c r="AN1418" i="3" s="1"/>
  <c r="AC1414" i="3"/>
  <c r="AN1414" i="3" s="1"/>
  <c r="AC1410" i="3"/>
  <c r="AN1410" i="3" s="1"/>
  <c r="AC1406" i="3"/>
  <c r="AN1406" i="3" s="1"/>
  <c r="AC1402" i="3"/>
  <c r="AN1402" i="3" s="1"/>
  <c r="AC1398" i="3"/>
  <c r="AN1398" i="3" s="1"/>
  <c r="AC1394" i="3"/>
  <c r="AN1394" i="3" s="1"/>
  <c r="AC1390" i="3"/>
  <c r="AN1390" i="3" s="1"/>
  <c r="AC1386" i="3"/>
  <c r="AN1386" i="3" s="1"/>
  <c r="AC1382" i="3"/>
  <c r="AN1382" i="3" s="1"/>
  <c r="AC1378" i="3"/>
  <c r="AN1378" i="3" s="1"/>
  <c r="AC1374" i="3"/>
  <c r="AN1374" i="3" s="1"/>
  <c r="AC1370" i="3"/>
  <c r="AN1370" i="3" s="1"/>
  <c r="AC1366" i="3"/>
  <c r="AN1366" i="3" s="1"/>
  <c r="AC1362" i="3"/>
  <c r="AN1362" i="3" s="1"/>
  <c r="AC1358" i="3"/>
  <c r="AN1358" i="3" s="1"/>
  <c r="AC1354" i="3"/>
  <c r="AN1354" i="3" s="1"/>
  <c r="AC1350" i="3"/>
  <c r="AN1350" i="3" s="1"/>
  <c r="AC1346" i="3"/>
  <c r="AN1346" i="3" s="1"/>
  <c r="AC1342" i="3"/>
  <c r="AN1342" i="3" s="1"/>
  <c r="AC1338" i="3"/>
  <c r="AN1338" i="3" s="1"/>
  <c r="AC1334" i="3"/>
  <c r="AN1334" i="3" s="1"/>
  <c r="AC1330" i="3"/>
  <c r="AN1330" i="3" s="1"/>
  <c r="AC1326" i="3"/>
  <c r="AN1326" i="3" s="1"/>
  <c r="AC1322" i="3"/>
  <c r="AN1322" i="3" s="1"/>
  <c r="AC1318" i="3"/>
  <c r="AN1318" i="3" s="1"/>
  <c r="AC1314" i="3"/>
  <c r="AN1314" i="3" s="1"/>
  <c r="AC1310" i="3"/>
  <c r="AN1310" i="3" s="1"/>
  <c r="AC1805" i="3"/>
  <c r="AN1805" i="3" s="1"/>
  <c r="AC1803" i="3"/>
  <c r="AN1803" i="3" s="1"/>
  <c r="AC1799" i="3"/>
  <c r="AN1799" i="3" s="1"/>
  <c r="AC1795" i="3"/>
  <c r="AN1795" i="3" s="1"/>
  <c r="AC1791" i="3"/>
  <c r="AN1791" i="3" s="1"/>
  <c r="AC1787" i="3"/>
  <c r="AN1787" i="3" s="1"/>
  <c r="AC1783" i="3"/>
  <c r="AN1783" i="3" s="1"/>
  <c r="AC1779" i="3"/>
  <c r="AN1779" i="3" s="1"/>
  <c r="AC1775" i="3"/>
  <c r="AN1775" i="3" s="1"/>
  <c r="AC1771" i="3"/>
  <c r="AN1771" i="3" s="1"/>
  <c r="AC1767" i="3"/>
  <c r="AN1767" i="3" s="1"/>
  <c r="AC1763" i="3"/>
  <c r="AN1763" i="3" s="1"/>
  <c r="AC1759" i="3"/>
  <c r="AN1759" i="3" s="1"/>
  <c r="AC1755" i="3"/>
  <c r="AN1755" i="3" s="1"/>
  <c r="AC1751" i="3"/>
  <c r="AN1751" i="3" s="1"/>
  <c r="AC1747" i="3"/>
  <c r="AN1747" i="3" s="1"/>
  <c r="AC1743" i="3"/>
  <c r="AN1743" i="3" s="1"/>
  <c r="AC1739" i="3"/>
  <c r="AN1739" i="3" s="1"/>
  <c r="AC1735" i="3"/>
  <c r="AN1735" i="3" s="1"/>
  <c r="AC1731" i="3"/>
  <c r="AN1731" i="3" s="1"/>
  <c r="AC1727" i="3"/>
  <c r="AN1727" i="3" s="1"/>
  <c r="AC1723" i="3"/>
  <c r="AN1723" i="3" s="1"/>
  <c r="AC1719" i="3"/>
  <c r="AN1719" i="3" s="1"/>
  <c r="AC1715" i="3"/>
  <c r="AN1715" i="3" s="1"/>
  <c r="AC1711" i="3"/>
  <c r="AN1711" i="3" s="1"/>
  <c r="AC1707" i="3"/>
  <c r="AN1707" i="3" s="1"/>
  <c r="AC1703" i="3"/>
  <c r="AN1703" i="3" s="1"/>
  <c r="AC1699" i="3"/>
  <c r="AN1699" i="3" s="1"/>
  <c r="AC1695" i="3"/>
  <c r="AN1695" i="3" s="1"/>
  <c r="AC1691" i="3"/>
  <c r="AN1691" i="3" s="1"/>
  <c r="AC1687" i="3"/>
  <c r="AN1687" i="3" s="1"/>
  <c r="AC1683" i="3"/>
  <c r="AN1683" i="3" s="1"/>
  <c r="AC1679" i="3"/>
  <c r="AN1679" i="3" s="1"/>
  <c r="AC1675" i="3"/>
  <c r="AN1675" i="3" s="1"/>
  <c r="AC1671" i="3"/>
  <c r="AN1671" i="3" s="1"/>
  <c r="AC1667" i="3"/>
  <c r="AN1667" i="3" s="1"/>
  <c r="AC1663" i="3"/>
  <c r="AN1663" i="3" s="1"/>
  <c r="AC1659" i="3"/>
  <c r="AN1659" i="3" s="1"/>
  <c r="AC1655" i="3"/>
  <c r="AN1655" i="3" s="1"/>
  <c r="AC1651" i="3"/>
  <c r="AN1651" i="3" s="1"/>
  <c r="AC1647" i="3"/>
  <c r="AN1647" i="3" s="1"/>
  <c r="AC1643" i="3"/>
  <c r="AN1643" i="3" s="1"/>
  <c r="AC1639" i="3"/>
  <c r="AN1639" i="3" s="1"/>
  <c r="AC1635" i="3"/>
  <c r="AN1635" i="3" s="1"/>
  <c r="AC1631" i="3"/>
  <c r="AN1631" i="3" s="1"/>
  <c r="AC1627" i="3"/>
  <c r="AN1627" i="3" s="1"/>
  <c r="AC1623" i="3"/>
  <c r="AN1623" i="3" s="1"/>
  <c r="AC1619" i="3"/>
  <c r="AN1619" i="3" s="1"/>
  <c r="AC1615" i="3"/>
  <c r="AN1615" i="3" s="1"/>
  <c r="AC1611" i="3"/>
  <c r="AN1611" i="3" s="1"/>
  <c r="AC1607" i="3"/>
  <c r="AN1607" i="3" s="1"/>
  <c r="AC1603" i="3"/>
  <c r="AN1603" i="3" s="1"/>
  <c r="AC1599" i="3"/>
  <c r="AN1599" i="3" s="1"/>
  <c r="AC1595" i="3"/>
  <c r="AN1595" i="3" s="1"/>
  <c r="AC1591" i="3"/>
  <c r="AN1591" i="3" s="1"/>
  <c r="AC1587" i="3"/>
  <c r="AN1587" i="3" s="1"/>
  <c r="AC1583" i="3"/>
  <c r="AN1583" i="3" s="1"/>
  <c r="AC1579" i="3"/>
  <c r="AN1579" i="3" s="1"/>
  <c r="AC1575" i="3"/>
  <c r="AN1575" i="3" s="1"/>
  <c r="AC1571" i="3"/>
  <c r="AN1571" i="3" s="1"/>
  <c r="AC1567" i="3"/>
  <c r="AN1567" i="3" s="1"/>
  <c r="AC1563" i="3"/>
  <c r="AN1563" i="3" s="1"/>
  <c r="AC1559" i="3"/>
  <c r="AN1559" i="3" s="1"/>
  <c r="AC1555" i="3"/>
  <c r="AN1555" i="3" s="1"/>
  <c r="AC1551" i="3"/>
  <c r="AN1551" i="3" s="1"/>
  <c r="AC1547" i="3"/>
  <c r="AN1547" i="3" s="1"/>
  <c r="AC1543" i="3"/>
  <c r="AN1543" i="3" s="1"/>
  <c r="AC1539" i="3"/>
  <c r="AN1539" i="3" s="1"/>
  <c r="AC1535" i="3"/>
  <c r="AN1535" i="3" s="1"/>
  <c r="AC1531" i="3"/>
  <c r="AN1531" i="3" s="1"/>
  <c r="AC1527" i="3"/>
  <c r="AN1527" i="3" s="1"/>
  <c r="AC1523" i="3"/>
  <c r="AN1523" i="3" s="1"/>
  <c r="AC1519" i="3"/>
  <c r="AN1519" i="3" s="1"/>
  <c r="AC1515" i="3"/>
  <c r="AN1515" i="3" s="1"/>
  <c r="AC1511" i="3"/>
  <c r="AN1511" i="3" s="1"/>
  <c r="AC1507" i="3"/>
  <c r="AN1507" i="3" s="1"/>
  <c r="AC1503" i="3"/>
  <c r="AN1503" i="3" s="1"/>
  <c r="AC1499" i="3"/>
  <c r="AN1499" i="3" s="1"/>
  <c r="AC1495" i="3"/>
  <c r="AN1495" i="3" s="1"/>
  <c r="AC1491" i="3"/>
  <c r="AN1491" i="3" s="1"/>
  <c r="AC1487" i="3"/>
  <c r="AN1487" i="3" s="1"/>
  <c r="AC1483" i="3"/>
  <c r="AN1483" i="3" s="1"/>
  <c r="AC1479" i="3"/>
  <c r="AN1479" i="3" s="1"/>
  <c r="AC1475" i="3"/>
  <c r="AN1475" i="3" s="1"/>
  <c r="AC1471" i="3"/>
  <c r="AN1471" i="3" s="1"/>
  <c r="AC1467" i="3"/>
  <c r="AN1467" i="3" s="1"/>
  <c r="AC1463" i="3"/>
  <c r="AN1463" i="3" s="1"/>
  <c r="AC1459" i="3"/>
  <c r="AN1459" i="3" s="1"/>
  <c r="AC1455" i="3"/>
  <c r="AN1455" i="3" s="1"/>
  <c r="AC1451" i="3"/>
  <c r="AN1451" i="3" s="1"/>
  <c r="AC1447" i="3"/>
  <c r="AN1447" i="3" s="1"/>
  <c r="AC1443" i="3"/>
  <c r="AN1443" i="3" s="1"/>
  <c r="AC1439" i="3"/>
  <c r="AN1439" i="3" s="1"/>
  <c r="AC1435" i="3"/>
  <c r="AN1435" i="3" s="1"/>
  <c r="AC1431" i="3"/>
  <c r="AN1431" i="3" s="1"/>
  <c r="AC1427" i="3"/>
  <c r="AN1427" i="3" s="1"/>
  <c r="AC1423" i="3"/>
  <c r="AN1423" i="3" s="1"/>
  <c r="AC1419" i="3"/>
  <c r="AN1419" i="3" s="1"/>
  <c r="AC1415" i="3"/>
  <c r="AN1415" i="3" s="1"/>
  <c r="AC1411" i="3"/>
  <c r="AN1411" i="3" s="1"/>
  <c r="AC1407" i="3"/>
  <c r="AN1407" i="3" s="1"/>
  <c r="AC1403" i="3"/>
  <c r="AN1403" i="3" s="1"/>
  <c r="AC1399" i="3"/>
  <c r="AN1399" i="3" s="1"/>
  <c r="AC1395" i="3"/>
  <c r="AN1395" i="3" s="1"/>
  <c r="AC1391" i="3"/>
  <c r="AN1391" i="3" s="1"/>
  <c r="AC1387" i="3"/>
  <c r="AN1387" i="3" s="1"/>
  <c r="AC1383" i="3"/>
  <c r="AN1383" i="3" s="1"/>
  <c r="AC1379" i="3"/>
  <c r="AN1379" i="3" s="1"/>
  <c r="AC1375" i="3"/>
  <c r="AN1375" i="3" s="1"/>
  <c r="AC1371" i="3"/>
  <c r="AN1371" i="3" s="1"/>
  <c r="AC1367" i="3"/>
  <c r="AN1367" i="3" s="1"/>
  <c r="AC1363" i="3"/>
  <c r="AN1363" i="3" s="1"/>
  <c r="AC1359" i="3"/>
  <c r="AN1359" i="3" s="1"/>
  <c r="AC1355" i="3"/>
  <c r="AN1355" i="3" s="1"/>
  <c r="AC1351" i="3"/>
  <c r="AN1351" i="3" s="1"/>
  <c r="AC1347" i="3"/>
  <c r="AN1347" i="3" s="1"/>
  <c r="AC1343" i="3"/>
  <c r="AN1343" i="3" s="1"/>
  <c r="AC1339" i="3"/>
  <c r="AN1339" i="3" s="1"/>
  <c r="AC1335" i="3"/>
  <c r="AN1335" i="3" s="1"/>
  <c r="AC1331" i="3"/>
  <c r="AN1331" i="3" s="1"/>
  <c r="AC1327" i="3"/>
  <c r="AN1327" i="3" s="1"/>
  <c r="AC1323" i="3"/>
  <c r="AN1323" i="3" s="1"/>
  <c r="AC1319" i="3"/>
  <c r="AN1319" i="3" s="1"/>
  <c r="AC1315" i="3"/>
  <c r="AN1315" i="3" s="1"/>
  <c r="AC1311" i="3"/>
  <c r="AN1311" i="3" s="1"/>
  <c r="AC1307" i="3"/>
  <c r="AN1307" i="3" s="1"/>
  <c r="AC1800" i="3"/>
  <c r="AN1800" i="3" s="1"/>
  <c r="AC1796" i="3"/>
  <c r="AN1796" i="3" s="1"/>
  <c r="AC1792" i="3"/>
  <c r="AN1792" i="3" s="1"/>
  <c r="AC1788" i="3"/>
  <c r="AN1788" i="3" s="1"/>
  <c r="AC1784" i="3"/>
  <c r="AN1784" i="3" s="1"/>
  <c r="AC1780" i="3"/>
  <c r="AN1780" i="3" s="1"/>
  <c r="AC1776" i="3"/>
  <c r="AN1776" i="3" s="1"/>
  <c r="AC1772" i="3"/>
  <c r="AN1772" i="3" s="1"/>
  <c r="AC1768" i="3"/>
  <c r="AN1768" i="3" s="1"/>
  <c r="AC1764" i="3"/>
  <c r="AN1764" i="3" s="1"/>
  <c r="AC1760" i="3"/>
  <c r="AN1760" i="3" s="1"/>
  <c r="AC1756" i="3"/>
  <c r="AN1756" i="3" s="1"/>
  <c r="AC1752" i="3"/>
  <c r="AN1752" i="3" s="1"/>
  <c r="AC1748" i="3"/>
  <c r="AN1748" i="3" s="1"/>
  <c r="AC1744" i="3"/>
  <c r="AN1744" i="3" s="1"/>
  <c r="AC1740" i="3"/>
  <c r="AN1740" i="3" s="1"/>
  <c r="AC1736" i="3"/>
  <c r="AN1736" i="3" s="1"/>
  <c r="AC1732" i="3"/>
  <c r="AN1732" i="3" s="1"/>
  <c r="AC1728" i="3"/>
  <c r="AN1728" i="3" s="1"/>
  <c r="AC1724" i="3"/>
  <c r="AN1724" i="3" s="1"/>
  <c r="AC1720" i="3"/>
  <c r="AN1720" i="3" s="1"/>
  <c r="AC1716" i="3"/>
  <c r="AN1716" i="3" s="1"/>
  <c r="AC1712" i="3"/>
  <c r="AN1712" i="3" s="1"/>
  <c r="AC1708" i="3"/>
  <c r="AN1708" i="3" s="1"/>
  <c r="AC1704" i="3"/>
  <c r="AN1704" i="3" s="1"/>
  <c r="AC1700" i="3"/>
  <c r="AN1700" i="3" s="1"/>
  <c r="AC1696" i="3"/>
  <c r="AN1696" i="3" s="1"/>
  <c r="AC1692" i="3"/>
  <c r="AN1692" i="3" s="1"/>
  <c r="AC1688" i="3"/>
  <c r="AN1688" i="3" s="1"/>
  <c r="AC1684" i="3"/>
  <c r="AN1684" i="3" s="1"/>
  <c r="AC1680" i="3"/>
  <c r="AN1680" i="3" s="1"/>
  <c r="AC1676" i="3"/>
  <c r="AN1676" i="3" s="1"/>
  <c r="AC1672" i="3"/>
  <c r="AN1672" i="3" s="1"/>
  <c r="AC1668" i="3"/>
  <c r="AN1668" i="3" s="1"/>
  <c r="AC1664" i="3"/>
  <c r="AN1664" i="3" s="1"/>
  <c r="AC1660" i="3"/>
  <c r="AN1660" i="3" s="1"/>
  <c r="AC1656" i="3"/>
  <c r="AN1656" i="3" s="1"/>
  <c r="AC1652" i="3"/>
  <c r="AN1652" i="3" s="1"/>
  <c r="AC1648" i="3"/>
  <c r="AN1648" i="3" s="1"/>
  <c r="AC1644" i="3"/>
  <c r="AN1644" i="3" s="1"/>
  <c r="AC1640" i="3"/>
  <c r="AN1640" i="3" s="1"/>
  <c r="AC1636" i="3"/>
  <c r="AN1636" i="3" s="1"/>
  <c r="AC1632" i="3"/>
  <c r="AN1632" i="3" s="1"/>
  <c r="AC1628" i="3"/>
  <c r="AN1628" i="3" s="1"/>
  <c r="AC1624" i="3"/>
  <c r="AN1624" i="3" s="1"/>
  <c r="AC1620" i="3"/>
  <c r="AN1620" i="3" s="1"/>
  <c r="AC1616" i="3"/>
  <c r="AN1616" i="3" s="1"/>
  <c r="AC1612" i="3"/>
  <c r="AN1612" i="3" s="1"/>
  <c r="AC1608" i="3"/>
  <c r="AN1608" i="3" s="1"/>
  <c r="AC1604" i="3"/>
  <c r="AN1604" i="3" s="1"/>
  <c r="AC1600" i="3"/>
  <c r="AN1600" i="3" s="1"/>
  <c r="AC1596" i="3"/>
  <c r="AN1596" i="3" s="1"/>
  <c r="AC1592" i="3"/>
  <c r="AN1592" i="3" s="1"/>
  <c r="AC1588" i="3"/>
  <c r="AN1588" i="3" s="1"/>
  <c r="AC1584" i="3"/>
  <c r="AN1584" i="3" s="1"/>
  <c r="AC1580" i="3"/>
  <c r="AN1580" i="3" s="1"/>
  <c r="AC1576" i="3"/>
  <c r="AN1576" i="3" s="1"/>
  <c r="AC1572" i="3"/>
  <c r="AN1572" i="3" s="1"/>
  <c r="AC1568" i="3"/>
  <c r="AN1568" i="3" s="1"/>
  <c r="AC1564" i="3"/>
  <c r="AN1564" i="3" s="1"/>
  <c r="AC1560" i="3"/>
  <c r="AN1560" i="3" s="1"/>
  <c r="AC1556" i="3"/>
  <c r="AN1556" i="3" s="1"/>
  <c r="AC1552" i="3"/>
  <c r="AN1552" i="3" s="1"/>
  <c r="AC1548" i="3"/>
  <c r="AN1548" i="3" s="1"/>
  <c r="AC1544" i="3"/>
  <c r="AN1544" i="3" s="1"/>
  <c r="AC1540" i="3"/>
  <c r="AN1540" i="3" s="1"/>
  <c r="AC1536" i="3"/>
  <c r="AN1536" i="3" s="1"/>
  <c r="AC1532" i="3"/>
  <c r="AN1532" i="3" s="1"/>
  <c r="AC1528" i="3"/>
  <c r="AN1528" i="3" s="1"/>
  <c r="AC1524" i="3"/>
  <c r="AN1524" i="3" s="1"/>
  <c r="AC1520" i="3"/>
  <c r="AN1520" i="3" s="1"/>
  <c r="AC1516" i="3"/>
  <c r="AN1516" i="3" s="1"/>
  <c r="AC1512" i="3"/>
  <c r="AN1512" i="3" s="1"/>
  <c r="AC1508" i="3"/>
  <c r="AN1508" i="3" s="1"/>
  <c r="AC1504" i="3"/>
  <c r="AN1504" i="3" s="1"/>
  <c r="AC1500" i="3"/>
  <c r="AN1500" i="3" s="1"/>
  <c r="AC1496" i="3"/>
  <c r="AN1496" i="3" s="1"/>
  <c r="AC1492" i="3"/>
  <c r="AN1492" i="3" s="1"/>
  <c r="AC1488" i="3"/>
  <c r="AN1488" i="3" s="1"/>
  <c r="AC1484" i="3"/>
  <c r="AN1484" i="3" s="1"/>
  <c r="AC1480" i="3"/>
  <c r="AN1480" i="3" s="1"/>
  <c r="AC1476" i="3"/>
  <c r="AN1476" i="3" s="1"/>
  <c r="AC1472" i="3"/>
  <c r="AN1472" i="3" s="1"/>
  <c r="AC1468" i="3"/>
  <c r="AN1468" i="3" s="1"/>
  <c r="AC1464" i="3"/>
  <c r="AN1464" i="3" s="1"/>
  <c r="AC1460" i="3"/>
  <c r="AN1460" i="3" s="1"/>
  <c r="AC1456" i="3"/>
  <c r="AN1456" i="3" s="1"/>
  <c r="AC1452" i="3"/>
  <c r="AN1452" i="3" s="1"/>
  <c r="AC1448" i="3"/>
  <c r="AN1448" i="3" s="1"/>
  <c r="AC1444" i="3"/>
  <c r="AN1444" i="3" s="1"/>
  <c r="AC1440" i="3"/>
  <c r="AN1440" i="3" s="1"/>
  <c r="AC1436" i="3"/>
  <c r="AN1436" i="3" s="1"/>
  <c r="AC1432" i="3"/>
  <c r="AN1432" i="3" s="1"/>
  <c r="AC1428" i="3"/>
  <c r="AN1428" i="3" s="1"/>
  <c r="AC1424" i="3"/>
  <c r="AN1424" i="3" s="1"/>
  <c r="AC1420" i="3"/>
  <c r="AN1420" i="3" s="1"/>
  <c r="AC1416" i="3"/>
  <c r="AN1416" i="3" s="1"/>
  <c r="AC1412" i="3"/>
  <c r="AN1412" i="3" s="1"/>
  <c r="AC1408" i="3"/>
  <c r="AN1408" i="3" s="1"/>
  <c r="AC1404" i="3"/>
  <c r="AN1404" i="3" s="1"/>
  <c r="AC1400" i="3"/>
  <c r="AN1400" i="3" s="1"/>
  <c r="AC1396" i="3"/>
  <c r="AN1396" i="3" s="1"/>
  <c r="AC1392" i="3"/>
  <c r="AN1392" i="3" s="1"/>
  <c r="AC1388" i="3"/>
  <c r="AN1388" i="3" s="1"/>
  <c r="AC1384" i="3"/>
  <c r="AN1384" i="3" s="1"/>
  <c r="AC1380" i="3"/>
  <c r="AN1380" i="3" s="1"/>
  <c r="AC1376" i="3"/>
  <c r="AN1376" i="3" s="1"/>
  <c r="AC1372" i="3"/>
  <c r="AN1372" i="3" s="1"/>
  <c r="AC1368" i="3"/>
  <c r="AN1368" i="3" s="1"/>
  <c r="AC1364" i="3"/>
  <c r="AN1364" i="3" s="1"/>
  <c r="AC1360" i="3"/>
  <c r="AN1360" i="3" s="1"/>
  <c r="AC1356" i="3"/>
  <c r="AN1356" i="3" s="1"/>
  <c r="AC1352" i="3"/>
  <c r="AN1352" i="3" s="1"/>
  <c r="AC1348" i="3"/>
  <c r="AN1348" i="3" s="1"/>
  <c r="AC1344" i="3"/>
  <c r="AN1344" i="3" s="1"/>
  <c r="AC1340" i="3"/>
  <c r="AN1340" i="3" s="1"/>
  <c r="AC1336" i="3"/>
  <c r="AN1336" i="3" s="1"/>
  <c r="AC1332" i="3"/>
  <c r="AN1332" i="3" s="1"/>
  <c r="AC1328" i="3"/>
  <c r="AN1328" i="3" s="1"/>
  <c r="AC1324" i="3"/>
  <c r="AN1324" i="3" s="1"/>
  <c r="AC1320" i="3"/>
  <c r="AN1320" i="3" s="1"/>
  <c r="AC1316" i="3"/>
  <c r="AN1316" i="3" s="1"/>
  <c r="AC1312" i="3"/>
  <c r="AN1312" i="3" s="1"/>
  <c r="AC1308" i="3"/>
  <c r="AN1308" i="3" s="1"/>
  <c r="AC1797" i="3"/>
  <c r="AN1797" i="3" s="1"/>
  <c r="AC1793" i="3"/>
  <c r="AN1793" i="3" s="1"/>
  <c r="AC1789" i="3"/>
  <c r="AN1789" i="3" s="1"/>
  <c r="AC1785" i="3"/>
  <c r="AN1785" i="3" s="1"/>
  <c r="AC1781" i="3"/>
  <c r="AN1781" i="3" s="1"/>
  <c r="AC1777" i="3"/>
  <c r="AN1777" i="3" s="1"/>
  <c r="AC1773" i="3"/>
  <c r="AN1773" i="3" s="1"/>
  <c r="AC1769" i="3"/>
  <c r="AN1769" i="3" s="1"/>
  <c r="AC1765" i="3"/>
  <c r="AN1765" i="3" s="1"/>
  <c r="AC1761" i="3"/>
  <c r="AN1761" i="3" s="1"/>
  <c r="AC1757" i="3"/>
  <c r="AN1757" i="3" s="1"/>
  <c r="AC1753" i="3"/>
  <c r="AN1753" i="3" s="1"/>
  <c r="AC1749" i="3"/>
  <c r="AN1749" i="3" s="1"/>
  <c r="AC1745" i="3"/>
  <c r="AN1745" i="3" s="1"/>
  <c r="AC1741" i="3"/>
  <c r="AN1741" i="3" s="1"/>
  <c r="AC1737" i="3"/>
  <c r="AN1737" i="3" s="1"/>
  <c r="AC1733" i="3"/>
  <c r="AN1733" i="3" s="1"/>
  <c r="AC1729" i="3"/>
  <c r="AN1729" i="3" s="1"/>
  <c r="AC1725" i="3"/>
  <c r="AN1725" i="3" s="1"/>
  <c r="AC1721" i="3"/>
  <c r="AN1721" i="3" s="1"/>
  <c r="AC1717" i="3"/>
  <c r="AN1717" i="3" s="1"/>
  <c r="AC1713" i="3"/>
  <c r="AN1713" i="3" s="1"/>
  <c r="AC1709" i="3"/>
  <c r="AN1709" i="3" s="1"/>
  <c r="AC1705" i="3"/>
  <c r="AN1705" i="3" s="1"/>
  <c r="AC1701" i="3"/>
  <c r="AN1701" i="3" s="1"/>
  <c r="AC1697" i="3"/>
  <c r="AN1697" i="3" s="1"/>
  <c r="AC1693" i="3"/>
  <c r="AN1693" i="3" s="1"/>
  <c r="AC1689" i="3"/>
  <c r="AN1689" i="3" s="1"/>
  <c r="AC1685" i="3"/>
  <c r="AN1685" i="3" s="1"/>
  <c r="AC1681" i="3"/>
  <c r="AN1681" i="3" s="1"/>
  <c r="AC1677" i="3"/>
  <c r="AN1677" i="3" s="1"/>
  <c r="AC1673" i="3"/>
  <c r="AN1673" i="3" s="1"/>
  <c r="AC1669" i="3"/>
  <c r="AN1669" i="3" s="1"/>
  <c r="AC1665" i="3"/>
  <c r="AN1665" i="3" s="1"/>
  <c r="AC1661" i="3"/>
  <c r="AN1661" i="3" s="1"/>
  <c r="AC1657" i="3"/>
  <c r="AN1657" i="3" s="1"/>
  <c r="AC1653" i="3"/>
  <c r="AN1653" i="3" s="1"/>
  <c r="AC1649" i="3"/>
  <c r="AN1649" i="3" s="1"/>
  <c r="AC1645" i="3"/>
  <c r="AN1645" i="3" s="1"/>
  <c r="AC1641" i="3"/>
  <c r="AN1641" i="3" s="1"/>
  <c r="AC1637" i="3"/>
  <c r="AN1637" i="3" s="1"/>
  <c r="AC1633" i="3"/>
  <c r="AN1633" i="3" s="1"/>
  <c r="AC1629" i="3"/>
  <c r="AN1629" i="3" s="1"/>
  <c r="AC1625" i="3"/>
  <c r="AN1625" i="3" s="1"/>
  <c r="AC1621" i="3"/>
  <c r="AN1621" i="3" s="1"/>
  <c r="AC1617" i="3"/>
  <c r="AN1617" i="3" s="1"/>
  <c r="AC1613" i="3"/>
  <c r="AN1613" i="3" s="1"/>
  <c r="AC1609" i="3"/>
  <c r="AN1609" i="3" s="1"/>
  <c r="AC1605" i="3"/>
  <c r="AN1605" i="3" s="1"/>
  <c r="AC1601" i="3"/>
  <c r="AN1601" i="3" s="1"/>
  <c r="AC1597" i="3"/>
  <c r="AN1597" i="3" s="1"/>
  <c r="AC1593" i="3"/>
  <c r="AN1593" i="3" s="1"/>
  <c r="AC1589" i="3"/>
  <c r="AN1589" i="3" s="1"/>
  <c r="AC1585" i="3"/>
  <c r="AN1585" i="3" s="1"/>
  <c r="AC1581" i="3"/>
  <c r="AN1581" i="3" s="1"/>
  <c r="AC1577" i="3"/>
  <c r="AN1577" i="3" s="1"/>
  <c r="AC1573" i="3"/>
  <c r="AN1573" i="3" s="1"/>
  <c r="AC1569" i="3"/>
  <c r="AN1569" i="3" s="1"/>
  <c r="AC1565" i="3"/>
  <c r="AN1565" i="3" s="1"/>
  <c r="AC1561" i="3"/>
  <c r="AN1561" i="3" s="1"/>
  <c r="AC1557" i="3"/>
  <c r="AN1557" i="3" s="1"/>
  <c r="AC1553" i="3"/>
  <c r="AN1553" i="3" s="1"/>
  <c r="AC1549" i="3"/>
  <c r="AN1549" i="3" s="1"/>
  <c r="AC1545" i="3"/>
  <c r="AN1545" i="3" s="1"/>
  <c r="AC1541" i="3"/>
  <c r="AN1541" i="3" s="1"/>
  <c r="AC1537" i="3"/>
  <c r="AN1537" i="3" s="1"/>
  <c r="AC1533" i="3"/>
  <c r="AN1533" i="3" s="1"/>
  <c r="AC1529" i="3"/>
  <c r="AN1529" i="3" s="1"/>
  <c r="AC1525" i="3"/>
  <c r="AN1525" i="3" s="1"/>
  <c r="AC1521" i="3"/>
  <c r="AN1521" i="3" s="1"/>
  <c r="AC1517" i="3"/>
  <c r="AN1517" i="3" s="1"/>
  <c r="AC1513" i="3"/>
  <c r="AN1513" i="3" s="1"/>
  <c r="AC1509" i="3"/>
  <c r="AN1509" i="3" s="1"/>
  <c r="AC1505" i="3"/>
  <c r="AN1505" i="3" s="1"/>
  <c r="AC1501" i="3"/>
  <c r="AN1501" i="3" s="1"/>
  <c r="AC1497" i="3"/>
  <c r="AN1497" i="3" s="1"/>
  <c r="AC1493" i="3"/>
  <c r="AN1493" i="3" s="1"/>
  <c r="AC1489" i="3"/>
  <c r="AN1489" i="3" s="1"/>
  <c r="AC1485" i="3"/>
  <c r="AN1485" i="3" s="1"/>
  <c r="AC1481" i="3"/>
  <c r="AN1481" i="3" s="1"/>
  <c r="AC1477" i="3"/>
  <c r="AN1477" i="3" s="1"/>
  <c r="AC1473" i="3"/>
  <c r="AN1473" i="3" s="1"/>
  <c r="AC1469" i="3"/>
  <c r="AN1469" i="3" s="1"/>
  <c r="AC1465" i="3"/>
  <c r="AN1465" i="3" s="1"/>
  <c r="AC1461" i="3"/>
  <c r="AN1461" i="3" s="1"/>
  <c r="AC1457" i="3"/>
  <c r="AN1457" i="3" s="1"/>
  <c r="AC1453" i="3"/>
  <c r="AN1453" i="3" s="1"/>
  <c r="AC1449" i="3"/>
  <c r="AN1449" i="3" s="1"/>
  <c r="AC1445" i="3"/>
  <c r="AN1445" i="3" s="1"/>
  <c r="AC1441" i="3"/>
  <c r="AN1441" i="3" s="1"/>
  <c r="AC1437" i="3"/>
  <c r="AN1437" i="3" s="1"/>
  <c r="AC1433" i="3"/>
  <c r="AN1433" i="3" s="1"/>
  <c r="AC1429" i="3"/>
  <c r="AN1429" i="3" s="1"/>
  <c r="AC1425" i="3"/>
  <c r="AN1425" i="3" s="1"/>
  <c r="AC1421" i="3"/>
  <c r="AN1421" i="3" s="1"/>
  <c r="AC1417" i="3"/>
  <c r="AN1417" i="3" s="1"/>
  <c r="AC1413" i="3"/>
  <c r="AN1413" i="3" s="1"/>
  <c r="AC1409" i="3"/>
  <c r="AN1409" i="3" s="1"/>
  <c r="AC1405" i="3"/>
  <c r="AN1405" i="3" s="1"/>
  <c r="AC1401" i="3"/>
  <c r="AN1401" i="3" s="1"/>
  <c r="AC1397" i="3"/>
  <c r="AN1397" i="3" s="1"/>
  <c r="AC1393" i="3"/>
  <c r="AN1393" i="3" s="1"/>
  <c r="AC1389" i="3"/>
  <c r="AN1389" i="3" s="1"/>
  <c r="AC1385" i="3"/>
  <c r="AN1385" i="3" s="1"/>
  <c r="AC1381" i="3"/>
  <c r="AN1381" i="3" s="1"/>
  <c r="AC1377" i="3"/>
  <c r="AN1377" i="3" s="1"/>
  <c r="AC1373" i="3"/>
  <c r="AN1373" i="3" s="1"/>
  <c r="AC1369" i="3"/>
  <c r="AN1369" i="3" s="1"/>
  <c r="AC1365" i="3"/>
  <c r="AN1365" i="3" s="1"/>
  <c r="AC1361" i="3"/>
  <c r="AN1361" i="3" s="1"/>
  <c r="AC1357" i="3"/>
  <c r="AN1357" i="3" s="1"/>
  <c r="AC1353" i="3"/>
  <c r="AN1353" i="3" s="1"/>
  <c r="AC1349" i="3"/>
  <c r="AN1349" i="3" s="1"/>
  <c r="AC1345" i="3"/>
  <c r="AN1345" i="3" s="1"/>
  <c r="AC1341" i="3"/>
  <c r="AN1341" i="3" s="1"/>
  <c r="AC1337" i="3"/>
  <c r="AN1337" i="3" s="1"/>
  <c r="AC1333" i="3"/>
  <c r="AN1333" i="3" s="1"/>
  <c r="AC1329" i="3"/>
  <c r="AN1329" i="3" s="1"/>
  <c r="AC1325" i="3"/>
  <c r="AN1325" i="3" s="1"/>
  <c r="AC1321" i="3"/>
  <c r="AN1321" i="3" s="1"/>
  <c r="AC1317" i="3"/>
  <c r="AN1317" i="3" s="1"/>
  <c r="AC1313" i="3"/>
  <c r="AN1313" i="3" s="1"/>
  <c r="AC1309" i="3"/>
  <c r="AN1309" i="3" s="1"/>
  <c r="AC1305" i="3"/>
  <c r="AN1305" i="3" s="1"/>
  <c r="AC1301" i="3"/>
  <c r="AN1301" i="3" s="1"/>
  <c r="AC1297" i="3"/>
  <c r="AN1297" i="3" s="1"/>
  <c r="AC1293" i="3"/>
  <c r="AN1293" i="3" s="1"/>
  <c r="AC1289" i="3"/>
  <c r="AN1289" i="3" s="1"/>
  <c r="AC1285" i="3"/>
  <c r="AN1285" i="3" s="1"/>
  <c r="AC1281" i="3"/>
  <c r="AN1281" i="3" s="1"/>
  <c r="AC1277" i="3"/>
  <c r="AN1277" i="3" s="1"/>
  <c r="AC1273" i="3"/>
  <c r="AN1273" i="3" s="1"/>
  <c r="AC1269" i="3"/>
  <c r="AN1269" i="3" s="1"/>
  <c r="AC1265" i="3"/>
  <c r="AN1265" i="3" s="1"/>
  <c r="AC1261" i="3"/>
  <c r="AN1261" i="3" s="1"/>
  <c r="AC1257" i="3"/>
  <c r="AN1257" i="3" s="1"/>
  <c r="AC1253" i="3"/>
  <c r="AN1253" i="3" s="1"/>
  <c r="AC1249" i="3"/>
  <c r="AN1249" i="3" s="1"/>
  <c r="AC1245" i="3"/>
  <c r="AN1245" i="3" s="1"/>
  <c r="AC1241" i="3"/>
  <c r="AN1241" i="3" s="1"/>
  <c r="AC1237" i="3"/>
  <c r="AN1237" i="3" s="1"/>
  <c r="AC1233" i="3"/>
  <c r="AN1233" i="3" s="1"/>
  <c r="AC1229" i="3"/>
  <c r="AN1229" i="3" s="1"/>
  <c r="AC1225" i="3"/>
  <c r="AN1225" i="3" s="1"/>
  <c r="AC1221" i="3"/>
  <c r="AN1221" i="3" s="1"/>
  <c r="AC1217" i="3"/>
  <c r="AN1217" i="3" s="1"/>
  <c r="AC1213" i="3"/>
  <c r="AN1213" i="3" s="1"/>
  <c r="AC1209" i="3"/>
  <c r="AN1209" i="3" s="1"/>
  <c r="AC1205" i="3"/>
  <c r="AN1205" i="3" s="1"/>
  <c r="AC1201" i="3"/>
  <c r="AN1201" i="3" s="1"/>
  <c r="AC1197" i="3"/>
  <c r="AN1197" i="3" s="1"/>
  <c r="AC1193" i="3"/>
  <c r="AN1193" i="3" s="1"/>
  <c r="AC1189" i="3"/>
  <c r="AN1189" i="3" s="1"/>
  <c r="AC1185" i="3"/>
  <c r="AN1185" i="3" s="1"/>
  <c r="AC1181" i="3"/>
  <c r="AN1181" i="3" s="1"/>
  <c r="AC1177" i="3"/>
  <c r="AN1177" i="3" s="1"/>
  <c r="AC1173" i="3"/>
  <c r="AN1173" i="3" s="1"/>
  <c r="AC1169" i="3"/>
  <c r="AN1169" i="3" s="1"/>
  <c r="AC1165" i="3"/>
  <c r="AN1165" i="3" s="1"/>
  <c r="AC1161" i="3"/>
  <c r="AN1161" i="3" s="1"/>
  <c r="AC1157" i="3"/>
  <c r="AN1157" i="3" s="1"/>
  <c r="AC1153" i="3"/>
  <c r="AN1153" i="3" s="1"/>
  <c r="AC1149" i="3"/>
  <c r="AN1149" i="3" s="1"/>
  <c r="AC1145" i="3"/>
  <c r="AN1145" i="3" s="1"/>
  <c r="AC1141" i="3"/>
  <c r="AN1141" i="3" s="1"/>
  <c r="AC1137" i="3"/>
  <c r="AN1137" i="3" s="1"/>
  <c r="AC1133" i="3"/>
  <c r="AN1133" i="3" s="1"/>
  <c r="AC1129" i="3"/>
  <c r="AN1129" i="3" s="1"/>
  <c r="AC1125" i="3"/>
  <c r="AN1125" i="3" s="1"/>
  <c r="AC1121" i="3"/>
  <c r="AN1121" i="3" s="1"/>
  <c r="AC1117" i="3"/>
  <c r="AN1117" i="3" s="1"/>
  <c r="AC1113" i="3"/>
  <c r="AN1113" i="3" s="1"/>
  <c r="AC1109" i="3"/>
  <c r="AN1109" i="3" s="1"/>
  <c r="AC1105" i="3"/>
  <c r="AN1105" i="3" s="1"/>
  <c r="AC1101" i="3"/>
  <c r="AN1101" i="3" s="1"/>
  <c r="AC1097" i="3"/>
  <c r="AN1097" i="3" s="1"/>
  <c r="AC1093" i="3"/>
  <c r="AN1093" i="3" s="1"/>
  <c r="AC1089" i="3"/>
  <c r="AN1089" i="3" s="1"/>
  <c r="AC1085" i="3"/>
  <c r="AN1085" i="3" s="1"/>
  <c r="AC1081" i="3"/>
  <c r="AN1081" i="3" s="1"/>
  <c r="AC1077" i="3"/>
  <c r="AN1077" i="3" s="1"/>
  <c r="AC1073" i="3"/>
  <c r="AN1073" i="3" s="1"/>
  <c r="AC1069" i="3"/>
  <c r="AN1069" i="3" s="1"/>
  <c r="AC1065" i="3"/>
  <c r="AN1065" i="3" s="1"/>
  <c r="AC1061" i="3"/>
  <c r="AN1061" i="3" s="1"/>
  <c r="AC1057" i="3"/>
  <c r="AN1057" i="3" s="1"/>
  <c r="AC1053" i="3"/>
  <c r="AN1053" i="3" s="1"/>
  <c r="AC1049" i="3"/>
  <c r="AN1049" i="3" s="1"/>
  <c r="AC1045" i="3"/>
  <c r="AN1045" i="3" s="1"/>
  <c r="AC1041" i="3"/>
  <c r="AN1041" i="3" s="1"/>
  <c r="AC1037" i="3"/>
  <c r="AN1037" i="3" s="1"/>
  <c r="AC1033" i="3"/>
  <c r="AN1033" i="3" s="1"/>
  <c r="AC1029" i="3"/>
  <c r="AN1029" i="3" s="1"/>
  <c r="AC1025" i="3"/>
  <c r="AN1025" i="3" s="1"/>
  <c r="AC1021" i="3"/>
  <c r="AN1021" i="3" s="1"/>
  <c r="AC1017" i="3"/>
  <c r="AN1017" i="3" s="1"/>
  <c r="AC1013" i="3"/>
  <c r="AN1013" i="3" s="1"/>
  <c r="AC1009" i="3"/>
  <c r="AN1009" i="3" s="1"/>
  <c r="AC1005" i="3"/>
  <c r="AN1005" i="3" s="1"/>
  <c r="AC1001" i="3"/>
  <c r="AN1001" i="3" s="1"/>
  <c r="AC997" i="3"/>
  <c r="AN997" i="3" s="1"/>
  <c r="AC993" i="3"/>
  <c r="AN993" i="3" s="1"/>
  <c r="AC989" i="3"/>
  <c r="AN989" i="3" s="1"/>
  <c r="AC985" i="3"/>
  <c r="AN985" i="3" s="1"/>
  <c r="AC981" i="3"/>
  <c r="AN981" i="3" s="1"/>
  <c r="AC977" i="3"/>
  <c r="AN977" i="3" s="1"/>
  <c r="AC973" i="3"/>
  <c r="AN973" i="3" s="1"/>
  <c r="AC969" i="3"/>
  <c r="AN969" i="3" s="1"/>
  <c r="AC965" i="3"/>
  <c r="AN965" i="3" s="1"/>
  <c r="AC961" i="3"/>
  <c r="AN961" i="3" s="1"/>
  <c r="AC957" i="3"/>
  <c r="AN957" i="3" s="1"/>
  <c r="AC953" i="3"/>
  <c r="AN953" i="3" s="1"/>
  <c r="AC949" i="3"/>
  <c r="AN949" i="3" s="1"/>
  <c r="AC945" i="3"/>
  <c r="AN945" i="3" s="1"/>
  <c r="AC941" i="3"/>
  <c r="AN941" i="3" s="1"/>
  <c r="AC937" i="3"/>
  <c r="AN937" i="3" s="1"/>
  <c r="AC933" i="3"/>
  <c r="AN933" i="3" s="1"/>
  <c r="AC929" i="3"/>
  <c r="AN929" i="3" s="1"/>
  <c r="AC925" i="3"/>
  <c r="AN925" i="3" s="1"/>
  <c r="AC921" i="3"/>
  <c r="AN921" i="3" s="1"/>
  <c r="AC917" i="3"/>
  <c r="AN917" i="3" s="1"/>
  <c r="AC913" i="3"/>
  <c r="AN913" i="3" s="1"/>
  <c r="AC909" i="3"/>
  <c r="AN909" i="3" s="1"/>
  <c r="AC905" i="3"/>
  <c r="AN905" i="3" s="1"/>
  <c r="AC901" i="3"/>
  <c r="AN901" i="3" s="1"/>
  <c r="AC897" i="3"/>
  <c r="AN897" i="3" s="1"/>
  <c r="AC893" i="3"/>
  <c r="AN893" i="3" s="1"/>
  <c r="AC889" i="3"/>
  <c r="AN889" i="3" s="1"/>
  <c r="AC885" i="3"/>
  <c r="AN885" i="3" s="1"/>
  <c r="AC881" i="3"/>
  <c r="AN881" i="3" s="1"/>
  <c r="AC877" i="3"/>
  <c r="AN877" i="3" s="1"/>
  <c r="AC873" i="3"/>
  <c r="AN873" i="3" s="1"/>
  <c r="AC869" i="3"/>
  <c r="AN869" i="3" s="1"/>
  <c r="AC865" i="3"/>
  <c r="AN865" i="3" s="1"/>
  <c r="AC861" i="3"/>
  <c r="AN861" i="3" s="1"/>
  <c r="AC857" i="3"/>
  <c r="AN857" i="3" s="1"/>
  <c r="AC853" i="3"/>
  <c r="AN853" i="3" s="1"/>
  <c r="AC849" i="3"/>
  <c r="AN849" i="3" s="1"/>
  <c r="AC845" i="3"/>
  <c r="AN845" i="3" s="1"/>
  <c r="AC841" i="3"/>
  <c r="AN841" i="3" s="1"/>
  <c r="AC837" i="3"/>
  <c r="AN837" i="3" s="1"/>
  <c r="AC833" i="3"/>
  <c r="AN833" i="3" s="1"/>
  <c r="AC829" i="3"/>
  <c r="AN829" i="3" s="1"/>
  <c r="AC825" i="3"/>
  <c r="AN825" i="3" s="1"/>
  <c r="AC821" i="3"/>
  <c r="AN821" i="3" s="1"/>
  <c r="AC817" i="3"/>
  <c r="AN817" i="3" s="1"/>
  <c r="AC813" i="3"/>
  <c r="AN813" i="3" s="1"/>
  <c r="AC1306" i="3"/>
  <c r="AN1306" i="3" s="1"/>
  <c r="AC1302" i="3"/>
  <c r="AN1302" i="3" s="1"/>
  <c r="AC1298" i="3"/>
  <c r="AN1298" i="3" s="1"/>
  <c r="AC1294" i="3"/>
  <c r="AN1294" i="3" s="1"/>
  <c r="AC1290" i="3"/>
  <c r="AN1290" i="3" s="1"/>
  <c r="AC1286" i="3"/>
  <c r="AN1286" i="3" s="1"/>
  <c r="AC1282" i="3"/>
  <c r="AN1282" i="3" s="1"/>
  <c r="AC1278" i="3"/>
  <c r="AN1278" i="3" s="1"/>
  <c r="AC1274" i="3"/>
  <c r="AN1274" i="3" s="1"/>
  <c r="AC1270" i="3"/>
  <c r="AN1270" i="3" s="1"/>
  <c r="AC1266" i="3"/>
  <c r="AN1266" i="3" s="1"/>
  <c r="AC1262" i="3"/>
  <c r="AN1262" i="3" s="1"/>
  <c r="AC1258" i="3"/>
  <c r="AN1258" i="3" s="1"/>
  <c r="AC1254" i="3"/>
  <c r="AN1254" i="3" s="1"/>
  <c r="AC1250" i="3"/>
  <c r="AN1250" i="3" s="1"/>
  <c r="AC1246" i="3"/>
  <c r="AN1246" i="3" s="1"/>
  <c r="AC1242" i="3"/>
  <c r="AN1242" i="3" s="1"/>
  <c r="AC1238" i="3"/>
  <c r="AN1238" i="3" s="1"/>
  <c r="AC1234" i="3"/>
  <c r="AN1234" i="3" s="1"/>
  <c r="AC1230" i="3"/>
  <c r="AN1230" i="3" s="1"/>
  <c r="AC1226" i="3"/>
  <c r="AN1226" i="3" s="1"/>
  <c r="AC1222" i="3"/>
  <c r="AN1222" i="3" s="1"/>
  <c r="AC1218" i="3"/>
  <c r="AN1218" i="3" s="1"/>
  <c r="AC1214" i="3"/>
  <c r="AN1214" i="3" s="1"/>
  <c r="AC1210" i="3"/>
  <c r="AN1210" i="3" s="1"/>
  <c r="AC1206" i="3"/>
  <c r="AN1206" i="3" s="1"/>
  <c r="AC1202" i="3"/>
  <c r="AN1202" i="3" s="1"/>
  <c r="AC1198" i="3"/>
  <c r="AN1198" i="3" s="1"/>
  <c r="AC1194" i="3"/>
  <c r="AN1194" i="3" s="1"/>
  <c r="AC1190" i="3"/>
  <c r="AN1190" i="3" s="1"/>
  <c r="AC1186" i="3"/>
  <c r="AN1186" i="3" s="1"/>
  <c r="AC1182" i="3"/>
  <c r="AN1182" i="3" s="1"/>
  <c r="AC1178" i="3"/>
  <c r="AN1178" i="3" s="1"/>
  <c r="AC1174" i="3"/>
  <c r="AN1174" i="3" s="1"/>
  <c r="AC1170" i="3"/>
  <c r="AN1170" i="3" s="1"/>
  <c r="AC1166" i="3"/>
  <c r="AN1166" i="3" s="1"/>
  <c r="AC1162" i="3"/>
  <c r="AN1162" i="3" s="1"/>
  <c r="AC1158" i="3"/>
  <c r="AN1158" i="3" s="1"/>
  <c r="AC1154" i="3"/>
  <c r="AN1154" i="3" s="1"/>
  <c r="AC1150" i="3"/>
  <c r="AN1150" i="3" s="1"/>
  <c r="AC1146" i="3"/>
  <c r="AN1146" i="3" s="1"/>
  <c r="AC1142" i="3"/>
  <c r="AN1142" i="3" s="1"/>
  <c r="AC1138" i="3"/>
  <c r="AN1138" i="3" s="1"/>
  <c r="AC1134" i="3"/>
  <c r="AN1134" i="3" s="1"/>
  <c r="AC1130" i="3"/>
  <c r="AN1130" i="3" s="1"/>
  <c r="AC1126" i="3"/>
  <c r="AN1126" i="3" s="1"/>
  <c r="AC1122" i="3"/>
  <c r="AN1122" i="3" s="1"/>
  <c r="AC1118" i="3"/>
  <c r="AN1118" i="3" s="1"/>
  <c r="AC1114" i="3"/>
  <c r="AN1114" i="3" s="1"/>
  <c r="AC1110" i="3"/>
  <c r="AN1110" i="3" s="1"/>
  <c r="AC1106" i="3"/>
  <c r="AN1106" i="3" s="1"/>
  <c r="AC1102" i="3"/>
  <c r="AN1102" i="3" s="1"/>
  <c r="AC1098" i="3"/>
  <c r="AN1098" i="3" s="1"/>
  <c r="AC1094" i="3"/>
  <c r="AN1094" i="3" s="1"/>
  <c r="AC1090" i="3"/>
  <c r="AN1090" i="3" s="1"/>
  <c r="AC1086" i="3"/>
  <c r="AN1086" i="3" s="1"/>
  <c r="AC1082" i="3"/>
  <c r="AN1082" i="3" s="1"/>
  <c r="AC1078" i="3"/>
  <c r="AN1078" i="3" s="1"/>
  <c r="AC1074" i="3"/>
  <c r="AN1074" i="3" s="1"/>
  <c r="AC1070" i="3"/>
  <c r="AN1070" i="3" s="1"/>
  <c r="AC1066" i="3"/>
  <c r="AN1066" i="3" s="1"/>
  <c r="AC1062" i="3"/>
  <c r="AN1062" i="3" s="1"/>
  <c r="AC1058" i="3"/>
  <c r="AN1058" i="3" s="1"/>
  <c r="AC1054" i="3"/>
  <c r="AN1054" i="3" s="1"/>
  <c r="AC1050" i="3"/>
  <c r="AN1050" i="3" s="1"/>
  <c r="AC1046" i="3"/>
  <c r="AN1046" i="3" s="1"/>
  <c r="AC1042" i="3"/>
  <c r="AN1042" i="3" s="1"/>
  <c r="AC1038" i="3"/>
  <c r="AN1038" i="3" s="1"/>
  <c r="AC1034" i="3"/>
  <c r="AN1034" i="3" s="1"/>
  <c r="AC1030" i="3"/>
  <c r="AN1030" i="3" s="1"/>
  <c r="AC1026" i="3"/>
  <c r="AN1026" i="3" s="1"/>
  <c r="AC1022" i="3"/>
  <c r="AN1022" i="3" s="1"/>
  <c r="AC1018" i="3"/>
  <c r="AN1018" i="3" s="1"/>
  <c r="AC1014" i="3"/>
  <c r="AN1014" i="3" s="1"/>
  <c r="AC1010" i="3"/>
  <c r="AN1010" i="3" s="1"/>
  <c r="AC1006" i="3"/>
  <c r="AN1006" i="3" s="1"/>
  <c r="AC1002" i="3"/>
  <c r="AN1002" i="3" s="1"/>
  <c r="AC998" i="3"/>
  <c r="AN998" i="3" s="1"/>
  <c r="AC994" i="3"/>
  <c r="AN994" i="3" s="1"/>
  <c r="AC990" i="3"/>
  <c r="AN990" i="3" s="1"/>
  <c r="AC986" i="3"/>
  <c r="AN986" i="3" s="1"/>
  <c r="AC982" i="3"/>
  <c r="AN982" i="3" s="1"/>
  <c r="AC978" i="3"/>
  <c r="AN978" i="3" s="1"/>
  <c r="AC974" i="3"/>
  <c r="AN974" i="3" s="1"/>
  <c r="AC970" i="3"/>
  <c r="AN970" i="3" s="1"/>
  <c r="AC966" i="3"/>
  <c r="AN966" i="3" s="1"/>
  <c r="AC962" i="3"/>
  <c r="AN962" i="3" s="1"/>
  <c r="AC958" i="3"/>
  <c r="AN958" i="3" s="1"/>
  <c r="AC954" i="3"/>
  <c r="AN954" i="3" s="1"/>
  <c r="AC950" i="3"/>
  <c r="AN950" i="3" s="1"/>
  <c r="AC946" i="3"/>
  <c r="AN946" i="3" s="1"/>
  <c r="AC942" i="3"/>
  <c r="AN942" i="3" s="1"/>
  <c r="AC938" i="3"/>
  <c r="AN938" i="3" s="1"/>
  <c r="AC934" i="3"/>
  <c r="AN934" i="3" s="1"/>
  <c r="AC930" i="3"/>
  <c r="AN930" i="3" s="1"/>
  <c r="AC926" i="3"/>
  <c r="AN926" i="3" s="1"/>
  <c r="AC922" i="3"/>
  <c r="AN922" i="3" s="1"/>
  <c r="AC918" i="3"/>
  <c r="AN918" i="3" s="1"/>
  <c r="AC914" i="3"/>
  <c r="AN914" i="3" s="1"/>
  <c r="AC910" i="3"/>
  <c r="AN910" i="3" s="1"/>
  <c r="AC906" i="3"/>
  <c r="AN906" i="3" s="1"/>
  <c r="AC902" i="3"/>
  <c r="AN902" i="3" s="1"/>
  <c r="AC898" i="3"/>
  <c r="AN898" i="3" s="1"/>
  <c r="AC894" i="3"/>
  <c r="AN894" i="3" s="1"/>
  <c r="AC890" i="3"/>
  <c r="AN890" i="3" s="1"/>
  <c r="AC886" i="3"/>
  <c r="AN886" i="3" s="1"/>
  <c r="AC882" i="3"/>
  <c r="AN882" i="3" s="1"/>
  <c r="AC878" i="3"/>
  <c r="AN878" i="3" s="1"/>
  <c r="AC874" i="3"/>
  <c r="AN874" i="3" s="1"/>
  <c r="AC870" i="3"/>
  <c r="AN870" i="3" s="1"/>
  <c r="AC866" i="3"/>
  <c r="AN866" i="3" s="1"/>
  <c r="AC862" i="3"/>
  <c r="AN862" i="3" s="1"/>
  <c r="AC858" i="3"/>
  <c r="AN858" i="3" s="1"/>
  <c r="AC854" i="3"/>
  <c r="AN854" i="3" s="1"/>
  <c r="AC850" i="3"/>
  <c r="AN850" i="3" s="1"/>
  <c r="AC846" i="3"/>
  <c r="AN846" i="3" s="1"/>
  <c r="AC842" i="3"/>
  <c r="AN842" i="3" s="1"/>
  <c r="AC838" i="3"/>
  <c r="AN838" i="3" s="1"/>
  <c r="AC834" i="3"/>
  <c r="AN834" i="3" s="1"/>
  <c r="AC830" i="3"/>
  <c r="AN830" i="3" s="1"/>
  <c r="AC826" i="3"/>
  <c r="AN826" i="3" s="1"/>
  <c r="AC822" i="3"/>
  <c r="AN822" i="3" s="1"/>
  <c r="AC818" i="3"/>
  <c r="AN818" i="3" s="1"/>
  <c r="AC814" i="3"/>
  <c r="AN814" i="3" s="1"/>
  <c r="AC1303" i="3"/>
  <c r="AN1303" i="3" s="1"/>
  <c r="AC1299" i="3"/>
  <c r="AN1299" i="3" s="1"/>
  <c r="AC1295" i="3"/>
  <c r="AN1295" i="3" s="1"/>
  <c r="AC1291" i="3"/>
  <c r="AN1291" i="3" s="1"/>
  <c r="AC1287" i="3"/>
  <c r="AN1287" i="3" s="1"/>
  <c r="AC1283" i="3"/>
  <c r="AN1283" i="3" s="1"/>
  <c r="AC1279" i="3"/>
  <c r="AN1279" i="3" s="1"/>
  <c r="AC1275" i="3"/>
  <c r="AN1275" i="3" s="1"/>
  <c r="AC1271" i="3"/>
  <c r="AN1271" i="3" s="1"/>
  <c r="AC1267" i="3"/>
  <c r="AN1267" i="3" s="1"/>
  <c r="AC1263" i="3"/>
  <c r="AN1263" i="3" s="1"/>
  <c r="AC1259" i="3"/>
  <c r="AN1259" i="3" s="1"/>
  <c r="AC1255" i="3"/>
  <c r="AN1255" i="3" s="1"/>
  <c r="AC1251" i="3"/>
  <c r="AN1251" i="3" s="1"/>
  <c r="AC1247" i="3"/>
  <c r="AN1247" i="3" s="1"/>
  <c r="AC1243" i="3"/>
  <c r="AN1243" i="3" s="1"/>
  <c r="AC1239" i="3"/>
  <c r="AN1239" i="3" s="1"/>
  <c r="AC1235" i="3"/>
  <c r="AN1235" i="3" s="1"/>
  <c r="AC1231" i="3"/>
  <c r="AN1231" i="3" s="1"/>
  <c r="AC1227" i="3"/>
  <c r="AN1227" i="3" s="1"/>
  <c r="AC1223" i="3"/>
  <c r="AN1223" i="3" s="1"/>
  <c r="AC1219" i="3"/>
  <c r="AN1219" i="3" s="1"/>
  <c r="AC1215" i="3"/>
  <c r="AN1215" i="3" s="1"/>
  <c r="AC1211" i="3"/>
  <c r="AN1211" i="3" s="1"/>
  <c r="AC1207" i="3"/>
  <c r="AN1207" i="3" s="1"/>
  <c r="AC1203" i="3"/>
  <c r="AN1203" i="3" s="1"/>
  <c r="AC1199" i="3"/>
  <c r="AN1199" i="3" s="1"/>
  <c r="AC1195" i="3"/>
  <c r="AN1195" i="3" s="1"/>
  <c r="AC1191" i="3"/>
  <c r="AN1191" i="3" s="1"/>
  <c r="AC1187" i="3"/>
  <c r="AN1187" i="3" s="1"/>
  <c r="AC1183" i="3"/>
  <c r="AN1183" i="3" s="1"/>
  <c r="AC1179" i="3"/>
  <c r="AN1179" i="3" s="1"/>
  <c r="AC1175" i="3"/>
  <c r="AN1175" i="3" s="1"/>
  <c r="AC1171" i="3"/>
  <c r="AN1171" i="3" s="1"/>
  <c r="AC1167" i="3"/>
  <c r="AN1167" i="3" s="1"/>
  <c r="AC1163" i="3"/>
  <c r="AN1163" i="3" s="1"/>
  <c r="AC1159" i="3"/>
  <c r="AN1159" i="3" s="1"/>
  <c r="AC1155" i="3"/>
  <c r="AN1155" i="3" s="1"/>
  <c r="AC1151" i="3"/>
  <c r="AN1151" i="3" s="1"/>
  <c r="AC1147" i="3"/>
  <c r="AN1147" i="3" s="1"/>
  <c r="AC1143" i="3"/>
  <c r="AN1143" i="3" s="1"/>
  <c r="AC1139" i="3"/>
  <c r="AN1139" i="3" s="1"/>
  <c r="AC1135" i="3"/>
  <c r="AN1135" i="3" s="1"/>
  <c r="AC1131" i="3"/>
  <c r="AN1131" i="3" s="1"/>
  <c r="AC1127" i="3"/>
  <c r="AN1127" i="3" s="1"/>
  <c r="AC1123" i="3"/>
  <c r="AN1123" i="3" s="1"/>
  <c r="AC1119" i="3"/>
  <c r="AN1119" i="3" s="1"/>
  <c r="AC1115" i="3"/>
  <c r="AN1115" i="3" s="1"/>
  <c r="AC1111" i="3"/>
  <c r="AN1111" i="3" s="1"/>
  <c r="AC1107" i="3"/>
  <c r="AN1107" i="3" s="1"/>
  <c r="AC1103" i="3"/>
  <c r="AN1103" i="3" s="1"/>
  <c r="AC1099" i="3"/>
  <c r="AN1099" i="3" s="1"/>
  <c r="AC1095" i="3"/>
  <c r="AN1095" i="3" s="1"/>
  <c r="AC1091" i="3"/>
  <c r="AN1091" i="3" s="1"/>
  <c r="AC1087" i="3"/>
  <c r="AN1087" i="3" s="1"/>
  <c r="AC1083" i="3"/>
  <c r="AN1083" i="3" s="1"/>
  <c r="AC1079" i="3"/>
  <c r="AN1079" i="3" s="1"/>
  <c r="AC1075" i="3"/>
  <c r="AN1075" i="3" s="1"/>
  <c r="AC1071" i="3"/>
  <c r="AN1071" i="3" s="1"/>
  <c r="AC1067" i="3"/>
  <c r="AN1067" i="3" s="1"/>
  <c r="AC1063" i="3"/>
  <c r="AN1063" i="3" s="1"/>
  <c r="AC1059" i="3"/>
  <c r="AN1059" i="3" s="1"/>
  <c r="AC1055" i="3"/>
  <c r="AN1055" i="3" s="1"/>
  <c r="AC1051" i="3"/>
  <c r="AN1051" i="3" s="1"/>
  <c r="AC1047" i="3"/>
  <c r="AN1047" i="3" s="1"/>
  <c r="AC1043" i="3"/>
  <c r="AN1043" i="3" s="1"/>
  <c r="AC1039" i="3"/>
  <c r="AN1039" i="3" s="1"/>
  <c r="AC1035" i="3"/>
  <c r="AN1035" i="3" s="1"/>
  <c r="AC1031" i="3"/>
  <c r="AN1031" i="3" s="1"/>
  <c r="AC1027" i="3"/>
  <c r="AN1027" i="3" s="1"/>
  <c r="AC1023" i="3"/>
  <c r="AN1023" i="3" s="1"/>
  <c r="AC1019" i="3"/>
  <c r="AN1019" i="3" s="1"/>
  <c r="AC1015" i="3"/>
  <c r="AN1015" i="3" s="1"/>
  <c r="AC1011" i="3"/>
  <c r="AN1011" i="3" s="1"/>
  <c r="AC1007" i="3"/>
  <c r="AN1007" i="3" s="1"/>
  <c r="AC1003" i="3"/>
  <c r="AN1003" i="3" s="1"/>
  <c r="AC999" i="3"/>
  <c r="AN999" i="3" s="1"/>
  <c r="AC995" i="3"/>
  <c r="AN995" i="3" s="1"/>
  <c r="AC991" i="3"/>
  <c r="AN991" i="3" s="1"/>
  <c r="AC987" i="3"/>
  <c r="AN987" i="3" s="1"/>
  <c r="AC983" i="3"/>
  <c r="AN983" i="3" s="1"/>
  <c r="AC979" i="3"/>
  <c r="AN979" i="3" s="1"/>
  <c r="AC975" i="3"/>
  <c r="AN975" i="3" s="1"/>
  <c r="AC971" i="3"/>
  <c r="AN971" i="3" s="1"/>
  <c r="AC967" i="3"/>
  <c r="AN967" i="3" s="1"/>
  <c r="AC963" i="3"/>
  <c r="AN963" i="3" s="1"/>
  <c r="AC959" i="3"/>
  <c r="AN959" i="3" s="1"/>
  <c r="AC955" i="3"/>
  <c r="AN955" i="3" s="1"/>
  <c r="AC951" i="3"/>
  <c r="AN951" i="3" s="1"/>
  <c r="AC947" i="3"/>
  <c r="AN947" i="3" s="1"/>
  <c r="AC943" i="3"/>
  <c r="AN943" i="3" s="1"/>
  <c r="AC939" i="3"/>
  <c r="AN939" i="3" s="1"/>
  <c r="AC935" i="3"/>
  <c r="AN935" i="3" s="1"/>
  <c r="AC931" i="3"/>
  <c r="AN931" i="3" s="1"/>
  <c r="AC927" i="3"/>
  <c r="AN927" i="3" s="1"/>
  <c r="AC923" i="3"/>
  <c r="AN923" i="3" s="1"/>
  <c r="AC919" i="3"/>
  <c r="AN919" i="3" s="1"/>
  <c r="AC1304" i="3"/>
  <c r="AN1304" i="3" s="1"/>
  <c r="AC1300" i="3"/>
  <c r="AN1300" i="3" s="1"/>
  <c r="AC1296" i="3"/>
  <c r="AN1296" i="3" s="1"/>
  <c r="AC1292" i="3"/>
  <c r="AN1292" i="3" s="1"/>
  <c r="AC1288" i="3"/>
  <c r="AN1288" i="3" s="1"/>
  <c r="AC1284" i="3"/>
  <c r="AN1284" i="3" s="1"/>
  <c r="AC1280" i="3"/>
  <c r="AN1280" i="3" s="1"/>
  <c r="AC1276" i="3"/>
  <c r="AN1276" i="3" s="1"/>
  <c r="AC1272" i="3"/>
  <c r="AN1272" i="3" s="1"/>
  <c r="AC1268" i="3"/>
  <c r="AN1268" i="3" s="1"/>
  <c r="AC1264" i="3"/>
  <c r="AN1264" i="3" s="1"/>
  <c r="AC1260" i="3"/>
  <c r="AN1260" i="3" s="1"/>
  <c r="AC1256" i="3"/>
  <c r="AN1256" i="3" s="1"/>
  <c r="AC1252" i="3"/>
  <c r="AN1252" i="3" s="1"/>
  <c r="AC1248" i="3"/>
  <c r="AN1248" i="3" s="1"/>
  <c r="AC1244" i="3"/>
  <c r="AN1244" i="3" s="1"/>
  <c r="AC1240" i="3"/>
  <c r="AN1240" i="3" s="1"/>
  <c r="AC1236" i="3"/>
  <c r="AN1236" i="3" s="1"/>
  <c r="AC1232" i="3"/>
  <c r="AN1232" i="3" s="1"/>
  <c r="AC1228" i="3"/>
  <c r="AN1228" i="3" s="1"/>
  <c r="AC1224" i="3"/>
  <c r="AN1224" i="3" s="1"/>
  <c r="AC1220" i="3"/>
  <c r="AN1220" i="3" s="1"/>
  <c r="AC1216" i="3"/>
  <c r="AN1216" i="3" s="1"/>
  <c r="AC1212" i="3"/>
  <c r="AN1212" i="3" s="1"/>
  <c r="AC1208" i="3"/>
  <c r="AN1208" i="3" s="1"/>
  <c r="AC1204" i="3"/>
  <c r="AN1204" i="3" s="1"/>
  <c r="AC1200" i="3"/>
  <c r="AN1200" i="3" s="1"/>
  <c r="AC1196" i="3"/>
  <c r="AN1196" i="3" s="1"/>
  <c r="AC1192" i="3"/>
  <c r="AN1192" i="3" s="1"/>
  <c r="AC1188" i="3"/>
  <c r="AN1188" i="3" s="1"/>
  <c r="AC1184" i="3"/>
  <c r="AN1184" i="3" s="1"/>
  <c r="AC1180" i="3"/>
  <c r="AN1180" i="3" s="1"/>
  <c r="AC1176" i="3"/>
  <c r="AN1176" i="3" s="1"/>
  <c r="AC1172" i="3"/>
  <c r="AN1172" i="3" s="1"/>
  <c r="AC1168" i="3"/>
  <c r="AN1168" i="3" s="1"/>
  <c r="AC1164" i="3"/>
  <c r="AN1164" i="3" s="1"/>
  <c r="AC1160" i="3"/>
  <c r="AN1160" i="3" s="1"/>
  <c r="AC1156" i="3"/>
  <c r="AN1156" i="3" s="1"/>
  <c r="AC1152" i="3"/>
  <c r="AN1152" i="3" s="1"/>
  <c r="AC1148" i="3"/>
  <c r="AN1148" i="3" s="1"/>
  <c r="AC1144" i="3"/>
  <c r="AN1144" i="3" s="1"/>
  <c r="AC1140" i="3"/>
  <c r="AN1140" i="3" s="1"/>
  <c r="AC1136" i="3"/>
  <c r="AN1136" i="3" s="1"/>
  <c r="AC1132" i="3"/>
  <c r="AN1132" i="3" s="1"/>
  <c r="AC1128" i="3"/>
  <c r="AN1128" i="3" s="1"/>
  <c r="AC1124" i="3"/>
  <c r="AN1124" i="3" s="1"/>
  <c r="AC1120" i="3"/>
  <c r="AN1120" i="3" s="1"/>
  <c r="AC1116" i="3"/>
  <c r="AN1116" i="3" s="1"/>
  <c r="AC1112" i="3"/>
  <c r="AN1112" i="3" s="1"/>
  <c r="AC1108" i="3"/>
  <c r="AN1108" i="3" s="1"/>
  <c r="AC1104" i="3"/>
  <c r="AN1104" i="3" s="1"/>
  <c r="AC1100" i="3"/>
  <c r="AN1100" i="3" s="1"/>
  <c r="AC1096" i="3"/>
  <c r="AN1096" i="3" s="1"/>
  <c r="AC1092" i="3"/>
  <c r="AN1092" i="3" s="1"/>
  <c r="AC1088" i="3"/>
  <c r="AN1088" i="3" s="1"/>
  <c r="AC1084" i="3"/>
  <c r="AN1084" i="3" s="1"/>
  <c r="AC1080" i="3"/>
  <c r="AN1080" i="3" s="1"/>
  <c r="AC1076" i="3"/>
  <c r="AN1076" i="3" s="1"/>
  <c r="AC1072" i="3"/>
  <c r="AN1072" i="3" s="1"/>
  <c r="AC1068" i="3"/>
  <c r="AN1068" i="3" s="1"/>
  <c r="AC1064" i="3"/>
  <c r="AN1064" i="3" s="1"/>
  <c r="AC1060" i="3"/>
  <c r="AN1060" i="3" s="1"/>
  <c r="AC1056" i="3"/>
  <c r="AN1056" i="3" s="1"/>
  <c r="AC1052" i="3"/>
  <c r="AN1052" i="3" s="1"/>
  <c r="AC1048" i="3"/>
  <c r="AN1048" i="3" s="1"/>
  <c r="AC1044" i="3"/>
  <c r="AN1044" i="3" s="1"/>
  <c r="AC1040" i="3"/>
  <c r="AN1040" i="3" s="1"/>
  <c r="AC1036" i="3"/>
  <c r="AN1036" i="3" s="1"/>
  <c r="AC1032" i="3"/>
  <c r="AN1032" i="3" s="1"/>
  <c r="AC1028" i="3"/>
  <c r="AN1028" i="3" s="1"/>
  <c r="AC1024" i="3"/>
  <c r="AN1024" i="3" s="1"/>
  <c r="AC1020" i="3"/>
  <c r="AN1020" i="3" s="1"/>
  <c r="AC1016" i="3"/>
  <c r="AN1016" i="3" s="1"/>
  <c r="AC1012" i="3"/>
  <c r="AN1012" i="3" s="1"/>
  <c r="AC1008" i="3"/>
  <c r="AN1008" i="3" s="1"/>
  <c r="AC1004" i="3"/>
  <c r="AN1004" i="3" s="1"/>
  <c r="AC1000" i="3"/>
  <c r="AN1000" i="3" s="1"/>
  <c r="AC996" i="3"/>
  <c r="AN996" i="3" s="1"/>
  <c r="AC992" i="3"/>
  <c r="AN992" i="3" s="1"/>
  <c r="AC988" i="3"/>
  <c r="AN988" i="3" s="1"/>
  <c r="AC984" i="3"/>
  <c r="AN984" i="3" s="1"/>
  <c r="AC980" i="3"/>
  <c r="AN980" i="3" s="1"/>
  <c r="AC976" i="3"/>
  <c r="AN976" i="3" s="1"/>
  <c r="AC972" i="3"/>
  <c r="AN972" i="3" s="1"/>
  <c r="AC968" i="3"/>
  <c r="AN968" i="3" s="1"/>
  <c r="AC964" i="3"/>
  <c r="AN964" i="3" s="1"/>
  <c r="AC960" i="3"/>
  <c r="AN960" i="3" s="1"/>
  <c r="AC956" i="3"/>
  <c r="AN956" i="3" s="1"/>
  <c r="AC952" i="3"/>
  <c r="AN952" i="3" s="1"/>
  <c r="AC948" i="3"/>
  <c r="AN948" i="3" s="1"/>
  <c r="AC944" i="3"/>
  <c r="AN944" i="3" s="1"/>
  <c r="AC940" i="3"/>
  <c r="AN940" i="3" s="1"/>
  <c r="AC936" i="3"/>
  <c r="AN936" i="3" s="1"/>
  <c r="AC932" i="3"/>
  <c r="AN932" i="3" s="1"/>
  <c r="AC928" i="3"/>
  <c r="AN928" i="3" s="1"/>
  <c r="AC924" i="3"/>
  <c r="AN924" i="3" s="1"/>
  <c r="AC920" i="3"/>
  <c r="AN920" i="3" s="1"/>
  <c r="AC916" i="3"/>
  <c r="AN916" i="3" s="1"/>
  <c r="AC912" i="3"/>
  <c r="AN912" i="3" s="1"/>
  <c r="AC908" i="3"/>
  <c r="AN908" i="3" s="1"/>
  <c r="AC904" i="3"/>
  <c r="AN904" i="3" s="1"/>
  <c r="AC900" i="3"/>
  <c r="AN900" i="3" s="1"/>
  <c r="AC896" i="3"/>
  <c r="AN896" i="3" s="1"/>
  <c r="AC892" i="3"/>
  <c r="AN892" i="3" s="1"/>
  <c r="AC888" i="3"/>
  <c r="AN888" i="3" s="1"/>
  <c r="AC884" i="3"/>
  <c r="AN884" i="3" s="1"/>
  <c r="AC880" i="3"/>
  <c r="AN880" i="3" s="1"/>
  <c r="AC876" i="3"/>
  <c r="AN876" i="3" s="1"/>
  <c r="AC872" i="3"/>
  <c r="AN872" i="3" s="1"/>
  <c r="AC868" i="3"/>
  <c r="AN868" i="3" s="1"/>
  <c r="AC864" i="3"/>
  <c r="AN864" i="3" s="1"/>
  <c r="AC860" i="3"/>
  <c r="AN860" i="3" s="1"/>
  <c r="AC856" i="3"/>
  <c r="AN856" i="3" s="1"/>
  <c r="AC852" i="3"/>
  <c r="AN852" i="3" s="1"/>
  <c r="AC848" i="3"/>
  <c r="AN848" i="3" s="1"/>
  <c r="AC844" i="3"/>
  <c r="AN844" i="3" s="1"/>
  <c r="AC911" i="3"/>
  <c r="AN911" i="3" s="1"/>
  <c r="AC879" i="3"/>
  <c r="AN879" i="3" s="1"/>
  <c r="AC824" i="3"/>
  <c r="AN824" i="3" s="1"/>
  <c r="AC823" i="3"/>
  <c r="AN823" i="3" s="1"/>
  <c r="AC899" i="3"/>
  <c r="AN899" i="3" s="1"/>
  <c r="AC867" i="3"/>
  <c r="AN867" i="3" s="1"/>
  <c r="AC851" i="3"/>
  <c r="AN851" i="3" s="1"/>
  <c r="AC820" i="3"/>
  <c r="AN820" i="3" s="1"/>
  <c r="AC819" i="3"/>
  <c r="AN819" i="3" s="1"/>
  <c r="AC809" i="3"/>
  <c r="AN809" i="3" s="1"/>
  <c r="AC805" i="3"/>
  <c r="AN805" i="3" s="1"/>
  <c r="AC801" i="3"/>
  <c r="AN801" i="3" s="1"/>
  <c r="AC797" i="3"/>
  <c r="AN797" i="3" s="1"/>
  <c r="AC793" i="3"/>
  <c r="AN793" i="3" s="1"/>
  <c r="AC789" i="3"/>
  <c r="AN789" i="3" s="1"/>
  <c r="AC785" i="3"/>
  <c r="AN785" i="3" s="1"/>
  <c r="AC781" i="3"/>
  <c r="AN781" i="3" s="1"/>
  <c r="AC777" i="3"/>
  <c r="AN777" i="3" s="1"/>
  <c r="AC773" i="3"/>
  <c r="AN773" i="3" s="1"/>
  <c r="AC769" i="3"/>
  <c r="AN769" i="3" s="1"/>
  <c r="AC765" i="3"/>
  <c r="AN765" i="3" s="1"/>
  <c r="AC761" i="3"/>
  <c r="AN761" i="3" s="1"/>
  <c r="AC757" i="3"/>
  <c r="AN757" i="3" s="1"/>
  <c r="AC753" i="3"/>
  <c r="AN753" i="3" s="1"/>
  <c r="AC749" i="3"/>
  <c r="AN749" i="3" s="1"/>
  <c r="AC745" i="3"/>
  <c r="AN745" i="3" s="1"/>
  <c r="AC741" i="3"/>
  <c r="AN741" i="3" s="1"/>
  <c r="AC737" i="3"/>
  <c r="AN737" i="3" s="1"/>
  <c r="AC733" i="3"/>
  <c r="AN733" i="3" s="1"/>
  <c r="AC729" i="3"/>
  <c r="AN729" i="3" s="1"/>
  <c r="AC725" i="3"/>
  <c r="AN725" i="3" s="1"/>
  <c r="AC721" i="3"/>
  <c r="AN721" i="3" s="1"/>
  <c r="AC717" i="3"/>
  <c r="AN717" i="3" s="1"/>
  <c r="AC713" i="3"/>
  <c r="AN713" i="3" s="1"/>
  <c r="AC709" i="3"/>
  <c r="AN709" i="3" s="1"/>
  <c r="AC705" i="3"/>
  <c r="AN705" i="3" s="1"/>
  <c r="AC701" i="3"/>
  <c r="AN701" i="3" s="1"/>
  <c r="AC697" i="3"/>
  <c r="AN697" i="3" s="1"/>
  <c r="AC693" i="3"/>
  <c r="AN693" i="3" s="1"/>
  <c r="AC689" i="3"/>
  <c r="AN689" i="3" s="1"/>
  <c r="AC685" i="3"/>
  <c r="AN685" i="3" s="1"/>
  <c r="AC681" i="3"/>
  <c r="AN681" i="3" s="1"/>
  <c r="AC677" i="3"/>
  <c r="AN677" i="3" s="1"/>
  <c r="AC673" i="3"/>
  <c r="AN673" i="3" s="1"/>
  <c r="AC669" i="3"/>
  <c r="AN669" i="3" s="1"/>
  <c r="AC665" i="3"/>
  <c r="AN665" i="3" s="1"/>
  <c r="AC661" i="3"/>
  <c r="AN661" i="3" s="1"/>
  <c r="AC657" i="3"/>
  <c r="AN657" i="3" s="1"/>
  <c r="AC653" i="3"/>
  <c r="AN653" i="3" s="1"/>
  <c r="AC649" i="3"/>
  <c r="AN649" i="3" s="1"/>
  <c r="AC645" i="3"/>
  <c r="AN645" i="3" s="1"/>
  <c r="AC641" i="3"/>
  <c r="AN641" i="3" s="1"/>
  <c r="AC637" i="3"/>
  <c r="AN637" i="3" s="1"/>
  <c r="AC633" i="3"/>
  <c r="AN633" i="3" s="1"/>
  <c r="AC629" i="3"/>
  <c r="AN629" i="3" s="1"/>
  <c r="AC625" i="3"/>
  <c r="AN625" i="3" s="1"/>
  <c r="AC621" i="3"/>
  <c r="AN621" i="3" s="1"/>
  <c r="AC617" i="3"/>
  <c r="AN617" i="3" s="1"/>
  <c r="AC613" i="3"/>
  <c r="AN613" i="3" s="1"/>
  <c r="AC609" i="3"/>
  <c r="AN609" i="3" s="1"/>
  <c r="AC605" i="3"/>
  <c r="AN605" i="3" s="1"/>
  <c r="AC601" i="3"/>
  <c r="AN601" i="3" s="1"/>
  <c r="AC597" i="3"/>
  <c r="AN597" i="3" s="1"/>
  <c r="AC593" i="3"/>
  <c r="AN593" i="3" s="1"/>
  <c r="AC589" i="3"/>
  <c r="AN589" i="3" s="1"/>
  <c r="AC585" i="3"/>
  <c r="AN585" i="3" s="1"/>
  <c r="AC581" i="3"/>
  <c r="AN581" i="3" s="1"/>
  <c r="AC577" i="3"/>
  <c r="AN577" i="3" s="1"/>
  <c r="AC573" i="3"/>
  <c r="AN573" i="3" s="1"/>
  <c r="AC569" i="3"/>
  <c r="AN569" i="3" s="1"/>
  <c r="AC565" i="3"/>
  <c r="AN565" i="3" s="1"/>
  <c r="AC561" i="3"/>
  <c r="AN561" i="3" s="1"/>
  <c r="AC557" i="3"/>
  <c r="AN557" i="3" s="1"/>
  <c r="AC553" i="3"/>
  <c r="AN553" i="3" s="1"/>
  <c r="AC549" i="3"/>
  <c r="AN549" i="3" s="1"/>
  <c r="AC545" i="3"/>
  <c r="AN545" i="3" s="1"/>
  <c r="AC541" i="3"/>
  <c r="AN541" i="3" s="1"/>
  <c r="AC537" i="3"/>
  <c r="AN537" i="3" s="1"/>
  <c r="AC533" i="3"/>
  <c r="AN533" i="3" s="1"/>
  <c r="AC529" i="3"/>
  <c r="AN529" i="3" s="1"/>
  <c r="AC525" i="3"/>
  <c r="AN525" i="3" s="1"/>
  <c r="AC521" i="3"/>
  <c r="AN521" i="3" s="1"/>
  <c r="AC517" i="3"/>
  <c r="AN517" i="3" s="1"/>
  <c r="AC513" i="3"/>
  <c r="AN513" i="3" s="1"/>
  <c r="AC509" i="3"/>
  <c r="AN509" i="3" s="1"/>
  <c r="AC505" i="3"/>
  <c r="AN505" i="3" s="1"/>
  <c r="AC501" i="3"/>
  <c r="AN501" i="3" s="1"/>
  <c r="AC497" i="3"/>
  <c r="AN497" i="3" s="1"/>
  <c r="AC493" i="3"/>
  <c r="AN493" i="3" s="1"/>
  <c r="AC489" i="3"/>
  <c r="AN489" i="3" s="1"/>
  <c r="AC485" i="3"/>
  <c r="AN485" i="3" s="1"/>
  <c r="AC481" i="3"/>
  <c r="AN481" i="3" s="1"/>
  <c r="AC477" i="3"/>
  <c r="AN477" i="3" s="1"/>
  <c r="AC473" i="3"/>
  <c r="AN473" i="3" s="1"/>
  <c r="AC469" i="3"/>
  <c r="AN469" i="3" s="1"/>
  <c r="AC465" i="3"/>
  <c r="AN465" i="3" s="1"/>
  <c r="AC461" i="3"/>
  <c r="AN461" i="3" s="1"/>
  <c r="AC457" i="3"/>
  <c r="AN457" i="3" s="1"/>
  <c r="AC453" i="3"/>
  <c r="AN453" i="3" s="1"/>
  <c r="AC449" i="3"/>
  <c r="AN449" i="3" s="1"/>
  <c r="AC445" i="3"/>
  <c r="AN445" i="3" s="1"/>
  <c r="AC441" i="3"/>
  <c r="AN441" i="3" s="1"/>
  <c r="AC437" i="3"/>
  <c r="AN437" i="3" s="1"/>
  <c r="AC433" i="3"/>
  <c r="AN433" i="3" s="1"/>
  <c r="AC429" i="3"/>
  <c r="AN429" i="3" s="1"/>
  <c r="AC425" i="3"/>
  <c r="AN425" i="3" s="1"/>
  <c r="AC421" i="3"/>
  <c r="AN421" i="3" s="1"/>
  <c r="AC417" i="3"/>
  <c r="AN417" i="3" s="1"/>
  <c r="AC413" i="3"/>
  <c r="AN413" i="3" s="1"/>
  <c r="AC409" i="3"/>
  <c r="AN409" i="3" s="1"/>
  <c r="AC405" i="3"/>
  <c r="AN405" i="3" s="1"/>
  <c r="AC401" i="3"/>
  <c r="AN401" i="3" s="1"/>
  <c r="AC397" i="3"/>
  <c r="AN397" i="3" s="1"/>
  <c r="AC393" i="3"/>
  <c r="AN393" i="3" s="1"/>
  <c r="AC389" i="3"/>
  <c r="AN389" i="3" s="1"/>
  <c r="AC385" i="3"/>
  <c r="AN385" i="3" s="1"/>
  <c r="AC381" i="3"/>
  <c r="AN381" i="3" s="1"/>
  <c r="AC377" i="3"/>
  <c r="AN377" i="3" s="1"/>
  <c r="AC373" i="3"/>
  <c r="AN373" i="3" s="1"/>
  <c r="AC369" i="3"/>
  <c r="AN369" i="3" s="1"/>
  <c r="AC365" i="3"/>
  <c r="AN365" i="3" s="1"/>
  <c r="AC361" i="3"/>
  <c r="AN361" i="3" s="1"/>
  <c r="AC357" i="3"/>
  <c r="AN357" i="3" s="1"/>
  <c r="AC353" i="3"/>
  <c r="AN353" i="3" s="1"/>
  <c r="AC349" i="3"/>
  <c r="AN349" i="3" s="1"/>
  <c r="AC345" i="3"/>
  <c r="AN345" i="3" s="1"/>
  <c r="AC887" i="3"/>
  <c r="AN887" i="3" s="1"/>
  <c r="AC816" i="3"/>
  <c r="AN816" i="3" s="1"/>
  <c r="AC815" i="3"/>
  <c r="AN815" i="3" s="1"/>
  <c r="AC907" i="3"/>
  <c r="AN907" i="3" s="1"/>
  <c r="AC871" i="3"/>
  <c r="AN871" i="3" s="1"/>
  <c r="AC855" i="3"/>
  <c r="AN855" i="3" s="1"/>
  <c r="AC810" i="3"/>
  <c r="AN810" i="3" s="1"/>
  <c r="AC806" i="3"/>
  <c r="AN806" i="3" s="1"/>
  <c r="AC802" i="3"/>
  <c r="AN802" i="3" s="1"/>
  <c r="AC798" i="3"/>
  <c r="AN798" i="3" s="1"/>
  <c r="AC794" i="3"/>
  <c r="AN794" i="3" s="1"/>
  <c r="AC790" i="3"/>
  <c r="AN790" i="3" s="1"/>
  <c r="AC786" i="3"/>
  <c r="AN786" i="3" s="1"/>
  <c r="AC782" i="3"/>
  <c r="AN782" i="3" s="1"/>
  <c r="AC778" i="3"/>
  <c r="AN778" i="3" s="1"/>
  <c r="AC774" i="3"/>
  <c r="AN774" i="3" s="1"/>
  <c r="AC770" i="3"/>
  <c r="AN770" i="3" s="1"/>
  <c r="AC766" i="3"/>
  <c r="AN766" i="3" s="1"/>
  <c r="AC762" i="3"/>
  <c r="AN762" i="3" s="1"/>
  <c r="AC758" i="3"/>
  <c r="AN758" i="3" s="1"/>
  <c r="AC754" i="3"/>
  <c r="AN754" i="3" s="1"/>
  <c r="AC750" i="3"/>
  <c r="AN750" i="3" s="1"/>
  <c r="AC746" i="3"/>
  <c r="AN746" i="3" s="1"/>
  <c r="AC742" i="3"/>
  <c r="AN742" i="3" s="1"/>
  <c r="AC738" i="3"/>
  <c r="AN738" i="3" s="1"/>
  <c r="AC734" i="3"/>
  <c r="AN734" i="3" s="1"/>
  <c r="AC730" i="3"/>
  <c r="AN730" i="3" s="1"/>
  <c r="AC726" i="3"/>
  <c r="AN726" i="3" s="1"/>
  <c r="AC722" i="3"/>
  <c r="AN722" i="3" s="1"/>
  <c r="AC718" i="3"/>
  <c r="AN718" i="3" s="1"/>
  <c r="AC714" i="3"/>
  <c r="AN714" i="3" s="1"/>
  <c r="AC710" i="3"/>
  <c r="AN710" i="3" s="1"/>
  <c r="AC706" i="3"/>
  <c r="AN706" i="3" s="1"/>
  <c r="AC702" i="3"/>
  <c r="AN702" i="3" s="1"/>
  <c r="AC698" i="3"/>
  <c r="AN698" i="3" s="1"/>
  <c r="AC694" i="3"/>
  <c r="AN694" i="3" s="1"/>
  <c r="AC690" i="3"/>
  <c r="AN690" i="3" s="1"/>
  <c r="AC686" i="3"/>
  <c r="AN686" i="3" s="1"/>
  <c r="AC682" i="3"/>
  <c r="AN682" i="3" s="1"/>
  <c r="AC678" i="3"/>
  <c r="AN678" i="3" s="1"/>
  <c r="AC674" i="3"/>
  <c r="AN674" i="3" s="1"/>
  <c r="AC670" i="3"/>
  <c r="AN670" i="3" s="1"/>
  <c r="AC666" i="3"/>
  <c r="AN666" i="3" s="1"/>
  <c r="AC662" i="3"/>
  <c r="AN662" i="3" s="1"/>
  <c r="AC658" i="3"/>
  <c r="AN658" i="3" s="1"/>
  <c r="AC654" i="3"/>
  <c r="AN654" i="3" s="1"/>
  <c r="AC650" i="3"/>
  <c r="AN650" i="3" s="1"/>
  <c r="AC646" i="3"/>
  <c r="AN646" i="3" s="1"/>
  <c r="AC642" i="3"/>
  <c r="AN642" i="3" s="1"/>
  <c r="AC638" i="3"/>
  <c r="AN638" i="3" s="1"/>
  <c r="AC634" i="3"/>
  <c r="AN634" i="3" s="1"/>
  <c r="AC630" i="3"/>
  <c r="AN630" i="3" s="1"/>
  <c r="AC626" i="3"/>
  <c r="AN626" i="3" s="1"/>
  <c r="AC622" i="3"/>
  <c r="AN622" i="3" s="1"/>
  <c r="AC618" i="3"/>
  <c r="AN618" i="3" s="1"/>
  <c r="AC614" i="3"/>
  <c r="AN614" i="3" s="1"/>
  <c r="AC610" i="3"/>
  <c r="AN610" i="3" s="1"/>
  <c r="AC606" i="3"/>
  <c r="AN606" i="3" s="1"/>
  <c r="AC602" i="3"/>
  <c r="AN602" i="3" s="1"/>
  <c r="AC598" i="3"/>
  <c r="AN598" i="3" s="1"/>
  <c r="AC594" i="3"/>
  <c r="AN594" i="3" s="1"/>
  <c r="AC590" i="3"/>
  <c r="AN590" i="3" s="1"/>
  <c r="AC586" i="3"/>
  <c r="AN586" i="3" s="1"/>
  <c r="AC582" i="3"/>
  <c r="AN582" i="3" s="1"/>
  <c r="AC578" i="3"/>
  <c r="AN578" i="3" s="1"/>
  <c r="AC574" i="3"/>
  <c r="AN574" i="3" s="1"/>
  <c r="AC570" i="3"/>
  <c r="AN570" i="3" s="1"/>
  <c r="AC566" i="3"/>
  <c r="AN566" i="3" s="1"/>
  <c r="AC562" i="3"/>
  <c r="AN562" i="3" s="1"/>
  <c r="AC558" i="3"/>
  <c r="AN558" i="3" s="1"/>
  <c r="AC554" i="3"/>
  <c r="AN554" i="3" s="1"/>
  <c r="AC550" i="3"/>
  <c r="AN550" i="3" s="1"/>
  <c r="AC546" i="3"/>
  <c r="AN546" i="3" s="1"/>
  <c r="AC542" i="3"/>
  <c r="AN542" i="3" s="1"/>
  <c r="AC538" i="3"/>
  <c r="AN538" i="3" s="1"/>
  <c r="AC534" i="3"/>
  <c r="AN534" i="3" s="1"/>
  <c r="AC530" i="3"/>
  <c r="AN530" i="3" s="1"/>
  <c r="AC526" i="3"/>
  <c r="AN526" i="3" s="1"/>
  <c r="AC522" i="3"/>
  <c r="AN522" i="3" s="1"/>
  <c r="AC518" i="3"/>
  <c r="AN518" i="3" s="1"/>
  <c r="AC514" i="3"/>
  <c r="AN514" i="3" s="1"/>
  <c r="AC510" i="3"/>
  <c r="AN510" i="3" s="1"/>
  <c r="AC506" i="3"/>
  <c r="AN506" i="3" s="1"/>
  <c r="AC502" i="3"/>
  <c r="AN502" i="3" s="1"/>
  <c r="AC498" i="3"/>
  <c r="AN498" i="3" s="1"/>
  <c r="AC494" i="3"/>
  <c r="AN494" i="3" s="1"/>
  <c r="AC490" i="3"/>
  <c r="AN490" i="3" s="1"/>
  <c r="AC486" i="3"/>
  <c r="AN486" i="3" s="1"/>
  <c r="AC482" i="3"/>
  <c r="AN482" i="3" s="1"/>
  <c r="AC478" i="3"/>
  <c r="AN478" i="3" s="1"/>
  <c r="AC474" i="3"/>
  <c r="AN474" i="3" s="1"/>
  <c r="AC470" i="3"/>
  <c r="AN470" i="3" s="1"/>
  <c r="AC466" i="3"/>
  <c r="AN466" i="3" s="1"/>
  <c r="AC462" i="3"/>
  <c r="AN462" i="3" s="1"/>
  <c r="AC458" i="3"/>
  <c r="AN458" i="3" s="1"/>
  <c r="AC454" i="3"/>
  <c r="AN454" i="3" s="1"/>
  <c r="AC450" i="3"/>
  <c r="AN450" i="3" s="1"/>
  <c r="AC446" i="3"/>
  <c r="AN446" i="3" s="1"/>
  <c r="AC442" i="3"/>
  <c r="AN442" i="3" s="1"/>
  <c r="AC438" i="3"/>
  <c r="AN438" i="3" s="1"/>
  <c r="AC434" i="3"/>
  <c r="AN434" i="3" s="1"/>
  <c r="AC430" i="3"/>
  <c r="AN430" i="3" s="1"/>
  <c r="AC426" i="3"/>
  <c r="AN426" i="3" s="1"/>
  <c r="AC422" i="3"/>
  <c r="AN422" i="3" s="1"/>
  <c r="AC418" i="3"/>
  <c r="AN418" i="3" s="1"/>
  <c r="AC414" i="3"/>
  <c r="AN414" i="3" s="1"/>
  <c r="AC410" i="3"/>
  <c r="AN410" i="3" s="1"/>
  <c r="AC406" i="3"/>
  <c r="AN406" i="3" s="1"/>
  <c r="AC402" i="3"/>
  <c r="AN402" i="3" s="1"/>
  <c r="AC398" i="3"/>
  <c r="AN398" i="3" s="1"/>
  <c r="AC394" i="3"/>
  <c r="AN394" i="3" s="1"/>
  <c r="AC390" i="3"/>
  <c r="AN390" i="3" s="1"/>
  <c r="AC386" i="3"/>
  <c r="AN386" i="3" s="1"/>
  <c r="AC382" i="3"/>
  <c r="AN382" i="3" s="1"/>
  <c r="AC378" i="3"/>
  <c r="AN378" i="3" s="1"/>
  <c r="AC374" i="3"/>
  <c r="AN374" i="3" s="1"/>
  <c r="AC370" i="3"/>
  <c r="AN370" i="3" s="1"/>
  <c r="AC366" i="3"/>
  <c r="AN366" i="3" s="1"/>
  <c r="AC362" i="3"/>
  <c r="AN362" i="3" s="1"/>
  <c r="AC358" i="3"/>
  <c r="AN358" i="3" s="1"/>
  <c r="AC354" i="3"/>
  <c r="AN354" i="3" s="1"/>
  <c r="AC350" i="3"/>
  <c r="AN350" i="3" s="1"/>
  <c r="AC346" i="3"/>
  <c r="AN346" i="3" s="1"/>
  <c r="AC342" i="3"/>
  <c r="AN342" i="3" s="1"/>
  <c r="AC895" i="3"/>
  <c r="AN895" i="3" s="1"/>
  <c r="AC840" i="3"/>
  <c r="AN840" i="3" s="1"/>
  <c r="AC839" i="3"/>
  <c r="AN839" i="3" s="1"/>
  <c r="AC812" i="3"/>
  <c r="AN812" i="3" s="1"/>
  <c r="AC915" i="3"/>
  <c r="AN915" i="3" s="1"/>
  <c r="AC883" i="3"/>
  <c r="AN883" i="3" s="1"/>
  <c r="AC875" i="3"/>
  <c r="AN875" i="3" s="1"/>
  <c r="AC859" i="3"/>
  <c r="AN859" i="3" s="1"/>
  <c r="AC843" i="3"/>
  <c r="AN843" i="3" s="1"/>
  <c r="AC836" i="3"/>
  <c r="AN836" i="3" s="1"/>
  <c r="AC835" i="3"/>
  <c r="AN835" i="3" s="1"/>
  <c r="AC807" i="3"/>
  <c r="AN807" i="3" s="1"/>
  <c r="AC803" i="3"/>
  <c r="AN803" i="3" s="1"/>
  <c r="AC799" i="3"/>
  <c r="AN799" i="3" s="1"/>
  <c r="AC795" i="3"/>
  <c r="AN795" i="3" s="1"/>
  <c r="AC791" i="3"/>
  <c r="AN791" i="3" s="1"/>
  <c r="AC787" i="3"/>
  <c r="AN787" i="3" s="1"/>
  <c r="AC783" i="3"/>
  <c r="AN783" i="3" s="1"/>
  <c r="AC779" i="3"/>
  <c r="AN779" i="3" s="1"/>
  <c r="AC775" i="3"/>
  <c r="AN775" i="3" s="1"/>
  <c r="AC771" i="3"/>
  <c r="AN771" i="3" s="1"/>
  <c r="AC767" i="3"/>
  <c r="AN767" i="3" s="1"/>
  <c r="AC763" i="3"/>
  <c r="AN763" i="3" s="1"/>
  <c r="AC759" i="3"/>
  <c r="AN759" i="3" s="1"/>
  <c r="AC755" i="3"/>
  <c r="AN755" i="3" s="1"/>
  <c r="AC751" i="3"/>
  <c r="AN751" i="3" s="1"/>
  <c r="AC747" i="3"/>
  <c r="AN747" i="3" s="1"/>
  <c r="AC743" i="3"/>
  <c r="AN743" i="3" s="1"/>
  <c r="AC739" i="3"/>
  <c r="AN739" i="3" s="1"/>
  <c r="AC735" i="3"/>
  <c r="AN735" i="3" s="1"/>
  <c r="AC731" i="3"/>
  <c r="AN731" i="3" s="1"/>
  <c r="AC727" i="3"/>
  <c r="AN727" i="3" s="1"/>
  <c r="AC723" i="3"/>
  <c r="AN723" i="3" s="1"/>
  <c r="AC719" i="3"/>
  <c r="AN719" i="3" s="1"/>
  <c r="AC715" i="3"/>
  <c r="AN715" i="3" s="1"/>
  <c r="AC711" i="3"/>
  <c r="AN711" i="3" s="1"/>
  <c r="AC707" i="3"/>
  <c r="AN707" i="3" s="1"/>
  <c r="AC703" i="3"/>
  <c r="AN703" i="3" s="1"/>
  <c r="AC699" i="3"/>
  <c r="AN699" i="3" s="1"/>
  <c r="AC695" i="3"/>
  <c r="AN695" i="3" s="1"/>
  <c r="AC691" i="3"/>
  <c r="AN691" i="3" s="1"/>
  <c r="AC687" i="3"/>
  <c r="AN687" i="3" s="1"/>
  <c r="AC683" i="3"/>
  <c r="AN683" i="3" s="1"/>
  <c r="AC679" i="3"/>
  <c r="AN679" i="3" s="1"/>
  <c r="AC675" i="3"/>
  <c r="AN675" i="3" s="1"/>
  <c r="AC671" i="3"/>
  <c r="AN671" i="3" s="1"/>
  <c r="AC667" i="3"/>
  <c r="AN667" i="3" s="1"/>
  <c r="AC663" i="3"/>
  <c r="AN663" i="3" s="1"/>
  <c r="AC659" i="3"/>
  <c r="AN659" i="3" s="1"/>
  <c r="AC655" i="3"/>
  <c r="AN655" i="3" s="1"/>
  <c r="AC651" i="3"/>
  <c r="AN651" i="3" s="1"/>
  <c r="AC647" i="3"/>
  <c r="AN647" i="3" s="1"/>
  <c r="AC643" i="3"/>
  <c r="AN643" i="3" s="1"/>
  <c r="AC639" i="3"/>
  <c r="AN639" i="3" s="1"/>
  <c r="AC635" i="3"/>
  <c r="AN635" i="3" s="1"/>
  <c r="AC631" i="3"/>
  <c r="AN631" i="3" s="1"/>
  <c r="AC627" i="3"/>
  <c r="AN627" i="3" s="1"/>
  <c r="AC623" i="3"/>
  <c r="AN623" i="3" s="1"/>
  <c r="AC619" i="3"/>
  <c r="AN619" i="3" s="1"/>
  <c r="AC615" i="3"/>
  <c r="AN615" i="3" s="1"/>
  <c r="AC611" i="3"/>
  <c r="AN611" i="3" s="1"/>
  <c r="AC607" i="3"/>
  <c r="AN607" i="3" s="1"/>
  <c r="AC603" i="3"/>
  <c r="AN603" i="3" s="1"/>
  <c r="AC599" i="3"/>
  <c r="AN599" i="3" s="1"/>
  <c r="AC595" i="3"/>
  <c r="AN595" i="3" s="1"/>
  <c r="AC591" i="3"/>
  <c r="AN591" i="3" s="1"/>
  <c r="AC587" i="3"/>
  <c r="AN587" i="3" s="1"/>
  <c r="AC583" i="3"/>
  <c r="AN583" i="3" s="1"/>
  <c r="AC579" i="3"/>
  <c r="AN579" i="3" s="1"/>
  <c r="AC575" i="3"/>
  <c r="AN575" i="3" s="1"/>
  <c r="AC571" i="3"/>
  <c r="AN571" i="3" s="1"/>
  <c r="AC567" i="3"/>
  <c r="AN567" i="3" s="1"/>
  <c r="AC563" i="3"/>
  <c r="AN563" i="3" s="1"/>
  <c r="AC559" i="3"/>
  <c r="AN559" i="3" s="1"/>
  <c r="AC555" i="3"/>
  <c r="AN555" i="3" s="1"/>
  <c r="AC551" i="3"/>
  <c r="AN551" i="3" s="1"/>
  <c r="AC547" i="3"/>
  <c r="AN547" i="3" s="1"/>
  <c r="AC543" i="3"/>
  <c r="AN543" i="3" s="1"/>
  <c r="AC539" i="3"/>
  <c r="AN539" i="3" s="1"/>
  <c r="AC535" i="3"/>
  <c r="AN535" i="3" s="1"/>
  <c r="AC531" i="3"/>
  <c r="AN531" i="3" s="1"/>
  <c r="AC527" i="3"/>
  <c r="AN527" i="3" s="1"/>
  <c r="AC523" i="3"/>
  <c r="AN523" i="3" s="1"/>
  <c r="AC519" i="3"/>
  <c r="AN519" i="3" s="1"/>
  <c r="AC515" i="3"/>
  <c r="AN515" i="3" s="1"/>
  <c r="AC511" i="3"/>
  <c r="AN511" i="3" s="1"/>
  <c r="AC507" i="3"/>
  <c r="AN507" i="3" s="1"/>
  <c r="AC503" i="3"/>
  <c r="AN503" i="3" s="1"/>
  <c r="AC499" i="3"/>
  <c r="AN499" i="3" s="1"/>
  <c r="AC495" i="3"/>
  <c r="AN495" i="3" s="1"/>
  <c r="AC491" i="3"/>
  <c r="AN491" i="3" s="1"/>
  <c r="AC487" i="3"/>
  <c r="AN487" i="3" s="1"/>
  <c r="AC483" i="3"/>
  <c r="AN483" i="3" s="1"/>
  <c r="AC479" i="3"/>
  <c r="AN479" i="3" s="1"/>
  <c r="AC475" i="3"/>
  <c r="AN475" i="3" s="1"/>
  <c r="AC471" i="3"/>
  <c r="AN471" i="3" s="1"/>
  <c r="AC467" i="3"/>
  <c r="AN467" i="3" s="1"/>
  <c r="AC463" i="3"/>
  <c r="AN463" i="3" s="1"/>
  <c r="AC459" i="3"/>
  <c r="AN459" i="3" s="1"/>
  <c r="AC455" i="3"/>
  <c r="AN455" i="3" s="1"/>
  <c r="AC451" i="3"/>
  <c r="AN451" i="3" s="1"/>
  <c r="AC447" i="3"/>
  <c r="AN447" i="3" s="1"/>
  <c r="AC443" i="3"/>
  <c r="AN443" i="3" s="1"/>
  <c r="AC439" i="3"/>
  <c r="AN439" i="3" s="1"/>
  <c r="AC435" i="3"/>
  <c r="AN435" i="3" s="1"/>
  <c r="AC431" i="3"/>
  <c r="AN431" i="3" s="1"/>
  <c r="AC427" i="3"/>
  <c r="AN427" i="3" s="1"/>
  <c r="AC423" i="3"/>
  <c r="AN423" i="3" s="1"/>
  <c r="AC419" i="3"/>
  <c r="AN419" i="3" s="1"/>
  <c r="AC415" i="3"/>
  <c r="AN415" i="3" s="1"/>
  <c r="AC411" i="3"/>
  <c r="AN411" i="3" s="1"/>
  <c r="AC407" i="3"/>
  <c r="AN407" i="3" s="1"/>
  <c r="AC403" i="3"/>
  <c r="AN403" i="3" s="1"/>
  <c r="AC399" i="3"/>
  <c r="AN399" i="3" s="1"/>
  <c r="AC395" i="3"/>
  <c r="AN395" i="3" s="1"/>
  <c r="AC391" i="3"/>
  <c r="AN391" i="3" s="1"/>
  <c r="AC387" i="3"/>
  <c r="AN387" i="3" s="1"/>
  <c r="AC383" i="3"/>
  <c r="AN383" i="3" s="1"/>
  <c r="AC379" i="3"/>
  <c r="AN379" i="3" s="1"/>
  <c r="AC375" i="3"/>
  <c r="AN375" i="3" s="1"/>
  <c r="AC371" i="3"/>
  <c r="AN371" i="3" s="1"/>
  <c r="AC367" i="3"/>
  <c r="AN367" i="3" s="1"/>
  <c r="AC363" i="3"/>
  <c r="AN363" i="3" s="1"/>
  <c r="AC359" i="3"/>
  <c r="AN359" i="3" s="1"/>
  <c r="AC355" i="3"/>
  <c r="AN355" i="3" s="1"/>
  <c r="AC351" i="3"/>
  <c r="AN351" i="3" s="1"/>
  <c r="AC347" i="3"/>
  <c r="AN347" i="3" s="1"/>
  <c r="AC343" i="3"/>
  <c r="AN343" i="3" s="1"/>
  <c r="AC903" i="3"/>
  <c r="AN903" i="3" s="1"/>
  <c r="AC832" i="3"/>
  <c r="AN832" i="3" s="1"/>
  <c r="AC831" i="3"/>
  <c r="AN831" i="3" s="1"/>
  <c r="AC811" i="3"/>
  <c r="AN811" i="3" s="1"/>
  <c r="AC891" i="3"/>
  <c r="AN891" i="3" s="1"/>
  <c r="AC863" i="3"/>
  <c r="AN863" i="3" s="1"/>
  <c r="AC847" i="3"/>
  <c r="AN847" i="3" s="1"/>
  <c r="AC828" i="3"/>
  <c r="AN828" i="3" s="1"/>
  <c r="AC827" i="3"/>
  <c r="AN827" i="3" s="1"/>
  <c r="AC808" i="3"/>
  <c r="AN808" i="3" s="1"/>
  <c r="AC804" i="3"/>
  <c r="AN804" i="3" s="1"/>
  <c r="AC800" i="3"/>
  <c r="AN800" i="3" s="1"/>
  <c r="AC796" i="3"/>
  <c r="AN796" i="3" s="1"/>
  <c r="AC792" i="3"/>
  <c r="AN792" i="3" s="1"/>
  <c r="AC788" i="3"/>
  <c r="AN788" i="3" s="1"/>
  <c r="AC784" i="3"/>
  <c r="AN784" i="3" s="1"/>
  <c r="AC780" i="3"/>
  <c r="AN780" i="3" s="1"/>
  <c r="AC776" i="3"/>
  <c r="AN776" i="3" s="1"/>
  <c r="AC772" i="3"/>
  <c r="AN772" i="3" s="1"/>
  <c r="AC768" i="3"/>
  <c r="AN768" i="3" s="1"/>
  <c r="AC764" i="3"/>
  <c r="AN764" i="3" s="1"/>
  <c r="AC760" i="3"/>
  <c r="AN760" i="3" s="1"/>
  <c r="AC756" i="3"/>
  <c r="AN756" i="3" s="1"/>
  <c r="AC752" i="3"/>
  <c r="AN752" i="3" s="1"/>
  <c r="AC748" i="3"/>
  <c r="AN748" i="3" s="1"/>
  <c r="AC744" i="3"/>
  <c r="AN744" i="3" s="1"/>
  <c r="AC740" i="3"/>
  <c r="AN740" i="3" s="1"/>
  <c r="AC736" i="3"/>
  <c r="AN736" i="3" s="1"/>
  <c r="AC732" i="3"/>
  <c r="AN732" i="3" s="1"/>
  <c r="AC728" i="3"/>
  <c r="AN728" i="3" s="1"/>
  <c r="AC724" i="3"/>
  <c r="AN724" i="3" s="1"/>
  <c r="AC720" i="3"/>
  <c r="AN720" i="3" s="1"/>
  <c r="AC716" i="3"/>
  <c r="AN716" i="3" s="1"/>
  <c r="AC712" i="3"/>
  <c r="AN712" i="3" s="1"/>
  <c r="AC708" i="3"/>
  <c r="AN708" i="3" s="1"/>
  <c r="AC704" i="3"/>
  <c r="AN704" i="3" s="1"/>
  <c r="AC700" i="3"/>
  <c r="AN700" i="3" s="1"/>
  <c r="AC696" i="3"/>
  <c r="AN696" i="3" s="1"/>
  <c r="AC692" i="3"/>
  <c r="AN692" i="3" s="1"/>
  <c r="AC688" i="3"/>
  <c r="AN688" i="3" s="1"/>
  <c r="AC684" i="3"/>
  <c r="AN684" i="3" s="1"/>
  <c r="AC680" i="3"/>
  <c r="AN680" i="3" s="1"/>
  <c r="AC676" i="3"/>
  <c r="AN676" i="3" s="1"/>
  <c r="AC672" i="3"/>
  <c r="AN672" i="3" s="1"/>
  <c r="AC668" i="3"/>
  <c r="AN668" i="3" s="1"/>
  <c r="AC664" i="3"/>
  <c r="AN664" i="3" s="1"/>
  <c r="AC660" i="3"/>
  <c r="AN660" i="3" s="1"/>
  <c r="AC656" i="3"/>
  <c r="AN656" i="3" s="1"/>
  <c r="AC652" i="3"/>
  <c r="AN652" i="3" s="1"/>
  <c r="AC648" i="3"/>
  <c r="AN648" i="3" s="1"/>
  <c r="AC644" i="3"/>
  <c r="AN644" i="3" s="1"/>
  <c r="AC640" i="3"/>
  <c r="AN640" i="3" s="1"/>
  <c r="AC636" i="3"/>
  <c r="AN636" i="3" s="1"/>
  <c r="AC632" i="3"/>
  <c r="AN632" i="3" s="1"/>
  <c r="AC628" i="3"/>
  <c r="AN628" i="3" s="1"/>
  <c r="AC624" i="3"/>
  <c r="AN624" i="3" s="1"/>
  <c r="AC620" i="3"/>
  <c r="AN620" i="3" s="1"/>
  <c r="AC616" i="3"/>
  <c r="AN616" i="3" s="1"/>
  <c r="AC612" i="3"/>
  <c r="AN612" i="3" s="1"/>
  <c r="AC608" i="3"/>
  <c r="AN608" i="3" s="1"/>
  <c r="AC604" i="3"/>
  <c r="AN604" i="3" s="1"/>
  <c r="AC600" i="3"/>
  <c r="AN600" i="3" s="1"/>
  <c r="AC596" i="3"/>
  <c r="AN596" i="3" s="1"/>
  <c r="AC592" i="3"/>
  <c r="AN592" i="3" s="1"/>
  <c r="AC588" i="3"/>
  <c r="AN588" i="3" s="1"/>
  <c r="AC584" i="3"/>
  <c r="AN584" i="3" s="1"/>
  <c r="AC580" i="3"/>
  <c r="AN580" i="3" s="1"/>
  <c r="AC576" i="3"/>
  <c r="AN576" i="3" s="1"/>
  <c r="AC572" i="3"/>
  <c r="AN572" i="3" s="1"/>
  <c r="AC568" i="3"/>
  <c r="AN568" i="3" s="1"/>
  <c r="AC564" i="3"/>
  <c r="AN564" i="3" s="1"/>
  <c r="AC560" i="3"/>
  <c r="AN560" i="3" s="1"/>
  <c r="AC556" i="3"/>
  <c r="AN556" i="3" s="1"/>
  <c r="AC552" i="3"/>
  <c r="AN552" i="3" s="1"/>
  <c r="AC548" i="3"/>
  <c r="AN548" i="3" s="1"/>
  <c r="AC544" i="3"/>
  <c r="AN544" i="3" s="1"/>
  <c r="AC540" i="3"/>
  <c r="AN540" i="3" s="1"/>
  <c r="AC536" i="3"/>
  <c r="AN536" i="3" s="1"/>
  <c r="AC532" i="3"/>
  <c r="AN532" i="3" s="1"/>
  <c r="AC528" i="3"/>
  <c r="AN528" i="3" s="1"/>
  <c r="AC524" i="3"/>
  <c r="AN524" i="3" s="1"/>
  <c r="AC520" i="3"/>
  <c r="AN520" i="3" s="1"/>
  <c r="AC516" i="3"/>
  <c r="AN516" i="3" s="1"/>
  <c r="AC512" i="3"/>
  <c r="AN512" i="3" s="1"/>
  <c r="AC508" i="3"/>
  <c r="AN508" i="3" s="1"/>
  <c r="AC504" i="3"/>
  <c r="AN504" i="3" s="1"/>
  <c r="AC500" i="3"/>
  <c r="AN500" i="3" s="1"/>
  <c r="AC496" i="3"/>
  <c r="AN496" i="3" s="1"/>
  <c r="AC492" i="3"/>
  <c r="AN492" i="3" s="1"/>
  <c r="AC488" i="3"/>
  <c r="AN488" i="3" s="1"/>
  <c r="AC484" i="3"/>
  <c r="AN484" i="3" s="1"/>
  <c r="AC480" i="3"/>
  <c r="AN480" i="3" s="1"/>
  <c r="AC476" i="3"/>
  <c r="AN476" i="3" s="1"/>
  <c r="AC472" i="3"/>
  <c r="AN472" i="3" s="1"/>
  <c r="AC468" i="3"/>
  <c r="AN468" i="3" s="1"/>
  <c r="AC464" i="3"/>
  <c r="AN464" i="3" s="1"/>
  <c r="AC460" i="3"/>
  <c r="AN460" i="3" s="1"/>
  <c r="AC456" i="3"/>
  <c r="AN456" i="3" s="1"/>
  <c r="AC452" i="3"/>
  <c r="AN452" i="3" s="1"/>
  <c r="AC448" i="3"/>
  <c r="AN448" i="3" s="1"/>
  <c r="AC444" i="3"/>
  <c r="AN444" i="3" s="1"/>
  <c r="AC440" i="3"/>
  <c r="AN440" i="3" s="1"/>
  <c r="AC436" i="3"/>
  <c r="AN436" i="3" s="1"/>
  <c r="AC432" i="3"/>
  <c r="AN432" i="3" s="1"/>
  <c r="AC428" i="3"/>
  <c r="AN428" i="3" s="1"/>
  <c r="AC424" i="3"/>
  <c r="AN424" i="3" s="1"/>
  <c r="AC420" i="3"/>
  <c r="AN420" i="3" s="1"/>
  <c r="AC416" i="3"/>
  <c r="AN416" i="3" s="1"/>
  <c r="AC412" i="3"/>
  <c r="AN412" i="3" s="1"/>
  <c r="AC408" i="3"/>
  <c r="AN408" i="3" s="1"/>
  <c r="AC404" i="3"/>
  <c r="AN404" i="3" s="1"/>
  <c r="AC400" i="3"/>
  <c r="AN400" i="3" s="1"/>
  <c r="AC396" i="3"/>
  <c r="AN396" i="3" s="1"/>
  <c r="AC392" i="3"/>
  <c r="AN392" i="3" s="1"/>
  <c r="AC388" i="3"/>
  <c r="AN388" i="3" s="1"/>
  <c r="AC384" i="3"/>
  <c r="AN384" i="3" s="1"/>
  <c r="AC380" i="3"/>
  <c r="AN380" i="3" s="1"/>
  <c r="AC376" i="3"/>
  <c r="AN376" i="3" s="1"/>
  <c r="AC372" i="3"/>
  <c r="AN372" i="3" s="1"/>
  <c r="AC368" i="3"/>
  <c r="AN368" i="3" s="1"/>
  <c r="AC364" i="3"/>
  <c r="AN364" i="3" s="1"/>
  <c r="AC360" i="3"/>
  <c r="AN360" i="3" s="1"/>
  <c r="AC356" i="3"/>
  <c r="AN356" i="3" s="1"/>
  <c r="AC352" i="3"/>
  <c r="AN352" i="3" s="1"/>
  <c r="AC348" i="3"/>
  <c r="AN348" i="3" s="1"/>
  <c r="AC344" i="3"/>
  <c r="AN344" i="3" s="1"/>
  <c r="AC340" i="3"/>
  <c r="AN340" i="3" s="1"/>
  <c r="AC337" i="3"/>
  <c r="AN337" i="3" s="1"/>
  <c r="AC333" i="3"/>
  <c r="AN333" i="3" s="1"/>
  <c r="AC329" i="3"/>
  <c r="AN329" i="3" s="1"/>
  <c r="AC325" i="3"/>
  <c r="AN325" i="3" s="1"/>
  <c r="AC321" i="3"/>
  <c r="AN321" i="3" s="1"/>
  <c r="AC317" i="3"/>
  <c r="AN317" i="3" s="1"/>
  <c r="AC313" i="3"/>
  <c r="AN313" i="3" s="1"/>
  <c r="AC309" i="3"/>
  <c r="AN309" i="3" s="1"/>
  <c r="AC305" i="3"/>
  <c r="AN305" i="3" s="1"/>
  <c r="AC301" i="3"/>
  <c r="AN301" i="3" s="1"/>
  <c r="AC297" i="3"/>
  <c r="AN297" i="3" s="1"/>
  <c r="AC293" i="3"/>
  <c r="AN293" i="3" s="1"/>
  <c r="AC289" i="3"/>
  <c r="AN289" i="3" s="1"/>
  <c r="AC285" i="3"/>
  <c r="AN285" i="3" s="1"/>
  <c r="AC281" i="3"/>
  <c r="AN281" i="3" s="1"/>
  <c r="AC277" i="3"/>
  <c r="AN277" i="3" s="1"/>
  <c r="AC273" i="3"/>
  <c r="AN273" i="3" s="1"/>
  <c r="AC269" i="3"/>
  <c r="AN269" i="3" s="1"/>
  <c r="AC265" i="3"/>
  <c r="AN265" i="3" s="1"/>
  <c r="AC261" i="3"/>
  <c r="AN261" i="3" s="1"/>
  <c r="AC257" i="3"/>
  <c r="AN257" i="3" s="1"/>
  <c r="AC253" i="3"/>
  <c r="AN253" i="3" s="1"/>
  <c r="AC249" i="3"/>
  <c r="AN249" i="3" s="1"/>
  <c r="AC245" i="3"/>
  <c r="AN245" i="3" s="1"/>
  <c r="AC241" i="3"/>
  <c r="AN241" i="3" s="1"/>
  <c r="AC237" i="3"/>
  <c r="AN237" i="3" s="1"/>
  <c r="AC233" i="3"/>
  <c r="AN233" i="3" s="1"/>
  <c r="AC229" i="3"/>
  <c r="AN229" i="3" s="1"/>
  <c r="AC225" i="3"/>
  <c r="AN225" i="3" s="1"/>
  <c r="AC221" i="3"/>
  <c r="AN221" i="3" s="1"/>
  <c r="AC217" i="3"/>
  <c r="AN217" i="3" s="1"/>
  <c r="AC213" i="3"/>
  <c r="AN213" i="3" s="1"/>
  <c r="AC209" i="3"/>
  <c r="AN209" i="3" s="1"/>
  <c r="AC205" i="3"/>
  <c r="AN205" i="3" s="1"/>
  <c r="AC201" i="3"/>
  <c r="AN201" i="3" s="1"/>
  <c r="AC197" i="3"/>
  <c r="AN197" i="3" s="1"/>
  <c r="AC193" i="3"/>
  <c r="AN193" i="3" s="1"/>
  <c r="AC189" i="3"/>
  <c r="AN189" i="3" s="1"/>
  <c r="AC185" i="3"/>
  <c r="AN185" i="3" s="1"/>
  <c r="AC181" i="3"/>
  <c r="AN181" i="3" s="1"/>
  <c r="AC177" i="3"/>
  <c r="AN177" i="3" s="1"/>
  <c r="AC173" i="3"/>
  <c r="AN173" i="3" s="1"/>
  <c r="AC169" i="3"/>
  <c r="AN169" i="3" s="1"/>
  <c r="AC165" i="3"/>
  <c r="AN165" i="3" s="1"/>
  <c r="AC161" i="3"/>
  <c r="AN161" i="3" s="1"/>
  <c r="AC157" i="3"/>
  <c r="AN157" i="3" s="1"/>
  <c r="AC153" i="3"/>
  <c r="AN153" i="3" s="1"/>
  <c r="AC149" i="3"/>
  <c r="AN149" i="3" s="1"/>
  <c r="AC145" i="3"/>
  <c r="AN145" i="3" s="1"/>
  <c r="AC141" i="3"/>
  <c r="AN141" i="3" s="1"/>
  <c r="AC137" i="3"/>
  <c r="AN137" i="3" s="1"/>
  <c r="AC133" i="3"/>
  <c r="AN133" i="3" s="1"/>
  <c r="AC129" i="3"/>
  <c r="AN129" i="3" s="1"/>
  <c r="AC125" i="3"/>
  <c r="AN125" i="3" s="1"/>
  <c r="AC121" i="3"/>
  <c r="AN121" i="3" s="1"/>
  <c r="AC117" i="3"/>
  <c r="AN117" i="3" s="1"/>
  <c r="AC113" i="3"/>
  <c r="AN113" i="3" s="1"/>
  <c r="AC109" i="3"/>
  <c r="AN109" i="3" s="1"/>
  <c r="AC105" i="3"/>
  <c r="AN105" i="3" s="1"/>
  <c r="AC101" i="3"/>
  <c r="AN101" i="3" s="1"/>
  <c r="AC97" i="3"/>
  <c r="AN97" i="3" s="1"/>
  <c r="AC93" i="3"/>
  <c r="AN93" i="3" s="1"/>
  <c r="AC89" i="3"/>
  <c r="AN89" i="3" s="1"/>
  <c r="AC85" i="3"/>
  <c r="AN85" i="3" s="1"/>
  <c r="AC81" i="3"/>
  <c r="AN81" i="3" s="1"/>
  <c r="AC77" i="3"/>
  <c r="AN77" i="3" s="1"/>
  <c r="AC73" i="3"/>
  <c r="AN73" i="3" s="1"/>
  <c r="AC69" i="3"/>
  <c r="AN69" i="3" s="1"/>
  <c r="AC65" i="3"/>
  <c r="AN65" i="3" s="1"/>
  <c r="AC61" i="3"/>
  <c r="AN61" i="3" s="1"/>
  <c r="AC57" i="3"/>
  <c r="AN57" i="3" s="1"/>
  <c r="AC53" i="3"/>
  <c r="AN53" i="3" s="1"/>
  <c r="AC49" i="3"/>
  <c r="AN49" i="3" s="1"/>
  <c r="AC45" i="3"/>
  <c r="AN45" i="3" s="1"/>
  <c r="AC41" i="3"/>
  <c r="AN41" i="3" s="1"/>
  <c r="AC37" i="3"/>
  <c r="AN37" i="3" s="1"/>
  <c r="AC33" i="3"/>
  <c r="AN33" i="3" s="1"/>
  <c r="AC29" i="3"/>
  <c r="AN29" i="3" s="1"/>
  <c r="AC25" i="3"/>
  <c r="AN25" i="3" s="1"/>
  <c r="AC21" i="3"/>
  <c r="AN21" i="3" s="1"/>
  <c r="AC17" i="3"/>
  <c r="AN17" i="3" s="1"/>
  <c r="AC13" i="3"/>
  <c r="AN13" i="3" s="1"/>
  <c r="AC9" i="3"/>
  <c r="AN9" i="3" s="1"/>
  <c r="AC5" i="3"/>
  <c r="AN5" i="3" s="1"/>
  <c r="AC338" i="3"/>
  <c r="AN338" i="3" s="1"/>
  <c r="AC334" i="3"/>
  <c r="AN334" i="3" s="1"/>
  <c r="AC330" i="3"/>
  <c r="AN330" i="3" s="1"/>
  <c r="AC326" i="3"/>
  <c r="AN326" i="3" s="1"/>
  <c r="AC322" i="3"/>
  <c r="AN322" i="3" s="1"/>
  <c r="AC318" i="3"/>
  <c r="AN318" i="3" s="1"/>
  <c r="AC314" i="3"/>
  <c r="AN314" i="3" s="1"/>
  <c r="AC310" i="3"/>
  <c r="AN310" i="3" s="1"/>
  <c r="AC306" i="3"/>
  <c r="AN306" i="3" s="1"/>
  <c r="AC302" i="3"/>
  <c r="AN302" i="3" s="1"/>
  <c r="AC298" i="3"/>
  <c r="AN298" i="3" s="1"/>
  <c r="AC294" i="3"/>
  <c r="AN294" i="3" s="1"/>
  <c r="AC290" i="3"/>
  <c r="AN290" i="3" s="1"/>
  <c r="AC286" i="3"/>
  <c r="AN286" i="3" s="1"/>
  <c r="AC282" i="3"/>
  <c r="AN282" i="3" s="1"/>
  <c r="AC278" i="3"/>
  <c r="AN278" i="3" s="1"/>
  <c r="AC274" i="3"/>
  <c r="AN274" i="3" s="1"/>
  <c r="AC270" i="3"/>
  <c r="AN270" i="3" s="1"/>
  <c r="AC266" i="3"/>
  <c r="AN266" i="3" s="1"/>
  <c r="AC262" i="3"/>
  <c r="AN262" i="3" s="1"/>
  <c r="AC258" i="3"/>
  <c r="AN258" i="3" s="1"/>
  <c r="AC254" i="3"/>
  <c r="AN254" i="3" s="1"/>
  <c r="AC250" i="3"/>
  <c r="AN250" i="3" s="1"/>
  <c r="AC246" i="3"/>
  <c r="AN246" i="3" s="1"/>
  <c r="AC242" i="3"/>
  <c r="AN242" i="3" s="1"/>
  <c r="AC238" i="3"/>
  <c r="AN238" i="3" s="1"/>
  <c r="AC234" i="3"/>
  <c r="AN234" i="3" s="1"/>
  <c r="AC230" i="3"/>
  <c r="AN230" i="3" s="1"/>
  <c r="AC226" i="3"/>
  <c r="AN226" i="3" s="1"/>
  <c r="AC222" i="3"/>
  <c r="AN222" i="3" s="1"/>
  <c r="AC218" i="3"/>
  <c r="AN218" i="3" s="1"/>
  <c r="AC214" i="3"/>
  <c r="AN214" i="3" s="1"/>
  <c r="AC210" i="3"/>
  <c r="AN210" i="3" s="1"/>
  <c r="AC206" i="3"/>
  <c r="AN206" i="3" s="1"/>
  <c r="AC202" i="3"/>
  <c r="AN202" i="3" s="1"/>
  <c r="AC198" i="3"/>
  <c r="AN198" i="3" s="1"/>
  <c r="AC194" i="3"/>
  <c r="AN194" i="3" s="1"/>
  <c r="AC190" i="3"/>
  <c r="AN190" i="3" s="1"/>
  <c r="AC186" i="3"/>
  <c r="AN186" i="3" s="1"/>
  <c r="AC182" i="3"/>
  <c r="AN182" i="3" s="1"/>
  <c r="AC178" i="3"/>
  <c r="AN178" i="3" s="1"/>
  <c r="AC174" i="3"/>
  <c r="AN174" i="3" s="1"/>
  <c r="AC170" i="3"/>
  <c r="AN170" i="3" s="1"/>
  <c r="AC166" i="3"/>
  <c r="AN166" i="3" s="1"/>
  <c r="AC162" i="3"/>
  <c r="AN162" i="3" s="1"/>
  <c r="AC158" i="3"/>
  <c r="AN158" i="3" s="1"/>
  <c r="AC154" i="3"/>
  <c r="AN154" i="3" s="1"/>
  <c r="AC150" i="3"/>
  <c r="AN150" i="3" s="1"/>
  <c r="AC146" i="3"/>
  <c r="AN146" i="3" s="1"/>
  <c r="AC142" i="3"/>
  <c r="AN142" i="3" s="1"/>
  <c r="AC138" i="3"/>
  <c r="AN138" i="3" s="1"/>
  <c r="AC134" i="3"/>
  <c r="AN134" i="3" s="1"/>
  <c r="AC130" i="3"/>
  <c r="AN130" i="3" s="1"/>
  <c r="AC126" i="3"/>
  <c r="AN126" i="3" s="1"/>
  <c r="AC122" i="3"/>
  <c r="AN122" i="3" s="1"/>
  <c r="AC118" i="3"/>
  <c r="AN118" i="3" s="1"/>
  <c r="AC114" i="3"/>
  <c r="AN114" i="3" s="1"/>
  <c r="AC110" i="3"/>
  <c r="AN110" i="3" s="1"/>
  <c r="AC106" i="3"/>
  <c r="AN106" i="3" s="1"/>
  <c r="AC102" i="3"/>
  <c r="AN102" i="3" s="1"/>
  <c r="AC98" i="3"/>
  <c r="AN98" i="3" s="1"/>
  <c r="AC94" i="3"/>
  <c r="AN94" i="3" s="1"/>
  <c r="AC90" i="3"/>
  <c r="AN90" i="3" s="1"/>
  <c r="AC86" i="3"/>
  <c r="AN86" i="3" s="1"/>
  <c r="AC82" i="3"/>
  <c r="AN82" i="3" s="1"/>
  <c r="AC78" i="3"/>
  <c r="AN78" i="3" s="1"/>
  <c r="AC74" i="3"/>
  <c r="AN74" i="3" s="1"/>
  <c r="AC70" i="3"/>
  <c r="AN70" i="3" s="1"/>
  <c r="AC66" i="3"/>
  <c r="AN66" i="3" s="1"/>
  <c r="AC62" i="3"/>
  <c r="AN62" i="3" s="1"/>
  <c r="AC58" i="3"/>
  <c r="AN58" i="3" s="1"/>
  <c r="AC54" i="3"/>
  <c r="AN54" i="3" s="1"/>
  <c r="AC50" i="3"/>
  <c r="AN50" i="3" s="1"/>
  <c r="AC46" i="3"/>
  <c r="AN46" i="3" s="1"/>
  <c r="AC42" i="3"/>
  <c r="AN42" i="3" s="1"/>
  <c r="AC38" i="3"/>
  <c r="AN38" i="3" s="1"/>
  <c r="AC34" i="3"/>
  <c r="AN34" i="3" s="1"/>
  <c r="AC30" i="3"/>
  <c r="AN30" i="3" s="1"/>
  <c r="AC26" i="3"/>
  <c r="AN26" i="3" s="1"/>
  <c r="AC22" i="3"/>
  <c r="AN22" i="3" s="1"/>
  <c r="AC18" i="3"/>
  <c r="AN18" i="3" s="1"/>
  <c r="AC14" i="3"/>
  <c r="AN14" i="3" s="1"/>
  <c r="AC10" i="3"/>
  <c r="AN10" i="3" s="1"/>
  <c r="AC6" i="3"/>
  <c r="AN6" i="3" s="1"/>
  <c r="AC2" i="3"/>
  <c r="AN2" i="3" s="1"/>
  <c r="AC341" i="3"/>
  <c r="AN341" i="3" s="1"/>
  <c r="AC339" i="3"/>
  <c r="AN339" i="3" s="1"/>
  <c r="AC335" i="3"/>
  <c r="AN335" i="3" s="1"/>
  <c r="AC331" i="3"/>
  <c r="AN331" i="3" s="1"/>
  <c r="AC327" i="3"/>
  <c r="AN327" i="3" s="1"/>
  <c r="AC323" i="3"/>
  <c r="AN323" i="3" s="1"/>
  <c r="AC319" i="3"/>
  <c r="AN319" i="3" s="1"/>
  <c r="AC315" i="3"/>
  <c r="AN315" i="3" s="1"/>
  <c r="AC311" i="3"/>
  <c r="AN311" i="3" s="1"/>
  <c r="AC307" i="3"/>
  <c r="AN307" i="3" s="1"/>
  <c r="AC303" i="3"/>
  <c r="AN303" i="3" s="1"/>
  <c r="AC299" i="3"/>
  <c r="AN299" i="3" s="1"/>
  <c r="AC295" i="3"/>
  <c r="AN295" i="3" s="1"/>
  <c r="AC291" i="3"/>
  <c r="AN291" i="3" s="1"/>
  <c r="AC287" i="3"/>
  <c r="AN287" i="3" s="1"/>
  <c r="AC283" i="3"/>
  <c r="AN283" i="3" s="1"/>
  <c r="AC279" i="3"/>
  <c r="AN279" i="3" s="1"/>
  <c r="AC275" i="3"/>
  <c r="AN275" i="3" s="1"/>
  <c r="AC271" i="3"/>
  <c r="AN271" i="3" s="1"/>
  <c r="AC267" i="3"/>
  <c r="AN267" i="3" s="1"/>
  <c r="AC263" i="3"/>
  <c r="AN263" i="3" s="1"/>
  <c r="AC259" i="3"/>
  <c r="AN259" i="3" s="1"/>
  <c r="AC255" i="3"/>
  <c r="AN255" i="3" s="1"/>
  <c r="AC251" i="3"/>
  <c r="AN251" i="3" s="1"/>
  <c r="AC247" i="3"/>
  <c r="AN247" i="3" s="1"/>
  <c r="AC243" i="3"/>
  <c r="AN243" i="3" s="1"/>
  <c r="AC239" i="3"/>
  <c r="AN239" i="3" s="1"/>
  <c r="AC235" i="3"/>
  <c r="AN235" i="3" s="1"/>
  <c r="AC231" i="3"/>
  <c r="AN231" i="3" s="1"/>
  <c r="AC227" i="3"/>
  <c r="AN227" i="3" s="1"/>
  <c r="AC223" i="3"/>
  <c r="AN223" i="3" s="1"/>
  <c r="AC219" i="3"/>
  <c r="AN219" i="3" s="1"/>
  <c r="AC215" i="3"/>
  <c r="AN215" i="3" s="1"/>
  <c r="AC211" i="3"/>
  <c r="AN211" i="3" s="1"/>
  <c r="AC207" i="3"/>
  <c r="AN207" i="3" s="1"/>
  <c r="AC203" i="3"/>
  <c r="AN203" i="3" s="1"/>
  <c r="AC199" i="3"/>
  <c r="AN199" i="3" s="1"/>
  <c r="AC195" i="3"/>
  <c r="AN195" i="3" s="1"/>
  <c r="AC191" i="3"/>
  <c r="AN191" i="3" s="1"/>
  <c r="AC187" i="3"/>
  <c r="AN187" i="3" s="1"/>
  <c r="AC183" i="3"/>
  <c r="AN183" i="3" s="1"/>
  <c r="AC179" i="3"/>
  <c r="AN179" i="3" s="1"/>
  <c r="AC175" i="3"/>
  <c r="AN175" i="3" s="1"/>
  <c r="AC171" i="3"/>
  <c r="AN171" i="3" s="1"/>
  <c r="AC167" i="3"/>
  <c r="AN167" i="3" s="1"/>
  <c r="AC163" i="3"/>
  <c r="AN163" i="3" s="1"/>
  <c r="AC159" i="3"/>
  <c r="AN159" i="3" s="1"/>
  <c r="AC155" i="3"/>
  <c r="AN155" i="3" s="1"/>
  <c r="AC151" i="3"/>
  <c r="AN151" i="3" s="1"/>
  <c r="AC147" i="3"/>
  <c r="AN147" i="3" s="1"/>
  <c r="AC143" i="3"/>
  <c r="AN143" i="3" s="1"/>
  <c r="AC139" i="3"/>
  <c r="AN139" i="3" s="1"/>
  <c r="AC135" i="3"/>
  <c r="AN135" i="3" s="1"/>
  <c r="AC131" i="3"/>
  <c r="AN131" i="3" s="1"/>
  <c r="AC127" i="3"/>
  <c r="AN127" i="3" s="1"/>
  <c r="AC123" i="3"/>
  <c r="AN123" i="3" s="1"/>
  <c r="AC119" i="3"/>
  <c r="AN119" i="3" s="1"/>
  <c r="AC115" i="3"/>
  <c r="AN115" i="3" s="1"/>
  <c r="AC111" i="3"/>
  <c r="AN111" i="3" s="1"/>
  <c r="AC107" i="3"/>
  <c r="AN107" i="3" s="1"/>
  <c r="AC103" i="3"/>
  <c r="AN103" i="3" s="1"/>
  <c r="AC99" i="3"/>
  <c r="AN99" i="3" s="1"/>
  <c r="AC95" i="3"/>
  <c r="AN95" i="3" s="1"/>
  <c r="AC91" i="3"/>
  <c r="AN91" i="3" s="1"/>
  <c r="AC87" i="3"/>
  <c r="AN87" i="3" s="1"/>
  <c r="AC83" i="3"/>
  <c r="AN83" i="3" s="1"/>
  <c r="AC79" i="3"/>
  <c r="AN79" i="3" s="1"/>
  <c r="AC75" i="3"/>
  <c r="AN75" i="3" s="1"/>
  <c r="AC71" i="3"/>
  <c r="AN71" i="3" s="1"/>
  <c r="AC67" i="3"/>
  <c r="AN67" i="3" s="1"/>
  <c r="AC63" i="3"/>
  <c r="AN63" i="3" s="1"/>
  <c r="AC59" i="3"/>
  <c r="AN59" i="3" s="1"/>
  <c r="AC55" i="3"/>
  <c r="AN55" i="3" s="1"/>
  <c r="AC51" i="3"/>
  <c r="AN51" i="3" s="1"/>
  <c r="AC47" i="3"/>
  <c r="AN47" i="3" s="1"/>
  <c r="AC43" i="3"/>
  <c r="AN43" i="3" s="1"/>
  <c r="AC39" i="3"/>
  <c r="AN39" i="3" s="1"/>
  <c r="AC35" i="3"/>
  <c r="AN35" i="3" s="1"/>
  <c r="AC31" i="3"/>
  <c r="AN31" i="3" s="1"/>
  <c r="AC27" i="3"/>
  <c r="AN27" i="3" s="1"/>
  <c r="AC23" i="3"/>
  <c r="AN23" i="3" s="1"/>
  <c r="AC19" i="3"/>
  <c r="AN19" i="3" s="1"/>
  <c r="AC15" i="3"/>
  <c r="AN15" i="3" s="1"/>
  <c r="AC11" i="3"/>
  <c r="AN11" i="3" s="1"/>
  <c r="AC7" i="3"/>
  <c r="AN7" i="3" s="1"/>
  <c r="AC3" i="3"/>
  <c r="AN3" i="3" s="1"/>
  <c r="AC336" i="3"/>
  <c r="AN336" i="3" s="1"/>
  <c r="AC332" i="3"/>
  <c r="AN332" i="3" s="1"/>
  <c r="AC328" i="3"/>
  <c r="AN328" i="3" s="1"/>
  <c r="AC324" i="3"/>
  <c r="AN324" i="3" s="1"/>
  <c r="AC320" i="3"/>
  <c r="AN320" i="3" s="1"/>
  <c r="AC316" i="3"/>
  <c r="AN316" i="3" s="1"/>
  <c r="AC312" i="3"/>
  <c r="AN312" i="3" s="1"/>
  <c r="AC308" i="3"/>
  <c r="AN308" i="3" s="1"/>
  <c r="AC304" i="3"/>
  <c r="AN304" i="3" s="1"/>
  <c r="AC300" i="3"/>
  <c r="AN300" i="3" s="1"/>
  <c r="AC296" i="3"/>
  <c r="AN296" i="3" s="1"/>
  <c r="AC292" i="3"/>
  <c r="AN292" i="3" s="1"/>
  <c r="AC288" i="3"/>
  <c r="AN288" i="3" s="1"/>
  <c r="AC284" i="3"/>
  <c r="AN284" i="3" s="1"/>
  <c r="AC280" i="3"/>
  <c r="AN280" i="3" s="1"/>
  <c r="AC276" i="3"/>
  <c r="AN276" i="3" s="1"/>
  <c r="AC272" i="3"/>
  <c r="AN272" i="3" s="1"/>
  <c r="AC268" i="3"/>
  <c r="AN268" i="3" s="1"/>
  <c r="AC264" i="3"/>
  <c r="AN264" i="3" s="1"/>
  <c r="AC260" i="3"/>
  <c r="AN260" i="3" s="1"/>
  <c r="AC256" i="3"/>
  <c r="AN256" i="3" s="1"/>
  <c r="AC252" i="3"/>
  <c r="AN252" i="3" s="1"/>
  <c r="AC248" i="3"/>
  <c r="AN248" i="3" s="1"/>
  <c r="AC244" i="3"/>
  <c r="AN244" i="3" s="1"/>
  <c r="AC240" i="3"/>
  <c r="AN240" i="3" s="1"/>
  <c r="AC236" i="3"/>
  <c r="AN236" i="3" s="1"/>
  <c r="AC232" i="3"/>
  <c r="AN232" i="3" s="1"/>
  <c r="AC228" i="3"/>
  <c r="AN228" i="3" s="1"/>
  <c r="AC224" i="3"/>
  <c r="AN224" i="3" s="1"/>
  <c r="AC220" i="3"/>
  <c r="AN220" i="3" s="1"/>
  <c r="AC216" i="3"/>
  <c r="AN216" i="3" s="1"/>
  <c r="AC212" i="3"/>
  <c r="AN212" i="3" s="1"/>
  <c r="AC208" i="3"/>
  <c r="AN208" i="3" s="1"/>
  <c r="AC204" i="3"/>
  <c r="AN204" i="3" s="1"/>
  <c r="AC200" i="3"/>
  <c r="AN200" i="3" s="1"/>
  <c r="AC196" i="3"/>
  <c r="AN196" i="3" s="1"/>
  <c r="AC192" i="3"/>
  <c r="AN192" i="3" s="1"/>
  <c r="AC188" i="3"/>
  <c r="AN188" i="3" s="1"/>
  <c r="AC184" i="3"/>
  <c r="AN184" i="3" s="1"/>
  <c r="AC180" i="3"/>
  <c r="AN180" i="3" s="1"/>
  <c r="AC176" i="3"/>
  <c r="AN176" i="3" s="1"/>
  <c r="AC172" i="3"/>
  <c r="AN172" i="3" s="1"/>
  <c r="AC168" i="3"/>
  <c r="AN168" i="3" s="1"/>
  <c r="AC164" i="3"/>
  <c r="AN164" i="3" s="1"/>
  <c r="AC160" i="3"/>
  <c r="AN160" i="3" s="1"/>
  <c r="AC156" i="3"/>
  <c r="AN156" i="3" s="1"/>
  <c r="AC152" i="3"/>
  <c r="AN152" i="3" s="1"/>
  <c r="AC148" i="3"/>
  <c r="AN148" i="3" s="1"/>
  <c r="AC144" i="3"/>
  <c r="AN144" i="3" s="1"/>
  <c r="AC140" i="3"/>
  <c r="AN140" i="3" s="1"/>
  <c r="AC136" i="3"/>
  <c r="AN136" i="3" s="1"/>
  <c r="AC132" i="3"/>
  <c r="AN132" i="3" s="1"/>
  <c r="AC128" i="3"/>
  <c r="AN128" i="3" s="1"/>
  <c r="AC124" i="3"/>
  <c r="AN124" i="3" s="1"/>
  <c r="AC120" i="3"/>
  <c r="AN120" i="3" s="1"/>
  <c r="AC116" i="3"/>
  <c r="AN116" i="3" s="1"/>
  <c r="AC112" i="3"/>
  <c r="AN112" i="3" s="1"/>
  <c r="AC108" i="3"/>
  <c r="AN108" i="3" s="1"/>
  <c r="AC104" i="3"/>
  <c r="AN104" i="3" s="1"/>
  <c r="AC100" i="3"/>
  <c r="AN100" i="3" s="1"/>
  <c r="AC96" i="3"/>
  <c r="AN96" i="3" s="1"/>
  <c r="AC92" i="3"/>
  <c r="AN92" i="3" s="1"/>
  <c r="AC88" i="3"/>
  <c r="AN88" i="3" s="1"/>
  <c r="AC84" i="3"/>
  <c r="AN84" i="3" s="1"/>
  <c r="AC80" i="3"/>
  <c r="AN80" i="3" s="1"/>
  <c r="AC76" i="3"/>
  <c r="AN76" i="3" s="1"/>
  <c r="AC72" i="3"/>
  <c r="AN72" i="3" s="1"/>
  <c r="AC68" i="3"/>
  <c r="AN68" i="3" s="1"/>
  <c r="AC64" i="3"/>
  <c r="AN64" i="3" s="1"/>
  <c r="AC60" i="3"/>
  <c r="AN60" i="3" s="1"/>
  <c r="AC56" i="3"/>
  <c r="AN56" i="3" s="1"/>
  <c r="AC52" i="3"/>
  <c r="AN52" i="3" s="1"/>
  <c r="AC48" i="3"/>
  <c r="AN48" i="3" s="1"/>
  <c r="AC44" i="3"/>
  <c r="AN44" i="3" s="1"/>
  <c r="AC40" i="3"/>
  <c r="AN40" i="3" s="1"/>
  <c r="AC36" i="3"/>
  <c r="AN36" i="3" s="1"/>
  <c r="AC32" i="3"/>
  <c r="AN32" i="3" s="1"/>
  <c r="AC28" i="3"/>
  <c r="AN28" i="3" s="1"/>
  <c r="AC24" i="3"/>
  <c r="AN24" i="3" s="1"/>
  <c r="AC20" i="3"/>
  <c r="AN20" i="3" s="1"/>
  <c r="AC16" i="3"/>
  <c r="AN16" i="3" s="1"/>
  <c r="AC12" i="3"/>
  <c r="AN12" i="3" s="1"/>
  <c r="AC8" i="3"/>
  <c r="AN8" i="3" s="1"/>
  <c r="AC4" i="3"/>
  <c r="AN4" i="3" s="1"/>
  <c r="AP1" i="3"/>
  <c r="AE1" i="3"/>
  <c r="AD2554" i="3" l="1"/>
  <c r="AO2554" i="3" s="1"/>
  <c r="AD2550" i="3"/>
  <c r="AO2550" i="3" s="1"/>
  <c r="AD2546" i="3"/>
  <c r="AO2546" i="3" s="1"/>
  <c r="AD2542" i="3"/>
  <c r="AO2542" i="3" s="1"/>
  <c r="AD2538" i="3"/>
  <c r="AO2538" i="3" s="1"/>
  <c r="AD2534" i="3"/>
  <c r="AO2534" i="3" s="1"/>
  <c r="AD2530" i="3"/>
  <c r="AO2530" i="3" s="1"/>
  <c r="AD2526" i="3"/>
  <c r="AO2526" i="3" s="1"/>
  <c r="AD2522" i="3"/>
  <c r="AO2522" i="3" s="1"/>
  <c r="AD2518" i="3"/>
  <c r="AO2518" i="3" s="1"/>
  <c r="AD2514" i="3"/>
  <c r="AO2514" i="3" s="1"/>
  <c r="AD2510" i="3"/>
  <c r="AO2510" i="3" s="1"/>
  <c r="AD2506" i="3"/>
  <c r="AO2506" i="3" s="1"/>
  <c r="AD2502" i="3"/>
  <c r="AO2502" i="3" s="1"/>
  <c r="AD2498" i="3"/>
  <c r="AO2498" i="3" s="1"/>
  <c r="AD2494" i="3"/>
  <c r="AO2494" i="3" s="1"/>
  <c r="AD2490" i="3"/>
  <c r="AO2490" i="3" s="1"/>
  <c r="AD2486" i="3"/>
  <c r="AO2486" i="3" s="1"/>
  <c r="AD2482" i="3"/>
  <c r="AO2482" i="3" s="1"/>
  <c r="AD2478" i="3"/>
  <c r="AO2478" i="3" s="1"/>
  <c r="AD2474" i="3"/>
  <c r="AO2474" i="3" s="1"/>
  <c r="AD2470" i="3"/>
  <c r="AO2470" i="3" s="1"/>
  <c r="AD2466" i="3"/>
  <c r="AO2466" i="3" s="1"/>
  <c r="AD2462" i="3"/>
  <c r="AO2462" i="3" s="1"/>
  <c r="AD2458" i="3"/>
  <c r="AO2458" i="3" s="1"/>
  <c r="AD2454" i="3"/>
  <c r="AO2454" i="3" s="1"/>
  <c r="AD2450" i="3"/>
  <c r="AO2450" i="3" s="1"/>
  <c r="AD2446" i="3"/>
  <c r="AO2446" i="3" s="1"/>
  <c r="AD2442" i="3"/>
  <c r="AO2442" i="3" s="1"/>
  <c r="AD2438" i="3"/>
  <c r="AO2438" i="3" s="1"/>
  <c r="AD2434" i="3"/>
  <c r="AO2434" i="3" s="1"/>
  <c r="AD2430" i="3"/>
  <c r="AO2430" i="3" s="1"/>
  <c r="AD2426" i="3"/>
  <c r="AO2426" i="3" s="1"/>
  <c r="AD2422" i="3"/>
  <c r="AO2422" i="3" s="1"/>
  <c r="AD2418" i="3"/>
  <c r="AO2418" i="3" s="1"/>
  <c r="AD2414" i="3"/>
  <c r="AO2414" i="3" s="1"/>
  <c r="AD2410" i="3"/>
  <c r="AO2410" i="3" s="1"/>
  <c r="AD2406" i="3"/>
  <c r="AO2406" i="3" s="1"/>
  <c r="AD2551" i="3"/>
  <c r="AO2551" i="3" s="1"/>
  <c r="AD2547" i="3"/>
  <c r="AO2547" i="3" s="1"/>
  <c r="AD2543" i="3"/>
  <c r="AO2543" i="3" s="1"/>
  <c r="AD2539" i="3"/>
  <c r="AO2539" i="3" s="1"/>
  <c r="AD2535" i="3"/>
  <c r="AO2535" i="3" s="1"/>
  <c r="AD2531" i="3"/>
  <c r="AO2531" i="3" s="1"/>
  <c r="AD2527" i="3"/>
  <c r="AO2527" i="3" s="1"/>
  <c r="AD2523" i="3"/>
  <c r="AO2523" i="3" s="1"/>
  <c r="AD2519" i="3"/>
  <c r="AO2519" i="3" s="1"/>
  <c r="AD2515" i="3"/>
  <c r="AO2515" i="3" s="1"/>
  <c r="AD2511" i="3"/>
  <c r="AO2511" i="3" s="1"/>
  <c r="AD2507" i="3"/>
  <c r="AO2507" i="3" s="1"/>
  <c r="AD2503" i="3"/>
  <c r="AO2503" i="3" s="1"/>
  <c r="AD2499" i="3"/>
  <c r="AO2499" i="3" s="1"/>
  <c r="AD2495" i="3"/>
  <c r="AO2495" i="3" s="1"/>
  <c r="AD2491" i="3"/>
  <c r="AO2491" i="3" s="1"/>
  <c r="AD2487" i="3"/>
  <c r="AO2487" i="3" s="1"/>
  <c r="AD2483" i="3"/>
  <c r="AO2483" i="3" s="1"/>
  <c r="AD2479" i="3"/>
  <c r="AO2479" i="3" s="1"/>
  <c r="AD2475" i="3"/>
  <c r="AO2475" i="3" s="1"/>
  <c r="AD2471" i="3"/>
  <c r="AO2471" i="3" s="1"/>
  <c r="AD2467" i="3"/>
  <c r="AO2467" i="3" s="1"/>
  <c r="AD2463" i="3"/>
  <c r="AO2463" i="3" s="1"/>
  <c r="AD2459" i="3"/>
  <c r="AO2459" i="3" s="1"/>
  <c r="AD2455" i="3"/>
  <c r="AO2455" i="3" s="1"/>
  <c r="AD2451" i="3"/>
  <c r="AO2451" i="3" s="1"/>
  <c r="AD2447" i="3"/>
  <c r="AO2447" i="3" s="1"/>
  <c r="AD2443" i="3"/>
  <c r="AO2443" i="3" s="1"/>
  <c r="AD2439" i="3"/>
  <c r="AO2439" i="3" s="1"/>
  <c r="AD2435" i="3"/>
  <c r="AO2435" i="3" s="1"/>
  <c r="AD2431" i="3"/>
  <c r="AO2431" i="3" s="1"/>
  <c r="AD2427" i="3"/>
  <c r="AO2427" i="3" s="1"/>
  <c r="AD2423" i="3"/>
  <c r="AO2423" i="3" s="1"/>
  <c r="AD2419" i="3"/>
  <c r="AO2419" i="3" s="1"/>
  <c r="AD2415" i="3"/>
  <c r="AO2415" i="3" s="1"/>
  <c r="AD2411" i="3"/>
  <c r="AO2411" i="3" s="1"/>
  <c r="AD2407" i="3"/>
  <c r="AO2407" i="3" s="1"/>
  <c r="AD2552" i="3"/>
  <c r="AO2552" i="3" s="1"/>
  <c r="AD2548" i="3"/>
  <c r="AO2548" i="3" s="1"/>
  <c r="AD2544" i="3"/>
  <c r="AO2544" i="3" s="1"/>
  <c r="AD2540" i="3"/>
  <c r="AO2540" i="3" s="1"/>
  <c r="AD2536" i="3"/>
  <c r="AO2536" i="3" s="1"/>
  <c r="AD2532" i="3"/>
  <c r="AO2532" i="3" s="1"/>
  <c r="AD2528" i="3"/>
  <c r="AO2528" i="3" s="1"/>
  <c r="AD2524" i="3"/>
  <c r="AO2524" i="3" s="1"/>
  <c r="AD2520" i="3"/>
  <c r="AO2520" i="3" s="1"/>
  <c r="AD2516" i="3"/>
  <c r="AO2516" i="3" s="1"/>
  <c r="AD2512" i="3"/>
  <c r="AO2512" i="3" s="1"/>
  <c r="AD2508" i="3"/>
  <c r="AO2508" i="3" s="1"/>
  <c r="AD2504" i="3"/>
  <c r="AO2504" i="3" s="1"/>
  <c r="AD2500" i="3"/>
  <c r="AO2500" i="3" s="1"/>
  <c r="AD2496" i="3"/>
  <c r="AO2496" i="3" s="1"/>
  <c r="AD2492" i="3"/>
  <c r="AO2492" i="3" s="1"/>
  <c r="AD2488" i="3"/>
  <c r="AO2488" i="3" s="1"/>
  <c r="AD2484" i="3"/>
  <c r="AO2484" i="3" s="1"/>
  <c r="AD2480" i="3"/>
  <c r="AO2480" i="3" s="1"/>
  <c r="AD2476" i="3"/>
  <c r="AO2476" i="3" s="1"/>
  <c r="AD2472" i="3"/>
  <c r="AO2472" i="3" s="1"/>
  <c r="AD2468" i="3"/>
  <c r="AO2468" i="3" s="1"/>
  <c r="AD2464" i="3"/>
  <c r="AO2464" i="3" s="1"/>
  <c r="AD2460" i="3"/>
  <c r="AO2460" i="3" s="1"/>
  <c r="AD2456" i="3"/>
  <c r="AO2456" i="3" s="1"/>
  <c r="AD2452" i="3"/>
  <c r="AO2452" i="3" s="1"/>
  <c r="AD2448" i="3"/>
  <c r="AO2448" i="3" s="1"/>
  <c r="AD2444" i="3"/>
  <c r="AO2444" i="3" s="1"/>
  <c r="AD2440" i="3"/>
  <c r="AO2440" i="3" s="1"/>
  <c r="AD2436" i="3"/>
  <c r="AO2436" i="3" s="1"/>
  <c r="AD2432" i="3"/>
  <c r="AO2432" i="3" s="1"/>
  <c r="AD2428" i="3"/>
  <c r="AO2428" i="3" s="1"/>
  <c r="AD2424" i="3"/>
  <c r="AO2424" i="3" s="1"/>
  <c r="AD2420" i="3"/>
  <c r="AO2420" i="3" s="1"/>
  <c r="AD2416" i="3"/>
  <c r="AO2416" i="3" s="1"/>
  <c r="AD2412" i="3"/>
  <c r="AO2412" i="3" s="1"/>
  <c r="AD2408" i="3"/>
  <c r="AO2408" i="3" s="1"/>
  <c r="AD2553" i="3"/>
  <c r="AO2553" i="3" s="1"/>
  <c r="AD2549" i="3"/>
  <c r="AO2549" i="3" s="1"/>
  <c r="AD2545" i="3"/>
  <c r="AO2545" i="3" s="1"/>
  <c r="AD2541" i="3"/>
  <c r="AO2541" i="3" s="1"/>
  <c r="AD2537" i="3"/>
  <c r="AO2537" i="3" s="1"/>
  <c r="AD2533" i="3"/>
  <c r="AO2533" i="3" s="1"/>
  <c r="AD2529" i="3"/>
  <c r="AO2529" i="3" s="1"/>
  <c r="AD2525" i="3"/>
  <c r="AO2525" i="3" s="1"/>
  <c r="AD2521" i="3"/>
  <c r="AO2521" i="3" s="1"/>
  <c r="AD2517" i="3"/>
  <c r="AO2517" i="3" s="1"/>
  <c r="AD2513" i="3"/>
  <c r="AO2513" i="3" s="1"/>
  <c r="AD2509" i="3"/>
  <c r="AO2509" i="3" s="1"/>
  <c r="AD2505" i="3"/>
  <c r="AO2505" i="3" s="1"/>
  <c r="AD2501" i="3"/>
  <c r="AO2501" i="3" s="1"/>
  <c r="AD2497" i="3"/>
  <c r="AO2497" i="3" s="1"/>
  <c r="AD2493" i="3"/>
  <c r="AO2493" i="3" s="1"/>
  <c r="AD2489" i="3"/>
  <c r="AO2489" i="3" s="1"/>
  <c r="AD2485" i="3"/>
  <c r="AO2485" i="3" s="1"/>
  <c r="AD2481" i="3"/>
  <c r="AO2481" i="3" s="1"/>
  <c r="AD2477" i="3"/>
  <c r="AO2477" i="3" s="1"/>
  <c r="AD2473" i="3"/>
  <c r="AO2473" i="3" s="1"/>
  <c r="AD2469" i="3"/>
  <c r="AO2469" i="3" s="1"/>
  <c r="AD2465" i="3"/>
  <c r="AO2465" i="3" s="1"/>
  <c r="AD2461" i="3"/>
  <c r="AO2461" i="3" s="1"/>
  <c r="AD2457" i="3"/>
  <c r="AO2457" i="3" s="1"/>
  <c r="AD2453" i="3"/>
  <c r="AO2453" i="3" s="1"/>
  <c r="AD2449" i="3"/>
  <c r="AO2449" i="3" s="1"/>
  <c r="AD2445" i="3"/>
  <c r="AO2445" i="3" s="1"/>
  <c r="AD2441" i="3"/>
  <c r="AO2441" i="3" s="1"/>
  <c r="AD2437" i="3"/>
  <c r="AO2437" i="3" s="1"/>
  <c r="AD2433" i="3"/>
  <c r="AO2433" i="3" s="1"/>
  <c r="AD2429" i="3"/>
  <c r="AO2429" i="3" s="1"/>
  <c r="AD2425" i="3"/>
  <c r="AO2425" i="3" s="1"/>
  <c r="AD2421" i="3"/>
  <c r="AO2421" i="3" s="1"/>
  <c r="AD2417" i="3"/>
  <c r="AO2417" i="3" s="1"/>
  <c r="AD2413" i="3"/>
  <c r="AO2413" i="3" s="1"/>
  <c r="AD2409" i="3"/>
  <c r="AO2409" i="3" s="1"/>
  <c r="AD2403" i="3"/>
  <c r="AO2403" i="3" s="1"/>
  <c r="AD2399" i="3"/>
  <c r="AO2399" i="3" s="1"/>
  <c r="AD2395" i="3"/>
  <c r="AO2395" i="3" s="1"/>
  <c r="AD2391" i="3"/>
  <c r="AO2391" i="3" s="1"/>
  <c r="AD2387" i="3"/>
  <c r="AO2387" i="3" s="1"/>
  <c r="AD2383" i="3"/>
  <c r="AO2383" i="3" s="1"/>
  <c r="AD2379" i="3"/>
  <c r="AO2379" i="3" s="1"/>
  <c r="AD2375" i="3"/>
  <c r="AO2375" i="3" s="1"/>
  <c r="AD2371" i="3"/>
  <c r="AO2371" i="3" s="1"/>
  <c r="AD2367" i="3"/>
  <c r="AO2367" i="3" s="1"/>
  <c r="AD2363" i="3"/>
  <c r="AO2363" i="3" s="1"/>
  <c r="AD2359" i="3"/>
  <c r="AO2359" i="3" s="1"/>
  <c r="AD2355" i="3"/>
  <c r="AO2355" i="3" s="1"/>
  <c r="AD2351" i="3"/>
  <c r="AO2351" i="3" s="1"/>
  <c r="AD2347" i="3"/>
  <c r="AO2347" i="3" s="1"/>
  <c r="AD2343" i="3"/>
  <c r="AO2343" i="3" s="1"/>
  <c r="AD2339" i="3"/>
  <c r="AO2339" i="3" s="1"/>
  <c r="AD2335" i="3"/>
  <c r="AO2335" i="3" s="1"/>
  <c r="AD2331" i="3"/>
  <c r="AO2331" i="3" s="1"/>
  <c r="AD2327" i="3"/>
  <c r="AO2327" i="3" s="1"/>
  <c r="AD2323" i="3"/>
  <c r="AO2323" i="3" s="1"/>
  <c r="AD2319" i="3"/>
  <c r="AO2319" i="3" s="1"/>
  <c r="AD2315" i="3"/>
  <c r="AO2315" i="3" s="1"/>
  <c r="AD2311" i="3"/>
  <c r="AO2311" i="3" s="1"/>
  <c r="AD2307" i="3"/>
  <c r="AO2307" i="3" s="1"/>
  <c r="AD2303" i="3"/>
  <c r="AO2303" i="3" s="1"/>
  <c r="AD2299" i="3"/>
  <c r="AO2299" i="3" s="1"/>
  <c r="AD2295" i="3"/>
  <c r="AO2295" i="3" s="1"/>
  <c r="AD2291" i="3"/>
  <c r="AO2291" i="3" s="1"/>
  <c r="AD2287" i="3"/>
  <c r="AO2287" i="3" s="1"/>
  <c r="AD2283" i="3"/>
  <c r="AO2283" i="3" s="1"/>
  <c r="AD2279" i="3"/>
  <c r="AO2279" i="3" s="1"/>
  <c r="AD2275" i="3"/>
  <c r="AO2275" i="3" s="1"/>
  <c r="AD2271" i="3"/>
  <c r="AO2271" i="3" s="1"/>
  <c r="AD2267" i="3"/>
  <c r="AO2267" i="3" s="1"/>
  <c r="AD2263" i="3"/>
  <c r="AO2263" i="3" s="1"/>
  <c r="AD2259" i="3"/>
  <c r="AO2259" i="3" s="1"/>
  <c r="AD2255" i="3"/>
  <c r="AO2255" i="3" s="1"/>
  <c r="AD2251" i="3"/>
  <c r="AO2251" i="3" s="1"/>
  <c r="AD2247" i="3"/>
  <c r="AO2247" i="3" s="1"/>
  <c r="AD2243" i="3"/>
  <c r="AO2243" i="3" s="1"/>
  <c r="AD2239" i="3"/>
  <c r="AO2239" i="3" s="1"/>
  <c r="AD2235" i="3"/>
  <c r="AO2235" i="3" s="1"/>
  <c r="AD2231" i="3"/>
  <c r="AO2231" i="3" s="1"/>
  <c r="AD2227" i="3"/>
  <c r="AO2227" i="3" s="1"/>
  <c r="AD2223" i="3"/>
  <c r="AO2223" i="3" s="1"/>
  <c r="AD2219" i="3"/>
  <c r="AO2219" i="3" s="1"/>
  <c r="AD2215" i="3"/>
  <c r="AO2215" i="3" s="1"/>
  <c r="AD2211" i="3"/>
  <c r="AO2211" i="3" s="1"/>
  <c r="AD2207" i="3"/>
  <c r="AO2207" i="3" s="1"/>
  <c r="AD2203" i="3"/>
  <c r="AO2203" i="3" s="1"/>
  <c r="AD2199" i="3"/>
  <c r="AO2199" i="3" s="1"/>
  <c r="AD2195" i="3"/>
  <c r="AO2195" i="3" s="1"/>
  <c r="AD2191" i="3"/>
  <c r="AO2191" i="3" s="1"/>
  <c r="AD2187" i="3"/>
  <c r="AO2187" i="3" s="1"/>
  <c r="AD2183" i="3"/>
  <c r="AO2183" i="3" s="1"/>
  <c r="AD2179" i="3"/>
  <c r="AO2179" i="3" s="1"/>
  <c r="AD2175" i="3"/>
  <c r="AO2175" i="3" s="1"/>
  <c r="AD2171" i="3"/>
  <c r="AO2171" i="3" s="1"/>
  <c r="AD2167" i="3"/>
  <c r="AO2167" i="3" s="1"/>
  <c r="AD2163" i="3"/>
  <c r="AO2163" i="3" s="1"/>
  <c r="AD2159" i="3"/>
  <c r="AO2159" i="3" s="1"/>
  <c r="AD2155" i="3"/>
  <c r="AO2155" i="3" s="1"/>
  <c r="AD2151" i="3"/>
  <c r="AO2151" i="3" s="1"/>
  <c r="AD2147" i="3"/>
  <c r="AO2147" i="3" s="1"/>
  <c r="AD2143" i="3"/>
  <c r="AO2143" i="3" s="1"/>
  <c r="AD2139" i="3"/>
  <c r="AO2139" i="3" s="1"/>
  <c r="AD2135" i="3"/>
  <c r="AO2135" i="3" s="1"/>
  <c r="AD2131" i="3"/>
  <c r="AO2131" i="3" s="1"/>
  <c r="AD2127" i="3"/>
  <c r="AO2127" i="3" s="1"/>
  <c r="AD2123" i="3"/>
  <c r="AO2123" i="3" s="1"/>
  <c r="AD2119" i="3"/>
  <c r="AO2119" i="3" s="1"/>
  <c r="AD2115" i="3"/>
  <c r="AO2115" i="3" s="1"/>
  <c r="AD2111" i="3"/>
  <c r="AO2111" i="3" s="1"/>
  <c r="AD2107" i="3"/>
  <c r="AO2107" i="3" s="1"/>
  <c r="AD2103" i="3"/>
  <c r="AO2103" i="3" s="1"/>
  <c r="AD2099" i="3"/>
  <c r="AO2099" i="3" s="1"/>
  <c r="AD2095" i="3"/>
  <c r="AO2095" i="3" s="1"/>
  <c r="AD2091" i="3"/>
  <c r="AO2091" i="3" s="1"/>
  <c r="AD2087" i="3"/>
  <c r="AO2087" i="3" s="1"/>
  <c r="AD2083" i="3"/>
  <c r="AO2083" i="3" s="1"/>
  <c r="AD2079" i="3"/>
  <c r="AO2079" i="3" s="1"/>
  <c r="AD2075" i="3"/>
  <c r="AO2075" i="3" s="1"/>
  <c r="AD2071" i="3"/>
  <c r="AO2071" i="3" s="1"/>
  <c r="AD2067" i="3"/>
  <c r="AO2067" i="3" s="1"/>
  <c r="AD2063" i="3"/>
  <c r="AO2063" i="3" s="1"/>
  <c r="AD2059" i="3"/>
  <c r="AO2059" i="3" s="1"/>
  <c r="AD2055" i="3"/>
  <c r="AO2055" i="3" s="1"/>
  <c r="AD2051" i="3"/>
  <c r="AO2051" i="3" s="1"/>
  <c r="AD2047" i="3"/>
  <c r="AO2047" i="3" s="1"/>
  <c r="AD2043" i="3"/>
  <c r="AO2043" i="3" s="1"/>
  <c r="AD2039" i="3"/>
  <c r="AO2039" i="3" s="1"/>
  <c r="AD2035" i="3"/>
  <c r="AO2035" i="3" s="1"/>
  <c r="AD2031" i="3"/>
  <c r="AO2031" i="3" s="1"/>
  <c r="AD2027" i="3"/>
  <c r="AO2027" i="3" s="1"/>
  <c r="AD2023" i="3"/>
  <c r="AO2023" i="3" s="1"/>
  <c r="AD2019" i="3"/>
  <c r="AO2019" i="3" s="1"/>
  <c r="AD2015" i="3"/>
  <c r="AO2015" i="3" s="1"/>
  <c r="AD2011" i="3"/>
  <c r="AO2011" i="3" s="1"/>
  <c r="AD2007" i="3"/>
  <c r="AO2007" i="3" s="1"/>
  <c r="AD2003" i="3"/>
  <c r="AO2003" i="3" s="1"/>
  <c r="AD1999" i="3"/>
  <c r="AO1999" i="3" s="1"/>
  <c r="AD1995" i="3"/>
  <c r="AO1995" i="3" s="1"/>
  <c r="AD1991" i="3"/>
  <c r="AO1991" i="3" s="1"/>
  <c r="AD2404" i="3"/>
  <c r="AO2404" i="3" s="1"/>
  <c r="AD2400" i="3"/>
  <c r="AO2400" i="3" s="1"/>
  <c r="AD2396" i="3"/>
  <c r="AO2396" i="3" s="1"/>
  <c r="AD2392" i="3"/>
  <c r="AO2392" i="3" s="1"/>
  <c r="AD2388" i="3"/>
  <c r="AO2388" i="3" s="1"/>
  <c r="AD2384" i="3"/>
  <c r="AO2384" i="3" s="1"/>
  <c r="AD2380" i="3"/>
  <c r="AO2380" i="3" s="1"/>
  <c r="AD2376" i="3"/>
  <c r="AO2376" i="3" s="1"/>
  <c r="AD2372" i="3"/>
  <c r="AO2372" i="3" s="1"/>
  <c r="AD2368" i="3"/>
  <c r="AO2368" i="3" s="1"/>
  <c r="AD2364" i="3"/>
  <c r="AO2364" i="3" s="1"/>
  <c r="AD2360" i="3"/>
  <c r="AO2360" i="3" s="1"/>
  <c r="AD2356" i="3"/>
  <c r="AO2356" i="3" s="1"/>
  <c r="AD2352" i="3"/>
  <c r="AO2352" i="3" s="1"/>
  <c r="AD2348" i="3"/>
  <c r="AO2348" i="3" s="1"/>
  <c r="AD2344" i="3"/>
  <c r="AO2344" i="3" s="1"/>
  <c r="AD2340" i="3"/>
  <c r="AO2340" i="3" s="1"/>
  <c r="AD2336" i="3"/>
  <c r="AO2336" i="3" s="1"/>
  <c r="AD2332" i="3"/>
  <c r="AO2332" i="3" s="1"/>
  <c r="AD2328" i="3"/>
  <c r="AO2328" i="3" s="1"/>
  <c r="AD2324" i="3"/>
  <c r="AO2324" i="3" s="1"/>
  <c r="AD2320" i="3"/>
  <c r="AO2320" i="3" s="1"/>
  <c r="AD2316" i="3"/>
  <c r="AO2316" i="3" s="1"/>
  <c r="AD2312" i="3"/>
  <c r="AO2312" i="3" s="1"/>
  <c r="AD2308" i="3"/>
  <c r="AO2308" i="3" s="1"/>
  <c r="AD2304" i="3"/>
  <c r="AO2304" i="3" s="1"/>
  <c r="AD2300" i="3"/>
  <c r="AO2300" i="3" s="1"/>
  <c r="AD2296" i="3"/>
  <c r="AO2296" i="3" s="1"/>
  <c r="AD2292" i="3"/>
  <c r="AO2292" i="3" s="1"/>
  <c r="AD2288" i="3"/>
  <c r="AO2288" i="3" s="1"/>
  <c r="AD2284" i="3"/>
  <c r="AO2284" i="3" s="1"/>
  <c r="AD2280" i="3"/>
  <c r="AO2280" i="3" s="1"/>
  <c r="AD2276" i="3"/>
  <c r="AO2276" i="3" s="1"/>
  <c r="AD2272" i="3"/>
  <c r="AO2272" i="3" s="1"/>
  <c r="AD2268" i="3"/>
  <c r="AO2268" i="3" s="1"/>
  <c r="AD2264" i="3"/>
  <c r="AO2264" i="3" s="1"/>
  <c r="AD2260" i="3"/>
  <c r="AO2260" i="3" s="1"/>
  <c r="AD2256" i="3"/>
  <c r="AO2256" i="3" s="1"/>
  <c r="AD2252" i="3"/>
  <c r="AO2252" i="3" s="1"/>
  <c r="AD2248" i="3"/>
  <c r="AO2248" i="3" s="1"/>
  <c r="AD2244" i="3"/>
  <c r="AO2244" i="3" s="1"/>
  <c r="AD2240" i="3"/>
  <c r="AO2240" i="3" s="1"/>
  <c r="AD2236" i="3"/>
  <c r="AO2236" i="3" s="1"/>
  <c r="AD2232" i="3"/>
  <c r="AO2232" i="3" s="1"/>
  <c r="AD2228" i="3"/>
  <c r="AO2228" i="3" s="1"/>
  <c r="AD2224" i="3"/>
  <c r="AO2224" i="3" s="1"/>
  <c r="AD2220" i="3"/>
  <c r="AO2220" i="3" s="1"/>
  <c r="AD2216" i="3"/>
  <c r="AO2216" i="3" s="1"/>
  <c r="AD2212" i="3"/>
  <c r="AO2212" i="3" s="1"/>
  <c r="AD2208" i="3"/>
  <c r="AO2208" i="3" s="1"/>
  <c r="AD2204" i="3"/>
  <c r="AO2204" i="3" s="1"/>
  <c r="AD2200" i="3"/>
  <c r="AO2200" i="3" s="1"/>
  <c r="AD2196" i="3"/>
  <c r="AO2196" i="3" s="1"/>
  <c r="AD2192" i="3"/>
  <c r="AO2192" i="3" s="1"/>
  <c r="AD2188" i="3"/>
  <c r="AO2188" i="3" s="1"/>
  <c r="AD2184" i="3"/>
  <c r="AO2184" i="3" s="1"/>
  <c r="AD2180" i="3"/>
  <c r="AO2180" i="3" s="1"/>
  <c r="AD2176" i="3"/>
  <c r="AO2176" i="3" s="1"/>
  <c r="AD2172" i="3"/>
  <c r="AO2172" i="3" s="1"/>
  <c r="AD2168" i="3"/>
  <c r="AO2168" i="3" s="1"/>
  <c r="AD2164" i="3"/>
  <c r="AO2164" i="3" s="1"/>
  <c r="AD2160" i="3"/>
  <c r="AO2160" i="3" s="1"/>
  <c r="AD2156" i="3"/>
  <c r="AO2156" i="3" s="1"/>
  <c r="AD2152" i="3"/>
  <c r="AO2152" i="3" s="1"/>
  <c r="AD2148" i="3"/>
  <c r="AO2148" i="3" s="1"/>
  <c r="AD2144" i="3"/>
  <c r="AO2144" i="3" s="1"/>
  <c r="AD2140" i="3"/>
  <c r="AO2140" i="3" s="1"/>
  <c r="AD2136" i="3"/>
  <c r="AO2136" i="3" s="1"/>
  <c r="AD2132" i="3"/>
  <c r="AO2132" i="3" s="1"/>
  <c r="AD2128" i="3"/>
  <c r="AO2128" i="3" s="1"/>
  <c r="AD2124" i="3"/>
  <c r="AO2124" i="3" s="1"/>
  <c r="AD2120" i="3"/>
  <c r="AO2120" i="3" s="1"/>
  <c r="AD2116" i="3"/>
  <c r="AO2116" i="3" s="1"/>
  <c r="AD2112" i="3"/>
  <c r="AO2112" i="3" s="1"/>
  <c r="AD2108" i="3"/>
  <c r="AO2108" i="3" s="1"/>
  <c r="AD2104" i="3"/>
  <c r="AO2104" i="3" s="1"/>
  <c r="AD2100" i="3"/>
  <c r="AO2100" i="3" s="1"/>
  <c r="AD2096" i="3"/>
  <c r="AO2096" i="3" s="1"/>
  <c r="AD2092" i="3"/>
  <c r="AO2092" i="3" s="1"/>
  <c r="AD2088" i="3"/>
  <c r="AO2088" i="3" s="1"/>
  <c r="AD2084" i="3"/>
  <c r="AO2084" i="3" s="1"/>
  <c r="AD2080" i="3"/>
  <c r="AO2080" i="3" s="1"/>
  <c r="AD2076" i="3"/>
  <c r="AO2076" i="3" s="1"/>
  <c r="AD2072" i="3"/>
  <c r="AO2072" i="3" s="1"/>
  <c r="AD2068" i="3"/>
  <c r="AO2068" i="3" s="1"/>
  <c r="AD2064" i="3"/>
  <c r="AO2064" i="3" s="1"/>
  <c r="AD2060" i="3"/>
  <c r="AO2060" i="3" s="1"/>
  <c r="AD2056" i="3"/>
  <c r="AO2056" i="3" s="1"/>
  <c r="AD2052" i="3"/>
  <c r="AO2052" i="3" s="1"/>
  <c r="AD2048" i="3"/>
  <c r="AO2048" i="3" s="1"/>
  <c r="AD2044" i="3"/>
  <c r="AO2044" i="3" s="1"/>
  <c r="AD2040" i="3"/>
  <c r="AO2040" i="3" s="1"/>
  <c r="AD2036" i="3"/>
  <c r="AO2036" i="3" s="1"/>
  <c r="AD2032" i="3"/>
  <c r="AO2032" i="3" s="1"/>
  <c r="AD2028" i="3"/>
  <c r="AO2028" i="3" s="1"/>
  <c r="AD2024" i="3"/>
  <c r="AO2024" i="3" s="1"/>
  <c r="AD2020" i="3"/>
  <c r="AO2020" i="3" s="1"/>
  <c r="AD2016" i="3"/>
  <c r="AO2016" i="3" s="1"/>
  <c r="AD2012" i="3"/>
  <c r="AO2012" i="3" s="1"/>
  <c r="AD2008" i="3"/>
  <c r="AO2008" i="3" s="1"/>
  <c r="AD2004" i="3"/>
  <c r="AO2004" i="3" s="1"/>
  <c r="AD2000" i="3"/>
  <c r="AO2000" i="3" s="1"/>
  <c r="AD1996" i="3"/>
  <c r="AO1996" i="3" s="1"/>
  <c r="AD1992" i="3"/>
  <c r="AO1992" i="3" s="1"/>
  <c r="AD2405" i="3"/>
  <c r="AO2405" i="3" s="1"/>
  <c r="AD2401" i="3"/>
  <c r="AO2401" i="3" s="1"/>
  <c r="AD2397" i="3"/>
  <c r="AO2397" i="3" s="1"/>
  <c r="AD2393" i="3"/>
  <c r="AO2393" i="3" s="1"/>
  <c r="AD2389" i="3"/>
  <c r="AO2389" i="3" s="1"/>
  <c r="AD2385" i="3"/>
  <c r="AO2385" i="3" s="1"/>
  <c r="AD2381" i="3"/>
  <c r="AO2381" i="3" s="1"/>
  <c r="AD2377" i="3"/>
  <c r="AO2377" i="3" s="1"/>
  <c r="AD2373" i="3"/>
  <c r="AO2373" i="3" s="1"/>
  <c r="AD2369" i="3"/>
  <c r="AO2369" i="3" s="1"/>
  <c r="AD2365" i="3"/>
  <c r="AO2365" i="3" s="1"/>
  <c r="AD2361" i="3"/>
  <c r="AO2361" i="3" s="1"/>
  <c r="AD2357" i="3"/>
  <c r="AO2357" i="3" s="1"/>
  <c r="AD2353" i="3"/>
  <c r="AO2353" i="3" s="1"/>
  <c r="AD2349" i="3"/>
  <c r="AO2349" i="3" s="1"/>
  <c r="AD2345" i="3"/>
  <c r="AO2345" i="3" s="1"/>
  <c r="AD2341" i="3"/>
  <c r="AO2341" i="3" s="1"/>
  <c r="AD2337" i="3"/>
  <c r="AO2337" i="3" s="1"/>
  <c r="AD2333" i="3"/>
  <c r="AO2333" i="3" s="1"/>
  <c r="AD2329" i="3"/>
  <c r="AO2329" i="3" s="1"/>
  <c r="AD2325" i="3"/>
  <c r="AO2325" i="3" s="1"/>
  <c r="AD2321" i="3"/>
  <c r="AO2321" i="3" s="1"/>
  <c r="AD2317" i="3"/>
  <c r="AO2317" i="3" s="1"/>
  <c r="AD2313" i="3"/>
  <c r="AO2313" i="3" s="1"/>
  <c r="AD2309" i="3"/>
  <c r="AO2309" i="3" s="1"/>
  <c r="AD2305" i="3"/>
  <c r="AO2305" i="3" s="1"/>
  <c r="AD2301" i="3"/>
  <c r="AO2301" i="3" s="1"/>
  <c r="AD2297" i="3"/>
  <c r="AO2297" i="3" s="1"/>
  <c r="AD2293" i="3"/>
  <c r="AO2293" i="3" s="1"/>
  <c r="AD2289" i="3"/>
  <c r="AO2289" i="3" s="1"/>
  <c r="AD2285" i="3"/>
  <c r="AO2285" i="3" s="1"/>
  <c r="AD2281" i="3"/>
  <c r="AO2281" i="3" s="1"/>
  <c r="AD2277" i="3"/>
  <c r="AO2277" i="3" s="1"/>
  <c r="AD2273" i="3"/>
  <c r="AO2273" i="3" s="1"/>
  <c r="AD2269" i="3"/>
  <c r="AO2269" i="3" s="1"/>
  <c r="AD2265" i="3"/>
  <c r="AO2265" i="3" s="1"/>
  <c r="AD2261" i="3"/>
  <c r="AO2261" i="3" s="1"/>
  <c r="AD2257" i="3"/>
  <c r="AO2257" i="3" s="1"/>
  <c r="AD2253" i="3"/>
  <c r="AO2253" i="3" s="1"/>
  <c r="AD2249" i="3"/>
  <c r="AO2249" i="3" s="1"/>
  <c r="AD2245" i="3"/>
  <c r="AO2245" i="3" s="1"/>
  <c r="AD2241" i="3"/>
  <c r="AO2241" i="3" s="1"/>
  <c r="AD2237" i="3"/>
  <c r="AO2237" i="3" s="1"/>
  <c r="AD2233" i="3"/>
  <c r="AO2233" i="3" s="1"/>
  <c r="AD2229" i="3"/>
  <c r="AO2229" i="3" s="1"/>
  <c r="AD2225" i="3"/>
  <c r="AO2225" i="3" s="1"/>
  <c r="AD2221" i="3"/>
  <c r="AO2221" i="3" s="1"/>
  <c r="AD2217" i="3"/>
  <c r="AO2217" i="3" s="1"/>
  <c r="AD2213" i="3"/>
  <c r="AO2213" i="3" s="1"/>
  <c r="AD2209" i="3"/>
  <c r="AO2209" i="3" s="1"/>
  <c r="AD2205" i="3"/>
  <c r="AO2205" i="3" s="1"/>
  <c r="AD2201" i="3"/>
  <c r="AO2201" i="3" s="1"/>
  <c r="AD2197" i="3"/>
  <c r="AO2197" i="3" s="1"/>
  <c r="AD2193" i="3"/>
  <c r="AO2193" i="3" s="1"/>
  <c r="AD2189" i="3"/>
  <c r="AO2189" i="3" s="1"/>
  <c r="AD2185" i="3"/>
  <c r="AO2185" i="3" s="1"/>
  <c r="AD2181" i="3"/>
  <c r="AO2181" i="3" s="1"/>
  <c r="AD2177" i="3"/>
  <c r="AO2177" i="3" s="1"/>
  <c r="AD2173" i="3"/>
  <c r="AO2173" i="3" s="1"/>
  <c r="AD2169" i="3"/>
  <c r="AO2169" i="3" s="1"/>
  <c r="AD2165" i="3"/>
  <c r="AO2165" i="3" s="1"/>
  <c r="AD2161" i="3"/>
  <c r="AO2161" i="3" s="1"/>
  <c r="AD2157" i="3"/>
  <c r="AO2157" i="3" s="1"/>
  <c r="AD2153" i="3"/>
  <c r="AO2153" i="3" s="1"/>
  <c r="AD2149" i="3"/>
  <c r="AO2149" i="3" s="1"/>
  <c r="AD2145" i="3"/>
  <c r="AO2145" i="3" s="1"/>
  <c r="AD2141" i="3"/>
  <c r="AO2141" i="3" s="1"/>
  <c r="AD2137" i="3"/>
  <c r="AO2137" i="3" s="1"/>
  <c r="AD2133" i="3"/>
  <c r="AO2133" i="3" s="1"/>
  <c r="AD2129" i="3"/>
  <c r="AO2129" i="3" s="1"/>
  <c r="AD2125" i="3"/>
  <c r="AO2125" i="3" s="1"/>
  <c r="AD2121" i="3"/>
  <c r="AO2121" i="3" s="1"/>
  <c r="AD2117" i="3"/>
  <c r="AO2117" i="3" s="1"/>
  <c r="AD2113" i="3"/>
  <c r="AO2113" i="3" s="1"/>
  <c r="AD2109" i="3"/>
  <c r="AO2109" i="3" s="1"/>
  <c r="AD2105" i="3"/>
  <c r="AO2105" i="3" s="1"/>
  <c r="AD2101" i="3"/>
  <c r="AO2101" i="3" s="1"/>
  <c r="AD2097" i="3"/>
  <c r="AO2097" i="3" s="1"/>
  <c r="AD2093" i="3"/>
  <c r="AO2093" i="3" s="1"/>
  <c r="AD2089" i="3"/>
  <c r="AO2089" i="3" s="1"/>
  <c r="AD2085" i="3"/>
  <c r="AO2085" i="3" s="1"/>
  <c r="AD2081" i="3"/>
  <c r="AO2081" i="3" s="1"/>
  <c r="AD2077" i="3"/>
  <c r="AO2077" i="3" s="1"/>
  <c r="AD2073" i="3"/>
  <c r="AO2073" i="3" s="1"/>
  <c r="AD2069" i="3"/>
  <c r="AO2069" i="3" s="1"/>
  <c r="AD2065" i="3"/>
  <c r="AO2065" i="3" s="1"/>
  <c r="AD2061" i="3"/>
  <c r="AO2061" i="3" s="1"/>
  <c r="AD2057" i="3"/>
  <c r="AO2057" i="3" s="1"/>
  <c r="AD2053" i="3"/>
  <c r="AO2053" i="3" s="1"/>
  <c r="AD2049" i="3"/>
  <c r="AO2049" i="3" s="1"/>
  <c r="AD2045" i="3"/>
  <c r="AO2045" i="3" s="1"/>
  <c r="AD2041" i="3"/>
  <c r="AO2041" i="3" s="1"/>
  <c r="AD2037" i="3"/>
  <c r="AO2037" i="3" s="1"/>
  <c r="AD2033" i="3"/>
  <c r="AO2033" i="3" s="1"/>
  <c r="AD2029" i="3"/>
  <c r="AO2029" i="3" s="1"/>
  <c r="AD2025" i="3"/>
  <c r="AO2025" i="3" s="1"/>
  <c r="AD2021" i="3"/>
  <c r="AO2021" i="3" s="1"/>
  <c r="AD2017" i="3"/>
  <c r="AO2017" i="3" s="1"/>
  <c r="AD2013" i="3"/>
  <c r="AO2013" i="3" s="1"/>
  <c r="AD2009" i="3"/>
  <c r="AO2009" i="3" s="1"/>
  <c r="AD2005" i="3"/>
  <c r="AO2005" i="3" s="1"/>
  <c r="AD2001" i="3"/>
  <c r="AO2001" i="3" s="1"/>
  <c r="AD1997" i="3"/>
  <c r="AO1997" i="3" s="1"/>
  <c r="AD1993" i="3"/>
  <c r="AO1993" i="3" s="1"/>
  <c r="AD1989" i="3"/>
  <c r="AO1989" i="3" s="1"/>
  <c r="AD2402" i="3"/>
  <c r="AO2402" i="3" s="1"/>
  <c r="AD2398" i="3"/>
  <c r="AO2398" i="3" s="1"/>
  <c r="AD2394" i="3"/>
  <c r="AO2394" i="3" s="1"/>
  <c r="AD2390" i="3"/>
  <c r="AO2390" i="3" s="1"/>
  <c r="AD2386" i="3"/>
  <c r="AO2386" i="3" s="1"/>
  <c r="AD2382" i="3"/>
  <c r="AO2382" i="3" s="1"/>
  <c r="AD2378" i="3"/>
  <c r="AO2378" i="3" s="1"/>
  <c r="AD2374" i="3"/>
  <c r="AO2374" i="3" s="1"/>
  <c r="AD2370" i="3"/>
  <c r="AO2370" i="3" s="1"/>
  <c r="AD2366" i="3"/>
  <c r="AO2366" i="3" s="1"/>
  <c r="AD2362" i="3"/>
  <c r="AO2362" i="3" s="1"/>
  <c r="AD2358" i="3"/>
  <c r="AO2358" i="3" s="1"/>
  <c r="AD2354" i="3"/>
  <c r="AO2354" i="3" s="1"/>
  <c r="AD2350" i="3"/>
  <c r="AO2350" i="3" s="1"/>
  <c r="AD2346" i="3"/>
  <c r="AO2346" i="3" s="1"/>
  <c r="AD2342" i="3"/>
  <c r="AO2342" i="3" s="1"/>
  <c r="AD2338" i="3"/>
  <c r="AO2338" i="3" s="1"/>
  <c r="AD2334" i="3"/>
  <c r="AO2334" i="3" s="1"/>
  <c r="AD2330" i="3"/>
  <c r="AO2330" i="3" s="1"/>
  <c r="AD2326" i="3"/>
  <c r="AO2326" i="3" s="1"/>
  <c r="AD2322" i="3"/>
  <c r="AO2322" i="3" s="1"/>
  <c r="AD2318" i="3"/>
  <c r="AO2318" i="3" s="1"/>
  <c r="AD2314" i="3"/>
  <c r="AO2314" i="3" s="1"/>
  <c r="AD2310" i="3"/>
  <c r="AO2310" i="3" s="1"/>
  <c r="AD2306" i="3"/>
  <c r="AO2306" i="3" s="1"/>
  <c r="AD2302" i="3"/>
  <c r="AO2302" i="3" s="1"/>
  <c r="AD2298" i="3"/>
  <c r="AO2298" i="3" s="1"/>
  <c r="AD2294" i="3"/>
  <c r="AO2294" i="3" s="1"/>
  <c r="AD2290" i="3"/>
  <c r="AO2290" i="3" s="1"/>
  <c r="AD2286" i="3"/>
  <c r="AO2286" i="3" s="1"/>
  <c r="AD2282" i="3"/>
  <c r="AO2282" i="3" s="1"/>
  <c r="AD2278" i="3"/>
  <c r="AO2278" i="3" s="1"/>
  <c r="AD2274" i="3"/>
  <c r="AO2274" i="3" s="1"/>
  <c r="AD2270" i="3"/>
  <c r="AO2270" i="3" s="1"/>
  <c r="AD2266" i="3"/>
  <c r="AO2266" i="3" s="1"/>
  <c r="AD2262" i="3"/>
  <c r="AO2262" i="3" s="1"/>
  <c r="AD2258" i="3"/>
  <c r="AO2258" i="3" s="1"/>
  <c r="AD2254" i="3"/>
  <c r="AO2254" i="3" s="1"/>
  <c r="AD2250" i="3"/>
  <c r="AO2250" i="3" s="1"/>
  <c r="AD2246" i="3"/>
  <c r="AO2246" i="3" s="1"/>
  <c r="AD2242" i="3"/>
  <c r="AO2242" i="3" s="1"/>
  <c r="AD2238" i="3"/>
  <c r="AO2238" i="3" s="1"/>
  <c r="AD2234" i="3"/>
  <c r="AO2234" i="3" s="1"/>
  <c r="AD2230" i="3"/>
  <c r="AO2230" i="3" s="1"/>
  <c r="AD2226" i="3"/>
  <c r="AO2226" i="3" s="1"/>
  <c r="AD2222" i="3"/>
  <c r="AO2222" i="3" s="1"/>
  <c r="AD2218" i="3"/>
  <c r="AO2218" i="3" s="1"/>
  <c r="AD2214" i="3"/>
  <c r="AO2214" i="3" s="1"/>
  <c r="AD2210" i="3"/>
  <c r="AO2210" i="3" s="1"/>
  <c r="AD2206" i="3"/>
  <c r="AO2206" i="3" s="1"/>
  <c r="AD2202" i="3"/>
  <c r="AO2202" i="3" s="1"/>
  <c r="AD2198" i="3"/>
  <c r="AO2198" i="3" s="1"/>
  <c r="AD2194" i="3"/>
  <c r="AO2194" i="3" s="1"/>
  <c r="AD2190" i="3"/>
  <c r="AO2190" i="3" s="1"/>
  <c r="AD2186" i="3"/>
  <c r="AO2186" i="3" s="1"/>
  <c r="AD2182" i="3"/>
  <c r="AO2182" i="3" s="1"/>
  <c r="AD2178" i="3"/>
  <c r="AO2178" i="3" s="1"/>
  <c r="AD2174" i="3"/>
  <c r="AO2174" i="3" s="1"/>
  <c r="AD2170" i="3"/>
  <c r="AO2170" i="3" s="1"/>
  <c r="AD2166" i="3"/>
  <c r="AO2166" i="3" s="1"/>
  <c r="AD2162" i="3"/>
  <c r="AO2162" i="3" s="1"/>
  <c r="AD2158" i="3"/>
  <c r="AO2158" i="3" s="1"/>
  <c r="AD2154" i="3"/>
  <c r="AO2154" i="3" s="1"/>
  <c r="AD2150" i="3"/>
  <c r="AO2150" i="3" s="1"/>
  <c r="AD2146" i="3"/>
  <c r="AO2146" i="3" s="1"/>
  <c r="AD2142" i="3"/>
  <c r="AO2142" i="3" s="1"/>
  <c r="AD2138" i="3"/>
  <c r="AO2138" i="3" s="1"/>
  <c r="AD2134" i="3"/>
  <c r="AO2134" i="3" s="1"/>
  <c r="AD2130" i="3"/>
  <c r="AO2130" i="3" s="1"/>
  <c r="AD2126" i="3"/>
  <c r="AO2126" i="3" s="1"/>
  <c r="AD2122" i="3"/>
  <c r="AO2122" i="3" s="1"/>
  <c r="AD2118" i="3"/>
  <c r="AO2118" i="3" s="1"/>
  <c r="AD2114" i="3"/>
  <c r="AO2114" i="3" s="1"/>
  <c r="AD2110" i="3"/>
  <c r="AO2110" i="3" s="1"/>
  <c r="AD2106" i="3"/>
  <c r="AO2106" i="3" s="1"/>
  <c r="AD2102" i="3"/>
  <c r="AO2102" i="3" s="1"/>
  <c r="AD2098" i="3"/>
  <c r="AO2098" i="3" s="1"/>
  <c r="AD2094" i="3"/>
  <c r="AO2094" i="3" s="1"/>
  <c r="AD2090" i="3"/>
  <c r="AO2090" i="3" s="1"/>
  <c r="AD2086" i="3"/>
  <c r="AO2086" i="3" s="1"/>
  <c r="AD2082" i="3"/>
  <c r="AO2082" i="3" s="1"/>
  <c r="AD2078" i="3"/>
  <c r="AO2078" i="3" s="1"/>
  <c r="AD2074" i="3"/>
  <c r="AO2074" i="3" s="1"/>
  <c r="AD2070" i="3"/>
  <c r="AO2070" i="3" s="1"/>
  <c r="AD2066" i="3"/>
  <c r="AO2066" i="3" s="1"/>
  <c r="AD2062" i="3"/>
  <c r="AO2062" i="3" s="1"/>
  <c r="AD2058" i="3"/>
  <c r="AO2058" i="3" s="1"/>
  <c r="AD2054" i="3"/>
  <c r="AO2054" i="3" s="1"/>
  <c r="AD2050" i="3"/>
  <c r="AO2050" i="3" s="1"/>
  <c r="AD2046" i="3"/>
  <c r="AO2046" i="3" s="1"/>
  <c r="AD2042" i="3"/>
  <c r="AO2042" i="3" s="1"/>
  <c r="AD2038" i="3"/>
  <c r="AO2038" i="3" s="1"/>
  <c r="AD2034" i="3"/>
  <c r="AO2034" i="3" s="1"/>
  <c r="AD2030" i="3"/>
  <c r="AO2030" i="3" s="1"/>
  <c r="AD2026" i="3"/>
  <c r="AO2026" i="3" s="1"/>
  <c r="AD2022" i="3"/>
  <c r="AO2022" i="3" s="1"/>
  <c r="AD2018" i="3"/>
  <c r="AO2018" i="3" s="1"/>
  <c r="AD2014" i="3"/>
  <c r="AO2014" i="3" s="1"/>
  <c r="AD2010" i="3"/>
  <c r="AO2010" i="3" s="1"/>
  <c r="AD2006" i="3"/>
  <c r="AO2006" i="3" s="1"/>
  <c r="AD2002" i="3"/>
  <c r="AO2002" i="3" s="1"/>
  <c r="AD1998" i="3"/>
  <c r="AO1998" i="3" s="1"/>
  <c r="AD1994" i="3"/>
  <c r="AO1994" i="3" s="1"/>
  <c r="AD1990" i="3"/>
  <c r="AO1990" i="3" s="1"/>
  <c r="AD1988" i="3"/>
  <c r="AO1988" i="3" s="1"/>
  <c r="AD1984" i="3"/>
  <c r="AO1984" i="3" s="1"/>
  <c r="AD1980" i="3"/>
  <c r="AO1980" i="3" s="1"/>
  <c r="AD1976" i="3"/>
  <c r="AO1976" i="3" s="1"/>
  <c r="AD1972" i="3"/>
  <c r="AO1972" i="3" s="1"/>
  <c r="AD1968" i="3"/>
  <c r="AO1968" i="3" s="1"/>
  <c r="AD1964" i="3"/>
  <c r="AO1964" i="3" s="1"/>
  <c r="AD1960" i="3"/>
  <c r="AO1960" i="3" s="1"/>
  <c r="AD1956" i="3"/>
  <c r="AO1956" i="3" s="1"/>
  <c r="AD1952" i="3"/>
  <c r="AO1952" i="3" s="1"/>
  <c r="AD1948" i="3"/>
  <c r="AO1948" i="3" s="1"/>
  <c r="AD1944" i="3"/>
  <c r="AO1944" i="3" s="1"/>
  <c r="AD1940" i="3"/>
  <c r="AO1940" i="3" s="1"/>
  <c r="AD1936" i="3"/>
  <c r="AO1936" i="3" s="1"/>
  <c r="AD1932" i="3"/>
  <c r="AO1932" i="3" s="1"/>
  <c r="AD1928" i="3"/>
  <c r="AO1928" i="3" s="1"/>
  <c r="AD1924" i="3"/>
  <c r="AO1924" i="3" s="1"/>
  <c r="AD1920" i="3"/>
  <c r="AO1920" i="3" s="1"/>
  <c r="AD1916" i="3"/>
  <c r="AO1916" i="3" s="1"/>
  <c r="AD1912" i="3"/>
  <c r="AO1912" i="3" s="1"/>
  <c r="AD1908" i="3"/>
  <c r="AO1908" i="3" s="1"/>
  <c r="AD1904" i="3"/>
  <c r="AO1904" i="3" s="1"/>
  <c r="AD1900" i="3"/>
  <c r="AO1900" i="3" s="1"/>
  <c r="AD1896" i="3"/>
  <c r="AO1896" i="3" s="1"/>
  <c r="AD1892" i="3"/>
  <c r="AO1892" i="3" s="1"/>
  <c r="AD1888" i="3"/>
  <c r="AO1888" i="3" s="1"/>
  <c r="AD1884" i="3"/>
  <c r="AO1884" i="3" s="1"/>
  <c r="AD1880" i="3"/>
  <c r="AO1880" i="3" s="1"/>
  <c r="AD1876" i="3"/>
  <c r="AO1876" i="3" s="1"/>
  <c r="AD1872" i="3"/>
  <c r="AO1872" i="3" s="1"/>
  <c r="AD1868" i="3"/>
  <c r="AO1868" i="3" s="1"/>
  <c r="AD1864" i="3"/>
  <c r="AO1864" i="3" s="1"/>
  <c r="AD1860" i="3"/>
  <c r="AO1860" i="3" s="1"/>
  <c r="AD1856" i="3"/>
  <c r="AO1856" i="3" s="1"/>
  <c r="AD1852" i="3"/>
  <c r="AO1852" i="3" s="1"/>
  <c r="AD1848" i="3"/>
  <c r="AO1848" i="3" s="1"/>
  <c r="AD1844" i="3"/>
  <c r="AO1844" i="3" s="1"/>
  <c r="AD1840" i="3"/>
  <c r="AO1840" i="3" s="1"/>
  <c r="AD1836" i="3"/>
  <c r="AO1836" i="3" s="1"/>
  <c r="AD1832" i="3"/>
  <c r="AO1832" i="3" s="1"/>
  <c r="AD1828" i="3"/>
  <c r="AO1828" i="3" s="1"/>
  <c r="AD1824" i="3"/>
  <c r="AO1824" i="3" s="1"/>
  <c r="AD1820" i="3"/>
  <c r="AO1820" i="3" s="1"/>
  <c r="AD1816" i="3"/>
  <c r="AO1816" i="3" s="1"/>
  <c r="AD1812" i="3"/>
  <c r="AO1812" i="3" s="1"/>
  <c r="AD1808" i="3"/>
  <c r="AO1808" i="3" s="1"/>
  <c r="AD1804" i="3"/>
  <c r="AO1804" i="3" s="1"/>
  <c r="AD1985" i="3"/>
  <c r="AO1985" i="3" s="1"/>
  <c r="AD1981" i="3"/>
  <c r="AO1981" i="3" s="1"/>
  <c r="AD1977" i="3"/>
  <c r="AO1977" i="3" s="1"/>
  <c r="AD1973" i="3"/>
  <c r="AO1973" i="3" s="1"/>
  <c r="AD1969" i="3"/>
  <c r="AO1969" i="3" s="1"/>
  <c r="AD1965" i="3"/>
  <c r="AO1965" i="3" s="1"/>
  <c r="AD1961" i="3"/>
  <c r="AO1961" i="3" s="1"/>
  <c r="AD1957" i="3"/>
  <c r="AO1957" i="3" s="1"/>
  <c r="AD1953" i="3"/>
  <c r="AO1953" i="3" s="1"/>
  <c r="AD1949" i="3"/>
  <c r="AO1949" i="3" s="1"/>
  <c r="AD1945" i="3"/>
  <c r="AO1945" i="3" s="1"/>
  <c r="AD1941" i="3"/>
  <c r="AO1941" i="3" s="1"/>
  <c r="AD1937" i="3"/>
  <c r="AO1937" i="3" s="1"/>
  <c r="AD1933" i="3"/>
  <c r="AO1933" i="3" s="1"/>
  <c r="AD1929" i="3"/>
  <c r="AO1929" i="3" s="1"/>
  <c r="AD1925" i="3"/>
  <c r="AO1925" i="3" s="1"/>
  <c r="AD1921" i="3"/>
  <c r="AO1921" i="3" s="1"/>
  <c r="AD1917" i="3"/>
  <c r="AO1917" i="3" s="1"/>
  <c r="AD1913" i="3"/>
  <c r="AO1913" i="3" s="1"/>
  <c r="AD1909" i="3"/>
  <c r="AO1909" i="3" s="1"/>
  <c r="AD1905" i="3"/>
  <c r="AO1905" i="3" s="1"/>
  <c r="AD1901" i="3"/>
  <c r="AO1901" i="3" s="1"/>
  <c r="AD1897" i="3"/>
  <c r="AO1897" i="3" s="1"/>
  <c r="AD1893" i="3"/>
  <c r="AO1893" i="3" s="1"/>
  <c r="AD1889" i="3"/>
  <c r="AO1889" i="3" s="1"/>
  <c r="AD1885" i="3"/>
  <c r="AO1885" i="3" s="1"/>
  <c r="AD1881" i="3"/>
  <c r="AO1881" i="3" s="1"/>
  <c r="AD1877" i="3"/>
  <c r="AO1877" i="3" s="1"/>
  <c r="AD1873" i="3"/>
  <c r="AO1873" i="3" s="1"/>
  <c r="AD1869" i="3"/>
  <c r="AO1869" i="3" s="1"/>
  <c r="AD1865" i="3"/>
  <c r="AO1865" i="3" s="1"/>
  <c r="AD1861" i="3"/>
  <c r="AO1861" i="3" s="1"/>
  <c r="AD1857" i="3"/>
  <c r="AO1857" i="3" s="1"/>
  <c r="AD1853" i="3"/>
  <c r="AO1853" i="3" s="1"/>
  <c r="AD1849" i="3"/>
  <c r="AO1849" i="3" s="1"/>
  <c r="AD1845" i="3"/>
  <c r="AO1845" i="3" s="1"/>
  <c r="AD1841" i="3"/>
  <c r="AO1841" i="3" s="1"/>
  <c r="AD1837" i="3"/>
  <c r="AO1837" i="3" s="1"/>
  <c r="AD1833" i="3"/>
  <c r="AO1833" i="3" s="1"/>
  <c r="AD1829" i="3"/>
  <c r="AO1829" i="3" s="1"/>
  <c r="AD1825" i="3"/>
  <c r="AO1825" i="3" s="1"/>
  <c r="AD1821" i="3"/>
  <c r="AO1821" i="3" s="1"/>
  <c r="AD1817" i="3"/>
  <c r="AO1817" i="3" s="1"/>
  <c r="AD1813" i="3"/>
  <c r="AO1813" i="3" s="1"/>
  <c r="AD1809" i="3"/>
  <c r="AO1809" i="3" s="1"/>
  <c r="AD1986" i="3"/>
  <c r="AO1986" i="3" s="1"/>
  <c r="AD1982" i="3"/>
  <c r="AO1982" i="3" s="1"/>
  <c r="AD1978" i="3"/>
  <c r="AO1978" i="3" s="1"/>
  <c r="AD1974" i="3"/>
  <c r="AO1974" i="3" s="1"/>
  <c r="AD1970" i="3"/>
  <c r="AO1970" i="3" s="1"/>
  <c r="AD1966" i="3"/>
  <c r="AO1966" i="3" s="1"/>
  <c r="AD1962" i="3"/>
  <c r="AO1962" i="3" s="1"/>
  <c r="AD1958" i="3"/>
  <c r="AO1958" i="3" s="1"/>
  <c r="AD1954" i="3"/>
  <c r="AO1954" i="3" s="1"/>
  <c r="AD1950" i="3"/>
  <c r="AO1950" i="3" s="1"/>
  <c r="AD1946" i="3"/>
  <c r="AO1946" i="3" s="1"/>
  <c r="AD1942" i="3"/>
  <c r="AO1942" i="3" s="1"/>
  <c r="AD1938" i="3"/>
  <c r="AO1938" i="3" s="1"/>
  <c r="AD1934" i="3"/>
  <c r="AO1934" i="3" s="1"/>
  <c r="AD1930" i="3"/>
  <c r="AO1930" i="3" s="1"/>
  <c r="AD1926" i="3"/>
  <c r="AO1926" i="3" s="1"/>
  <c r="AD1922" i="3"/>
  <c r="AO1922" i="3" s="1"/>
  <c r="AD1918" i="3"/>
  <c r="AO1918" i="3" s="1"/>
  <c r="AD1914" i="3"/>
  <c r="AO1914" i="3" s="1"/>
  <c r="AD1910" i="3"/>
  <c r="AO1910" i="3" s="1"/>
  <c r="AD1906" i="3"/>
  <c r="AO1906" i="3" s="1"/>
  <c r="AD1902" i="3"/>
  <c r="AO1902" i="3" s="1"/>
  <c r="AD1898" i="3"/>
  <c r="AO1898" i="3" s="1"/>
  <c r="AD1894" i="3"/>
  <c r="AO1894" i="3" s="1"/>
  <c r="AD1890" i="3"/>
  <c r="AO1890" i="3" s="1"/>
  <c r="AD1886" i="3"/>
  <c r="AO1886" i="3" s="1"/>
  <c r="AD1882" i="3"/>
  <c r="AO1882" i="3" s="1"/>
  <c r="AD1878" i="3"/>
  <c r="AO1878" i="3" s="1"/>
  <c r="AD1874" i="3"/>
  <c r="AO1874" i="3" s="1"/>
  <c r="AD1870" i="3"/>
  <c r="AO1870" i="3" s="1"/>
  <c r="AD1866" i="3"/>
  <c r="AO1866" i="3" s="1"/>
  <c r="AD1862" i="3"/>
  <c r="AO1862" i="3" s="1"/>
  <c r="AD1858" i="3"/>
  <c r="AO1858" i="3" s="1"/>
  <c r="AD1854" i="3"/>
  <c r="AO1854" i="3" s="1"/>
  <c r="AD1850" i="3"/>
  <c r="AO1850" i="3" s="1"/>
  <c r="AD1846" i="3"/>
  <c r="AO1846" i="3" s="1"/>
  <c r="AD1842" i="3"/>
  <c r="AO1842" i="3" s="1"/>
  <c r="AD1838" i="3"/>
  <c r="AO1838" i="3" s="1"/>
  <c r="AD1834" i="3"/>
  <c r="AO1834" i="3" s="1"/>
  <c r="AD1830" i="3"/>
  <c r="AO1830" i="3" s="1"/>
  <c r="AD1826" i="3"/>
  <c r="AO1826" i="3" s="1"/>
  <c r="AD1822" i="3"/>
  <c r="AO1822" i="3" s="1"/>
  <c r="AD1818" i="3"/>
  <c r="AO1818" i="3" s="1"/>
  <c r="AD1814" i="3"/>
  <c r="AO1814" i="3" s="1"/>
  <c r="AD1810" i="3"/>
  <c r="AO1810" i="3" s="1"/>
  <c r="AD1806" i="3"/>
  <c r="AO1806" i="3" s="1"/>
  <c r="AD1802" i="3"/>
  <c r="AO1802" i="3" s="1"/>
  <c r="AD1987" i="3"/>
  <c r="AO1987" i="3" s="1"/>
  <c r="AD1983" i="3"/>
  <c r="AO1983" i="3" s="1"/>
  <c r="AD1979" i="3"/>
  <c r="AO1979" i="3" s="1"/>
  <c r="AD1975" i="3"/>
  <c r="AO1975" i="3" s="1"/>
  <c r="AD1971" i="3"/>
  <c r="AO1971" i="3" s="1"/>
  <c r="AD1967" i="3"/>
  <c r="AO1967" i="3" s="1"/>
  <c r="AD1963" i="3"/>
  <c r="AO1963" i="3" s="1"/>
  <c r="AD1959" i="3"/>
  <c r="AO1959" i="3" s="1"/>
  <c r="AD1955" i="3"/>
  <c r="AO1955" i="3" s="1"/>
  <c r="AD1951" i="3"/>
  <c r="AO1951" i="3" s="1"/>
  <c r="AD1947" i="3"/>
  <c r="AO1947" i="3" s="1"/>
  <c r="AD1943" i="3"/>
  <c r="AO1943" i="3" s="1"/>
  <c r="AD1939" i="3"/>
  <c r="AO1939" i="3" s="1"/>
  <c r="AD1935" i="3"/>
  <c r="AO1935" i="3" s="1"/>
  <c r="AD1931" i="3"/>
  <c r="AO1931" i="3" s="1"/>
  <c r="AD1927" i="3"/>
  <c r="AO1927" i="3" s="1"/>
  <c r="AD1923" i="3"/>
  <c r="AO1923" i="3" s="1"/>
  <c r="AD1919" i="3"/>
  <c r="AO1919" i="3" s="1"/>
  <c r="AD1915" i="3"/>
  <c r="AO1915" i="3" s="1"/>
  <c r="AD1911" i="3"/>
  <c r="AO1911" i="3" s="1"/>
  <c r="AD1907" i="3"/>
  <c r="AO1907" i="3" s="1"/>
  <c r="AD1903" i="3"/>
  <c r="AO1903" i="3" s="1"/>
  <c r="AD1899" i="3"/>
  <c r="AO1899" i="3" s="1"/>
  <c r="AD1895" i="3"/>
  <c r="AO1895" i="3" s="1"/>
  <c r="AD1891" i="3"/>
  <c r="AO1891" i="3" s="1"/>
  <c r="AD1887" i="3"/>
  <c r="AO1887" i="3" s="1"/>
  <c r="AD1883" i="3"/>
  <c r="AO1883" i="3" s="1"/>
  <c r="AD1879" i="3"/>
  <c r="AO1879" i="3" s="1"/>
  <c r="AD1875" i="3"/>
  <c r="AO1875" i="3" s="1"/>
  <c r="AD1871" i="3"/>
  <c r="AO1871" i="3" s="1"/>
  <c r="AD1867" i="3"/>
  <c r="AO1867" i="3" s="1"/>
  <c r="AD1863" i="3"/>
  <c r="AO1863" i="3" s="1"/>
  <c r="AD1859" i="3"/>
  <c r="AO1859" i="3" s="1"/>
  <c r="AD1855" i="3"/>
  <c r="AO1855" i="3" s="1"/>
  <c r="AD1851" i="3"/>
  <c r="AO1851" i="3" s="1"/>
  <c r="AD1847" i="3"/>
  <c r="AO1847" i="3" s="1"/>
  <c r="AD1843" i="3"/>
  <c r="AO1843" i="3" s="1"/>
  <c r="AD1839" i="3"/>
  <c r="AO1839" i="3" s="1"/>
  <c r="AD1835" i="3"/>
  <c r="AO1835" i="3" s="1"/>
  <c r="AD1831" i="3"/>
  <c r="AO1831" i="3" s="1"/>
  <c r="AD1827" i="3"/>
  <c r="AO1827" i="3" s="1"/>
  <c r="AD1823" i="3"/>
  <c r="AO1823" i="3" s="1"/>
  <c r="AD1819" i="3"/>
  <c r="AO1819" i="3" s="1"/>
  <c r="AD1815" i="3"/>
  <c r="AO1815" i="3" s="1"/>
  <c r="AD1811" i="3"/>
  <c r="AO1811" i="3" s="1"/>
  <c r="AD1807" i="3"/>
  <c r="AO1807" i="3" s="1"/>
  <c r="AD1803" i="3"/>
  <c r="AO1803" i="3" s="1"/>
  <c r="AD1798" i="3"/>
  <c r="AO1798" i="3" s="1"/>
  <c r="AD1794" i="3"/>
  <c r="AO1794" i="3" s="1"/>
  <c r="AD1790" i="3"/>
  <c r="AO1790" i="3" s="1"/>
  <c r="AD1786" i="3"/>
  <c r="AO1786" i="3" s="1"/>
  <c r="AD1782" i="3"/>
  <c r="AO1782" i="3" s="1"/>
  <c r="AD1778" i="3"/>
  <c r="AO1778" i="3" s="1"/>
  <c r="AD1774" i="3"/>
  <c r="AO1774" i="3" s="1"/>
  <c r="AD1770" i="3"/>
  <c r="AO1770" i="3" s="1"/>
  <c r="AD1766" i="3"/>
  <c r="AO1766" i="3" s="1"/>
  <c r="AD1762" i="3"/>
  <c r="AO1762" i="3" s="1"/>
  <c r="AD1758" i="3"/>
  <c r="AO1758" i="3" s="1"/>
  <c r="AD1754" i="3"/>
  <c r="AO1754" i="3" s="1"/>
  <c r="AD1750" i="3"/>
  <c r="AO1750" i="3" s="1"/>
  <c r="AD1746" i="3"/>
  <c r="AO1746" i="3" s="1"/>
  <c r="AD1742" i="3"/>
  <c r="AO1742" i="3" s="1"/>
  <c r="AD1738" i="3"/>
  <c r="AO1738" i="3" s="1"/>
  <c r="AD1734" i="3"/>
  <c r="AO1734" i="3" s="1"/>
  <c r="AD1730" i="3"/>
  <c r="AO1730" i="3" s="1"/>
  <c r="AD1726" i="3"/>
  <c r="AO1726" i="3" s="1"/>
  <c r="AD1722" i="3"/>
  <c r="AO1722" i="3" s="1"/>
  <c r="AD1718" i="3"/>
  <c r="AO1718" i="3" s="1"/>
  <c r="AD1714" i="3"/>
  <c r="AO1714" i="3" s="1"/>
  <c r="AD1710" i="3"/>
  <c r="AO1710" i="3" s="1"/>
  <c r="AD1706" i="3"/>
  <c r="AO1706" i="3" s="1"/>
  <c r="AD1702" i="3"/>
  <c r="AO1702" i="3" s="1"/>
  <c r="AD1698" i="3"/>
  <c r="AO1698" i="3" s="1"/>
  <c r="AD1694" i="3"/>
  <c r="AO1694" i="3" s="1"/>
  <c r="AD1690" i="3"/>
  <c r="AO1690" i="3" s="1"/>
  <c r="AD1686" i="3"/>
  <c r="AO1686" i="3" s="1"/>
  <c r="AD1682" i="3"/>
  <c r="AO1682" i="3" s="1"/>
  <c r="AD1678" i="3"/>
  <c r="AO1678" i="3" s="1"/>
  <c r="AD1674" i="3"/>
  <c r="AO1674" i="3" s="1"/>
  <c r="AD1670" i="3"/>
  <c r="AO1670" i="3" s="1"/>
  <c r="AD1666" i="3"/>
  <c r="AO1666" i="3" s="1"/>
  <c r="AD1662" i="3"/>
  <c r="AO1662" i="3" s="1"/>
  <c r="AD1658" i="3"/>
  <c r="AO1658" i="3" s="1"/>
  <c r="AD1654" i="3"/>
  <c r="AO1654" i="3" s="1"/>
  <c r="AD1650" i="3"/>
  <c r="AO1650" i="3" s="1"/>
  <c r="AD1646" i="3"/>
  <c r="AO1646" i="3" s="1"/>
  <c r="AD1642" i="3"/>
  <c r="AO1642" i="3" s="1"/>
  <c r="AD1638" i="3"/>
  <c r="AO1638" i="3" s="1"/>
  <c r="AD1634" i="3"/>
  <c r="AO1634" i="3" s="1"/>
  <c r="AD1630" i="3"/>
  <c r="AO1630" i="3" s="1"/>
  <c r="AD1626" i="3"/>
  <c r="AO1626" i="3" s="1"/>
  <c r="AD1622" i="3"/>
  <c r="AO1622" i="3" s="1"/>
  <c r="AD1618" i="3"/>
  <c r="AO1618" i="3" s="1"/>
  <c r="AD1614" i="3"/>
  <c r="AO1614" i="3" s="1"/>
  <c r="AD1610" i="3"/>
  <c r="AO1610" i="3" s="1"/>
  <c r="AD1606" i="3"/>
  <c r="AO1606" i="3" s="1"/>
  <c r="AD1602" i="3"/>
  <c r="AO1602" i="3" s="1"/>
  <c r="AD1598" i="3"/>
  <c r="AO1598" i="3" s="1"/>
  <c r="AD1594" i="3"/>
  <c r="AO1594" i="3" s="1"/>
  <c r="AD1590" i="3"/>
  <c r="AO1590" i="3" s="1"/>
  <c r="AD1586" i="3"/>
  <c r="AO1586" i="3" s="1"/>
  <c r="AD1582" i="3"/>
  <c r="AO1582" i="3" s="1"/>
  <c r="AD1578" i="3"/>
  <c r="AO1578" i="3" s="1"/>
  <c r="AD1574" i="3"/>
  <c r="AO1574" i="3" s="1"/>
  <c r="AD1570" i="3"/>
  <c r="AO1570" i="3" s="1"/>
  <c r="AD1566" i="3"/>
  <c r="AO1566" i="3" s="1"/>
  <c r="AD1562" i="3"/>
  <c r="AO1562" i="3" s="1"/>
  <c r="AD1558" i="3"/>
  <c r="AO1558" i="3" s="1"/>
  <c r="AD1554" i="3"/>
  <c r="AO1554" i="3" s="1"/>
  <c r="AD1550" i="3"/>
  <c r="AO1550" i="3" s="1"/>
  <c r="AD1546" i="3"/>
  <c r="AO1546" i="3" s="1"/>
  <c r="AD1542" i="3"/>
  <c r="AO1542" i="3" s="1"/>
  <c r="AD1538" i="3"/>
  <c r="AO1538" i="3" s="1"/>
  <c r="AD1534" i="3"/>
  <c r="AO1534" i="3" s="1"/>
  <c r="AD1530" i="3"/>
  <c r="AO1530" i="3" s="1"/>
  <c r="AD1526" i="3"/>
  <c r="AO1526" i="3" s="1"/>
  <c r="AD1522" i="3"/>
  <c r="AO1522" i="3" s="1"/>
  <c r="AD1518" i="3"/>
  <c r="AO1518" i="3" s="1"/>
  <c r="AD1514" i="3"/>
  <c r="AO1514" i="3" s="1"/>
  <c r="AD1510" i="3"/>
  <c r="AO1510" i="3" s="1"/>
  <c r="AD1506" i="3"/>
  <c r="AO1506" i="3" s="1"/>
  <c r="AD1502" i="3"/>
  <c r="AO1502" i="3" s="1"/>
  <c r="AD1498" i="3"/>
  <c r="AO1498" i="3" s="1"/>
  <c r="AD1494" i="3"/>
  <c r="AO1494" i="3" s="1"/>
  <c r="AD1490" i="3"/>
  <c r="AO1490" i="3" s="1"/>
  <c r="AD1486" i="3"/>
  <c r="AO1486" i="3" s="1"/>
  <c r="AD1482" i="3"/>
  <c r="AO1482" i="3" s="1"/>
  <c r="AD1478" i="3"/>
  <c r="AO1478" i="3" s="1"/>
  <c r="AD1474" i="3"/>
  <c r="AO1474" i="3" s="1"/>
  <c r="AD1470" i="3"/>
  <c r="AO1470" i="3" s="1"/>
  <c r="AD1466" i="3"/>
  <c r="AO1466" i="3" s="1"/>
  <c r="AD1462" i="3"/>
  <c r="AO1462" i="3" s="1"/>
  <c r="AD1458" i="3"/>
  <c r="AO1458" i="3" s="1"/>
  <c r="AD1454" i="3"/>
  <c r="AO1454" i="3" s="1"/>
  <c r="AD1450" i="3"/>
  <c r="AO1450" i="3" s="1"/>
  <c r="AD1446" i="3"/>
  <c r="AO1446" i="3" s="1"/>
  <c r="AD1442" i="3"/>
  <c r="AO1442" i="3" s="1"/>
  <c r="AD1438" i="3"/>
  <c r="AO1438" i="3" s="1"/>
  <c r="AD1434" i="3"/>
  <c r="AO1434" i="3" s="1"/>
  <c r="AD1430" i="3"/>
  <c r="AO1430" i="3" s="1"/>
  <c r="AD1426" i="3"/>
  <c r="AO1426" i="3" s="1"/>
  <c r="AD1422" i="3"/>
  <c r="AO1422" i="3" s="1"/>
  <c r="AD1418" i="3"/>
  <c r="AO1418" i="3" s="1"/>
  <c r="AD1414" i="3"/>
  <c r="AO1414" i="3" s="1"/>
  <c r="AD1410" i="3"/>
  <c r="AO1410" i="3" s="1"/>
  <c r="AD1406" i="3"/>
  <c r="AO1406" i="3" s="1"/>
  <c r="AD1402" i="3"/>
  <c r="AO1402" i="3" s="1"/>
  <c r="AD1398" i="3"/>
  <c r="AO1398" i="3" s="1"/>
  <c r="AD1394" i="3"/>
  <c r="AO1394" i="3" s="1"/>
  <c r="AD1390" i="3"/>
  <c r="AO1390" i="3" s="1"/>
  <c r="AD1386" i="3"/>
  <c r="AO1386" i="3" s="1"/>
  <c r="AD1382" i="3"/>
  <c r="AO1382" i="3" s="1"/>
  <c r="AD1378" i="3"/>
  <c r="AO1378" i="3" s="1"/>
  <c r="AD1374" i="3"/>
  <c r="AO1374" i="3" s="1"/>
  <c r="AD1370" i="3"/>
  <c r="AO1370" i="3" s="1"/>
  <c r="AD1366" i="3"/>
  <c r="AO1366" i="3" s="1"/>
  <c r="AD1362" i="3"/>
  <c r="AO1362" i="3" s="1"/>
  <c r="AD1358" i="3"/>
  <c r="AO1358" i="3" s="1"/>
  <c r="AD1354" i="3"/>
  <c r="AO1354" i="3" s="1"/>
  <c r="AD1350" i="3"/>
  <c r="AO1350" i="3" s="1"/>
  <c r="AD1346" i="3"/>
  <c r="AO1346" i="3" s="1"/>
  <c r="AD1342" i="3"/>
  <c r="AO1342" i="3" s="1"/>
  <c r="AD1338" i="3"/>
  <c r="AO1338" i="3" s="1"/>
  <c r="AD1334" i="3"/>
  <c r="AO1334" i="3" s="1"/>
  <c r="AD1330" i="3"/>
  <c r="AO1330" i="3" s="1"/>
  <c r="AD1326" i="3"/>
  <c r="AO1326" i="3" s="1"/>
  <c r="AD1322" i="3"/>
  <c r="AO1322" i="3" s="1"/>
  <c r="AD1318" i="3"/>
  <c r="AO1318" i="3" s="1"/>
  <c r="AD1314" i="3"/>
  <c r="AO1314" i="3" s="1"/>
  <c r="AD1310" i="3"/>
  <c r="AO1310" i="3" s="1"/>
  <c r="AD1805" i="3"/>
  <c r="AO1805" i="3" s="1"/>
  <c r="AD1799" i="3"/>
  <c r="AO1799" i="3" s="1"/>
  <c r="AD1795" i="3"/>
  <c r="AO1795" i="3" s="1"/>
  <c r="AD1791" i="3"/>
  <c r="AO1791" i="3" s="1"/>
  <c r="AD1787" i="3"/>
  <c r="AO1787" i="3" s="1"/>
  <c r="AD1783" i="3"/>
  <c r="AO1783" i="3" s="1"/>
  <c r="AD1779" i="3"/>
  <c r="AO1779" i="3" s="1"/>
  <c r="AD1775" i="3"/>
  <c r="AO1775" i="3" s="1"/>
  <c r="AD1771" i="3"/>
  <c r="AO1771" i="3" s="1"/>
  <c r="AD1767" i="3"/>
  <c r="AO1767" i="3" s="1"/>
  <c r="AD1763" i="3"/>
  <c r="AO1763" i="3" s="1"/>
  <c r="AD1759" i="3"/>
  <c r="AO1759" i="3" s="1"/>
  <c r="AD1755" i="3"/>
  <c r="AO1755" i="3" s="1"/>
  <c r="AD1751" i="3"/>
  <c r="AO1751" i="3" s="1"/>
  <c r="AD1747" i="3"/>
  <c r="AO1747" i="3" s="1"/>
  <c r="AD1743" i="3"/>
  <c r="AO1743" i="3" s="1"/>
  <c r="AD1739" i="3"/>
  <c r="AO1739" i="3" s="1"/>
  <c r="AD1735" i="3"/>
  <c r="AO1735" i="3" s="1"/>
  <c r="AD1731" i="3"/>
  <c r="AO1731" i="3" s="1"/>
  <c r="AD1727" i="3"/>
  <c r="AO1727" i="3" s="1"/>
  <c r="AD1723" i="3"/>
  <c r="AO1723" i="3" s="1"/>
  <c r="AD1719" i="3"/>
  <c r="AO1719" i="3" s="1"/>
  <c r="AD1715" i="3"/>
  <c r="AO1715" i="3" s="1"/>
  <c r="AD1711" i="3"/>
  <c r="AO1711" i="3" s="1"/>
  <c r="AD1707" i="3"/>
  <c r="AO1707" i="3" s="1"/>
  <c r="AD1703" i="3"/>
  <c r="AO1703" i="3" s="1"/>
  <c r="AD1699" i="3"/>
  <c r="AO1699" i="3" s="1"/>
  <c r="AD1695" i="3"/>
  <c r="AO1695" i="3" s="1"/>
  <c r="AD1691" i="3"/>
  <c r="AO1691" i="3" s="1"/>
  <c r="AD1687" i="3"/>
  <c r="AO1687" i="3" s="1"/>
  <c r="AD1683" i="3"/>
  <c r="AO1683" i="3" s="1"/>
  <c r="AD1679" i="3"/>
  <c r="AO1679" i="3" s="1"/>
  <c r="AD1675" i="3"/>
  <c r="AO1675" i="3" s="1"/>
  <c r="AD1671" i="3"/>
  <c r="AO1671" i="3" s="1"/>
  <c r="AD1667" i="3"/>
  <c r="AO1667" i="3" s="1"/>
  <c r="AD1663" i="3"/>
  <c r="AO1663" i="3" s="1"/>
  <c r="AD1659" i="3"/>
  <c r="AO1659" i="3" s="1"/>
  <c r="AD1655" i="3"/>
  <c r="AO1655" i="3" s="1"/>
  <c r="AD1651" i="3"/>
  <c r="AO1651" i="3" s="1"/>
  <c r="AD1647" i="3"/>
  <c r="AO1647" i="3" s="1"/>
  <c r="AD1643" i="3"/>
  <c r="AO1643" i="3" s="1"/>
  <c r="AD1639" i="3"/>
  <c r="AO1639" i="3" s="1"/>
  <c r="AD1635" i="3"/>
  <c r="AO1635" i="3" s="1"/>
  <c r="AD1631" i="3"/>
  <c r="AO1631" i="3" s="1"/>
  <c r="AD1627" i="3"/>
  <c r="AO1627" i="3" s="1"/>
  <c r="AD1623" i="3"/>
  <c r="AO1623" i="3" s="1"/>
  <c r="AD1619" i="3"/>
  <c r="AO1619" i="3" s="1"/>
  <c r="AD1615" i="3"/>
  <c r="AO1615" i="3" s="1"/>
  <c r="AD1611" i="3"/>
  <c r="AO1611" i="3" s="1"/>
  <c r="AD1607" i="3"/>
  <c r="AO1607" i="3" s="1"/>
  <c r="AD1603" i="3"/>
  <c r="AO1603" i="3" s="1"/>
  <c r="AD1599" i="3"/>
  <c r="AO1599" i="3" s="1"/>
  <c r="AD1595" i="3"/>
  <c r="AO1595" i="3" s="1"/>
  <c r="AD1591" i="3"/>
  <c r="AO1591" i="3" s="1"/>
  <c r="AD1587" i="3"/>
  <c r="AO1587" i="3" s="1"/>
  <c r="AD1583" i="3"/>
  <c r="AO1583" i="3" s="1"/>
  <c r="AD1579" i="3"/>
  <c r="AO1579" i="3" s="1"/>
  <c r="AD1575" i="3"/>
  <c r="AO1575" i="3" s="1"/>
  <c r="AD1571" i="3"/>
  <c r="AO1571" i="3" s="1"/>
  <c r="AD1567" i="3"/>
  <c r="AO1567" i="3" s="1"/>
  <c r="AD1563" i="3"/>
  <c r="AO1563" i="3" s="1"/>
  <c r="AD1559" i="3"/>
  <c r="AO1559" i="3" s="1"/>
  <c r="AD1555" i="3"/>
  <c r="AO1555" i="3" s="1"/>
  <c r="AD1551" i="3"/>
  <c r="AO1551" i="3" s="1"/>
  <c r="AD1547" i="3"/>
  <c r="AO1547" i="3" s="1"/>
  <c r="AD1543" i="3"/>
  <c r="AO1543" i="3" s="1"/>
  <c r="AD1539" i="3"/>
  <c r="AO1539" i="3" s="1"/>
  <c r="AD1535" i="3"/>
  <c r="AO1535" i="3" s="1"/>
  <c r="AD1531" i="3"/>
  <c r="AO1531" i="3" s="1"/>
  <c r="AD1527" i="3"/>
  <c r="AO1527" i="3" s="1"/>
  <c r="AD1523" i="3"/>
  <c r="AO1523" i="3" s="1"/>
  <c r="AD1519" i="3"/>
  <c r="AO1519" i="3" s="1"/>
  <c r="AD1515" i="3"/>
  <c r="AO1515" i="3" s="1"/>
  <c r="AD1511" i="3"/>
  <c r="AO1511" i="3" s="1"/>
  <c r="AD1507" i="3"/>
  <c r="AO1507" i="3" s="1"/>
  <c r="AD1503" i="3"/>
  <c r="AO1503" i="3" s="1"/>
  <c r="AD1499" i="3"/>
  <c r="AO1499" i="3" s="1"/>
  <c r="AD1495" i="3"/>
  <c r="AO1495" i="3" s="1"/>
  <c r="AD1491" i="3"/>
  <c r="AO1491" i="3" s="1"/>
  <c r="AD1487" i="3"/>
  <c r="AO1487" i="3" s="1"/>
  <c r="AD1483" i="3"/>
  <c r="AO1483" i="3" s="1"/>
  <c r="AD1479" i="3"/>
  <c r="AO1479" i="3" s="1"/>
  <c r="AD1475" i="3"/>
  <c r="AO1475" i="3" s="1"/>
  <c r="AD1471" i="3"/>
  <c r="AO1471" i="3" s="1"/>
  <c r="AD1467" i="3"/>
  <c r="AO1467" i="3" s="1"/>
  <c r="AD1463" i="3"/>
  <c r="AO1463" i="3" s="1"/>
  <c r="AD1459" i="3"/>
  <c r="AO1459" i="3" s="1"/>
  <c r="AD1455" i="3"/>
  <c r="AO1455" i="3" s="1"/>
  <c r="AD1451" i="3"/>
  <c r="AO1451" i="3" s="1"/>
  <c r="AD1447" i="3"/>
  <c r="AO1447" i="3" s="1"/>
  <c r="AD1443" i="3"/>
  <c r="AO1443" i="3" s="1"/>
  <c r="AD1439" i="3"/>
  <c r="AO1439" i="3" s="1"/>
  <c r="AD1435" i="3"/>
  <c r="AO1435" i="3" s="1"/>
  <c r="AD1431" i="3"/>
  <c r="AO1431" i="3" s="1"/>
  <c r="AD1427" i="3"/>
  <c r="AO1427" i="3" s="1"/>
  <c r="AD1423" i="3"/>
  <c r="AO1423" i="3" s="1"/>
  <c r="AD1419" i="3"/>
  <c r="AO1419" i="3" s="1"/>
  <c r="AD1415" i="3"/>
  <c r="AO1415" i="3" s="1"/>
  <c r="AD1411" i="3"/>
  <c r="AO1411" i="3" s="1"/>
  <c r="AD1407" i="3"/>
  <c r="AO1407" i="3" s="1"/>
  <c r="AD1403" i="3"/>
  <c r="AO1403" i="3" s="1"/>
  <c r="AD1399" i="3"/>
  <c r="AO1399" i="3" s="1"/>
  <c r="AD1395" i="3"/>
  <c r="AO1395" i="3" s="1"/>
  <c r="AD1391" i="3"/>
  <c r="AO1391" i="3" s="1"/>
  <c r="AD1387" i="3"/>
  <c r="AO1387" i="3" s="1"/>
  <c r="AD1383" i="3"/>
  <c r="AO1383" i="3" s="1"/>
  <c r="AD1379" i="3"/>
  <c r="AO1379" i="3" s="1"/>
  <c r="AD1375" i="3"/>
  <c r="AO1375" i="3" s="1"/>
  <c r="AD1371" i="3"/>
  <c r="AO1371" i="3" s="1"/>
  <c r="AD1367" i="3"/>
  <c r="AO1367" i="3" s="1"/>
  <c r="AD1363" i="3"/>
  <c r="AO1363" i="3" s="1"/>
  <c r="AD1359" i="3"/>
  <c r="AO1359" i="3" s="1"/>
  <c r="AD1355" i="3"/>
  <c r="AO1355" i="3" s="1"/>
  <c r="AD1351" i="3"/>
  <c r="AO1351" i="3" s="1"/>
  <c r="AD1347" i="3"/>
  <c r="AO1347" i="3" s="1"/>
  <c r="AD1343" i="3"/>
  <c r="AO1343" i="3" s="1"/>
  <c r="AD1339" i="3"/>
  <c r="AO1339" i="3" s="1"/>
  <c r="AD1335" i="3"/>
  <c r="AO1335" i="3" s="1"/>
  <c r="AD1331" i="3"/>
  <c r="AO1331" i="3" s="1"/>
  <c r="AD1327" i="3"/>
  <c r="AO1327" i="3" s="1"/>
  <c r="AD1323" i="3"/>
  <c r="AO1323" i="3" s="1"/>
  <c r="AD1319" i="3"/>
  <c r="AO1319" i="3" s="1"/>
  <c r="AD1315" i="3"/>
  <c r="AO1315" i="3" s="1"/>
  <c r="AD1311" i="3"/>
  <c r="AO1311" i="3" s="1"/>
  <c r="AD1800" i="3"/>
  <c r="AO1800" i="3" s="1"/>
  <c r="AD1796" i="3"/>
  <c r="AO1796" i="3" s="1"/>
  <c r="AD1792" i="3"/>
  <c r="AO1792" i="3" s="1"/>
  <c r="AD1788" i="3"/>
  <c r="AO1788" i="3" s="1"/>
  <c r="AD1784" i="3"/>
  <c r="AO1784" i="3" s="1"/>
  <c r="AD1780" i="3"/>
  <c r="AO1780" i="3" s="1"/>
  <c r="AD1776" i="3"/>
  <c r="AO1776" i="3" s="1"/>
  <c r="AD1772" i="3"/>
  <c r="AO1772" i="3" s="1"/>
  <c r="AD1768" i="3"/>
  <c r="AO1768" i="3" s="1"/>
  <c r="AD1764" i="3"/>
  <c r="AO1764" i="3" s="1"/>
  <c r="AD1760" i="3"/>
  <c r="AO1760" i="3" s="1"/>
  <c r="AD1756" i="3"/>
  <c r="AO1756" i="3" s="1"/>
  <c r="AD1752" i="3"/>
  <c r="AO1752" i="3" s="1"/>
  <c r="AD1748" i="3"/>
  <c r="AO1748" i="3" s="1"/>
  <c r="AD1744" i="3"/>
  <c r="AO1744" i="3" s="1"/>
  <c r="AD1740" i="3"/>
  <c r="AO1740" i="3" s="1"/>
  <c r="AD1736" i="3"/>
  <c r="AO1736" i="3" s="1"/>
  <c r="AD1732" i="3"/>
  <c r="AO1732" i="3" s="1"/>
  <c r="AD1728" i="3"/>
  <c r="AO1728" i="3" s="1"/>
  <c r="AD1724" i="3"/>
  <c r="AO1724" i="3" s="1"/>
  <c r="AD1720" i="3"/>
  <c r="AO1720" i="3" s="1"/>
  <c r="AD1716" i="3"/>
  <c r="AO1716" i="3" s="1"/>
  <c r="AD1712" i="3"/>
  <c r="AO1712" i="3" s="1"/>
  <c r="AD1708" i="3"/>
  <c r="AO1708" i="3" s="1"/>
  <c r="AD1704" i="3"/>
  <c r="AO1704" i="3" s="1"/>
  <c r="AD1700" i="3"/>
  <c r="AO1700" i="3" s="1"/>
  <c r="AD1696" i="3"/>
  <c r="AO1696" i="3" s="1"/>
  <c r="AD1692" i="3"/>
  <c r="AO1692" i="3" s="1"/>
  <c r="AD1688" i="3"/>
  <c r="AO1688" i="3" s="1"/>
  <c r="AD1684" i="3"/>
  <c r="AO1684" i="3" s="1"/>
  <c r="AD1680" i="3"/>
  <c r="AO1680" i="3" s="1"/>
  <c r="AD1676" i="3"/>
  <c r="AO1676" i="3" s="1"/>
  <c r="AD1672" i="3"/>
  <c r="AO1672" i="3" s="1"/>
  <c r="AD1668" i="3"/>
  <c r="AO1668" i="3" s="1"/>
  <c r="AD1664" i="3"/>
  <c r="AO1664" i="3" s="1"/>
  <c r="AD1660" i="3"/>
  <c r="AO1660" i="3" s="1"/>
  <c r="AD1656" i="3"/>
  <c r="AO1656" i="3" s="1"/>
  <c r="AD1652" i="3"/>
  <c r="AO1652" i="3" s="1"/>
  <c r="AD1648" i="3"/>
  <c r="AO1648" i="3" s="1"/>
  <c r="AD1644" i="3"/>
  <c r="AO1644" i="3" s="1"/>
  <c r="AD1640" i="3"/>
  <c r="AO1640" i="3" s="1"/>
  <c r="AD1636" i="3"/>
  <c r="AO1636" i="3" s="1"/>
  <c r="AD1632" i="3"/>
  <c r="AO1632" i="3" s="1"/>
  <c r="AD1628" i="3"/>
  <c r="AO1628" i="3" s="1"/>
  <c r="AD1624" i="3"/>
  <c r="AO1624" i="3" s="1"/>
  <c r="AD1620" i="3"/>
  <c r="AO1620" i="3" s="1"/>
  <c r="AD1616" i="3"/>
  <c r="AO1616" i="3" s="1"/>
  <c r="AD1612" i="3"/>
  <c r="AO1612" i="3" s="1"/>
  <c r="AD1608" i="3"/>
  <c r="AO1608" i="3" s="1"/>
  <c r="AD1604" i="3"/>
  <c r="AO1604" i="3" s="1"/>
  <c r="AD1600" i="3"/>
  <c r="AO1600" i="3" s="1"/>
  <c r="AD1596" i="3"/>
  <c r="AO1596" i="3" s="1"/>
  <c r="AD1592" i="3"/>
  <c r="AO1592" i="3" s="1"/>
  <c r="AD1588" i="3"/>
  <c r="AO1588" i="3" s="1"/>
  <c r="AD1584" i="3"/>
  <c r="AO1584" i="3" s="1"/>
  <c r="AD1580" i="3"/>
  <c r="AO1580" i="3" s="1"/>
  <c r="AD1576" i="3"/>
  <c r="AO1576" i="3" s="1"/>
  <c r="AD1572" i="3"/>
  <c r="AO1572" i="3" s="1"/>
  <c r="AD1568" i="3"/>
  <c r="AO1568" i="3" s="1"/>
  <c r="AD1564" i="3"/>
  <c r="AO1564" i="3" s="1"/>
  <c r="AD1560" i="3"/>
  <c r="AO1560" i="3" s="1"/>
  <c r="AD1556" i="3"/>
  <c r="AO1556" i="3" s="1"/>
  <c r="AD1552" i="3"/>
  <c r="AO1552" i="3" s="1"/>
  <c r="AD1548" i="3"/>
  <c r="AO1548" i="3" s="1"/>
  <c r="AD1544" i="3"/>
  <c r="AO1544" i="3" s="1"/>
  <c r="AD1540" i="3"/>
  <c r="AO1540" i="3" s="1"/>
  <c r="AD1536" i="3"/>
  <c r="AO1536" i="3" s="1"/>
  <c r="AD1532" i="3"/>
  <c r="AO1532" i="3" s="1"/>
  <c r="AD1528" i="3"/>
  <c r="AO1528" i="3" s="1"/>
  <c r="AD1524" i="3"/>
  <c r="AO1524" i="3" s="1"/>
  <c r="AD1520" i="3"/>
  <c r="AO1520" i="3" s="1"/>
  <c r="AD1516" i="3"/>
  <c r="AO1516" i="3" s="1"/>
  <c r="AD1512" i="3"/>
  <c r="AO1512" i="3" s="1"/>
  <c r="AD1508" i="3"/>
  <c r="AO1508" i="3" s="1"/>
  <c r="AD1504" i="3"/>
  <c r="AO1504" i="3" s="1"/>
  <c r="AD1500" i="3"/>
  <c r="AO1500" i="3" s="1"/>
  <c r="AD1496" i="3"/>
  <c r="AO1496" i="3" s="1"/>
  <c r="AD1492" i="3"/>
  <c r="AO1492" i="3" s="1"/>
  <c r="AD1488" i="3"/>
  <c r="AO1488" i="3" s="1"/>
  <c r="AD1484" i="3"/>
  <c r="AO1484" i="3" s="1"/>
  <c r="AD1480" i="3"/>
  <c r="AO1480" i="3" s="1"/>
  <c r="AD1476" i="3"/>
  <c r="AO1476" i="3" s="1"/>
  <c r="AD1472" i="3"/>
  <c r="AO1472" i="3" s="1"/>
  <c r="AD1468" i="3"/>
  <c r="AO1468" i="3" s="1"/>
  <c r="AD1464" i="3"/>
  <c r="AO1464" i="3" s="1"/>
  <c r="AD1460" i="3"/>
  <c r="AO1460" i="3" s="1"/>
  <c r="AD1456" i="3"/>
  <c r="AO1456" i="3" s="1"/>
  <c r="AD1452" i="3"/>
  <c r="AO1452" i="3" s="1"/>
  <c r="AD1448" i="3"/>
  <c r="AO1448" i="3" s="1"/>
  <c r="AD1444" i="3"/>
  <c r="AO1444" i="3" s="1"/>
  <c r="AD1440" i="3"/>
  <c r="AO1440" i="3" s="1"/>
  <c r="AD1436" i="3"/>
  <c r="AO1436" i="3" s="1"/>
  <c r="AD1432" i="3"/>
  <c r="AO1432" i="3" s="1"/>
  <c r="AD1428" i="3"/>
  <c r="AO1428" i="3" s="1"/>
  <c r="AD1424" i="3"/>
  <c r="AO1424" i="3" s="1"/>
  <c r="AD1420" i="3"/>
  <c r="AO1420" i="3" s="1"/>
  <c r="AD1416" i="3"/>
  <c r="AO1416" i="3" s="1"/>
  <c r="AD1412" i="3"/>
  <c r="AO1412" i="3" s="1"/>
  <c r="AD1408" i="3"/>
  <c r="AO1408" i="3" s="1"/>
  <c r="AD1404" i="3"/>
  <c r="AO1404" i="3" s="1"/>
  <c r="AD1400" i="3"/>
  <c r="AO1400" i="3" s="1"/>
  <c r="AD1396" i="3"/>
  <c r="AO1396" i="3" s="1"/>
  <c r="AD1392" i="3"/>
  <c r="AO1392" i="3" s="1"/>
  <c r="AD1388" i="3"/>
  <c r="AO1388" i="3" s="1"/>
  <c r="AD1384" i="3"/>
  <c r="AO1384" i="3" s="1"/>
  <c r="AD1380" i="3"/>
  <c r="AO1380" i="3" s="1"/>
  <c r="AD1376" i="3"/>
  <c r="AO1376" i="3" s="1"/>
  <c r="AD1372" i="3"/>
  <c r="AO1372" i="3" s="1"/>
  <c r="AD1368" i="3"/>
  <c r="AO1368" i="3" s="1"/>
  <c r="AD1364" i="3"/>
  <c r="AO1364" i="3" s="1"/>
  <c r="AD1360" i="3"/>
  <c r="AO1360" i="3" s="1"/>
  <c r="AD1356" i="3"/>
  <c r="AO1356" i="3" s="1"/>
  <c r="AD1352" i="3"/>
  <c r="AO1352" i="3" s="1"/>
  <c r="AD1348" i="3"/>
  <c r="AO1348" i="3" s="1"/>
  <c r="AD1344" i="3"/>
  <c r="AO1344" i="3" s="1"/>
  <c r="AD1340" i="3"/>
  <c r="AO1340" i="3" s="1"/>
  <c r="AD1336" i="3"/>
  <c r="AO1336" i="3" s="1"/>
  <c r="AD1332" i="3"/>
  <c r="AO1332" i="3" s="1"/>
  <c r="AD1328" i="3"/>
  <c r="AO1328" i="3" s="1"/>
  <c r="AD1324" i="3"/>
  <c r="AO1324" i="3" s="1"/>
  <c r="AD1320" i="3"/>
  <c r="AO1320" i="3" s="1"/>
  <c r="AD1316" i="3"/>
  <c r="AO1316" i="3" s="1"/>
  <c r="AD1312" i="3"/>
  <c r="AO1312" i="3" s="1"/>
  <c r="AD1308" i="3"/>
  <c r="AO1308" i="3" s="1"/>
  <c r="AD1797" i="3"/>
  <c r="AO1797" i="3" s="1"/>
  <c r="AD1793" i="3"/>
  <c r="AO1793" i="3" s="1"/>
  <c r="AD1789" i="3"/>
  <c r="AO1789" i="3" s="1"/>
  <c r="AD1785" i="3"/>
  <c r="AO1785" i="3" s="1"/>
  <c r="AD1781" i="3"/>
  <c r="AO1781" i="3" s="1"/>
  <c r="AD1777" i="3"/>
  <c r="AO1777" i="3" s="1"/>
  <c r="AD1773" i="3"/>
  <c r="AO1773" i="3" s="1"/>
  <c r="AD1769" i="3"/>
  <c r="AO1769" i="3" s="1"/>
  <c r="AD1765" i="3"/>
  <c r="AO1765" i="3" s="1"/>
  <c r="AD1761" i="3"/>
  <c r="AO1761" i="3" s="1"/>
  <c r="AD1757" i="3"/>
  <c r="AO1757" i="3" s="1"/>
  <c r="AD1753" i="3"/>
  <c r="AO1753" i="3" s="1"/>
  <c r="AD1749" i="3"/>
  <c r="AO1749" i="3" s="1"/>
  <c r="AD1745" i="3"/>
  <c r="AO1745" i="3" s="1"/>
  <c r="AD1741" i="3"/>
  <c r="AO1741" i="3" s="1"/>
  <c r="AD1737" i="3"/>
  <c r="AO1737" i="3" s="1"/>
  <c r="AD1733" i="3"/>
  <c r="AO1733" i="3" s="1"/>
  <c r="AD1729" i="3"/>
  <c r="AO1729" i="3" s="1"/>
  <c r="AD1725" i="3"/>
  <c r="AO1725" i="3" s="1"/>
  <c r="AD1721" i="3"/>
  <c r="AO1721" i="3" s="1"/>
  <c r="AD1717" i="3"/>
  <c r="AO1717" i="3" s="1"/>
  <c r="AD1713" i="3"/>
  <c r="AO1713" i="3" s="1"/>
  <c r="AD1709" i="3"/>
  <c r="AO1709" i="3" s="1"/>
  <c r="AD1705" i="3"/>
  <c r="AO1705" i="3" s="1"/>
  <c r="AD1701" i="3"/>
  <c r="AO1701" i="3" s="1"/>
  <c r="AD1697" i="3"/>
  <c r="AO1697" i="3" s="1"/>
  <c r="AD1693" i="3"/>
  <c r="AO1693" i="3" s="1"/>
  <c r="AD1689" i="3"/>
  <c r="AO1689" i="3" s="1"/>
  <c r="AD1685" i="3"/>
  <c r="AO1685" i="3" s="1"/>
  <c r="AD1681" i="3"/>
  <c r="AO1681" i="3" s="1"/>
  <c r="AD1677" i="3"/>
  <c r="AO1677" i="3" s="1"/>
  <c r="AD1673" i="3"/>
  <c r="AO1673" i="3" s="1"/>
  <c r="AD1669" i="3"/>
  <c r="AO1669" i="3" s="1"/>
  <c r="AD1665" i="3"/>
  <c r="AO1665" i="3" s="1"/>
  <c r="AD1661" i="3"/>
  <c r="AO1661" i="3" s="1"/>
  <c r="AD1657" i="3"/>
  <c r="AO1657" i="3" s="1"/>
  <c r="AD1653" i="3"/>
  <c r="AO1653" i="3" s="1"/>
  <c r="AD1649" i="3"/>
  <c r="AO1649" i="3" s="1"/>
  <c r="AD1645" i="3"/>
  <c r="AO1645" i="3" s="1"/>
  <c r="AD1641" i="3"/>
  <c r="AO1641" i="3" s="1"/>
  <c r="AD1637" i="3"/>
  <c r="AO1637" i="3" s="1"/>
  <c r="AD1633" i="3"/>
  <c r="AO1633" i="3" s="1"/>
  <c r="AD1629" i="3"/>
  <c r="AO1629" i="3" s="1"/>
  <c r="AD1625" i="3"/>
  <c r="AO1625" i="3" s="1"/>
  <c r="AD1621" i="3"/>
  <c r="AO1621" i="3" s="1"/>
  <c r="AD1617" i="3"/>
  <c r="AO1617" i="3" s="1"/>
  <c r="AD1613" i="3"/>
  <c r="AO1613" i="3" s="1"/>
  <c r="AD1609" i="3"/>
  <c r="AO1609" i="3" s="1"/>
  <c r="AD1605" i="3"/>
  <c r="AO1605" i="3" s="1"/>
  <c r="AD1601" i="3"/>
  <c r="AO1601" i="3" s="1"/>
  <c r="AD1597" i="3"/>
  <c r="AO1597" i="3" s="1"/>
  <c r="AD1593" i="3"/>
  <c r="AO1593" i="3" s="1"/>
  <c r="AD1589" i="3"/>
  <c r="AO1589" i="3" s="1"/>
  <c r="AD1585" i="3"/>
  <c r="AO1585" i="3" s="1"/>
  <c r="AD1581" i="3"/>
  <c r="AO1581" i="3" s="1"/>
  <c r="AD1577" i="3"/>
  <c r="AO1577" i="3" s="1"/>
  <c r="AD1573" i="3"/>
  <c r="AO1573" i="3" s="1"/>
  <c r="AD1569" i="3"/>
  <c r="AO1569" i="3" s="1"/>
  <c r="AD1565" i="3"/>
  <c r="AO1565" i="3" s="1"/>
  <c r="AD1561" i="3"/>
  <c r="AO1561" i="3" s="1"/>
  <c r="AD1557" i="3"/>
  <c r="AO1557" i="3" s="1"/>
  <c r="AD1553" i="3"/>
  <c r="AO1553" i="3" s="1"/>
  <c r="AD1549" i="3"/>
  <c r="AO1549" i="3" s="1"/>
  <c r="AD1545" i="3"/>
  <c r="AO1545" i="3" s="1"/>
  <c r="AD1541" i="3"/>
  <c r="AO1541" i="3" s="1"/>
  <c r="AD1537" i="3"/>
  <c r="AO1537" i="3" s="1"/>
  <c r="AD1533" i="3"/>
  <c r="AO1533" i="3" s="1"/>
  <c r="AD1529" i="3"/>
  <c r="AO1529" i="3" s="1"/>
  <c r="AD1525" i="3"/>
  <c r="AO1525" i="3" s="1"/>
  <c r="AD1521" i="3"/>
  <c r="AO1521" i="3" s="1"/>
  <c r="AD1517" i="3"/>
  <c r="AO1517" i="3" s="1"/>
  <c r="AD1513" i="3"/>
  <c r="AO1513" i="3" s="1"/>
  <c r="AD1509" i="3"/>
  <c r="AO1509" i="3" s="1"/>
  <c r="AD1505" i="3"/>
  <c r="AO1505" i="3" s="1"/>
  <c r="AD1501" i="3"/>
  <c r="AO1501" i="3" s="1"/>
  <c r="AD1497" i="3"/>
  <c r="AO1497" i="3" s="1"/>
  <c r="AD1493" i="3"/>
  <c r="AO1493" i="3" s="1"/>
  <c r="AD1489" i="3"/>
  <c r="AO1489" i="3" s="1"/>
  <c r="AD1485" i="3"/>
  <c r="AO1485" i="3" s="1"/>
  <c r="AD1481" i="3"/>
  <c r="AO1481" i="3" s="1"/>
  <c r="AD1477" i="3"/>
  <c r="AO1477" i="3" s="1"/>
  <c r="AD1473" i="3"/>
  <c r="AO1473" i="3" s="1"/>
  <c r="AD1469" i="3"/>
  <c r="AO1469" i="3" s="1"/>
  <c r="AD1465" i="3"/>
  <c r="AO1465" i="3" s="1"/>
  <c r="AD1461" i="3"/>
  <c r="AO1461" i="3" s="1"/>
  <c r="AD1457" i="3"/>
  <c r="AO1457" i="3" s="1"/>
  <c r="AD1453" i="3"/>
  <c r="AO1453" i="3" s="1"/>
  <c r="AD1449" i="3"/>
  <c r="AO1449" i="3" s="1"/>
  <c r="AD1445" i="3"/>
  <c r="AO1445" i="3" s="1"/>
  <c r="AD1441" i="3"/>
  <c r="AO1441" i="3" s="1"/>
  <c r="AD1437" i="3"/>
  <c r="AO1437" i="3" s="1"/>
  <c r="AD1433" i="3"/>
  <c r="AO1433" i="3" s="1"/>
  <c r="AD1429" i="3"/>
  <c r="AO1429" i="3" s="1"/>
  <c r="AD1425" i="3"/>
  <c r="AO1425" i="3" s="1"/>
  <c r="AD1421" i="3"/>
  <c r="AO1421" i="3" s="1"/>
  <c r="AD1417" i="3"/>
  <c r="AO1417" i="3" s="1"/>
  <c r="AD1413" i="3"/>
  <c r="AO1413" i="3" s="1"/>
  <c r="AD1409" i="3"/>
  <c r="AO1409" i="3" s="1"/>
  <c r="AD1405" i="3"/>
  <c r="AO1405" i="3" s="1"/>
  <c r="AD1401" i="3"/>
  <c r="AO1401" i="3" s="1"/>
  <c r="AD1397" i="3"/>
  <c r="AO1397" i="3" s="1"/>
  <c r="AD1393" i="3"/>
  <c r="AO1393" i="3" s="1"/>
  <c r="AD1389" i="3"/>
  <c r="AO1389" i="3" s="1"/>
  <c r="AD1385" i="3"/>
  <c r="AO1385" i="3" s="1"/>
  <c r="AD1381" i="3"/>
  <c r="AO1381" i="3" s="1"/>
  <c r="AD1377" i="3"/>
  <c r="AO1377" i="3" s="1"/>
  <c r="AD1373" i="3"/>
  <c r="AO1373" i="3" s="1"/>
  <c r="AD1369" i="3"/>
  <c r="AO1369" i="3" s="1"/>
  <c r="AD1365" i="3"/>
  <c r="AO1365" i="3" s="1"/>
  <c r="AD1361" i="3"/>
  <c r="AO1361" i="3" s="1"/>
  <c r="AD1357" i="3"/>
  <c r="AO1357" i="3" s="1"/>
  <c r="AD1353" i="3"/>
  <c r="AO1353" i="3" s="1"/>
  <c r="AD1349" i="3"/>
  <c r="AO1349" i="3" s="1"/>
  <c r="AD1345" i="3"/>
  <c r="AO1345" i="3" s="1"/>
  <c r="AD1341" i="3"/>
  <c r="AO1341" i="3" s="1"/>
  <c r="AD1337" i="3"/>
  <c r="AO1337" i="3" s="1"/>
  <c r="AD1333" i="3"/>
  <c r="AO1333" i="3" s="1"/>
  <c r="AD1329" i="3"/>
  <c r="AO1329" i="3" s="1"/>
  <c r="AD1325" i="3"/>
  <c r="AO1325" i="3" s="1"/>
  <c r="AD1321" i="3"/>
  <c r="AO1321" i="3" s="1"/>
  <c r="AD1317" i="3"/>
  <c r="AO1317" i="3" s="1"/>
  <c r="AD1313" i="3"/>
  <c r="AO1313" i="3" s="1"/>
  <c r="AD1309" i="3"/>
  <c r="AO1309" i="3" s="1"/>
  <c r="AD1801" i="3"/>
  <c r="AO1801" i="3" s="1"/>
  <c r="AD1307" i="3"/>
  <c r="AO1307" i="3" s="1"/>
  <c r="AD1306" i="3"/>
  <c r="AO1306" i="3" s="1"/>
  <c r="AD1302" i="3"/>
  <c r="AO1302" i="3" s="1"/>
  <c r="AD1298" i="3"/>
  <c r="AO1298" i="3" s="1"/>
  <c r="AD1294" i="3"/>
  <c r="AO1294" i="3" s="1"/>
  <c r="AD1290" i="3"/>
  <c r="AO1290" i="3" s="1"/>
  <c r="AD1286" i="3"/>
  <c r="AO1286" i="3" s="1"/>
  <c r="AD1282" i="3"/>
  <c r="AO1282" i="3" s="1"/>
  <c r="AD1278" i="3"/>
  <c r="AO1278" i="3" s="1"/>
  <c r="AD1274" i="3"/>
  <c r="AO1274" i="3" s="1"/>
  <c r="AD1270" i="3"/>
  <c r="AO1270" i="3" s="1"/>
  <c r="AD1266" i="3"/>
  <c r="AO1266" i="3" s="1"/>
  <c r="AD1262" i="3"/>
  <c r="AO1262" i="3" s="1"/>
  <c r="AD1258" i="3"/>
  <c r="AO1258" i="3" s="1"/>
  <c r="AD1254" i="3"/>
  <c r="AO1254" i="3" s="1"/>
  <c r="AD1250" i="3"/>
  <c r="AO1250" i="3" s="1"/>
  <c r="AD1246" i="3"/>
  <c r="AO1246" i="3" s="1"/>
  <c r="AD1242" i="3"/>
  <c r="AO1242" i="3" s="1"/>
  <c r="AD1238" i="3"/>
  <c r="AO1238" i="3" s="1"/>
  <c r="AD1234" i="3"/>
  <c r="AO1234" i="3" s="1"/>
  <c r="AD1230" i="3"/>
  <c r="AO1230" i="3" s="1"/>
  <c r="AD1226" i="3"/>
  <c r="AO1226" i="3" s="1"/>
  <c r="AD1222" i="3"/>
  <c r="AO1222" i="3" s="1"/>
  <c r="AD1218" i="3"/>
  <c r="AO1218" i="3" s="1"/>
  <c r="AD1214" i="3"/>
  <c r="AO1214" i="3" s="1"/>
  <c r="AD1210" i="3"/>
  <c r="AO1210" i="3" s="1"/>
  <c r="AD1206" i="3"/>
  <c r="AO1206" i="3" s="1"/>
  <c r="AD1202" i="3"/>
  <c r="AO1202" i="3" s="1"/>
  <c r="AD1198" i="3"/>
  <c r="AO1198" i="3" s="1"/>
  <c r="AD1194" i="3"/>
  <c r="AO1194" i="3" s="1"/>
  <c r="AD1190" i="3"/>
  <c r="AO1190" i="3" s="1"/>
  <c r="AD1186" i="3"/>
  <c r="AO1186" i="3" s="1"/>
  <c r="AD1182" i="3"/>
  <c r="AO1182" i="3" s="1"/>
  <c r="AD1178" i="3"/>
  <c r="AO1178" i="3" s="1"/>
  <c r="AD1174" i="3"/>
  <c r="AO1174" i="3" s="1"/>
  <c r="AD1170" i="3"/>
  <c r="AO1170" i="3" s="1"/>
  <c r="AD1166" i="3"/>
  <c r="AO1166" i="3" s="1"/>
  <c r="AD1162" i="3"/>
  <c r="AO1162" i="3" s="1"/>
  <c r="AD1158" i="3"/>
  <c r="AO1158" i="3" s="1"/>
  <c r="AD1154" i="3"/>
  <c r="AO1154" i="3" s="1"/>
  <c r="AD1150" i="3"/>
  <c r="AO1150" i="3" s="1"/>
  <c r="AD1146" i="3"/>
  <c r="AO1146" i="3" s="1"/>
  <c r="AD1142" i="3"/>
  <c r="AO1142" i="3" s="1"/>
  <c r="AD1138" i="3"/>
  <c r="AO1138" i="3" s="1"/>
  <c r="AD1134" i="3"/>
  <c r="AO1134" i="3" s="1"/>
  <c r="AD1130" i="3"/>
  <c r="AO1130" i="3" s="1"/>
  <c r="AD1126" i="3"/>
  <c r="AO1126" i="3" s="1"/>
  <c r="AD1122" i="3"/>
  <c r="AO1122" i="3" s="1"/>
  <c r="AD1118" i="3"/>
  <c r="AO1118" i="3" s="1"/>
  <c r="AD1114" i="3"/>
  <c r="AO1114" i="3" s="1"/>
  <c r="AD1110" i="3"/>
  <c r="AO1110" i="3" s="1"/>
  <c r="AD1106" i="3"/>
  <c r="AO1106" i="3" s="1"/>
  <c r="AD1102" i="3"/>
  <c r="AO1102" i="3" s="1"/>
  <c r="AD1098" i="3"/>
  <c r="AO1098" i="3" s="1"/>
  <c r="AD1094" i="3"/>
  <c r="AO1094" i="3" s="1"/>
  <c r="AD1090" i="3"/>
  <c r="AO1090" i="3" s="1"/>
  <c r="AD1086" i="3"/>
  <c r="AO1086" i="3" s="1"/>
  <c r="AD1082" i="3"/>
  <c r="AO1082" i="3" s="1"/>
  <c r="AD1078" i="3"/>
  <c r="AO1078" i="3" s="1"/>
  <c r="AD1074" i="3"/>
  <c r="AO1074" i="3" s="1"/>
  <c r="AD1070" i="3"/>
  <c r="AO1070" i="3" s="1"/>
  <c r="AD1066" i="3"/>
  <c r="AO1066" i="3" s="1"/>
  <c r="AD1062" i="3"/>
  <c r="AO1062" i="3" s="1"/>
  <c r="AD1058" i="3"/>
  <c r="AO1058" i="3" s="1"/>
  <c r="AD1054" i="3"/>
  <c r="AO1054" i="3" s="1"/>
  <c r="AD1050" i="3"/>
  <c r="AO1050" i="3" s="1"/>
  <c r="AD1046" i="3"/>
  <c r="AO1046" i="3" s="1"/>
  <c r="AD1042" i="3"/>
  <c r="AO1042" i="3" s="1"/>
  <c r="AD1038" i="3"/>
  <c r="AO1038" i="3" s="1"/>
  <c r="AD1034" i="3"/>
  <c r="AO1034" i="3" s="1"/>
  <c r="AD1030" i="3"/>
  <c r="AO1030" i="3" s="1"/>
  <c r="AD1026" i="3"/>
  <c r="AO1026" i="3" s="1"/>
  <c r="AD1022" i="3"/>
  <c r="AO1022" i="3" s="1"/>
  <c r="AD1018" i="3"/>
  <c r="AO1018" i="3" s="1"/>
  <c r="AD1014" i="3"/>
  <c r="AO1014" i="3" s="1"/>
  <c r="AD1010" i="3"/>
  <c r="AO1010" i="3" s="1"/>
  <c r="AD1006" i="3"/>
  <c r="AO1006" i="3" s="1"/>
  <c r="AD1002" i="3"/>
  <c r="AO1002" i="3" s="1"/>
  <c r="AD998" i="3"/>
  <c r="AO998" i="3" s="1"/>
  <c r="AD994" i="3"/>
  <c r="AO994" i="3" s="1"/>
  <c r="AD990" i="3"/>
  <c r="AO990" i="3" s="1"/>
  <c r="AD986" i="3"/>
  <c r="AO986" i="3" s="1"/>
  <c r="AD982" i="3"/>
  <c r="AO982" i="3" s="1"/>
  <c r="AD978" i="3"/>
  <c r="AO978" i="3" s="1"/>
  <c r="AD974" i="3"/>
  <c r="AO974" i="3" s="1"/>
  <c r="AD970" i="3"/>
  <c r="AO970" i="3" s="1"/>
  <c r="AD966" i="3"/>
  <c r="AO966" i="3" s="1"/>
  <c r="AD962" i="3"/>
  <c r="AO962" i="3" s="1"/>
  <c r="AD958" i="3"/>
  <c r="AO958" i="3" s="1"/>
  <c r="AD954" i="3"/>
  <c r="AO954" i="3" s="1"/>
  <c r="AD950" i="3"/>
  <c r="AO950" i="3" s="1"/>
  <c r="AD946" i="3"/>
  <c r="AO946" i="3" s="1"/>
  <c r="AD942" i="3"/>
  <c r="AO942" i="3" s="1"/>
  <c r="AD938" i="3"/>
  <c r="AO938" i="3" s="1"/>
  <c r="AD934" i="3"/>
  <c r="AO934" i="3" s="1"/>
  <c r="AD930" i="3"/>
  <c r="AO930" i="3" s="1"/>
  <c r="AD926" i="3"/>
  <c r="AO926" i="3" s="1"/>
  <c r="AD922" i="3"/>
  <c r="AO922" i="3" s="1"/>
  <c r="AD918" i="3"/>
  <c r="AO918" i="3" s="1"/>
  <c r="AD914" i="3"/>
  <c r="AO914" i="3" s="1"/>
  <c r="AD910" i="3"/>
  <c r="AO910" i="3" s="1"/>
  <c r="AD906" i="3"/>
  <c r="AO906" i="3" s="1"/>
  <c r="AD902" i="3"/>
  <c r="AO902" i="3" s="1"/>
  <c r="AD898" i="3"/>
  <c r="AO898" i="3" s="1"/>
  <c r="AD894" i="3"/>
  <c r="AO894" i="3" s="1"/>
  <c r="AD890" i="3"/>
  <c r="AO890" i="3" s="1"/>
  <c r="AD886" i="3"/>
  <c r="AO886" i="3" s="1"/>
  <c r="AD882" i="3"/>
  <c r="AO882" i="3" s="1"/>
  <c r="AD878" i="3"/>
  <c r="AO878" i="3" s="1"/>
  <c r="AD874" i="3"/>
  <c r="AO874" i="3" s="1"/>
  <c r="AD870" i="3"/>
  <c r="AO870" i="3" s="1"/>
  <c r="AD866" i="3"/>
  <c r="AO866" i="3" s="1"/>
  <c r="AD862" i="3"/>
  <c r="AO862" i="3" s="1"/>
  <c r="AD858" i="3"/>
  <c r="AO858" i="3" s="1"/>
  <c r="AD854" i="3"/>
  <c r="AO854" i="3" s="1"/>
  <c r="AD850" i="3"/>
  <c r="AO850" i="3" s="1"/>
  <c r="AD846" i="3"/>
  <c r="AO846" i="3" s="1"/>
  <c r="AD842" i="3"/>
  <c r="AO842" i="3" s="1"/>
  <c r="AD838" i="3"/>
  <c r="AO838" i="3" s="1"/>
  <c r="AD834" i="3"/>
  <c r="AO834" i="3" s="1"/>
  <c r="AD830" i="3"/>
  <c r="AO830" i="3" s="1"/>
  <c r="AD826" i="3"/>
  <c r="AO826" i="3" s="1"/>
  <c r="AD822" i="3"/>
  <c r="AO822" i="3" s="1"/>
  <c r="AD818" i="3"/>
  <c r="AO818" i="3" s="1"/>
  <c r="AD814" i="3"/>
  <c r="AO814" i="3" s="1"/>
  <c r="AD1303" i="3"/>
  <c r="AO1303" i="3" s="1"/>
  <c r="AD1299" i="3"/>
  <c r="AO1299" i="3" s="1"/>
  <c r="AD1295" i="3"/>
  <c r="AO1295" i="3" s="1"/>
  <c r="AD1291" i="3"/>
  <c r="AO1291" i="3" s="1"/>
  <c r="AD1287" i="3"/>
  <c r="AO1287" i="3" s="1"/>
  <c r="AD1283" i="3"/>
  <c r="AO1283" i="3" s="1"/>
  <c r="AD1279" i="3"/>
  <c r="AO1279" i="3" s="1"/>
  <c r="AD1275" i="3"/>
  <c r="AO1275" i="3" s="1"/>
  <c r="AD1271" i="3"/>
  <c r="AO1271" i="3" s="1"/>
  <c r="AD1267" i="3"/>
  <c r="AO1267" i="3" s="1"/>
  <c r="AD1263" i="3"/>
  <c r="AO1263" i="3" s="1"/>
  <c r="AD1259" i="3"/>
  <c r="AO1259" i="3" s="1"/>
  <c r="AD1255" i="3"/>
  <c r="AO1255" i="3" s="1"/>
  <c r="AD1251" i="3"/>
  <c r="AO1251" i="3" s="1"/>
  <c r="AD1247" i="3"/>
  <c r="AO1247" i="3" s="1"/>
  <c r="AD1243" i="3"/>
  <c r="AO1243" i="3" s="1"/>
  <c r="AD1239" i="3"/>
  <c r="AO1239" i="3" s="1"/>
  <c r="AD1235" i="3"/>
  <c r="AO1235" i="3" s="1"/>
  <c r="AD1231" i="3"/>
  <c r="AO1231" i="3" s="1"/>
  <c r="AD1227" i="3"/>
  <c r="AO1227" i="3" s="1"/>
  <c r="AD1223" i="3"/>
  <c r="AO1223" i="3" s="1"/>
  <c r="AD1219" i="3"/>
  <c r="AO1219" i="3" s="1"/>
  <c r="AD1215" i="3"/>
  <c r="AO1215" i="3" s="1"/>
  <c r="AD1211" i="3"/>
  <c r="AO1211" i="3" s="1"/>
  <c r="AD1207" i="3"/>
  <c r="AO1207" i="3" s="1"/>
  <c r="AD1203" i="3"/>
  <c r="AO1203" i="3" s="1"/>
  <c r="AD1199" i="3"/>
  <c r="AO1199" i="3" s="1"/>
  <c r="AD1195" i="3"/>
  <c r="AO1195" i="3" s="1"/>
  <c r="AD1191" i="3"/>
  <c r="AO1191" i="3" s="1"/>
  <c r="AD1187" i="3"/>
  <c r="AO1187" i="3" s="1"/>
  <c r="AD1183" i="3"/>
  <c r="AO1183" i="3" s="1"/>
  <c r="AD1179" i="3"/>
  <c r="AO1179" i="3" s="1"/>
  <c r="AD1175" i="3"/>
  <c r="AO1175" i="3" s="1"/>
  <c r="AD1171" i="3"/>
  <c r="AO1171" i="3" s="1"/>
  <c r="AD1167" i="3"/>
  <c r="AO1167" i="3" s="1"/>
  <c r="AD1163" i="3"/>
  <c r="AO1163" i="3" s="1"/>
  <c r="AD1159" i="3"/>
  <c r="AO1159" i="3" s="1"/>
  <c r="AD1155" i="3"/>
  <c r="AO1155" i="3" s="1"/>
  <c r="AD1151" i="3"/>
  <c r="AO1151" i="3" s="1"/>
  <c r="AD1147" i="3"/>
  <c r="AO1147" i="3" s="1"/>
  <c r="AD1143" i="3"/>
  <c r="AO1143" i="3" s="1"/>
  <c r="AD1139" i="3"/>
  <c r="AO1139" i="3" s="1"/>
  <c r="AD1135" i="3"/>
  <c r="AO1135" i="3" s="1"/>
  <c r="AD1131" i="3"/>
  <c r="AO1131" i="3" s="1"/>
  <c r="AD1127" i="3"/>
  <c r="AO1127" i="3" s="1"/>
  <c r="AD1123" i="3"/>
  <c r="AO1123" i="3" s="1"/>
  <c r="AD1119" i="3"/>
  <c r="AO1119" i="3" s="1"/>
  <c r="AD1115" i="3"/>
  <c r="AO1115" i="3" s="1"/>
  <c r="AD1111" i="3"/>
  <c r="AO1111" i="3" s="1"/>
  <c r="AD1107" i="3"/>
  <c r="AO1107" i="3" s="1"/>
  <c r="AD1103" i="3"/>
  <c r="AO1103" i="3" s="1"/>
  <c r="AD1099" i="3"/>
  <c r="AO1099" i="3" s="1"/>
  <c r="AD1095" i="3"/>
  <c r="AO1095" i="3" s="1"/>
  <c r="AD1091" i="3"/>
  <c r="AO1091" i="3" s="1"/>
  <c r="AD1087" i="3"/>
  <c r="AO1087" i="3" s="1"/>
  <c r="AD1083" i="3"/>
  <c r="AO1083" i="3" s="1"/>
  <c r="AD1079" i="3"/>
  <c r="AO1079" i="3" s="1"/>
  <c r="AD1075" i="3"/>
  <c r="AO1075" i="3" s="1"/>
  <c r="AD1071" i="3"/>
  <c r="AO1071" i="3" s="1"/>
  <c r="AD1067" i="3"/>
  <c r="AO1067" i="3" s="1"/>
  <c r="AD1063" i="3"/>
  <c r="AO1063" i="3" s="1"/>
  <c r="AD1059" i="3"/>
  <c r="AO1059" i="3" s="1"/>
  <c r="AD1055" i="3"/>
  <c r="AO1055" i="3" s="1"/>
  <c r="AD1051" i="3"/>
  <c r="AO1051" i="3" s="1"/>
  <c r="AD1047" i="3"/>
  <c r="AO1047" i="3" s="1"/>
  <c r="AD1043" i="3"/>
  <c r="AO1043" i="3" s="1"/>
  <c r="AD1039" i="3"/>
  <c r="AO1039" i="3" s="1"/>
  <c r="AD1035" i="3"/>
  <c r="AO1035" i="3" s="1"/>
  <c r="AD1031" i="3"/>
  <c r="AO1031" i="3" s="1"/>
  <c r="AD1027" i="3"/>
  <c r="AO1027" i="3" s="1"/>
  <c r="AD1023" i="3"/>
  <c r="AO1023" i="3" s="1"/>
  <c r="AD1019" i="3"/>
  <c r="AO1019" i="3" s="1"/>
  <c r="AD1015" i="3"/>
  <c r="AO1015" i="3" s="1"/>
  <c r="AD1011" i="3"/>
  <c r="AO1011" i="3" s="1"/>
  <c r="AD1007" i="3"/>
  <c r="AO1007" i="3" s="1"/>
  <c r="AD1003" i="3"/>
  <c r="AO1003" i="3" s="1"/>
  <c r="AD999" i="3"/>
  <c r="AO999" i="3" s="1"/>
  <c r="AD995" i="3"/>
  <c r="AO995" i="3" s="1"/>
  <c r="AD991" i="3"/>
  <c r="AO991" i="3" s="1"/>
  <c r="AD987" i="3"/>
  <c r="AO987" i="3" s="1"/>
  <c r="AD983" i="3"/>
  <c r="AO983" i="3" s="1"/>
  <c r="AD979" i="3"/>
  <c r="AO979" i="3" s="1"/>
  <c r="AD975" i="3"/>
  <c r="AO975" i="3" s="1"/>
  <c r="AD971" i="3"/>
  <c r="AO971" i="3" s="1"/>
  <c r="AD967" i="3"/>
  <c r="AO967" i="3" s="1"/>
  <c r="AD963" i="3"/>
  <c r="AO963" i="3" s="1"/>
  <c r="AD959" i="3"/>
  <c r="AO959" i="3" s="1"/>
  <c r="AD955" i="3"/>
  <c r="AO955" i="3" s="1"/>
  <c r="AD951" i="3"/>
  <c r="AO951" i="3" s="1"/>
  <c r="AD947" i="3"/>
  <c r="AO947" i="3" s="1"/>
  <c r="AD943" i="3"/>
  <c r="AO943" i="3" s="1"/>
  <c r="AD939" i="3"/>
  <c r="AO939" i="3" s="1"/>
  <c r="AD935" i="3"/>
  <c r="AO935" i="3" s="1"/>
  <c r="AD931" i="3"/>
  <c r="AO931" i="3" s="1"/>
  <c r="AD927" i="3"/>
  <c r="AO927" i="3" s="1"/>
  <c r="AD923" i="3"/>
  <c r="AO923" i="3" s="1"/>
  <c r="AD919" i="3"/>
  <c r="AO919" i="3" s="1"/>
  <c r="AD915" i="3"/>
  <c r="AO915" i="3" s="1"/>
  <c r="AD911" i="3"/>
  <c r="AO911" i="3" s="1"/>
  <c r="AD907" i="3"/>
  <c r="AO907" i="3" s="1"/>
  <c r="AD903" i="3"/>
  <c r="AO903" i="3" s="1"/>
  <c r="AD899" i="3"/>
  <c r="AO899" i="3" s="1"/>
  <c r="AD895" i="3"/>
  <c r="AO895" i="3" s="1"/>
  <c r="AD891" i="3"/>
  <c r="AO891" i="3" s="1"/>
  <c r="AD887" i="3"/>
  <c r="AO887" i="3" s="1"/>
  <c r="AD883" i="3"/>
  <c r="AO883" i="3" s="1"/>
  <c r="AD879" i="3"/>
  <c r="AO879" i="3" s="1"/>
  <c r="AD875" i="3"/>
  <c r="AO875" i="3" s="1"/>
  <c r="AD871" i="3"/>
  <c r="AO871" i="3" s="1"/>
  <c r="AD867" i="3"/>
  <c r="AO867" i="3" s="1"/>
  <c r="AD863" i="3"/>
  <c r="AO863" i="3" s="1"/>
  <c r="AD859" i="3"/>
  <c r="AO859" i="3" s="1"/>
  <c r="AD855" i="3"/>
  <c r="AO855" i="3" s="1"/>
  <c r="AD851" i="3"/>
  <c r="AO851" i="3" s="1"/>
  <c r="AD847" i="3"/>
  <c r="AO847" i="3" s="1"/>
  <c r="AD843" i="3"/>
  <c r="AO843" i="3" s="1"/>
  <c r="AD839" i="3"/>
  <c r="AO839" i="3" s="1"/>
  <c r="AD835" i="3"/>
  <c r="AO835" i="3" s="1"/>
  <c r="AD831" i="3"/>
  <c r="AO831" i="3" s="1"/>
  <c r="AD827" i="3"/>
  <c r="AO827" i="3" s="1"/>
  <c r="AD823" i="3"/>
  <c r="AO823" i="3" s="1"/>
  <c r="AD819" i="3"/>
  <c r="AO819" i="3" s="1"/>
  <c r="AD815" i="3"/>
  <c r="AO815" i="3" s="1"/>
  <c r="AD811" i="3"/>
  <c r="AO811" i="3" s="1"/>
  <c r="AD1304" i="3"/>
  <c r="AO1304" i="3" s="1"/>
  <c r="AD1300" i="3"/>
  <c r="AO1300" i="3" s="1"/>
  <c r="AD1296" i="3"/>
  <c r="AO1296" i="3" s="1"/>
  <c r="AD1292" i="3"/>
  <c r="AO1292" i="3" s="1"/>
  <c r="AD1288" i="3"/>
  <c r="AO1288" i="3" s="1"/>
  <c r="AD1284" i="3"/>
  <c r="AO1284" i="3" s="1"/>
  <c r="AD1280" i="3"/>
  <c r="AO1280" i="3" s="1"/>
  <c r="AD1276" i="3"/>
  <c r="AO1276" i="3" s="1"/>
  <c r="AD1272" i="3"/>
  <c r="AO1272" i="3" s="1"/>
  <c r="AD1268" i="3"/>
  <c r="AO1268" i="3" s="1"/>
  <c r="AD1264" i="3"/>
  <c r="AO1264" i="3" s="1"/>
  <c r="AD1260" i="3"/>
  <c r="AO1260" i="3" s="1"/>
  <c r="AD1256" i="3"/>
  <c r="AO1256" i="3" s="1"/>
  <c r="AD1252" i="3"/>
  <c r="AO1252" i="3" s="1"/>
  <c r="AD1248" i="3"/>
  <c r="AO1248" i="3" s="1"/>
  <c r="AD1244" i="3"/>
  <c r="AO1244" i="3" s="1"/>
  <c r="AD1240" i="3"/>
  <c r="AO1240" i="3" s="1"/>
  <c r="AD1236" i="3"/>
  <c r="AO1236" i="3" s="1"/>
  <c r="AD1232" i="3"/>
  <c r="AO1232" i="3" s="1"/>
  <c r="AD1228" i="3"/>
  <c r="AO1228" i="3" s="1"/>
  <c r="AD1224" i="3"/>
  <c r="AO1224" i="3" s="1"/>
  <c r="AD1220" i="3"/>
  <c r="AO1220" i="3" s="1"/>
  <c r="AD1216" i="3"/>
  <c r="AO1216" i="3" s="1"/>
  <c r="AD1212" i="3"/>
  <c r="AO1212" i="3" s="1"/>
  <c r="AD1208" i="3"/>
  <c r="AO1208" i="3" s="1"/>
  <c r="AD1204" i="3"/>
  <c r="AO1204" i="3" s="1"/>
  <c r="AD1200" i="3"/>
  <c r="AO1200" i="3" s="1"/>
  <c r="AD1196" i="3"/>
  <c r="AO1196" i="3" s="1"/>
  <c r="AD1192" i="3"/>
  <c r="AO1192" i="3" s="1"/>
  <c r="AD1188" i="3"/>
  <c r="AO1188" i="3" s="1"/>
  <c r="AD1184" i="3"/>
  <c r="AO1184" i="3" s="1"/>
  <c r="AD1180" i="3"/>
  <c r="AO1180" i="3" s="1"/>
  <c r="AD1176" i="3"/>
  <c r="AO1176" i="3" s="1"/>
  <c r="AD1172" i="3"/>
  <c r="AO1172" i="3" s="1"/>
  <c r="AD1168" i="3"/>
  <c r="AO1168" i="3" s="1"/>
  <c r="AD1164" i="3"/>
  <c r="AO1164" i="3" s="1"/>
  <c r="AD1160" i="3"/>
  <c r="AO1160" i="3" s="1"/>
  <c r="AD1156" i="3"/>
  <c r="AO1156" i="3" s="1"/>
  <c r="AD1152" i="3"/>
  <c r="AO1152" i="3" s="1"/>
  <c r="AD1148" i="3"/>
  <c r="AO1148" i="3" s="1"/>
  <c r="AD1144" i="3"/>
  <c r="AO1144" i="3" s="1"/>
  <c r="AD1140" i="3"/>
  <c r="AO1140" i="3" s="1"/>
  <c r="AD1136" i="3"/>
  <c r="AO1136" i="3" s="1"/>
  <c r="AD1132" i="3"/>
  <c r="AO1132" i="3" s="1"/>
  <c r="AD1128" i="3"/>
  <c r="AO1128" i="3" s="1"/>
  <c r="AD1124" i="3"/>
  <c r="AO1124" i="3" s="1"/>
  <c r="AD1120" i="3"/>
  <c r="AO1120" i="3" s="1"/>
  <c r="AD1116" i="3"/>
  <c r="AO1116" i="3" s="1"/>
  <c r="AD1112" i="3"/>
  <c r="AO1112" i="3" s="1"/>
  <c r="AD1108" i="3"/>
  <c r="AO1108" i="3" s="1"/>
  <c r="AD1104" i="3"/>
  <c r="AO1104" i="3" s="1"/>
  <c r="AD1100" i="3"/>
  <c r="AO1100" i="3" s="1"/>
  <c r="AD1096" i="3"/>
  <c r="AO1096" i="3" s="1"/>
  <c r="AD1092" i="3"/>
  <c r="AO1092" i="3" s="1"/>
  <c r="AD1088" i="3"/>
  <c r="AO1088" i="3" s="1"/>
  <c r="AD1084" i="3"/>
  <c r="AO1084" i="3" s="1"/>
  <c r="AD1080" i="3"/>
  <c r="AO1080" i="3" s="1"/>
  <c r="AD1076" i="3"/>
  <c r="AO1076" i="3" s="1"/>
  <c r="AD1072" i="3"/>
  <c r="AO1072" i="3" s="1"/>
  <c r="AD1068" i="3"/>
  <c r="AO1068" i="3" s="1"/>
  <c r="AD1064" i="3"/>
  <c r="AO1064" i="3" s="1"/>
  <c r="AD1060" i="3"/>
  <c r="AO1060" i="3" s="1"/>
  <c r="AD1056" i="3"/>
  <c r="AO1056" i="3" s="1"/>
  <c r="AD1052" i="3"/>
  <c r="AO1052" i="3" s="1"/>
  <c r="AD1048" i="3"/>
  <c r="AO1048" i="3" s="1"/>
  <c r="AD1044" i="3"/>
  <c r="AO1044" i="3" s="1"/>
  <c r="AD1040" i="3"/>
  <c r="AO1040" i="3" s="1"/>
  <c r="AD1036" i="3"/>
  <c r="AO1036" i="3" s="1"/>
  <c r="AD1032" i="3"/>
  <c r="AO1032" i="3" s="1"/>
  <c r="AD1028" i="3"/>
  <c r="AO1028" i="3" s="1"/>
  <c r="AD1024" i="3"/>
  <c r="AO1024" i="3" s="1"/>
  <c r="AD1020" i="3"/>
  <c r="AO1020" i="3" s="1"/>
  <c r="AD1016" i="3"/>
  <c r="AO1016" i="3" s="1"/>
  <c r="AD1012" i="3"/>
  <c r="AO1012" i="3" s="1"/>
  <c r="AD1008" i="3"/>
  <c r="AO1008" i="3" s="1"/>
  <c r="AD1004" i="3"/>
  <c r="AO1004" i="3" s="1"/>
  <c r="AD1000" i="3"/>
  <c r="AO1000" i="3" s="1"/>
  <c r="AD996" i="3"/>
  <c r="AO996" i="3" s="1"/>
  <c r="AD992" i="3"/>
  <c r="AO992" i="3" s="1"/>
  <c r="AD988" i="3"/>
  <c r="AO988" i="3" s="1"/>
  <c r="AD984" i="3"/>
  <c r="AO984" i="3" s="1"/>
  <c r="AD980" i="3"/>
  <c r="AO980" i="3" s="1"/>
  <c r="AD976" i="3"/>
  <c r="AO976" i="3" s="1"/>
  <c r="AD972" i="3"/>
  <c r="AO972" i="3" s="1"/>
  <c r="AD968" i="3"/>
  <c r="AO968" i="3" s="1"/>
  <c r="AD964" i="3"/>
  <c r="AO964" i="3" s="1"/>
  <c r="AD960" i="3"/>
  <c r="AO960" i="3" s="1"/>
  <c r="AD956" i="3"/>
  <c r="AO956" i="3" s="1"/>
  <c r="AD952" i="3"/>
  <c r="AO952" i="3" s="1"/>
  <c r="AD948" i="3"/>
  <c r="AO948" i="3" s="1"/>
  <c r="AD944" i="3"/>
  <c r="AO944" i="3" s="1"/>
  <c r="AD940" i="3"/>
  <c r="AO940" i="3" s="1"/>
  <c r="AD936" i="3"/>
  <c r="AO936" i="3" s="1"/>
  <c r="AD932" i="3"/>
  <c r="AO932" i="3" s="1"/>
  <c r="AD928" i="3"/>
  <c r="AO928" i="3" s="1"/>
  <c r="AD924" i="3"/>
  <c r="AO924" i="3" s="1"/>
  <c r="AD920" i="3"/>
  <c r="AO920" i="3" s="1"/>
  <c r="AD916" i="3"/>
  <c r="AO916" i="3" s="1"/>
  <c r="AD912" i="3"/>
  <c r="AO912" i="3" s="1"/>
  <c r="AD908" i="3"/>
  <c r="AO908" i="3" s="1"/>
  <c r="AD904" i="3"/>
  <c r="AO904" i="3" s="1"/>
  <c r="AD900" i="3"/>
  <c r="AO900" i="3" s="1"/>
  <c r="AD896" i="3"/>
  <c r="AO896" i="3" s="1"/>
  <c r="AD892" i="3"/>
  <c r="AO892" i="3" s="1"/>
  <c r="AD888" i="3"/>
  <c r="AO888" i="3" s="1"/>
  <c r="AD884" i="3"/>
  <c r="AO884" i="3" s="1"/>
  <c r="AD880" i="3"/>
  <c r="AO880" i="3" s="1"/>
  <c r="AD876" i="3"/>
  <c r="AO876" i="3" s="1"/>
  <c r="AD872" i="3"/>
  <c r="AO872" i="3" s="1"/>
  <c r="AD868" i="3"/>
  <c r="AO868" i="3" s="1"/>
  <c r="AD864" i="3"/>
  <c r="AO864" i="3" s="1"/>
  <c r="AD860" i="3"/>
  <c r="AO860" i="3" s="1"/>
  <c r="AD856" i="3"/>
  <c r="AO856" i="3" s="1"/>
  <c r="AD852" i="3"/>
  <c r="AO852" i="3" s="1"/>
  <c r="AD848" i="3"/>
  <c r="AO848" i="3" s="1"/>
  <c r="AD844" i="3"/>
  <c r="AO844" i="3" s="1"/>
  <c r="AD840" i="3"/>
  <c r="AO840" i="3" s="1"/>
  <c r="AD836" i="3"/>
  <c r="AO836" i="3" s="1"/>
  <c r="AD832" i="3"/>
  <c r="AO832" i="3" s="1"/>
  <c r="AD828" i="3"/>
  <c r="AO828" i="3" s="1"/>
  <c r="AD824" i="3"/>
  <c r="AO824" i="3" s="1"/>
  <c r="AD820" i="3"/>
  <c r="AO820" i="3" s="1"/>
  <c r="AD816" i="3"/>
  <c r="AO816" i="3" s="1"/>
  <c r="AD1305" i="3"/>
  <c r="AO1305" i="3" s="1"/>
  <c r="AD1301" i="3"/>
  <c r="AO1301" i="3" s="1"/>
  <c r="AD1297" i="3"/>
  <c r="AO1297" i="3" s="1"/>
  <c r="AD1293" i="3"/>
  <c r="AO1293" i="3" s="1"/>
  <c r="AD1289" i="3"/>
  <c r="AO1289" i="3" s="1"/>
  <c r="AD1285" i="3"/>
  <c r="AO1285" i="3" s="1"/>
  <c r="AD1281" i="3"/>
  <c r="AO1281" i="3" s="1"/>
  <c r="AD1277" i="3"/>
  <c r="AO1277" i="3" s="1"/>
  <c r="AD1273" i="3"/>
  <c r="AO1273" i="3" s="1"/>
  <c r="AD1269" i="3"/>
  <c r="AO1269" i="3" s="1"/>
  <c r="AD1265" i="3"/>
  <c r="AO1265" i="3" s="1"/>
  <c r="AD1261" i="3"/>
  <c r="AO1261" i="3" s="1"/>
  <c r="AD1257" i="3"/>
  <c r="AO1257" i="3" s="1"/>
  <c r="AD1253" i="3"/>
  <c r="AO1253" i="3" s="1"/>
  <c r="AD1249" i="3"/>
  <c r="AO1249" i="3" s="1"/>
  <c r="AD1245" i="3"/>
  <c r="AO1245" i="3" s="1"/>
  <c r="AD1241" i="3"/>
  <c r="AO1241" i="3" s="1"/>
  <c r="AD1237" i="3"/>
  <c r="AO1237" i="3" s="1"/>
  <c r="AD1233" i="3"/>
  <c r="AO1233" i="3" s="1"/>
  <c r="AD1229" i="3"/>
  <c r="AO1229" i="3" s="1"/>
  <c r="AD1225" i="3"/>
  <c r="AO1225" i="3" s="1"/>
  <c r="AD1221" i="3"/>
  <c r="AO1221" i="3" s="1"/>
  <c r="AD1217" i="3"/>
  <c r="AO1217" i="3" s="1"/>
  <c r="AD1213" i="3"/>
  <c r="AO1213" i="3" s="1"/>
  <c r="AD1209" i="3"/>
  <c r="AO1209" i="3" s="1"/>
  <c r="AD1205" i="3"/>
  <c r="AO1205" i="3" s="1"/>
  <c r="AD1201" i="3"/>
  <c r="AO1201" i="3" s="1"/>
  <c r="AD1197" i="3"/>
  <c r="AO1197" i="3" s="1"/>
  <c r="AD1193" i="3"/>
  <c r="AO1193" i="3" s="1"/>
  <c r="AD1189" i="3"/>
  <c r="AO1189" i="3" s="1"/>
  <c r="AD1185" i="3"/>
  <c r="AO1185" i="3" s="1"/>
  <c r="AD1181" i="3"/>
  <c r="AO1181" i="3" s="1"/>
  <c r="AD1177" i="3"/>
  <c r="AO1177" i="3" s="1"/>
  <c r="AD1173" i="3"/>
  <c r="AO1173" i="3" s="1"/>
  <c r="AD1169" i="3"/>
  <c r="AO1169" i="3" s="1"/>
  <c r="AD1165" i="3"/>
  <c r="AO1165" i="3" s="1"/>
  <c r="AD1161" i="3"/>
  <c r="AO1161" i="3" s="1"/>
  <c r="AD1157" i="3"/>
  <c r="AO1157" i="3" s="1"/>
  <c r="AD1153" i="3"/>
  <c r="AO1153" i="3" s="1"/>
  <c r="AD1149" i="3"/>
  <c r="AO1149" i="3" s="1"/>
  <c r="AD1145" i="3"/>
  <c r="AO1145" i="3" s="1"/>
  <c r="AD1141" i="3"/>
  <c r="AO1141" i="3" s="1"/>
  <c r="AD1137" i="3"/>
  <c r="AO1137" i="3" s="1"/>
  <c r="AD1133" i="3"/>
  <c r="AO1133" i="3" s="1"/>
  <c r="AD1129" i="3"/>
  <c r="AO1129" i="3" s="1"/>
  <c r="AD1125" i="3"/>
  <c r="AO1125" i="3" s="1"/>
  <c r="AD1121" i="3"/>
  <c r="AO1121" i="3" s="1"/>
  <c r="AD1117" i="3"/>
  <c r="AO1117" i="3" s="1"/>
  <c r="AD1113" i="3"/>
  <c r="AO1113" i="3" s="1"/>
  <c r="AD1109" i="3"/>
  <c r="AO1109" i="3" s="1"/>
  <c r="AD1105" i="3"/>
  <c r="AO1105" i="3" s="1"/>
  <c r="AD1101" i="3"/>
  <c r="AO1101" i="3" s="1"/>
  <c r="AD1097" i="3"/>
  <c r="AO1097" i="3" s="1"/>
  <c r="AD1093" i="3"/>
  <c r="AO1093" i="3" s="1"/>
  <c r="AD1089" i="3"/>
  <c r="AO1089" i="3" s="1"/>
  <c r="AD1085" i="3"/>
  <c r="AO1085" i="3" s="1"/>
  <c r="AD1081" i="3"/>
  <c r="AO1081" i="3" s="1"/>
  <c r="AD1077" i="3"/>
  <c r="AO1077" i="3" s="1"/>
  <c r="AD1073" i="3"/>
  <c r="AO1073" i="3" s="1"/>
  <c r="AD1069" i="3"/>
  <c r="AO1069" i="3" s="1"/>
  <c r="AD1065" i="3"/>
  <c r="AO1065" i="3" s="1"/>
  <c r="AD1061" i="3"/>
  <c r="AO1061" i="3" s="1"/>
  <c r="AD1057" i="3"/>
  <c r="AO1057" i="3" s="1"/>
  <c r="AD1053" i="3"/>
  <c r="AO1053" i="3" s="1"/>
  <c r="AD1049" i="3"/>
  <c r="AO1049" i="3" s="1"/>
  <c r="AD1045" i="3"/>
  <c r="AO1045" i="3" s="1"/>
  <c r="AD1041" i="3"/>
  <c r="AO1041" i="3" s="1"/>
  <c r="AD1037" i="3"/>
  <c r="AO1037" i="3" s="1"/>
  <c r="AD1033" i="3"/>
  <c r="AO1033" i="3" s="1"/>
  <c r="AD1029" i="3"/>
  <c r="AO1029" i="3" s="1"/>
  <c r="AD1025" i="3"/>
  <c r="AO1025" i="3" s="1"/>
  <c r="AD1021" i="3"/>
  <c r="AO1021" i="3" s="1"/>
  <c r="AD1017" i="3"/>
  <c r="AO1017" i="3" s="1"/>
  <c r="AD1013" i="3"/>
  <c r="AO1013" i="3" s="1"/>
  <c r="AD1009" i="3"/>
  <c r="AO1009" i="3" s="1"/>
  <c r="AD1005" i="3"/>
  <c r="AO1005" i="3" s="1"/>
  <c r="AD1001" i="3"/>
  <c r="AO1001" i="3" s="1"/>
  <c r="AD997" i="3"/>
  <c r="AO997" i="3" s="1"/>
  <c r="AD993" i="3"/>
  <c r="AO993" i="3" s="1"/>
  <c r="AD989" i="3"/>
  <c r="AO989" i="3" s="1"/>
  <c r="AD985" i="3"/>
  <c r="AO985" i="3" s="1"/>
  <c r="AD981" i="3"/>
  <c r="AO981" i="3" s="1"/>
  <c r="AD977" i="3"/>
  <c r="AO977" i="3" s="1"/>
  <c r="AD973" i="3"/>
  <c r="AO973" i="3" s="1"/>
  <c r="AD969" i="3"/>
  <c r="AO969" i="3" s="1"/>
  <c r="AD965" i="3"/>
  <c r="AO965" i="3" s="1"/>
  <c r="AD961" i="3"/>
  <c r="AO961" i="3" s="1"/>
  <c r="AD957" i="3"/>
  <c r="AO957" i="3" s="1"/>
  <c r="AD953" i="3"/>
  <c r="AO953" i="3" s="1"/>
  <c r="AD949" i="3"/>
  <c r="AO949" i="3" s="1"/>
  <c r="AD945" i="3"/>
  <c r="AO945" i="3" s="1"/>
  <c r="AD941" i="3"/>
  <c r="AO941" i="3" s="1"/>
  <c r="AD937" i="3"/>
  <c r="AO937" i="3" s="1"/>
  <c r="AD933" i="3"/>
  <c r="AO933" i="3" s="1"/>
  <c r="AD929" i="3"/>
  <c r="AO929" i="3" s="1"/>
  <c r="AD925" i="3"/>
  <c r="AO925" i="3" s="1"/>
  <c r="AD921" i="3"/>
  <c r="AO921" i="3" s="1"/>
  <c r="AD917" i="3"/>
  <c r="AO917" i="3" s="1"/>
  <c r="AD913" i="3"/>
  <c r="AO913" i="3" s="1"/>
  <c r="AD909" i="3"/>
  <c r="AO909" i="3" s="1"/>
  <c r="AD905" i="3"/>
  <c r="AO905" i="3" s="1"/>
  <c r="AD901" i="3"/>
  <c r="AO901" i="3" s="1"/>
  <c r="AD897" i="3"/>
  <c r="AO897" i="3" s="1"/>
  <c r="AD893" i="3"/>
  <c r="AO893" i="3" s="1"/>
  <c r="AD889" i="3"/>
  <c r="AO889" i="3" s="1"/>
  <c r="AD885" i="3"/>
  <c r="AO885" i="3" s="1"/>
  <c r="AD881" i="3"/>
  <c r="AO881" i="3" s="1"/>
  <c r="AD877" i="3"/>
  <c r="AO877" i="3" s="1"/>
  <c r="AD873" i="3"/>
  <c r="AO873" i="3" s="1"/>
  <c r="AD857" i="3"/>
  <c r="AO857" i="3" s="1"/>
  <c r="AD825" i="3"/>
  <c r="AO825" i="3" s="1"/>
  <c r="AD809" i="3"/>
  <c r="AO809" i="3" s="1"/>
  <c r="AD805" i="3"/>
  <c r="AO805" i="3" s="1"/>
  <c r="AD801" i="3"/>
  <c r="AO801" i="3" s="1"/>
  <c r="AD797" i="3"/>
  <c r="AO797" i="3" s="1"/>
  <c r="AD793" i="3"/>
  <c r="AO793" i="3" s="1"/>
  <c r="AD789" i="3"/>
  <c r="AO789" i="3" s="1"/>
  <c r="AD785" i="3"/>
  <c r="AO785" i="3" s="1"/>
  <c r="AD781" i="3"/>
  <c r="AO781" i="3" s="1"/>
  <c r="AD777" i="3"/>
  <c r="AO777" i="3" s="1"/>
  <c r="AD773" i="3"/>
  <c r="AO773" i="3" s="1"/>
  <c r="AD769" i="3"/>
  <c r="AO769" i="3" s="1"/>
  <c r="AD765" i="3"/>
  <c r="AO765" i="3" s="1"/>
  <c r="AD761" i="3"/>
  <c r="AO761" i="3" s="1"/>
  <c r="AD757" i="3"/>
  <c r="AO757" i="3" s="1"/>
  <c r="AD753" i="3"/>
  <c r="AO753" i="3" s="1"/>
  <c r="AD749" i="3"/>
  <c r="AO749" i="3" s="1"/>
  <c r="AD745" i="3"/>
  <c r="AO745" i="3" s="1"/>
  <c r="AD741" i="3"/>
  <c r="AO741" i="3" s="1"/>
  <c r="AD737" i="3"/>
  <c r="AO737" i="3" s="1"/>
  <c r="AD733" i="3"/>
  <c r="AO733" i="3" s="1"/>
  <c r="AD729" i="3"/>
  <c r="AO729" i="3" s="1"/>
  <c r="AD725" i="3"/>
  <c r="AO725" i="3" s="1"/>
  <c r="AD721" i="3"/>
  <c r="AO721" i="3" s="1"/>
  <c r="AD717" i="3"/>
  <c r="AO717" i="3" s="1"/>
  <c r="AD713" i="3"/>
  <c r="AO713" i="3" s="1"/>
  <c r="AD709" i="3"/>
  <c r="AO709" i="3" s="1"/>
  <c r="AD705" i="3"/>
  <c r="AO705" i="3" s="1"/>
  <c r="AD701" i="3"/>
  <c r="AO701" i="3" s="1"/>
  <c r="AD697" i="3"/>
  <c r="AO697" i="3" s="1"/>
  <c r="AD693" i="3"/>
  <c r="AO693" i="3" s="1"/>
  <c r="AD689" i="3"/>
  <c r="AO689" i="3" s="1"/>
  <c r="AD685" i="3"/>
  <c r="AO685" i="3" s="1"/>
  <c r="AD681" i="3"/>
  <c r="AO681" i="3" s="1"/>
  <c r="AD677" i="3"/>
  <c r="AO677" i="3" s="1"/>
  <c r="AD673" i="3"/>
  <c r="AO673" i="3" s="1"/>
  <c r="AD669" i="3"/>
  <c r="AO669" i="3" s="1"/>
  <c r="AD665" i="3"/>
  <c r="AO665" i="3" s="1"/>
  <c r="AD661" i="3"/>
  <c r="AO661" i="3" s="1"/>
  <c r="AD657" i="3"/>
  <c r="AO657" i="3" s="1"/>
  <c r="AD653" i="3"/>
  <c r="AO653" i="3" s="1"/>
  <c r="AD649" i="3"/>
  <c r="AO649" i="3" s="1"/>
  <c r="AD645" i="3"/>
  <c r="AO645" i="3" s="1"/>
  <c r="AD641" i="3"/>
  <c r="AO641" i="3" s="1"/>
  <c r="AD637" i="3"/>
  <c r="AO637" i="3" s="1"/>
  <c r="AD633" i="3"/>
  <c r="AO633" i="3" s="1"/>
  <c r="AD629" i="3"/>
  <c r="AO629" i="3" s="1"/>
  <c r="AD625" i="3"/>
  <c r="AO625" i="3" s="1"/>
  <c r="AD621" i="3"/>
  <c r="AO621" i="3" s="1"/>
  <c r="AD617" i="3"/>
  <c r="AO617" i="3" s="1"/>
  <c r="AD613" i="3"/>
  <c r="AO613" i="3" s="1"/>
  <c r="AD609" i="3"/>
  <c r="AO609" i="3" s="1"/>
  <c r="AD605" i="3"/>
  <c r="AO605" i="3" s="1"/>
  <c r="AD601" i="3"/>
  <c r="AO601" i="3" s="1"/>
  <c r="AD597" i="3"/>
  <c r="AO597" i="3" s="1"/>
  <c r="AD593" i="3"/>
  <c r="AO593" i="3" s="1"/>
  <c r="AD589" i="3"/>
  <c r="AO589" i="3" s="1"/>
  <c r="AD585" i="3"/>
  <c r="AO585" i="3" s="1"/>
  <c r="AD581" i="3"/>
  <c r="AO581" i="3" s="1"/>
  <c r="AD577" i="3"/>
  <c r="AO577" i="3" s="1"/>
  <c r="AD573" i="3"/>
  <c r="AO573" i="3" s="1"/>
  <c r="AD569" i="3"/>
  <c r="AO569" i="3" s="1"/>
  <c r="AD565" i="3"/>
  <c r="AO565" i="3" s="1"/>
  <c r="AD561" i="3"/>
  <c r="AO561" i="3" s="1"/>
  <c r="AD557" i="3"/>
  <c r="AO557" i="3" s="1"/>
  <c r="AD553" i="3"/>
  <c r="AO553" i="3" s="1"/>
  <c r="AD549" i="3"/>
  <c r="AO549" i="3" s="1"/>
  <c r="AD545" i="3"/>
  <c r="AO545" i="3" s="1"/>
  <c r="AD541" i="3"/>
  <c r="AO541" i="3" s="1"/>
  <c r="AD537" i="3"/>
  <c r="AO537" i="3" s="1"/>
  <c r="AD533" i="3"/>
  <c r="AO533" i="3" s="1"/>
  <c r="AD529" i="3"/>
  <c r="AO529" i="3" s="1"/>
  <c r="AD525" i="3"/>
  <c r="AO525" i="3" s="1"/>
  <c r="AD521" i="3"/>
  <c r="AO521" i="3" s="1"/>
  <c r="AD517" i="3"/>
  <c r="AO517" i="3" s="1"/>
  <c r="AD513" i="3"/>
  <c r="AO513" i="3" s="1"/>
  <c r="AD509" i="3"/>
  <c r="AO509" i="3" s="1"/>
  <c r="AD505" i="3"/>
  <c r="AO505" i="3" s="1"/>
  <c r="AD501" i="3"/>
  <c r="AO501" i="3" s="1"/>
  <c r="AD497" i="3"/>
  <c r="AO497" i="3" s="1"/>
  <c r="AD493" i="3"/>
  <c r="AO493" i="3" s="1"/>
  <c r="AD489" i="3"/>
  <c r="AO489" i="3" s="1"/>
  <c r="AD485" i="3"/>
  <c r="AO485" i="3" s="1"/>
  <c r="AD481" i="3"/>
  <c r="AO481" i="3" s="1"/>
  <c r="AD477" i="3"/>
  <c r="AO477" i="3" s="1"/>
  <c r="AD473" i="3"/>
  <c r="AO473" i="3" s="1"/>
  <c r="AD469" i="3"/>
  <c r="AO469" i="3" s="1"/>
  <c r="AD465" i="3"/>
  <c r="AO465" i="3" s="1"/>
  <c r="AD461" i="3"/>
  <c r="AO461" i="3" s="1"/>
  <c r="AD457" i="3"/>
  <c r="AO457" i="3" s="1"/>
  <c r="AD453" i="3"/>
  <c r="AO453" i="3" s="1"/>
  <c r="AD449" i="3"/>
  <c r="AO449" i="3" s="1"/>
  <c r="AD445" i="3"/>
  <c r="AO445" i="3" s="1"/>
  <c r="AD441" i="3"/>
  <c r="AO441" i="3" s="1"/>
  <c r="AD437" i="3"/>
  <c r="AO437" i="3" s="1"/>
  <c r="AD433" i="3"/>
  <c r="AO433" i="3" s="1"/>
  <c r="AD429" i="3"/>
  <c r="AO429" i="3" s="1"/>
  <c r="AD425" i="3"/>
  <c r="AO425" i="3" s="1"/>
  <c r="AD421" i="3"/>
  <c r="AO421" i="3" s="1"/>
  <c r="AD417" i="3"/>
  <c r="AO417" i="3" s="1"/>
  <c r="AD413" i="3"/>
  <c r="AO413" i="3" s="1"/>
  <c r="AD409" i="3"/>
  <c r="AO409" i="3" s="1"/>
  <c r="AD405" i="3"/>
  <c r="AO405" i="3" s="1"/>
  <c r="AD401" i="3"/>
  <c r="AO401" i="3" s="1"/>
  <c r="AD397" i="3"/>
  <c r="AO397" i="3" s="1"/>
  <c r="AD393" i="3"/>
  <c r="AO393" i="3" s="1"/>
  <c r="AD389" i="3"/>
  <c r="AO389" i="3" s="1"/>
  <c r="AD385" i="3"/>
  <c r="AO385" i="3" s="1"/>
  <c r="AD381" i="3"/>
  <c r="AO381" i="3" s="1"/>
  <c r="AD377" i="3"/>
  <c r="AO377" i="3" s="1"/>
  <c r="AD373" i="3"/>
  <c r="AO373" i="3" s="1"/>
  <c r="AD369" i="3"/>
  <c r="AO369" i="3" s="1"/>
  <c r="AD365" i="3"/>
  <c r="AO365" i="3" s="1"/>
  <c r="AD361" i="3"/>
  <c r="AO361" i="3" s="1"/>
  <c r="AD357" i="3"/>
  <c r="AO357" i="3" s="1"/>
  <c r="AD353" i="3"/>
  <c r="AO353" i="3" s="1"/>
  <c r="AD349" i="3"/>
  <c r="AO349" i="3" s="1"/>
  <c r="AD345" i="3"/>
  <c r="AO345" i="3" s="1"/>
  <c r="AD341" i="3"/>
  <c r="AO341" i="3" s="1"/>
  <c r="AD821" i="3"/>
  <c r="AO821" i="3" s="1"/>
  <c r="AD861" i="3"/>
  <c r="AO861" i="3" s="1"/>
  <c r="AD845" i="3"/>
  <c r="AO845" i="3" s="1"/>
  <c r="AD817" i="3"/>
  <c r="AO817" i="3" s="1"/>
  <c r="AD810" i="3"/>
  <c r="AO810" i="3" s="1"/>
  <c r="AD806" i="3"/>
  <c r="AO806" i="3" s="1"/>
  <c r="AD802" i="3"/>
  <c r="AO802" i="3" s="1"/>
  <c r="AD798" i="3"/>
  <c r="AO798" i="3" s="1"/>
  <c r="AD794" i="3"/>
  <c r="AO794" i="3" s="1"/>
  <c r="AD790" i="3"/>
  <c r="AO790" i="3" s="1"/>
  <c r="AD786" i="3"/>
  <c r="AO786" i="3" s="1"/>
  <c r="AD782" i="3"/>
  <c r="AO782" i="3" s="1"/>
  <c r="AD778" i="3"/>
  <c r="AO778" i="3" s="1"/>
  <c r="AD774" i="3"/>
  <c r="AO774" i="3" s="1"/>
  <c r="AD770" i="3"/>
  <c r="AO770" i="3" s="1"/>
  <c r="AD766" i="3"/>
  <c r="AO766" i="3" s="1"/>
  <c r="AD762" i="3"/>
  <c r="AO762" i="3" s="1"/>
  <c r="AD758" i="3"/>
  <c r="AO758" i="3" s="1"/>
  <c r="AD754" i="3"/>
  <c r="AO754" i="3" s="1"/>
  <c r="AD750" i="3"/>
  <c r="AO750" i="3" s="1"/>
  <c r="AD746" i="3"/>
  <c r="AO746" i="3" s="1"/>
  <c r="AD742" i="3"/>
  <c r="AO742" i="3" s="1"/>
  <c r="AD738" i="3"/>
  <c r="AO738" i="3" s="1"/>
  <c r="AD734" i="3"/>
  <c r="AO734" i="3" s="1"/>
  <c r="AD730" i="3"/>
  <c r="AO730" i="3" s="1"/>
  <c r="AD726" i="3"/>
  <c r="AO726" i="3" s="1"/>
  <c r="AD722" i="3"/>
  <c r="AO722" i="3" s="1"/>
  <c r="AD718" i="3"/>
  <c r="AO718" i="3" s="1"/>
  <c r="AD714" i="3"/>
  <c r="AO714" i="3" s="1"/>
  <c r="AD710" i="3"/>
  <c r="AO710" i="3" s="1"/>
  <c r="AD706" i="3"/>
  <c r="AO706" i="3" s="1"/>
  <c r="AD702" i="3"/>
  <c r="AO702" i="3" s="1"/>
  <c r="AD698" i="3"/>
  <c r="AO698" i="3" s="1"/>
  <c r="AD694" i="3"/>
  <c r="AO694" i="3" s="1"/>
  <c r="AD690" i="3"/>
  <c r="AO690" i="3" s="1"/>
  <c r="AD686" i="3"/>
  <c r="AO686" i="3" s="1"/>
  <c r="AD682" i="3"/>
  <c r="AO682" i="3" s="1"/>
  <c r="AD678" i="3"/>
  <c r="AO678" i="3" s="1"/>
  <c r="AD674" i="3"/>
  <c r="AO674" i="3" s="1"/>
  <c r="AD670" i="3"/>
  <c r="AO670" i="3" s="1"/>
  <c r="AD666" i="3"/>
  <c r="AO666" i="3" s="1"/>
  <c r="AD662" i="3"/>
  <c r="AO662" i="3" s="1"/>
  <c r="AD658" i="3"/>
  <c r="AO658" i="3" s="1"/>
  <c r="AD654" i="3"/>
  <c r="AO654" i="3" s="1"/>
  <c r="AD650" i="3"/>
  <c r="AO650" i="3" s="1"/>
  <c r="AD646" i="3"/>
  <c r="AO646" i="3" s="1"/>
  <c r="AD642" i="3"/>
  <c r="AO642" i="3" s="1"/>
  <c r="AD638" i="3"/>
  <c r="AO638" i="3" s="1"/>
  <c r="AD634" i="3"/>
  <c r="AO634" i="3" s="1"/>
  <c r="AD630" i="3"/>
  <c r="AO630" i="3" s="1"/>
  <c r="AD626" i="3"/>
  <c r="AO626" i="3" s="1"/>
  <c r="AD622" i="3"/>
  <c r="AO622" i="3" s="1"/>
  <c r="AD618" i="3"/>
  <c r="AO618" i="3" s="1"/>
  <c r="AD614" i="3"/>
  <c r="AO614" i="3" s="1"/>
  <c r="AD610" i="3"/>
  <c r="AO610" i="3" s="1"/>
  <c r="AD606" i="3"/>
  <c r="AO606" i="3" s="1"/>
  <c r="AD602" i="3"/>
  <c r="AO602" i="3" s="1"/>
  <c r="AD598" i="3"/>
  <c r="AO598" i="3" s="1"/>
  <c r="AD594" i="3"/>
  <c r="AO594" i="3" s="1"/>
  <c r="AD590" i="3"/>
  <c r="AO590" i="3" s="1"/>
  <c r="AD586" i="3"/>
  <c r="AO586" i="3" s="1"/>
  <c r="AD582" i="3"/>
  <c r="AO582" i="3" s="1"/>
  <c r="AD578" i="3"/>
  <c r="AO578" i="3" s="1"/>
  <c r="AD574" i="3"/>
  <c r="AO574" i="3" s="1"/>
  <c r="AD570" i="3"/>
  <c r="AO570" i="3" s="1"/>
  <c r="AD566" i="3"/>
  <c r="AO566" i="3" s="1"/>
  <c r="AD562" i="3"/>
  <c r="AO562" i="3" s="1"/>
  <c r="AD558" i="3"/>
  <c r="AO558" i="3" s="1"/>
  <c r="AD554" i="3"/>
  <c r="AO554" i="3" s="1"/>
  <c r="AD550" i="3"/>
  <c r="AO550" i="3" s="1"/>
  <c r="AD546" i="3"/>
  <c r="AO546" i="3" s="1"/>
  <c r="AD542" i="3"/>
  <c r="AO542" i="3" s="1"/>
  <c r="AD538" i="3"/>
  <c r="AO538" i="3" s="1"/>
  <c r="AD534" i="3"/>
  <c r="AO534" i="3" s="1"/>
  <c r="AD530" i="3"/>
  <c r="AO530" i="3" s="1"/>
  <c r="AD526" i="3"/>
  <c r="AO526" i="3" s="1"/>
  <c r="AD522" i="3"/>
  <c r="AO522" i="3" s="1"/>
  <c r="AD518" i="3"/>
  <c r="AO518" i="3" s="1"/>
  <c r="AD514" i="3"/>
  <c r="AO514" i="3" s="1"/>
  <c r="AD510" i="3"/>
  <c r="AO510" i="3" s="1"/>
  <c r="AD506" i="3"/>
  <c r="AO506" i="3" s="1"/>
  <c r="AD502" i="3"/>
  <c r="AO502" i="3" s="1"/>
  <c r="AD498" i="3"/>
  <c r="AO498" i="3" s="1"/>
  <c r="AD494" i="3"/>
  <c r="AO494" i="3" s="1"/>
  <c r="AD490" i="3"/>
  <c r="AO490" i="3" s="1"/>
  <c r="AD486" i="3"/>
  <c r="AO486" i="3" s="1"/>
  <c r="AD482" i="3"/>
  <c r="AO482" i="3" s="1"/>
  <c r="AD478" i="3"/>
  <c r="AO478" i="3" s="1"/>
  <c r="AD474" i="3"/>
  <c r="AO474" i="3" s="1"/>
  <c r="AD470" i="3"/>
  <c r="AO470" i="3" s="1"/>
  <c r="AD466" i="3"/>
  <c r="AO466" i="3" s="1"/>
  <c r="AD462" i="3"/>
  <c r="AO462" i="3" s="1"/>
  <c r="AD458" i="3"/>
  <c r="AO458" i="3" s="1"/>
  <c r="AD454" i="3"/>
  <c r="AO454" i="3" s="1"/>
  <c r="AD450" i="3"/>
  <c r="AO450" i="3" s="1"/>
  <c r="AD446" i="3"/>
  <c r="AO446" i="3" s="1"/>
  <c r="AD442" i="3"/>
  <c r="AO442" i="3" s="1"/>
  <c r="AD438" i="3"/>
  <c r="AO438" i="3" s="1"/>
  <c r="AD434" i="3"/>
  <c r="AO434" i="3" s="1"/>
  <c r="AD430" i="3"/>
  <c r="AO430" i="3" s="1"/>
  <c r="AD426" i="3"/>
  <c r="AO426" i="3" s="1"/>
  <c r="AD422" i="3"/>
  <c r="AO422" i="3" s="1"/>
  <c r="AD418" i="3"/>
  <c r="AO418" i="3" s="1"/>
  <c r="AD414" i="3"/>
  <c r="AO414" i="3" s="1"/>
  <c r="AD410" i="3"/>
  <c r="AO410" i="3" s="1"/>
  <c r="AD406" i="3"/>
  <c r="AO406" i="3" s="1"/>
  <c r="AD402" i="3"/>
  <c r="AO402" i="3" s="1"/>
  <c r="AD398" i="3"/>
  <c r="AO398" i="3" s="1"/>
  <c r="AD394" i="3"/>
  <c r="AO394" i="3" s="1"/>
  <c r="AD390" i="3"/>
  <c r="AO390" i="3" s="1"/>
  <c r="AD386" i="3"/>
  <c r="AO386" i="3" s="1"/>
  <c r="AD382" i="3"/>
  <c r="AO382" i="3" s="1"/>
  <c r="AD378" i="3"/>
  <c r="AO378" i="3" s="1"/>
  <c r="AD374" i="3"/>
  <c r="AO374" i="3" s="1"/>
  <c r="AD370" i="3"/>
  <c r="AO370" i="3" s="1"/>
  <c r="AD366" i="3"/>
  <c r="AO366" i="3" s="1"/>
  <c r="AD362" i="3"/>
  <c r="AO362" i="3" s="1"/>
  <c r="AD358" i="3"/>
  <c r="AO358" i="3" s="1"/>
  <c r="AD354" i="3"/>
  <c r="AO354" i="3" s="1"/>
  <c r="AD350" i="3"/>
  <c r="AO350" i="3" s="1"/>
  <c r="AD346" i="3"/>
  <c r="AO346" i="3" s="1"/>
  <c r="AD342" i="3"/>
  <c r="AO342" i="3" s="1"/>
  <c r="AD813" i="3"/>
  <c r="AO813" i="3" s="1"/>
  <c r="AD812" i="3"/>
  <c r="AO812" i="3" s="1"/>
  <c r="AD865" i="3"/>
  <c r="AO865" i="3" s="1"/>
  <c r="AD849" i="3"/>
  <c r="AO849" i="3" s="1"/>
  <c r="AD841" i="3"/>
  <c r="AO841" i="3" s="1"/>
  <c r="AD807" i="3"/>
  <c r="AO807" i="3" s="1"/>
  <c r="AD803" i="3"/>
  <c r="AO803" i="3" s="1"/>
  <c r="AD799" i="3"/>
  <c r="AO799" i="3" s="1"/>
  <c r="AD795" i="3"/>
  <c r="AO795" i="3" s="1"/>
  <c r="AD791" i="3"/>
  <c r="AO791" i="3" s="1"/>
  <c r="AD787" i="3"/>
  <c r="AO787" i="3" s="1"/>
  <c r="AD783" i="3"/>
  <c r="AO783" i="3" s="1"/>
  <c r="AD779" i="3"/>
  <c r="AO779" i="3" s="1"/>
  <c r="AD775" i="3"/>
  <c r="AO775" i="3" s="1"/>
  <c r="AD771" i="3"/>
  <c r="AO771" i="3" s="1"/>
  <c r="AD767" i="3"/>
  <c r="AO767" i="3" s="1"/>
  <c r="AD763" i="3"/>
  <c r="AO763" i="3" s="1"/>
  <c r="AD759" i="3"/>
  <c r="AO759" i="3" s="1"/>
  <c r="AD755" i="3"/>
  <c r="AO755" i="3" s="1"/>
  <c r="AD751" i="3"/>
  <c r="AO751" i="3" s="1"/>
  <c r="AD747" i="3"/>
  <c r="AO747" i="3" s="1"/>
  <c r="AD743" i="3"/>
  <c r="AO743" i="3" s="1"/>
  <c r="AD739" i="3"/>
  <c r="AO739" i="3" s="1"/>
  <c r="AD735" i="3"/>
  <c r="AO735" i="3" s="1"/>
  <c r="AD731" i="3"/>
  <c r="AO731" i="3" s="1"/>
  <c r="AD727" i="3"/>
  <c r="AO727" i="3" s="1"/>
  <c r="AD723" i="3"/>
  <c r="AO723" i="3" s="1"/>
  <c r="AD719" i="3"/>
  <c r="AO719" i="3" s="1"/>
  <c r="AD715" i="3"/>
  <c r="AO715" i="3" s="1"/>
  <c r="AD711" i="3"/>
  <c r="AO711" i="3" s="1"/>
  <c r="AD707" i="3"/>
  <c r="AO707" i="3" s="1"/>
  <c r="AD703" i="3"/>
  <c r="AO703" i="3" s="1"/>
  <c r="AD699" i="3"/>
  <c r="AO699" i="3" s="1"/>
  <c r="AD695" i="3"/>
  <c r="AO695" i="3" s="1"/>
  <c r="AD691" i="3"/>
  <c r="AO691" i="3" s="1"/>
  <c r="AD687" i="3"/>
  <c r="AO687" i="3" s="1"/>
  <c r="AD683" i="3"/>
  <c r="AO683" i="3" s="1"/>
  <c r="AD679" i="3"/>
  <c r="AO679" i="3" s="1"/>
  <c r="AD675" i="3"/>
  <c r="AO675" i="3" s="1"/>
  <c r="AD671" i="3"/>
  <c r="AO671" i="3" s="1"/>
  <c r="AD667" i="3"/>
  <c r="AO667" i="3" s="1"/>
  <c r="AD663" i="3"/>
  <c r="AO663" i="3" s="1"/>
  <c r="AD659" i="3"/>
  <c r="AO659" i="3" s="1"/>
  <c r="AD655" i="3"/>
  <c r="AO655" i="3" s="1"/>
  <c r="AD651" i="3"/>
  <c r="AO651" i="3" s="1"/>
  <c r="AD647" i="3"/>
  <c r="AO647" i="3" s="1"/>
  <c r="AD643" i="3"/>
  <c r="AO643" i="3" s="1"/>
  <c r="AD639" i="3"/>
  <c r="AO639" i="3" s="1"/>
  <c r="AD635" i="3"/>
  <c r="AO635" i="3" s="1"/>
  <c r="AD631" i="3"/>
  <c r="AO631" i="3" s="1"/>
  <c r="AD627" i="3"/>
  <c r="AO627" i="3" s="1"/>
  <c r="AD623" i="3"/>
  <c r="AO623" i="3" s="1"/>
  <c r="AD619" i="3"/>
  <c r="AO619" i="3" s="1"/>
  <c r="AD615" i="3"/>
  <c r="AO615" i="3" s="1"/>
  <c r="AD611" i="3"/>
  <c r="AO611" i="3" s="1"/>
  <c r="AD607" i="3"/>
  <c r="AO607" i="3" s="1"/>
  <c r="AD603" i="3"/>
  <c r="AO603" i="3" s="1"/>
  <c r="AD599" i="3"/>
  <c r="AO599" i="3" s="1"/>
  <c r="AD595" i="3"/>
  <c r="AO595" i="3" s="1"/>
  <c r="AD591" i="3"/>
  <c r="AO591" i="3" s="1"/>
  <c r="AD587" i="3"/>
  <c r="AO587" i="3" s="1"/>
  <c r="AD583" i="3"/>
  <c r="AO583" i="3" s="1"/>
  <c r="AD579" i="3"/>
  <c r="AO579" i="3" s="1"/>
  <c r="AD575" i="3"/>
  <c r="AO575" i="3" s="1"/>
  <c r="AD571" i="3"/>
  <c r="AO571" i="3" s="1"/>
  <c r="AD567" i="3"/>
  <c r="AO567" i="3" s="1"/>
  <c r="AD563" i="3"/>
  <c r="AO563" i="3" s="1"/>
  <c r="AD559" i="3"/>
  <c r="AO559" i="3" s="1"/>
  <c r="AD555" i="3"/>
  <c r="AO555" i="3" s="1"/>
  <c r="AD551" i="3"/>
  <c r="AO551" i="3" s="1"/>
  <c r="AD547" i="3"/>
  <c r="AO547" i="3" s="1"/>
  <c r="AD543" i="3"/>
  <c r="AO543" i="3" s="1"/>
  <c r="AD539" i="3"/>
  <c r="AO539" i="3" s="1"/>
  <c r="AD535" i="3"/>
  <c r="AO535" i="3" s="1"/>
  <c r="AD531" i="3"/>
  <c r="AO531" i="3" s="1"/>
  <c r="AD527" i="3"/>
  <c r="AO527" i="3" s="1"/>
  <c r="AD523" i="3"/>
  <c r="AO523" i="3" s="1"/>
  <c r="AD519" i="3"/>
  <c r="AO519" i="3" s="1"/>
  <c r="AD515" i="3"/>
  <c r="AO515" i="3" s="1"/>
  <c r="AD511" i="3"/>
  <c r="AO511" i="3" s="1"/>
  <c r="AD507" i="3"/>
  <c r="AO507" i="3" s="1"/>
  <c r="AD503" i="3"/>
  <c r="AO503" i="3" s="1"/>
  <c r="AD499" i="3"/>
  <c r="AO499" i="3" s="1"/>
  <c r="AD495" i="3"/>
  <c r="AO495" i="3" s="1"/>
  <c r="AD491" i="3"/>
  <c r="AO491" i="3" s="1"/>
  <c r="AD487" i="3"/>
  <c r="AO487" i="3" s="1"/>
  <c r="AD483" i="3"/>
  <c r="AO483" i="3" s="1"/>
  <c r="AD479" i="3"/>
  <c r="AO479" i="3" s="1"/>
  <c r="AD475" i="3"/>
  <c r="AO475" i="3" s="1"/>
  <c r="AD471" i="3"/>
  <c r="AO471" i="3" s="1"/>
  <c r="AD467" i="3"/>
  <c r="AO467" i="3" s="1"/>
  <c r="AD463" i="3"/>
  <c r="AO463" i="3" s="1"/>
  <c r="AD459" i="3"/>
  <c r="AO459" i="3" s="1"/>
  <c r="AD455" i="3"/>
  <c r="AO455" i="3" s="1"/>
  <c r="AD451" i="3"/>
  <c r="AO451" i="3" s="1"/>
  <c r="AD447" i="3"/>
  <c r="AO447" i="3" s="1"/>
  <c r="AD443" i="3"/>
  <c r="AO443" i="3" s="1"/>
  <c r="AD439" i="3"/>
  <c r="AO439" i="3" s="1"/>
  <c r="AD435" i="3"/>
  <c r="AO435" i="3" s="1"/>
  <c r="AD431" i="3"/>
  <c r="AO431" i="3" s="1"/>
  <c r="AD427" i="3"/>
  <c r="AO427" i="3" s="1"/>
  <c r="AD423" i="3"/>
  <c r="AO423" i="3" s="1"/>
  <c r="AD419" i="3"/>
  <c r="AO419" i="3" s="1"/>
  <c r="AD415" i="3"/>
  <c r="AO415" i="3" s="1"/>
  <c r="AD411" i="3"/>
  <c r="AO411" i="3" s="1"/>
  <c r="AD407" i="3"/>
  <c r="AO407" i="3" s="1"/>
  <c r="AD403" i="3"/>
  <c r="AO403" i="3" s="1"/>
  <c r="AD399" i="3"/>
  <c r="AO399" i="3" s="1"/>
  <c r="AD395" i="3"/>
  <c r="AO395" i="3" s="1"/>
  <c r="AD391" i="3"/>
  <c r="AO391" i="3" s="1"/>
  <c r="AD387" i="3"/>
  <c r="AO387" i="3" s="1"/>
  <c r="AD383" i="3"/>
  <c r="AO383" i="3" s="1"/>
  <c r="AD379" i="3"/>
  <c r="AO379" i="3" s="1"/>
  <c r="AD375" i="3"/>
  <c r="AO375" i="3" s="1"/>
  <c r="AD371" i="3"/>
  <c r="AO371" i="3" s="1"/>
  <c r="AD367" i="3"/>
  <c r="AO367" i="3" s="1"/>
  <c r="AD363" i="3"/>
  <c r="AO363" i="3" s="1"/>
  <c r="AD359" i="3"/>
  <c r="AO359" i="3" s="1"/>
  <c r="AD355" i="3"/>
  <c r="AO355" i="3" s="1"/>
  <c r="AD351" i="3"/>
  <c r="AO351" i="3" s="1"/>
  <c r="AD347" i="3"/>
  <c r="AO347" i="3" s="1"/>
  <c r="AD343" i="3"/>
  <c r="AO343" i="3" s="1"/>
  <c r="AD837" i="3"/>
  <c r="AO837" i="3" s="1"/>
  <c r="AD869" i="3"/>
  <c r="AO869" i="3" s="1"/>
  <c r="AD853" i="3"/>
  <c r="AO853" i="3" s="1"/>
  <c r="AD833" i="3"/>
  <c r="AO833" i="3" s="1"/>
  <c r="AD808" i="3"/>
  <c r="AO808" i="3" s="1"/>
  <c r="AD804" i="3"/>
  <c r="AO804" i="3" s="1"/>
  <c r="AD800" i="3"/>
  <c r="AO800" i="3" s="1"/>
  <c r="AD796" i="3"/>
  <c r="AO796" i="3" s="1"/>
  <c r="AD792" i="3"/>
  <c r="AO792" i="3" s="1"/>
  <c r="AD788" i="3"/>
  <c r="AO788" i="3" s="1"/>
  <c r="AD784" i="3"/>
  <c r="AO784" i="3" s="1"/>
  <c r="AD780" i="3"/>
  <c r="AO780" i="3" s="1"/>
  <c r="AD776" i="3"/>
  <c r="AO776" i="3" s="1"/>
  <c r="AD772" i="3"/>
  <c r="AO772" i="3" s="1"/>
  <c r="AD768" i="3"/>
  <c r="AO768" i="3" s="1"/>
  <c r="AD764" i="3"/>
  <c r="AO764" i="3" s="1"/>
  <c r="AD760" i="3"/>
  <c r="AO760" i="3" s="1"/>
  <c r="AD756" i="3"/>
  <c r="AO756" i="3" s="1"/>
  <c r="AD752" i="3"/>
  <c r="AO752" i="3" s="1"/>
  <c r="AD748" i="3"/>
  <c r="AO748" i="3" s="1"/>
  <c r="AD744" i="3"/>
  <c r="AO744" i="3" s="1"/>
  <c r="AD740" i="3"/>
  <c r="AO740" i="3" s="1"/>
  <c r="AD736" i="3"/>
  <c r="AO736" i="3" s="1"/>
  <c r="AD732" i="3"/>
  <c r="AO732" i="3" s="1"/>
  <c r="AD728" i="3"/>
  <c r="AO728" i="3" s="1"/>
  <c r="AD724" i="3"/>
  <c r="AO724" i="3" s="1"/>
  <c r="AD720" i="3"/>
  <c r="AO720" i="3" s="1"/>
  <c r="AD716" i="3"/>
  <c r="AO716" i="3" s="1"/>
  <c r="AD712" i="3"/>
  <c r="AO712" i="3" s="1"/>
  <c r="AD708" i="3"/>
  <c r="AO708" i="3" s="1"/>
  <c r="AD704" i="3"/>
  <c r="AO704" i="3" s="1"/>
  <c r="AD700" i="3"/>
  <c r="AO700" i="3" s="1"/>
  <c r="AD696" i="3"/>
  <c r="AO696" i="3" s="1"/>
  <c r="AD692" i="3"/>
  <c r="AO692" i="3" s="1"/>
  <c r="AD688" i="3"/>
  <c r="AO688" i="3" s="1"/>
  <c r="AD684" i="3"/>
  <c r="AO684" i="3" s="1"/>
  <c r="AD680" i="3"/>
  <c r="AO680" i="3" s="1"/>
  <c r="AD676" i="3"/>
  <c r="AO676" i="3" s="1"/>
  <c r="AD672" i="3"/>
  <c r="AO672" i="3" s="1"/>
  <c r="AD668" i="3"/>
  <c r="AO668" i="3" s="1"/>
  <c r="AD664" i="3"/>
  <c r="AO664" i="3" s="1"/>
  <c r="AD660" i="3"/>
  <c r="AO660" i="3" s="1"/>
  <c r="AD656" i="3"/>
  <c r="AO656" i="3" s="1"/>
  <c r="AD652" i="3"/>
  <c r="AO652" i="3" s="1"/>
  <c r="AD648" i="3"/>
  <c r="AO648" i="3" s="1"/>
  <c r="AD644" i="3"/>
  <c r="AO644" i="3" s="1"/>
  <c r="AD640" i="3"/>
  <c r="AO640" i="3" s="1"/>
  <c r="AD636" i="3"/>
  <c r="AO636" i="3" s="1"/>
  <c r="AD632" i="3"/>
  <c r="AO632" i="3" s="1"/>
  <c r="AD628" i="3"/>
  <c r="AO628" i="3" s="1"/>
  <c r="AD624" i="3"/>
  <c r="AO624" i="3" s="1"/>
  <c r="AD620" i="3"/>
  <c r="AO620" i="3" s="1"/>
  <c r="AD616" i="3"/>
  <c r="AO616" i="3" s="1"/>
  <c r="AD612" i="3"/>
  <c r="AO612" i="3" s="1"/>
  <c r="AD608" i="3"/>
  <c r="AO608" i="3" s="1"/>
  <c r="AD604" i="3"/>
  <c r="AO604" i="3" s="1"/>
  <c r="AD600" i="3"/>
  <c r="AO600" i="3" s="1"/>
  <c r="AD596" i="3"/>
  <c r="AO596" i="3" s="1"/>
  <c r="AD592" i="3"/>
  <c r="AO592" i="3" s="1"/>
  <c r="AD588" i="3"/>
  <c r="AO588" i="3" s="1"/>
  <c r="AD584" i="3"/>
  <c r="AO584" i="3" s="1"/>
  <c r="AD580" i="3"/>
  <c r="AO580" i="3" s="1"/>
  <c r="AD576" i="3"/>
  <c r="AO576" i="3" s="1"/>
  <c r="AD572" i="3"/>
  <c r="AO572" i="3" s="1"/>
  <c r="AD568" i="3"/>
  <c r="AO568" i="3" s="1"/>
  <c r="AD564" i="3"/>
  <c r="AO564" i="3" s="1"/>
  <c r="AD560" i="3"/>
  <c r="AO560" i="3" s="1"/>
  <c r="AD556" i="3"/>
  <c r="AO556" i="3" s="1"/>
  <c r="AD552" i="3"/>
  <c r="AO552" i="3" s="1"/>
  <c r="AD548" i="3"/>
  <c r="AO548" i="3" s="1"/>
  <c r="AD544" i="3"/>
  <c r="AO544" i="3" s="1"/>
  <c r="AD540" i="3"/>
  <c r="AO540" i="3" s="1"/>
  <c r="AD536" i="3"/>
  <c r="AO536" i="3" s="1"/>
  <c r="AD532" i="3"/>
  <c r="AO532" i="3" s="1"/>
  <c r="AD528" i="3"/>
  <c r="AO528" i="3" s="1"/>
  <c r="AD524" i="3"/>
  <c r="AO524" i="3" s="1"/>
  <c r="AD520" i="3"/>
  <c r="AO520" i="3" s="1"/>
  <c r="AD516" i="3"/>
  <c r="AO516" i="3" s="1"/>
  <c r="AD512" i="3"/>
  <c r="AO512" i="3" s="1"/>
  <c r="AD508" i="3"/>
  <c r="AO508" i="3" s="1"/>
  <c r="AD504" i="3"/>
  <c r="AO504" i="3" s="1"/>
  <c r="AD500" i="3"/>
  <c r="AO500" i="3" s="1"/>
  <c r="AD496" i="3"/>
  <c r="AO496" i="3" s="1"/>
  <c r="AD492" i="3"/>
  <c r="AO492" i="3" s="1"/>
  <c r="AD488" i="3"/>
  <c r="AO488" i="3" s="1"/>
  <c r="AD484" i="3"/>
  <c r="AO484" i="3" s="1"/>
  <c r="AD480" i="3"/>
  <c r="AO480" i="3" s="1"/>
  <c r="AD476" i="3"/>
  <c r="AO476" i="3" s="1"/>
  <c r="AD472" i="3"/>
  <c r="AO472" i="3" s="1"/>
  <c r="AD468" i="3"/>
  <c r="AO468" i="3" s="1"/>
  <c r="AD464" i="3"/>
  <c r="AO464" i="3" s="1"/>
  <c r="AD460" i="3"/>
  <c r="AO460" i="3" s="1"/>
  <c r="AD456" i="3"/>
  <c r="AO456" i="3" s="1"/>
  <c r="AD452" i="3"/>
  <c r="AO452" i="3" s="1"/>
  <c r="AD448" i="3"/>
  <c r="AO448" i="3" s="1"/>
  <c r="AD444" i="3"/>
  <c r="AO444" i="3" s="1"/>
  <c r="AD440" i="3"/>
  <c r="AO440" i="3" s="1"/>
  <c r="AD436" i="3"/>
  <c r="AO436" i="3" s="1"/>
  <c r="AD432" i="3"/>
  <c r="AO432" i="3" s="1"/>
  <c r="AD428" i="3"/>
  <c r="AO428" i="3" s="1"/>
  <c r="AD424" i="3"/>
  <c r="AO424" i="3" s="1"/>
  <c r="AD420" i="3"/>
  <c r="AO420" i="3" s="1"/>
  <c r="AD416" i="3"/>
  <c r="AO416" i="3" s="1"/>
  <c r="AD412" i="3"/>
  <c r="AO412" i="3" s="1"/>
  <c r="AD408" i="3"/>
  <c r="AO408" i="3" s="1"/>
  <c r="AD404" i="3"/>
  <c r="AO404" i="3" s="1"/>
  <c r="AD400" i="3"/>
  <c r="AO400" i="3" s="1"/>
  <c r="AD396" i="3"/>
  <c r="AO396" i="3" s="1"/>
  <c r="AD392" i="3"/>
  <c r="AO392" i="3" s="1"/>
  <c r="AD388" i="3"/>
  <c r="AO388" i="3" s="1"/>
  <c r="AD384" i="3"/>
  <c r="AO384" i="3" s="1"/>
  <c r="AD380" i="3"/>
  <c r="AO380" i="3" s="1"/>
  <c r="AD376" i="3"/>
  <c r="AO376" i="3" s="1"/>
  <c r="AD372" i="3"/>
  <c r="AO372" i="3" s="1"/>
  <c r="AD368" i="3"/>
  <c r="AO368" i="3" s="1"/>
  <c r="AD364" i="3"/>
  <c r="AO364" i="3" s="1"/>
  <c r="AD360" i="3"/>
  <c r="AO360" i="3" s="1"/>
  <c r="AD356" i="3"/>
  <c r="AO356" i="3" s="1"/>
  <c r="AD352" i="3"/>
  <c r="AO352" i="3" s="1"/>
  <c r="AD829" i="3"/>
  <c r="AO829" i="3" s="1"/>
  <c r="AD344" i="3"/>
  <c r="AO344" i="3" s="1"/>
  <c r="AD338" i="3"/>
  <c r="AO338" i="3" s="1"/>
  <c r="AD334" i="3"/>
  <c r="AO334" i="3" s="1"/>
  <c r="AD330" i="3"/>
  <c r="AO330" i="3" s="1"/>
  <c r="AD326" i="3"/>
  <c r="AO326" i="3" s="1"/>
  <c r="AD322" i="3"/>
  <c r="AO322" i="3" s="1"/>
  <c r="AD318" i="3"/>
  <c r="AO318" i="3" s="1"/>
  <c r="AD314" i="3"/>
  <c r="AO314" i="3" s="1"/>
  <c r="AD310" i="3"/>
  <c r="AO310" i="3" s="1"/>
  <c r="AD306" i="3"/>
  <c r="AO306" i="3" s="1"/>
  <c r="AD302" i="3"/>
  <c r="AO302" i="3" s="1"/>
  <c r="AD298" i="3"/>
  <c r="AO298" i="3" s="1"/>
  <c r="AD294" i="3"/>
  <c r="AO294" i="3" s="1"/>
  <c r="AD290" i="3"/>
  <c r="AO290" i="3" s="1"/>
  <c r="AD286" i="3"/>
  <c r="AO286" i="3" s="1"/>
  <c r="AD282" i="3"/>
  <c r="AO282" i="3" s="1"/>
  <c r="AD278" i="3"/>
  <c r="AO278" i="3" s="1"/>
  <c r="AD274" i="3"/>
  <c r="AO274" i="3" s="1"/>
  <c r="AD270" i="3"/>
  <c r="AO270" i="3" s="1"/>
  <c r="AD266" i="3"/>
  <c r="AO266" i="3" s="1"/>
  <c r="AD262" i="3"/>
  <c r="AO262" i="3" s="1"/>
  <c r="AD258" i="3"/>
  <c r="AO258" i="3" s="1"/>
  <c r="AD254" i="3"/>
  <c r="AO254" i="3" s="1"/>
  <c r="AD250" i="3"/>
  <c r="AO250" i="3" s="1"/>
  <c r="AD246" i="3"/>
  <c r="AO246" i="3" s="1"/>
  <c r="AD242" i="3"/>
  <c r="AO242" i="3" s="1"/>
  <c r="AD238" i="3"/>
  <c r="AO238" i="3" s="1"/>
  <c r="AD234" i="3"/>
  <c r="AO234" i="3" s="1"/>
  <c r="AD230" i="3"/>
  <c r="AO230" i="3" s="1"/>
  <c r="AD226" i="3"/>
  <c r="AO226" i="3" s="1"/>
  <c r="AD222" i="3"/>
  <c r="AO222" i="3" s="1"/>
  <c r="AD218" i="3"/>
  <c r="AO218" i="3" s="1"/>
  <c r="AD214" i="3"/>
  <c r="AO214" i="3" s="1"/>
  <c r="AD210" i="3"/>
  <c r="AO210" i="3" s="1"/>
  <c r="AD206" i="3"/>
  <c r="AO206" i="3" s="1"/>
  <c r="AD202" i="3"/>
  <c r="AO202" i="3" s="1"/>
  <c r="AD198" i="3"/>
  <c r="AO198" i="3" s="1"/>
  <c r="AD194" i="3"/>
  <c r="AO194" i="3" s="1"/>
  <c r="AD190" i="3"/>
  <c r="AO190" i="3" s="1"/>
  <c r="AD186" i="3"/>
  <c r="AO186" i="3" s="1"/>
  <c r="AD182" i="3"/>
  <c r="AO182" i="3" s="1"/>
  <c r="AD178" i="3"/>
  <c r="AO178" i="3" s="1"/>
  <c r="AD174" i="3"/>
  <c r="AO174" i="3" s="1"/>
  <c r="AD170" i="3"/>
  <c r="AO170" i="3" s="1"/>
  <c r="AD166" i="3"/>
  <c r="AO166" i="3" s="1"/>
  <c r="AD162" i="3"/>
  <c r="AO162" i="3" s="1"/>
  <c r="AD158" i="3"/>
  <c r="AO158" i="3" s="1"/>
  <c r="AD154" i="3"/>
  <c r="AO154" i="3" s="1"/>
  <c r="AD150" i="3"/>
  <c r="AO150" i="3" s="1"/>
  <c r="AD146" i="3"/>
  <c r="AO146" i="3" s="1"/>
  <c r="AD142" i="3"/>
  <c r="AO142" i="3" s="1"/>
  <c r="AD138" i="3"/>
  <c r="AO138" i="3" s="1"/>
  <c r="AD134" i="3"/>
  <c r="AO134" i="3" s="1"/>
  <c r="AD130" i="3"/>
  <c r="AO130" i="3" s="1"/>
  <c r="AD126" i="3"/>
  <c r="AO126" i="3" s="1"/>
  <c r="AD122" i="3"/>
  <c r="AO122" i="3" s="1"/>
  <c r="AD118" i="3"/>
  <c r="AO118" i="3" s="1"/>
  <c r="AD114" i="3"/>
  <c r="AO114" i="3" s="1"/>
  <c r="AD110" i="3"/>
  <c r="AO110" i="3" s="1"/>
  <c r="AD106" i="3"/>
  <c r="AO106" i="3" s="1"/>
  <c r="AD102" i="3"/>
  <c r="AO102" i="3" s="1"/>
  <c r="AD98" i="3"/>
  <c r="AO98" i="3" s="1"/>
  <c r="AD94" i="3"/>
  <c r="AO94" i="3" s="1"/>
  <c r="AD90" i="3"/>
  <c r="AO90" i="3" s="1"/>
  <c r="AD86" i="3"/>
  <c r="AO86" i="3" s="1"/>
  <c r="AD82" i="3"/>
  <c r="AO82" i="3" s="1"/>
  <c r="AD78" i="3"/>
  <c r="AO78" i="3" s="1"/>
  <c r="AD74" i="3"/>
  <c r="AO74" i="3" s="1"/>
  <c r="AD70" i="3"/>
  <c r="AO70" i="3" s="1"/>
  <c r="AD66" i="3"/>
  <c r="AO66" i="3" s="1"/>
  <c r="AD62" i="3"/>
  <c r="AO62" i="3" s="1"/>
  <c r="AD58" i="3"/>
  <c r="AO58" i="3" s="1"/>
  <c r="AD54" i="3"/>
  <c r="AO54" i="3" s="1"/>
  <c r="AD50" i="3"/>
  <c r="AO50" i="3" s="1"/>
  <c r="AD46" i="3"/>
  <c r="AO46" i="3" s="1"/>
  <c r="AD42" i="3"/>
  <c r="AO42" i="3" s="1"/>
  <c r="AD38" i="3"/>
  <c r="AO38" i="3" s="1"/>
  <c r="AD34" i="3"/>
  <c r="AO34" i="3" s="1"/>
  <c r="AD30" i="3"/>
  <c r="AO30" i="3" s="1"/>
  <c r="AD26" i="3"/>
  <c r="AO26" i="3" s="1"/>
  <c r="AD22" i="3"/>
  <c r="AO22" i="3" s="1"/>
  <c r="AD18" i="3"/>
  <c r="AO18" i="3" s="1"/>
  <c r="AD14" i="3"/>
  <c r="AO14" i="3" s="1"/>
  <c r="AD10" i="3"/>
  <c r="AO10" i="3" s="1"/>
  <c r="AD6" i="3"/>
  <c r="AO6" i="3" s="1"/>
  <c r="AD2" i="3"/>
  <c r="AO2" i="3" s="1"/>
  <c r="AD339" i="3"/>
  <c r="AO339" i="3" s="1"/>
  <c r="AD335" i="3"/>
  <c r="AO335" i="3" s="1"/>
  <c r="AD331" i="3"/>
  <c r="AO331" i="3" s="1"/>
  <c r="AD327" i="3"/>
  <c r="AO327" i="3" s="1"/>
  <c r="AD323" i="3"/>
  <c r="AO323" i="3" s="1"/>
  <c r="AD319" i="3"/>
  <c r="AO319" i="3" s="1"/>
  <c r="AD315" i="3"/>
  <c r="AO315" i="3" s="1"/>
  <c r="AD311" i="3"/>
  <c r="AO311" i="3" s="1"/>
  <c r="AD307" i="3"/>
  <c r="AO307" i="3" s="1"/>
  <c r="AD303" i="3"/>
  <c r="AO303" i="3" s="1"/>
  <c r="AD299" i="3"/>
  <c r="AO299" i="3" s="1"/>
  <c r="AD295" i="3"/>
  <c r="AO295" i="3" s="1"/>
  <c r="AD291" i="3"/>
  <c r="AO291" i="3" s="1"/>
  <c r="AD287" i="3"/>
  <c r="AO287" i="3" s="1"/>
  <c r="AD283" i="3"/>
  <c r="AO283" i="3" s="1"/>
  <c r="AD279" i="3"/>
  <c r="AO279" i="3" s="1"/>
  <c r="AD275" i="3"/>
  <c r="AO275" i="3" s="1"/>
  <c r="AD271" i="3"/>
  <c r="AO271" i="3" s="1"/>
  <c r="AD267" i="3"/>
  <c r="AO267" i="3" s="1"/>
  <c r="AD263" i="3"/>
  <c r="AO263" i="3" s="1"/>
  <c r="AD259" i="3"/>
  <c r="AO259" i="3" s="1"/>
  <c r="AD255" i="3"/>
  <c r="AO255" i="3" s="1"/>
  <c r="AD251" i="3"/>
  <c r="AO251" i="3" s="1"/>
  <c r="AD247" i="3"/>
  <c r="AO247" i="3" s="1"/>
  <c r="AD243" i="3"/>
  <c r="AO243" i="3" s="1"/>
  <c r="AD239" i="3"/>
  <c r="AO239" i="3" s="1"/>
  <c r="AD235" i="3"/>
  <c r="AO235" i="3" s="1"/>
  <c r="AD231" i="3"/>
  <c r="AO231" i="3" s="1"/>
  <c r="AD227" i="3"/>
  <c r="AO227" i="3" s="1"/>
  <c r="AD223" i="3"/>
  <c r="AO223" i="3" s="1"/>
  <c r="AD219" i="3"/>
  <c r="AO219" i="3" s="1"/>
  <c r="AD215" i="3"/>
  <c r="AO215" i="3" s="1"/>
  <c r="AD211" i="3"/>
  <c r="AO211" i="3" s="1"/>
  <c r="AD207" i="3"/>
  <c r="AO207" i="3" s="1"/>
  <c r="AD203" i="3"/>
  <c r="AO203" i="3" s="1"/>
  <c r="AD199" i="3"/>
  <c r="AO199" i="3" s="1"/>
  <c r="AD195" i="3"/>
  <c r="AO195" i="3" s="1"/>
  <c r="AD191" i="3"/>
  <c r="AO191" i="3" s="1"/>
  <c r="AD187" i="3"/>
  <c r="AO187" i="3" s="1"/>
  <c r="AD183" i="3"/>
  <c r="AO183" i="3" s="1"/>
  <c r="AD179" i="3"/>
  <c r="AO179" i="3" s="1"/>
  <c r="AD175" i="3"/>
  <c r="AO175" i="3" s="1"/>
  <c r="AD171" i="3"/>
  <c r="AO171" i="3" s="1"/>
  <c r="AD167" i="3"/>
  <c r="AO167" i="3" s="1"/>
  <c r="AD163" i="3"/>
  <c r="AO163" i="3" s="1"/>
  <c r="AD159" i="3"/>
  <c r="AO159" i="3" s="1"/>
  <c r="AD155" i="3"/>
  <c r="AO155" i="3" s="1"/>
  <c r="AD151" i="3"/>
  <c r="AO151" i="3" s="1"/>
  <c r="AD147" i="3"/>
  <c r="AO147" i="3" s="1"/>
  <c r="AD143" i="3"/>
  <c r="AO143" i="3" s="1"/>
  <c r="AD139" i="3"/>
  <c r="AO139" i="3" s="1"/>
  <c r="AD135" i="3"/>
  <c r="AO135" i="3" s="1"/>
  <c r="AD131" i="3"/>
  <c r="AO131" i="3" s="1"/>
  <c r="AD127" i="3"/>
  <c r="AO127" i="3" s="1"/>
  <c r="AD123" i="3"/>
  <c r="AO123" i="3" s="1"/>
  <c r="AD119" i="3"/>
  <c r="AO119" i="3" s="1"/>
  <c r="AD115" i="3"/>
  <c r="AO115" i="3" s="1"/>
  <c r="AD111" i="3"/>
  <c r="AO111" i="3" s="1"/>
  <c r="AD107" i="3"/>
  <c r="AO107" i="3" s="1"/>
  <c r="AD103" i="3"/>
  <c r="AO103" i="3" s="1"/>
  <c r="AD99" i="3"/>
  <c r="AO99" i="3" s="1"/>
  <c r="AD95" i="3"/>
  <c r="AO95" i="3" s="1"/>
  <c r="AD91" i="3"/>
  <c r="AO91" i="3" s="1"/>
  <c r="AD87" i="3"/>
  <c r="AO87" i="3" s="1"/>
  <c r="AD83" i="3"/>
  <c r="AO83" i="3" s="1"/>
  <c r="AD79" i="3"/>
  <c r="AO79" i="3" s="1"/>
  <c r="AD75" i="3"/>
  <c r="AO75" i="3" s="1"/>
  <c r="AD71" i="3"/>
  <c r="AO71" i="3" s="1"/>
  <c r="AD67" i="3"/>
  <c r="AO67" i="3" s="1"/>
  <c r="AD63" i="3"/>
  <c r="AO63" i="3" s="1"/>
  <c r="AD59" i="3"/>
  <c r="AO59" i="3" s="1"/>
  <c r="AD55" i="3"/>
  <c r="AO55" i="3" s="1"/>
  <c r="AD51" i="3"/>
  <c r="AO51" i="3" s="1"/>
  <c r="AD47" i="3"/>
  <c r="AO47" i="3" s="1"/>
  <c r="AD43" i="3"/>
  <c r="AO43" i="3" s="1"/>
  <c r="AD39" i="3"/>
  <c r="AO39" i="3" s="1"/>
  <c r="AD35" i="3"/>
  <c r="AO35" i="3" s="1"/>
  <c r="AD31" i="3"/>
  <c r="AO31" i="3" s="1"/>
  <c r="AD27" i="3"/>
  <c r="AO27" i="3" s="1"/>
  <c r="AD23" i="3"/>
  <c r="AO23" i="3" s="1"/>
  <c r="AD19" i="3"/>
  <c r="AO19" i="3" s="1"/>
  <c r="AD15" i="3"/>
  <c r="AO15" i="3" s="1"/>
  <c r="AD11" i="3"/>
  <c r="AO11" i="3" s="1"/>
  <c r="AD7" i="3"/>
  <c r="AO7" i="3" s="1"/>
  <c r="AD3" i="3"/>
  <c r="AO3" i="3" s="1"/>
  <c r="AD348" i="3"/>
  <c r="AO348" i="3" s="1"/>
  <c r="AD336" i="3"/>
  <c r="AO336" i="3" s="1"/>
  <c r="AD332" i="3"/>
  <c r="AO332" i="3" s="1"/>
  <c r="AD328" i="3"/>
  <c r="AO328" i="3" s="1"/>
  <c r="AD324" i="3"/>
  <c r="AO324" i="3" s="1"/>
  <c r="AD320" i="3"/>
  <c r="AO320" i="3" s="1"/>
  <c r="AD316" i="3"/>
  <c r="AO316" i="3" s="1"/>
  <c r="AD312" i="3"/>
  <c r="AO312" i="3" s="1"/>
  <c r="AD308" i="3"/>
  <c r="AO308" i="3" s="1"/>
  <c r="AD304" i="3"/>
  <c r="AO304" i="3" s="1"/>
  <c r="AD300" i="3"/>
  <c r="AO300" i="3" s="1"/>
  <c r="AD296" i="3"/>
  <c r="AO296" i="3" s="1"/>
  <c r="AD292" i="3"/>
  <c r="AO292" i="3" s="1"/>
  <c r="AD288" i="3"/>
  <c r="AO288" i="3" s="1"/>
  <c r="AD284" i="3"/>
  <c r="AO284" i="3" s="1"/>
  <c r="AD280" i="3"/>
  <c r="AO280" i="3" s="1"/>
  <c r="AD276" i="3"/>
  <c r="AO276" i="3" s="1"/>
  <c r="AD272" i="3"/>
  <c r="AO272" i="3" s="1"/>
  <c r="AD268" i="3"/>
  <c r="AO268" i="3" s="1"/>
  <c r="AD264" i="3"/>
  <c r="AO264" i="3" s="1"/>
  <c r="AD260" i="3"/>
  <c r="AO260" i="3" s="1"/>
  <c r="AD256" i="3"/>
  <c r="AO256" i="3" s="1"/>
  <c r="AD252" i="3"/>
  <c r="AO252" i="3" s="1"/>
  <c r="AD248" i="3"/>
  <c r="AO248" i="3" s="1"/>
  <c r="AD244" i="3"/>
  <c r="AO244" i="3" s="1"/>
  <c r="AD240" i="3"/>
  <c r="AO240" i="3" s="1"/>
  <c r="AD236" i="3"/>
  <c r="AO236" i="3" s="1"/>
  <c r="AD232" i="3"/>
  <c r="AO232" i="3" s="1"/>
  <c r="AD228" i="3"/>
  <c r="AO228" i="3" s="1"/>
  <c r="AD224" i="3"/>
  <c r="AO224" i="3" s="1"/>
  <c r="AD220" i="3"/>
  <c r="AO220" i="3" s="1"/>
  <c r="AD216" i="3"/>
  <c r="AO216" i="3" s="1"/>
  <c r="AD212" i="3"/>
  <c r="AO212" i="3" s="1"/>
  <c r="AD208" i="3"/>
  <c r="AO208" i="3" s="1"/>
  <c r="AD204" i="3"/>
  <c r="AO204" i="3" s="1"/>
  <c r="AD200" i="3"/>
  <c r="AO200" i="3" s="1"/>
  <c r="AD196" i="3"/>
  <c r="AO196" i="3" s="1"/>
  <c r="AD192" i="3"/>
  <c r="AO192" i="3" s="1"/>
  <c r="AD188" i="3"/>
  <c r="AO188" i="3" s="1"/>
  <c r="AD184" i="3"/>
  <c r="AO184" i="3" s="1"/>
  <c r="AD180" i="3"/>
  <c r="AO180" i="3" s="1"/>
  <c r="AD176" i="3"/>
  <c r="AO176" i="3" s="1"/>
  <c r="AD172" i="3"/>
  <c r="AO172" i="3" s="1"/>
  <c r="AD168" i="3"/>
  <c r="AO168" i="3" s="1"/>
  <c r="AD164" i="3"/>
  <c r="AO164" i="3" s="1"/>
  <c r="AD160" i="3"/>
  <c r="AO160" i="3" s="1"/>
  <c r="AD156" i="3"/>
  <c r="AO156" i="3" s="1"/>
  <c r="AD152" i="3"/>
  <c r="AO152" i="3" s="1"/>
  <c r="AD148" i="3"/>
  <c r="AO148" i="3" s="1"/>
  <c r="AD144" i="3"/>
  <c r="AO144" i="3" s="1"/>
  <c r="AD140" i="3"/>
  <c r="AO140" i="3" s="1"/>
  <c r="AD136" i="3"/>
  <c r="AO136" i="3" s="1"/>
  <c r="AD132" i="3"/>
  <c r="AO132" i="3" s="1"/>
  <c r="AD128" i="3"/>
  <c r="AO128" i="3" s="1"/>
  <c r="AD124" i="3"/>
  <c r="AO124" i="3" s="1"/>
  <c r="AD120" i="3"/>
  <c r="AO120" i="3" s="1"/>
  <c r="AD116" i="3"/>
  <c r="AO116" i="3" s="1"/>
  <c r="AD112" i="3"/>
  <c r="AO112" i="3" s="1"/>
  <c r="AD108" i="3"/>
  <c r="AO108" i="3" s="1"/>
  <c r="AD104" i="3"/>
  <c r="AO104" i="3" s="1"/>
  <c r="AD100" i="3"/>
  <c r="AO100" i="3" s="1"/>
  <c r="AD96" i="3"/>
  <c r="AO96" i="3" s="1"/>
  <c r="AD92" i="3"/>
  <c r="AO92" i="3" s="1"/>
  <c r="AD88" i="3"/>
  <c r="AO88" i="3" s="1"/>
  <c r="AD84" i="3"/>
  <c r="AO84" i="3" s="1"/>
  <c r="AD80" i="3"/>
  <c r="AO80" i="3" s="1"/>
  <c r="AD76" i="3"/>
  <c r="AO76" i="3" s="1"/>
  <c r="AD72" i="3"/>
  <c r="AO72" i="3" s="1"/>
  <c r="AD68" i="3"/>
  <c r="AO68" i="3" s="1"/>
  <c r="AD64" i="3"/>
  <c r="AO64" i="3" s="1"/>
  <c r="AD60" i="3"/>
  <c r="AO60" i="3" s="1"/>
  <c r="AD56" i="3"/>
  <c r="AO56" i="3" s="1"/>
  <c r="AD52" i="3"/>
  <c r="AO52" i="3" s="1"/>
  <c r="AD48" i="3"/>
  <c r="AO48" i="3" s="1"/>
  <c r="AD44" i="3"/>
  <c r="AO44" i="3" s="1"/>
  <c r="AD40" i="3"/>
  <c r="AO40" i="3" s="1"/>
  <c r="AD36" i="3"/>
  <c r="AO36" i="3" s="1"/>
  <c r="AD32" i="3"/>
  <c r="AO32" i="3" s="1"/>
  <c r="AD28" i="3"/>
  <c r="AO28" i="3" s="1"/>
  <c r="AD24" i="3"/>
  <c r="AO24" i="3" s="1"/>
  <c r="AD20" i="3"/>
  <c r="AO20" i="3" s="1"/>
  <c r="AD16" i="3"/>
  <c r="AO16" i="3" s="1"/>
  <c r="AD12" i="3"/>
  <c r="AO12" i="3" s="1"/>
  <c r="AD8" i="3"/>
  <c r="AO8" i="3" s="1"/>
  <c r="AD4" i="3"/>
  <c r="AO4" i="3" s="1"/>
  <c r="AD340" i="3"/>
  <c r="AO340" i="3" s="1"/>
  <c r="AD337" i="3"/>
  <c r="AO337" i="3" s="1"/>
  <c r="AD333" i="3"/>
  <c r="AO333" i="3" s="1"/>
  <c r="AD329" i="3"/>
  <c r="AO329" i="3" s="1"/>
  <c r="AD325" i="3"/>
  <c r="AO325" i="3" s="1"/>
  <c r="AD321" i="3"/>
  <c r="AO321" i="3" s="1"/>
  <c r="AD317" i="3"/>
  <c r="AO317" i="3" s="1"/>
  <c r="AD313" i="3"/>
  <c r="AO313" i="3" s="1"/>
  <c r="AD309" i="3"/>
  <c r="AO309" i="3" s="1"/>
  <c r="AD305" i="3"/>
  <c r="AO305" i="3" s="1"/>
  <c r="AD301" i="3"/>
  <c r="AO301" i="3" s="1"/>
  <c r="AD297" i="3"/>
  <c r="AO297" i="3" s="1"/>
  <c r="AD293" i="3"/>
  <c r="AO293" i="3" s="1"/>
  <c r="AD289" i="3"/>
  <c r="AO289" i="3" s="1"/>
  <c r="AD285" i="3"/>
  <c r="AO285" i="3" s="1"/>
  <c r="AD281" i="3"/>
  <c r="AO281" i="3" s="1"/>
  <c r="AD277" i="3"/>
  <c r="AO277" i="3" s="1"/>
  <c r="AD273" i="3"/>
  <c r="AO273" i="3" s="1"/>
  <c r="AD269" i="3"/>
  <c r="AO269" i="3" s="1"/>
  <c r="AD265" i="3"/>
  <c r="AO265" i="3" s="1"/>
  <c r="AD261" i="3"/>
  <c r="AO261" i="3" s="1"/>
  <c r="AD257" i="3"/>
  <c r="AO257" i="3" s="1"/>
  <c r="AD253" i="3"/>
  <c r="AO253" i="3" s="1"/>
  <c r="AD249" i="3"/>
  <c r="AO249" i="3" s="1"/>
  <c r="AD245" i="3"/>
  <c r="AO245" i="3" s="1"/>
  <c r="AD241" i="3"/>
  <c r="AO241" i="3" s="1"/>
  <c r="AD237" i="3"/>
  <c r="AO237" i="3" s="1"/>
  <c r="AD233" i="3"/>
  <c r="AO233" i="3" s="1"/>
  <c r="AD229" i="3"/>
  <c r="AO229" i="3" s="1"/>
  <c r="AD225" i="3"/>
  <c r="AO225" i="3" s="1"/>
  <c r="AD221" i="3"/>
  <c r="AO221" i="3" s="1"/>
  <c r="AD217" i="3"/>
  <c r="AO217" i="3" s="1"/>
  <c r="AD213" i="3"/>
  <c r="AO213" i="3" s="1"/>
  <c r="AD209" i="3"/>
  <c r="AO209" i="3" s="1"/>
  <c r="AD205" i="3"/>
  <c r="AO205" i="3" s="1"/>
  <c r="AD201" i="3"/>
  <c r="AO201" i="3" s="1"/>
  <c r="AD197" i="3"/>
  <c r="AO197" i="3" s="1"/>
  <c r="AD193" i="3"/>
  <c r="AO193" i="3" s="1"/>
  <c r="AD189" i="3"/>
  <c r="AO189" i="3" s="1"/>
  <c r="AD185" i="3"/>
  <c r="AO185" i="3" s="1"/>
  <c r="AD181" i="3"/>
  <c r="AO181" i="3" s="1"/>
  <c r="AD177" i="3"/>
  <c r="AO177" i="3" s="1"/>
  <c r="AD173" i="3"/>
  <c r="AO173" i="3" s="1"/>
  <c r="AD169" i="3"/>
  <c r="AO169" i="3" s="1"/>
  <c r="AD165" i="3"/>
  <c r="AO165" i="3" s="1"/>
  <c r="AD161" i="3"/>
  <c r="AO161" i="3" s="1"/>
  <c r="AD157" i="3"/>
  <c r="AO157" i="3" s="1"/>
  <c r="AD153" i="3"/>
  <c r="AO153" i="3" s="1"/>
  <c r="AD149" i="3"/>
  <c r="AO149" i="3" s="1"/>
  <c r="AD145" i="3"/>
  <c r="AO145" i="3" s="1"/>
  <c r="AD141" i="3"/>
  <c r="AO141" i="3" s="1"/>
  <c r="AD137" i="3"/>
  <c r="AO137" i="3" s="1"/>
  <c r="AD133" i="3"/>
  <c r="AO133" i="3" s="1"/>
  <c r="AD129" i="3"/>
  <c r="AO129" i="3" s="1"/>
  <c r="AD125" i="3"/>
  <c r="AO125" i="3" s="1"/>
  <c r="AD121" i="3"/>
  <c r="AO121" i="3" s="1"/>
  <c r="AD117" i="3"/>
  <c r="AO117" i="3" s="1"/>
  <c r="AD113" i="3"/>
  <c r="AO113" i="3" s="1"/>
  <c r="AD109" i="3"/>
  <c r="AO109" i="3" s="1"/>
  <c r="AD105" i="3"/>
  <c r="AO105" i="3" s="1"/>
  <c r="AD101" i="3"/>
  <c r="AO101" i="3" s="1"/>
  <c r="AD97" i="3"/>
  <c r="AO97" i="3" s="1"/>
  <c r="AD93" i="3"/>
  <c r="AO93" i="3" s="1"/>
  <c r="AD89" i="3"/>
  <c r="AO89" i="3" s="1"/>
  <c r="AD85" i="3"/>
  <c r="AO85" i="3" s="1"/>
  <c r="AD81" i="3"/>
  <c r="AO81" i="3" s="1"/>
  <c r="AD77" i="3"/>
  <c r="AO77" i="3" s="1"/>
  <c r="AD73" i="3"/>
  <c r="AO73" i="3" s="1"/>
  <c r="AD69" i="3"/>
  <c r="AO69" i="3" s="1"/>
  <c r="AD65" i="3"/>
  <c r="AO65" i="3" s="1"/>
  <c r="AD61" i="3"/>
  <c r="AO61" i="3" s="1"/>
  <c r="AD57" i="3"/>
  <c r="AO57" i="3" s="1"/>
  <c r="AD53" i="3"/>
  <c r="AO53" i="3" s="1"/>
  <c r="AD49" i="3"/>
  <c r="AO49" i="3" s="1"/>
  <c r="AD45" i="3"/>
  <c r="AO45" i="3" s="1"/>
  <c r="AD41" i="3"/>
  <c r="AO41" i="3" s="1"/>
  <c r="AD37" i="3"/>
  <c r="AO37" i="3" s="1"/>
  <c r="AD33" i="3"/>
  <c r="AO33" i="3" s="1"/>
  <c r="AD29" i="3"/>
  <c r="AO29" i="3" s="1"/>
  <c r="AD25" i="3"/>
  <c r="AO25" i="3" s="1"/>
  <c r="AD21" i="3"/>
  <c r="AO21" i="3" s="1"/>
  <c r="AD17" i="3"/>
  <c r="AO17" i="3" s="1"/>
  <c r="AD13" i="3"/>
  <c r="AO13" i="3" s="1"/>
  <c r="AD9" i="3"/>
  <c r="AO9" i="3" s="1"/>
  <c r="AD5" i="3"/>
  <c r="AO5" i="3" s="1"/>
  <c r="AQ1" i="3"/>
  <c r="AF1" i="3"/>
  <c r="AE2551" i="3" l="1"/>
  <c r="AP2551" i="3" s="1"/>
  <c r="AE2547" i="3"/>
  <c r="AP2547" i="3" s="1"/>
  <c r="AE2543" i="3"/>
  <c r="AP2543" i="3" s="1"/>
  <c r="AE2539" i="3"/>
  <c r="AP2539" i="3" s="1"/>
  <c r="AE2535" i="3"/>
  <c r="AP2535" i="3" s="1"/>
  <c r="AE2531" i="3"/>
  <c r="AP2531" i="3" s="1"/>
  <c r="AE2527" i="3"/>
  <c r="AP2527" i="3" s="1"/>
  <c r="AE2523" i="3"/>
  <c r="AP2523" i="3" s="1"/>
  <c r="AE2519" i="3"/>
  <c r="AP2519" i="3" s="1"/>
  <c r="AE2515" i="3"/>
  <c r="AP2515" i="3" s="1"/>
  <c r="AE2511" i="3"/>
  <c r="AP2511" i="3" s="1"/>
  <c r="AE2507" i="3"/>
  <c r="AP2507" i="3" s="1"/>
  <c r="AE2503" i="3"/>
  <c r="AP2503" i="3" s="1"/>
  <c r="AE2499" i="3"/>
  <c r="AP2499" i="3" s="1"/>
  <c r="AE2495" i="3"/>
  <c r="AP2495" i="3" s="1"/>
  <c r="AE2491" i="3"/>
  <c r="AP2491" i="3" s="1"/>
  <c r="AE2487" i="3"/>
  <c r="AP2487" i="3" s="1"/>
  <c r="AE2483" i="3"/>
  <c r="AP2483" i="3" s="1"/>
  <c r="AE2479" i="3"/>
  <c r="AP2479" i="3" s="1"/>
  <c r="AE2475" i="3"/>
  <c r="AP2475" i="3" s="1"/>
  <c r="AE2471" i="3"/>
  <c r="AP2471" i="3" s="1"/>
  <c r="AE2467" i="3"/>
  <c r="AP2467" i="3" s="1"/>
  <c r="AE2463" i="3"/>
  <c r="AP2463" i="3" s="1"/>
  <c r="AE2459" i="3"/>
  <c r="AP2459" i="3" s="1"/>
  <c r="AE2455" i="3"/>
  <c r="AP2455" i="3" s="1"/>
  <c r="AE2451" i="3"/>
  <c r="AP2451" i="3" s="1"/>
  <c r="AE2447" i="3"/>
  <c r="AP2447" i="3" s="1"/>
  <c r="AE2443" i="3"/>
  <c r="AP2443" i="3" s="1"/>
  <c r="AE2439" i="3"/>
  <c r="AP2439" i="3" s="1"/>
  <c r="AE2435" i="3"/>
  <c r="AP2435" i="3" s="1"/>
  <c r="AE2552" i="3"/>
  <c r="AP2552" i="3" s="1"/>
  <c r="AE2548" i="3"/>
  <c r="AP2548" i="3" s="1"/>
  <c r="AE2544" i="3"/>
  <c r="AP2544" i="3" s="1"/>
  <c r="AE2540" i="3"/>
  <c r="AP2540" i="3" s="1"/>
  <c r="AE2536" i="3"/>
  <c r="AP2536" i="3" s="1"/>
  <c r="AE2532" i="3"/>
  <c r="AP2532" i="3" s="1"/>
  <c r="AE2528" i="3"/>
  <c r="AP2528" i="3" s="1"/>
  <c r="AE2524" i="3"/>
  <c r="AP2524" i="3" s="1"/>
  <c r="AE2520" i="3"/>
  <c r="AP2520" i="3" s="1"/>
  <c r="AE2516" i="3"/>
  <c r="AP2516" i="3" s="1"/>
  <c r="AE2512" i="3"/>
  <c r="AP2512" i="3" s="1"/>
  <c r="AE2508" i="3"/>
  <c r="AP2508" i="3" s="1"/>
  <c r="AE2504" i="3"/>
  <c r="AP2504" i="3" s="1"/>
  <c r="AE2500" i="3"/>
  <c r="AP2500" i="3" s="1"/>
  <c r="AE2496" i="3"/>
  <c r="AP2496" i="3" s="1"/>
  <c r="AE2492" i="3"/>
  <c r="AP2492" i="3" s="1"/>
  <c r="AE2488" i="3"/>
  <c r="AP2488" i="3" s="1"/>
  <c r="AE2484" i="3"/>
  <c r="AP2484" i="3" s="1"/>
  <c r="AE2480" i="3"/>
  <c r="AP2480" i="3" s="1"/>
  <c r="AE2476" i="3"/>
  <c r="AP2476" i="3" s="1"/>
  <c r="AE2472" i="3"/>
  <c r="AP2472" i="3" s="1"/>
  <c r="AE2468" i="3"/>
  <c r="AP2468" i="3" s="1"/>
  <c r="AE2464" i="3"/>
  <c r="AP2464" i="3" s="1"/>
  <c r="AE2460" i="3"/>
  <c r="AP2460" i="3" s="1"/>
  <c r="AE2456" i="3"/>
  <c r="AP2456" i="3" s="1"/>
  <c r="AE2452" i="3"/>
  <c r="AP2452" i="3" s="1"/>
  <c r="AE2448" i="3"/>
  <c r="AP2448" i="3" s="1"/>
  <c r="AE2444" i="3"/>
  <c r="AP2444" i="3" s="1"/>
  <c r="AE2440" i="3"/>
  <c r="AP2440" i="3" s="1"/>
  <c r="AE2436" i="3"/>
  <c r="AP2436" i="3" s="1"/>
  <c r="AE2432" i="3"/>
  <c r="AP2432" i="3" s="1"/>
  <c r="AE2428" i="3"/>
  <c r="AP2428" i="3" s="1"/>
  <c r="AE2424" i="3"/>
  <c r="AP2424" i="3" s="1"/>
  <c r="AE2420" i="3"/>
  <c r="AP2420" i="3" s="1"/>
  <c r="AE2416" i="3"/>
  <c r="AP2416" i="3" s="1"/>
  <c r="AE2412" i="3"/>
  <c r="AP2412" i="3" s="1"/>
  <c r="AE2408" i="3"/>
  <c r="AP2408" i="3" s="1"/>
  <c r="AE2553" i="3"/>
  <c r="AP2553" i="3" s="1"/>
  <c r="AE2549" i="3"/>
  <c r="AP2549" i="3" s="1"/>
  <c r="AE2545" i="3"/>
  <c r="AP2545" i="3" s="1"/>
  <c r="AE2541" i="3"/>
  <c r="AP2541" i="3" s="1"/>
  <c r="AE2537" i="3"/>
  <c r="AP2537" i="3" s="1"/>
  <c r="AE2533" i="3"/>
  <c r="AP2533" i="3" s="1"/>
  <c r="AE2529" i="3"/>
  <c r="AP2529" i="3" s="1"/>
  <c r="AE2525" i="3"/>
  <c r="AP2525" i="3" s="1"/>
  <c r="AE2521" i="3"/>
  <c r="AP2521" i="3" s="1"/>
  <c r="AE2517" i="3"/>
  <c r="AP2517" i="3" s="1"/>
  <c r="AE2513" i="3"/>
  <c r="AP2513" i="3" s="1"/>
  <c r="AE2509" i="3"/>
  <c r="AP2509" i="3" s="1"/>
  <c r="AE2505" i="3"/>
  <c r="AP2505" i="3" s="1"/>
  <c r="AE2501" i="3"/>
  <c r="AP2501" i="3" s="1"/>
  <c r="AE2497" i="3"/>
  <c r="AP2497" i="3" s="1"/>
  <c r="AE2493" i="3"/>
  <c r="AP2493" i="3" s="1"/>
  <c r="AE2489" i="3"/>
  <c r="AP2489" i="3" s="1"/>
  <c r="AE2485" i="3"/>
  <c r="AP2485" i="3" s="1"/>
  <c r="AE2481" i="3"/>
  <c r="AP2481" i="3" s="1"/>
  <c r="AE2477" i="3"/>
  <c r="AP2477" i="3" s="1"/>
  <c r="AE2473" i="3"/>
  <c r="AP2473" i="3" s="1"/>
  <c r="AE2469" i="3"/>
  <c r="AP2469" i="3" s="1"/>
  <c r="AE2465" i="3"/>
  <c r="AP2465" i="3" s="1"/>
  <c r="AE2461" i="3"/>
  <c r="AP2461" i="3" s="1"/>
  <c r="AE2457" i="3"/>
  <c r="AP2457" i="3" s="1"/>
  <c r="AE2453" i="3"/>
  <c r="AP2453" i="3" s="1"/>
  <c r="AE2449" i="3"/>
  <c r="AP2449" i="3" s="1"/>
  <c r="AE2445" i="3"/>
  <c r="AP2445" i="3" s="1"/>
  <c r="AE2441" i="3"/>
  <c r="AP2441" i="3" s="1"/>
  <c r="AE2437" i="3"/>
  <c r="AP2437" i="3" s="1"/>
  <c r="AE2433" i="3"/>
  <c r="AP2433" i="3" s="1"/>
  <c r="AE2429" i="3"/>
  <c r="AP2429" i="3" s="1"/>
  <c r="AE2425" i="3"/>
  <c r="AP2425" i="3" s="1"/>
  <c r="AE2421" i="3"/>
  <c r="AP2421" i="3" s="1"/>
  <c r="AE2417" i="3"/>
  <c r="AP2417" i="3" s="1"/>
  <c r="AE2413" i="3"/>
  <c r="AP2413" i="3" s="1"/>
  <c r="AE2409" i="3"/>
  <c r="AP2409" i="3" s="1"/>
  <c r="AE2538" i="3"/>
  <c r="AP2538" i="3" s="1"/>
  <c r="AE2506" i="3"/>
  <c r="AP2506" i="3" s="1"/>
  <c r="AE2474" i="3"/>
  <c r="AP2474" i="3" s="1"/>
  <c r="AE2442" i="3"/>
  <c r="AP2442" i="3" s="1"/>
  <c r="AE2431" i="3"/>
  <c r="AP2431" i="3" s="1"/>
  <c r="AE2415" i="3"/>
  <c r="AP2415" i="3" s="1"/>
  <c r="AE2526" i="3"/>
  <c r="AP2526" i="3" s="1"/>
  <c r="AE2494" i="3"/>
  <c r="AP2494" i="3" s="1"/>
  <c r="AE2462" i="3"/>
  <c r="AP2462" i="3" s="1"/>
  <c r="AE2422" i="3"/>
  <c r="AP2422" i="3" s="1"/>
  <c r="AE2406" i="3"/>
  <c r="AP2406" i="3" s="1"/>
  <c r="AE2404" i="3"/>
  <c r="AP2404" i="3" s="1"/>
  <c r="AE2400" i="3"/>
  <c r="AP2400" i="3" s="1"/>
  <c r="AE2396" i="3"/>
  <c r="AP2396" i="3" s="1"/>
  <c r="AE2392" i="3"/>
  <c r="AP2392" i="3" s="1"/>
  <c r="AE2388" i="3"/>
  <c r="AP2388" i="3" s="1"/>
  <c r="AE2384" i="3"/>
  <c r="AP2384" i="3" s="1"/>
  <c r="AE2380" i="3"/>
  <c r="AP2380" i="3" s="1"/>
  <c r="AE2376" i="3"/>
  <c r="AP2376" i="3" s="1"/>
  <c r="AE2372" i="3"/>
  <c r="AP2372" i="3" s="1"/>
  <c r="AE2368" i="3"/>
  <c r="AP2368" i="3" s="1"/>
  <c r="AE2364" i="3"/>
  <c r="AP2364" i="3" s="1"/>
  <c r="AE2360" i="3"/>
  <c r="AP2360" i="3" s="1"/>
  <c r="AE2356" i="3"/>
  <c r="AP2356" i="3" s="1"/>
  <c r="AE2352" i="3"/>
  <c r="AP2352" i="3" s="1"/>
  <c r="AE2348" i="3"/>
  <c r="AP2348" i="3" s="1"/>
  <c r="AE2344" i="3"/>
  <c r="AP2344" i="3" s="1"/>
  <c r="AE2340" i="3"/>
  <c r="AP2340" i="3" s="1"/>
  <c r="AE2336" i="3"/>
  <c r="AP2336" i="3" s="1"/>
  <c r="AE2332" i="3"/>
  <c r="AP2332" i="3" s="1"/>
  <c r="AE2328" i="3"/>
  <c r="AP2328" i="3" s="1"/>
  <c r="AE2324" i="3"/>
  <c r="AP2324" i="3" s="1"/>
  <c r="AE2320" i="3"/>
  <c r="AP2320" i="3" s="1"/>
  <c r="AE2316" i="3"/>
  <c r="AP2316" i="3" s="1"/>
  <c r="AE2312" i="3"/>
  <c r="AP2312" i="3" s="1"/>
  <c r="AE2308" i="3"/>
  <c r="AP2308" i="3" s="1"/>
  <c r="AE2304" i="3"/>
  <c r="AP2304" i="3" s="1"/>
  <c r="AE2300" i="3"/>
  <c r="AP2300" i="3" s="1"/>
  <c r="AE2296" i="3"/>
  <c r="AP2296" i="3" s="1"/>
  <c r="AE2292" i="3"/>
  <c r="AP2292" i="3" s="1"/>
  <c r="AE2288" i="3"/>
  <c r="AP2288" i="3" s="1"/>
  <c r="AE2284" i="3"/>
  <c r="AP2284" i="3" s="1"/>
  <c r="AE2280" i="3"/>
  <c r="AP2280" i="3" s="1"/>
  <c r="AE2276" i="3"/>
  <c r="AP2276" i="3" s="1"/>
  <c r="AE2272" i="3"/>
  <c r="AP2272" i="3" s="1"/>
  <c r="AE2268" i="3"/>
  <c r="AP2268" i="3" s="1"/>
  <c r="AE2264" i="3"/>
  <c r="AP2264" i="3" s="1"/>
  <c r="AE2260" i="3"/>
  <c r="AP2260" i="3" s="1"/>
  <c r="AE2256" i="3"/>
  <c r="AP2256" i="3" s="1"/>
  <c r="AE2252" i="3"/>
  <c r="AP2252" i="3" s="1"/>
  <c r="AE2248" i="3"/>
  <c r="AP2248" i="3" s="1"/>
  <c r="AE2244" i="3"/>
  <c r="AP2244" i="3" s="1"/>
  <c r="AE2240" i="3"/>
  <c r="AP2240" i="3" s="1"/>
  <c r="AE2236" i="3"/>
  <c r="AP2236" i="3" s="1"/>
  <c r="AE2232" i="3"/>
  <c r="AP2232" i="3" s="1"/>
  <c r="AE2228" i="3"/>
  <c r="AP2228" i="3" s="1"/>
  <c r="AE2224" i="3"/>
  <c r="AP2224" i="3" s="1"/>
  <c r="AE2220" i="3"/>
  <c r="AP2220" i="3" s="1"/>
  <c r="AE2216" i="3"/>
  <c r="AP2216" i="3" s="1"/>
  <c r="AE2212" i="3"/>
  <c r="AP2212" i="3" s="1"/>
  <c r="AE2208" i="3"/>
  <c r="AP2208" i="3" s="1"/>
  <c r="AE2204" i="3"/>
  <c r="AP2204" i="3" s="1"/>
  <c r="AE2200" i="3"/>
  <c r="AP2200" i="3" s="1"/>
  <c r="AE2196" i="3"/>
  <c r="AP2196" i="3" s="1"/>
  <c r="AE2192" i="3"/>
  <c r="AP2192" i="3" s="1"/>
  <c r="AE2188" i="3"/>
  <c r="AP2188" i="3" s="1"/>
  <c r="AE2184" i="3"/>
  <c r="AP2184" i="3" s="1"/>
  <c r="AE2180" i="3"/>
  <c r="AP2180" i="3" s="1"/>
  <c r="AE2176" i="3"/>
  <c r="AP2176" i="3" s="1"/>
  <c r="AE2172" i="3"/>
  <c r="AP2172" i="3" s="1"/>
  <c r="AE2168" i="3"/>
  <c r="AP2168" i="3" s="1"/>
  <c r="AE2164" i="3"/>
  <c r="AP2164" i="3" s="1"/>
  <c r="AE2160" i="3"/>
  <c r="AP2160" i="3" s="1"/>
  <c r="AE2156" i="3"/>
  <c r="AP2156" i="3" s="1"/>
  <c r="AE2152" i="3"/>
  <c r="AP2152" i="3" s="1"/>
  <c r="AE2148" i="3"/>
  <c r="AP2148" i="3" s="1"/>
  <c r="AE2144" i="3"/>
  <c r="AP2144" i="3" s="1"/>
  <c r="AE2140" i="3"/>
  <c r="AP2140" i="3" s="1"/>
  <c r="AE2136" i="3"/>
  <c r="AP2136" i="3" s="1"/>
  <c r="AE2132" i="3"/>
  <c r="AP2132" i="3" s="1"/>
  <c r="AE2128" i="3"/>
  <c r="AP2128" i="3" s="1"/>
  <c r="AE2124" i="3"/>
  <c r="AP2124" i="3" s="1"/>
  <c r="AE2120" i="3"/>
  <c r="AP2120" i="3" s="1"/>
  <c r="AE2116" i="3"/>
  <c r="AP2116" i="3" s="1"/>
  <c r="AE2112" i="3"/>
  <c r="AP2112" i="3" s="1"/>
  <c r="AE2108" i="3"/>
  <c r="AP2108" i="3" s="1"/>
  <c r="AE2104" i="3"/>
  <c r="AP2104" i="3" s="1"/>
  <c r="AE2100" i="3"/>
  <c r="AP2100" i="3" s="1"/>
  <c r="AE2096" i="3"/>
  <c r="AP2096" i="3" s="1"/>
  <c r="AE2092" i="3"/>
  <c r="AP2092" i="3" s="1"/>
  <c r="AE2088" i="3"/>
  <c r="AP2088" i="3" s="1"/>
  <c r="AE2084" i="3"/>
  <c r="AP2084" i="3" s="1"/>
  <c r="AE2080" i="3"/>
  <c r="AP2080" i="3" s="1"/>
  <c r="AE2076" i="3"/>
  <c r="AP2076" i="3" s="1"/>
  <c r="AE2072" i="3"/>
  <c r="AP2072" i="3" s="1"/>
  <c r="AE2068" i="3"/>
  <c r="AP2068" i="3" s="1"/>
  <c r="AE2064" i="3"/>
  <c r="AP2064" i="3" s="1"/>
  <c r="AE2060" i="3"/>
  <c r="AP2060" i="3" s="1"/>
  <c r="AE2056" i="3"/>
  <c r="AP2056" i="3" s="1"/>
  <c r="AE2052" i="3"/>
  <c r="AP2052" i="3" s="1"/>
  <c r="AE2048" i="3"/>
  <c r="AP2048" i="3" s="1"/>
  <c r="AE2044" i="3"/>
  <c r="AP2044" i="3" s="1"/>
  <c r="AE2040" i="3"/>
  <c r="AP2040" i="3" s="1"/>
  <c r="AE2036" i="3"/>
  <c r="AP2036" i="3" s="1"/>
  <c r="AE2032" i="3"/>
  <c r="AP2032" i="3" s="1"/>
  <c r="AE2028" i="3"/>
  <c r="AP2028" i="3" s="1"/>
  <c r="AE2024" i="3"/>
  <c r="AP2024" i="3" s="1"/>
  <c r="AE2020" i="3"/>
  <c r="AP2020" i="3" s="1"/>
  <c r="AE2016" i="3"/>
  <c r="AP2016" i="3" s="1"/>
  <c r="AE2012" i="3"/>
  <c r="AP2012" i="3" s="1"/>
  <c r="AE2008" i="3"/>
  <c r="AP2008" i="3" s="1"/>
  <c r="AE2004" i="3"/>
  <c r="AP2004" i="3" s="1"/>
  <c r="AE2000" i="3"/>
  <c r="AP2000" i="3" s="1"/>
  <c r="AE1996" i="3"/>
  <c r="AP1996" i="3" s="1"/>
  <c r="AE1992" i="3"/>
  <c r="AP1992" i="3" s="1"/>
  <c r="AE2546" i="3"/>
  <c r="AP2546" i="3" s="1"/>
  <c r="AE2514" i="3"/>
  <c r="AP2514" i="3" s="1"/>
  <c r="AE2482" i="3"/>
  <c r="AP2482" i="3" s="1"/>
  <c r="AE2450" i="3"/>
  <c r="AP2450" i="3" s="1"/>
  <c r="AE2419" i="3"/>
  <c r="AP2419" i="3" s="1"/>
  <c r="AE2534" i="3"/>
  <c r="AP2534" i="3" s="1"/>
  <c r="AE2502" i="3"/>
  <c r="AP2502" i="3" s="1"/>
  <c r="AE2470" i="3"/>
  <c r="AP2470" i="3" s="1"/>
  <c r="AE2438" i="3"/>
  <c r="AP2438" i="3" s="1"/>
  <c r="AE2426" i="3"/>
  <c r="AP2426" i="3" s="1"/>
  <c r="AE2410" i="3"/>
  <c r="AP2410" i="3" s="1"/>
  <c r="AE2405" i="3"/>
  <c r="AP2405" i="3" s="1"/>
  <c r="AE2401" i="3"/>
  <c r="AP2401" i="3" s="1"/>
  <c r="AE2397" i="3"/>
  <c r="AP2397" i="3" s="1"/>
  <c r="AE2393" i="3"/>
  <c r="AP2393" i="3" s="1"/>
  <c r="AE2389" i="3"/>
  <c r="AP2389" i="3" s="1"/>
  <c r="AE2385" i="3"/>
  <c r="AP2385" i="3" s="1"/>
  <c r="AE2381" i="3"/>
  <c r="AP2381" i="3" s="1"/>
  <c r="AE2377" i="3"/>
  <c r="AP2377" i="3" s="1"/>
  <c r="AE2373" i="3"/>
  <c r="AP2373" i="3" s="1"/>
  <c r="AE2369" i="3"/>
  <c r="AP2369" i="3" s="1"/>
  <c r="AE2365" i="3"/>
  <c r="AP2365" i="3" s="1"/>
  <c r="AE2361" i="3"/>
  <c r="AP2361" i="3" s="1"/>
  <c r="AE2357" i="3"/>
  <c r="AP2357" i="3" s="1"/>
  <c r="AE2353" i="3"/>
  <c r="AP2353" i="3" s="1"/>
  <c r="AE2349" i="3"/>
  <c r="AP2349" i="3" s="1"/>
  <c r="AE2345" i="3"/>
  <c r="AP2345" i="3" s="1"/>
  <c r="AE2341" i="3"/>
  <c r="AP2341" i="3" s="1"/>
  <c r="AE2337" i="3"/>
  <c r="AP2337" i="3" s="1"/>
  <c r="AE2333" i="3"/>
  <c r="AP2333" i="3" s="1"/>
  <c r="AE2329" i="3"/>
  <c r="AP2329" i="3" s="1"/>
  <c r="AE2325" i="3"/>
  <c r="AP2325" i="3" s="1"/>
  <c r="AE2321" i="3"/>
  <c r="AP2321" i="3" s="1"/>
  <c r="AE2317" i="3"/>
  <c r="AP2317" i="3" s="1"/>
  <c r="AE2313" i="3"/>
  <c r="AP2313" i="3" s="1"/>
  <c r="AE2309" i="3"/>
  <c r="AP2309" i="3" s="1"/>
  <c r="AE2305" i="3"/>
  <c r="AP2305" i="3" s="1"/>
  <c r="AE2301" i="3"/>
  <c r="AP2301" i="3" s="1"/>
  <c r="AE2297" i="3"/>
  <c r="AP2297" i="3" s="1"/>
  <c r="AE2293" i="3"/>
  <c r="AP2293" i="3" s="1"/>
  <c r="AE2289" i="3"/>
  <c r="AP2289" i="3" s="1"/>
  <c r="AE2285" i="3"/>
  <c r="AP2285" i="3" s="1"/>
  <c r="AE2281" i="3"/>
  <c r="AP2281" i="3" s="1"/>
  <c r="AE2277" i="3"/>
  <c r="AP2277" i="3" s="1"/>
  <c r="AE2273" i="3"/>
  <c r="AP2273" i="3" s="1"/>
  <c r="AE2269" i="3"/>
  <c r="AP2269" i="3" s="1"/>
  <c r="AE2265" i="3"/>
  <c r="AP2265" i="3" s="1"/>
  <c r="AE2261" i="3"/>
  <c r="AP2261" i="3" s="1"/>
  <c r="AE2257" i="3"/>
  <c r="AP2257" i="3" s="1"/>
  <c r="AE2253" i="3"/>
  <c r="AP2253" i="3" s="1"/>
  <c r="AE2249" i="3"/>
  <c r="AP2249" i="3" s="1"/>
  <c r="AE2245" i="3"/>
  <c r="AP2245" i="3" s="1"/>
  <c r="AE2241" i="3"/>
  <c r="AP2241" i="3" s="1"/>
  <c r="AE2237" i="3"/>
  <c r="AP2237" i="3" s="1"/>
  <c r="AE2233" i="3"/>
  <c r="AP2233" i="3" s="1"/>
  <c r="AE2229" i="3"/>
  <c r="AP2229" i="3" s="1"/>
  <c r="AE2225" i="3"/>
  <c r="AP2225" i="3" s="1"/>
  <c r="AE2221" i="3"/>
  <c r="AP2221" i="3" s="1"/>
  <c r="AE2217" i="3"/>
  <c r="AP2217" i="3" s="1"/>
  <c r="AE2213" i="3"/>
  <c r="AP2213" i="3" s="1"/>
  <c r="AE2209" i="3"/>
  <c r="AP2209" i="3" s="1"/>
  <c r="AE2205" i="3"/>
  <c r="AP2205" i="3" s="1"/>
  <c r="AE2201" i="3"/>
  <c r="AP2201" i="3" s="1"/>
  <c r="AE2197" i="3"/>
  <c r="AP2197" i="3" s="1"/>
  <c r="AE2193" i="3"/>
  <c r="AP2193" i="3" s="1"/>
  <c r="AE2189" i="3"/>
  <c r="AP2189" i="3" s="1"/>
  <c r="AE2185" i="3"/>
  <c r="AP2185" i="3" s="1"/>
  <c r="AE2181" i="3"/>
  <c r="AP2181" i="3" s="1"/>
  <c r="AE2177" i="3"/>
  <c r="AP2177" i="3" s="1"/>
  <c r="AE2173" i="3"/>
  <c r="AP2173" i="3" s="1"/>
  <c r="AE2169" i="3"/>
  <c r="AP2169" i="3" s="1"/>
  <c r="AE2165" i="3"/>
  <c r="AP2165" i="3" s="1"/>
  <c r="AE2161" i="3"/>
  <c r="AP2161" i="3" s="1"/>
  <c r="AE2157" i="3"/>
  <c r="AP2157" i="3" s="1"/>
  <c r="AE2153" i="3"/>
  <c r="AP2153" i="3" s="1"/>
  <c r="AE2149" i="3"/>
  <c r="AP2149" i="3" s="1"/>
  <c r="AE2145" i="3"/>
  <c r="AP2145" i="3" s="1"/>
  <c r="AE2141" i="3"/>
  <c r="AP2141" i="3" s="1"/>
  <c r="AE2137" i="3"/>
  <c r="AP2137" i="3" s="1"/>
  <c r="AE2133" i="3"/>
  <c r="AP2133" i="3" s="1"/>
  <c r="AE2129" i="3"/>
  <c r="AP2129" i="3" s="1"/>
  <c r="AE2125" i="3"/>
  <c r="AP2125" i="3" s="1"/>
  <c r="AE2121" i="3"/>
  <c r="AP2121" i="3" s="1"/>
  <c r="AE2117" i="3"/>
  <c r="AP2117" i="3" s="1"/>
  <c r="AE2113" i="3"/>
  <c r="AP2113" i="3" s="1"/>
  <c r="AE2109" i="3"/>
  <c r="AP2109" i="3" s="1"/>
  <c r="AE2105" i="3"/>
  <c r="AP2105" i="3" s="1"/>
  <c r="AE2101" i="3"/>
  <c r="AP2101" i="3" s="1"/>
  <c r="AE2097" i="3"/>
  <c r="AP2097" i="3" s="1"/>
  <c r="AE2093" i="3"/>
  <c r="AP2093" i="3" s="1"/>
  <c r="AE2089" i="3"/>
  <c r="AP2089" i="3" s="1"/>
  <c r="AE2085" i="3"/>
  <c r="AP2085" i="3" s="1"/>
  <c r="AE2081" i="3"/>
  <c r="AP2081" i="3" s="1"/>
  <c r="AE2077" i="3"/>
  <c r="AP2077" i="3" s="1"/>
  <c r="AE2073" i="3"/>
  <c r="AP2073" i="3" s="1"/>
  <c r="AE2069" i="3"/>
  <c r="AP2069" i="3" s="1"/>
  <c r="AE2065" i="3"/>
  <c r="AP2065" i="3" s="1"/>
  <c r="AE2061" i="3"/>
  <c r="AP2061" i="3" s="1"/>
  <c r="AE2057" i="3"/>
  <c r="AP2057" i="3" s="1"/>
  <c r="AE2053" i="3"/>
  <c r="AP2053" i="3" s="1"/>
  <c r="AE2049" i="3"/>
  <c r="AP2049" i="3" s="1"/>
  <c r="AE2045" i="3"/>
  <c r="AP2045" i="3" s="1"/>
  <c r="AE2041" i="3"/>
  <c r="AP2041" i="3" s="1"/>
  <c r="AE2037" i="3"/>
  <c r="AP2037" i="3" s="1"/>
  <c r="AE2033" i="3"/>
  <c r="AP2033" i="3" s="1"/>
  <c r="AE2029" i="3"/>
  <c r="AP2029" i="3" s="1"/>
  <c r="AE2025" i="3"/>
  <c r="AP2025" i="3" s="1"/>
  <c r="AE2021" i="3"/>
  <c r="AP2021" i="3" s="1"/>
  <c r="AE2017" i="3"/>
  <c r="AP2017" i="3" s="1"/>
  <c r="AE2013" i="3"/>
  <c r="AP2013" i="3" s="1"/>
  <c r="AE2009" i="3"/>
  <c r="AP2009" i="3" s="1"/>
  <c r="AE2005" i="3"/>
  <c r="AP2005" i="3" s="1"/>
  <c r="AE2001" i="3"/>
  <c r="AP2001" i="3" s="1"/>
  <c r="AE1997" i="3"/>
  <c r="AP1997" i="3" s="1"/>
  <c r="AE1993" i="3"/>
  <c r="AP1993" i="3" s="1"/>
  <c r="AE1989" i="3"/>
  <c r="AP1989" i="3" s="1"/>
  <c r="AE2554" i="3"/>
  <c r="AP2554" i="3" s="1"/>
  <c r="AE2522" i="3"/>
  <c r="AP2522" i="3" s="1"/>
  <c r="AE2490" i="3"/>
  <c r="AP2490" i="3" s="1"/>
  <c r="AE2458" i="3"/>
  <c r="AP2458" i="3" s="1"/>
  <c r="AE2423" i="3"/>
  <c r="AP2423" i="3" s="1"/>
  <c r="AE2407" i="3"/>
  <c r="AP2407" i="3" s="1"/>
  <c r="AE2542" i="3"/>
  <c r="AP2542" i="3" s="1"/>
  <c r="AE2510" i="3"/>
  <c r="AP2510" i="3" s="1"/>
  <c r="AE2478" i="3"/>
  <c r="AP2478" i="3" s="1"/>
  <c r="AE2446" i="3"/>
  <c r="AP2446" i="3" s="1"/>
  <c r="AE2430" i="3"/>
  <c r="AP2430" i="3" s="1"/>
  <c r="AE2414" i="3"/>
  <c r="AP2414" i="3" s="1"/>
  <c r="AE2402" i="3"/>
  <c r="AP2402" i="3" s="1"/>
  <c r="AE2398" i="3"/>
  <c r="AP2398" i="3" s="1"/>
  <c r="AE2394" i="3"/>
  <c r="AP2394" i="3" s="1"/>
  <c r="AE2390" i="3"/>
  <c r="AP2390" i="3" s="1"/>
  <c r="AE2386" i="3"/>
  <c r="AP2386" i="3" s="1"/>
  <c r="AE2382" i="3"/>
  <c r="AP2382" i="3" s="1"/>
  <c r="AE2378" i="3"/>
  <c r="AP2378" i="3" s="1"/>
  <c r="AE2374" i="3"/>
  <c r="AP2374" i="3" s="1"/>
  <c r="AE2370" i="3"/>
  <c r="AP2370" i="3" s="1"/>
  <c r="AE2366" i="3"/>
  <c r="AP2366" i="3" s="1"/>
  <c r="AE2362" i="3"/>
  <c r="AP2362" i="3" s="1"/>
  <c r="AE2358" i="3"/>
  <c r="AP2358" i="3" s="1"/>
  <c r="AE2354" i="3"/>
  <c r="AP2354" i="3" s="1"/>
  <c r="AE2350" i="3"/>
  <c r="AP2350" i="3" s="1"/>
  <c r="AE2346" i="3"/>
  <c r="AP2346" i="3" s="1"/>
  <c r="AE2342" i="3"/>
  <c r="AP2342" i="3" s="1"/>
  <c r="AE2338" i="3"/>
  <c r="AP2338" i="3" s="1"/>
  <c r="AE2334" i="3"/>
  <c r="AP2334" i="3" s="1"/>
  <c r="AE2330" i="3"/>
  <c r="AP2330" i="3" s="1"/>
  <c r="AE2326" i="3"/>
  <c r="AP2326" i="3" s="1"/>
  <c r="AE2322" i="3"/>
  <c r="AP2322" i="3" s="1"/>
  <c r="AE2318" i="3"/>
  <c r="AP2318" i="3" s="1"/>
  <c r="AE2314" i="3"/>
  <c r="AP2314" i="3" s="1"/>
  <c r="AE2310" i="3"/>
  <c r="AP2310" i="3" s="1"/>
  <c r="AE2306" i="3"/>
  <c r="AP2306" i="3" s="1"/>
  <c r="AE2302" i="3"/>
  <c r="AP2302" i="3" s="1"/>
  <c r="AE2298" i="3"/>
  <c r="AP2298" i="3" s="1"/>
  <c r="AE2294" i="3"/>
  <c r="AP2294" i="3" s="1"/>
  <c r="AE2290" i="3"/>
  <c r="AP2290" i="3" s="1"/>
  <c r="AE2286" i="3"/>
  <c r="AP2286" i="3" s="1"/>
  <c r="AE2282" i="3"/>
  <c r="AP2282" i="3" s="1"/>
  <c r="AE2278" i="3"/>
  <c r="AP2278" i="3" s="1"/>
  <c r="AE2274" i="3"/>
  <c r="AP2274" i="3" s="1"/>
  <c r="AE2270" i="3"/>
  <c r="AP2270" i="3" s="1"/>
  <c r="AE2266" i="3"/>
  <c r="AP2266" i="3" s="1"/>
  <c r="AE2262" i="3"/>
  <c r="AP2262" i="3" s="1"/>
  <c r="AE2258" i="3"/>
  <c r="AP2258" i="3" s="1"/>
  <c r="AE2254" i="3"/>
  <c r="AP2254" i="3" s="1"/>
  <c r="AE2250" i="3"/>
  <c r="AP2250" i="3" s="1"/>
  <c r="AE2246" i="3"/>
  <c r="AP2246" i="3" s="1"/>
  <c r="AE2242" i="3"/>
  <c r="AP2242" i="3" s="1"/>
  <c r="AE2238" i="3"/>
  <c r="AP2238" i="3" s="1"/>
  <c r="AE2234" i="3"/>
  <c r="AP2234" i="3" s="1"/>
  <c r="AE2230" i="3"/>
  <c r="AP2230" i="3" s="1"/>
  <c r="AE2226" i="3"/>
  <c r="AP2226" i="3" s="1"/>
  <c r="AE2222" i="3"/>
  <c r="AP2222" i="3" s="1"/>
  <c r="AE2218" i="3"/>
  <c r="AP2218" i="3" s="1"/>
  <c r="AE2214" i="3"/>
  <c r="AP2214" i="3" s="1"/>
  <c r="AE2210" i="3"/>
  <c r="AP2210" i="3" s="1"/>
  <c r="AE2206" i="3"/>
  <c r="AP2206" i="3" s="1"/>
  <c r="AE2202" i="3"/>
  <c r="AP2202" i="3" s="1"/>
  <c r="AE2198" i="3"/>
  <c r="AP2198" i="3" s="1"/>
  <c r="AE2194" i="3"/>
  <c r="AP2194" i="3" s="1"/>
  <c r="AE2190" i="3"/>
  <c r="AP2190" i="3" s="1"/>
  <c r="AE2186" i="3"/>
  <c r="AP2186" i="3" s="1"/>
  <c r="AE2182" i="3"/>
  <c r="AP2182" i="3" s="1"/>
  <c r="AE2178" i="3"/>
  <c r="AP2178" i="3" s="1"/>
  <c r="AE2174" i="3"/>
  <c r="AP2174" i="3" s="1"/>
  <c r="AE2170" i="3"/>
  <c r="AP2170" i="3" s="1"/>
  <c r="AE2166" i="3"/>
  <c r="AP2166" i="3" s="1"/>
  <c r="AE2162" i="3"/>
  <c r="AP2162" i="3" s="1"/>
  <c r="AE2158" i="3"/>
  <c r="AP2158" i="3" s="1"/>
  <c r="AE2154" i="3"/>
  <c r="AP2154" i="3" s="1"/>
  <c r="AE2150" i="3"/>
  <c r="AP2150" i="3" s="1"/>
  <c r="AE2146" i="3"/>
  <c r="AP2146" i="3" s="1"/>
  <c r="AE2142" i="3"/>
  <c r="AP2142" i="3" s="1"/>
  <c r="AE2138" i="3"/>
  <c r="AP2138" i="3" s="1"/>
  <c r="AE2134" i="3"/>
  <c r="AP2134" i="3" s="1"/>
  <c r="AE2130" i="3"/>
  <c r="AP2130" i="3" s="1"/>
  <c r="AE2126" i="3"/>
  <c r="AP2126" i="3" s="1"/>
  <c r="AE2122" i="3"/>
  <c r="AP2122" i="3" s="1"/>
  <c r="AE2118" i="3"/>
  <c r="AP2118" i="3" s="1"/>
  <c r="AE2114" i="3"/>
  <c r="AP2114" i="3" s="1"/>
  <c r="AE2110" i="3"/>
  <c r="AP2110" i="3" s="1"/>
  <c r="AE2106" i="3"/>
  <c r="AP2106" i="3" s="1"/>
  <c r="AE2102" i="3"/>
  <c r="AP2102" i="3" s="1"/>
  <c r="AE2098" i="3"/>
  <c r="AP2098" i="3" s="1"/>
  <c r="AE2094" i="3"/>
  <c r="AP2094" i="3" s="1"/>
  <c r="AE2090" i="3"/>
  <c r="AP2090" i="3" s="1"/>
  <c r="AE2086" i="3"/>
  <c r="AP2086" i="3" s="1"/>
  <c r="AE2082" i="3"/>
  <c r="AP2082" i="3" s="1"/>
  <c r="AE2078" i="3"/>
  <c r="AP2078" i="3" s="1"/>
  <c r="AE2074" i="3"/>
  <c r="AP2074" i="3" s="1"/>
  <c r="AE2070" i="3"/>
  <c r="AP2070" i="3" s="1"/>
  <c r="AE2066" i="3"/>
  <c r="AP2066" i="3" s="1"/>
  <c r="AE2062" i="3"/>
  <c r="AP2062" i="3" s="1"/>
  <c r="AE2058" i="3"/>
  <c r="AP2058" i="3" s="1"/>
  <c r="AE2054" i="3"/>
  <c r="AP2054" i="3" s="1"/>
  <c r="AE2050" i="3"/>
  <c r="AP2050" i="3" s="1"/>
  <c r="AE2046" i="3"/>
  <c r="AP2046" i="3" s="1"/>
  <c r="AE2042" i="3"/>
  <c r="AP2042" i="3" s="1"/>
  <c r="AE2038" i="3"/>
  <c r="AP2038" i="3" s="1"/>
  <c r="AE2034" i="3"/>
  <c r="AP2034" i="3" s="1"/>
  <c r="AE2030" i="3"/>
  <c r="AP2030" i="3" s="1"/>
  <c r="AE2026" i="3"/>
  <c r="AP2026" i="3" s="1"/>
  <c r="AE2022" i="3"/>
  <c r="AP2022" i="3" s="1"/>
  <c r="AE2018" i="3"/>
  <c r="AP2018" i="3" s="1"/>
  <c r="AE2014" i="3"/>
  <c r="AP2014" i="3" s="1"/>
  <c r="AE2010" i="3"/>
  <c r="AP2010" i="3" s="1"/>
  <c r="AE2006" i="3"/>
  <c r="AP2006" i="3" s="1"/>
  <c r="AE2002" i="3"/>
  <c r="AP2002" i="3" s="1"/>
  <c r="AE1998" i="3"/>
  <c r="AP1998" i="3" s="1"/>
  <c r="AE1994" i="3"/>
  <c r="AP1994" i="3" s="1"/>
  <c r="AE1990" i="3"/>
  <c r="AP1990" i="3" s="1"/>
  <c r="AE2530" i="3"/>
  <c r="AP2530" i="3" s="1"/>
  <c r="AE2498" i="3"/>
  <c r="AP2498" i="3" s="1"/>
  <c r="AE2466" i="3"/>
  <c r="AP2466" i="3" s="1"/>
  <c r="AE2434" i="3"/>
  <c r="AP2434" i="3" s="1"/>
  <c r="AE2427" i="3"/>
  <c r="AP2427" i="3" s="1"/>
  <c r="AE2411" i="3"/>
  <c r="AP2411" i="3" s="1"/>
  <c r="AE2486" i="3"/>
  <c r="AP2486" i="3" s="1"/>
  <c r="AE2375" i="3"/>
  <c r="AP2375" i="3" s="1"/>
  <c r="AE2343" i="3"/>
  <c r="AP2343" i="3" s="1"/>
  <c r="AE2311" i="3"/>
  <c r="AP2311" i="3" s="1"/>
  <c r="AE2279" i="3"/>
  <c r="AP2279" i="3" s="1"/>
  <c r="AE2247" i="3"/>
  <c r="AP2247" i="3" s="1"/>
  <c r="AE2215" i="3"/>
  <c r="AP2215" i="3" s="1"/>
  <c r="AE2183" i="3"/>
  <c r="AP2183" i="3" s="1"/>
  <c r="AE2151" i="3"/>
  <c r="AP2151" i="3" s="1"/>
  <c r="AE2119" i="3"/>
  <c r="AP2119" i="3" s="1"/>
  <c r="AE2087" i="3"/>
  <c r="AP2087" i="3" s="1"/>
  <c r="AE2055" i="3"/>
  <c r="AP2055" i="3" s="1"/>
  <c r="AE2023" i="3"/>
  <c r="AP2023" i="3" s="1"/>
  <c r="AE1991" i="3"/>
  <c r="AP1991" i="3" s="1"/>
  <c r="AE1988" i="3"/>
  <c r="AP1988" i="3" s="1"/>
  <c r="AE1984" i="3"/>
  <c r="AP1984" i="3" s="1"/>
  <c r="AE1980" i="3"/>
  <c r="AP1980" i="3" s="1"/>
  <c r="AE1976" i="3"/>
  <c r="AP1976" i="3" s="1"/>
  <c r="AE1972" i="3"/>
  <c r="AP1972" i="3" s="1"/>
  <c r="AE1968" i="3"/>
  <c r="AP1968" i="3" s="1"/>
  <c r="AE1964" i="3"/>
  <c r="AP1964" i="3" s="1"/>
  <c r="AE1960" i="3"/>
  <c r="AP1960" i="3" s="1"/>
  <c r="AE1956" i="3"/>
  <c r="AP1956" i="3" s="1"/>
  <c r="AE1952" i="3"/>
  <c r="AP1952" i="3" s="1"/>
  <c r="AE1948" i="3"/>
  <c r="AP1948" i="3" s="1"/>
  <c r="AE1944" i="3"/>
  <c r="AP1944" i="3" s="1"/>
  <c r="AE1940" i="3"/>
  <c r="AP1940" i="3" s="1"/>
  <c r="AE1936" i="3"/>
  <c r="AP1936" i="3" s="1"/>
  <c r="AE1932" i="3"/>
  <c r="AP1932" i="3" s="1"/>
  <c r="AE1928" i="3"/>
  <c r="AP1928" i="3" s="1"/>
  <c r="AE1924" i="3"/>
  <c r="AP1924" i="3" s="1"/>
  <c r="AE1920" i="3"/>
  <c r="AP1920" i="3" s="1"/>
  <c r="AE1916" i="3"/>
  <c r="AP1916" i="3" s="1"/>
  <c r="AE1912" i="3"/>
  <c r="AP1912" i="3" s="1"/>
  <c r="AE1908" i="3"/>
  <c r="AP1908" i="3" s="1"/>
  <c r="AE1904" i="3"/>
  <c r="AP1904" i="3" s="1"/>
  <c r="AE1900" i="3"/>
  <c r="AP1900" i="3" s="1"/>
  <c r="AE1896" i="3"/>
  <c r="AP1896" i="3" s="1"/>
  <c r="AE1892" i="3"/>
  <c r="AP1892" i="3" s="1"/>
  <c r="AE1888" i="3"/>
  <c r="AP1888" i="3" s="1"/>
  <c r="AE1884" i="3"/>
  <c r="AP1884" i="3" s="1"/>
  <c r="AE1880" i="3"/>
  <c r="AP1880" i="3" s="1"/>
  <c r="AE1876" i="3"/>
  <c r="AP1876" i="3" s="1"/>
  <c r="AE1872" i="3"/>
  <c r="AP1872" i="3" s="1"/>
  <c r="AE1868" i="3"/>
  <c r="AP1868" i="3" s="1"/>
  <c r="AE1864" i="3"/>
  <c r="AP1864" i="3" s="1"/>
  <c r="AE1860" i="3"/>
  <c r="AP1860" i="3" s="1"/>
  <c r="AE1856" i="3"/>
  <c r="AP1856" i="3" s="1"/>
  <c r="AE1852" i="3"/>
  <c r="AP1852" i="3" s="1"/>
  <c r="AE1848" i="3"/>
  <c r="AP1848" i="3" s="1"/>
  <c r="AE1844" i="3"/>
  <c r="AP1844" i="3" s="1"/>
  <c r="AE1840" i="3"/>
  <c r="AP1840" i="3" s="1"/>
  <c r="AE1836" i="3"/>
  <c r="AP1836" i="3" s="1"/>
  <c r="AE1832" i="3"/>
  <c r="AP1832" i="3" s="1"/>
  <c r="AE1828" i="3"/>
  <c r="AP1828" i="3" s="1"/>
  <c r="AE1824" i="3"/>
  <c r="AP1824" i="3" s="1"/>
  <c r="AE1820" i="3"/>
  <c r="AP1820" i="3" s="1"/>
  <c r="AE1816" i="3"/>
  <c r="AP1816" i="3" s="1"/>
  <c r="AE1812" i="3"/>
  <c r="AP1812" i="3" s="1"/>
  <c r="AE1808" i="3"/>
  <c r="AP1808" i="3" s="1"/>
  <c r="AE2395" i="3"/>
  <c r="AP2395" i="3" s="1"/>
  <c r="AE2363" i="3"/>
  <c r="AP2363" i="3" s="1"/>
  <c r="AE2331" i="3"/>
  <c r="AP2331" i="3" s="1"/>
  <c r="AE2299" i="3"/>
  <c r="AP2299" i="3" s="1"/>
  <c r="AE2267" i="3"/>
  <c r="AP2267" i="3" s="1"/>
  <c r="AE2235" i="3"/>
  <c r="AP2235" i="3" s="1"/>
  <c r="AE2203" i="3"/>
  <c r="AP2203" i="3" s="1"/>
  <c r="AE2171" i="3"/>
  <c r="AP2171" i="3" s="1"/>
  <c r="AE2139" i="3"/>
  <c r="AP2139" i="3" s="1"/>
  <c r="AE2107" i="3"/>
  <c r="AP2107" i="3" s="1"/>
  <c r="AE2075" i="3"/>
  <c r="AP2075" i="3" s="1"/>
  <c r="AE2043" i="3"/>
  <c r="AP2043" i="3" s="1"/>
  <c r="AE2011" i="3"/>
  <c r="AP2011" i="3" s="1"/>
  <c r="AE2550" i="3"/>
  <c r="AP2550" i="3" s="1"/>
  <c r="AE2383" i="3"/>
  <c r="AP2383" i="3" s="1"/>
  <c r="AE2351" i="3"/>
  <c r="AP2351" i="3" s="1"/>
  <c r="AE2319" i="3"/>
  <c r="AP2319" i="3" s="1"/>
  <c r="AE2287" i="3"/>
  <c r="AP2287" i="3" s="1"/>
  <c r="AE2255" i="3"/>
  <c r="AP2255" i="3" s="1"/>
  <c r="AE2223" i="3"/>
  <c r="AP2223" i="3" s="1"/>
  <c r="AE2191" i="3"/>
  <c r="AP2191" i="3" s="1"/>
  <c r="AE2159" i="3"/>
  <c r="AP2159" i="3" s="1"/>
  <c r="AE2127" i="3"/>
  <c r="AP2127" i="3" s="1"/>
  <c r="AE2095" i="3"/>
  <c r="AP2095" i="3" s="1"/>
  <c r="AE2063" i="3"/>
  <c r="AP2063" i="3" s="1"/>
  <c r="AE2031" i="3"/>
  <c r="AP2031" i="3" s="1"/>
  <c r="AE1999" i="3"/>
  <c r="AP1999" i="3" s="1"/>
  <c r="AE1985" i="3"/>
  <c r="AP1985" i="3" s="1"/>
  <c r="AE1981" i="3"/>
  <c r="AP1981" i="3" s="1"/>
  <c r="AE1977" i="3"/>
  <c r="AP1977" i="3" s="1"/>
  <c r="AE1973" i="3"/>
  <c r="AP1973" i="3" s="1"/>
  <c r="AE1969" i="3"/>
  <c r="AP1969" i="3" s="1"/>
  <c r="AE1965" i="3"/>
  <c r="AP1965" i="3" s="1"/>
  <c r="AE1961" i="3"/>
  <c r="AP1961" i="3" s="1"/>
  <c r="AE1957" i="3"/>
  <c r="AP1957" i="3" s="1"/>
  <c r="AE1953" i="3"/>
  <c r="AP1953" i="3" s="1"/>
  <c r="AE1949" i="3"/>
  <c r="AP1949" i="3" s="1"/>
  <c r="AE1945" i="3"/>
  <c r="AP1945" i="3" s="1"/>
  <c r="AE1941" i="3"/>
  <c r="AP1941" i="3" s="1"/>
  <c r="AE1937" i="3"/>
  <c r="AP1937" i="3" s="1"/>
  <c r="AE1933" i="3"/>
  <c r="AP1933" i="3" s="1"/>
  <c r="AE1929" i="3"/>
  <c r="AP1929" i="3" s="1"/>
  <c r="AE1925" i="3"/>
  <c r="AP1925" i="3" s="1"/>
  <c r="AE1921" i="3"/>
  <c r="AP1921" i="3" s="1"/>
  <c r="AE1917" i="3"/>
  <c r="AP1917" i="3" s="1"/>
  <c r="AE1913" i="3"/>
  <c r="AP1913" i="3" s="1"/>
  <c r="AE1909" i="3"/>
  <c r="AP1909" i="3" s="1"/>
  <c r="AE1905" i="3"/>
  <c r="AP1905" i="3" s="1"/>
  <c r="AE1901" i="3"/>
  <c r="AP1901" i="3" s="1"/>
  <c r="AE1897" i="3"/>
  <c r="AP1897" i="3" s="1"/>
  <c r="AE1893" i="3"/>
  <c r="AP1893" i="3" s="1"/>
  <c r="AE1889" i="3"/>
  <c r="AP1889" i="3" s="1"/>
  <c r="AE1885" i="3"/>
  <c r="AP1885" i="3" s="1"/>
  <c r="AE1881" i="3"/>
  <c r="AP1881" i="3" s="1"/>
  <c r="AE1877" i="3"/>
  <c r="AP1877" i="3" s="1"/>
  <c r="AE1873" i="3"/>
  <c r="AP1873" i="3" s="1"/>
  <c r="AE1869" i="3"/>
  <c r="AP1869" i="3" s="1"/>
  <c r="AE1865" i="3"/>
  <c r="AP1865" i="3" s="1"/>
  <c r="AE1861" i="3"/>
  <c r="AP1861" i="3" s="1"/>
  <c r="AE1857" i="3"/>
  <c r="AP1857" i="3" s="1"/>
  <c r="AE1853" i="3"/>
  <c r="AP1853" i="3" s="1"/>
  <c r="AE1849" i="3"/>
  <c r="AP1849" i="3" s="1"/>
  <c r="AE1845" i="3"/>
  <c r="AP1845" i="3" s="1"/>
  <c r="AE1841" i="3"/>
  <c r="AP1841" i="3" s="1"/>
  <c r="AE1837" i="3"/>
  <c r="AP1837" i="3" s="1"/>
  <c r="AE1833" i="3"/>
  <c r="AP1833" i="3" s="1"/>
  <c r="AE1829" i="3"/>
  <c r="AP1829" i="3" s="1"/>
  <c r="AE1825" i="3"/>
  <c r="AP1825" i="3" s="1"/>
  <c r="AE1821" i="3"/>
  <c r="AP1821" i="3" s="1"/>
  <c r="AE1817" i="3"/>
  <c r="AP1817" i="3" s="1"/>
  <c r="AE1813" i="3"/>
  <c r="AP1813" i="3" s="1"/>
  <c r="AE1809" i="3"/>
  <c r="AP1809" i="3" s="1"/>
  <c r="AE1805" i="3"/>
  <c r="AP1805" i="3" s="1"/>
  <c r="AE1801" i="3"/>
  <c r="AP1801" i="3" s="1"/>
  <c r="AE2454" i="3"/>
  <c r="AP2454" i="3" s="1"/>
  <c r="AE2403" i="3"/>
  <c r="AP2403" i="3" s="1"/>
  <c r="AE2371" i="3"/>
  <c r="AP2371" i="3" s="1"/>
  <c r="AE2339" i="3"/>
  <c r="AP2339" i="3" s="1"/>
  <c r="AE2307" i="3"/>
  <c r="AP2307" i="3" s="1"/>
  <c r="AE2275" i="3"/>
  <c r="AP2275" i="3" s="1"/>
  <c r="AE2243" i="3"/>
  <c r="AP2243" i="3" s="1"/>
  <c r="AE2211" i="3"/>
  <c r="AP2211" i="3" s="1"/>
  <c r="AE2179" i="3"/>
  <c r="AP2179" i="3" s="1"/>
  <c r="AE2147" i="3"/>
  <c r="AP2147" i="3" s="1"/>
  <c r="AE2115" i="3"/>
  <c r="AP2115" i="3" s="1"/>
  <c r="AE2083" i="3"/>
  <c r="AP2083" i="3" s="1"/>
  <c r="AE2051" i="3"/>
  <c r="AP2051" i="3" s="1"/>
  <c r="AE2019" i="3"/>
  <c r="AP2019" i="3" s="1"/>
  <c r="AE2418" i="3"/>
  <c r="AP2418" i="3" s="1"/>
  <c r="AE2391" i="3"/>
  <c r="AP2391" i="3" s="1"/>
  <c r="AE2359" i="3"/>
  <c r="AP2359" i="3" s="1"/>
  <c r="AE2327" i="3"/>
  <c r="AP2327" i="3" s="1"/>
  <c r="AE2295" i="3"/>
  <c r="AP2295" i="3" s="1"/>
  <c r="AE2263" i="3"/>
  <c r="AP2263" i="3" s="1"/>
  <c r="AE2231" i="3"/>
  <c r="AP2231" i="3" s="1"/>
  <c r="AE2199" i="3"/>
  <c r="AP2199" i="3" s="1"/>
  <c r="AE2167" i="3"/>
  <c r="AP2167" i="3" s="1"/>
  <c r="AE2135" i="3"/>
  <c r="AP2135" i="3" s="1"/>
  <c r="AE2103" i="3"/>
  <c r="AP2103" i="3" s="1"/>
  <c r="AE2071" i="3"/>
  <c r="AP2071" i="3" s="1"/>
  <c r="AE2039" i="3"/>
  <c r="AP2039" i="3" s="1"/>
  <c r="AE2007" i="3"/>
  <c r="AP2007" i="3" s="1"/>
  <c r="AE1986" i="3"/>
  <c r="AP1986" i="3" s="1"/>
  <c r="AE1982" i="3"/>
  <c r="AP1982" i="3" s="1"/>
  <c r="AE1978" i="3"/>
  <c r="AP1978" i="3" s="1"/>
  <c r="AE1974" i="3"/>
  <c r="AP1974" i="3" s="1"/>
  <c r="AE1970" i="3"/>
  <c r="AP1970" i="3" s="1"/>
  <c r="AE1966" i="3"/>
  <c r="AP1966" i="3" s="1"/>
  <c r="AE1962" i="3"/>
  <c r="AP1962" i="3" s="1"/>
  <c r="AE1958" i="3"/>
  <c r="AP1958" i="3" s="1"/>
  <c r="AE1954" i="3"/>
  <c r="AP1954" i="3" s="1"/>
  <c r="AE1950" i="3"/>
  <c r="AP1950" i="3" s="1"/>
  <c r="AE1946" i="3"/>
  <c r="AP1946" i="3" s="1"/>
  <c r="AE1942" i="3"/>
  <c r="AP1942" i="3" s="1"/>
  <c r="AE1938" i="3"/>
  <c r="AP1938" i="3" s="1"/>
  <c r="AE1934" i="3"/>
  <c r="AP1934" i="3" s="1"/>
  <c r="AE1930" i="3"/>
  <c r="AP1930" i="3" s="1"/>
  <c r="AE1926" i="3"/>
  <c r="AP1926" i="3" s="1"/>
  <c r="AE1922" i="3"/>
  <c r="AP1922" i="3" s="1"/>
  <c r="AE1918" i="3"/>
  <c r="AP1918" i="3" s="1"/>
  <c r="AE1914" i="3"/>
  <c r="AP1914" i="3" s="1"/>
  <c r="AE1910" i="3"/>
  <c r="AP1910" i="3" s="1"/>
  <c r="AE1906" i="3"/>
  <c r="AP1906" i="3" s="1"/>
  <c r="AE1902" i="3"/>
  <c r="AP1902" i="3" s="1"/>
  <c r="AE1898" i="3"/>
  <c r="AP1898" i="3" s="1"/>
  <c r="AE1894" i="3"/>
  <c r="AP1894" i="3" s="1"/>
  <c r="AE1890" i="3"/>
  <c r="AP1890" i="3" s="1"/>
  <c r="AE1886" i="3"/>
  <c r="AP1886" i="3" s="1"/>
  <c r="AE1882" i="3"/>
  <c r="AP1882" i="3" s="1"/>
  <c r="AE1878" i="3"/>
  <c r="AP1878" i="3" s="1"/>
  <c r="AE1874" i="3"/>
  <c r="AP1874" i="3" s="1"/>
  <c r="AE1870" i="3"/>
  <c r="AP1870" i="3" s="1"/>
  <c r="AE1866" i="3"/>
  <c r="AP1866" i="3" s="1"/>
  <c r="AE1862" i="3"/>
  <c r="AP1862" i="3" s="1"/>
  <c r="AE1858" i="3"/>
  <c r="AP1858" i="3" s="1"/>
  <c r="AE1854" i="3"/>
  <c r="AP1854" i="3" s="1"/>
  <c r="AE1850" i="3"/>
  <c r="AP1850" i="3" s="1"/>
  <c r="AE1846" i="3"/>
  <c r="AP1846" i="3" s="1"/>
  <c r="AE1842" i="3"/>
  <c r="AP1842" i="3" s="1"/>
  <c r="AE1838" i="3"/>
  <c r="AP1838" i="3" s="1"/>
  <c r="AE1834" i="3"/>
  <c r="AP1834" i="3" s="1"/>
  <c r="AE1830" i="3"/>
  <c r="AP1830" i="3" s="1"/>
  <c r="AE1826" i="3"/>
  <c r="AP1826" i="3" s="1"/>
  <c r="AE1822" i="3"/>
  <c r="AP1822" i="3" s="1"/>
  <c r="AE1818" i="3"/>
  <c r="AP1818" i="3" s="1"/>
  <c r="AE1814" i="3"/>
  <c r="AP1814" i="3" s="1"/>
  <c r="AE1810" i="3"/>
  <c r="AP1810" i="3" s="1"/>
  <c r="AE2518" i="3"/>
  <c r="AP2518" i="3" s="1"/>
  <c r="AE2379" i="3"/>
  <c r="AP2379" i="3" s="1"/>
  <c r="AE2347" i="3"/>
  <c r="AP2347" i="3" s="1"/>
  <c r="AE2315" i="3"/>
  <c r="AP2315" i="3" s="1"/>
  <c r="AE2283" i="3"/>
  <c r="AP2283" i="3" s="1"/>
  <c r="AE2251" i="3"/>
  <c r="AP2251" i="3" s="1"/>
  <c r="AE2219" i="3"/>
  <c r="AP2219" i="3" s="1"/>
  <c r="AE2187" i="3"/>
  <c r="AP2187" i="3" s="1"/>
  <c r="AE2155" i="3"/>
  <c r="AP2155" i="3" s="1"/>
  <c r="AE2123" i="3"/>
  <c r="AP2123" i="3" s="1"/>
  <c r="AE2091" i="3"/>
  <c r="AP2091" i="3" s="1"/>
  <c r="AE2059" i="3"/>
  <c r="AP2059" i="3" s="1"/>
  <c r="AE2027" i="3"/>
  <c r="AP2027" i="3" s="1"/>
  <c r="AE1995" i="3"/>
  <c r="AP1995" i="3" s="1"/>
  <c r="AE2399" i="3"/>
  <c r="AP2399" i="3" s="1"/>
  <c r="AE2367" i="3"/>
  <c r="AP2367" i="3" s="1"/>
  <c r="AE2335" i="3"/>
  <c r="AP2335" i="3" s="1"/>
  <c r="AE2303" i="3"/>
  <c r="AP2303" i="3" s="1"/>
  <c r="AE2271" i="3"/>
  <c r="AP2271" i="3" s="1"/>
  <c r="AE2239" i="3"/>
  <c r="AP2239" i="3" s="1"/>
  <c r="AE2207" i="3"/>
  <c r="AP2207" i="3" s="1"/>
  <c r="AE2175" i="3"/>
  <c r="AP2175" i="3" s="1"/>
  <c r="AE2143" i="3"/>
  <c r="AP2143" i="3" s="1"/>
  <c r="AE2111" i="3"/>
  <c r="AP2111" i="3" s="1"/>
  <c r="AE2079" i="3"/>
  <c r="AP2079" i="3" s="1"/>
  <c r="AE2047" i="3"/>
  <c r="AP2047" i="3" s="1"/>
  <c r="AE2015" i="3"/>
  <c r="AP2015" i="3" s="1"/>
  <c r="AE1987" i="3"/>
  <c r="AP1987" i="3" s="1"/>
  <c r="AE1983" i="3"/>
  <c r="AP1983" i="3" s="1"/>
  <c r="AE1979" i="3"/>
  <c r="AP1979" i="3" s="1"/>
  <c r="AE1975" i="3"/>
  <c r="AP1975" i="3" s="1"/>
  <c r="AE1971" i="3"/>
  <c r="AP1971" i="3" s="1"/>
  <c r="AE1967" i="3"/>
  <c r="AP1967" i="3" s="1"/>
  <c r="AE1963" i="3"/>
  <c r="AP1963" i="3" s="1"/>
  <c r="AE1959" i="3"/>
  <c r="AP1959" i="3" s="1"/>
  <c r="AE1955" i="3"/>
  <c r="AP1955" i="3" s="1"/>
  <c r="AE1951" i="3"/>
  <c r="AP1951" i="3" s="1"/>
  <c r="AE1947" i="3"/>
  <c r="AP1947" i="3" s="1"/>
  <c r="AE1943" i="3"/>
  <c r="AP1943" i="3" s="1"/>
  <c r="AE1939" i="3"/>
  <c r="AP1939" i="3" s="1"/>
  <c r="AE1935" i="3"/>
  <c r="AP1935" i="3" s="1"/>
  <c r="AE1931" i="3"/>
  <c r="AP1931" i="3" s="1"/>
  <c r="AE1927" i="3"/>
  <c r="AP1927" i="3" s="1"/>
  <c r="AE1923" i="3"/>
  <c r="AP1923" i="3" s="1"/>
  <c r="AE1919" i="3"/>
  <c r="AP1919" i="3" s="1"/>
  <c r="AE1915" i="3"/>
  <c r="AP1915" i="3" s="1"/>
  <c r="AE1911" i="3"/>
  <c r="AP1911" i="3" s="1"/>
  <c r="AE1907" i="3"/>
  <c r="AP1907" i="3" s="1"/>
  <c r="AE1903" i="3"/>
  <c r="AP1903" i="3" s="1"/>
  <c r="AE1899" i="3"/>
  <c r="AP1899" i="3" s="1"/>
  <c r="AE1895" i="3"/>
  <c r="AP1895" i="3" s="1"/>
  <c r="AE1891" i="3"/>
  <c r="AP1891" i="3" s="1"/>
  <c r="AE1887" i="3"/>
  <c r="AP1887" i="3" s="1"/>
  <c r="AE1883" i="3"/>
  <c r="AP1883" i="3" s="1"/>
  <c r="AE1879" i="3"/>
  <c r="AP1879" i="3" s="1"/>
  <c r="AE1875" i="3"/>
  <c r="AP1875" i="3" s="1"/>
  <c r="AE1871" i="3"/>
  <c r="AP1871" i="3" s="1"/>
  <c r="AE1867" i="3"/>
  <c r="AP1867" i="3" s="1"/>
  <c r="AE1863" i="3"/>
  <c r="AP1863" i="3" s="1"/>
  <c r="AE1859" i="3"/>
  <c r="AP1859" i="3" s="1"/>
  <c r="AE1855" i="3"/>
  <c r="AP1855" i="3" s="1"/>
  <c r="AE1851" i="3"/>
  <c r="AP1851" i="3" s="1"/>
  <c r="AE1847" i="3"/>
  <c r="AP1847" i="3" s="1"/>
  <c r="AE1843" i="3"/>
  <c r="AP1843" i="3" s="1"/>
  <c r="AE1839" i="3"/>
  <c r="AP1839" i="3" s="1"/>
  <c r="AE1835" i="3"/>
  <c r="AP1835" i="3" s="1"/>
  <c r="AE1831" i="3"/>
  <c r="AP1831" i="3" s="1"/>
  <c r="AE1827" i="3"/>
  <c r="AP1827" i="3" s="1"/>
  <c r="AE1823" i="3"/>
  <c r="AP1823" i="3" s="1"/>
  <c r="AE1819" i="3"/>
  <c r="AP1819" i="3" s="1"/>
  <c r="AE1815" i="3"/>
  <c r="AP1815" i="3" s="1"/>
  <c r="AE1811" i="3"/>
  <c r="AP1811" i="3" s="1"/>
  <c r="AE1807" i="3"/>
  <c r="AP1807" i="3" s="1"/>
  <c r="AE1803" i="3"/>
  <c r="AP1803" i="3" s="1"/>
  <c r="AE2387" i="3"/>
  <c r="AP2387" i="3" s="1"/>
  <c r="AE2355" i="3"/>
  <c r="AP2355" i="3" s="1"/>
  <c r="AE2323" i="3"/>
  <c r="AP2323" i="3" s="1"/>
  <c r="AE2291" i="3"/>
  <c r="AP2291" i="3" s="1"/>
  <c r="AE2259" i="3"/>
  <c r="AP2259" i="3" s="1"/>
  <c r="AE2227" i="3"/>
  <c r="AP2227" i="3" s="1"/>
  <c r="AE2195" i="3"/>
  <c r="AP2195" i="3" s="1"/>
  <c r="AE2163" i="3"/>
  <c r="AP2163" i="3" s="1"/>
  <c r="AE2131" i="3"/>
  <c r="AP2131" i="3" s="1"/>
  <c r="AE2099" i="3"/>
  <c r="AP2099" i="3" s="1"/>
  <c r="AE2067" i="3"/>
  <c r="AP2067" i="3" s="1"/>
  <c r="AE2035" i="3"/>
  <c r="AP2035" i="3" s="1"/>
  <c r="AE2003" i="3"/>
  <c r="AP2003" i="3" s="1"/>
  <c r="AE1806" i="3"/>
  <c r="AP1806" i="3" s="1"/>
  <c r="AE1804" i="3"/>
  <c r="AP1804" i="3" s="1"/>
  <c r="AE1799" i="3"/>
  <c r="AP1799" i="3" s="1"/>
  <c r="AE1795" i="3"/>
  <c r="AP1795" i="3" s="1"/>
  <c r="AE1791" i="3"/>
  <c r="AP1791" i="3" s="1"/>
  <c r="AE1787" i="3"/>
  <c r="AP1787" i="3" s="1"/>
  <c r="AE1783" i="3"/>
  <c r="AP1783" i="3" s="1"/>
  <c r="AE1779" i="3"/>
  <c r="AP1779" i="3" s="1"/>
  <c r="AE1775" i="3"/>
  <c r="AP1775" i="3" s="1"/>
  <c r="AE1771" i="3"/>
  <c r="AP1771" i="3" s="1"/>
  <c r="AE1767" i="3"/>
  <c r="AP1767" i="3" s="1"/>
  <c r="AE1763" i="3"/>
  <c r="AP1763" i="3" s="1"/>
  <c r="AE1759" i="3"/>
  <c r="AP1759" i="3" s="1"/>
  <c r="AE1755" i="3"/>
  <c r="AP1755" i="3" s="1"/>
  <c r="AE1751" i="3"/>
  <c r="AP1751" i="3" s="1"/>
  <c r="AE1747" i="3"/>
  <c r="AP1747" i="3" s="1"/>
  <c r="AE1743" i="3"/>
  <c r="AP1743" i="3" s="1"/>
  <c r="AE1739" i="3"/>
  <c r="AP1739" i="3" s="1"/>
  <c r="AE1735" i="3"/>
  <c r="AP1735" i="3" s="1"/>
  <c r="AE1731" i="3"/>
  <c r="AP1731" i="3" s="1"/>
  <c r="AE1727" i="3"/>
  <c r="AP1727" i="3" s="1"/>
  <c r="AE1723" i="3"/>
  <c r="AP1723" i="3" s="1"/>
  <c r="AE1719" i="3"/>
  <c r="AP1719" i="3" s="1"/>
  <c r="AE1715" i="3"/>
  <c r="AP1715" i="3" s="1"/>
  <c r="AE1711" i="3"/>
  <c r="AP1711" i="3" s="1"/>
  <c r="AE1707" i="3"/>
  <c r="AP1707" i="3" s="1"/>
  <c r="AE1703" i="3"/>
  <c r="AP1703" i="3" s="1"/>
  <c r="AE1699" i="3"/>
  <c r="AP1699" i="3" s="1"/>
  <c r="AE1695" i="3"/>
  <c r="AP1695" i="3" s="1"/>
  <c r="AE1691" i="3"/>
  <c r="AP1691" i="3" s="1"/>
  <c r="AE1687" i="3"/>
  <c r="AP1687" i="3" s="1"/>
  <c r="AE1683" i="3"/>
  <c r="AP1683" i="3" s="1"/>
  <c r="AE1679" i="3"/>
  <c r="AP1679" i="3" s="1"/>
  <c r="AE1675" i="3"/>
  <c r="AP1675" i="3" s="1"/>
  <c r="AE1671" i="3"/>
  <c r="AP1671" i="3" s="1"/>
  <c r="AE1667" i="3"/>
  <c r="AP1667" i="3" s="1"/>
  <c r="AE1663" i="3"/>
  <c r="AP1663" i="3" s="1"/>
  <c r="AE1659" i="3"/>
  <c r="AP1659" i="3" s="1"/>
  <c r="AE1655" i="3"/>
  <c r="AP1655" i="3" s="1"/>
  <c r="AE1651" i="3"/>
  <c r="AP1651" i="3" s="1"/>
  <c r="AE1647" i="3"/>
  <c r="AP1647" i="3" s="1"/>
  <c r="AE1643" i="3"/>
  <c r="AP1643" i="3" s="1"/>
  <c r="AE1639" i="3"/>
  <c r="AP1639" i="3" s="1"/>
  <c r="AE1635" i="3"/>
  <c r="AP1635" i="3" s="1"/>
  <c r="AE1631" i="3"/>
  <c r="AP1631" i="3" s="1"/>
  <c r="AE1627" i="3"/>
  <c r="AP1627" i="3" s="1"/>
  <c r="AE1623" i="3"/>
  <c r="AP1623" i="3" s="1"/>
  <c r="AE1619" i="3"/>
  <c r="AP1619" i="3" s="1"/>
  <c r="AE1615" i="3"/>
  <c r="AP1615" i="3" s="1"/>
  <c r="AE1611" i="3"/>
  <c r="AP1611" i="3" s="1"/>
  <c r="AE1607" i="3"/>
  <c r="AP1607" i="3" s="1"/>
  <c r="AE1603" i="3"/>
  <c r="AP1603" i="3" s="1"/>
  <c r="AE1599" i="3"/>
  <c r="AP1599" i="3" s="1"/>
  <c r="AE1595" i="3"/>
  <c r="AP1595" i="3" s="1"/>
  <c r="AE1591" i="3"/>
  <c r="AP1591" i="3" s="1"/>
  <c r="AE1587" i="3"/>
  <c r="AP1587" i="3" s="1"/>
  <c r="AE1583" i="3"/>
  <c r="AP1583" i="3" s="1"/>
  <c r="AE1579" i="3"/>
  <c r="AP1579" i="3" s="1"/>
  <c r="AE1575" i="3"/>
  <c r="AP1575" i="3" s="1"/>
  <c r="AE1571" i="3"/>
  <c r="AP1571" i="3" s="1"/>
  <c r="AE1567" i="3"/>
  <c r="AP1567" i="3" s="1"/>
  <c r="AE1563" i="3"/>
  <c r="AP1563" i="3" s="1"/>
  <c r="AE1559" i="3"/>
  <c r="AP1559" i="3" s="1"/>
  <c r="AE1555" i="3"/>
  <c r="AP1555" i="3" s="1"/>
  <c r="AE1551" i="3"/>
  <c r="AP1551" i="3" s="1"/>
  <c r="AE1547" i="3"/>
  <c r="AP1547" i="3" s="1"/>
  <c r="AE1543" i="3"/>
  <c r="AP1543" i="3" s="1"/>
  <c r="AE1539" i="3"/>
  <c r="AP1539" i="3" s="1"/>
  <c r="AE1535" i="3"/>
  <c r="AP1535" i="3" s="1"/>
  <c r="AE1531" i="3"/>
  <c r="AP1531" i="3" s="1"/>
  <c r="AE1527" i="3"/>
  <c r="AP1527" i="3" s="1"/>
  <c r="AE1523" i="3"/>
  <c r="AP1523" i="3" s="1"/>
  <c r="AE1519" i="3"/>
  <c r="AP1519" i="3" s="1"/>
  <c r="AE1515" i="3"/>
  <c r="AP1515" i="3" s="1"/>
  <c r="AE1511" i="3"/>
  <c r="AP1511" i="3" s="1"/>
  <c r="AE1507" i="3"/>
  <c r="AP1507" i="3" s="1"/>
  <c r="AE1503" i="3"/>
  <c r="AP1503" i="3" s="1"/>
  <c r="AE1499" i="3"/>
  <c r="AP1499" i="3" s="1"/>
  <c r="AE1495" i="3"/>
  <c r="AP1495" i="3" s="1"/>
  <c r="AE1491" i="3"/>
  <c r="AP1491" i="3" s="1"/>
  <c r="AE1487" i="3"/>
  <c r="AP1487" i="3" s="1"/>
  <c r="AE1483" i="3"/>
  <c r="AP1483" i="3" s="1"/>
  <c r="AE1479" i="3"/>
  <c r="AP1479" i="3" s="1"/>
  <c r="AE1475" i="3"/>
  <c r="AP1475" i="3" s="1"/>
  <c r="AE1471" i="3"/>
  <c r="AP1471" i="3" s="1"/>
  <c r="AE1467" i="3"/>
  <c r="AP1467" i="3" s="1"/>
  <c r="AE1463" i="3"/>
  <c r="AP1463" i="3" s="1"/>
  <c r="AE1459" i="3"/>
  <c r="AP1459" i="3" s="1"/>
  <c r="AE1455" i="3"/>
  <c r="AP1455" i="3" s="1"/>
  <c r="AE1451" i="3"/>
  <c r="AP1451" i="3" s="1"/>
  <c r="AE1447" i="3"/>
  <c r="AP1447" i="3" s="1"/>
  <c r="AE1443" i="3"/>
  <c r="AP1443" i="3" s="1"/>
  <c r="AE1439" i="3"/>
  <c r="AP1439" i="3" s="1"/>
  <c r="AE1435" i="3"/>
  <c r="AP1435" i="3" s="1"/>
  <c r="AE1431" i="3"/>
  <c r="AP1431" i="3" s="1"/>
  <c r="AE1427" i="3"/>
  <c r="AP1427" i="3" s="1"/>
  <c r="AE1423" i="3"/>
  <c r="AP1423" i="3" s="1"/>
  <c r="AE1419" i="3"/>
  <c r="AP1419" i="3" s="1"/>
  <c r="AE1415" i="3"/>
  <c r="AP1415" i="3" s="1"/>
  <c r="AE1411" i="3"/>
  <c r="AP1411" i="3" s="1"/>
  <c r="AE1407" i="3"/>
  <c r="AP1407" i="3" s="1"/>
  <c r="AE1403" i="3"/>
  <c r="AP1403" i="3" s="1"/>
  <c r="AE1399" i="3"/>
  <c r="AP1399" i="3" s="1"/>
  <c r="AE1395" i="3"/>
  <c r="AP1395" i="3" s="1"/>
  <c r="AE1391" i="3"/>
  <c r="AP1391" i="3" s="1"/>
  <c r="AE1387" i="3"/>
  <c r="AP1387" i="3" s="1"/>
  <c r="AE1383" i="3"/>
  <c r="AP1383" i="3" s="1"/>
  <c r="AE1379" i="3"/>
  <c r="AP1379" i="3" s="1"/>
  <c r="AE1375" i="3"/>
  <c r="AP1375" i="3" s="1"/>
  <c r="AE1371" i="3"/>
  <c r="AP1371" i="3" s="1"/>
  <c r="AE1367" i="3"/>
  <c r="AP1367" i="3" s="1"/>
  <c r="AE1363" i="3"/>
  <c r="AP1363" i="3" s="1"/>
  <c r="AE1359" i="3"/>
  <c r="AP1359" i="3" s="1"/>
  <c r="AE1355" i="3"/>
  <c r="AP1355" i="3" s="1"/>
  <c r="AE1351" i="3"/>
  <c r="AP1351" i="3" s="1"/>
  <c r="AE1347" i="3"/>
  <c r="AP1347" i="3" s="1"/>
  <c r="AE1343" i="3"/>
  <c r="AP1343" i="3" s="1"/>
  <c r="AE1339" i="3"/>
  <c r="AP1339" i="3" s="1"/>
  <c r="AE1335" i="3"/>
  <c r="AP1335" i="3" s="1"/>
  <c r="AE1331" i="3"/>
  <c r="AP1331" i="3" s="1"/>
  <c r="AE1327" i="3"/>
  <c r="AP1327" i="3" s="1"/>
  <c r="AE1323" i="3"/>
  <c r="AP1323" i="3" s="1"/>
  <c r="AE1319" i="3"/>
  <c r="AP1319" i="3" s="1"/>
  <c r="AE1315" i="3"/>
  <c r="AP1315" i="3" s="1"/>
  <c r="AE1311" i="3"/>
  <c r="AP1311" i="3" s="1"/>
  <c r="AE1307" i="3"/>
  <c r="AP1307" i="3" s="1"/>
  <c r="AE1800" i="3"/>
  <c r="AP1800" i="3" s="1"/>
  <c r="AE1796" i="3"/>
  <c r="AP1796" i="3" s="1"/>
  <c r="AE1792" i="3"/>
  <c r="AP1792" i="3" s="1"/>
  <c r="AE1788" i="3"/>
  <c r="AP1788" i="3" s="1"/>
  <c r="AE1784" i="3"/>
  <c r="AP1784" i="3" s="1"/>
  <c r="AE1780" i="3"/>
  <c r="AP1780" i="3" s="1"/>
  <c r="AE1776" i="3"/>
  <c r="AP1776" i="3" s="1"/>
  <c r="AE1772" i="3"/>
  <c r="AP1772" i="3" s="1"/>
  <c r="AE1768" i="3"/>
  <c r="AP1768" i="3" s="1"/>
  <c r="AE1764" i="3"/>
  <c r="AP1764" i="3" s="1"/>
  <c r="AE1760" i="3"/>
  <c r="AP1760" i="3" s="1"/>
  <c r="AE1756" i="3"/>
  <c r="AP1756" i="3" s="1"/>
  <c r="AE1752" i="3"/>
  <c r="AP1752" i="3" s="1"/>
  <c r="AE1748" i="3"/>
  <c r="AP1748" i="3" s="1"/>
  <c r="AE1744" i="3"/>
  <c r="AP1744" i="3" s="1"/>
  <c r="AE1740" i="3"/>
  <c r="AP1740" i="3" s="1"/>
  <c r="AE1736" i="3"/>
  <c r="AP1736" i="3" s="1"/>
  <c r="AE1732" i="3"/>
  <c r="AP1732" i="3" s="1"/>
  <c r="AE1728" i="3"/>
  <c r="AP1728" i="3" s="1"/>
  <c r="AE1724" i="3"/>
  <c r="AP1724" i="3" s="1"/>
  <c r="AE1720" i="3"/>
  <c r="AP1720" i="3" s="1"/>
  <c r="AE1716" i="3"/>
  <c r="AP1716" i="3" s="1"/>
  <c r="AE1712" i="3"/>
  <c r="AP1712" i="3" s="1"/>
  <c r="AE1708" i="3"/>
  <c r="AP1708" i="3" s="1"/>
  <c r="AE1704" i="3"/>
  <c r="AP1704" i="3" s="1"/>
  <c r="AE1700" i="3"/>
  <c r="AP1700" i="3" s="1"/>
  <c r="AE1696" i="3"/>
  <c r="AP1696" i="3" s="1"/>
  <c r="AE1692" i="3"/>
  <c r="AP1692" i="3" s="1"/>
  <c r="AE1688" i="3"/>
  <c r="AP1688" i="3" s="1"/>
  <c r="AE1684" i="3"/>
  <c r="AP1684" i="3" s="1"/>
  <c r="AE1680" i="3"/>
  <c r="AP1680" i="3" s="1"/>
  <c r="AE1676" i="3"/>
  <c r="AP1676" i="3" s="1"/>
  <c r="AE1672" i="3"/>
  <c r="AP1672" i="3" s="1"/>
  <c r="AE1668" i="3"/>
  <c r="AP1668" i="3" s="1"/>
  <c r="AE1664" i="3"/>
  <c r="AP1664" i="3" s="1"/>
  <c r="AE1660" i="3"/>
  <c r="AP1660" i="3" s="1"/>
  <c r="AE1656" i="3"/>
  <c r="AP1656" i="3" s="1"/>
  <c r="AE1652" i="3"/>
  <c r="AP1652" i="3" s="1"/>
  <c r="AE1648" i="3"/>
  <c r="AP1648" i="3" s="1"/>
  <c r="AE1644" i="3"/>
  <c r="AP1644" i="3" s="1"/>
  <c r="AE1640" i="3"/>
  <c r="AP1640" i="3" s="1"/>
  <c r="AE1636" i="3"/>
  <c r="AP1636" i="3" s="1"/>
  <c r="AE1632" i="3"/>
  <c r="AP1632" i="3" s="1"/>
  <c r="AE1628" i="3"/>
  <c r="AP1628" i="3" s="1"/>
  <c r="AE1624" i="3"/>
  <c r="AP1624" i="3" s="1"/>
  <c r="AE1620" i="3"/>
  <c r="AP1620" i="3" s="1"/>
  <c r="AE1616" i="3"/>
  <c r="AP1616" i="3" s="1"/>
  <c r="AE1612" i="3"/>
  <c r="AP1612" i="3" s="1"/>
  <c r="AE1608" i="3"/>
  <c r="AP1608" i="3" s="1"/>
  <c r="AE1604" i="3"/>
  <c r="AP1604" i="3" s="1"/>
  <c r="AE1600" i="3"/>
  <c r="AP1600" i="3" s="1"/>
  <c r="AE1596" i="3"/>
  <c r="AP1596" i="3" s="1"/>
  <c r="AE1592" i="3"/>
  <c r="AP1592" i="3" s="1"/>
  <c r="AE1588" i="3"/>
  <c r="AP1588" i="3" s="1"/>
  <c r="AE1584" i="3"/>
  <c r="AP1584" i="3" s="1"/>
  <c r="AE1580" i="3"/>
  <c r="AP1580" i="3" s="1"/>
  <c r="AE1576" i="3"/>
  <c r="AP1576" i="3" s="1"/>
  <c r="AE1572" i="3"/>
  <c r="AP1572" i="3" s="1"/>
  <c r="AE1568" i="3"/>
  <c r="AP1568" i="3" s="1"/>
  <c r="AE1564" i="3"/>
  <c r="AP1564" i="3" s="1"/>
  <c r="AE1560" i="3"/>
  <c r="AP1560" i="3" s="1"/>
  <c r="AE1556" i="3"/>
  <c r="AP1556" i="3" s="1"/>
  <c r="AE1552" i="3"/>
  <c r="AP1552" i="3" s="1"/>
  <c r="AE1548" i="3"/>
  <c r="AP1548" i="3" s="1"/>
  <c r="AE1544" i="3"/>
  <c r="AP1544" i="3" s="1"/>
  <c r="AE1540" i="3"/>
  <c r="AP1540" i="3" s="1"/>
  <c r="AE1536" i="3"/>
  <c r="AP1536" i="3" s="1"/>
  <c r="AE1532" i="3"/>
  <c r="AP1532" i="3" s="1"/>
  <c r="AE1528" i="3"/>
  <c r="AP1528" i="3" s="1"/>
  <c r="AE1524" i="3"/>
  <c r="AP1524" i="3" s="1"/>
  <c r="AE1520" i="3"/>
  <c r="AP1520" i="3" s="1"/>
  <c r="AE1516" i="3"/>
  <c r="AP1516" i="3" s="1"/>
  <c r="AE1512" i="3"/>
  <c r="AP1512" i="3" s="1"/>
  <c r="AE1508" i="3"/>
  <c r="AP1508" i="3" s="1"/>
  <c r="AE1504" i="3"/>
  <c r="AP1504" i="3" s="1"/>
  <c r="AE1500" i="3"/>
  <c r="AP1500" i="3" s="1"/>
  <c r="AE1496" i="3"/>
  <c r="AP1496" i="3" s="1"/>
  <c r="AE1492" i="3"/>
  <c r="AP1492" i="3" s="1"/>
  <c r="AE1488" i="3"/>
  <c r="AP1488" i="3" s="1"/>
  <c r="AE1484" i="3"/>
  <c r="AP1484" i="3" s="1"/>
  <c r="AE1480" i="3"/>
  <c r="AP1480" i="3" s="1"/>
  <c r="AE1476" i="3"/>
  <c r="AP1476" i="3" s="1"/>
  <c r="AE1472" i="3"/>
  <c r="AP1472" i="3" s="1"/>
  <c r="AE1468" i="3"/>
  <c r="AP1468" i="3" s="1"/>
  <c r="AE1464" i="3"/>
  <c r="AP1464" i="3" s="1"/>
  <c r="AE1460" i="3"/>
  <c r="AP1460" i="3" s="1"/>
  <c r="AE1456" i="3"/>
  <c r="AP1456" i="3" s="1"/>
  <c r="AE1452" i="3"/>
  <c r="AP1452" i="3" s="1"/>
  <c r="AE1448" i="3"/>
  <c r="AP1448" i="3" s="1"/>
  <c r="AE1444" i="3"/>
  <c r="AP1444" i="3" s="1"/>
  <c r="AE1440" i="3"/>
  <c r="AP1440" i="3" s="1"/>
  <c r="AE1436" i="3"/>
  <c r="AP1436" i="3" s="1"/>
  <c r="AE1432" i="3"/>
  <c r="AP1432" i="3" s="1"/>
  <c r="AE1428" i="3"/>
  <c r="AP1428" i="3" s="1"/>
  <c r="AE1424" i="3"/>
  <c r="AP1424" i="3" s="1"/>
  <c r="AE1420" i="3"/>
  <c r="AP1420" i="3" s="1"/>
  <c r="AE1416" i="3"/>
  <c r="AP1416" i="3" s="1"/>
  <c r="AE1412" i="3"/>
  <c r="AP1412" i="3" s="1"/>
  <c r="AE1408" i="3"/>
  <c r="AP1408" i="3" s="1"/>
  <c r="AE1404" i="3"/>
  <c r="AP1404" i="3" s="1"/>
  <c r="AE1400" i="3"/>
  <c r="AP1400" i="3" s="1"/>
  <c r="AE1396" i="3"/>
  <c r="AP1396" i="3" s="1"/>
  <c r="AE1392" i="3"/>
  <c r="AP1392" i="3" s="1"/>
  <c r="AE1388" i="3"/>
  <c r="AP1388" i="3" s="1"/>
  <c r="AE1384" i="3"/>
  <c r="AP1384" i="3" s="1"/>
  <c r="AE1380" i="3"/>
  <c r="AP1380" i="3" s="1"/>
  <c r="AE1376" i="3"/>
  <c r="AP1376" i="3" s="1"/>
  <c r="AE1372" i="3"/>
  <c r="AP1372" i="3" s="1"/>
  <c r="AE1368" i="3"/>
  <c r="AP1368" i="3" s="1"/>
  <c r="AE1364" i="3"/>
  <c r="AP1364" i="3" s="1"/>
  <c r="AE1360" i="3"/>
  <c r="AP1360" i="3" s="1"/>
  <c r="AE1356" i="3"/>
  <c r="AP1356" i="3" s="1"/>
  <c r="AE1352" i="3"/>
  <c r="AP1352" i="3" s="1"/>
  <c r="AE1348" i="3"/>
  <c r="AP1348" i="3" s="1"/>
  <c r="AE1344" i="3"/>
  <c r="AP1344" i="3" s="1"/>
  <c r="AE1340" i="3"/>
  <c r="AP1340" i="3" s="1"/>
  <c r="AE1336" i="3"/>
  <c r="AP1336" i="3" s="1"/>
  <c r="AE1332" i="3"/>
  <c r="AP1332" i="3" s="1"/>
  <c r="AE1328" i="3"/>
  <c r="AP1328" i="3" s="1"/>
  <c r="AE1324" i="3"/>
  <c r="AP1324" i="3" s="1"/>
  <c r="AE1320" i="3"/>
  <c r="AP1320" i="3" s="1"/>
  <c r="AE1316" i="3"/>
  <c r="AP1316" i="3" s="1"/>
  <c r="AE1312" i="3"/>
  <c r="AP1312" i="3" s="1"/>
  <c r="AE1308" i="3"/>
  <c r="AP1308" i="3" s="1"/>
  <c r="AE1802" i="3"/>
  <c r="AP1802" i="3" s="1"/>
  <c r="AE1797" i="3"/>
  <c r="AP1797" i="3" s="1"/>
  <c r="AE1793" i="3"/>
  <c r="AP1793" i="3" s="1"/>
  <c r="AE1789" i="3"/>
  <c r="AP1789" i="3" s="1"/>
  <c r="AE1785" i="3"/>
  <c r="AP1785" i="3" s="1"/>
  <c r="AE1781" i="3"/>
  <c r="AP1781" i="3" s="1"/>
  <c r="AE1777" i="3"/>
  <c r="AP1777" i="3" s="1"/>
  <c r="AE1773" i="3"/>
  <c r="AP1773" i="3" s="1"/>
  <c r="AE1769" i="3"/>
  <c r="AP1769" i="3" s="1"/>
  <c r="AE1765" i="3"/>
  <c r="AP1765" i="3" s="1"/>
  <c r="AE1761" i="3"/>
  <c r="AP1761" i="3" s="1"/>
  <c r="AE1757" i="3"/>
  <c r="AP1757" i="3" s="1"/>
  <c r="AE1753" i="3"/>
  <c r="AP1753" i="3" s="1"/>
  <c r="AE1749" i="3"/>
  <c r="AP1749" i="3" s="1"/>
  <c r="AE1745" i="3"/>
  <c r="AP1745" i="3" s="1"/>
  <c r="AE1741" i="3"/>
  <c r="AP1741" i="3" s="1"/>
  <c r="AE1737" i="3"/>
  <c r="AP1737" i="3" s="1"/>
  <c r="AE1733" i="3"/>
  <c r="AP1733" i="3" s="1"/>
  <c r="AE1729" i="3"/>
  <c r="AP1729" i="3" s="1"/>
  <c r="AE1725" i="3"/>
  <c r="AP1725" i="3" s="1"/>
  <c r="AE1721" i="3"/>
  <c r="AP1721" i="3" s="1"/>
  <c r="AE1717" i="3"/>
  <c r="AP1717" i="3" s="1"/>
  <c r="AE1713" i="3"/>
  <c r="AP1713" i="3" s="1"/>
  <c r="AE1709" i="3"/>
  <c r="AP1709" i="3" s="1"/>
  <c r="AE1705" i="3"/>
  <c r="AP1705" i="3" s="1"/>
  <c r="AE1701" i="3"/>
  <c r="AP1701" i="3" s="1"/>
  <c r="AE1697" i="3"/>
  <c r="AP1697" i="3" s="1"/>
  <c r="AE1693" i="3"/>
  <c r="AP1693" i="3" s="1"/>
  <c r="AE1689" i="3"/>
  <c r="AP1689" i="3" s="1"/>
  <c r="AE1685" i="3"/>
  <c r="AP1685" i="3" s="1"/>
  <c r="AE1681" i="3"/>
  <c r="AP1681" i="3" s="1"/>
  <c r="AE1677" i="3"/>
  <c r="AP1677" i="3" s="1"/>
  <c r="AE1673" i="3"/>
  <c r="AP1673" i="3" s="1"/>
  <c r="AE1669" i="3"/>
  <c r="AP1669" i="3" s="1"/>
  <c r="AE1665" i="3"/>
  <c r="AP1665" i="3" s="1"/>
  <c r="AE1661" i="3"/>
  <c r="AP1661" i="3" s="1"/>
  <c r="AE1657" i="3"/>
  <c r="AP1657" i="3" s="1"/>
  <c r="AE1653" i="3"/>
  <c r="AP1653" i="3" s="1"/>
  <c r="AE1649" i="3"/>
  <c r="AP1649" i="3" s="1"/>
  <c r="AE1645" i="3"/>
  <c r="AP1645" i="3" s="1"/>
  <c r="AE1641" i="3"/>
  <c r="AP1641" i="3" s="1"/>
  <c r="AE1637" i="3"/>
  <c r="AP1637" i="3" s="1"/>
  <c r="AE1633" i="3"/>
  <c r="AP1633" i="3" s="1"/>
  <c r="AE1629" i="3"/>
  <c r="AP1629" i="3" s="1"/>
  <c r="AE1625" i="3"/>
  <c r="AP1625" i="3" s="1"/>
  <c r="AE1621" i="3"/>
  <c r="AP1621" i="3" s="1"/>
  <c r="AE1617" i="3"/>
  <c r="AP1617" i="3" s="1"/>
  <c r="AE1613" i="3"/>
  <c r="AP1613" i="3" s="1"/>
  <c r="AE1609" i="3"/>
  <c r="AP1609" i="3" s="1"/>
  <c r="AE1605" i="3"/>
  <c r="AP1605" i="3" s="1"/>
  <c r="AE1601" i="3"/>
  <c r="AP1601" i="3" s="1"/>
  <c r="AE1597" i="3"/>
  <c r="AP1597" i="3" s="1"/>
  <c r="AE1593" i="3"/>
  <c r="AP1593" i="3" s="1"/>
  <c r="AE1589" i="3"/>
  <c r="AP1589" i="3" s="1"/>
  <c r="AE1585" i="3"/>
  <c r="AP1585" i="3" s="1"/>
  <c r="AE1581" i="3"/>
  <c r="AP1581" i="3" s="1"/>
  <c r="AE1577" i="3"/>
  <c r="AP1577" i="3" s="1"/>
  <c r="AE1573" i="3"/>
  <c r="AP1573" i="3" s="1"/>
  <c r="AE1569" i="3"/>
  <c r="AP1569" i="3" s="1"/>
  <c r="AE1565" i="3"/>
  <c r="AP1565" i="3" s="1"/>
  <c r="AE1561" i="3"/>
  <c r="AP1561" i="3" s="1"/>
  <c r="AE1557" i="3"/>
  <c r="AP1557" i="3" s="1"/>
  <c r="AE1553" i="3"/>
  <c r="AP1553" i="3" s="1"/>
  <c r="AE1549" i="3"/>
  <c r="AP1549" i="3" s="1"/>
  <c r="AE1545" i="3"/>
  <c r="AP1545" i="3" s="1"/>
  <c r="AE1541" i="3"/>
  <c r="AP1541" i="3" s="1"/>
  <c r="AE1537" i="3"/>
  <c r="AP1537" i="3" s="1"/>
  <c r="AE1533" i="3"/>
  <c r="AP1533" i="3" s="1"/>
  <c r="AE1529" i="3"/>
  <c r="AP1529" i="3" s="1"/>
  <c r="AE1525" i="3"/>
  <c r="AP1525" i="3" s="1"/>
  <c r="AE1521" i="3"/>
  <c r="AP1521" i="3" s="1"/>
  <c r="AE1517" i="3"/>
  <c r="AP1517" i="3" s="1"/>
  <c r="AE1513" i="3"/>
  <c r="AP1513" i="3" s="1"/>
  <c r="AE1509" i="3"/>
  <c r="AP1509" i="3" s="1"/>
  <c r="AE1505" i="3"/>
  <c r="AP1505" i="3" s="1"/>
  <c r="AE1501" i="3"/>
  <c r="AP1501" i="3" s="1"/>
  <c r="AE1497" i="3"/>
  <c r="AP1497" i="3" s="1"/>
  <c r="AE1493" i="3"/>
  <c r="AP1493" i="3" s="1"/>
  <c r="AE1489" i="3"/>
  <c r="AP1489" i="3" s="1"/>
  <c r="AE1485" i="3"/>
  <c r="AP1485" i="3" s="1"/>
  <c r="AE1481" i="3"/>
  <c r="AP1481" i="3" s="1"/>
  <c r="AE1477" i="3"/>
  <c r="AP1477" i="3" s="1"/>
  <c r="AE1473" i="3"/>
  <c r="AP1473" i="3" s="1"/>
  <c r="AE1469" i="3"/>
  <c r="AP1469" i="3" s="1"/>
  <c r="AE1465" i="3"/>
  <c r="AP1465" i="3" s="1"/>
  <c r="AE1461" i="3"/>
  <c r="AP1461" i="3" s="1"/>
  <c r="AE1457" i="3"/>
  <c r="AP1457" i="3" s="1"/>
  <c r="AE1453" i="3"/>
  <c r="AP1453" i="3" s="1"/>
  <c r="AE1449" i="3"/>
  <c r="AP1449" i="3" s="1"/>
  <c r="AE1445" i="3"/>
  <c r="AP1445" i="3" s="1"/>
  <c r="AE1441" i="3"/>
  <c r="AP1441" i="3" s="1"/>
  <c r="AE1437" i="3"/>
  <c r="AP1437" i="3" s="1"/>
  <c r="AE1433" i="3"/>
  <c r="AP1433" i="3" s="1"/>
  <c r="AE1429" i="3"/>
  <c r="AP1429" i="3" s="1"/>
  <c r="AE1425" i="3"/>
  <c r="AP1425" i="3" s="1"/>
  <c r="AE1421" i="3"/>
  <c r="AP1421" i="3" s="1"/>
  <c r="AE1417" i="3"/>
  <c r="AP1417" i="3" s="1"/>
  <c r="AE1413" i="3"/>
  <c r="AP1413" i="3" s="1"/>
  <c r="AE1409" i="3"/>
  <c r="AP1409" i="3" s="1"/>
  <c r="AE1405" i="3"/>
  <c r="AP1405" i="3" s="1"/>
  <c r="AE1401" i="3"/>
  <c r="AP1401" i="3" s="1"/>
  <c r="AE1397" i="3"/>
  <c r="AP1397" i="3" s="1"/>
  <c r="AE1393" i="3"/>
  <c r="AP1393" i="3" s="1"/>
  <c r="AE1389" i="3"/>
  <c r="AP1389" i="3" s="1"/>
  <c r="AE1385" i="3"/>
  <c r="AP1385" i="3" s="1"/>
  <c r="AE1381" i="3"/>
  <c r="AP1381" i="3" s="1"/>
  <c r="AE1377" i="3"/>
  <c r="AP1377" i="3" s="1"/>
  <c r="AE1373" i="3"/>
  <c r="AP1373" i="3" s="1"/>
  <c r="AE1369" i="3"/>
  <c r="AP1369" i="3" s="1"/>
  <c r="AE1365" i="3"/>
  <c r="AP1365" i="3" s="1"/>
  <c r="AE1361" i="3"/>
  <c r="AP1361" i="3" s="1"/>
  <c r="AE1357" i="3"/>
  <c r="AP1357" i="3" s="1"/>
  <c r="AE1353" i="3"/>
  <c r="AP1353" i="3" s="1"/>
  <c r="AE1349" i="3"/>
  <c r="AP1349" i="3" s="1"/>
  <c r="AE1345" i="3"/>
  <c r="AP1345" i="3" s="1"/>
  <c r="AE1341" i="3"/>
  <c r="AP1341" i="3" s="1"/>
  <c r="AE1337" i="3"/>
  <c r="AP1337" i="3" s="1"/>
  <c r="AE1333" i="3"/>
  <c r="AP1333" i="3" s="1"/>
  <c r="AE1329" i="3"/>
  <c r="AP1329" i="3" s="1"/>
  <c r="AE1325" i="3"/>
  <c r="AP1325" i="3" s="1"/>
  <c r="AE1321" i="3"/>
  <c r="AP1321" i="3" s="1"/>
  <c r="AE1317" i="3"/>
  <c r="AP1317" i="3" s="1"/>
  <c r="AE1313" i="3"/>
  <c r="AP1313" i="3" s="1"/>
  <c r="AE1309" i="3"/>
  <c r="AP1309" i="3" s="1"/>
  <c r="AE1798" i="3"/>
  <c r="AP1798" i="3" s="1"/>
  <c r="AE1794" i="3"/>
  <c r="AP1794" i="3" s="1"/>
  <c r="AE1790" i="3"/>
  <c r="AP1790" i="3" s="1"/>
  <c r="AE1786" i="3"/>
  <c r="AP1786" i="3" s="1"/>
  <c r="AE1782" i="3"/>
  <c r="AP1782" i="3" s="1"/>
  <c r="AE1778" i="3"/>
  <c r="AP1778" i="3" s="1"/>
  <c r="AE1774" i="3"/>
  <c r="AP1774" i="3" s="1"/>
  <c r="AE1770" i="3"/>
  <c r="AP1770" i="3" s="1"/>
  <c r="AE1766" i="3"/>
  <c r="AP1766" i="3" s="1"/>
  <c r="AE1762" i="3"/>
  <c r="AP1762" i="3" s="1"/>
  <c r="AE1758" i="3"/>
  <c r="AP1758" i="3" s="1"/>
  <c r="AE1754" i="3"/>
  <c r="AP1754" i="3" s="1"/>
  <c r="AE1750" i="3"/>
  <c r="AP1750" i="3" s="1"/>
  <c r="AE1746" i="3"/>
  <c r="AP1746" i="3" s="1"/>
  <c r="AE1742" i="3"/>
  <c r="AP1742" i="3" s="1"/>
  <c r="AE1738" i="3"/>
  <c r="AP1738" i="3" s="1"/>
  <c r="AE1734" i="3"/>
  <c r="AP1734" i="3" s="1"/>
  <c r="AE1730" i="3"/>
  <c r="AP1730" i="3" s="1"/>
  <c r="AE1726" i="3"/>
  <c r="AP1726" i="3" s="1"/>
  <c r="AE1722" i="3"/>
  <c r="AP1722" i="3" s="1"/>
  <c r="AE1718" i="3"/>
  <c r="AP1718" i="3" s="1"/>
  <c r="AE1714" i="3"/>
  <c r="AP1714" i="3" s="1"/>
  <c r="AE1710" i="3"/>
  <c r="AP1710" i="3" s="1"/>
  <c r="AE1706" i="3"/>
  <c r="AP1706" i="3" s="1"/>
  <c r="AE1702" i="3"/>
  <c r="AP1702" i="3" s="1"/>
  <c r="AE1698" i="3"/>
  <c r="AP1698" i="3" s="1"/>
  <c r="AE1694" i="3"/>
  <c r="AP1694" i="3" s="1"/>
  <c r="AE1690" i="3"/>
  <c r="AP1690" i="3" s="1"/>
  <c r="AE1686" i="3"/>
  <c r="AP1686" i="3" s="1"/>
  <c r="AE1682" i="3"/>
  <c r="AP1682" i="3" s="1"/>
  <c r="AE1678" i="3"/>
  <c r="AP1678" i="3" s="1"/>
  <c r="AE1674" i="3"/>
  <c r="AP1674" i="3" s="1"/>
  <c r="AE1670" i="3"/>
  <c r="AP1670" i="3" s="1"/>
  <c r="AE1666" i="3"/>
  <c r="AP1666" i="3" s="1"/>
  <c r="AE1662" i="3"/>
  <c r="AP1662" i="3" s="1"/>
  <c r="AE1658" i="3"/>
  <c r="AP1658" i="3" s="1"/>
  <c r="AE1654" i="3"/>
  <c r="AP1654" i="3" s="1"/>
  <c r="AE1650" i="3"/>
  <c r="AP1650" i="3" s="1"/>
  <c r="AE1646" i="3"/>
  <c r="AP1646" i="3" s="1"/>
  <c r="AE1642" i="3"/>
  <c r="AP1642" i="3" s="1"/>
  <c r="AE1638" i="3"/>
  <c r="AP1638" i="3" s="1"/>
  <c r="AE1634" i="3"/>
  <c r="AP1634" i="3" s="1"/>
  <c r="AE1630" i="3"/>
  <c r="AP1630" i="3" s="1"/>
  <c r="AE1626" i="3"/>
  <c r="AP1626" i="3" s="1"/>
  <c r="AE1622" i="3"/>
  <c r="AP1622" i="3" s="1"/>
  <c r="AE1618" i="3"/>
  <c r="AP1618" i="3" s="1"/>
  <c r="AE1614" i="3"/>
  <c r="AP1614" i="3" s="1"/>
  <c r="AE1610" i="3"/>
  <c r="AP1610" i="3" s="1"/>
  <c r="AE1606" i="3"/>
  <c r="AP1606" i="3" s="1"/>
  <c r="AE1602" i="3"/>
  <c r="AP1602" i="3" s="1"/>
  <c r="AE1598" i="3"/>
  <c r="AP1598" i="3" s="1"/>
  <c r="AE1594" i="3"/>
  <c r="AP1594" i="3" s="1"/>
  <c r="AE1590" i="3"/>
  <c r="AP1590" i="3" s="1"/>
  <c r="AE1586" i="3"/>
  <c r="AP1586" i="3" s="1"/>
  <c r="AE1582" i="3"/>
  <c r="AP1582" i="3" s="1"/>
  <c r="AE1578" i="3"/>
  <c r="AP1578" i="3" s="1"/>
  <c r="AE1574" i="3"/>
  <c r="AP1574" i="3" s="1"/>
  <c r="AE1570" i="3"/>
  <c r="AP1570" i="3" s="1"/>
  <c r="AE1566" i="3"/>
  <c r="AP1566" i="3" s="1"/>
  <c r="AE1562" i="3"/>
  <c r="AP1562" i="3" s="1"/>
  <c r="AE1558" i="3"/>
  <c r="AP1558" i="3" s="1"/>
  <c r="AE1554" i="3"/>
  <c r="AP1554" i="3" s="1"/>
  <c r="AE1550" i="3"/>
  <c r="AP1550" i="3" s="1"/>
  <c r="AE1546" i="3"/>
  <c r="AP1546" i="3" s="1"/>
  <c r="AE1542" i="3"/>
  <c r="AP1542" i="3" s="1"/>
  <c r="AE1538" i="3"/>
  <c r="AP1538" i="3" s="1"/>
  <c r="AE1534" i="3"/>
  <c r="AP1534" i="3" s="1"/>
  <c r="AE1530" i="3"/>
  <c r="AP1530" i="3" s="1"/>
  <c r="AE1526" i="3"/>
  <c r="AP1526" i="3" s="1"/>
  <c r="AE1522" i="3"/>
  <c r="AP1522" i="3" s="1"/>
  <c r="AE1518" i="3"/>
  <c r="AP1518" i="3" s="1"/>
  <c r="AE1514" i="3"/>
  <c r="AP1514" i="3" s="1"/>
  <c r="AE1510" i="3"/>
  <c r="AP1510" i="3" s="1"/>
  <c r="AE1506" i="3"/>
  <c r="AP1506" i="3" s="1"/>
  <c r="AE1502" i="3"/>
  <c r="AP1502" i="3" s="1"/>
  <c r="AE1498" i="3"/>
  <c r="AP1498" i="3" s="1"/>
  <c r="AE1494" i="3"/>
  <c r="AP1494" i="3" s="1"/>
  <c r="AE1490" i="3"/>
  <c r="AP1490" i="3" s="1"/>
  <c r="AE1486" i="3"/>
  <c r="AP1486" i="3" s="1"/>
  <c r="AE1482" i="3"/>
  <c r="AP1482" i="3" s="1"/>
  <c r="AE1478" i="3"/>
  <c r="AP1478" i="3" s="1"/>
  <c r="AE1474" i="3"/>
  <c r="AP1474" i="3" s="1"/>
  <c r="AE1470" i="3"/>
  <c r="AP1470" i="3" s="1"/>
  <c r="AE1466" i="3"/>
  <c r="AP1466" i="3" s="1"/>
  <c r="AE1462" i="3"/>
  <c r="AP1462" i="3" s="1"/>
  <c r="AE1458" i="3"/>
  <c r="AP1458" i="3" s="1"/>
  <c r="AE1454" i="3"/>
  <c r="AP1454" i="3" s="1"/>
  <c r="AE1450" i="3"/>
  <c r="AP1450" i="3" s="1"/>
  <c r="AE1446" i="3"/>
  <c r="AP1446" i="3" s="1"/>
  <c r="AE1442" i="3"/>
  <c r="AP1442" i="3" s="1"/>
  <c r="AE1438" i="3"/>
  <c r="AP1438" i="3" s="1"/>
  <c r="AE1434" i="3"/>
  <c r="AP1434" i="3" s="1"/>
  <c r="AE1430" i="3"/>
  <c r="AP1430" i="3" s="1"/>
  <c r="AE1426" i="3"/>
  <c r="AP1426" i="3" s="1"/>
  <c r="AE1422" i="3"/>
  <c r="AP1422" i="3" s="1"/>
  <c r="AE1418" i="3"/>
  <c r="AP1418" i="3" s="1"/>
  <c r="AE1414" i="3"/>
  <c r="AP1414" i="3" s="1"/>
  <c r="AE1410" i="3"/>
  <c r="AP1410" i="3" s="1"/>
  <c r="AE1406" i="3"/>
  <c r="AP1406" i="3" s="1"/>
  <c r="AE1402" i="3"/>
  <c r="AP1402" i="3" s="1"/>
  <c r="AE1398" i="3"/>
  <c r="AP1398" i="3" s="1"/>
  <c r="AE1394" i="3"/>
  <c r="AP1394" i="3" s="1"/>
  <c r="AE1390" i="3"/>
  <c r="AP1390" i="3" s="1"/>
  <c r="AE1386" i="3"/>
  <c r="AP1386" i="3" s="1"/>
  <c r="AE1382" i="3"/>
  <c r="AP1382" i="3" s="1"/>
  <c r="AE1378" i="3"/>
  <c r="AP1378" i="3" s="1"/>
  <c r="AE1374" i="3"/>
  <c r="AP1374" i="3" s="1"/>
  <c r="AE1370" i="3"/>
  <c r="AP1370" i="3" s="1"/>
  <c r="AE1366" i="3"/>
  <c r="AP1366" i="3" s="1"/>
  <c r="AE1362" i="3"/>
  <c r="AP1362" i="3" s="1"/>
  <c r="AE1358" i="3"/>
  <c r="AP1358" i="3" s="1"/>
  <c r="AE1354" i="3"/>
  <c r="AP1354" i="3" s="1"/>
  <c r="AE1350" i="3"/>
  <c r="AP1350" i="3" s="1"/>
  <c r="AE1346" i="3"/>
  <c r="AP1346" i="3" s="1"/>
  <c r="AE1342" i="3"/>
  <c r="AP1342" i="3" s="1"/>
  <c r="AE1338" i="3"/>
  <c r="AP1338" i="3" s="1"/>
  <c r="AE1334" i="3"/>
  <c r="AP1334" i="3" s="1"/>
  <c r="AE1330" i="3"/>
  <c r="AP1330" i="3" s="1"/>
  <c r="AE1326" i="3"/>
  <c r="AP1326" i="3" s="1"/>
  <c r="AE1322" i="3"/>
  <c r="AP1322" i="3" s="1"/>
  <c r="AE1318" i="3"/>
  <c r="AP1318" i="3" s="1"/>
  <c r="AE1314" i="3"/>
  <c r="AP1314" i="3" s="1"/>
  <c r="AE1310" i="3"/>
  <c r="AP1310" i="3" s="1"/>
  <c r="AE1306" i="3"/>
  <c r="AP1306" i="3" s="1"/>
  <c r="AE1302" i="3"/>
  <c r="AP1302" i="3" s="1"/>
  <c r="AE1298" i="3"/>
  <c r="AP1298" i="3" s="1"/>
  <c r="AE1294" i="3"/>
  <c r="AP1294" i="3" s="1"/>
  <c r="AE1290" i="3"/>
  <c r="AP1290" i="3" s="1"/>
  <c r="AE1286" i="3"/>
  <c r="AP1286" i="3" s="1"/>
  <c r="AE1282" i="3"/>
  <c r="AP1282" i="3" s="1"/>
  <c r="AE1278" i="3"/>
  <c r="AP1278" i="3" s="1"/>
  <c r="AE1274" i="3"/>
  <c r="AP1274" i="3" s="1"/>
  <c r="AE1270" i="3"/>
  <c r="AP1270" i="3" s="1"/>
  <c r="AE1266" i="3"/>
  <c r="AP1266" i="3" s="1"/>
  <c r="AE1262" i="3"/>
  <c r="AP1262" i="3" s="1"/>
  <c r="AE1258" i="3"/>
  <c r="AP1258" i="3" s="1"/>
  <c r="AE1254" i="3"/>
  <c r="AP1254" i="3" s="1"/>
  <c r="AE1250" i="3"/>
  <c r="AP1250" i="3" s="1"/>
  <c r="AE1246" i="3"/>
  <c r="AP1246" i="3" s="1"/>
  <c r="AE1242" i="3"/>
  <c r="AP1242" i="3" s="1"/>
  <c r="AE1238" i="3"/>
  <c r="AP1238" i="3" s="1"/>
  <c r="AE1234" i="3"/>
  <c r="AP1234" i="3" s="1"/>
  <c r="AE1230" i="3"/>
  <c r="AP1230" i="3" s="1"/>
  <c r="AE1226" i="3"/>
  <c r="AP1226" i="3" s="1"/>
  <c r="AE1222" i="3"/>
  <c r="AP1222" i="3" s="1"/>
  <c r="AE1218" i="3"/>
  <c r="AP1218" i="3" s="1"/>
  <c r="AE1214" i="3"/>
  <c r="AP1214" i="3" s="1"/>
  <c r="AE1210" i="3"/>
  <c r="AP1210" i="3" s="1"/>
  <c r="AE1206" i="3"/>
  <c r="AP1206" i="3" s="1"/>
  <c r="AE1202" i="3"/>
  <c r="AP1202" i="3" s="1"/>
  <c r="AE1198" i="3"/>
  <c r="AP1198" i="3" s="1"/>
  <c r="AE1194" i="3"/>
  <c r="AP1194" i="3" s="1"/>
  <c r="AE1190" i="3"/>
  <c r="AP1190" i="3" s="1"/>
  <c r="AE1186" i="3"/>
  <c r="AP1186" i="3" s="1"/>
  <c r="AE1182" i="3"/>
  <c r="AP1182" i="3" s="1"/>
  <c r="AE1178" i="3"/>
  <c r="AP1178" i="3" s="1"/>
  <c r="AE1174" i="3"/>
  <c r="AP1174" i="3" s="1"/>
  <c r="AE1170" i="3"/>
  <c r="AP1170" i="3" s="1"/>
  <c r="AE1166" i="3"/>
  <c r="AP1166" i="3" s="1"/>
  <c r="AE1162" i="3"/>
  <c r="AP1162" i="3" s="1"/>
  <c r="AE1158" i="3"/>
  <c r="AP1158" i="3" s="1"/>
  <c r="AE1154" i="3"/>
  <c r="AP1154" i="3" s="1"/>
  <c r="AE1150" i="3"/>
  <c r="AP1150" i="3" s="1"/>
  <c r="AE1146" i="3"/>
  <c r="AP1146" i="3" s="1"/>
  <c r="AE1142" i="3"/>
  <c r="AP1142" i="3" s="1"/>
  <c r="AE1138" i="3"/>
  <c r="AP1138" i="3" s="1"/>
  <c r="AE1134" i="3"/>
  <c r="AP1134" i="3" s="1"/>
  <c r="AE1130" i="3"/>
  <c r="AP1130" i="3" s="1"/>
  <c r="AE1126" i="3"/>
  <c r="AP1126" i="3" s="1"/>
  <c r="AE1122" i="3"/>
  <c r="AP1122" i="3" s="1"/>
  <c r="AE1118" i="3"/>
  <c r="AP1118" i="3" s="1"/>
  <c r="AE1114" i="3"/>
  <c r="AP1114" i="3" s="1"/>
  <c r="AE1110" i="3"/>
  <c r="AP1110" i="3" s="1"/>
  <c r="AE1106" i="3"/>
  <c r="AP1106" i="3" s="1"/>
  <c r="AE1102" i="3"/>
  <c r="AP1102" i="3" s="1"/>
  <c r="AE1098" i="3"/>
  <c r="AP1098" i="3" s="1"/>
  <c r="AE1094" i="3"/>
  <c r="AP1094" i="3" s="1"/>
  <c r="AE1090" i="3"/>
  <c r="AP1090" i="3" s="1"/>
  <c r="AE1086" i="3"/>
  <c r="AP1086" i="3" s="1"/>
  <c r="AE1082" i="3"/>
  <c r="AP1082" i="3" s="1"/>
  <c r="AE1078" i="3"/>
  <c r="AP1078" i="3" s="1"/>
  <c r="AE1074" i="3"/>
  <c r="AP1074" i="3" s="1"/>
  <c r="AE1070" i="3"/>
  <c r="AP1070" i="3" s="1"/>
  <c r="AE1066" i="3"/>
  <c r="AP1066" i="3" s="1"/>
  <c r="AE1062" i="3"/>
  <c r="AP1062" i="3" s="1"/>
  <c r="AE1058" i="3"/>
  <c r="AP1058" i="3" s="1"/>
  <c r="AE1054" i="3"/>
  <c r="AP1054" i="3" s="1"/>
  <c r="AE1050" i="3"/>
  <c r="AP1050" i="3" s="1"/>
  <c r="AE1046" i="3"/>
  <c r="AP1046" i="3" s="1"/>
  <c r="AE1042" i="3"/>
  <c r="AP1042" i="3" s="1"/>
  <c r="AE1038" i="3"/>
  <c r="AP1038" i="3" s="1"/>
  <c r="AE1034" i="3"/>
  <c r="AP1034" i="3" s="1"/>
  <c r="AE1030" i="3"/>
  <c r="AP1030" i="3" s="1"/>
  <c r="AE1026" i="3"/>
  <c r="AP1026" i="3" s="1"/>
  <c r="AE1022" i="3"/>
  <c r="AP1022" i="3" s="1"/>
  <c r="AE1018" i="3"/>
  <c r="AP1018" i="3" s="1"/>
  <c r="AE1014" i="3"/>
  <c r="AP1014" i="3" s="1"/>
  <c r="AE1010" i="3"/>
  <c r="AP1010" i="3" s="1"/>
  <c r="AE1006" i="3"/>
  <c r="AP1006" i="3" s="1"/>
  <c r="AE1002" i="3"/>
  <c r="AP1002" i="3" s="1"/>
  <c r="AE998" i="3"/>
  <c r="AP998" i="3" s="1"/>
  <c r="AE994" i="3"/>
  <c r="AP994" i="3" s="1"/>
  <c r="AE990" i="3"/>
  <c r="AP990" i="3" s="1"/>
  <c r="AE986" i="3"/>
  <c r="AP986" i="3" s="1"/>
  <c r="AE982" i="3"/>
  <c r="AP982" i="3" s="1"/>
  <c r="AE978" i="3"/>
  <c r="AP978" i="3" s="1"/>
  <c r="AE974" i="3"/>
  <c r="AP974" i="3" s="1"/>
  <c r="AE970" i="3"/>
  <c r="AP970" i="3" s="1"/>
  <c r="AE966" i="3"/>
  <c r="AP966" i="3" s="1"/>
  <c r="AE962" i="3"/>
  <c r="AP962" i="3" s="1"/>
  <c r="AE958" i="3"/>
  <c r="AP958" i="3" s="1"/>
  <c r="AE954" i="3"/>
  <c r="AP954" i="3" s="1"/>
  <c r="AE950" i="3"/>
  <c r="AP950" i="3" s="1"/>
  <c r="AE946" i="3"/>
  <c r="AP946" i="3" s="1"/>
  <c r="AE942" i="3"/>
  <c r="AP942" i="3" s="1"/>
  <c r="AE938" i="3"/>
  <c r="AP938" i="3" s="1"/>
  <c r="AE934" i="3"/>
  <c r="AP934" i="3" s="1"/>
  <c r="AE930" i="3"/>
  <c r="AP930" i="3" s="1"/>
  <c r="AE926" i="3"/>
  <c r="AP926" i="3" s="1"/>
  <c r="AE922" i="3"/>
  <c r="AP922" i="3" s="1"/>
  <c r="AE918" i="3"/>
  <c r="AP918" i="3" s="1"/>
  <c r="AE914" i="3"/>
  <c r="AP914" i="3" s="1"/>
  <c r="AE910" i="3"/>
  <c r="AP910" i="3" s="1"/>
  <c r="AE906" i="3"/>
  <c r="AP906" i="3" s="1"/>
  <c r="AE902" i="3"/>
  <c r="AP902" i="3" s="1"/>
  <c r="AE898" i="3"/>
  <c r="AP898" i="3" s="1"/>
  <c r="AE894" i="3"/>
  <c r="AP894" i="3" s="1"/>
  <c r="AE890" i="3"/>
  <c r="AP890" i="3" s="1"/>
  <c r="AE886" i="3"/>
  <c r="AP886" i="3" s="1"/>
  <c r="AE882" i="3"/>
  <c r="AP882" i="3" s="1"/>
  <c r="AE878" i="3"/>
  <c r="AP878" i="3" s="1"/>
  <c r="AE874" i="3"/>
  <c r="AP874" i="3" s="1"/>
  <c r="AE870" i="3"/>
  <c r="AP870" i="3" s="1"/>
  <c r="AE866" i="3"/>
  <c r="AP866" i="3" s="1"/>
  <c r="AE862" i="3"/>
  <c r="AP862" i="3" s="1"/>
  <c r="AE858" i="3"/>
  <c r="AP858" i="3" s="1"/>
  <c r="AE854" i="3"/>
  <c r="AP854" i="3" s="1"/>
  <c r="AE850" i="3"/>
  <c r="AP850" i="3" s="1"/>
  <c r="AE846" i="3"/>
  <c r="AP846" i="3" s="1"/>
  <c r="AE842" i="3"/>
  <c r="AP842" i="3" s="1"/>
  <c r="AE838" i="3"/>
  <c r="AP838" i="3" s="1"/>
  <c r="AE834" i="3"/>
  <c r="AP834" i="3" s="1"/>
  <c r="AE830" i="3"/>
  <c r="AP830" i="3" s="1"/>
  <c r="AE826" i="3"/>
  <c r="AP826" i="3" s="1"/>
  <c r="AE822" i="3"/>
  <c r="AP822" i="3" s="1"/>
  <c r="AE818" i="3"/>
  <c r="AP818" i="3" s="1"/>
  <c r="AE814" i="3"/>
  <c r="AP814" i="3" s="1"/>
  <c r="AE1303" i="3"/>
  <c r="AP1303" i="3" s="1"/>
  <c r="AE1299" i="3"/>
  <c r="AP1299" i="3" s="1"/>
  <c r="AE1295" i="3"/>
  <c r="AP1295" i="3" s="1"/>
  <c r="AE1291" i="3"/>
  <c r="AP1291" i="3" s="1"/>
  <c r="AE1287" i="3"/>
  <c r="AP1287" i="3" s="1"/>
  <c r="AE1283" i="3"/>
  <c r="AP1283" i="3" s="1"/>
  <c r="AE1279" i="3"/>
  <c r="AP1279" i="3" s="1"/>
  <c r="AE1275" i="3"/>
  <c r="AP1275" i="3" s="1"/>
  <c r="AE1271" i="3"/>
  <c r="AP1271" i="3" s="1"/>
  <c r="AE1267" i="3"/>
  <c r="AP1267" i="3" s="1"/>
  <c r="AE1263" i="3"/>
  <c r="AP1263" i="3" s="1"/>
  <c r="AE1259" i="3"/>
  <c r="AP1259" i="3" s="1"/>
  <c r="AE1255" i="3"/>
  <c r="AP1255" i="3" s="1"/>
  <c r="AE1251" i="3"/>
  <c r="AP1251" i="3" s="1"/>
  <c r="AE1247" i="3"/>
  <c r="AP1247" i="3" s="1"/>
  <c r="AE1243" i="3"/>
  <c r="AP1243" i="3" s="1"/>
  <c r="AE1239" i="3"/>
  <c r="AP1239" i="3" s="1"/>
  <c r="AE1235" i="3"/>
  <c r="AP1235" i="3" s="1"/>
  <c r="AE1231" i="3"/>
  <c r="AP1231" i="3" s="1"/>
  <c r="AE1227" i="3"/>
  <c r="AP1227" i="3" s="1"/>
  <c r="AE1223" i="3"/>
  <c r="AP1223" i="3" s="1"/>
  <c r="AE1219" i="3"/>
  <c r="AP1219" i="3" s="1"/>
  <c r="AE1215" i="3"/>
  <c r="AP1215" i="3" s="1"/>
  <c r="AE1211" i="3"/>
  <c r="AP1211" i="3" s="1"/>
  <c r="AE1207" i="3"/>
  <c r="AP1207" i="3" s="1"/>
  <c r="AE1203" i="3"/>
  <c r="AP1203" i="3" s="1"/>
  <c r="AE1199" i="3"/>
  <c r="AP1199" i="3" s="1"/>
  <c r="AE1195" i="3"/>
  <c r="AP1195" i="3" s="1"/>
  <c r="AE1191" i="3"/>
  <c r="AP1191" i="3" s="1"/>
  <c r="AE1187" i="3"/>
  <c r="AP1187" i="3" s="1"/>
  <c r="AE1183" i="3"/>
  <c r="AP1183" i="3" s="1"/>
  <c r="AE1179" i="3"/>
  <c r="AP1179" i="3" s="1"/>
  <c r="AE1175" i="3"/>
  <c r="AP1175" i="3" s="1"/>
  <c r="AE1171" i="3"/>
  <c r="AP1171" i="3" s="1"/>
  <c r="AE1167" i="3"/>
  <c r="AP1167" i="3" s="1"/>
  <c r="AE1163" i="3"/>
  <c r="AP1163" i="3" s="1"/>
  <c r="AE1159" i="3"/>
  <c r="AP1159" i="3" s="1"/>
  <c r="AE1155" i="3"/>
  <c r="AP1155" i="3" s="1"/>
  <c r="AE1151" i="3"/>
  <c r="AP1151" i="3" s="1"/>
  <c r="AE1147" i="3"/>
  <c r="AP1147" i="3" s="1"/>
  <c r="AE1143" i="3"/>
  <c r="AP1143" i="3" s="1"/>
  <c r="AE1139" i="3"/>
  <c r="AP1139" i="3" s="1"/>
  <c r="AE1135" i="3"/>
  <c r="AP1135" i="3" s="1"/>
  <c r="AE1131" i="3"/>
  <c r="AP1131" i="3" s="1"/>
  <c r="AE1127" i="3"/>
  <c r="AP1127" i="3" s="1"/>
  <c r="AE1123" i="3"/>
  <c r="AP1123" i="3" s="1"/>
  <c r="AE1119" i="3"/>
  <c r="AP1119" i="3" s="1"/>
  <c r="AE1115" i="3"/>
  <c r="AP1115" i="3" s="1"/>
  <c r="AE1111" i="3"/>
  <c r="AP1111" i="3" s="1"/>
  <c r="AE1107" i="3"/>
  <c r="AP1107" i="3" s="1"/>
  <c r="AE1103" i="3"/>
  <c r="AP1103" i="3" s="1"/>
  <c r="AE1099" i="3"/>
  <c r="AP1099" i="3" s="1"/>
  <c r="AE1095" i="3"/>
  <c r="AP1095" i="3" s="1"/>
  <c r="AE1091" i="3"/>
  <c r="AP1091" i="3" s="1"/>
  <c r="AE1087" i="3"/>
  <c r="AP1087" i="3" s="1"/>
  <c r="AE1083" i="3"/>
  <c r="AP1083" i="3" s="1"/>
  <c r="AE1079" i="3"/>
  <c r="AP1079" i="3" s="1"/>
  <c r="AE1075" i="3"/>
  <c r="AP1075" i="3" s="1"/>
  <c r="AE1071" i="3"/>
  <c r="AP1071" i="3" s="1"/>
  <c r="AE1067" i="3"/>
  <c r="AP1067" i="3" s="1"/>
  <c r="AE1063" i="3"/>
  <c r="AP1063" i="3" s="1"/>
  <c r="AE1059" i="3"/>
  <c r="AP1059" i="3" s="1"/>
  <c r="AE1055" i="3"/>
  <c r="AP1055" i="3" s="1"/>
  <c r="AE1051" i="3"/>
  <c r="AP1051" i="3" s="1"/>
  <c r="AE1047" i="3"/>
  <c r="AP1047" i="3" s="1"/>
  <c r="AE1043" i="3"/>
  <c r="AP1043" i="3" s="1"/>
  <c r="AE1039" i="3"/>
  <c r="AP1039" i="3" s="1"/>
  <c r="AE1035" i="3"/>
  <c r="AP1035" i="3" s="1"/>
  <c r="AE1031" i="3"/>
  <c r="AP1031" i="3" s="1"/>
  <c r="AE1027" i="3"/>
  <c r="AP1027" i="3" s="1"/>
  <c r="AE1023" i="3"/>
  <c r="AP1023" i="3" s="1"/>
  <c r="AE1019" i="3"/>
  <c r="AP1019" i="3" s="1"/>
  <c r="AE1015" i="3"/>
  <c r="AP1015" i="3" s="1"/>
  <c r="AE1011" i="3"/>
  <c r="AP1011" i="3" s="1"/>
  <c r="AE1007" i="3"/>
  <c r="AP1007" i="3" s="1"/>
  <c r="AE1003" i="3"/>
  <c r="AP1003" i="3" s="1"/>
  <c r="AE999" i="3"/>
  <c r="AP999" i="3" s="1"/>
  <c r="AE995" i="3"/>
  <c r="AP995" i="3" s="1"/>
  <c r="AE991" i="3"/>
  <c r="AP991" i="3" s="1"/>
  <c r="AE987" i="3"/>
  <c r="AP987" i="3" s="1"/>
  <c r="AE983" i="3"/>
  <c r="AP983" i="3" s="1"/>
  <c r="AE979" i="3"/>
  <c r="AP979" i="3" s="1"/>
  <c r="AE975" i="3"/>
  <c r="AP975" i="3" s="1"/>
  <c r="AE971" i="3"/>
  <c r="AP971" i="3" s="1"/>
  <c r="AE967" i="3"/>
  <c r="AP967" i="3" s="1"/>
  <c r="AE963" i="3"/>
  <c r="AP963" i="3" s="1"/>
  <c r="AE959" i="3"/>
  <c r="AP959" i="3" s="1"/>
  <c r="AE955" i="3"/>
  <c r="AP955" i="3" s="1"/>
  <c r="AE951" i="3"/>
  <c r="AP951" i="3" s="1"/>
  <c r="AE947" i="3"/>
  <c r="AP947" i="3" s="1"/>
  <c r="AE943" i="3"/>
  <c r="AP943" i="3" s="1"/>
  <c r="AE939" i="3"/>
  <c r="AP939" i="3" s="1"/>
  <c r="AE935" i="3"/>
  <c r="AP935" i="3" s="1"/>
  <c r="AE931" i="3"/>
  <c r="AP931" i="3" s="1"/>
  <c r="AE927" i="3"/>
  <c r="AP927" i="3" s="1"/>
  <c r="AE923" i="3"/>
  <c r="AP923" i="3" s="1"/>
  <c r="AE919" i="3"/>
  <c r="AP919" i="3" s="1"/>
  <c r="AE915" i="3"/>
  <c r="AP915" i="3" s="1"/>
  <c r="AE911" i="3"/>
  <c r="AP911" i="3" s="1"/>
  <c r="AE907" i="3"/>
  <c r="AP907" i="3" s="1"/>
  <c r="AE903" i="3"/>
  <c r="AP903" i="3" s="1"/>
  <c r="AE899" i="3"/>
  <c r="AP899" i="3" s="1"/>
  <c r="AE895" i="3"/>
  <c r="AP895" i="3" s="1"/>
  <c r="AE891" i="3"/>
  <c r="AP891" i="3" s="1"/>
  <c r="AE887" i="3"/>
  <c r="AP887" i="3" s="1"/>
  <c r="AE883" i="3"/>
  <c r="AP883" i="3" s="1"/>
  <c r="AE879" i="3"/>
  <c r="AP879" i="3" s="1"/>
  <c r="AE875" i="3"/>
  <c r="AP875" i="3" s="1"/>
  <c r="AE871" i="3"/>
  <c r="AP871" i="3" s="1"/>
  <c r="AE867" i="3"/>
  <c r="AP867" i="3" s="1"/>
  <c r="AE863" i="3"/>
  <c r="AP863" i="3" s="1"/>
  <c r="AE859" i="3"/>
  <c r="AP859" i="3" s="1"/>
  <c r="AE855" i="3"/>
  <c r="AP855" i="3" s="1"/>
  <c r="AE851" i="3"/>
  <c r="AP851" i="3" s="1"/>
  <c r="AE847" i="3"/>
  <c r="AP847" i="3" s="1"/>
  <c r="AE843" i="3"/>
  <c r="AP843" i="3" s="1"/>
  <c r="AE839" i="3"/>
  <c r="AP839" i="3" s="1"/>
  <c r="AE835" i="3"/>
  <c r="AP835" i="3" s="1"/>
  <c r="AE831" i="3"/>
  <c r="AP831" i="3" s="1"/>
  <c r="AE827" i="3"/>
  <c r="AP827" i="3" s="1"/>
  <c r="AE823" i="3"/>
  <c r="AP823" i="3" s="1"/>
  <c r="AE819" i="3"/>
  <c r="AP819" i="3" s="1"/>
  <c r="AE815" i="3"/>
  <c r="AP815" i="3" s="1"/>
  <c r="AE811" i="3"/>
  <c r="AP811" i="3" s="1"/>
  <c r="AE1304" i="3"/>
  <c r="AP1304" i="3" s="1"/>
  <c r="AE1300" i="3"/>
  <c r="AP1300" i="3" s="1"/>
  <c r="AE1296" i="3"/>
  <c r="AP1296" i="3" s="1"/>
  <c r="AE1292" i="3"/>
  <c r="AP1292" i="3" s="1"/>
  <c r="AE1288" i="3"/>
  <c r="AP1288" i="3" s="1"/>
  <c r="AE1284" i="3"/>
  <c r="AP1284" i="3" s="1"/>
  <c r="AE1280" i="3"/>
  <c r="AP1280" i="3" s="1"/>
  <c r="AE1276" i="3"/>
  <c r="AP1276" i="3" s="1"/>
  <c r="AE1272" i="3"/>
  <c r="AP1272" i="3" s="1"/>
  <c r="AE1268" i="3"/>
  <c r="AP1268" i="3" s="1"/>
  <c r="AE1264" i="3"/>
  <c r="AP1264" i="3" s="1"/>
  <c r="AE1260" i="3"/>
  <c r="AP1260" i="3" s="1"/>
  <c r="AE1256" i="3"/>
  <c r="AP1256" i="3" s="1"/>
  <c r="AE1252" i="3"/>
  <c r="AP1252" i="3" s="1"/>
  <c r="AE1248" i="3"/>
  <c r="AP1248" i="3" s="1"/>
  <c r="AE1244" i="3"/>
  <c r="AP1244" i="3" s="1"/>
  <c r="AE1240" i="3"/>
  <c r="AP1240" i="3" s="1"/>
  <c r="AE1236" i="3"/>
  <c r="AP1236" i="3" s="1"/>
  <c r="AE1232" i="3"/>
  <c r="AP1232" i="3" s="1"/>
  <c r="AE1228" i="3"/>
  <c r="AP1228" i="3" s="1"/>
  <c r="AE1224" i="3"/>
  <c r="AP1224" i="3" s="1"/>
  <c r="AE1220" i="3"/>
  <c r="AP1220" i="3" s="1"/>
  <c r="AE1216" i="3"/>
  <c r="AP1216" i="3" s="1"/>
  <c r="AE1212" i="3"/>
  <c r="AP1212" i="3" s="1"/>
  <c r="AE1208" i="3"/>
  <c r="AP1208" i="3" s="1"/>
  <c r="AE1204" i="3"/>
  <c r="AP1204" i="3" s="1"/>
  <c r="AE1200" i="3"/>
  <c r="AP1200" i="3" s="1"/>
  <c r="AE1196" i="3"/>
  <c r="AP1196" i="3" s="1"/>
  <c r="AE1192" i="3"/>
  <c r="AP1192" i="3" s="1"/>
  <c r="AE1188" i="3"/>
  <c r="AP1188" i="3" s="1"/>
  <c r="AE1184" i="3"/>
  <c r="AP1184" i="3" s="1"/>
  <c r="AE1180" i="3"/>
  <c r="AP1180" i="3" s="1"/>
  <c r="AE1176" i="3"/>
  <c r="AP1176" i="3" s="1"/>
  <c r="AE1172" i="3"/>
  <c r="AP1172" i="3" s="1"/>
  <c r="AE1168" i="3"/>
  <c r="AP1168" i="3" s="1"/>
  <c r="AE1164" i="3"/>
  <c r="AP1164" i="3" s="1"/>
  <c r="AE1160" i="3"/>
  <c r="AP1160" i="3" s="1"/>
  <c r="AE1156" i="3"/>
  <c r="AP1156" i="3" s="1"/>
  <c r="AE1152" i="3"/>
  <c r="AP1152" i="3" s="1"/>
  <c r="AE1148" i="3"/>
  <c r="AP1148" i="3" s="1"/>
  <c r="AE1144" i="3"/>
  <c r="AP1144" i="3" s="1"/>
  <c r="AE1140" i="3"/>
  <c r="AP1140" i="3" s="1"/>
  <c r="AE1136" i="3"/>
  <c r="AP1136" i="3" s="1"/>
  <c r="AE1132" i="3"/>
  <c r="AP1132" i="3" s="1"/>
  <c r="AE1128" i="3"/>
  <c r="AP1128" i="3" s="1"/>
  <c r="AE1124" i="3"/>
  <c r="AP1124" i="3" s="1"/>
  <c r="AE1120" i="3"/>
  <c r="AP1120" i="3" s="1"/>
  <c r="AE1116" i="3"/>
  <c r="AP1116" i="3" s="1"/>
  <c r="AE1112" i="3"/>
  <c r="AP1112" i="3" s="1"/>
  <c r="AE1108" i="3"/>
  <c r="AP1108" i="3" s="1"/>
  <c r="AE1104" i="3"/>
  <c r="AP1104" i="3" s="1"/>
  <c r="AE1100" i="3"/>
  <c r="AP1100" i="3" s="1"/>
  <c r="AE1096" i="3"/>
  <c r="AP1096" i="3" s="1"/>
  <c r="AE1092" i="3"/>
  <c r="AP1092" i="3" s="1"/>
  <c r="AE1088" i="3"/>
  <c r="AP1088" i="3" s="1"/>
  <c r="AE1084" i="3"/>
  <c r="AP1084" i="3" s="1"/>
  <c r="AE1080" i="3"/>
  <c r="AP1080" i="3" s="1"/>
  <c r="AE1076" i="3"/>
  <c r="AP1076" i="3" s="1"/>
  <c r="AE1072" i="3"/>
  <c r="AP1072" i="3" s="1"/>
  <c r="AE1068" i="3"/>
  <c r="AP1068" i="3" s="1"/>
  <c r="AE1064" i="3"/>
  <c r="AP1064" i="3" s="1"/>
  <c r="AE1060" i="3"/>
  <c r="AP1060" i="3" s="1"/>
  <c r="AE1056" i="3"/>
  <c r="AP1056" i="3" s="1"/>
  <c r="AE1052" i="3"/>
  <c r="AP1052" i="3" s="1"/>
  <c r="AE1048" i="3"/>
  <c r="AP1048" i="3" s="1"/>
  <c r="AE1044" i="3"/>
  <c r="AP1044" i="3" s="1"/>
  <c r="AE1040" i="3"/>
  <c r="AP1040" i="3" s="1"/>
  <c r="AE1036" i="3"/>
  <c r="AP1036" i="3" s="1"/>
  <c r="AE1032" i="3"/>
  <c r="AP1032" i="3" s="1"/>
  <c r="AE1028" i="3"/>
  <c r="AP1028" i="3" s="1"/>
  <c r="AE1024" i="3"/>
  <c r="AP1024" i="3" s="1"/>
  <c r="AE1020" i="3"/>
  <c r="AP1020" i="3" s="1"/>
  <c r="AE1016" i="3"/>
  <c r="AP1016" i="3" s="1"/>
  <c r="AE1012" i="3"/>
  <c r="AP1012" i="3" s="1"/>
  <c r="AE1008" i="3"/>
  <c r="AP1008" i="3" s="1"/>
  <c r="AE1004" i="3"/>
  <c r="AP1004" i="3" s="1"/>
  <c r="AE1000" i="3"/>
  <c r="AP1000" i="3" s="1"/>
  <c r="AE996" i="3"/>
  <c r="AP996" i="3" s="1"/>
  <c r="AE992" i="3"/>
  <c r="AP992" i="3" s="1"/>
  <c r="AE988" i="3"/>
  <c r="AP988" i="3" s="1"/>
  <c r="AE984" i="3"/>
  <c r="AP984" i="3" s="1"/>
  <c r="AE980" i="3"/>
  <c r="AP980" i="3" s="1"/>
  <c r="AE976" i="3"/>
  <c r="AP976" i="3" s="1"/>
  <c r="AE972" i="3"/>
  <c r="AP972" i="3" s="1"/>
  <c r="AE968" i="3"/>
  <c r="AP968" i="3" s="1"/>
  <c r="AE964" i="3"/>
  <c r="AP964" i="3" s="1"/>
  <c r="AE960" i="3"/>
  <c r="AP960" i="3" s="1"/>
  <c r="AE956" i="3"/>
  <c r="AP956" i="3" s="1"/>
  <c r="AE952" i="3"/>
  <c r="AP952" i="3" s="1"/>
  <c r="AE948" i="3"/>
  <c r="AP948" i="3" s="1"/>
  <c r="AE944" i="3"/>
  <c r="AP944" i="3" s="1"/>
  <c r="AE940" i="3"/>
  <c r="AP940" i="3" s="1"/>
  <c r="AE936" i="3"/>
  <c r="AP936" i="3" s="1"/>
  <c r="AE932" i="3"/>
  <c r="AP932" i="3" s="1"/>
  <c r="AE928" i="3"/>
  <c r="AP928" i="3" s="1"/>
  <c r="AE924" i="3"/>
  <c r="AP924" i="3" s="1"/>
  <c r="AE920" i="3"/>
  <c r="AP920" i="3" s="1"/>
  <c r="AE1305" i="3"/>
  <c r="AP1305" i="3" s="1"/>
  <c r="AE1301" i="3"/>
  <c r="AP1301" i="3" s="1"/>
  <c r="AE1297" i="3"/>
  <c r="AP1297" i="3" s="1"/>
  <c r="AE1293" i="3"/>
  <c r="AP1293" i="3" s="1"/>
  <c r="AE1289" i="3"/>
  <c r="AP1289" i="3" s="1"/>
  <c r="AE1285" i="3"/>
  <c r="AP1285" i="3" s="1"/>
  <c r="AE1281" i="3"/>
  <c r="AP1281" i="3" s="1"/>
  <c r="AE1277" i="3"/>
  <c r="AP1277" i="3" s="1"/>
  <c r="AE1273" i="3"/>
  <c r="AP1273" i="3" s="1"/>
  <c r="AE1269" i="3"/>
  <c r="AP1269" i="3" s="1"/>
  <c r="AE1265" i="3"/>
  <c r="AP1265" i="3" s="1"/>
  <c r="AE1261" i="3"/>
  <c r="AP1261" i="3" s="1"/>
  <c r="AE1257" i="3"/>
  <c r="AP1257" i="3" s="1"/>
  <c r="AE1253" i="3"/>
  <c r="AP1253" i="3" s="1"/>
  <c r="AE1249" i="3"/>
  <c r="AP1249" i="3" s="1"/>
  <c r="AE1245" i="3"/>
  <c r="AP1245" i="3" s="1"/>
  <c r="AE1241" i="3"/>
  <c r="AP1241" i="3" s="1"/>
  <c r="AE1237" i="3"/>
  <c r="AP1237" i="3" s="1"/>
  <c r="AE1233" i="3"/>
  <c r="AP1233" i="3" s="1"/>
  <c r="AE1229" i="3"/>
  <c r="AP1229" i="3" s="1"/>
  <c r="AE1225" i="3"/>
  <c r="AP1225" i="3" s="1"/>
  <c r="AE1221" i="3"/>
  <c r="AP1221" i="3" s="1"/>
  <c r="AE1217" i="3"/>
  <c r="AP1217" i="3" s="1"/>
  <c r="AE1213" i="3"/>
  <c r="AP1213" i="3" s="1"/>
  <c r="AE1209" i="3"/>
  <c r="AP1209" i="3" s="1"/>
  <c r="AE1205" i="3"/>
  <c r="AP1205" i="3" s="1"/>
  <c r="AE1201" i="3"/>
  <c r="AP1201" i="3" s="1"/>
  <c r="AE1197" i="3"/>
  <c r="AP1197" i="3" s="1"/>
  <c r="AE1193" i="3"/>
  <c r="AP1193" i="3" s="1"/>
  <c r="AE1189" i="3"/>
  <c r="AP1189" i="3" s="1"/>
  <c r="AE1185" i="3"/>
  <c r="AP1185" i="3" s="1"/>
  <c r="AE1181" i="3"/>
  <c r="AP1181" i="3" s="1"/>
  <c r="AE1177" i="3"/>
  <c r="AP1177" i="3" s="1"/>
  <c r="AE1173" i="3"/>
  <c r="AP1173" i="3" s="1"/>
  <c r="AE1169" i="3"/>
  <c r="AP1169" i="3" s="1"/>
  <c r="AE1165" i="3"/>
  <c r="AP1165" i="3" s="1"/>
  <c r="AE1161" i="3"/>
  <c r="AP1161" i="3" s="1"/>
  <c r="AE1157" i="3"/>
  <c r="AP1157" i="3" s="1"/>
  <c r="AE1153" i="3"/>
  <c r="AP1153" i="3" s="1"/>
  <c r="AE1149" i="3"/>
  <c r="AP1149" i="3" s="1"/>
  <c r="AE1145" i="3"/>
  <c r="AP1145" i="3" s="1"/>
  <c r="AE1141" i="3"/>
  <c r="AP1141" i="3" s="1"/>
  <c r="AE1137" i="3"/>
  <c r="AP1137" i="3" s="1"/>
  <c r="AE1133" i="3"/>
  <c r="AP1133" i="3" s="1"/>
  <c r="AE1129" i="3"/>
  <c r="AP1129" i="3" s="1"/>
  <c r="AE1125" i="3"/>
  <c r="AP1125" i="3" s="1"/>
  <c r="AE1121" i="3"/>
  <c r="AP1121" i="3" s="1"/>
  <c r="AE1117" i="3"/>
  <c r="AP1117" i="3" s="1"/>
  <c r="AE1113" i="3"/>
  <c r="AP1113" i="3" s="1"/>
  <c r="AE1109" i="3"/>
  <c r="AP1109" i="3" s="1"/>
  <c r="AE1105" i="3"/>
  <c r="AP1105" i="3" s="1"/>
  <c r="AE1101" i="3"/>
  <c r="AP1101" i="3" s="1"/>
  <c r="AE1097" i="3"/>
  <c r="AP1097" i="3" s="1"/>
  <c r="AE1093" i="3"/>
  <c r="AP1093" i="3" s="1"/>
  <c r="AE1089" i="3"/>
  <c r="AP1089" i="3" s="1"/>
  <c r="AE1085" i="3"/>
  <c r="AP1085" i="3" s="1"/>
  <c r="AE1081" i="3"/>
  <c r="AP1081" i="3" s="1"/>
  <c r="AE1077" i="3"/>
  <c r="AP1077" i="3" s="1"/>
  <c r="AE1073" i="3"/>
  <c r="AP1073" i="3" s="1"/>
  <c r="AE1069" i="3"/>
  <c r="AP1069" i="3" s="1"/>
  <c r="AE1065" i="3"/>
  <c r="AP1065" i="3" s="1"/>
  <c r="AE1061" i="3"/>
  <c r="AP1061" i="3" s="1"/>
  <c r="AE1057" i="3"/>
  <c r="AP1057" i="3" s="1"/>
  <c r="AE1053" i="3"/>
  <c r="AP1053" i="3" s="1"/>
  <c r="AE1049" i="3"/>
  <c r="AP1049" i="3" s="1"/>
  <c r="AE1045" i="3"/>
  <c r="AP1045" i="3" s="1"/>
  <c r="AE1041" i="3"/>
  <c r="AP1041" i="3" s="1"/>
  <c r="AE1037" i="3"/>
  <c r="AP1037" i="3" s="1"/>
  <c r="AE1033" i="3"/>
  <c r="AP1033" i="3" s="1"/>
  <c r="AE1029" i="3"/>
  <c r="AP1029" i="3" s="1"/>
  <c r="AE1025" i="3"/>
  <c r="AP1025" i="3" s="1"/>
  <c r="AE1021" i="3"/>
  <c r="AP1021" i="3" s="1"/>
  <c r="AE1017" i="3"/>
  <c r="AP1017" i="3" s="1"/>
  <c r="AE1013" i="3"/>
  <c r="AP1013" i="3" s="1"/>
  <c r="AE1009" i="3"/>
  <c r="AP1009" i="3" s="1"/>
  <c r="AE1005" i="3"/>
  <c r="AP1005" i="3" s="1"/>
  <c r="AE1001" i="3"/>
  <c r="AP1001" i="3" s="1"/>
  <c r="AE997" i="3"/>
  <c r="AP997" i="3" s="1"/>
  <c r="AE993" i="3"/>
  <c r="AP993" i="3" s="1"/>
  <c r="AE989" i="3"/>
  <c r="AP989" i="3" s="1"/>
  <c r="AE985" i="3"/>
  <c r="AP985" i="3" s="1"/>
  <c r="AE981" i="3"/>
  <c r="AP981" i="3" s="1"/>
  <c r="AE977" i="3"/>
  <c r="AP977" i="3" s="1"/>
  <c r="AE973" i="3"/>
  <c r="AP973" i="3" s="1"/>
  <c r="AE969" i="3"/>
  <c r="AP969" i="3" s="1"/>
  <c r="AE965" i="3"/>
  <c r="AP965" i="3" s="1"/>
  <c r="AE961" i="3"/>
  <c r="AP961" i="3" s="1"/>
  <c r="AE957" i="3"/>
  <c r="AP957" i="3" s="1"/>
  <c r="AE953" i="3"/>
  <c r="AP953" i="3" s="1"/>
  <c r="AE949" i="3"/>
  <c r="AP949" i="3" s="1"/>
  <c r="AE945" i="3"/>
  <c r="AP945" i="3" s="1"/>
  <c r="AE941" i="3"/>
  <c r="AP941" i="3" s="1"/>
  <c r="AE937" i="3"/>
  <c r="AP937" i="3" s="1"/>
  <c r="AE933" i="3"/>
  <c r="AP933" i="3" s="1"/>
  <c r="AE929" i="3"/>
  <c r="AP929" i="3" s="1"/>
  <c r="AE925" i="3"/>
  <c r="AP925" i="3" s="1"/>
  <c r="AE921" i="3"/>
  <c r="AP921" i="3" s="1"/>
  <c r="AE917" i="3"/>
  <c r="AP917" i="3" s="1"/>
  <c r="AE913" i="3"/>
  <c r="AP913" i="3" s="1"/>
  <c r="AE909" i="3"/>
  <c r="AP909" i="3" s="1"/>
  <c r="AE905" i="3"/>
  <c r="AP905" i="3" s="1"/>
  <c r="AE901" i="3"/>
  <c r="AP901" i="3" s="1"/>
  <c r="AE897" i="3"/>
  <c r="AP897" i="3" s="1"/>
  <c r="AE893" i="3"/>
  <c r="AP893" i="3" s="1"/>
  <c r="AE889" i="3"/>
  <c r="AP889" i="3" s="1"/>
  <c r="AE885" i="3"/>
  <c r="AP885" i="3" s="1"/>
  <c r="AE881" i="3"/>
  <c r="AP881" i="3" s="1"/>
  <c r="AE877" i="3"/>
  <c r="AP877" i="3" s="1"/>
  <c r="AE873" i="3"/>
  <c r="AP873" i="3" s="1"/>
  <c r="AE869" i="3"/>
  <c r="AP869" i="3" s="1"/>
  <c r="AE865" i="3"/>
  <c r="AP865" i="3" s="1"/>
  <c r="AE861" i="3"/>
  <c r="AP861" i="3" s="1"/>
  <c r="AE857" i="3"/>
  <c r="AP857" i="3" s="1"/>
  <c r="AE853" i="3"/>
  <c r="AP853" i="3" s="1"/>
  <c r="AE849" i="3"/>
  <c r="AP849" i="3" s="1"/>
  <c r="AE845" i="3"/>
  <c r="AP845" i="3" s="1"/>
  <c r="AE908" i="3"/>
  <c r="AP908" i="3" s="1"/>
  <c r="AE876" i="3"/>
  <c r="AP876" i="3" s="1"/>
  <c r="AE821" i="3"/>
  <c r="AP821" i="3" s="1"/>
  <c r="AE820" i="3"/>
  <c r="AP820" i="3" s="1"/>
  <c r="AE896" i="3"/>
  <c r="AP896" i="3" s="1"/>
  <c r="AE864" i="3"/>
  <c r="AP864" i="3" s="1"/>
  <c r="AE848" i="3"/>
  <c r="AP848" i="3" s="1"/>
  <c r="AE817" i="3"/>
  <c r="AP817" i="3" s="1"/>
  <c r="AE816" i="3"/>
  <c r="AP816" i="3" s="1"/>
  <c r="AE810" i="3"/>
  <c r="AP810" i="3" s="1"/>
  <c r="AE806" i="3"/>
  <c r="AP806" i="3" s="1"/>
  <c r="AE802" i="3"/>
  <c r="AP802" i="3" s="1"/>
  <c r="AE798" i="3"/>
  <c r="AP798" i="3" s="1"/>
  <c r="AE794" i="3"/>
  <c r="AP794" i="3" s="1"/>
  <c r="AE790" i="3"/>
  <c r="AP790" i="3" s="1"/>
  <c r="AE786" i="3"/>
  <c r="AP786" i="3" s="1"/>
  <c r="AE782" i="3"/>
  <c r="AP782" i="3" s="1"/>
  <c r="AE778" i="3"/>
  <c r="AP778" i="3" s="1"/>
  <c r="AE774" i="3"/>
  <c r="AP774" i="3" s="1"/>
  <c r="AE770" i="3"/>
  <c r="AP770" i="3" s="1"/>
  <c r="AE766" i="3"/>
  <c r="AP766" i="3" s="1"/>
  <c r="AE762" i="3"/>
  <c r="AP762" i="3" s="1"/>
  <c r="AE758" i="3"/>
  <c r="AP758" i="3" s="1"/>
  <c r="AE754" i="3"/>
  <c r="AP754" i="3" s="1"/>
  <c r="AE750" i="3"/>
  <c r="AP750" i="3" s="1"/>
  <c r="AE746" i="3"/>
  <c r="AP746" i="3" s="1"/>
  <c r="AE742" i="3"/>
  <c r="AP742" i="3" s="1"/>
  <c r="AE738" i="3"/>
  <c r="AP738" i="3" s="1"/>
  <c r="AE734" i="3"/>
  <c r="AP734" i="3" s="1"/>
  <c r="AE730" i="3"/>
  <c r="AP730" i="3" s="1"/>
  <c r="AE726" i="3"/>
  <c r="AP726" i="3" s="1"/>
  <c r="AE722" i="3"/>
  <c r="AP722" i="3" s="1"/>
  <c r="AE718" i="3"/>
  <c r="AP718" i="3" s="1"/>
  <c r="AE714" i="3"/>
  <c r="AP714" i="3" s="1"/>
  <c r="AE710" i="3"/>
  <c r="AP710" i="3" s="1"/>
  <c r="AE706" i="3"/>
  <c r="AP706" i="3" s="1"/>
  <c r="AE702" i="3"/>
  <c r="AP702" i="3" s="1"/>
  <c r="AE698" i="3"/>
  <c r="AP698" i="3" s="1"/>
  <c r="AE694" i="3"/>
  <c r="AP694" i="3" s="1"/>
  <c r="AE690" i="3"/>
  <c r="AP690" i="3" s="1"/>
  <c r="AE686" i="3"/>
  <c r="AP686" i="3" s="1"/>
  <c r="AE682" i="3"/>
  <c r="AP682" i="3" s="1"/>
  <c r="AE678" i="3"/>
  <c r="AP678" i="3" s="1"/>
  <c r="AE674" i="3"/>
  <c r="AP674" i="3" s="1"/>
  <c r="AE670" i="3"/>
  <c r="AP670" i="3" s="1"/>
  <c r="AE666" i="3"/>
  <c r="AP666" i="3" s="1"/>
  <c r="AE662" i="3"/>
  <c r="AP662" i="3" s="1"/>
  <c r="AE658" i="3"/>
  <c r="AP658" i="3" s="1"/>
  <c r="AE654" i="3"/>
  <c r="AP654" i="3" s="1"/>
  <c r="AE650" i="3"/>
  <c r="AP650" i="3" s="1"/>
  <c r="AE646" i="3"/>
  <c r="AP646" i="3" s="1"/>
  <c r="AE642" i="3"/>
  <c r="AP642" i="3" s="1"/>
  <c r="AE638" i="3"/>
  <c r="AP638" i="3" s="1"/>
  <c r="AE634" i="3"/>
  <c r="AP634" i="3" s="1"/>
  <c r="AE630" i="3"/>
  <c r="AP630" i="3" s="1"/>
  <c r="AE626" i="3"/>
  <c r="AP626" i="3" s="1"/>
  <c r="AE622" i="3"/>
  <c r="AP622" i="3" s="1"/>
  <c r="AE618" i="3"/>
  <c r="AP618" i="3" s="1"/>
  <c r="AE614" i="3"/>
  <c r="AP614" i="3" s="1"/>
  <c r="AE610" i="3"/>
  <c r="AP610" i="3" s="1"/>
  <c r="AE606" i="3"/>
  <c r="AP606" i="3" s="1"/>
  <c r="AE602" i="3"/>
  <c r="AP602" i="3" s="1"/>
  <c r="AE598" i="3"/>
  <c r="AP598" i="3" s="1"/>
  <c r="AE594" i="3"/>
  <c r="AP594" i="3" s="1"/>
  <c r="AE590" i="3"/>
  <c r="AP590" i="3" s="1"/>
  <c r="AE586" i="3"/>
  <c r="AP586" i="3" s="1"/>
  <c r="AE582" i="3"/>
  <c r="AP582" i="3" s="1"/>
  <c r="AE578" i="3"/>
  <c r="AP578" i="3" s="1"/>
  <c r="AE574" i="3"/>
  <c r="AP574" i="3" s="1"/>
  <c r="AE570" i="3"/>
  <c r="AP570" i="3" s="1"/>
  <c r="AE566" i="3"/>
  <c r="AP566" i="3" s="1"/>
  <c r="AE562" i="3"/>
  <c r="AP562" i="3" s="1"/>
  <c r="AE558" i="3"/>
  <c r="AP558" i="3" s="1"/>
  <c r="AE554" i="3"/>
  <c r="AP554" i="3" s="1"/>
  <c r="AE550" i="3"/>
  <c r="AP550" i="3" s="1"/>
  <c r="AE546" i="3"/>
  <c r="AP546" i="3" s="1"/>
  <c r="AE542" i="3"/>
  <c r="AP542" i="3" s="1"/>
  <c r="AE538" i="3"/>
  <c r="AP538" i="3" s="1"/>
  <c r="AE534" i="3"/>
  <c r="AP534" i="3" s="1"/>
  <c r="AE530" i="3"/>
  <c r="AP530" i="3" s="1"/>
  <c r="AE526" i="3"/>
  <c r="AP526" i="3" s="1"/>
  <c r="AE522" i="3"/>
  <c r="AP522" i="3" s="1"/>
  <c r="AE518" i="3"/>
  <c r="AP518" i="3" s="1"/>
  <c r="AE514" i="3"/>
  <c r="AP514" i="3" s="1"/>
  <c r="AE510" i="3"/>
  <c r="AP510" i="3" s="1"/>
  <c r="AE506" i="3"/>
  <c r="AP506" i="3" s="1"/>
  <c r="AE502" i="3"/>
  <c r="AP502" i="3" s="1"/>
  <c r="AE498" i="3"/>
  <c r="AP498" i="3" s="1"/>
  <c r="AE494" i="3"/>
  <c r="AP494" i="3" s="1"/>
  <c r="AE490" i="3"/>
  <c r="AP490" i="3" s="1"/>
  <c r="AE486" i="3"/>
  <c r="AP486" i="3" s="1"/>
  <c r="AE482" i="3"/>
  <c r="AP482" i="3" s="1"/>
  <c r="AE478" i="3"/>
  <c r="AP478" i="3" s="1"/>
  <c r="AE474" i="3"/>
  <c r="AP474" i="3" s="1"/>
  <c r="AE470" i="3"/>
  <c r="AP470" i="3" s="1"/>
  <c r="AE466" i="3"/>
  <c r="AP466" i="3" s="1"/>
  <c r="AE462" i="3"/>
  <c r="AP462" i="3" s="1"/>
  <c r="AE458" i="3"/>
  <c r="AP458" i="3" s="1"/>
  <c r="AE454" i="3"/>
  <c r="AP454" i="3" s="1"/>
  <c r="AE450" i="3"/>
  <c r="AP450" i="3" s="1"/>
  <c r="AE446" i="3"/>
  <c r="AP446" i="3" s="1"/>
  <c r="AE442" i="3"/>
  <c r="AP442" i="3" s="1"/>
  <c r="AE438" i="3"/>
  <c r="AP438" i="3" s="1"/>
  <c r="AE434" i="3"/>
  <c r="AP434" i="3" s="1"/>
  <c r="AE430" i="3"/>
  <c r="AP430" i="3" s="1"/>
  <c r="AE426" i="3"/>
  <c r="AP426" i="3" s="1"/>
  <c r="AE422" i="3"/>
  <c r="AP422" i="3" s="1"/>
  <c r="AE418" i="3"/>
  <c r="AP418" i="3" s="1"/>
  <c r="AE414" i="3"/>
  <c r="AP414" i="3" s="1"/>
  <c r="AE410" i="3"/>
  <c r="AP410" i="3" s="1"/>
  <c r="AE406" i="3"/>
  <c r="AP406" i="3" s="1"/>
  <c r="AE402" i="3"/>
  <c r="AP402" i="3" s="1"/>
  <c r="AE398" i="3"/>
  <c r="AP398" i="3" s="1"/>
  <c r="AE394" i="3"/>
  <c r="AP394" i="3" s="1"/>
  <c r="AE390" i="3"/>
  <c r="AP390" i="3" s="1"/>
  <c r="AE386" i="3"/>
  <c r="AP386" i="3" s="1"/>
  <c r="AE382" i="3"/>
  <c r="AP382" i="3" s="1"/>
  <c r="AE378" i="3"/>
  <c r="AP378" i="3" s="1"/>
  <c r="AE374" i="3"/>
  <c r="AP374" i="3" s="1"/>
  <c r="AE370" i="3"/>
  <c r="AP370" i="3" s="1"/>
  <c r="AE366" i="3"/>
  <c r="AP366" i="3" s="1"/>
  <c r="AE362" i="3"/>
  <c r="AP362" i="3" s="1"/>
  <c r="AE358" i="3"/>
  <c r="AP358" i="3" s="1"/>
  <c r="AE354" i="3"/>
  <c r="AP354" i="3" s="1"/>
  <c r="AE350" i="3"/>
  <c r="AP350" i="3" s="1"/>
  <c r="AE346" i="3"/>
  <c r="AP346" i="3" s="1"/>
  <c r="AE916" i="3"/>
  <c r="AP916" i="3" s="1"/>
  <c r="AE884" i="3"/>
  <c r="AP884" i="3" s="1"/>
  <c r="AE813" i="3"/>
  <c r="AP813" i="3" s="1"/>
  <c r="AE812" i="3"/>
  <c r="AP812" i="3" s="1"/>
  <c r="AE904" i="3"/>
  <c r="AP904" i="3" s="1"/>
  <c r="AE868" i="3"/>
  <c r="AP868" i="3" s="1"/>
  <c r="AE852" i="3"/>
  <c r="AP852" i="3" s="1"/>
  <c r="AE841" i="3"/>
  <c r="AP841" i="3" s="1"/>
  <c r="AE840" i="3"/>
  <c r="AP840" i="3" s="1"/>
  <c r="AE807" i="3"/>
  <c r="AP807" i="3" s="1"/>
  <c r="AE803" i="3"/>
  <c r="AP803" i="3" s="1"/>
  <c r="AE799" i="3"/>
  <c r="AP799" i="3" s="1"/>
  <c r="AE795" i="3"/>
  <c r="AP795" i="3" s="1"/>
  <c r="AE791" i="3"/>
  <c r="AP791" i="3" s="1"/>
  <c r="AE787" i="3"/>
  <c r="AP787" i="3" s="1"/>
  <c r="AE783" i="3"/>
  <c r="AP783" i="3" s="1"/>
  <c r="AE779" i="3"/>
  <c r="AP779" i="3" s="1"/>
  <c r="AE775" i="3"/>
  <c r="AP775" i="3" s="1"/>
  <c r="AE771" i="3"/>
  <c r="AP771" i="3" s="1"/>
  <c r="AE767" i="3"/>
  <c r="AP767" i="3" s="1"/>
  <c r="AE763" i="3"/>
  <c r="AP763" i="3" s="1"/>
  <c r="AE759" i="3"/>
  <c r="AP759" i="3" s="1"/>
  <c r="AE755" i="3"/>
  <c r="AP755" i="3" s="1"/>
  <c r="AE751" i="3"/>
  <c r="AP751" i="3" s="1"/>
  <c r="AE747" i="3"/>
  <c r="AP747" i="3" s="1"/>
  <c r="AE743" i="3"/>
  <c r="AP743" i="3" s="1"/>
  <c r="AE739" i="3"/>
  <c r="AP739" i="3" s="1"/>
  <c r="AE735" i="3"/>
  <c r="AP735" i="3" s="1"/>
  <c r="AE731" i="3"/>
  <c r="AP731" i="3" s="1"/>
  <c r="AE727" i="3"/>
  <c r="AP727" i="3" s="1"/>
  <c r="AE723" i="3"/>
  <c r="AP723" i="3" s="1"/>
  <c r="AE719" i="3"/>
  <c r="AP719" i="3" s="1"/>
  <c r="AE715" i="3"/>
  <c r="AP715" i="3" s="1"/>
  <c r="AE711" i="3"/>
  <c r="AP711" i="3" s="1"/>
  <c r="AE707" i="3"/>
  <c r="AP707" i="3" s="1"/>
  <c r="AE703" i="3"/>
  <c r="AP703" i="3" s="1"/>
  <c r="AE699" i="3"/>
  <c r="AP699" i="3" s="1"/>
  <c r="AE695" i="3"/>
  <c r="AP695" i="3" s="1"/>
  <c r="AE691" i="3"/>
  <c r="AP691" i="3" s="1"/>
  <c r="AE687" i="3"/>
  <c r="AP687" i="3" s="1"/>
  <c r="AE683" i="3"/>
  <c r="AP683" i="3" s="1"/>
  <c r="AE679" i="3"/>
  <c r="AP679" i="3" s="1"/>
  <c r="AE675" i="3"/>
  <c r="AP675" i="3" s="1"/>
  <c r="AE671" i="3"/>
  <c r="AP671" i="3" s="1"/>
  <c r="AE667" i="3"/>
  <c r="AP667" i="3" s="1"/>
  <c r="AE663" i="3"/>
  <c r="AP663" i="3" s="1"/>
  <c r="AE659" i="3"/>
  <c r="AP659" i="3" s="1"/>
  <c r="AE655" i="3"/>
  <c r="AP655" i="3" s="1"/>
  <c r="AE651" i="3"/>
  <c r="AP651" i="3" s="1"/>
  <c r="AE647" i="3"/>
  <c r="AP647" i="3" s="1"/>
  <c r="AE643" i="3"/>
  <c r="AP643" i="3" s="1"/>
  <c r="AE639" i="3"/>
  <c r="AP639" i="3" s="1"/>
  <c r="AE635" i="3"/>
  <c r="AP635" i="3" s="1"/>
  <c r="AE631" i="3"/>
  <c r="AP631" i="3" s="1"/>
  <c r="AE627" i="3"/>
  <c r="AP627" i="3" s="1"/>
  <c r="AE623" i="3"/>
  <c r="AP623" i="3" s="1"/>
  <c r="AE619" i="3"/>
  <c r="AP619" i="3" s="1"/>
  <c r="AE615" i="3"/>
  <c r="AP615" i="3" s="1"/>
  <c r="AE611" i="3"/>
  <c r="AP611" i="3" s="1"/>
  <c r="AE607" i="3"/>
  <c r="AP607" i="3" s="1"/>
  <c r="AE603" i="3"/>
  <c r="AP603" i="3" s="1"/>
  <c r="AE599" i="3"/>
  <c r="AP599" i="3" s="1"/>
  <c r="AE595" i="3"/>
  <c r="AP595" i="3" s="1"/>
  <c r="AE591" i="3"/>
  <c r="AP591" i="3" s="1"/>
  <c r="AE587" i="3"/>
  <c r="AP587" i="3" s="1"/>
  <c r="AE583" i="3"/>
  <c r="AP583" i="3" s="1"/>
  <c r="AE579" i="3"/>
  <c r="AP579" i="3" s="1"/>
  <c r="AE575" i="3"/>
  <c r="AP575" i="3" s="1"/>
  <c r="AE571" i="3"/>
  <c r="AP571" i="3" s="1"/>
  <c r="AE567" i="3"/>
  <c r="AP567" i="3" s="1"/>
  <c r="AE563" i="3"/>
  <c r="AP563" i="3" s="1"/>
  <c r="AE559" i="3"/>
  <c r="AP559" i="3" s="1"/>
  <c r="AE555" i="3"/>
  <c r="AP555" i="3" s="1"/>
  <c r="AE551" i="3"/>
  <c r="AP551" i="3" s="1"/>
  <c r="AE547" i="3"/>
  <c r="AP547" i="3" s="1"/>
  <c r="AE543" i="3"/>
  <c r="AP543" i="3" s="1"/>
  <c r="AE539" i="3"/>
  <c r="AP539" i="3" s="1"/>
  <c r="AE535" i="3"/>
  <c r="AP535" i="3" s="1"/>
  <c r="AE531" i="3"/>
  <c r="AP531" i="3" s="1"/>
  <c r="AE527" i="3"/>
  <c r="AP527" i="3" s="1"/>
  <c r="AE523" i="3"/>
  <c r="AP523" i="3" s="1"/>
  <c r="AE519" i="3"/>
  <c r="AP519" i="3" s="1"/>
  <c r="AE515" i="3"/>
  <c r="AP515" i="3" s="1"/>
  <c r="AE511" i="3"/>
  <c r="AP511" i="3" s="1"/>
  <c r="AE507" i="3"/>
  <c r="AP507" i="3" s="1"/>
  <c r="AE503" i="3"/>
  <c r="AP503" i="3" s="1"/>
  <c r="AE499" i="3"/>
  <c r="AP499" i="3" s="1"/>
  <c r="AE495" i="3"/>
  <c r="AP495" i="3" s="1"/>
  <c r="AE491" i="3"/>
  <c r="AP491" i="3" s="1"/>
  <c r="AE487" i="3"/>
  <c r="AP487" i="3" s="1"/>
  <c r="AE483" i="3"/>
  <c r="AP483" i="3" s="1"/>
  <c r="AE479" i="3"/>
  <c r="AP479" i="3" s="1"/>
  <c r="AE475" i="3"/>
  <c r="AP475" i="3" s="1"/>
  <c r="AE471" i="3"/>
  <c r="AP471" i="3" s="1"/>
  <c r="AE467" i="3"/>
  <c r="AP467" i="3" s="1"/>
  <c r="AE463" i="3"/>
  <c r="AP463" i="3" s="1"/>
  <c r="AE459" i="3"/>
  <c r="AP459" i="3" s="1"/>
  <c r="AE455" i="3"/>
  <c r="AP455" i="3" s="1"/>
  <c r="AE451" i="3"/>
  <c r="AP451" i="3" s="1"/>
  <c r="AE447" i="3"/>
  <c r="AP447" i="3" s="1"/>
  <c r="AE443" i="3"/>
  <c r="AP443" i="3" s="1"/>
  <c r="AE439" i="3"/>
  <c r="AP439" i="3" s="1"/>
  <c r="AE435" i="3"/>
  <c r="AP435" i="3" s="1"/>
  <c r="AE431" i="3"/>
  <c r="AP431" i="3" s="1"/>
  <c r="AE427" i="3"/>
  <c r="AP427" i="3" s="1"/>
  <c r="AE423" i="3"/>
  <c r="AP423" i="3" s="1"/>
  <c r="AE419" i="3"/>
  <c r="AP419" i="3" s="1"/>
  <c r="AE415" i="3"/>
  <c r="AP415" i="3" s="1"/>
  <c r="AE411" i="3"/>
  <c r="AP411" i="3" s="1"/>
  <c r="AE407" i="3"/>
  <c r="AP407" i="3" s="1"/>
  <c r="AE403" i="3"/>
  <c r="AP403" i="3" s="1"/>
  <c r="AE399" i="3"/>
  <c r="AP399" i="3" s="1"/>
  <c r="AE395" i="3"/>
  <c r="AP395" i="3" s="1"/>
  <c r="AE391" i="3"/>
  <c r="AP391" i="3" s="1"/>
  <c r="AE387" i="3"/>
  <c r="AP387" i="3" s="1"/>
  <c r="AE383" i="3"/>
  <c r="AP383" i="3" s="1"/>
  <c r="AE379" i="3"/>
  <c r="AP379" i="3" s="1"/>
  <c r="AE375" i="3"/>
  <c r="AP375" i="3" s="1"/>
  <c r="AE371" i="3"/>
  <c r="AP371" i="3" s="1"/>
  <c r="AE367" i="3"/>
  <c r="AP367" i="3" s="1"/>
  <c r="AE363" i="3"/>
  <c r="AP363" i="3" s="1"/>
  <c r="AE359" i="3"/>
  <c r="AP359" i="3" s="1"/>
  <c r="AE355" i="3"/>
  <c r="AP355" i="3" s="1"/>
  <c r="AE351" i="3"/>
  <c r="AP351" i="3" s="1"/>
  <c r="AE347" i="3"/>
  <c r="AP347" i="3" s="1"/>
  <c r="AE343" i="3"/>
  <c r="AP343" i="3" s="1"/>
  <c r="AE892" i="3"/>
  <c r="AP892" i="3" s="1"/>
  <c r="AE837" i="3"/>
  <c r="AP837" i="3" s="1"/>
  <c r="AE836" i="3"/>
  <c r="AP836" i="3" s="1"/>
  <c r="AE912" i="3"/>
  <c r="AP912" i="3" s="1"/>
  <c r="AE880" i="3"/>
  <c r="AP880" i="3" s="1"/>
  <c r="AE872" i="3"/>
  <c r="AP872" i="3" s="1"/>
  <c r="AE856" i="3"/>
  <c r="AP856" i="3" s="1"/>
  <c r="AE833" i="3"/>
  <c r="AP833" i="3" s="1"/>
  <c r="AE832" i="3"/>
  <c r="AP832" i="3" s="1"/>
  <c r="AE808" i="3"/>
  <c r="AP808" i="3" s="1"/>
  <c r="AE804" i="3"/>
  <c r="AP804" i="3" s="1"/>
  <c r="AE800" i="3"/>
  <c r="AP800" i="3" s="1"/>
  <c r="AE796" i="3"/>
  <c r="AP796" i="3" s="1"/>
  <c r="AE792" i="3"/>
  <c r="AP792" i="3" s="1"/>
  <c r="AE788" i="3"/>
  <c r="AP788" i="3" s="1"/>
  <c r="AE784" i="3"/>
  <c r="AP784" i="3" s="1"/>
  <c r="AE780" i="3"/>
  <c r="AP780" i="3" s="1"/>
  <c r="AE776" i="3"/>
  <c r="AP776" i="3" s="1"/>
  <c r="AE772" i="3"/>
  <c r="AP772" i="3" s="1"/>
  <c r="AE768" i="3"/>
  <c r="AP768" i="3" s="1"/>
  <c r="AE764" i="3"/>
  <c r="AP764" i="3" s="1"/>
  <c r="AE760" i="3"/>
  <c r="AP760" i="3" s="1"/>
  <c r="AE756" i="3"/>
  <c r="AP756" i="3" s="1"/>
  <c r="AE752" i="3"/>
  <c r="AP752" i="3" s="1"/>
  <c r="AE748" i="3"/>
  <c r="AP748" i="3" s="1"/>
  <c r="AE744" i="3"/>
  <c r="AP744" i="3" s="1"/>
  <c r="AE740" i="3"/>
  <c r="AP740" i="3" s="1"/>
  <c r="AE736" i="3"/>
  <c r="AP736" i="3" s="1"/>
  <c r="AE732" i="3"/>
  <c r="AP732" i="3" s="1"/>
  <c r="AE728" i="3"/>
  <c r="AP728" i="3" s="1"/>
  <c r="AE724" i="3"/>
  <c r="AP724" i="3" s="1"/>
  <c r="AE720" i="3"/>
  <c r="AP720" i="3" s="1"/>
  <c r="AE716" i="3"/>
  <c r="AP716" i="3" s="1"/>
  <c r="AE712" i="3"/>
  <c r="AP712" i="3" s="1"/>
  <c r="AE708" i="3"/>
  <c r="AP708" i="3" s="1"/>
  <c r="AE704" i="3"/>
  <c r="AP704" i="3" s="1"/>
  <c r="AE700" i="3"/>
  <c r="AP700" i="3" s="1"/>
  <c r="AE696" i="3"/>
  <c r="AP696" i="3" s="1"/>
  <c r="AE692" i="3"/>
  <c r="AP692" i="3" s="1"/>
  <c r="AE688" i="3"/>
  <c r="AP688" i="3" s="1"/>
  <c r="AE684" i="3"/>
  <c r="AP684" i="3" s="1"/>
  <c r="AE680" i="3"/>
  <c r="AP680" i="3" s="1"/>
  <c r="AE676" i="3"/>
  <c r="AP676" i="3" s="1"/>
  <c r="AE672" i="3"/>
  <c r="AP672" i="3" s="1"/>
  <c r="AE668" i="3"/>
  <c r="AP668" i="3" s="1"/>
  <c r="AE664" i="3"/>
  <c r="AP664" i="3" s="1"/>
  <c r="AE660" i="3"/>
  <c r="AP660" i="3" s="1"/>
  <c r="AE656" i="3"/>
  <c r="AP656" i="3" s="1"/>
  <c r="AE652" i="3"/>
  <c r="AP652" i="3" s="1"/>
  <c r="AE648" i="3"/>
  <c r="AP648" i="3" s="1"/>
  <c r="AE644" i="3"/>
  <c r="AP644" i="3" s="1"/>
  <c r="AE640" i="3"/>
  <c r="AP640" i="3" s="1"/>
  <c r="AE636" i="3"/>
  <c r="AP636" i="3" s="1"/>
  <c r="AE632" i="3"/>
  <c r="AP632" i="3" s="1"/>
  <c r="AE628" i="3"/>
  <c r="AP628" i="3" s="1"/>
  <c r="AE624" i="3"/>
  <c r="AP624" i="3" s="1"/>
  <c r="AE620" i="3"/>
  <c r="AP620" i="3" s="1"/>
  <c r="AE616" i="3"/>
  <c r="AP616" i="3" s="1"/>
  <c r="AE612" i="3"/>
  <c r="AP612" i="3" s="1"/>
  <c r="AE608" i="3"/>
  <c r="AP608" i="3" s="1"/>
  <c r="AE604" i="3"/>
  <c r="AP604" i="3" s="1"/>
  <c r="AE600" i="3"/>
  <c r="AP600" i="3" s="1"/>
  <c r="AE596" i="3"/>
  <c r="AP596" i="3" s="1"/>
  <c r="AE592" i="3"/>
  <c r="AP592" i="3" s="1"/>
  <c r="AE588" i="3"/>
  <c r="AP588" i="3" s="1"/>
  <c r="AE584" i="3"/>
  <c r="AP584" i="3" s="1"/>
  <c r="AE580" i="3"/>
  <c r="AP580" i="3" s="1"/>
  <c r="AE576" i="3"/>
  <c r="AP576" i="3" s="1"/>
  <c r="AE572" i="3"/>
  <c r="AP572" i="3" s="1"/>
  <c r="AE568" i="3"/>
  <c r="AP568" i="3" s="1"/>
  <c r="AE564" i="3"/>
  <c r="AP564" i="3" s="1"/>
  <c r="AE560" i="3"/>
  <c r="AP560" i="3" s="1"/>
  <c r="AE556" i="3"/>
  <c r="AP556" i="3" s="1"/>
  <c r="AE552" i="3"/>
  <c r="AP552" i="3" s="1"/>
  <c r="AE548" i="3"/>
  <c r="AP548" i="3" s="1"/>
  <c r="AE544" i="3"/>
  <c r="AP544" i="3" s="1"/>
  <c r="AE540" i="3"/>
  <c r="AP540" i="3" s="1"/>
  <c r="AE536" i="3"/>
  <c r="AP536" i="3" s="1"/>
  <c r="AE532" i="3"/>
  <c r="AP532" i="3" s="1"/>
  <c r="AE528" i="3"/>
  <c r="AP528" i="3" s="1"/>
  <c r="AE524" i="3"/>
  <c r="AP524" i="3" s="1"/>
  <c r="AE520" i="3"/>
  <c r="AP520" i="3" s="1"/>
  <c r="AE516" i="3"/>
  <c r="AP516" i="3" s="1"/>
  <c r="AE512" i="3"/>
  <c r="AP512" i="3" s="1"/>
  <c r="AE508" i="3"/>
  <c r="AP508" i="3" s="1"/>
  <c r="AE504" i="3"/>
  <c r="AP504" i="3" s="1"/>
  <c r="AE500" i="3"/>
  <c r="AP500" i="3" s="1"/>
  <c r="AE496" i="3"/>
  <c r="AP496" i="3" s="1"/>
  <c r="AE492" i="3"/>
  <c r="AP492" i="3" s="1"/>
  <c r="AE488" i="3"/>
  <c r="AP488" i="3" s="1"/>
  <c r="AE484" i="3"/>
  <c r="AP484" i="3" s="1"/>
  <c r="AE480" i="3"/>
  <c r="AP480" i="3" s="1"/>
  <c r="AE476" i="3"/>
  <c r="AP476" i="3" s="1"/>
  <c r="AE472" i="3"/>
  <c r="AP472" i="3" s="1"/>
  <c r="AE468" i="3"/>
  <c r="AP468" i="3" s="1"/>
  <c r="AE464" i="3"/>
  <c r="AP464" i="3" s="1"/>
  <c r="AE460" i="3"/>
  <c r="AP460" i="3" s="1"/>
  <c r="AE456" i="3"/>
  <c r="AP456" i="3" s="1"/>
  <c r="AE452" i="3"/>
  <c r="AP452" i="3" s="1"/>
  <c r="AE448" i="3"/>
  <c r="AP448" i="3" s="1"/>
  <c r="AE444" i="3"/>
  <c r="AP444" i="3" s="1"/>
  <c r="AE440" i="3"/>
  <c r="AP440" i="3" s="1"/>
  <c r="AE436" i="3"/>
  <c r="AP436" i="3" s="1"/>
  <c r="AE432" i="3"/>
  <c r="AP432" i="3" s="1"/>
  <c r="AE428" i="3"/>
  <c r="AP428" i="3" s="1"/>
  <c r="AE424" i="3"/>
  <c r="AP424" i="3" s="1"/>
  <c r="AE420" i="3"/>
  <c r="AP420" i="3" s="1"/>
  <c r="AE416" i="3"/>
  <c r="AP416" i="3" s="1"/>
  <c r="AE412" i="3"/>
  <c r="AP412" i="3" s="1"/>
  <c r="AE408" i="3"/>
  <c r="AP408" i="3" s="1"/>
  <c r="AE404" i="3"/>
  <c r="AP404" i="3" s="1"/>
  <c r="AE400" i="3"/>
  <c r="AP400" i="3" s="1"/>
  <c r="AE396" i="3"/>
  <c r="AP396" i="3" s="1"/>
  <c r="AE392" i="3"/>
  <c r="AP392" i="3" s="1"/>
  <c r="AE388" i="3"/>
  <c r="AP388" i="3" s="1"/>
  <c r="AE384" i="3"/>
  <c r="AP384" i="3" s="1"/>
  <c r="AE380" i="3"/>
  <c r="AP380" i="3" s="1"/>
  <c r="AE376" i="3"/>
  <c r="AP376" i="3" s="1"/>
  <c r="AE372" i="3"/>
  <c r="AP372" i="3" s="1"/>
  <c r="AE368" i="3"/>
  <c r="AP368" i="3" s="1"/>
  <c r="AE364" i="3"/>
  <c r="AP364" i="3" s="1"/>
  <c r="AE360" i="3"/>
  <c r="AP360" i="3" s="1"/>
  <c r="AE356" i="3"/>
  <c r="AP356" i="3" s="1"/>
  <c r="AE352" i="3"/>
  <c r="AP352" i="3" s="1"/>
  <c r="AE348" i="3"/>
  <c r="AP348" i="3" s="1"/>
  <c r="AE344" i="3"/>
  <c r="AP344" i="3" s="1"/>
  <c r="AE900" i="3"/>
  <c r="AP900" i="3" s="1"/>
  <c r="AE829" i="3"/>
  <c r="AP829" i="3" s="1"/>
  <c r="AE828" i="3"/>
  <c r="AP828" i="3" s="1"/>
  <c r="AE888" i="3"/>
  <c r="AP888" i="3" s="1"/>
  <c r="AE860" i="3"/>
  <c r="AP860" i="3" s="1"/>
  <c r="AE844" i="3"/>
  <c r="AP844" i="3" s="1"/>
  <c r="AE825" i="3"/>
  <c r="AP825" i="3" s="1"/>
  <c r="AE824" i="3"/>
  <c r="AP824" i="3" s="1"/>
  <c r="AE809" i="3"/>
  <c r="AP809" i="3" s="1"/>
  <c r="AE805" i="3"/>
  <c r="AP805" i="3" s="1"/>
  <c r="AE801" i="3"/>
  <c r="AP801" i="3" s="1"/>
  <c r="AE797" i="3"/>
  <c r="AP797" i="3" s="1"/>
  <c r="AE793" i="3"/>
  <c r="AP793" i="3" s="1"/>
  <c r="AE789" i="3"/>
  <c r="AP789" i="3" s="1"/>
  <c r="AE785" i="3"/>
  <c r="AP785" i="3" s="1"/>
  <c r="AE781" i="3"/>
  <c r="AP781" i="3" s="1"/>
  <c r="AE777" i="3"/>
  <c r="AP777" i="3" s="1"/>
  <c r="AE773" i="3"/>
  <c r="AP773" i="3" s="1"/>
  <c r="AE769" i="3"/>
  <c r="AP769" i="3" s="1"/>
  <c r="AE765" i="3"/>
  <c r="AP765" i="3" s="1"/>
  <c r="AE761" i="3"/>
  <c r="AP761" i="3" s="1"/>
  <c r="AE757" i="3"/>
  <c r="AP757" i="3" s="1"/>
  <c r="AE753" i="3"/>
  <c r="AP753" i="3" s="1"/>
  <c r="AE749" i="3"/>
  <c r="AP749" i="3" s="1"/>
  <c r="AE745" i="3"/>
  <c r="AP745" i="3" s="1"/>
  <c r="AE741" i="3"/>
  <c r="AP741" i="3" s="1"/>
  <c r="AE737" i="3"/>
  <c r="AP737" i="3" s="1"/>
  <c r="AE733" i="3"/>
  <c r="AP733" i="3" s="1"/>
  <c r="AE729" i="3"/>
  <c r="AP729" i="3" s="1"/>
  <c r="AE725" i="3"/>
  <c r="AP725" i="3" s="1"/>
  <c r="AE721" i="3"/>
  <c r="AP721" i="3" s="1"/>
  <c r="AE717" i="3"/>
  <c r="AP717" i="3" s="1"/>
  <c r="AE713" i="3"/>
  <c r="AP713" i="3" s="1"/>
  <c r="AE709" i="3"/>
  <c r="AP709" i="3" s="1"/>
  <c r="AE705" i="3"/>
  <c r="AP705" i="3" s="1"/>
  <c r="AE701" i="3"/>
  <c r="AP701" i="3" s="1"/>
  <c r="AE697" i="3"/>
  <c r="AP697" i="3" s="1"/>
  <c r="AE693" i="3"/>
  <c r="AP693" i="3" s="1"/>
  <c r="AE689" i="3"/>
  <c r="AP689" i="3" s="1"/>
  <c r="AE685" i="3"/>
  <c r="AP685" i="3" s="1"/>
  <c r="AE681" i="3"/>
  <c r="AP681" i="3" s="1"/>
  <c r="AE677" i="3"/>
  <c r="AP677" i="3" s="1"/>
  <c r="AE673" i="3"/>
  <c r="AP673" i="3" s="1"/>
  <c r="AE669" i="3"/>
  <c r="AP669" i="3" s="1"/>
  <c r="AE665" i="3"/>
  <c r="AP665" i="3" s="1"/>
  <c r="AE661" i="3"/>
  <c r="AP661" i="3" s="1"/>
  <c r="AE657" i="3"/>
  <c r="AP657" i="3" s="1"/>
  <c r="AE653" i="3"/>
  <c r="AP653" i="3" s="1"/>
  <c r="AE649" i="3"/>
  <c r="AP649" i="3" s="1"/>
  <c r="AE645" i="3"/>
  <c r="AP645" i="3" s="1"/>
  <c r="AE641" i="3"/>
  <c r="AP641" i="3" s="1"/>
  <c r="AE637" i="3"/>
  <c r="AP637" i="3" s="1"/>
  <c r="AE633" i="3"/>
  <c r="AP633" i="3" s="1"/>
  <c r="AE629" i="3"/>
  <c r="AP629" i="3" s="1"/>
  <c r="AE625" i="3"/>
  <c r="AP625" i="3" s="1"/>
  <c r="AE621" i="3"/>
  <c r="AP621" i="3" s="1"/>
  <c r="AE617" i="3"/>
  <c r="AP617" i="3" s="1"/>
  <c r="AE613" i="3"/>
  <c r="AP613" i="3" s="1"/>
  <c r="AE609" i="3"/>
  <c r="AP609" i="3" s="1"/>
  <c r="AE605" i="3"/>
  <c r="AP605" i="3" s="1"/>
  <c r="AE601" i="3"/>
  <c r="AP601" i="3" s="1"/>
  <c r="AE597" i="3"/>
  <c r="AP597" i="3" s="1"/>
  <c r="AE593" i="3"/>
  <c r="AP593" i="3" s="1"/>
  <c r="AE589" i="3"/>
  <c r="AP589" i="3" s="1"/>
  <c r="AE585" i="3"/>
  <c r="AP585" i="3" s="1"/>
  <c r="AE581" i="3"/>
  <c r="AP581" i="3" s="1"/>
  <c r="AE577" i="3"/>
  <c r="AP577" i="3" s="1"/>
  <c r="AE573" i="3"/>
  <c r="AP573" i="3" s="1"/>
  <c r="AE569" i="3"/>
  <c r="AP569" i="3" s="1"/>
  <c r="AE565" i="3"/>
  <c r="AP565" i="3" s="1"/>
  <c r="AE561" i="3"/>
  <c r="AP561" i="3" s="1"/>
  <c r="AE557" i="3"/>
  <c r="AP557" i="3" s="1"/>
  <c r="AE553" i="3"/>
  <c r="AP553" i="3" s="1"/>
  <c r="AE549" i="3"/>
  <c r="AP549" i="3" s="1"/>
  <c r="AE545" i="3"/>
  <c r="AP545" i="3" s="1"/>
  <c r="AE541" i="3"/>
  <c r="AP541" i="3" s="1"/>
  <c r="AE537" i="3"/>
  <c r="AP537" i="3" s="1"/>
  <c r="AE533" i="3"/>
  <c r="AP533" i="3" s="1"/>
  <c r="AE529" i="3"/>
  <c r="AP529" i="3" s="1"/>
  <c r="AE525" i="3"/>
  <c r="AP525" i="3" s="1"/>
  <c r="AE521" i="3"/>
  <c r="AP521" i="3" s="1"/>
  <c r="AE517" i="3"/>
  <c r="AP517" i="3" s="1"/>
  <c r="AE513" i="3"/>
  <c r="AP513" i="3" s="1"/>
  <c r="AE509" i="3"/>
  <c r="AP509" i="3" s="1"/>
  <c r="AE505" i="3"/>
  <c r="AP505" i="3" s="1"/>
  <c r="AE501" i="3"/>
  <c r="AP501" i="3" s="1"/>
  <c r="AE497" i="3"/>
  <c r="AP497" i="3" s="1"/>
  <c r="AE493" i="3"/>
  <c r="AP493" i="3" s="1"/>
  <c r="AE489" i="3"/>
  <c r="AP489" i="3" s="1"/>
  <c r="AE485" i="3"/>
  <c r="AP485" i="3" s="1"/>
  <c r="AE481" i="3"/>
  <c r="AP481" i="3" s="1"/>
  <c r="AE477" i="3"/>
  <c r="AP477" i="3" s="1"/>
  <c r="AE473" i="3"/>
  <c r="AP473" i="3" s="1"/>
  <c r="AE469" i="3"/>
  <c r="AP469" i="3" s="1"/>
  <c r="AE465" i="3"/>
  <c r="AP465" i="3" s="1"/>
  <c r="AE461" i="3"/>
  <c r="AP461" i="3" s="1"/>
  <c r="AE457" i="3"/>
  <c r="AP457" i="3" s="1"/>
  <c r="AE453" i="3"/>
  <c r="AP453" i="3" s="1"/>
  <c r="AE449" i="3"/>
  <c r="AP449" i="3" s="1"/>
  <c r="AE445" i="3"/>
  <c r="AP445" i="3" s="1"/>
  <c r="AE441" i="3"/>
  <c r="AP441" i="3" s="1"/>
  <c r="AE437" i="3"/>
  <c r="AP437" i="3" s="1"/>
  <c r="AE433" i="3"/>
  <c r="AP433" i="3" s="1"/>
  <c r="AE429" i="3"/>
  <c r="AP429" i="3" s="1"/>
  <c r="AE425" i="3"/>
  <c r="AP425" i="3" s="1"/>
  <c r="AE421" i="3"/>
  <c r="AP421" i="3" s="1"/>
  <c r="AE417" i="3"/>
  <c r="AP417" i="3" s="1"/>
  <c r="AE413" i="3"/>
  <c r="AP413" i="3" s="1"/>
  <c r="AE409" i="3"/>
  <c r="AP409" i="3" s="1"/>
  <c r="AE405" i="3"/>
  <c r="AP405" i="3" s="1"/>
  <c r="AE401" i="3"/>
  <c r="AP401" i="3" s="1"/>
  <c r="AE397" i="3"/>
  <c r="AP397" i="3" s="1"/>
  <c r="AE393" i="3"/>
  <c r="AP393" i="3" s="1"/>
  <c r="AE389" i="3"/>
  <c r="AP389" i="3" s="1"/>
  <c r="AE385" i="3"/>
  <c r="AP385" i="3" s="1"/>
  <c r="AE381" i="3"/>
  <c r="AP381" i="3" s="1"/>
  <c r="AE377" i="3"/>
  <c r="AP377" i="3" s="1"/>
  <c r="AE373" i="3"/>
  <c r="AP373" i="3" s="1"/>
  <c r="AE369" i="3"/>
  <c r="AP369" i="3" s="1"/>
  <c r="AE365" i="3"/>
  <c r="AP365" i="3" s="1"/>
  <c r="AE361" i="3"/>
  <c r="AP361" i="3" s="1"/>
  <c r="AE357" i="3"/>
  <c r="AP357" i="3" s="1"/>
  <c r="AE353" i="3"/>
  <c r="AP353" i="3" s="1"/>
  <c r="AE349" i="3"/>
  <c r="AP349" i="3" s="1"/>
  <c r="AE345" i="3"/>
  <c r="AP345" i="3" s="1"/>
  <c r="AE341" i="3"/>
  <c r="AP341" i="3" s="1"/>
  <c r="AE338" i="3"/>
  <c r="AP338" i="3" s="1"/>
  <c r="AE334" i="3"/>
  <c r="AP334" i="3" s="1"/>
  <c r="AE330" i="3"/>
  <c r="AP330" i="3" s="1"/>
  <c r="AE326" i="3"/>
  <c r="AP326" i="3" s="1"/>
  <c r="AE322" i="3"/>
  <c r="AP322" i="3" s="1"/>
  <c r="AE318" i="3"/>
  <c r="AP318" i="3" s="1"/>
  <c r="AE314" i="3"/>
  <c r="AP314" i="3" s="1"/>
  <c r="AE310" i="3"/>
  <c r="AP310" i="3" s="1"/>
  <c r="AE306" i="3"/>
  <c r="AP306" i="3" s="1"/>
  <c r="AE302" i="3"/>
  <c r="AP302" i="3" s="1"/>
  <c r="AE298" i="3"/>
  <c r="AP298" i="3" s="1"/>
  <c r="AE294" i="3"/>
  <c r="AP294" i="3" s="1"/>
  <c r="AE290" i="3"/>
  <c r="AP290" i="3" s="1"/>
  <c r="AE286" i="3"/>
  <c r="AP286" i="3" s="1"/>
  <c r="AE282" i="3"/>
  <c r="AP282" i="3" s="1"/>
  <c r="AE278" i="3"/>
  <c r="AP278" i="3" s="1"/>
  <c r="AE274" i="3"/>
  <c r="AP274" i="3" s="1"/>
  <c r="AE270" i="3"/>
  <c r="AP270" i="3" s="1"/>
  <c r="AE266" i="3"/>
  <c r="AP266" i="3" s="1"/>
  <c r="AE262" i="3"/>
  <c r="AP262" i="3" s="1"/>
  <c r="AE258" i="3"/>
  <c r="AP258" i="3" s="1"/>
  <c r="AE254" i="3"/>
  <c r="AP254" i="3" s="1"/>
  <c r="AE250" i="3"/>
  <c r="AP250" i="3" s="1"/>
  <c r="AE246" i="3"/>
  <c r="AP246" i="3" s="1"/>
  <c r="AE242" i="3"/>
  <c r="AP242" i="3" s="1"/>
  <c r="AE238" i="3"/>
  <c r="AP238" i="3" s="1"/>
  <c r="AE234" i="3"/>
  <c r="AP234" i="3" s="1"/>
  <c r="AE230" i="3"/>
  <c r="AP230" i="3" s="1"/>
  <c r="AE226" i="3"/>
  <c r="AP226" i="3" s="1"/>
  <c r="AE222" i="3"/>
  <c r="AP222" i="3" s="1"/>
  <c r="AE218" i="3"/>
  <c r="AP218" i="3" s="1"/>
  <c r="AE214" i="3"/>
  <c r="AP214" i="3" s="1"/>
  <c r="AE210" i="3"/>
  <c r="AP210" i="3" s="1"/>
  <c r="AE206" i="3"/>
  <c r="AP206" i="3" s="1"/>
  <c r="AE202" i="3"/>
  <c r="AP202" i="3" s="1"/>
  <c r="AE198" i="3"/>
  <c r="AP198" i="3" s="1"/>
  <c r="AE194" i="3"/>
  <c r="AP194" i="3" s="1"/>
  <c r="AE190" i="3"/>
  <c r="AP190" i="3" s="1"/>
  <c r="AE186" i="3"/>
  <c r="AP186" i="3" s="1"/>
  <c r="AE182" i="3"/>
  <c r="AP182" i="3" s="1"/>
  <c r="AE178" i="3"/>
  <c r="AP178" i="3" s="1"/>
  <c r="AE174" i="3"/>
  <c r="AP174" i="3" s="1"/>
  <c r="AE170" i="3"/>
  <c r="AP170" i="3" s="1"/>
  <c r="AE166" i="3"/>
  <c r="AP166" i="3" s="1"/>
  <c r="AE162" i="3"/>
  <c r="AP162" i="3" s="1"/>
  <c r="AE158" i="3"/>
  <c r="AP158" i="3" s="1"/>
  <c r="AE154" i="3"/>
  <c r="AP154" i="3" s="1"/>
  <c r="AE150" i="3"/>
  <c r="AP150" i="3" s="1"/>
  <c r="AE146" i="3"/>
  <c r="AP146" i="3" s="1"/>
  <c r="AE142" i="3"/>
  <c r="AP142" i="3" s="1"/>
  <c r="AE138" i="3"/>
  <c r="AP138" i="3" s="1"/>
  <c r="AE134" i="3"/>
  <c r="AP134" i="3" s="1"/>
  <c r="AE130" i="3"/>
  <c r="AP130" i="3" s="1"/>
  <c r="AE126" i="3"/>
  <c r="AP126" i="3" s="1"/>
  <c r="AE122" i="3"/>
  <c r="AP122" i="3" s="1"/>
  <c r="AE118" i="3"/>
  <c r="AP118" i="3" s="1"/>
  <c r="AE114" i="3"/>
  <c r="AP114" i="3" s="1"/>
  <c r="AE110" i="3"/>
  <c r="AP110" i="3" s="1"/>
  <c r="AE106" i="3"/>
  <c r="AP106" i="3" s="1"/>
  <c r="AE102" i="3"/>
  <c r="AP102" i="3" s="1"/>
  <c r="AE98" i="3"/>
  <c r="AP98" i="3" s="1"/>
  <c r="AE94" i="3"/>
  <c r="AP94" i="3" s="1"/>
  <c r="AE90" i="3"/>
  <c r="AP90" i="3" s="1"/>
  <c r="AE86" i="3"/>
  <c r="AP86" i="3" s="1"/>
  <c r="AE82" i="3"/>
  <c r="AP82" i="3" s="1"/>
  <c r="AE78" i="3"/>
  <c r="AP78" i="3" s="1"/>
  <c r="AE74" i="3"/>
  <c r="AP74" i="3" s="1"/>
  <c r="AE70" i="3"/>
  <c r="AP70" i="3" s="1"/>
  <c r="AE66" i="3"/>
  <c r="AP66" i="3" s="1"/>
  <c r="AE62" i="3"/>
  <c r="AP62" i="3" s="1"/>
  <c r="AE58" i="3"/>
  <c r="AP58" i="3" s="1"/>
  <c r="AE54" i="3"/>
  <c r="AP54" i="3" s="1"/>
  <c r="AE50" i="3"/>
  <c r="AP50" i="3" s="1"/>
  <c r="AE46" i="3"/>
  <c r="AP46" i="3" s="1"/>
  <c r="AE42" i="3"/>
  <c r="AP42" i="3" s="1"/>
  <c r="AE38" i="3"/>
  <c r="AP38" i="3" s="1"/>
  <c r="AE34" i="3"/>
  <c r="AP34" i="3" s="1"/>
  <c r="AE30" i="3"/>
  <c r="AP30" i="3" s="1"/>
  <c r="AE26" i="3"/>
  <c r="AP26" i="3" s="1"/>
  <c r="AE22" i="3"/>
  <c r="AP22" i="3" s="1"/>
  <c r="AE18" i="3"/>
  <c r="AP18" i="3" s="1"/>
  <c r="AE14" i="3"/>
  <c r="AP14" i="3" s="1"/>
  <c r="AE10" i="3"/>
  <c r="AP10" i="3" s="1"/>
  <c r="AE6" i="3"/>
  <c r="AP6" i="3" s="1"/>
  <c r="AE2" i="3"/>
  <c r="AP2" i="3" s="1"/>
  <c r="AE339" i="3"/>
  <c r="AP339" i="3" s="1"/>
  <c r="AE335" i="3"/>
  <c r="AP335" i="3" s="1"/>
  <c r="AE331" i="3"/>
  <c r="AP331" i="3" s="1"/>
  <c r="AE327" i="3"/>
  <c r="AP327" i="3" s="1"/>
  <c r="AE323" i="3"/>
  <c r="AP323" i="3" s="1"/>
  <c r="AE319" i="3"/>
  <c r="AP319" i="3" s="1"/>
  <c r="AE315" i="3"/>
  <c r="AP315" i="3" s="1"/>
  <c r="AE311" i="3"/>
  <c r="AP311" i="3" s="1"/>
  <c r="AE307" i="3"/>
  <c r="AP307" i="3" s="1"/>
  <c r="AE303" i="3"/>
  <c r="AP303" i="3" s="1"/>
  <c r="AE299" i="3"/>
  <c r="AP299" i="3" s="1"/>
  <c r="AE295" i="3"/>
  <c r="AP295" i="3" s="1"/>
  <c r="AE291" i="3"/>
  <c r="AP291" i="3" s="1"/>
  <c r="AE287" i="3"/>
  <c r="AP287" i="3" s="1"/>
  <c r="AE283" i="3"/>
  <c r="AP283" i="3" s="1"/>
  <c r="AE279" i="3"/>
  <c r="AP279" i="3" s="1"/>
  <c r="AE275" i="3"/>
  <c r="AP275" i="3" s="1"/>
  <c r="AE271" i="3"/>
  <c r="AP271" i="3" s="1"/>
  <c r="AE267" i="3"/>
  <c r="AP267" i="3" s="1"/>
  <c r="AE263" i="3"/>
  <c r="AP263" i="3" s="1"/>
  <c r="AE259" i="3"/>
  <c r="AP259" i="3" s="1"/>
  <c r="AE255" i="3"/>
  <c r="AP255" i="3" s="1"/>
  <c r="AE251" i="3"/>
  <c r="AP251" i="3" s="1"/>
  <c r="AE247" i="3"/>
  <c r="AP247" i="3" s="1"/>
  <c r="AE243" i="3"/>
  <c r="AP243" i="3" s="1"/>
  <c r="AE239" i="3"/>
  <c r="AP239" i="3" s="1"/>
  <c r="AE235" i="3"/>
  <c r="AP235" i="3" s="1"/>
  <c r="AE231" i="3"/>
  <c r="AP231" i="3" s="1"/>
  <c r="AE227" i="3"/>
  <c r="AP227" i="3" s="1"/>
  <c r="AE223" i="3"/>
  <c r="AP223" i="3" s="1"/>
  <c r="AE219" i="3"/>
  <c r="AP219" i="3" s="1"/>
  <c r="AE215" i="3"/>
  <c r="AP215" i="3" s="1"/>
  <c r="AE211" i="3"/>
  <c r="AP211" i="3" s="1"/>
  <c r="AE207" i="3"/>
  <c r="AP207" i="3" s="1"/>
  <c r="AE203" i="3"/>
  <c r="AP203" i="3" s="1"/>
  <c r="AE199" i="3"/>
  <c r="AP199" i="3" s="1"/>
  <c r="AE195" i="3"/>
  <c r="AP195" i="3" s="1"/>
  <c r="AE191" i="3"/>
  <c r="AP191" i="3" s="1"/>
  <c r="AE187" i="3"/>
  <c r="AP187" i="3" s="1"/>
  <c r="AE183" i="3"/>
  <c r="AP183" i="3" s="1"/>
  <c r="AE179" i="3"/>
  <c r="AP179" i="3" s="1"/>
  <c r="AE175" i="3"/>
  <c r="AP175" i="3" s="1"/>
  <c r="AE171" i="3"/>
  <c r="AP171" i="3" s="1"/>
  <c r="AE167" i="3"/>
  <c r="AP167" i="3" s="1"/>
  <c r="AE163" i="3"/>
  <c r="AP163" i="3" s="1"/>
  <c r="AE159" i="3"/>
  <c r="AP159" i="3" s="1"/>
  <c r="AE155" i="3"/>
  <c r="AP155" i="3" s="1"/>
  <c r="AE151" i="3"/>
  <c r="AP151" i="3" s="1"/>
  <c r="AE147" i="3"/>
  <c r="AP147" i="3" s="1"/>
  <c r="AE143" i="3"/>
  <c r="AP143" i="3" s="1"/>
  <c r="AE139" i="3"/>
  <c r="AP139" i="3" s="1"/>
  <c r="AE135" i="3"/>
  <c r="AP135" i="3" s="1"/>
  <c r="AE131" i="3"/>
  <c r="AP131" i="3" s="1"/>
  <c r="AE127" i="3"/>
  <c r="AP127" i="3" s="1"/>
  <c r="AE123" i="3"/>
  <c r="AP123" i="3" s="1"/>
  <c r="AE119" i="3"/>
  <c r="AP119" i="3" s="1"/>
  <c r="AE115" i="3"/>
  <c r="AP115" i="3" s="1"/>
  <c r="AE111" i="3"/>
  <c r="AP111" i="3" s="1"/>
  <c r="AE107" i="3"/>
  <c r="AP107" i="3" s="1"/>
  <c r="AE103" i="3"/>
  <c r="AP103" i="3" s="1"/>
  <c r="AE99" i="3"/>
  <c r="AP99" i="3" s="1"/>
  <c r="AE95" i="3"/>
  <c r="AP95" i="3" s="1"/>
  <c r="AE91" i="3"/>
  <c r="AP91" i="3" s="1"/>
  <c r="AE87" i="3"/>
  <c r="AP87" i="3" s="1"/>
  <c r="AE83" i="3"/>
  <c r="AP83" i="3" s="1"/>
  <c r="AE79" i="3"/>
  <c r="AP79" i="3" s="1"/>
  <c r="AE75" i="3"/>
  <c r="AP75" i="3" s="1"/>
  <c r="AE71" i="3"/>
  <c r="AP71" i="3" s="1"/>
  <c r="AE67" i="3"/>
  <c r="AP67" i="3" s="1"/>
  <c r="AE63" i="3"/>
  <c r="AP63" i="3" s="1"/>
  <c r="AE59" i="3"/>
  <c r="AP59" i="3" s="1"/>
  <c r="AE55" i="3"/>
  <c r="AP55" i="3" s="1"/>
  <c r="AE51" i="3"/>
  <c r="AP51" i="3" s="1"/>
  <c r="AE47" i="3"/>
  <c r="AP47" i="3" s="1"/>
  <c r="AE43" i="3"/>
  <c r="AP43" i="3" s="1"/>
  <c r="AE39" i="3"/>
  <c r="AP39" i="3" s="1"/>
  <c r="AE35" i="3"/>
  <c r="AP35" i="3" s="1"/>
  <c r="AE31" i="3"/>
  <c r="AP31" i="3" s="1"/>
  <c r="AE27" i="3"/>
  <c r="AP27" i="3" s="1"/>
  <c r="AE23" i="3"/>
  <c r="AP23" i="3" s="1"/>
  <c r="AE19" i="3"/>
  <c r="AP19" i="3" s="1"/>
  <c r="AE15" i="3"/>
  <c r="AP15" i="3" s="1"/>
  <c r="AE11" i="3"/>
  <c r="AP11" i="3" s="1"/>
  <c r="AE7" i="3"/>
  <c r="AP7" i="3" s="1"/>
  <c r="AE3" i="3"/>
  <c r="AP3" i="3" s="1"/>
  <c r="AE342" i="3"/>
  <c r="AP342" i="3" s="1"/>
  <c r="AE336" i="3"/>
  <c r="AP336" i="3" s="1"/>
  <c r="AE332" i="3"/>
  <c r="AP332" i="3" s="1"/>
  <c r="AE328" i="3"/>
  <c r="AP328" i="3" s="1"/>
  <c r="AE324" i="3"/>
  <c r="AP324" i="3" s="1"/>
  <c r="AE320" i="3"/>
  <c r="AP320" i="3" s="1"/>
  <c r="AE316" i="3"/>
  <c r="AP316" i="3" s="1"/>
  <c r="AE312" i="3"/>
  <c r="AP312" i="3" s="1"/>
  <c r="AE308" i="3"/>
  <c r="AP308" i="3" s="1"/>
  <c r="AE304" i="3"/>
  <c r="AP304" i="3" s="1"/>
  <c r="AE300" i="3"/>
  <c r="AP300" i="3" s="1"/>
  <c r="AE296" i="3"/>
  <c r="AP296" i="3" s="1"/>
  <c r="AE292" i="3"/>
  <c r="AP292" i="3" s="1"/>
  <c r="AE288" i="3"/>
  <c r="AP288" i="3" s="1"/>
  <c r="AE284" i="3"/>
  <c r="AP284" i="3" s="1"/>
  <c r="AE280" i="3"/>
  <c r="AP280" i="3" s="1"/>
  <c r="AE276" i="3"/>
  <c r="AP276" i="3" s="1"/>
  <c r="AE272" i="3"/>
  <c r="AP272" i="3" s="1"/>
  <c r="AE268" i="3"/>
  <c r="AP268" i="3" s="1"/>
  <c r="AE264" i="3"/>
  <c r="AP264" i="3" s="1"/>
  <c r="AE260" i="3"/>
  <c r="AP260" i="3" s="1"/>
  <c r="AE256" i="3"/>
  <c r="AP256" i="3" s="1"/>
  <c r="AE252" i="3"/>
  <c r="AP252" i="3" s="1"/>
  <c r="AE248" i="3"/>
  <c r="AP248" i="3" s="1"/>
  <c r="AE244" i="3"/>
  <c r="AP244" i="3" s="1"/>
  <c r="AE240" i="3"/>
  <c r="AP240" i="3" s="1"/>
  <c r="AE236" i="3"/>
  <c r="AP236" i="3" s="1"/>
  <c r="AE232" i="3"/>
  <c r="AP232" i="3" s="1"/>
  <c r="AE228" i="3"/>
  <c r="AP228" i="3" s="1"/>
  <c r="AE224" i="3"/>
  <c r="AP224" i="3" s="1"/>
  <c r="AE220" i="3"/>
  <c r="AP220" i="3" s="1"/>
  <c r="AE216" i="3"/>
  <c r="AP216" i="3" s="1"/>
  <c r="AE212" i="3"/>
  <c r="AP212" i="3" s="1"/>
  <c r="AE208" i="3"/>
  <c r="AP208" i="3" s="1"/>
  <c r="AE204" i="3"/>
  <c r="AP204" i="3" s="1"/>
  <c r="AE200" i="3"/>
  <c r="AP200" i="3" s="1"/>
  <c r="AE196" i="3"/>
  <c r="AP196" i="3" s="1"/>
  <c r="AE192" i="3"/>
  <c r="AP192" i="3" s="1"/>
  <c r="AE188" i="3"/>
  <c r="AP188" i="3" s="1"/>
  <c r="AE184" i="3"/>
  <c r="AP184" i="3" s="1"/>
  <c r="AE180" i="3"/>
  <c r="AP180" i="3" s="1"/>
  <c r="AE176" i="3"/>
  <c r="AP176" i="3" s="1"/>
  <c r="AE172" i="3"/>
  <c r="AP172" i="3" s="1"/>
  <c r="AE168" i="3"/>
  <c r="AP168" i="3" s="1"/>
  <c r="AE164" i="3"/>
  <c r="AP164" i="3" s="1"/>
  <c r="AE160" i="3"/>
  <c r="AP160" i="3" s="1"/>
  <c r="AE156" i="3"/>
  <c r="AP156" i="3" s="1"/>
  <c r="AE152" i="3"/>
  <c r="AP152" i="3" s="1"/>
  <c r="AE148" i="3"/>
  <c r="AP148" i="3" s="1"/>
  <c r="AE144" i="3"/>
  <c r="AP144" i="3" s="1"/>
  <c r="AE140" i="3"/>
  <c r="AP140" i="3" s="1"/>
  <c r="AE136" i="3"/>
  <c r="AP136" i="3" s="1"/>
  <c r="AE132" i="3"/>
  <c r="AP132" i="3" s="1"/>
  <c r="AE128" i="3"/>
  <c r="AP128" i="3" s="1"/>
  <c r="AE124" i="3"/>
  <c r="AP124" i="3" s="1"/>
  <c r="AE120" i="3"/>
  <c r="AP120" i="3" s="1"/>
  <c r="AE116" i="3"/>
  <c r="AP116" i="3" s="1"/>
  <c r="AE112" i="3"/>
  <c r="AP112" i="3" s="1"/>
  <c r="AE108" i="3"/>
  <c r="AP108" i="3" s="1"/>
  <c r="AE104" i="3"/>
  <c r="AP104" i="3" s="1"/>
  <c r="AE100" i="3"/>
  <c r="AP100" i="3" s="1"/>
  <c r="AE96" i="3"/>
  <c r="AP96" i="3" s="1"/>
  <c r="AE92" i="3"/>
  <c r="AP92" i="3" s="1"/>
  <c r="AE88" i="3"/>
  <c r="AP88" i="3" s="1"/>
  <c r="AE84" i="3"/>
  <c r="AP84" i="3" s="1"/>
  <c r="AE80" i="3"/>
  <c r="AP80" i="3" s="1"/>
  <c r="AE76" i="3"/>
  <c r="AP76" i="3" s="1"/>
  <c r="AE72" i="3"/>
  <c r="AP72" i="3" s="1"/>
  <c r="AE68" i="3"/>
  <c r="AP68" i="3" s="1"/>
  <c r="AE64" i="3"/>
  <c r="AP64" i="3" s="1"/>
  <c r="AE60" i="3"/>
  <c r="AP60" i="3" s="1"/>
  <c r="AE56" i="3"/>
  <c r="AP56" i="3" s="1"/>
  <c r="AE52" i="3"/>
  <c r="AP52" i="3" s="1"/>
  <c r="AE48" i="3"/>
  <c r="AP48" i="3" s="1"/>
  <c r="AE44" i="3"/>
  <c r="AP44" i="3" s="1"/>
  <c r="AE40" i="3"/>
  <c r="AP40" i="3" s="1"/>
  <c r="AE36" i="3"/>
  <c r="AP36" i="3" s="1"/>
  <c r="AE32" i="3"/>
  <c r="AP32" i="3" s="1"/>
  <c r="AE28" i="3"/>
  <c r="AP28" i="3" s="1"/>
  <c r="AE24" i="3"/>
  <c r="AP24" i="3" s="1"/>
  <c r="AE20" i="3"/>
  <c r="AP20" i="3" s="1"/>
  <c r="AE16" i="3"/>
  <c r="AP16" i="3" s="1"/>
  <c r="AE12" i="3"/>
  <c r="AP12" i="3" s="1"/>
  <c r="AE8" i="3"/>
  <c r="AP8" i="3" s="1"/>
  <c r="AE4" i="3"/>
  <c r="AP4" i="3" s="1"/>
  <c r="AE340" i="3"/>
  <c r="AP340" i="3" s="1"/>
  <c r="AE337" i="3"/>
  <c r="AP337" i="3" s="1"/>
  <c r="AE333" i="3"/>
  <c r="AP333" i="3" s="1"/>
  <c r="AE329" i="3"/>
  <c r="AP329" i="3" s="1"/>
  <c r="AE325" i="3"/>
  <c r="AP325" i="3" s="1"/>
  <c r="AE321" i="3"/>
  <c r="AP321" i="3" s="1"/>
  <c r="AE317" i="3"/>
  <c r="AP317" i="3" s="1"/>
  <c r="AE313" i="3"/>
  <c r="AP313" i="3" s="1"/>
  <c r="AE309" i="3"/>
  <c r="AP309" i="3" s="1"/>
  <c r="AE305" i="3"/>
  <c r="AP305" i="3" s="1"/>
  <c r="AE301" i="3"/>
  <c r="AP301" i="3" s="1"/>
  <c r="AE297" i="3"/>
  <c r="AP297" i="3" s="1"/>
  <c r="AE293" i="3"/>
  <c r="AP293" i="3" s="1"/>
  <c r="AE289" i="3"/>
  <c r="AP289" i="3" s="1"/>
  <c r="AE285" i="3"/>
  <c r="AP285" i="3" s="1"/>
  <c r="AE281" i="3"/>
  <c r="AP281" i="3" s="1"/>
  <c r="AE277" i="3"/>
  <c r="AP277" i="3" s="1"/>
  <c r="AE273" i="3"/>
  <c r="AP273" i="3" s="1"/>
  <c r="AE269" i="3"/>
  <c r="AP269" i="3" s="1"/>
  <c r="AE265" i="3"/>
  <c r="AP265" i="3" s="1"/>
  <c r="AE261" i="3"/>
  <c r="AP261" i="3" s="1"/>
  <c r="AE257" i="3"/>
  <c r="AP257" i="3" s="1"/>
  <c r="AE253" i="3"/>
  <c r="AP253" i="3" s="1"/>
  <c r="AE249" i="3"/>
  <c r="AP249" i="3" s="1"/>
  <c r="AE245" i="3"/>
  <c r="AP245" i="3" s="1"/>
  <c r="AE241" i="3"/>
  <c r="AP241" i="3" s="1"/>
  <c r="AE237" i="3"/>
  <c r="AP237" i="3" s="1"/>
  <c r="AE233" i="3"/>
  <c r="AP233" i="3" s="1"/>
  <c r="AE229" i="3"/>
  <c r="AP229" i="3" s="1"/>
  <c r="AE225" i="3"/>
  <c r="AP225" i="3" s="1"/>
  <c r="AE221" i="3"/>
  <c r="AP221" i="3" s="1"/>
  <c r="AE217" i="3"/>
  <c r="AP217" i="3" s="1"/>
  <c r="AE213" i="3"/>
  <c r="AP213" i="3" s="1"/>
  <c r="AE209" i="3"/>
  <c r="AP209" i="3" s="1"/>
  <c r="AE205" i="3"/>
  <c r="AP205" i="3" s="1"/>
  <c r="AE201" i="3"/>
  <c r="AP201" i="3" s="1"/>
  <c r="AE197" i="3"/>
  <c r="AP197" i="3" s="1"/>
  <c r="AE193" i="3"/>
  <c r="AP193" i="3" s="1"/>
  <c r="AE189" i="3"/>
  <c r="AP189" i="3" s="1"/>
  <c r="AE185" i="3"/>
  <c r="AP185" i="3" s="1"/>
  <c r="AE181" i="3"/>
  <c r="AP181" i="3" s="1"/>
  <c r="AE177" i="3"/>
  <c r="AP177" i="3" s="1"/>
  <c r="AE173" i="3"/>
  <c r="AP173" i="3" s="1"/>
  <c r="AE169" i="3"/>
  <c r="AP169" i="3" s="1"/>
  <c r="AE165" i="3"/>
  <c r="AP165" i="3" s="1"/>
  <c r="AE161" i="3"/>
  <c r="AP161" i="3" s="1"/>
  <c r="AE157" i="3"/>
  <c r="AP157" i="3" s="1"/>
  <c r="AE153" i="3"/>
  <c r="AP153" i="3" s="1"/>
  <c r="AE149" i="3"/>
  <c r="AP149" i="3" s="1"/>
  <c r="AE145" i="3"/>
  <c r="AP145" i="3" s="1"/>
  <c r="AE141" i="3"/>
  <c r="AP141" i="3" s="1"/>
  <c r="AE137" i="3"/>
  <c r="AP137" i="3" s="1"/>
  <c r="AE133" i="3"/>
  <c r="AP133" i="3" s="1"/>
  <c r="AE129" i="3"/>
  <c r="AP129" i="3" s="1"/>
  <c r="AE125" i="3"/>
  <c r="AP125" i="3" s="1"/>
  <c r="AE121" i="3"/>
  <c r="AP121" i="3" s="1"/>
  <c r="AE117" i="3"/>
  <c r="AP117" i="3" s="1"/>
  <c r="AE113" i="3"/>
  <c r="AP113" i="3" s="1"/>
  <c r="AE109" i="3"/>
  <c r="AP109" i="3" s="1"/>
  <c r="AE105" i="3"/>
  <c r="AP105" i="3" s="1"/>
  <c r="AE101" i="3"/>
  <c r="AP101" i="3" s="1"/>
  <c r="AE97" i="3"/>
  <c r="AP97" i="3" s="1"/>
  <c r="AE93" i="3"/>
  <c r="AP93" i="3" s="1"/>
  <c r="AE89" i="3"/>
  <c r="AP89" i="3" s="1"/>
  <c r="AE85" i="3"/>
  <c r="AP85" i="3" s="1"/>
  <c r="AE81" i="3"/>
  <c r="AP81" i="3" s="1"/>
  <c r="AE77" i="3"/>
  <c r="AP77" i="3" s="1"/>
  <c r="AE73" i="3"/>
  <c r="AP73" i="3" s="1"/>
  <c r="AE69" i="3"/>
  <c r="AP69" i="3" s="1"/>
  <c r="AE65" i="3"/>
  <c r="AP65" i="3" s="1"/>
  <c r="AE61" i="3"/>
  <c r="AP61" i="3" s="1"/>
  <c r="AE57" i="3"/>
  <c r="AP57" i="3" s="1"/>
  <c r="AE53" i="3"/>
  <c r="AP53" i="3" s="1"/>
  <c r="AE49" i="3"/>
  <c r="AP49" i="3" s="1"/>
  <c r="AE45" i="3"/>
  <c r="AP45" i="3" s="1"/>
  <c r="AE41" i="3"/>
  <c r="AP41" i="3" s="1"/>
  <c r="AE37" i="3"/>
  <c r="AP37" i="3" s="1"/>
  <c r="AE33" i="3"/>
  <c r="AP33" i="3" s="1"/>
  <c r="AE29" i="3"/>
  <c r="AP29" i="3" s="1"/>
  <c r="AE25" i="3"/>
  <c r="AP25" i="3" s="1"/>
  <c r="AE21" i="3"/>
  <c r="AP21" i="3" s="1"/>
  <c r="AE17" i="3"/>
  <c r="AP17" i="3" s="1"/>
  <c r="AE13" i="3"/>
  <c r="AP13" i="3" s="1"/>
  <c r="AE9" i="3"/>
  <c r="AP9" i="3" s="1"/>
  <c r="AE5" i="3"/>
  <c r="AP5" i="3" s="1"/>
  <c r="AR1" i="3"/>
  <c r="AG1" i="3"/>
  <c r="AF2551" i="3" l="1"/>
  <c r="AQ2551" i="3" s="1"/>
  <c r="AF2547" i="3"/>
  <c r="AQ2547" i="3" s="1"/>
  <c r="AF2543" i="3"/>
  <c r="AQ2543" i="3" s="1"/>
  <c r="AF2539" i="3"/>
  <c r="AQ2539" i="3" s="1"/>
  <c r="AF2535" i="3"/>
  <c r="AQ2535" i="3" s="1"/>
  <c r="AF2531" i="3"/>
  <c r="AQ2531" i="3" s="1"/>
  <c r="AF2527" i="3"/>
  <c r="AQ2527" i="3" s="1"/>
  <c r="AF2523" i="3"/>
  <c r="AQ2523" i="3" s="1"/>
  <c r="AF2519" i="3"/>
  <c r="AQ2519" i="3" s="1"/>
  <c r="AF2515" i="3"/>
  <c r="AQ2515" i="3" s="1"/>
  <c r="AF2511" i="3"/>
  <c r="AQ2511" i="3" s="1"/>
  <c r="AF2507" i="3"/>
  <c r="AQ2507" i="3" s="1"/>
  <c r="AF2503" i="3"/>
  <c r="AQ2503" i="3" s="1"/>
  <c r="AF2499" i="3"/>
  <c r="AQ2499" i="3" s="1"/>
  <c r="AF2495" i="3"/>
  <c r="AQ2495" i="3" s="1"/>
  <c r="AF2491" i="3"/>
  <c r="AQ2491" i="3" s="1"/>
  <c r="AF2487" i="3"/>
  <c r="AQ2487" i="3" s="1"/>
  <c r="AF2483" i="3"/>
  <c r="AQ2483" i="3" s="1"/>
  <c r="AF2479" i="3"/>
  <c r="AQ2479" i="3" s="1"/>
  <c r="AF2475" i="3"/>
  <c r="AQ2475" i="3" s="1"/>
  <c r="AF2471" i="3"/>
  <c r="AQ2471" i="3" s="1"/>
  <c r="AF2467" i="3"/>
  <c r="AQ2467" i="3" s="1"/>
  <c r="AF2463" i="3"/>
  <c r="AQ2463" i="3" s="1"/>
  <c r="AF2459" i="3"/>
  <c r="AQ2459" i="3" s="1"/>
  <c r="AF2455" i="3"/>
  <c r="AQ2455" i="3" s="1"/>
  <c r="AF2451" i="3"/>
  <c r="AQ2451" i="3" s="1"/>
  <c r="AF2447" i="3"/>
  <c r="AQ2447" i="3" s="1"/>
  <c r="AF2443" i="3"/>
  <c r="AQ2443" i="3" s="1"/>
  <c r="AF2439" i="3"/>
  <c r="AQ2439" i="3" s="1"/>
  <c r="AF2435" i="3"/>
  <c r="AQ2435" i="3" s="1"/>
  <c r="AF2431" i="3"/>
  <c r="AQ2431" i="3" s="1"/>
  <c r="AF2427" i="3"/>
  <c r="AQ2427" i="3" s="1"/>
  <c r="AF2423" i="3"/>
  <c r="AQ2423" i="3" s="1"/>
  <c r="AF2419" i="3"/>
  <c r="AQ2419" i="3" s="1"/>
  <c r="AF2415" i="3"/>
  <c r="AQ2415" i="3" s="1"/>
  <c r="AF2411" i="3"/>
  <c r="AQ2411" i="3" s="1"/>
  <c r="AF2407" i="3"/>
  <c r="AQ2407" i="3" s="1"/>
  <c r="AF2552" i="3"/>
  <c r="AQ2552" i="3" s="1"/>
  <c r="AF2548" i="3"/>
  <c r="AQ2548" i="3" s="1"/>
  <c r="AF2544" i="3"/>
  <c r="AQ2544" i="3" s="1"/>
  <c r="AF2540" i="3"/>
  <c r="AQ2540" i="3" s="1"/>
  <c r="AF2536" i="3"/>
  <c r="AQ2536" i="3" s="1"/>
  <c r="AF2532" i="3"/>
  <c r="AQ2532" i="3" s="1"/>
  <c r="AF2528" i="3"/>
  <c r="AQ2528" i="3" s="1"/>
  <c r="AF2524" i="3"/>
  <c r="AQ2524" i="3" s="1"/>
  <c r="AF2520" i="3"/>
  <c r="AQ2520" i="3" s="1"/>
  <c r="AF2516" i="3"/>
  <c r="AQ2516" i="3" s="1"/>
  <c r="AF2512" i="3"/>
  <c r="AQ2512" i="3" s="1"/>
  <c r="AF2508" i="3"/>
  <c r="AQ2508" i="3" s="1"/>
  <c r="AF2504" i="3"/>
  <c r="AQ2504" i="3" s="1"/>
  <c r="AF2500" i="3"/>
  <c r="AQ2500" i="3" s="1"/>
  <c r="AF2496" i="3"/>
  <c r="AQ2496" i="3" s="1"/>
  <c r="AF2492" i="3"/>
  <c r="AQ2492" i="3" s="1"/>
  <c r="AF2488" i="3"/>
  <c r="AQ2488" i="3" s="1"/>
  <c r="AF2484" i="3"/>
  <c r="AQ2484" i="3" s="1"/>
  <c r="AF2480" i="3"/>
  <c r="AQ2480" i="3" s="1"/>
  <c r="AF2476" i="3"/>
  <c r="AQ2476" i="3" s="1"/>
  <c r="AF2472" i="3"/>
  <c r="AQ2472" i="3" s="1"/>
  <c r="AF2468" i="3"/>
  <c r="AQ2468" i="3" s="1"/>
  <c r="AF2464" i="3"/>
  <c r="AQ2464" i="3" s="1"/>
  <c r="AF2460" i="3"/>
  <c r="AQ2460" i="3" s="1"/>
  <c r="AF2456" i="3"/>
  <c r="AQ2456" i="3" s="1"/>
  <c r="AF2452" i="3"/>
  <c r="AQ2452" i="3" s="1"/>
  <c r="AF2448" i="3"/>
  <c r="AQ2448" i="3" s="1"/>
  <c r="AF2444" i="3"/>
  <c r="AQ2444" i="3" s="1"/>
  <c r="AF2440" i="3"/>
  <c r="AQ2440" i="3" s="1"/>
  <c r="AF2436" i="3"/>
  <c r="AQ2436" i="3" s="1"/>
  <c r="AF2432" i="3"/>
  <c r="AQ2432" i="3" s="1"/>
  <c r="AF2428" i="3"/>
  <c r="AQ2428" i="3" s="1"/>
  <c r="AF2424" i="3"/>
  <c r="AQ2424" i="3" s="1"/>
  <c r="AF2420" i="3"/>
  <c r="AQ2420" i="3" s="1"/>
  <c r="AF2416" i="3"/>
  <c r="AQ2416" i="3" s="1"/>
  <c r="AF2412" i="3"/>
  <c r="AQ2412" i="3" s="1"/>
  <c r="AF2408" i="3"/>
  <c r="AQ2408" i="3" s="1"/>
  <c r="AF2553" i="3"/>
  <c r="AQ2553" i="3" s="1"/>
  <c r="AF2549" i="3"/>
  <c r="AQ2549" i="3" s="1"/>
  <c r="AF2545" i="3"/>
  <c r="AQ2545" i="3" s="1"/>
  <c r="AF2541" i="3"/>
  <c r="AQ2541" i="3" s="1"/>
  <c r="AF2537" i="3"/>
  <c r="AQ2537" i="3" s="1"/>
  <c r="AF2533" i="3"/>
  <c r="AQ2533" i="3" s="1"/>
  <c r="AF2529" i="3"/>
  <c r="AQ2529" i="3" s="1"/>
  <c r="AF2525" i="3"/>
  <c r="AQ2525" i="3" s="1"/>
  <c r="AF2521" i="3"/>
  <c r="AQ2521" i="3" s="1"/>
  <c r="AF2517" i="3"/>
  <c r="AQ2517" i="3" s="1"/>
  <c r="AF2513" i="3"/>
  <c r="AQ2513" i="3" s="1"/>
  <c r="AF2509" i="3"/>
  <c r="AQ2509" i="3" s="1"/>
  <c r="AF2505" i="3"/>
  <c r="AQ2505" i="3" s="1"/>
  <c r="AF2501" i="3"/>
  <c r="AQ2501" i="3" s="1"/>
  <c r="AF2497" i="3"/>
  <c r="AQ2497" i="3" s="1"/>
  <c r="AF2493" i="3"/>
  <c r="AQ2493" i="3" s="1"/>
  <c r="AF2489" i="3"/>
  <c r="AQ2489" i="3" s="1"/>
  <c r="AF2485" i="3"/>
  <c r="AQ2485" i="3" s="1"/>
  <c r="AF2481" i="3"/>
  <c r="AQ2481" i="3" s="1"/>
  <c r="AF2477" i="3"/>
  <c r="AQ2477" i="3" s="1"/>
  <c r="AF2473" i="3"/>
  <c r="AQ2473" i="3" s="1"/>
  <c r="AF2469" i="3"/>
  <c r="AQ2469" i="3" s="1"/>
  <c r="AF2465" i="3"/>
  <c r="AQ2465" i="3" s="1"/>
  <c r="AF2461" i="3"/>
  <c r="AQ2461" i="3" s="1"/>
  <c r="AF2457" i="3"/>
  <c r="AQ2457" i="3" s="1"/>
  <c r="AF2453" i="3"/>
  <c r="AQ2453" i="3" s="1"/>
  <c r="AF2449" i="3"/>
  <c r="AQ2449" i="3" s="1"/>
  <c r="AF2445" i="3"/>
  <c r="AQ2445" i="3" s="1"/>
  <c r="AF2441" i="3"/>
  <c r="AQ2441" i="3" s="1"/>
  <c r="AF2437" i="3"/>
  <c r="AQ2437" i="3" s="1"/>
  <c r="AF2433" i="3"/>
  <c r="AQ2433" i="3" s="1"/>
  <c r="AF2429" i="3"/>
  <c r="AQ2429" i="3" s="1"/>
  <c r="AF2425" i="3"/>
  <c r="AQ2425" i="3" s="1"/>
  <c r="AF2421" i="3"/>
  <c r="AQ2421" i="3" s="1"/>
  <c r="AF2417" i="3"/>
  <c r="AQ2417" i="3" s="1"/>
  <c r="AF2413" i="3"/>
  <c r="AQ2413" i="3" s="1"/>
  <c r="AF2409" i="3"/>
  <c r="AQ2409" i="3" s="1"/>
  <c r="AF2554" i="3"/>
  <c r="AQ2554" i="3" s="1"/>
  <c r="AF2550" i="3"/>
  <c r="AQ2550" i="3" s="1"/>
  <c r="AF2546" i="3"/>
  <c r="AQ2546" i="3" s="1"/>
  <c r="AF2542" i="3"/>
  <c r="AQ2542" i="3" s="1"/>
  <c r="AF2538" i="3"/>
  <c r="AQ2538" i="3" s="1"/>
  <c r="AF2534" i="3"/>
  <c r="AQ2534" i="3" s="1"/>
  <c r="AF2530" i="3"/>
  <c r="AQ2530" i="3" s="1"/>
  <c r="AF2526" i="3"/>
  <c r="AQ2526" i="3" s="1"/>
  <c r="AF2522" i="3"/>
  <c r="AQ2522" i="3" s="1"/>
  <c r="AF2518" i="3"/>
  <c r="AQ2518" i="3" s="1"/>
  <c r="AF2514" i="3"/>
  <c r="AQ2514" i="3" s="1"/>
  <c r="AF2510" i="3"/>
  <c r="AQ2510" i="3" s="1"/>
  <c r="AF2506" i="3"/>
  <c r="AQ2506" i="3" s="1"/>
  <c r="AF2502" i="3"/>
  <c r="AQ2502" i="3" s="1"/>
  <c r="AF2498" i="3"/>
  <c r="AQ2498" i="3" s="1"/>
  <c r="AF2494" i="3"/>
  <c r="AQ2494" i="3" s="1"/>
  <c r="AF2490" i="3"/>
  <c r="AQ2490" i="3" s="1"/>
  <c r="AF2486" i="3"/>
  <c r="AQ2486" i="3" s="1"/>
  <c r="AF2482" i="3"/>
  <c r="AQ2482" i="3" s="1"/>
  <c r="AF2478" i="3"/>
  <c r="AQ2478" i="3" s="1"/>
  <c r="AF2474" i="3"/>
  <c r="AQ2474" i="3" s="1"/>
  <c r="AF2470" i="3"/>
  <c r="AQ2470" i="3" s="1"/>
  <c r="AF2466" i="3"/>
  <c r="AQ2466" i="3" s="1"/>
  <c r="AF2462" i="3"/>
  <c r="AQ2462" i="3" s="1"/>
  <c r="AF2458" i="3"/>
  <c r="AQ2458" i="3" s="1"/>
  <c r="AF2454" i="3"/>
  <c r="AQ2454" i="3" s="1"/>
  <c r="AF2450" i="3"/>
  <c r="AQ2450" i="3" s="1"/>
  <c r="AF2446" i="3"/>
  <c r="AQ2446" i="3" s="1"/>
  <c r="AF2442" i="3"/>
  <c r="AQ2442" i="3" s="1"/>
  <c r="AF2438" i="3"/>
  <c r="AQ2438" i="3" s="1"/>
  <c r="AF2434" i="3"/>
  <c r="AQ2434" i="3" s="1"/>
  <c r="AF2430" i="3"/>
  <c r="AQ2430" i="3" s="1"/>
  <c r="AF2426" i="3"/>
  <c r="AQ2426" i="3" s="1"/>
  <c r="AF2422" i="3"/>
  <c r="AQ2422" i="3" s="1"/>
  <c r="AF2418" i="3"/>
  <c r="AQ2418" i="3" s="1"/>
  <c r="AF2414" i="3"/>
  <c r="AQ2414" i="3" s="1"/>
  <c r="AF2410" i="3"/>
  <c r="AQ2410" i="3" s="1"/>
  <c r="AF2406" i="3"/>
  <c r="AQ2406" i="3" s="1"/>
  <c r="AF2404" i="3"/>
  <c r="AQ2404" i="3" s="1"/>
  <c r="AF2400" i="3"/>
  <c r="AQ2400" i="3" s="1"/>
  <c r="AF2396" i="3"/>
  <c r="AQ2396" i="3" s="1"/>
  <c r="AF2392" i="3"/>
  <c r="AQ2392" i="3" s="1"/>
  <c r="AF2388" i="3"/>
  <c r="AQ2388" i="3" s="1"/>
  <c r="AF2384" i="3"/>
  <c r="AQ2384" i="3" s="1"/>
  <c r="AF2380" i="3"/>
  <c r="AQ2380" i="3" s="1"/>
  <c r="AF2376" i="3"/>
  <c r="AQ2376" i="3" s="1"/>
  <c r="AF2372" i="3"/>
  <c r="AQ2372" i="3" s="1"/>
  <c r="AF2368" i="3"/>
  <c r="AQ2368" i="3" s="1"/>
  <c r="AF2364" i="3"/>
  <c r="AQ2364" i="3" s="1"/>
  <c r="AF2360" i="3"/>
  <c r="AQ2360" i="3" s="1"/>
  <c r="AF2356" i="3"/>
  <c r="AQ2356" i="3" s="1"/>
  <c r="AF2352" i="3"/>
  <c r="AQ2352" i="3" s="1"/>
  <c r="AF2348" i="3"/>
  <c r="AQ2348" i="3" s="1"/>
  <c r="AF2344" i="3"/>
  <c r="AQ2344" i="3" s="1"/>
  <c r="AF2340" i="3"/>
  <c r="AQ2340" i="3" s="1"/>
  <c r="AF2336" i="3"/>
  <c r="AQ2336" i="3" s="1"/>
  <c r="AF2332" i="3"/>
  <c r="AQ2332" i="3" s="1"/>
  <c r="AF2328" i="3"/>
  <c r="AQ2328" i="3" s="1"/>
  <c r="AF2324" i="3"/>
  <c r="AQ2324" i="3" s="1"/>
  <c r="AF2320" i="3"/>
  <c r="AQ2320" i="3" s="1"/>
  <c r="AF2316" i="3"/>
  <c r="AQ2316" i="3" s="1"/>
  <c r="AF2312" i="3"/>
  <c r="AQ2312" i="3" s="1"/>
  <c r="AF2308" i="3"/>
  <c r="AQ2308" i="3" s="1"/>
  <c r="AF2304" i="3"/>
  <c r="AQ2304" i="3" s="1"/>
  <c r="AF2300" i="3"/>
  <c r="AQ2300" i="3" s="1"/>
  <c r="AF2296" i="3"/>
  <c r="AQ2296" i="3" s="1"/>
  <c r="AF2292" i="3"/>
  <c r="AQ2292" i="3" s="1"/>
  <c r="AF2288" i="3"/>
  <c r="AQ2288" i="3" s="1"/>
  <c r="AF2284" i="3"/>
  <c r="AQ2284" i="3" s="1"/>
  <c r="AF2280" i="3"/>
  <c r="AQ2280" i="3" s="1"/>
  <c r="AF2276" i="3"/>
  <c r="AQ2276" i="3" s="1"/>
  <c r="AF2272" i="3"/>
  <c r="AQ2272" i="3" s="1"/>
  <c r="AF2268" i="3"/>
  <c r="AQ2268" i="3" s="1"/>
  <c r="AF2264" i="3"/>
  <c r="AQ2264" i="3" s="1"/>
  <c r="AF2260" i="3"/>
  <c r="AQ2260" i="3" s="1"/>
  <c r="AF2256" i="3"/>
  <c r="AQ2256" i="3" s="1"/>
  <c r="AF2252" i="3"/>
  <c r="AQ2252" i="3" s="1"/>
  <c r="AF2248" i="3"/>
  <c r="AQ2248" i="3" s="1"/>
  <c r="AF2244" i="3"/>
  <c r="AQ2244" i="3" s="1"/>
  <c r="AF2240" i="3"/>
  <c r="AQ2240" i="3" s="1"/>
  <c r="AF2236" i="3"/>
  <c r="AQ2236" i="3" s="1"/>
  <c r="AF2232" i="3"/>
  <c r="AQ2232" i="3" s="1"/>
  <c r="AF2228" i="3"/>
  <c r="AQ2228" i="3" s="1"/>
  <c r="AF2224" i="3"/>
  <c r="AQ2224" i="3" s="1"/>
  <c r="AF2220" i="3"/>
  <c r="AQ2220" i="3" s="1"/>
  <c r="AF2216" i="3"/>
  <c r="AQ2216" i="3" s="1"/>
  <c r="AF2212" i="3"/>
  <c r="AQ2212" i="3" s="1"/>
  <c r="AF2208" i="3"/>
  <c r="AQ2208" i="3" s="1"/>
  <c r="AF2204" i="3"/>
  <c r="AQ2204" i="3" s="1"/>
  <c r="AF2200" i="3"/>
  <c r="AQ2200" i="3" s="1"/>
  <c r="AF2196" i="3"/>
  <c r="AQ2196" i="3" s="1"/>
  <c r="AF2192" i="3"/>
  <c r="AQ2192" i="3" s="1"/>
  <c r="AF2188" i="3"/>
  <c r="AQ2188" i="3" s="1"/>
  <c r="AF2184" i="3"/>
  <c r="AQ2184" i="3" s="1"/>
  <c r="AF2180" i="3"/>
  <c r="AQ2180" i="3" s="1"/>
  <c r="AF2176" i="3"/>
  <c r="AQ2176" i="3" s="1"/>
  <c r="AF2172" i="3"/>
  <c r="AQ2172" i="3" s="1"/>
  <c r="AF2168" i="3"/>
  <c r="AQ2168" i="3" s="1"/>
  <c r="AF2164" i="3"/>
  <c r="AQ2164" i="3" s="1"/>
  <c r="AF2160" i="3"/>
  <c r="AQ2160" i="3" s="1"/>
  <c r="AF2156" i="3"/>
  <c r="AQ2156" i="3" s="1"/>
  <c r="AF2152" i="3"/>
  <c r="AQ2152" i="3" s="1"/>
  <c r="AF2148" i="3"/>
  <c r="AQ2148" i="3" s="1"/>
  <c r="AF2144" i="3"/>
  <c r="AQ2144" i="3" s="1"/>
  <c r="AF2140" i="3"/>
  <c r="AQ2140" i="3" s="1"/>
  <c r="AF2136" i="3"/>
  <c r="AQ2136" i="3" s="1"/>
  <c r="AF2132" i="3"/>
  <c r="AQ2132" i="3" s="1"/>
  <c r="AF2128" i="3"/>
  <c r="AQ2128" i="3" s="1"/>
  <c r="AF2124" i="3"/>
  <c r="AQ2124" i="3" s="1"/>
  <c r="AF2120" i="3"/>
  <c r="AQ2120" i="3" s="1"/>
  <c r="AF2116" i="3"/>
  <c r="AQ2116" i="3" s="1"/>
  <c r="AF2112" i="3"/>
  <c r="AQ2112" i="3" s="1"/>
  <c r="AF2108" i="3"/>
  <c r="AQ2108" i="3" s="1"/>
  <c r="AF2104" i="3"/>
  <c r="AQ2104" i="3" s="1"/>
  <c r="AF2100" i="3"/>
  <c r="AQ2100" i="3" s="1"/>
  <c r="AF2096" i="3"/>
  <c r="AQ2096" i="3" s="1"/>
  <c r="AF2092" i="3"/>
  <c r="AQ2092" i="3" s="1"/>
  <c r="AF2088" i="3"/>
  <c r="AQ2088" i="3" s="1"/>
  <c r="AF2084" i="3"/>
  <c r="AQ2084" i="3" s="1"/>
  <c r="AF2080" i="3"/>
  <c r="AQ2080" i="3" s="1"/>
  <c r="AF2076" i="3"/>
  <c r="AQ2076" i="3" s="1"/>
  <c r="AF2072" i="3"/>
  <c r="AQ2072" i="3" s="1"/>
  <c r="AF2068" i="3"/>
  <c r="AQ2068" i="3" s="1"/>
  <c r="AF2064" i="3"/>
  <c r="AQ2064" i="3" s="1"/>
  <c r="AF2060" i="3"/>
  <c r="AQ2060" i="3" s="1"/>
  <c r="AF2056" i="3"/>
  <c r="AQ2056" i="3" s="1"/>
  <c r="AF2052" i="3"/>
  <c r="AQ2052" i="3" s="1"/>
  <c r="AF2048" i="3"/>
  <c r="AQ2048" i="3" s="1"/>
  <c r="AF2044" i="3"/>
  <c r="AQ2044" i="3" s="1"/>
  <c r="AF2040" i="3"/>
  <c r="AQ2040" i="3" s="1"/>
  <c r="AF2036" i="3"/>
  <c r="AQ2036" i="3" s="1"/>
  <c r="AF2032" i="3"/>
  <c r="AQ2032" i="3" s="1"/>
  <c r="AF2028" i="3"/>
  <c r="AQ2028" i="3" s="1"/>
  <c r="AF2024" i="3"/>
  <c r="AQ2024" i="3" s="1"/>
  <c r="AF2020" i="3"/>
  <c r="AQ2020" i="3" s="1"/>
  <c r="AF2016" i="3"/>
  <c r="AQ2016" i="3" s="1"/>
  <c r="AF2012" i="3"/>
  <c r="AQ2012" i="3" s="1"/>
  <c r="AF2008" i="3"/>
  <c r="AQ2008" i="3" s="1"/>
  <c r="AF2004" i="3"/>
  <c r="AQ2004" i="3" s="1"/>
  <c r="AF2000" i="3"/>
  <c r="AQ2000" i="3" s="1"/>
  <c r="AF1996" i="3"/>
  <c r="AQ1996" i="3" s="1"/>
  <c r="AF1992" i="3"/>
  <c r="AQ1992" i="3" s="1"/>
  <c r="AF2405" i="3"/>
  <c r="AQ2405" i="3" s="1"/>
  <c r="AF2401" i="3"/>
  <c r="AQ2401" i="3" s="1"/>
  <c r="AF2397" i="3"/>
  <c r="AQ2397" i="3" s="1"/>
  <c r="AF2393" i="3"/>
  <c r="AQ2393" i="3" s="1"/>
  <c r="AF2389" i="3"/>
  <c r="AQ2389" i="3" s="1"/>
  <c r="AF2385" i="3"/>
  <c r="AQ2385" i="3" s="1"/>
  <c r="AF2381" i="3"/>
  <c r="AQ2381" i="3" s="1"/>
  <c r="AF2377" i="3"/>
  <c r="AQ2377" i="3" s="1"/>
  <c r="AF2373" i="3"/>
  <c r="AQ2373" i="3" s="1"/>
  <c r="AF2369" i="3"/>
  <c r="AQ2369" i="3" s="1"/>
  <c r="AF2365" i="3"/>
  <c r="AQ2365" i="3" s="1"/>
  <c r="AF2361" i="3"/>
  <c r="AQ2361" i="3" s="1"/>
  <c r="AF2357" i="3"/>
  <c r="AQ2357" i="3" s="1"/>
  <c r="AF2353" i="3"/>
  <c r="AQ2353" i="3" s="1"/>
  <c r="AF2349" i="3"/>
  <c r="AQ2349" i="3" s="1"/>
  <c r="AF2345" i="3"/>
  <c r="AQ2345" i="3" s="1"/>
  <c r="AF2341" i="3"/>
  <c r="AQ2341" i="3" s="1"/>
  <c r="AF2337" i="3"/>
  <c r="AQ2337" i="3" s="1"/>
  <c r="AF2333" i="3"/>
  <c r="AQ2333" i="3" s="1"/>
  <c r="AF2329" i="3"/>
  <c r="AQ2329" i="3" s="1"/>
  <c r="AF2325" i="3"/>
  <c r="AQ2325" i="3" s="1"/>
  <c r="AF2321" i="3"/>
  <c r="AQ2321" i="3" s="1"/>
  <c r="AF2317" i="3"/>
  <c r="AQ2317" i="3" s="1"/>
  <c r="AF2313" i="3"/>
  <c r="AQ2313" i="3" s="1"/>
  <c r="AF2309" i="3"/>
  <c r="AQ2309" i="3" s="1"/>
  <c r="AF2305" i="3"/>
  <c r="AQ2305" i="3" s="1"/>
  <c r="AF2301" i="3"/>
  <c r="AQ2301" i="3" s="1"/>
  <c r="AF2297" i="3"/>
  <c r="AQ2297" i="3" s="1"/>
  <c r="AF2293" i="3"/>
  <c r="AQ2293" i="3" s="1"/>
  <c r="AF2289" i="3"/>
  <c r="AQ2289" i="3" s="1"/>
  <c r="AF2285" i="3"/>
  <c r="AQ2285" i="3" s="1"/>
  <c r="AF2281" i="3"/>
  <c r="AQ2281" i="3" s="1"/>
  <c r="AF2277" i="3"/>
  <c r="AQ2277" i="3" s="1"/>
  <c r="AF2273" i="3"/>
  <c r="AQ2273" i="3" s="1"/>
  <c r="AF2269" i="3"/>
  <c r="AQ2269" i="3" s="1"/>
  <c r="AF2265" i="3"/>
  <c r="AQ2265" i="3" s="1"/>
  <c r="AF2261" i="3"/>
  <c r="AQ2261" i="3" s="1"/>
  <c r="AF2257" i="3"/>
  <c r="AQ2257" i="3" s="1"/>
  <c r="AF2253" i="3"/>
  <c r="AQ2253" i="3" s="1"/>
  <c r="AF2249" i="3"/>
  <c r="AQ2249" i="3" s="1"/>
  <c r="AF2245" i="3"/>
  <c r="AQ2245" i="3" s="1"/>
  <c r="AF2241" i="3"/>
  <c r="AQ2241" i="3" s="1"/>
  <c r="AF2237" i="3"/>
  <c r="AQ2237" i="3" s="1"/>
  <c r="AF2233" i="3"/>
  <c r="AQ2233" i="3" s="1"/>
  <c r="AF2229" i="3"/>
  <c r="AQ2229" i="3" s="1"/>
  <c r="AF2225" i="3"/>
  <c r="AQ2225" i="3" s="1"/>
  <c r="AF2221" i="3"/>
  <c r="AQ2221" i="3" s="1"/>
  <c r="AF2217" i="3"/>
  <c r="AQ2217" i="3" s="1"/>
  <c r="AF2213" i="3"/>
  <c r="AQ2213" i="3" s="1"/>
  <c r="AF2209" i="3"/>
  <c r="AQ2209" i="3" s="1"/>
  <c r="AF2205" i="3"/>
  <c r="AQ2205" i="3" s="1"/>
  <c r="AF2201" i="3"/>
  <c r="AQ2201" i="3" s="1"/>
  <c r="AF2197" i="3"/>
  <c r="AQ2197" i="3" s="1"/>
  <c r="AF2193" i="3"/>
  <c r="AQ2193" i="3" s="1"/>
  <c r="AF2189" i="3"/>
  <c r="AQ2189" i="3" s="1"/>
  <c r="AF2185" i="3"/>
  <c r="AQ2185" i="3" s="1"/>
  <c r="AF2181" i="3"/>
  <c r="AQ2181" i="3" s="1"/>
  <c r="AF2177" i="3"/>
  <c r="AQ2177" i="3" s="1"/>
  <c r="AF2173" i="3"/>
  <c r="AQ2173" i="3" s="1"/>
  <c r="AF2169" i="3"/>
  <c r="AQ2169" i="3" s="1"/>
  <c r="AF2165" i="3"/>
  <c r="AQ2165" i="3" s="1"/>
  <c r="AF2161" i="3"/>
  <c r="AQ2161" i="3" s="1"/>
  <c r="AF2157" i="3"/>
  <c r="AQ2157" i="3" s="1"/>
  <c r="AF2153" i="3"/>
  <c r="AQ2153" i="3" s="1"/>
  <c r="AF2149" i="3"/>
  <c r="AQ2149" i="3" s="1"/>
  <c r="AF2145" i="3"/>
  <c r="AQ2145" i="3" s="1"/>
  <c r="AF2141" i="3"/>
  <c r="AQ2141" i="3" s="1"/>
  <c r="AF2137" i="3"/>
  <c r="AQ2137" i="3" s="1"/>
  <c r="AF2133" i="3"/>
  <c r="AQ2133" i="3" s="1"/>
  <c r="AF2129" i="3"/>
  <c r="AQ2129" i="3" s="1"/>
  <c r="AF2125" i="3"/>
  <c r="AQ2125" i="3" s="1"/>
  <c r="AF2121" i="3"/>
  <c r="AQ2121" i="3" s="1"/>
  <c r="AF2117" i="3"/>
  <c r="AQ2117" i="3" s="1"/>
  <c r="AF2113" i="3"/>
  <c r="AQ2113" i="3" s="1"/>
  <c r="AF2109" i="3"/>
  <c r="AQ2109" i="3" s="1"/>
  <c r="AF2105" i="3"/>
  <c r="AQ2105" i="3" s="1"/>
  <c r="AF2101" i="3"/>
  <c r="AQ2101" i="3" s="1"/>
  <c r="AF2097" i="3"/>
  <c r="AQ2097" i="3" s="1"/>
  <c r="AF2093" i="3"/>
  <c r="AQ2093" i="3" s="1"/>
  <c r="AF2089" i="3"/>
  <c r="AQ2089" i="3" s="1"/>
  <c r="AF2085" i="3"/>
  <c r="AQ2085" i="3" s="1"/>
  <c r="AF2081" i="3"/>
  <c r="AQ2081" i="3" s="1"/>
  <c r="AF2077" i="3"/>
  <c r="AQ2077" i="3" s="1"/>
  <c r="AF2073" i="3"/>
  <c r="AQ2073" i="3" s="1"/>
  <c r="AF2069" i="3"/>
  <c r="AQ2069" i="3" s="1"/>
  <c r="AF2065" i="3"/>
  <c r="AQ2065" i="3" s="1"/>
  <c r="AF2061" i="3"/>
  <c r="AQ2061" i="3" s="1"/>
  <c r="AF2057" i="3"/>
  <c r="AQ2057" i="3" s="1"/>
  <c r="AF2053" i="3"/>
  <c r="AQ2053" i="3" s="1"/>
  <c r="AF2049" i="3"/>
  <c r="AQ2049" i="3" s="1"/>
  <c r="AF2045" i="3"/>
  <c r="AQ2045" i="3" s="1"/>
  <c r="AF2041" i="3"/>
  <c r="AQ2041" i="3" s="1"/>
  <c r="AF2037" i="3"/>
  <c r="AQ2037" i="3" s="1"/>
  <c r="AF2033" i="3"/>
  <c r="AQ2033" i="3" s="1"/>
  <c r="AF2029" i="3"/>
  <c r="AQ2029" i="3" s="1"/>
  <c r="AF2025" i="3"/>
  <c r="AQ2025" i="3" s="1"/>
  <c r="AF2021" i="3"/>
  <c r="AQ2021" i="3" s="1"/>
  <c r="AF2017" i="3"/>
  <c r="AQ2017" i="3" s="1"/>
  <c r="AF2013" i="3"/>
  <c r="AQ2013" i="3" s="1"/>
  <c r="AF2009" i="3"/>
  <c r="AQ2009" i="3" s="1"/>
  <c r="AF2005" i="3"/>
  <c r="AQ2005" i="3" s="1"/>
  <c r="AF2001" i="3"/>
  <c r="AQ2001" i="3" s="1"/>
  <c r="AF1997" i="3"/>
  <c r="AQ1997" i="3" s="1"/>
  <c r="AF1993" i="3"/>
  <c r="AQ1993" i="3" s="1"/>
  <c r="AF1989" i="3"/>
  <c r="AQ1989" i="3" s="1"/>
  <c r="AF2402" i="3"/>
  <c r="AQ2402" i="3" s="1"/>
  <c r="AF2398" i="3"/>
  <c r="AQ2398" i="3" s="1"/>
  <c r="AF2394" i="3"/>
  <c r="AQ2394" i="3" s="1"/>
  <c r="AF2390" i="3"/>
  <c r="AQ2390" i="3" s="1"/>
  <c r="AF2386" i="3"/>
  <c r="AQ2386" i="3" s="1"/>
  <c r="AF2382" i="3"/>
  <c r="AQ2382" i="3" s="1"/>
  <c r="AF2378" i="3"/>
  <c r="AQ2378" i="3" s="1"/>
  <c r="AF2374" i="3"/>
  <c r="AQ2374" i="3" s="1"/>
  <c r="AF2370" i="3"/>
  <c r="AQ2370" i="3" s="1"/>
  <c r="AF2366" i="3"/>
  <c r="AQ2366" i="3" s="1"/>
  <c r="AF2362" i="3"/>
  <c r="AQ2362" i="3" s="1"/>
  <c r="AF2358" i="3"/>
  <c r="AQ2358" i="3" s="1"/>
  <c r="AF2354" i="3"/>
  <c r="AQ2354" i="3" s="1"/>
  <c r="AF2350" i="3"/>
  <c r="AQ2350" i="3" s="1"/>
  <c r="AF2346" i="3"/>
  <c r="AQ2346" i="3" s="1"/>
  <c r="AF2342" i="3"/>
  <c r="AQ2342" i="3" s="1"/>
  <c r="AF2338" i="3"/>
  <c r="AQ2338" i="3" s="1"/>
  <c r="AF2334" i="3"/>
  <c r="AQ2334" i="3" s="1"/>
  <c r="AF2330" i="3"/>
  <c r="AQ2330" i="3" s="1"/>
  <c r="AF2326" i="3"/>
  <c r="AQ2326" i="3" s="1"/>
  <c r="AF2322" i="3"/>
  <c r="AQ2322" i="3" s="1"/>
  <c r="AF2318" i="3"/>
  <c r="AQ2318" i="3" s="1"/>
  <c r="AF2314" i="3"/>
  <c r="AQ2314" i="3" s="1"/>
  <c r="AF2310" i="3"/>
  <c r="AQ2310" i="3" s="1"/>
  <c r="AF2306" i="3"/>
  <c r="AQ2306" i="3" s="1"/>
  <c r="AF2302" i="3"/>
  <c r="AQ2302" i="3" s="1"/>
  <c r="AF2298" i="3"/>
  <c r="AQ2298" i="3" s="1"/>
  <c r="AF2294" i="3"/>
  <c r="AQ2294" i="3" s="1"/>
  <c r="AF2290" i="3"/>
  <c r="AQ2290" i="3" s="1"/>
  <c r="AF2286" i="3"/>
  <c r="AQ2286" i="3" s="1"/>
  <c r="AF2282" i="3"/>
  <c r="AQ2282" i="3" s="1"/>
  <c r="AF2278" i="3"/>
  <c r="AQ2278" i="3" s="1"/>
  <c r="AF2274" i="3"/>
  <c r="AQ2274" i="3" s="1"/>
  <c r="AF2270" i="3"/>
  <c r="AQ2270" i="3" s="1"/>
  <c r="AF2266" i="3"/>
  <c r="AQ2266" i="3" s="1"/>
  <c r="AF2262" i="3"/>
  <c r="AQ2262" i="3" s="1"/>
  <c r="AF2258" i="3"/>
  <c r="AQ2258" i="3" s="1"/>
  <c r="AF2254" i="3"/>
  <c r="AQ2254" i="3" s="1"/>
  <c r="AF2250" i="3"/>
  <c r="AQ2250" i="3" s="1"/>
  <c r="AF2246" i="3"/>
  <c r="AQ2246" i="3" s="1"/>
  <c r="AF2242" i="3"/>
  <c r="AQ2242" i="3" s="1"/>
  <c r="AF2238" i="3"/>
  <c r="AQ2238" i="3" s="1"/>
  <c r="AF2234" i="3"/>
  <c r="AQ2234" i="3" s="1"/>
  <c r="AF2230" i="3"/>
  <c r="AQ2230" i="3" s="1"/>
  <c r="AF2226" i="3"/>
  <c r="AQ2226" i="3" s="1"/>
  <c r="AF2222" i="3"/>
  <c r="AQ2222" i="3" s="1"/>
  <c r="AF2218" i="3"/>
  <c r="AQ2218" i="3" s="1"/>
  <c r="AF2214" i="3"/>
  <c r="AQ2214" i="3" s="1"/>
  <c r="AF2210" i="3"/>
  <c r="AQ2210" i="3" s="1"/>
  <c r="AF2206" i="3"/>
  <c r="AQ2206" i="3" s="1"/>
  <c r="AF2202" i="3"/>
  <c r="AQ2202" i="3" s="1"/>
  <c r="AF2198" i="3"/>
  <c r="AQ2198" i="3" s="1"/>
  <c r="AF2194" i="3"/>
  <c r="AQ2194" i="3" s="1"/>
  <c r="AF2190" i="3"/>
  <c r="AQ2190" i="3" s="1"/>
  <c r="AF2186" i="3"/>
  <c r="AQ2186" i="3" s="1"/>
  <c r="AF2182" i="3"/>
  <c r="AQ2182" i="3" s="1"/>
  <c r="AF2178" i="3"/>
  <c r="AQ2178" i="3" s="1"/>
  <c r="AF2174" i="3"/>
  <c r="AQ2174" i="3" s="1"/>
  <c r="AF2170" i="3"/>
  <c r="AQ2170" i="3" s="1"/>
  <c r="AF2166" i="3"/>
  <c r="AQ2166" i="3" s="1"/>
  <c r="AF2162" i="3"/>
  <c r="AQ2162" i="3" s="1"/>
  <c r="AF2158" i="3"/>
  <c r="AQ2158" i="3" s="1"/>
  <c r="AF2154" i="3"/>
  <c r="AQ2154" i="3" s="1"/>
  <c r="AF2150" i="3"/>
  <c r="AQ2150" i="3" s="1"/>
  <c r="AF2146" i="3"/>
  <c r="AQ2146" i="3" s="1"/>
  <c r="AF2142" i="3"/>
  <c r="AQ2142" i="3" s="1"/>
  <c r="AF2138" i="3"/>
  <c r="AQ2138" i="3" s="1"/>
  <c r="AF2134" i="3"/>
  <c r="AQ2134" i="3" s="1"/>
  <c r="AF2130" i="3"/>
  <c r="AQ2130" i="3" s="1"/>
  <c r="AF2126" i="3"/>
  <c r="AQ2126" i="3" s="1"/>
  <c r="AF2122" i="3"/>
  <c r="AQ2122" i="3" s="1"/>
  <c r="AF2118" i="3"/>
  <c r="AQ2118" i="3" s="1"/>
  <c r="AF2114" i="3"/>
  <c r="AQ2114" i="3" s="1"/>
  <c r="AF2110" i="3"/>
  <c r="AQ2110" i="3" s="1"/>
  <c r="AF2106" i="3"/>
  <c r="AQ2106" i="3" s="1"/>
  <c r="AF2102" i="3"/>
  <c r="AQ2102" i="3" s="1"/>
  <c r="AF2098" i="3"/>
  <c r="AQ2098" i="3" s="1"/>
  <c r="AF2094" i="3"/>
  <c r="AQ2094" i="3" s="1"/>
  <c r="AF2090" i="3"/>
  <c r="AQ2090" i="3" s="1"/>
  <c r="AF2086" i="3"/>
  <c r="AQ2086" i="3" s="1"/>
  <c r="AF2082" i="3"/>
  <c r="AQ2082" i="3" s="1"/>
  <c r="AF2078" i="3"/>
  <c r="AQ2078" i="3" s="1"/>
  <c r="AF2074" i="3"/>
  <c r="AQ2074" i="3" s="1"/>
  <c r="AF2070" i="3"/>
  <c r="AQ2070" i="3" s="1"/>
  <c r="AF2066" i="3"/>
  <c r="AQ2066" i="3" s="1"/>
  <c r="AF2062" i="3"/>
  <c r="AQ2062" i="3" s="1"/>
  <c r="AF2058" i="3"/>
  <c r="AQ2058" i="3" s="1"/>
  <c r="AF2054" i="3"/>
  <c r="AQ2054" i="3" s="1"/>
  <c r="AF2050" i="3"/>
  <c r="AQ2050" i="3" s="1"/>
  <c r="AF2046" i="3"/>
  <c r="AQ2046" i="3" s="1"/>
  <c r="AF2042" i="3"/>
  <c r="AQ2042" i="3" s="1"/>
  <c r="AF2038" i="3"/>
  <c r="AQ2038" i="3" s="1"/>
  <c r="AF2034" i="3"/>
  <c r="AQ2034" i="3" s="1"/>
  <c r="AF2030" i="3"/>
  <c r="AQ2030" i="3" s="1"/>
  <c r="AF2026" i="3"/>
  <c r="AQ2026" i="3" s="1"/>
  <c r="AF2022" i="3"/>
  <c r="AQ2022" i="3" s="1"/>
  <c r="AF2018" i="3"/>
  <c r="AQ2018" i="3" s="1"/>
  <c r="AF2014" i="3"/>
  <c r="AQ2014" i="3" s="1"/>
  <c r="AF2010" i="3"/>
  <c r="AQ2010" i="3" s="1"/>
  <c r="AF2006" i="3"/>
  <c r="AQ2006" i="3" s="1"/>
  <c r="AF2002" i="3"/>
  <c r="AQ2002" i="3" s="1"/>
  <c r="AF1998" i="3"/>
  <c r="AQ1998" i="3" s="1"/>
  <c r="AF1994" i="3"/>
  <c r="AQ1994" i="3" s="1"/>
  <c r="AF1990" i="3"/>
  <c r="AQ1990" i="3" s="1"/>
  <c r="AF2403" i="3"/>
  <c r="AQ2403" i="3" s="1"/>
  <c r="AF2399" i="3"/>
  <c r="AQ2399" i="3" s="1"/>
  <c r="AF2395" i="3"/>
  <c r="AQ2395" i="3" s="1"/>
  <c r="AF2391" i="3"/>
  <c r="AQ2391" i="3" s="1"/>
  <c r="AF2387" i="3"/>
  <c r="AQ2387" i="3" s="1"/>
  <c r="AF2383" i="3"/>
  <c r="AQ2383" i="3" s="1"/>
  <c r="AF2379" i="3"/>
  <c r="AQ2379" i="3" s="1"/>
  <c r="AF2375" i="3"/>
  <c r="AQ2375" i="3" s="1"/>
  <c r="AF2371" i="3"/>
  <c r="AQ2371" i="3" s="1"/>
  <c r="AF2367" i="3"/>
  <c r="AQ2367" i="3" s="1"/>
  <c r="AF2363" i="3"/>
  <c r="AQ2363" i="3" s="1"/>
  <c r="AF2359" i="3"/>
  <c r="AQ2359" i="3" s="1"/>
  <c r="AF2355" i="3"/>
  <c r="AQ2355" i="3" s="1"/>
  <c r="AF2351" i="3"/>
  <c r="AQ2351" i="3" s="1"/>
  <c r="AF2347" i="3"/>
  <c r="AQ2347" i="3" s="1"/>
  <c r="AF2343" i="3"/>
  <c r="AQ2343" i="3" s="1"/>
  <c r="AF2339" i="3"/>
  <c r="AQ2339" i="3" s="1"/>
  <c r="AF2335" i="3"/>
  <c r="AQ2335" i="3" s="1"/>
  <c r="AF2331" i="3"/>
  <c r="AQ2331" i="3" s="1"/>
  <c r="AF2327" i="3"/>
  <c r="AQ2327" i="3" s="1"/>
  <c r="AF2323" i="3"/>
  <c r="AQ2323" i="3" s="1"/>
  <c r="AF2319" i="3"/>
  <c r="AQ2319" i="3" s="1"/>
  <c r="AF2315" i="3"/>
  <c r="AQ2315" i="3" s="1"/>
  <c r="AF2311" i="3"/>
  <c r="AQ2311" i="3" s="1"/>
  <c r="AF2307" i="3"/>
  <c r="AQ2307" i="3" s="1"/>
  <c r="AF2303" i="3"/>
  <c r="AQ2303" i="3" s="1"/>
  <c r="AF2299" i="3"/>
  <c r="AQ2299" i="3" s="1"/>
  <c r="AF2295" i="3"/>
  <c r="AQ2295" i="3" s="1"/>
  <c r="AF2291" i="3"/>
  <c r="AQ2291" i="3" s="1"/>
  <c r="AF2287" i="3"/>
  <c r="AQ2287" i="3" s="1"/>
  <c r="AF2283" i="3"/>
  <c r="AQ2283" i="3" s="1"/>
  <c r="AF2279" i="3"/>
  <c r="AQ2279" i="3" s="1"/>
  <c r="AF2275" i="3"/>
  <c r="AQ2275" i="3" s="1"/>
  <c r="AF2271" i="3"/>
  <c r="AQ2271" i="3" s="1"/>
  <c r="AF2267" i="3"/>
  <c r="AQ2267" i="3" s="1"/>
  <c r="AF2263" i="3"/>
  <c r="AQ2263" i="3" s="1"/>
  <c r="AF2259" i="3"/>
  <c r="AQ2259" i="3" s="1"/>
  <c r="AF2255" i="3"/>
  <c r="AQ2255" i="3" s="1"/>
  <c r="AF2251" i="3"/>
  <c r="AQ2251" i="3" s="1"/>
  <c r="AF2247" i="3"/>
  <c r="AQ2247" i="3" s="1"/>
  <c r="AF2243" i="3"/>
  <c r="AQ2243" i="3" s="1"/>
  <c r="AF2239" i="3"/>
  <c r="AQ2239" i="3" s="1"/>
  <c r="AF2235" i="3"/>
  <c r="AQ2235" i="3" s="1"/>
  <c r="AF2231" i="3"/>
  <c r="AQ2231" i="3" s="1"/>
  <c r="AF2227" i="3"/>
  <c r="AQ2227" i="3" s="1"/>
  <c r="AF2223" i="3"/>
  <c r="AQ2223" i="3" s="1"/>
  <c r="AF2219" i="3"/>
  <c r="AQ2219" i="3" s="1"/>
  <c r="AF2215" i="3"/>
  <c r="AQ2215" i="3" s="1"/>
  <c r="AF2211" i="3"/>
  <c r="AQ2211" i="3" s="1"/>
  <c r="AF2207" i="3"/>
  <c r="AQ2207" i="3" s="1"/>
  <c r="AF2203" i="3"/>
  <c r="AQ2203" i="3" s="1"/>
  <c r="AF2199" i="3"/>
  <c r="AQ2199" i="3" s="1"/>
  <c r="AF2195" i="3"/>
  <c r="AQ2195" i="3" s="1"/>
  <c r="AF2191" i="3"/>
  <c r="AQ2191" i="3" s="1"/>
  <c r="AF2187" i="3"/>
  <c r="AQ2187" i="3" s="1"/>
  <c r="AF2183" i="3"/>
  <c r="AQ2183" i="3" s="1"/>
  <c r="AF2179" i="3"/>
  <c r="AQ2179" i="3" s="1"/>
  <c r="AF2175" i="3"/>
  <c r="AQ2175" i="3" s="1"/>
  <c r="AF2171" i="3"/>
  <c r="AQ2171" i="3" s="1"/>
  <c r="AF2167" i="3"/>
  <c r="AQ2167" i="3" s="1"/>
  <c r="AF2163" i="3"/>
  <c r="AQ2163" i="3" s="1"/>
  <c r="AF2159" i="3"/>
  <c r="AQ2159" i="3" s="1"/>
  <c r="AF2155" i="3"/>
  <c r="AQ2155" i="3" s="1"/>
  <c r="AF2151" i="3"/>
  <c r="AQ2151" i="3" s="1"/>
  <c r="AF2147" i="3"/>
  <c r="AQ2147" i="3" s="1"/>
  <c r="AF2143" i="3"/>
  <c r="AQ2143" i="3" s="1"/>
  <c r="AF2139" i="3"/>
  <c r="AQ2139" i="3" s="1"/>
  <c r="AF2135" i="3"/>
  <c r="AQ2135" i="3" s="1"/>
  <c r="AF2131" i="3"/>
  <c r="AQ2131" i="3" s="1"/>
  <c r="AF2127" i="3"/>
  <c r="AQ2127" i="3" s="1"/>
  <c r="AF2123" i="3"/>
  <c r="AQ2123" i="3" s="1"/>
  <c r="AF2119" i="3"/>
  <c r="AQ2119" i="3" s="1"/>
  <c r="AF2115" i="3"/>
  <c r="AQ2115" i="3" s="1"/>
  <c r="AF2111" i="3"/>
  <c r="AQ2111" i="3" s="1"/>
  <c r="AF2107" i="3"/>
  <c r="AQ2107" i="3" s="1"/>
  <c r="AF2103" i="3"/>
  <c r="AQ2103" i="3" s="1"/>
  <c r="AF2099" i="3"/>
  <c r="AQ2099" i="3" s="1"/>
  <c r="AF2095" i="3"/>
  <c r="AQ2095" i="3" s="1"/>
  <c r="AF2091" i="3"/>
  <c r="AQ2091" i="3" s="1"/>
  <c r="AF2087" i="3"/>
  <c r="AQ2087" i="3" s="1"/>
  <c r="AF2083" i="3"/>
  <c r="AQ2083" i="3" s="1"/>
  <c r="AF2079" i="3"/>
  <c r="AQ2079" i="3" s="1"/>
  <c r="AF2075" i="3"/>
  <c r="AQ2075" i="3" s="1"/>
  <c r="AF2071" i="3"/>
  <c r="AQ2071" i="3" s="1"/>
  <c r="AF2067" i="3"/>
  <c r="AQ2067" i="3" s="1"/>
  <c r="AF2063" i="3"/>
  <c r="AQ2063" i="3" s="1"/>
  <c r="AF2059" i="3"/>
  <c r="AQ2059" i="3" s="1"/>
  <c r="AF2055" i="3"/>
  <c r="AQ2055" i="3" s="1"/>
  <c r="AF2051" i="3"/>
  <c r="AQ2051" i="3" s="1"/>
  <c r="AF2047" i="3"/>
  <c r="AQ2047" i="3" s="1"/>
  <c r="AF2043" i="3"/>
  <c r="AQ2043" i="3" s="1"/>
  <c r="AF2039" i="3"/>
  <c r="AQ2039" i="3" s="1"/>
  <c r="AF2035" i="3"/>
  <c r="AQ2035" i="3" s="1"/>
  <c r="AF2031" i="3"/>
  <c r="AQ2031" i="3" s="1"/>
  <c r="AF2027" i="3"/>
  <c r="AQ2027" i="3" s="1"/>
  <c r="AF2023" i="3"/>
  <c r="AQ2023" i="3" s="1"/>
  <c r="AF2019" i="3"/>
  <c r="AQ2019" i="3" s="1"/>
  <c r="AF2015" i="3"/>
  <c r="AQ2015" i="3" s="1"/>
  <c r="AF2011" i="3"/>
  <c r="AQ2011" i="3" s="1"/>
  <c r="AF2007" i="3"/>
  <c r="AQ2007" i="3" s="1"/>
  <c r="AF2003" i="3"/>
  <c r="AQ2003" i="3" s="1"/>
  <c r="AF1999" i="3"/>
  <c r="AQ1999" i="3" s="1"/>
  <c r="AF1995" i="3"/>
  <c r="AQ1995" i="3" s="1"/>
  <c r="AF1991" i="3"/>
  <c r="AQ1991" i="3" s="1"/>
  <c r="AF1985" i="3"/>
  <c r="AQ1985" i="3" s="1"/>
  <c r="AF1981" i="3"/>
  <c r="AQ1981" i="3" s="1"/>
  <c r="AF1977" i="3"/>
  <c r="AQ1977" i="3" s="1"/>
  <c r="AF1973" i="3"/>
  <c r="AQ1973" i="3" s="1"/>
  <c r="AF1969" i="3"/>
  <c r="AQ1969" i="3" s="1"/>
  <c r="AF1965" i="3"/>
  <c r="AQ1965" i="3" s="1"/>
  <c r="AF1961" i="3"/>
  <c r="AQ1961" i="3" s="1"/>
  <c r="AF1957" i="3"/>
  <c r="AQ1957" i="3" s="1"/>
  <c r="AF1953" i="3"/>
  <c r="AQ1953" i="3" s="1"/>
  <c r="AF1949" i="3"/>
  <c r="AQ1949" i="3" s="1"/>
  <c r="AF1945" i="3"/>
  <c r="AQ1945" i="3" s="1"/>
  <c r="AF1941" i="3"/>
  <c r="AQ1941" i="3" s="1"/>
  <c r="AF1937" i="3"/>
  <c r="AQ1937" i="3" s="1"/>
  <c r="AF1933" i="3"/>
  <c r="AQ1933" i="3" s="1"/>
  <c r="AF1929" i="3"/>
  <c r="AQ1929" i="3" s="1"/>
  <c r="AF1925" i="3"/>
  <c r="AQ1925" i="3" s="1"/>
  <c r="AF1921" i="3"/>
  <c r="AQ1921" i="3" s="1"/>
  <c r="AF1917" i="3"/>
  <c r="AQ1917" i="3" s="1"/>
  <c r="AF1913" i="3"/>
  <c r="AQ1913" i="3" s="1"/>
  <c r="AF1909" i="3"/>
  <c r="AQ1909" i="3" s="1"/>
  <c r="AF1905" i="3"/>
  <c r="AQ1905" i="3" s="1"/>
  <c r="AF1901" i="3"/>
  <c r="AQ1901" i="3" s="1"/>
  <c r="AF1897" i="3"/>
  <c r="AQ1897" i="3" s="1"/>
  <c r="AF1893" i="3"/>
  <c r="AQ1893" i="3" s="1"/>
  <c r="AF1889" i="3"/>
  <c r="AQ1889" i="3" s="1"/>
  <c r="AF1885" i="3"/>
  <c r="AQ1885" i="3" s="1"/>
  <c r="AF1881" i="3"/>
  <c r="AQ1881" i="3" s="1"/>
  <c r="AF1877" i="3"/>
  <c r="AQ1877" i="3" s="1"/>
  <c r="AF1873" i="3"/>
  <c r="AQ1873" i="3" s="1"/>
  <c r="AF1869" i="3"/>
  <c r="AQ1869" i="3" s="1"/>
  <c r="AF1865" i="3"/>
  <c r="AQ1865" i="3" s="1"/>
  <c r="AF1861" i="3"/>
  <c r="AQ1861" i="3" s="1"/>
  <c r="AF1857" i="3"/>
  <c r="AQ1857" i="3" s="1"/>
  <c r="AF1853" i="3"/>
  <c r="AQ1853" i="3" s="1"/>
  <c r="AF1849" i="3"/>
  <c r="AQ1849" i="3" s="1"/>
  <c r="AF1845" i="3"/>
  <c r="AQ1845" i="3" s="1"/>
  <c r="AF1841" i="3"/>
  <c r="AQ1841" i="3" s="1"/>
  <c r="AF1837" i="3"/>
  <c r="AQ1837" i="3" s="1"/>
  <c r="AF1833" i="3"/>
  <c r="AQ1833" i="3" s="1"/>
  <c r="AF1829" i="3"/>
  <c r="AQ1829" i="3" s="1"/>
  <c r="AF1825" i="3"/>
  <c r="AQ1825" i="3" s="1"/>
  <c r="AF1821" i="3"/>
  <c r="AQ1821" i="3" s="1"/>
  <c r="AF1817" i="3"/>
  <c r="AQ1817" i="3" s="1"/>
  <c r="AF1813" i="3"/>
  <c r="AQ1813" i="3" s="1"/>
  <c r="AF1809" i="3"/>
  <c r="AQ1809" i="3" s="1"/>
  <c r="AF1805" i="3"/>
  <c r="AQ1805" i="3" s="1"/>
  <c r="AF1801" i="3"/>
  <c r="AQ1801" i="3" s="1"/>
  <c r="AF1986" i="3"/>
  <c r="AQ1986" i="3" s="1"/>
  <c r="AF1982" i="3"/>
  <c r="AQ1982" i="3" s="1"/>
  <c r="AF1978" i="3"/>
  <c r="AQ1978" i="3" s="1"/>
  <c r="AF1974" i="3"/>
  <c r="AQ1974" i="3" s="1"/>
  <c r="AF1970" i="3"/>
  <c r="AQ1970" i="3" s="1"/>
  <c r="AF1966" i="3"/>
  <c r="AQ1966" i="3" s="1"/>
  <c r="AF1962" i="3"/>
  <c r="AQ1962" i="3" s="1"/>
  <c r="AF1958" i="3"/>
  <c r="AQ1958" i="3" s="1"/>
  <c r="AF1954" i="3"/>
  <c r="AQ1954" i="3" s="1"/>
  <c r="AF1950" i="3"/>
  <c r="AQ1950" i="3" s="1"/>
  <c r="AF1946" i="3"/>
  <c r="AQ1946" i="3" s="1"/>
  <c r="AF1942" i="3"/>
  <c r="AQ1942" i="3" s="1"/>
  <c r="AF1938" i="3"/>
  <c r="AQ1938" i="3" s="1"/>
  <c r="AF1934" i="3"/>
  <c r="AQ1934" i="3" s="1"/>
  <c r="AF1930" i="3"/>
  <c r="AQ1930" i="3" s="1"/>
  <c r="AF1926" i="3"/>
  <c r="AQ1926" i="3" s="1"/>
  <c r="AF1922" i="3"/>
  <c r="AQ1922" i="3" s="1"/>
  <c r="AF1918" i="3"/>
  <c r="AQ1918" i="3" s="1"/>
  <c r="AF1914" i="3"/>
  <c r="AQ1914" i="3" s="1"/>
  <c r="AF1910" i="3"/>
  <c r="AQ1910" i="3" s="1"/>
  <c r="AF1906" i="3"/>
  <c r="AQ1906" i="3" s="1"/>
  <c r="AF1902" i="3"/>
  <c r="AQ1902" i="3" s="1"/>
  <c r="AF1898" i="3"/>
  <c r="AQ1898" i="3" s="1"/>
  <c r="AF1894" i="3"/>
  <c r="AQ1894" i="3" s="1"/>
  <c r="AF1890" i="3"/>
  <c r="AQ1890" i="3" s="1"/>
  <c r="AF1886" i="3"/>
  <c r="AQ1886" i="3" s="1"/>
  <c r="AF1882" i="3"/>
  <c r="AQ1882" i="3" s="1"/>
  <c r="AF1878" i="3"/>
  <c r="AQ1878" i="3" s="1"/>
  <c r="AF1874" i="3"/>
  <c r="AQ1874" i="3" s="1"/>
  <c r="AF1870" i="3"/>
  <c r="AQ1870" i="3" s="1"/>
  <c r="AF1866" i="3"/>
  <c r="AQ1866" i="3" s="1"/>
  <c r="AF1862" i="3"/>
  <c r="AQ1862" i="3" s="1"/>
  <c r="AF1858" i="3"/>
  <c r="AQ1858" i="3" s="1"/>
  <c r="AF1854" i="3"/>
  <c r="AQ1854" i="3" s="1"/>
  <c r="AF1850" i="3"/>
  <c r="AQ1850" i="3" s="1"/>
  <c r="AF1846" i="3"/>
  <c r="AQ1846" i="3" s="1"/>
  <c r="AF1842" i="3"/>
  <c r="AQ1842" i="3" s="1"/>
  <c r="AF1838" i="3"/>
  <c r="AQ1838" i="3" s="1"/>
  <c r="AF1834" i="3"/>
  <c r="AQ1834" i="3" s="1"/>
  <c r="AF1830" i="3"/>
  <c r="AQ1830" i="3" s="1"/>
  <c r="AF1826" i="3"/>
  <c r="AQ1826" i="3" s="1"/>
  <c r="AF1822" i="3"/>
  <c r="AQ1822" i="3" s="1"/>
  <c r="AF1818" i="3"/>
  <c r="AQ1818" i="3" s="1"/>
  <c r="AF1814" i="3"/>
  <c r="AQ1814" i="3" s="1"/>
  <c r="AF1810" i="3"/>
  <c r="AQ1810" i="3" s="1"/>
  <c r="AF1987" i="3"/>
  <c r="AQ1987" i="3" s="1"/>
  <c r="AF1983" i="3"/>
  <c r="AQ1983" i="3" s="1"/>
  <c r="AF1979" i="3"/>
  <c r="AQ1979" i="3" s="1"/>
  <c r="AF1975" i="3"/>
  <c r="AQ1975" i="3" s="1"/>
  <c r="AF1971" i="3"/>
  <c r="AQ1971" i="3" s="1"/>
  <c r="AF1967" i="3"/>
  <c r="AQ1967" i="3" s="1"/>
  <c r="AF1963" i="3"/>
  <c r="AQ1963" i="3" s="1"/>
  <c r="AF1959" i="3"/>
  <c r="AQ1959" i="3" s="1"/>
  <c r="AF1955" i="3"/>
  <c r="AQ1955" i="3" s="1"/>
  <c r="AF1951" i="3"/>
  <c r="AQ1951" i="3" s="1"/>
  <c r="AF1947" i="3"/>
  <c r="AQ1947" i="3" s="1"/>
  <c r="AF1943" i="3"/>
  <c r="AQ1943" i="3" s="1"/>
  <c r="AF1939" i="3"/>
  <c r="AQ1939" i="3" s="1"/>
  <c r="AF1935" i="3"/>
  <c r="AQ1935" i="3" s="1"/>
  <c r="AF1931" i="3"/>
  <c r="AQ1931" i="3" s="1"/>
  <c r="AF1927" i="3"/>
  <c r="AQ1927" i="3" s="1"/>
  <c r="AF1923" i="3"/>
  <c r="AQ1923" i="3" s="1"/>
  <c r="AF1919" i="3"/>
  <c r="AQ1919" i="3" s="1"/>
  <c r="AF1915" i="3"/>
  <c r="AQ1915" i="3" s="1"/>
  <c r="AF1911" i="3"/>
  <c r="AQ1911" i="3" s="1"/>
  <c r="AF1907" i="3"/>
  <c r="AQ1907" i="3" s="1"/>
  <c r="AF1903" i="3"/>
  <c r="AQ1903" i="3" s="1"/>
  <c r="AF1899" i="3"/>
  <c r="AQ1899" i="3" s="1"/>
  <c r="AF1895" i="3"/>
  <c r="AQ1895" i="3" s="1"/>
  <c r="AF1891" i="3"/>
  <c r="AQ1891" i="3" s="1"/>
  <c r="AF1887" i="3"/>
  <c r="AQ1887" i="3" s="1"/>
  <c r="AF1883" i="3"/>
  <c r="AQ1883" i="3" s="1"/>
  <c r="AF1879" i="3"/>
  <c r="AQ1879" i="3" s="1"/>
  <c r="AF1875" i="3"/>
  <c r="AQ1875" i="3" s="1"/>
  <c r="AF1871" i="3"/>
  <c r="AQ1871" i="3" s="1"/>
  <c r="AF1867" i="3"/>
  <c r="AQ1867" i="3" s="1"/>
  <c r="AF1863" i="3"/>
  <c r="AQ1863" i="3" s="1"/>
  <c r="AF1859" i="3"/>
  <c r="AQ1859" i="3" s="1"/>
  <c r="AF1855" i="3"/>
  <c r="AQ1855" i="3" s="1"/>
  <c r="AF1851" i="3"/>
  <c r="AQ1851" i="3" s="1"/>
  <c r="AF1847" i="3"/>
  <c r="AQ1847" i="3" s="1"/>
  <c r="AF1843" i="3"/>
  <c r="AQ1843" i="3" s="1"/>
  <c r="AF1839" i="3"/>
  <c r="AQ1839" i="3" s="1"/>
  <c r="AF1835" i="3"/>
  <c r="AQ1835" i="3" s="1"/>
  <c r="AF1831" i="3"/>
  <c r="AQ1831" i="3" s="1"/>
  <c r="AF1827" i="3"/>
  <c r="AQ1827" i="3" s="1"/>
  <c r="AF1823" i="3"/>
  <c r="AQ1823" i="3" s="1"/>
  <c r="AF1819" i="3"/>
  <c r="AQ1819" i="3" s="1"/>
  <c r="AF1815" i="3"/>
  <c r="AQ1815" i="3" s="1"/>
  <c r="AF1811" i="3"/>
  <c r="AQ1811" i="3" s="1"/>
  <c r="AF1807" i="3"/>
  <c r="AQ1807" i="3" s="1"/>
  <c r="AF1803" i="3"/>
  <c r="AQ1803" i="3" s="1"/>
  <c r="AF1988" i="3"/>
  <c r="AQ1988" i="3" s="1"/>
  <c r="AF1984" i="3"/>
  <c r="AQ1984" i="3" s="1"/>
  <c r="AF1980" i="3"/>
  <c r="AQ1980" i="3" s="1"/>
  <c r="AF1976" i="3"/>
  <c r="AQ1976" i="3" s="1"/>
  <c r="AF1972" i="3"/>
  <c r="AQ1972" i="3" s="1"/>
  <c r="AF1968" i="3"/>
  <c r="AQ1968" i="3" s="1"/>
  <c r="AF1964" i="3"/>
  <c r="AQ1964" i="3" s="1"/>
  <c r="AF1960" i="3"/>
  <c r="AQ1960" i="3" s="1"/>
  <c r="AF1956" i="3"/>
  <c r="AQ1956" i="3" s="1"/>
  <c r="AF1952" i="3"/>
  <c r="AQ1952" i="3" s="1"/>
  <c r="AF1948" i="3"/>
  <c r="AQ1948" i="3" s="1"/>
  <c r="AF1944" i="3"/>
  <c r="AQ1944" i="3" s="1"/>
  <c r="AF1940" i="3"/>
  <c r="AQ1940" i="3" s="1"/>
  <c r="AF1936" i="3"/>
  <c r="AQ1936" i="3" s="1"/>
  <c r="AF1932" i="3"/>
  <c r="AQ1932" i="3" s="1"/>
  <c r="AF1928" i="3"/>
  <c r="AQ1928" i="3" s="1"/>
  <c r="AF1924" i="3"/>
  <c r="AQ1924" i="3" s="1"/>
  <c r="AF1920" i="3"/>
  <c r="AQ1920" i="3" s="1"/>
  <c r="AF1916" i="3"/>
  <c r="AQ1916" i="3" s="1"/>
  <c r="AF1912" i="3"/>
  <c r="AQ1912" i="3" s="1"/>
  <c r="AF1908" i="3"/>
  <c r="AQ1908" i="3" s="1"/>
  <c r="AF1904" i="3"/>
  <c r="AQ1904" i="3" s="1"/>
  <c r="AF1900" i="3"/>
  <c r="AQ1900" i="3" s="1"/>
  <c r="AF1896" i="3"/>
  <c r="AQ1896" i="3" s="1"/>
  <c r="AF1892" i="3"/>
  <c r="AQ1892" i="3" s="1"/>
  <c r="AF1888" i="3"/>
  <c r="AQ1888" i="3" s="1"/>
  <c r="AF1884" i="3"/>
  <c r="AQ1884" i="3" s="1"/>
  <c r="AF1880" i="3"/>
  <c r="AQ1880" i="3" s="1"/>
  <c r="AF1876" i="3"/>
  <c r="AQ1876" i="3" s="1"/>
  <c r="AF1872" i="3"/>
  <c r="AQ1872" i="3" s="1"/>
  <c r="AF1868" i="3"/>
  <c r="AQ1868" i="3" s="1"/>
  <c r="AF1864" i="3"/>
  <c r="AQ1864" i="3" s="1"/>
  <c r="AF1860" i="3"/>
  <c r="AQ1860" i="3" s="1"/>
  <c r="AF1856" i="3"/>
  <c r="AQ1856" i="3" s="1"/>
  <c r="AF1852" i="3"/>
  <c r="AQ1852" i="3" s="1"/>
  <c r="AF1848" i="3"/>
  <c r="AQ1848" i="3" s="1"/>
  <c r="AF1844" i="3"/>
  <c r="AQ1844" i="3" s="1"/>
  <c r="AF1840" i="3"/>
  <c r="AQ1840" i="3" s="1"/>
  <c r="AF1836" i="3"/>
  <c r="AQ1836" i="3" s="1"/>
  <c r="AF1832" i="3"/>
  <c r="AQ1832" i="3" s="1"/>
  <c r="AF1828" i="3"/>
  <c r="AQ1828" i="3" s="1"/>
  <c r="AF1824" i="3"/>
  <c r="AQ1824" i="3" s="1"/>
  <c r="AF1820" i="3"/>
  <c r="AQ1820" i="3" s="1"/>
  <c r="AF1816" i="3"/>
  <c r="AQ1816" i="3" s="1"/>
  <c r="AF1812" i="3"/>
  <c r="AQ1812" i="3" s="1"/>
  <c r="AF1808" i="3"/>
  <c r="AQ1808" i="3" s="1"/>
  <c r="AF1804" i="3"/>
  <c r="AQ1804" i="3" s="1"/>
  <c r="AF1806" i="3"/>
  <c r="AQ1806" i="3" s="1"/>
  <c r="AF1799" i="3"/>
  <c r="AQ1799" i="3" s="1"/>
  <c r="AF1795" i="3"/>
  <c r="AQ1795" i="3" s="1"/>
  <c r="AF1791" i="3"/>
  <c r="AQ1791" i="3" s="1"/>
  <c r="AF1787" i="3"/>
  <c r="AQ1787" i="3" s="1"/>
  <c r="AF1783" i="3"/>
  <c r="AQ1783" i="3" s="1"/>
  <c r="AF1779" i="3"/>
  <c r="AQ1779" i="3" s="1"/>
  <c r="AF1775" i="3"/>
  <c r="AQ1775" i="3" s="1"/>
  <c r="AF1771" i="3"/>
  <c r="AQ1771" i="3" s="1"/>
  <c r="AF1767" i="3"/>
  <c r="AQ1767" i="3" s="1"/>
  <c r="AF1763" i="3"/>
  <c r="AQ1763" i="3" s="1"/>
  <c r="AF1759" i="3"/>
  <c r="AQ1759" i="3" s="1"/>
  <c r="AF1755" i="3"/>
  <c r="AQ1755" i="3" s="1"/>
  <c r="AF1751" i="3"/>
  <c r="AQ1751" i="3" s="1"/>
  <c r="AF1747" i="3"/>
  <c r="AQ1747" i="3" s="1"/>
  <c r="AF1743" i="3"/>
  <c r="AQ1743" i="3" s="1"/>
  <c r="AF1739" i="3"/>
  <c r="AQ1739" i="3" s="1"/>
  <c r="AF1735" i="3"/>
  <c r="AQ1735" i="3" s="1"/>
  <c r="AF1731" i="3"/>
  <c r="AQ1731" i="3" s="1"/>
  <c r="AF1727" i="3"/>
  <c r="AQ1727" i="3" s="1"/>
  <c r="AF1723" i="3"/>
  <c r="AQ1723" i="3" s="1"/>
  <c r="AF1719" i="3"/>
  <c r="AQ1719" i="3" s="1"/>
  <c r="AF1715" i="3"/>
  <c r="AQ1715" i="3" s="1"/>
  <c r="AF1711" i="3"/>
  <c r="AQ1711" i="3" s="1"/>
  <c r="AF1707" i="3"/>
  <c r="AQ1707" i="3" s="1"/>
  <c r="AF1703" i="3"/>
  <c r="AQ1703" i="3" s="1"/>
  <c r="AF1699" i="3"/>
  <c r="AQ1699" i="3" s="1"/>
  <c r="AF1695" i="3"/>
  <c r="AQ1695" i="3" s="1"/>
  <c r="AF1691" i="3"/>
  <c r="AQ1691" i="3" s="1"/>
  <c r="AF1687" i="3"/>
  <c r="AQ1687" i="3" s="1"/>
  <c r="AF1683" i="3"/>
  <c r="AQ1683" i="3" s="1"/>
  <c r="AF1679" i="3"/>
  <c r="AQ1679" i="3" s="1"/>
  <c r="AF1675" i="3"/>
  <c r="AQ1675" i="3" s="1"/>
  <c r="AF1671" i="3"/>
  <c r="AQ1671" i="3" s="1"/>
  <c r="AF1667" i="3"/>
  <c r="AQ1667" i="3" s="1"/>
  <c r="AF1663" i="3"/>
  <c r="AQ1663" i="3" s="1"/>
  <c r="AF1659" i="3"/>
  <c r="AQ1659" i="3" s="1"/>
  <c r="AF1655" i="3"/>
  <c r="AQ1655" i="3" s="1"/>
  <c r="AF1651" i="3"/>
  <c r="AQ1651" i="3" s="1"/>
  <c r="AF1647" i="3"/>
  <c r="AQ1647" i="3" s="1"/>
  <c r="AF1643" i="3"/>
  <c r="AQ1643" i="3" s="1"/>
  <c r="AF1639" i="3"/>
  <c r="AQ1639" i="3" s="1"/>
  <c r="AF1635" i="3"/>
  <c r="AQ1635" i="3" s="1"/>
  <c r="AF1631" i="3"/>
  <c r="AQ1631" i="3" s="1"/>
  <c r="AF1627" i="3"/>
  <c r="AQ1627" i="3" s="1"/>
  <c r="AF1623" i="3"/>
  <c r="AQ1623" i="3" s="1"/>
  <c r="AF1619" i="3"/>
  <c r="AQ1619" i="3" s="1"/>
  <c r="AF1615" i="3"/>
  <c r="AQ1615" i="3" s="1"/>
  <c r="AF1611" i="3"/>
  <c r="AQ1611" i="3" s="1"/>
  <c r="AF1607" i="3"/>
  <c r="AQ1607" i="3" s="1"/>
  <c r="AF1603" i="3"/>
  <c r="AQ1603" i="3" s="1"/>
  <c r="AF1599" i="3"/>
  <c r="AQ1599" i="3" s="1"/>
  <c r="AF1595" i="3"/>
  <c r="AQ1595" i="3" s="1"/>
  <c r="AF1591" i="3"/>
  <c r="AQ1591" i="3" s="1"/>
  <c r="AF1587" i="3"/>
  <c r="AQ1587" i="3" s="1"/>
  <c r="AF1583" i="3"/>
  <c r="AQ1583" i="3" s="1"/>
  <c r="AF1579" i="3"/>
  <c r="AQ1579" i="3" s="1"/>
  <c r="AF1575" i="3"/>
  <c r="AQ1575" i="3" s="1"/>
  <c r="AF1571" i="3"/>
  <c r="AQ1571" i="3" s="1"/>
  <c r="AF1567" i="3"/>
  <c r="AQ1567" i="3" s="1"/>
  <c r="AF1563" i="3"/>
  <c r="AQ1563" i="3" s="1"/>
  <c r="AF1559" i="3"/>
  <c r="AQ1559" i="3" s="1"/>
  <c r="AF1555" i="3"/>
  <c r="AQ1555" i="3" s="1"/>
  <c r="AF1551" i="3"/>
  <c r="AQ1551" i="3" s="1"/>
  <c r="AF1547" i="3"/>
  <c r="AQ1547" i="3" s="1"/>
  <c r="AF1543" i="3"/>
  <c r="AQ1543" i="3" s="1"/>
  <c r="AF1539" i="3"/>
  <c r="AQ1539" i="3" s="1"/>
  <c r="AF1535" i="3"/>
  <c r="AQ1535" i="3" s="1"/>
  <c r="AF1531" i="3"/>
  <c r="AQ1531" i="3" s="1"/>
  <c r="AF1527" i="3"/>
  <c r="AQ1527" i="3" s="1"/>
  <c r="AF1523" i="3"/>
  <c r="AQ1523" i="3" s="1"/>
  <c r="AF1519" i="3"/>
  <c r="AQ1519" i="3" s="1"/>
  <c r="AF1515" i="3"/>
  <c r="AQ1515" i="3" s="1"/>
  <c r="AF1511" i="3"/>
  <c r="AQ1511" i="3" s="1"/>
  <c r="AF1507" i="3"/>
  <c r="AQ1507" i="3" s="1"/>
  <c r="AF1503" i="3"/>
  <c r="AQ1503" i="3" s="1"/>
  <c r="AF1499" i="3"/>
  <c r="AQ1499" i="3" s="1"/>
  <c r="AF1495" i="3"/>
  <c r="AQ1495" i="3" s="1"/>
  <c r="AF1491" i="3"/>
  <c r="AQ1491" i="3" s="1"/>
  <c r="AF1487" i="3"/>
  <c r="AQ1487" i="3" s="1"/>
  <c r="AF1483" i="3"/>
  <c r="AQ1483" i="3" s="1"/>
  <c r="AF1479" i="3"/>
  <c r="AQ1479" i="3" s="1"/>
  <c r="AF1475" i="3"/>
  <c r="AQ1475" i="3" s="1"/>
  <c r="AF1471" i="3"/>
  <c r="AQ1471" i="3" s="1"/>
  <c r="AF1467" i="3"/>
  <c r="AQ1467" i="3" s="1"/>
  <c r="AF1463" i="3"/>
  <c r="AQ1463" i="3" s="1"/>
  <c r="AF1459" i="3"/>
  <c r="AQ1459" i="3" s="1"/>
  <c r="AF1455" i="3"/>
  <c r="AQ1455" i="3" s="1"/>
  <c r="AF1451" i="3"/>
  <c r="AQ1451" i="3" s="1"/>
  <c r="AF1447" i="3"/>
  <c r="AQ1447" i="3" s="1"/>
  <c r="AF1443" i="3"/>
  <c r="AQ1443" i="3" s="1"/>
  <c r="AF1439" i="3"/>
  <c r="AQ1439" i="3" s="1"/>
  <c r="AF1435" i="3"/>
  <c r="AQ1435" i="3" s="1"/>
  <c r="AF1431" i="3"/>
  <c r="AQ1431" i="3" s="1"/>
  <c r="AF1427" i="3"/>
  <c r="AQ1427" i="3" s="1"/>
  <c r="AF1423" i="3"/>
  <c r="AQ1423" i="3" s="1"/>
  <c r="AF1419" i="3"/>
  <c r="AQ1419" i="3" s="1"/>
  <c r="AF1415" i="3"/>
  <c r="AQ1415" i="3" s="1"/>
  <c r="AF1411" i="3"/>
  <c r="AQ1411" i="3" s="1"/>
  <c r="AF1407" i="3"/>
  <c r="AQ1407" i="3" s="1"/>
  <c r="AF1403" i="3"/>
  <c r="AQ1403" i="3" s="1"/>
  <c r="AF1399" i="3"/>
  <c r="AQ1399" i="3" s="1"/>
  <c r="AF1395" i="3"/>
  <c r="AQ1395" i="3" s="1"/>
  <c r="AF1391" i="3"/>
  <c r="AQ1391" i="3" s="1"/>
  <c r="AF1387" i="3"/>
  <c r="AQ1387" i="3" s="1"/>
  <c r="AF1383" i="3"/>
  <c r="AQ1383" i="3" s="1"/>
  <c r="AF1379" i="3"/>
  <c r="AQ1379" i="3" s="1"/>
  <c r="AF1375" i="3"/>
  <c r="AQ1375" i="3" s="1"/>
  <c r="AF1371" i="3"/>
  <c r="AQ1371" i="3" s="1"/>
  <c r="AF1367" i="3"/>
  <c r="AQ1367" i="3" s="1"/>
  <c r="AF1363" i="3"/>
  <c r="AQ1363" i="3" s="1"/>
  <c r="AF1359" i="3"/>
  <c r="AQ1359" i="3" s="1"/>
  <c r="AF1355" i="3"/>
  <c r="AQ1355" i="3" s="1"/>
  <c r="AF1351" i="3"/>
  <c r="AQ1351" i="3" s="1"/>
  <c r="AF1347" i="3"/>
  <c r="AQ1347" i="3" s="1"/>
  <c r="AF1343" i="3"/>
  <c r="AQ1343" i="3" s="1"/>
  <c r="AF1339" i="3"/>
  <c r="AQ1339" i="3" s="1"/>
  <c r="AF1335" i="3"/>
  <c r="AQ1335" i="3" s="1"/>
  <c r="AF1331" i="3"/>
  <c r="AQ1331" i="3" s="1"/>
  <c r="AF1327" i="3"/>
  <c r="AQ1327" i="3" s="1"/>
  <c r="AF1323" i="3"/>
  <c r="AQ1323" i="3" s="1"/>
  <c r="AF1319" i="3"/>
  <c r="AQ1319" i="3" s="1"/>
  <c r="AF1315" i="3"/>
  <c r="AQ1315" i="3" s="1"/>
  <c r="AF1311" i="3"/>
  <c r="AQ1311" i="3" s="1"/>
  <c r="AF1307" i="3"/>
  <c r="AQ1307" i="3" s="1"/>
  <c r="AF1800" i="3"/>
  <c r="AQ1800" i="3" s="1"/>
  <c r="AF1796" i="3"/>
  <c r="AQ1796" i="3" s="1"/>
  <c r="AF1792" i="3"/>
  <c r="AQ1792" i="3" s="1"/>
  <c r="AF1788" i="3"/>
  <c r="AQ1788" i="3" s="1"/>
  <c r="AF1784" i="3"/>
  <c r="AQ1784" i="3" s="1"/>
  <c r="AF1780" i="3"/>
  <c r="AQ1780" i="3" s="1"/>
  <c r="AF1776" i="3"/>
  <c r="AQ1776" i="3" s="1"/>
  <c r="AF1772" i="3"/>
  <c r="AQ1772" i="3" s="1"/>
  <c r="AF1768" i="3"/>
  <c r="AQ1768" i="3" s="1"/>
  <c r="AF1764" i="3"/>
  <c r="AQ1764" i="3" s="1"/>
  <c r="AF1760" i="3"/>
  <c r="AQ1760" i="3" s="1"/>
  <c r="AF1756" i="3"/>
  <c r="AQ1756" i="3" s="1"/>
  <c r="AF1752" i="3"/>
  <c r="AQ1752" i="3" s="1"/>
  <c r="AF1748" i="3"/>
  <c r="AQ1748" i="3" s="1"/>
  <c r="AF1744" i="3"/>
  <c r="AQ1744" i="3" s="1"/>
  <c r="AF1740" i="3"/>
  <c r="AQ1740" i="3" s="1"/>
  <c r="AF1736" i="3"/>
  <c r="AQ1736" i="3" s="1"/>
  <c r="AF1732" i="3"/>
  <c r="AQ1732" i="3" s="1"/>
  <c r="AF1728" i="3"/>
  <c r="AQ1728" i="3" s="1"/>
  <c r="AF1724" i="3"/>
  <c r="AQ1724" i="3" s="1"/>
  <c r="AF1720" i="3"/>
  <c r="AQ1720" i="3" s="1"/>
  <c r="AF1716" i="3"/>
  <c r="AQ1716" i="3" s="1"/>
  <c r="AF1712" i="3"/>
  <c r="AQ1712" i="3" s="1"/>
  <c r="AF1708" i="3"/>
  <c r="AQ1708" i="3" s="1"/>
  <c r="AF1704" i="3"/>
  <c r="AQ1704" i="3" s="1"/>
  <c r="AF1700" i="3"/>
  <c r="AQ1700" i="3" s="1"/>
  <c r="AF1696" i="3"/>
  <c r="AQ1696" i="3" s="1"/>
  <c r="AF1692" i="3"/>
  <c r="AQ1692" i="3" s="1"/>
  <c r="AF1688" i="3"/>
  <c r="AQ1688" i="3" s="1"/>
  <c r="AF1684" i="3"/>
  <c r="AQ1684" i="3" s="1"/>
  <c r="AF1680" i="3"/>
  <c r="AQ1680" i="3" s="1"/>
  <c r="AF1676" i="3"/>
  <c r="AQ1676" i="3" s="1"/>
  <c r="AF1672" i="3"/>
  <c r="AQ1672" i="3" s="1"/>
  <c r="AF1668" i="3"/>
  <c r="AQ1668" i="3" s="1"/>
  <c r="AF1664" i="3"/>
  <c r="AQ1664" i="3" s="1"/>
  <c r="AF1660" i="3"/>
  <c r="AQ1660" i="3" s="1"/>
  <c r="AF1656" i="3"/>
  <c r="AQ1656" i="3" s="1"/>
  <c r="AF1652" i="3"/>
  <c r="AQ1652" i="3" s="1"/>
  <c r="AF1648" i="3"/>
  <c r="AQ1648" i="3" s="1"/>
  <c r="AF1644" i="3"/>
  <c r="AQ1644" i="3" s="1"/>
  <c r="AF1640" i="3"/>
  <c r="AQ1640" i="3" s="1"/>
  <c r="AF1636" i="3"/>
  <c r="AQ1636" i="3" s="1"/>
  <c r="AF1632" i="3"/>
  <c r="AQ1632" i="3" s="1"/>
  <c r="AF1628" i="3"/>
  <c r="AQ1628" i="3" s="1"/>
  <c r="AF1624" i="3"/>
  <c r="AQ1624" i="3" s="1"/>
  <c r="AF1620" i="3"/>
  <c r="AQ1620" i="3" s="1"/>
  <c r="AF1616" i="3"/>
  <c r="AQ1616" i="3" s="1"/>
  <c r="AF1612" i="3"/>
  <c r="AQ1612" i="3" s="1"/>
  <c r="AF1608" i="3"/>
  <c r="AQ1608" i="3" s="1"/>
  <c r="AF1604" i="3"/>
  <c r="AQ1604" i="3" s="1"/>
  <c r="AF1600" i="3"/>
  <c r="AQ1600" i="3" s="1"/>
  <c r="AF1596" i="3"/>
  <c r="AQ1596" i="3" s="1"/>
  <c r="AF1592" i="3"/>
  <c r="AQ1592" i="3" s="1"/>
  <c r="AF1588" i="3"/>
  <c r="AQ1588" i="3" s="1"/>
  <c r="AF1584" i="3"/>
  <c r="AQ1584" i="3" s="1"/>
  <c r="AF1580" i="3"/>
  <c r="AQ1580" i="3" s="1"/>
  <c r="AF1576" i="3"/>
  <c r="AQ1576" i="3" s="1"/>
  <c r="AF1572" i="3"/>
  <c r="AQ1572" i="3" s="1"/>
  <c r="AF1568" i="3"/>
  <c r="AQ1568" i="3" s="1"/>
  <c r="AF1564" i="3"/>
  <c r="AQ1564" i="3" s="1"/>
  <c r="AF1560" i="3"/>
  <c r="AQ1560" i="3" s="1"/>
  <c r="AF1556" i="3"/>
  <c r="AQ1556" i="3" s="1"/>
  <c r="AF1552" i="3"/>
  <c r="AQ1552" i="3" s="1"/>
  <c r="AF1548" i="3"/>
  <c r="AQ1548" i="3" s="1"/>
  <c r="AF1544" i="3"/>
  <c r="AQ1544" i="3" s="1"/>
  <c r="AF1540" i="3"/>
  <c r="AQ1540" i="3" s="1"/>
  <c r="AF1536" i="3"/>
  <c r="AQ1536" i="3" s="1"/>
  <c r="AF1532" i="3"/>
  <c r="AQ1532" i="3" s="1"/>
  <c r="AF1528" i="3"/>
  <c r="AQ1528" i="3" s="1"/>
  <c r="AF1524" i="3"/>
  <c r="AQ1524" i="3" s="1"/>
  <c r="AF1520" i="3"/>
  <c r="AQ1520" i="3" s="1"/>
  <c r="AF1516" i="3"/>
  <c r="AQ1516" i="3" s="1"/>
  <c r="AF1512" i="3"/>
  <c r="AQ1512" i="3" s="1"/>
  <c r="AF1508" i="3"/>
  <c r="AQ1508" i="3" s="1"/>
  <c r="AF1504" i="3"/>
  <c r="AQ1504" i="3" s="1"/>
  <c r="AF1500" i="3"/>
  <c r="AQ1500" i="3" s="1"/>
  <c r="AF1496" i="3"/>
  <c r="AQ1496" i="3" s="1"/>
  <c r="AF1492" i="3"/>
  <c r="AQ1492" i="3" s="1"/>
  <c r="AF1488" i="3"/>
  <c r="AQ1488" i="3" s="1"/>
  <c r="AF1484" i="3"/>
  <c r="AQ1484" i="3" s="1"/>
  <c r="AF1480" i="3"/>
  <c r="AQ1480" i="3" s="1"/>
  <c r="AF1476" i="3"/>
  <c r="AQ1476" i="3" s="1"/>
  <c r="AF1472" i="3"/>
  <c r="AQ1472" i="3" s="1"/>
  <c r="AF1468" i="3"/>
  <c r="AQ1468" i="3" s="1"/>
  <c r="AF1464" i="3"/>
  <c r="AQ1464" i="3" s="1"/>
  <c r="AF1460" i="3"/>
  <c r="AQ1460" i="3" s="1"/>
  <c r="AF1456" i="3"/>
  <c r="AQ1456" i="3" s="1"/>
  <c r="AF1452" i="3"/>
  <c r="AQ1452" i="3" s="1"/>
  <c r="AF1448" i="3"/>
  <c r="AQ1448" i="3" s="1"/>
  <c r="AF1444" i="3"/>
  <c r="AQ1444" i="3" s="1"/>
  <c r="AF1440" i="3"/>
  <c r="AQ1440" i="3" s="1"/>
  <c r="AF1436" i="3"/>
  <c r="AQ1436" i="3" s="1"/>
  <c r="AF1432" i="3"/>
  <c r="AQ1432" i="3" s="1"/>
  <c r="AF1428" i="3"/>
  <c r="AQ1428" i="3" s="1"/>
  <c r="AF1424" i="3"/>
  <c r="AQ1424" i="3" s="1"/>
  <c r="AF1420" i="3"/>
  <c r="AQ1420" i="3" s="1"/>
  <c r="AF1416" i="3"/>
  <c r="AQ1416" i="3" s="1"/>
  <c r="AF1412" i="3"/>
  <c r="AQ1412" i="3" s="1"/>
  <c r="AF1408" i="3"/>
  <c r="AQ1408" i="3" s="1"/>
  <c r="AF1404" i="3"/>
  <c r="AQ1404" i="3" s="1"/>
  <c r="AF1400" i="3"/>
  <c r="AQ1400" i="3" s="1"/>
  <c r="AF1396" i="3"/>
  <c r="AQ1396" i="3" s="1"/>
  <c r="AF1392" i="3"/>
  <c r="AQ1392" i="3" s="1"/>
  <c r="AF1388" i="3"/>
  <c r="AQ1388" i="3" s="1"/>
  <c r="AF1384" i="3"/>
  <c r="AQ1384" i="3" s="1"/>
  <c r="AF1380" i="3"/>
  <c r="AQ1380" i="3" s="1"/>
  <c r="AF1376" i="3"/>
  <c r="AQ1376" i="3" s="1"/>
  <c r="AF1372" i="3"/>
  <c r="AQ1372" i="3" s="1"/>
  <c r="AF1368" i="3"/>
  <c r="AQ1368" i="3" s="1"/>
  <c r="AF1364" i="3"/>
  <c r="AQ1364" i="3" s="1"/>
  <c r="AF1360" i="3"/>
  <c r="AQ1360" i="3" s="1"/>
  <c r="AF1356" i="3"/>
  <c r="AQ1356" i="3" s="1"/>
  <c r="AF1352" i="3"/>
  <c r="AQ1352" i="3" s="1"/>
  <c r="AF1348" i="3"/>
  <c r="AQ1348" i="3" s="1"/>
  <c r="AF1344" i="3"/>
  <c r="AQ1344" i="3" s="1"/>
  <c r="AF1340" i="3"/>
  <c r="AQ1340" i="3" s="1"/>
  <c r="AF1336" i="3"/>
  <c r="AQ1336" i="3" s="1"/>
  <c r="AF1332" i="3"/>
  <c r="AQ1332" i="3" s="1"/>
  <c r="AF1328" i="3"/>
  <c r="AQ1328" i="3" s="1"/>
  <c r="AF1324" i="3"/>
  <c r="AQ1324" i="3" s="1"/>
  <c r="AF1320" i="3"/>
  <c r="AQ1320" i="3" s="1"/>
  <c r="AF1316" i="3"/>
  <c r="AQ1316" i="3" s="1"/>
  <c r="AF1312" i="3"/>
  <c r="AQ1312" i="3" s="1"/>
  <c r="AF1802" i="3"/>
  <c r="AQ1802" i="3" s="1"/>
  <c r="AF1797" i="3"/>
  <c r="AQ1797" i="3" s="1"/>
  <c r="AF1793" i="3"/>
  <c r="AQ1793" i="3" s="1"/>
  <c r="AF1789" i="3"/>
  <c r="AQ1789" i="3" s="1"/>
  <c r="AF1785" i="3"/>
  <c r="AQ1785" i="3" s="1"/>
  <c r="AF1781" i="3"/>
  <c r="AQ1781" i="3" s="1"/>
  <c r="AF1777" i="3"/>
  <c r="AQ1777" i="3" s="1"/>
  <c r="AF1773" i="3"/>
  <c r="AQ1773" i="3" s="1"/>
  <c r="AF1769" i="3"/>
  <c r="AQ1769" i="3" s="1"/>
  <c r="AF1765" i="3"/>
  <c r="AQ1765" i="3" s="1"/>
  <c r="AF1761" i="3"/>
  <c r="AQ1761" i="3" s="1"/>
  <c r="AF1757" i="3"/>
  <c r="AQ1757" i="3" s="1"/>
  <c r="AF1753" i="3"/>
  <c r="AQ1753" i="3" s="1"/>
  <c r="AF1749" i="3"/>
  <c r="AQ1749" i="3" s="1"/>
  <c r="AF1745" i="3"/>
  <c r="AQ1745" i="3" s="1"/>
  <c r="AF1741" i="3"/>
  <c r="AQ1741" i="3" s="1"/>
  <c r="AF1737" i="3"/>
  <c r="AQ1737" i="3" s="1"/>
  <c r="AF1733" i="3"/>
  <c r="AQ1733" i="3" s="1"/>
  <c r="AF1729" i="3"/>
  <c r="AQ1729" i="3" s="1"/>
  <c r="AF1725" i="3"/>
  <c r="AQ1725" i="3" s="1"/>
  <c r="AF1721" i="3"/>
  <c r="AQ1721" i="3" s="1"/>
  <c r="AF1717" i="3"/>
  <c r="AQ1717" i="3" s="1"/>
  <c r="AF1713" i="3"/>
  <c r="AQ1713" i="3" s="1"/>
  <c r="AF1709" i="3"/>
  <c r="AQ1709" i="3" s="1"/>
  <c r="AF1705" i="3"/>
  <c r="AQ1705" i="3" s="1"/>
  <c r="AF1701" i="3"/>
  <c r="AQ1701" i="3" s="1"/>
  <c r="AF1697" i="3"/>
  <c r="AQ1697" i="3" s="1"/>
  <c r="AF1693" i="3"/>
  <c r="AQ1693" i="3" s="1"/>
  <c r="AF1689" i="3"/>
  <c r="AQ1689" i="3" s="1"/>
  <c r="AF1685" i="3"/>
  <c r="AQ1685" i="3" s="1"/>
  <c r="AF1681" i="3"/>
  <c r="AQ1681" i="3" s="1"/>
  <c r="AF1677" i="3"/>
  <c r="AQ1677" i="3" s="1"/>
  <c r="AF1673" i="3"/>
  <c r="AQ1673" i="3" s="1"/>
  <c r="AF1669" i="3"/>
  <c r="AQ1669" i="3" s="1"/>
  <c r="AF1665" i="3"/>
  <c r="AQ1665" i="3" s="1"/>
  <c r="AF1661" i="3"/>
  <c r="AQ1661" i="3" s="1"/>
  <c r="AF1657" i="3"/>
  <c r="AQ1657" i="3" s="1"/>
  <c r="AF1653" i="3"/>
  <c r="AQ1653" i="3" s="1"/>
  <c r="AF1649" i="3"/>
  <c r="AQ1649" i="3" s="1"/>
  <c r="AF1645" i="3"/>
  <c r="AQ1645" i="3" s="1"/>
  <c r="AF1641" i="3"/>
  <c r="AQ1641" i="3" s="1"/>
  <c r="AF1637" i="3"/>
  <c r="AQ1637" i="3" s="1"/>
  <c r="AF1633" i="3"/>
  <c r="AQ1633" i="3" s="1"/>
  <c r="AF1629" i="3"/>
  <c r="AQ1629" i="3" s="1"/>
  <c r="AF1625" i="3"/>
  <c r="AQ1625" i="3" s="1"/>
  <c r="AF1621" i="3"/>
  <c r="AQ1621" i="3" s="1"/>
  <c r="AF1617" i="3"/>
  <c r="AQ1617" i="3" s="1"/>
  <c r="AF1613" i="3"/>
  <c r="AQ1613" i="3" s="1"/>
  <c r="AF1609" i="3"/>
  <c r="AQ1609" i="3" s="1"/>
  <c r="AF1605" i="3"/>
  <c r="AQ1605" i="3" s="1"/>
  <c r="AF1601" i="3"/>
  <c r="AQ1601" i="3" s="1"/>
  <c r="AF1597" i="3"/>
  <c r="AQ1597" i="3" s="1"/>
  <c r="AF1593" i="3"/>
  <c r="AQ1593" i="3" s="1"/>
  <c r="AF1589" i="3"/>
  <c r="AQ1589" i="3" s="1"/>
  <c r="AF1585" i="3"/>
  <c r="AQ1585" i="3" s="1"/>
  <c r="AF1581" i="3"/>
  <c r="AQ1581" i="3" s="1"/>
  <c r="AF1577" i="3"/>
  <c r="AQ1577" i="3" s="1"/>
  <c r="AF1573" i="3"/>
  <c r="AQ1573" i="3" s="1"/>
  <c r="AF1569" i="3"/>
  <c r="AQ1569" i="3" s="1"/>
  <c r="AF1565" i="3"/>
  <c r="AQ1565" i="3" s="1"/>
  <c r="AF1561" i="3"/>
  <c r="AQ1561" i="3" s="1"/>
  <c r="AF1557" i="3"/>
  <c r="AQ1557" i="3" s="1"/>
  <c r="AF1553" i="3"/>
  <c r="AQ1553" i="3" s="1"/>
  <c r="AF1549" i="3"/>
  <c r="AQ1549" i="3" s="1"/>
  <c r="AF1545" i="3"/>
  <c r="AQ1545" i="3" s="1"/>
  <c r="AF1541" i="3"/>
  <c r="AQ1541" i="3" s="1"/>
  <c r="AF1537" i="3"/>
  <c r="AQ1537" i="3" s="1"/>
  <c r="AF1533" i="3"/>
  <c r="AQ1533" i="3" s="1"/>
  <c r="AF1529" i="3"/>
  <c r="AQ1529" i="3" s="1"/>
  <c r="AF1525" i="3"/>
  <c r="AQ1525" i="3" s="1"/>
  <c r="AF1521" i="3"/>
  <c r="AQ1521" i="3" s="1"/>
  <c r="AF1517" i="3"/>
  <c r="AQ1517" i="3" s="1"/>
  <c r="AF1513" i="3"/>
  <c r="AQ1513" i="3" s="1"/>
  <c r="AF1509" i="3"/>
  <c r="AQ1509" i="3" s="1"/>
  <c r="AF1505" i="3"/>
  <c r="AQ1505" i="3" s="1"/>
  <c r="AF1501" i="3"/>
  <c r="AQ1501" i="3" s="1"/>
  <c r="AF1497" i="3"/>
  <c r="AQ1497" i="3" s="1"/>
  <c r="AF1493" i="3"/>
  <c r="AQ1493" i="3" s="1"/>
  <c r="AF1489" i="3"/>
  <c r="AQ1489" i="3" s="1"/>
  <c r="AF1485" i="3"/>
  <c r="AQ1485" i="3" s="1"/>
  <c r="AF1481" i="3"/>
  <c r="AQ1481" i="3" s="1"/>
  <c r="AF1477" i="3"/>
  <c r="AQ1477" i="3" s="1"/>
  <c r="AF1473" i="3"/>
  <c r="AQ1473" i="3" s="1"/>
  <c r="AF1469" i="3"/>
  <c r="AQ1469" i="3" s="1"/>
  <c r="AF1465" i="3"/>
  <c r="AQ1465" i="3" s="1"/>
  <c r="AF1461" i="3"/>
  <c r="AQ1461" i="3" s="1"/>
  <c r="AF1457" i="3"/>
  <c r="AQ1457" i="3" s="1"/>
  <c r="AF1453" i="3"/>
  <c r="AQ1453" i="3" s="1"/>
  <c r="AF1449" i="3"/>
  <c r="AQ1449" i="3" s="1"/>
  <c r="AF1445" i="3"/>
  <c r="AQ1445" i="3" s="1"/>
  <c r="AF1441" i="3"/>
  <c r="AQ1441" i="3" s="1"/>
  <c r="AF1437" i="3"/>
  <c r="AQ1437" i="3" s="1"/>
  <c r="AF1433" i="3"/>
  <c r="AQ1433" i="3" s="1"/>
  <c r="AF1429" i="3"/>
  <c r="AQ1429" i="3" s="1"/>
  <c r="AF1425" i="3"/>
  <c r="AQ1425" i="3" s="1"/>
  <c r="AF1421" i="3"/>
  <c r="AQ1421" i="3" s="1"/>
  <c r="AF1417" i="3"/>
  <c r="AQ1417" i="3" s="1"/>
  <c r="AF1413" i="3"/>
  <c r="AQ1413" i="3" s="1"/>
  <c r="AF1409" i="3"/>
  <c r="AQ1409" i="3" s="1"/>
  <c r="AF1405" i="3"/>
  <c r="AQ1405" i="3" s="1"/>
  <c r="AF1401" i="3"/>
  <c r="AQ1401" i="3" s="1"/>
  <c r="AF1397" i="3"/>
  <c r="AQ1397" i="3" s="1"/>
  <c r="AF1393" i="3"/>
  <c r="AQ1393" i="3" s="1"/>
  <c r="AF1389" i="3"/>
  <c r="AQ1389" i="3" s="1"/>
  <c r="AF1385" i="3"/>
  <c r="AQ1385" i="3" s="1"/>
  <c r="AF1381" i="3"/>
  <c r="AQ1381" i="3" s="1"/>
  <c r="AF1377" i="3"/>
  <c r="AQ1377" i="3" s="1"/>
  <c r="AF1373" i="3"/>
  <c r="AQ1373" i="3" s="1"/>
  <c r="AF1369" i="3"/>
  <c r="AQ1369" i="3" s="1"/>
  <c r="AF1365" i="3"/>
  <c r="AQ1365" i="3" s="1"/>
  <c r="AF1361" i="3"/>
  <c r="AQ1361" i="3" s="1"/>
  <c r="AF1357" i="3"/>
  <c r="AQ1357" i="3" s="1"/>
  <c r="AF1353" i="3"/>
  <c r="AQ1353" i="3" s="1"/>
  <c r="AF1349" i="3"/>
  <c r="AQ1349" i="3" s="1"/>
  <c r="AF1345" i="3"/>
  <c r="AQ1345" i="3" s="1"/>
  <c r="AF1341" i="3"/>
  <c r="AQ1341" i="3" s="1"/>
  <c r="AF1337" i="3"/>
  <c r="AQ1337" i="3" s="1"/>
  <c r="AF1333" i="3"/>
  <c r="AQ1333" i="3" s="1"/>
  <c r="AF1329" i="3"/>
  <c r="AQ1329" i="3" s="1"/>
  <c r="AF1325" i="3"/>
  <c r="AQ1325" i="3" s="1"/>
  <c r="AF1321" i="3"/>
  <c r="AQ1321" i="3" s="1"/>
  <c r="AF1317" i="3"/>
  <c r="AQ1317" i="3" s="1"/>
  <c r="AF1313" i="3"/>
  <c r="AQ1313" i="3" s="1"/>
  <c r="AF1309" i="3"/>
  <c r="AQ1309" i="3" s="1"/>
  <c r="AF1798" i="3"/>
  <c r="AQ1798" i="3" s="1"/>
  <c r="AF1794" i="3"/>
  <c r="AQ1794" i="3" s="1"/>
  <c r="AF1790" i="3"/>
  <c r="AQ1790" i="3" s="1"/>
  <c r="AF1786" i="3"/>
  <c r="AQ1786" i="3" s="1"/>
  <c r="AF1782" i="3"/>
  <c r="AQ1782" i="3" s="1"/>
  <c r="AF1778" i="3"/>
  <c r="AQ1778" i="3" s="1"/>
  <c r="AF1774" i="3"/>
  <c r="AQ1774" i="3" s="1"/>
  <c r="AF1770" i="3"/>
  <c r="AQ1770" i="3" s="1"/>
  <c r="AF1766" i="3"/>
  <c r="AQ1766" i="3" s="1"/>
  <c r="AF1762" i="3"/>
  <c r="AQ1762" i="3" s="1"/>
  <c r="AF1758" i="3"/>
  <c r="AQ1758" i="3" s="1"/>
  <c r="AF1754" i="3"/>
  <c r="AQ1754" i="3" s="1"/>
  <c r="AF1750" i="3"/>
  <c r="AQ1750" i="3" s="1"/>
  <c r="AF1746" i="3"/>
  <c r="AQ1746" i="3" s="1"/>
  <c r="AF1742" i="3"/>
  <c r="AQ1742" i="3" s="1"/>
  <c r="AF1738" i="3"/>
  <c r="AQ1738" i="3" s="1"/>
  <c r="AF1734" i="3"/>
  <c r="AQ1734" i="3" s="1"/>
  <c r="AF1730" i="3"/>
  <c r="AQ1730" i="3" s="1"/>
  <c r="AF1726" i="3"/>
  <c r="AQ1726" i="3" s="1"/>
  <c r="AF1722" i="3"/>
  <c r="AQ1722" i="3" s="1"/>
  <c r="AF1718" i="3"/>
  <c r="AQ1718" i="3" s="1"/>
  <c r="AF1714" i="3"/>
  <c r="AQ1714" i="3" s="1"/>
  <c r="AF1710" i="3"/>
  <c r="AQ1710" i="3" s="1"/>
  <c r="AF1706" i="3"/>
  <c r="AQ1706" i="3" s="1"/>
  <c r="AF1702" i="3"/>
  <c r="AQ1702" i="3" s="1"/>
  <c r="AF1698" i="3"/>
  <c r="AQ1698" i="3" s="1"/>
  <c r="AF1694" i="3"/>
  <c r="AQ1694" i="3" s="1"/>
  <c r="AF1690" i="3"/>
  <c r="AQ1690" i="3" s="1"/>
  <c r="AF1686" i="3"/>
  <c r="AQ1686" i="3" s="1"/>
  <c r="AF1682" i="3"/>
  <c r="AQ1682" i="3" s="1"/>
  <c r="AF1678" i="3"/>
  <c r="AQ1678" i="3" s="1"/>
  <c r="AF1674" i="3"/>
  <c r="AQ1674" i="3" s="1"/>
  <c r="AF1670" i="3"/>
  <c r="AQ1670" i="3" s="1"/>
  <c r="AF1666" i="3"/>
  <c r="AQ1666" i="3" s="1"/>
  <c r="AF1662" i="3"/>
  <c r="AQ1662" i="3" s="1"/>
  <c r="AF1658" i="3"/>
  <c r="AQ1658" i="3" s="1"/>
  <c r="AF1654" i="3"/>
  <c r="AQ1654" i="3" s="1"/>
  <c r="AF1650" i="3"/>
  <c r="AQ1650" i="3" s="1"/>
  <c r="AF1646" i="3"/>
  <c r="AQ1646" i="3" s="1"/>
  <c r="AF1642" i="3"/>
  <c r="AQ1642" i="3" s="1"/>
  <c r="AF1638" i="3"/>
  <c r="AQ1638" i="3" s="1"/>
  <c r="AF1634" i="3"/>
  <c r="AQ1634" i="3" s="1"/>
  <c r="AF1630" i="3"/>
  <c r="AQ1630" i="3" s="1"/>
  <c r="AF1626" i="3"/>
  <c r="AQ1626" i="3" s="1"/>
  <c r="AF1622" i="3"/>
  <c r="AQ1622" i="3" s="1"/>
  <c r="AF1618" i="3"/>
  <c r="AQ1618" i="3" s="1"/>
  <c r="AF1614" i="3"/>
  <c r="AQ1614" i="3" s="1"/>
  <c r="AF1610" i="3"/>
  <c r="AQ1610" i="3" s="1"/>
  <c r="AF1606" i="3"/>
  <c r="AQ1606" i="3" s="1"/>
  <c r="AF1602" i="3"/>
  <c r="AQ1602" i="3" s="1"/>
  <c r="AF1598" i="3"/>
  <c r="AQ1598" i="3" s="1"/>
  <c r="AF1594" i="3"/>
  <c r="AQ1594" i="3" s="1"/>
  <c r="AF1590" i="3"/>
  <c r="AQ1590" i="3" s="1"/>
  <c r="AF1586" i="3"/>
  <c r="AQ1586" i="3" s="1"/>
  <c r="AF1582" i="3"/>
  <c r="AQ1582" i="3" s="1"/>
  <c r="AF1578" i="3"/>
  <c r="AQ1578" i="3" s="1"/>
  <c r="AF1574" i="3"/>
  <c r="AQ1574" i="3" s="1"/>
  <c r="AF1570" i="3"/>
  <c r="AQ1570" i="3" s="1"/>
  <c r="AF1566" i="3"/>
  <c r="AQ1566" i="3" s="1"/>
  <c r="AF1562" i="3"/>
  <c r="AQ1562" i="3" s="1"/>
  <c r="AF1558" i="3"/>
  <c r="AQ1558" i="3" s="1"/>
  <c r="AF1554" i="3"/>
  <c r="AQ1554" i="3" s="1"/>
  <c r="AF1550" i="3"/>
  <c r="AQ1550" i="3" s="1"/>
  <c r="AF1546" i="3"/>
  <c r="AQ1546" i="3" s="1"/>
  <c r="AF1542" i="3"/>
  <c r="AQ1542" i="3" s="1"/>
  <c r="AF1538" i="3"/>
  <c r="AQ1538" i="3" s="1"/>
  <c r="AF1534" i="3"/>
  <c r="AQ1534" i="3" s="1"/>
  <c r="AF1530" i="3"/>
  <c r="AQ1530" i="3" s="1"/>
  <c r="AF1526" i="3"/>
  <c r="AQ1526" i="3" s="1"/>
  <c r="AF1522" i="3"/>
  <c r="AQ1522" i="3" s="1"/>
  <c r="AF1518" i="3"/>
  <c r="AQ1518" i="3" s="1"/>
  <c r="AF1514" i="3"/>
  <c r="AQ1514" i="3" s="1"/>
  <c r="AF1510" i="3"/>
  <c r="AQ1510" i="3" s="1"/>
  <c r="AF1506" i="3"/>
  <c r="AQ1506" i="3" s="1"/>
  <c r="AF1502" i="3"/>
  <c r="AQ1502" i="3" s="1"/>
  <c r="AF1498" i="3"/>
  <c r="AQ1498" i="3" s="1"/>
  <c r="AF1494" i="3"/>
  <c r="AQ1494" i="3" s="1"/>
  <c r="AF1490" i="3"/>
  <c r="AQ1490" i="3" s="1"/>
  <c r="AF1486" i="3"/>
  <c r="AQ1486" i="3" s="1"/>
  <c r="AF1482" i="3"/>
  <c r="AQ1482" i="3" s="1"/>
  <c r="AF1478" i="3"/>
  <c r="AQ1478" i="3" s="1"/>
  <c r="AF1474" i="3"/>
  <c r="AQ1474" i="3" s="1"/>
  <c r="AF1470" i="3"/>
  <c r="AQ1470" i="3" s="1"/>
  <c r="AF1466" i="3"/>
  <c r="AQ1466" i="3" s="1"/>
  <c r="AF1462" i="3"/>
  <c r="AQ1462" i="3" s="1"/>
  <c r="AF1458" i="3"/>
  <c r="AQ1458" i="3" s="1"/>
  <c r="AF1454" i="3"/>
  <c r="AQ1454" i="3" s="1"/>
  <c r="AF1450" i="3"/>
  <c r="AQ1450" i="3" s="1"/>
  <c r="AF1446" i="3"/>
  <c r="AQ1446" i="3" s="1"/>
  <c r="AF1442" i="3"/>
  <c r="AQ1442" i="3" s="1"/>
  <c r="AF1438" i="3"/>
  <c r="AQ1438" i="3" s="1"/>
  <c r="AF1434" i="3"/>
  <c r="AQ1434" i="3" s="1"/>
  <c r="AF1430" i="3"/>
  <c r="AQ1430" i="3" s="1"/>
  <c r="AF1426" i="3"/>
  <c r="AQ1426" i="3" s="1"/>
  <c r="AF1422" i="3"/>
  <c r="AQ1422" i="3" s="1"/>
  <c r="AF1418" i="3"/>
  <c r="AQ1418" i="3" s="1"/>
  <c r="AF1414" i="3"/>
  <c r="AQ1414" i="3" s="1"/>
  <c r="AF1410" i="3"/>
  <c r="AQ1410" i="3" s="1"/>
  <c r="AF1406" i="3"/>
  <c r="AQ1406" i="3" s="1"/>
  <c r="AF1402" i="3"/>
  <c r="AQ1402" i="3" s="1"/>
  <c r="AF1398" i="3"/>
  <c r="AQ1398" i="3" s="1"/>
  <c r="AF1394" i="3"/>
  <c r="AQ1394" i="3" s="1"/>
  <c r="AF1390" i="3"/>
  <c r="AQ1390" i="3" s="1"/>
  <c r="AF1386" i="3"/>
  <c r="AQ1386" i="3" s="1"/>
  <c r="AF1382" i="3"/>
  <c r="AQ1382" i="3" s="1"/>
  <c r="AF1378" i="3"/>
  <c r="AQ1378" i="3" s="1"/>
  <c r="AF1374" i="3"/>
  <c r="AQ1374" i="3" s="1"/>
  <c r="AF1370" i="3"/>
  <c r="AQ1370" i="3" s="1"/>
  <c r="AF1366" i="3"/>
  <c r="AQ1366" i="3" s="1"/>
  <c r="AF1362" i="3"/>
  <c r="AQ1362" i="3" s="1"/>
  <c r="AF1358" i="3"/>
  <c r="AQ1358" i="3" s="1"/>
  <c r="AF1354" i="3"/>
  <c r="AQ1354" i="3" s="1"/>
  <c r="AF1350" i="3"/>
  <c r="AQ1350" i="3" s="1"/>
  <c r="AF1346" i="3"/>
  <c r="AQ1346" i="3" s="1"/>
  <c r="AF1342" i="3"/>
  <c r="AQ1342" i="3" s="1"/>
  <c r="AF1338" i="3"/>
  <c r="AQ1338" i="3" s="1"/>
  <c r="AF1334" i="3"/>
  <c r="AQ1334" i="3" s="1"/>
  <c r="AF1330" i="3"/>
  <c r="AQ1330" i="3" s="1"/>
  <c r="AF1326" i="3"/>
  <c r="AQ1326" i="3" s="1"/>
  <c r="AF1322" i="3"/>
  <c r="AQ1322" i="3" s="1"/>
  <c r="AF1318" i="3"/>
  <c r="AQ1318" i="3" s="1"/>
  <c r="AF1314" i="3"/>
  <c r="AQ1314" i="3" s="1"/>
  <c r="AF1310" i="3"/>
  <c r="AQ1310" i="3" s="1"/>
  <c r="AF1303" i="3"/>
  <c r="AQ1303" i="3" s="1"/>
  <c r="AF1299" i="3"/>
  <c r="AQ1299" i="3" s="1"/>
  <c r="AF1295" i="3"/>
  <c r="AQ1295" i="3" s="1"/>
  <c r="AF1291" i="3"/>
  <c r="AQ1291" i="3" s="1"/>
  <c r="AF1287" i="3"/>
  <c r="AQ1287" i="3" s="1"/>
  <c r="AF1283" i="3"/>
  <c r="AQ1283" i="3" s="1"/>
  <c r="AF1279" i="3"/>
  <c r="AQ1279" i="3" s="1"/>
  <c r="AF1275" i="3"/>
  <c r="AQ1275" i="3" s="1"/>
  <c r="AF1271" i="3"/>
  <c r="AQ1271" i="3" s="1"/>
  <c r="AF1267" i="3"/>
  <c r="AQ1267" i="3" s="1"/>
  <c r="AF1263" i="3"/>
  <c r="AQ1263" i="3" s="1"/>
  <c r="AF1259" i="3"/>
  <c r="AQ1259" i="3" s="1"/>
  <c r="AF1255" i="3"/>
  <c r="AQ1255" i="3" s="1"/>
  <c r="AF1251" i="3"/>
  <c r="AQ1251" i="3" s="1"/>
  <c r="AF1247" i="3"/>
  <c r="AQ1247" i="3" s="1"/>
  <c r="AF1243" i="3"/>
  <c r="AQ1243" i="3" s="1"/>
  <c r="AF1239" i="3"/>
  <c r="AQ1239" i="3" s="1"/>
  <c r="AF1235" i="3"/>
  <c r="AQ1235" i="3" s="1"/>
  <c r="AF1231" i="3"/>
  <c r="AQ1231" i="3" s="1"/>
  <c r="AF1227" i="3"/>
  <c r="AQ1227" i="3" s="1"/>
  <c r="AF1223" i="3"/>
  <c r="AQ1223" i="3" s="1"/>
  <c r="AF1219" i="3"/>
  <c r="AQ1219" i="3" s="1"/>
  <c r="AF1215" i="3"/>
  <c r="AQ1215" i="3" s="1"/>
  <c r="AF1211" i="3"/>
  <c r="AQ1211" i="3" s="1"/>
  <c r="AF1207" i="3"/>
  <c r="AQ1207" i="3" s="1"/>
  <c r="AF1203" i="3"/>
  <c r="AQ1203" i="3" s="1"/>
  <c r="AF1199" i="3"/>
  <c r="AQ1199" i="3" s="1"/>
  <c r="AF1195" i="3"/>
  <c r="AQ1195" i="3" s="1"/>
  <c r="AF1191" i="3"/>
  <c r="AQ1191" i="3" s="1"/>
  <c r="AF1187" i="3"/>
  <c r="AQ1187" i="3" s="1"/>
  <c r="AF1183" i="3"/>
  <c r="AQ1183" i="3" s="1"/>
  <c r="AF1179" i="3"/>
  <c r="AQ1179" i="3" s="1"/>
  <c r="AF1175" i="3"/>
  <c r="AQ1175" i="3" s="1"/>
  <c r="AF1171" i="3"/>
  <c r="AQ1171" i="3" s="1"/>
  <c r="AF1167" i="3"/>
  <c r="AQ1167" i="3" s="1"/>
  <c r="AF1163" i="3"/>
  <c r="AQ1163" i="3" s="1"/>
  <c r="AF1159" i="3"/>
  <c r="AQ1159" i="3" s="1"/>
  <c r="AF1155" i="3"/>
  <c r="AQ1155" i="3" s="1"/>
  <c r="AF1151" i="3"/>
  <c r="AQ1151" i="3" s="1"/>
  <c r="AF1147" i="3"/>
  <c r="AQ1147" i="3" s="1"/>
  <c r="AF1143" i="3"/>
  <c r="AQ1143" i="3" s="1"/>
  <c r="AF1139" i="3"/>
  <c r="AQ1139" i="3" s="1"/>
  <c r="AF1135" i="3"/>
  <c r="AQ1135" i="3" s="1"/>
  <c r="AF1131" i="3"/>
  <c r="AQ1131" i="3" s="1"/>
  <c r="AF1127" i="3"/>
  <c r="AQ1127" i="3" s="1"/>
  <c r="AF1123" i="3"/>
  <c r="AQ1123" i="3" s="1"/>
  <c r="AF1119" i="3"/>
  <c r="AQ1119" i="3" s="1"/>
  <c r="AF1115" i="3"/>
  <c r="AQ1115" i="3" s="1"/>
  <c r="AF1111" i="3"/>
  <c r="AQ1111" i="3" s="1"/>
  <c r="AF1107" i="3"/>
  <c r="AQ1107" i="3" s="1"/>
  <c r="AF1103" i="3"/>
  <c r="AQ1103" i="3" s="1"/>
  <c r="AF1099" i="3"/>
  <c r="AQ1099" i="3" s="1"/>
  <c r="AF1095" i="3"/>
  <c r="AQ1095" i="3" s="1"/>
  <c r="AF1091" i="3"/>
  <c r="AQ1091" i="3" s="1"/>
  <c r="AF1087" i="3"/>
  <c r="AQ1087" i="3" s="1"/>
  <c r="AF1083" i="3"/>
  <c r="AQ1083" i="3" s="1"/>
  <c r="AF1079" i="3"/>
  <c r="AQ1079" i="3" s="1"/>
  <c r="AF1075" i="3"/>
  <c r="AQ1075" i="3" s="1"/>
  <c r="AF1071" i="3"/>
  <c r="AQ1071" i="3" s="1"/>
  <c r="AF1067" i="3"/>
  <c r="AQ1067" i="3" s="1"/>
  <c r="AF1063" i="3"/>
  <c r="AQ1063" i="3" s="1"/>
  <c r="AF1059" i="3"/>
  <c r="AQ1059" i="3" s="1"/>
  <c r="AF1055" i="3"/>
  <c r="AQ1055" i="3" s="1"/>
  <c r="AF1051" i="3"/>
  <c r="AQ1051" i="3" s="1"/>
  <c r="AF1047" i="3"/>
  <c r="AQ1047" i="3" s="1"/>
  <c r="AF1043" i="3"/>
  <c r="AQ1043" i="3" s="1"/>
  <c r="AF1039" i="3"/>
  <c r="AQ1039" i="3" s="1"/>
  <c r="AF1035" i="3"/>
  <c r="AQ1035" i="3" s="1"/>
  <c r="AF1031" i="3"/>
  <c r="AQ1031" i="3" s="1"/>
  <c r="AF1027" i="3"/>
  <c r="AQ1027" i="3" s="1"/>
  <c r="AF1023" i="3"/>
  <c r="AQ1023" i="3" s="1"/>
  <c r="AF1019" i="3"/>
  <c r="AQ1019" i="3" s="1"/>
  <c r="AF1015" i="3"/>
  <c r="AQ1015" i="3" s="1"/>
  <c r="AF1011" i="3"/>
  <c r="AQ1011" i="3" s="1"/>
  <c r="AF1007" i="3"/>
  <c r="AQ1007" i="3" s="1"/>
  <c r="AF1003" i="3"/>
  <c r="AQ1003" i="3" s="1"/>
  <c r="AF999" i="3"/>
  <c r="AQ999" i="3" s="1"/>
  <c r="AF995" i="3"/>
  <c r="AQ995" i="3" s="1"/>
  <c r="AF991" i="3"/>
  <c r="AQ991" i="3" s="1"/>
  <c r="AF987" i="3"/>
  <c r="AQ987" i="3" s="1"/>
  <c r="AF983" i="3"/>
  <c r="AQ983" i="3" s="1"/>
  <c r="AF979" i="3"/>
  <c r="AQ979" i="3" s="1"/>
  <c r="AF975" i="3"/>
  <c r="AQ975" i="3" s="1"/>
  <c r="AF971" i="3"/>
  <c r="AQ971" i="3" s="1"/>
  <c r="AF967" i="3"/>
  <c r="AQ967" i="3" s="1"/>
  <c r="AF963" i="3"/>
  <c r="AQ963" i="3" s="1"/>
  <c r="AF959" i="3"/>
  <c r="AQ959" i="3" s="1"/>
  <c r="AF955" i="3"/>
  <c r="AQ955" i="3" s="1"/>
  <c r="AF951" i="3"/>
  <c r="AQ951" i="3" s="1"/>
  <c r="AF947" i="3"/>
  <c r="AQ947" i="3" s="1"/>
  <c r="AF943" i="3"/>
  <c r="AQ943" i="3" s="1"/>
  <c r="AF939" i="3"/>
  <c r="AQ939" i="3" s="1"/>
  <c r="AF935" i="3"/>
  <c r="AQ935" i="3" s="1"/>
  <c r="AF931" i="3"/>
  <c r="AQ931" i="3" s="1"/>
  <c r="AF927" i="3"/>
  <c r="AQ927" i="3" s="1"/>
  <c r="AF923" i="3"/>
  <c r="AQ923" i="3" s="1"/>
  <c r="AF919" i="3"/>
  <c r="AQ919" i="3" s="1"/>
  <c r="AF915" i="3"/>
  <c r="AQ915" i="3" s="1"/>
  <c r="AF911" i="3"/>
  <c r="AQ911" i="3" s="1"/>
  <c r="AF907" i="3"/>
  <c r="AQ907" i="3" s="1"/>
  <c r="AF903" i="3"/>
  <c r="AQ903" i="3" s="1"/>
  <c r="AF899" i="3"/>
  <c r="AQ899" i="3" s="1"/>
  <c r="AF895" i="3"/>
  <c r="AQ895" i="3" s="1"/>
  <c r="AF891" i="3"/>
  <c r="AQ891" i="3" s="1"/>
  <c r="AF887" i="3"/>
  <c r="AQ887" i="3" s="1"/>
  <c r="AF883" i="3"/>
  <c r="AQ883" i="3" s="1"/>
  <c r="AF879" i="3"/>
  <c r="AQ879" i="3" s="1"/>
  <c r="AF875" i="3"/>
  <c r="AQ875" i="3" s="1"/>
  <c r="AF871" i="3"/>
  <c r="AQ871" i="3" s="1"/>
  <c r="AF867" i="3"/>
  <c r="AQ867" i="3" s="1"/>
  <c r="AF863" i="3"/>
  <c r="AQ863" i="3" s="1"/>
  <c r="AF859" i="3"/>
  <c r="AQ859" i="3" s="1"/>
  <c r="AF855" i="3"/>
  <c r="AQ855" i="3" s="1"/>
  <c r="AF851" i="3"/>
  <c r="AQ851" i="3" s="1"/>
  <c r="AF847" i="3"/>
  <c r="AQ847" i="3" s="1"/>
  <c r="AF843" i="3"/>
  <c r="AQ843" i="3" s="1"/>
  <c r="AF839" i="3"/>
  <c r="AQ839" i="3" s="1"/>
  <c r="AF835" i="3"/>
  <c r="AQ835" i="3" s="1"/>
  <c r="AF831" i="3"/>
  <c r="AQ831" i="3" s="1"/>
  <c r="AF827" i="3"/>
  <c r="AQ827" i="3" s="1"/>
  <c r="AF823" i="3"/>
  <c r="AQ823" i="3" s="1"/>
  <c r="AF819" i="3"/>
  <c r="AQ819" i="3" s="1"/>
  <c r="AF815" i="3"/>
  <c r="AQ815" i="3" s="1"/>
  <c r="AF811" i="3"/>
  <c r="AQ811" i="3" s="1"/>
  <c r="AF1304" i="3"/>
  <c r="AQ1304" i="3" s="1"/>
  <c r="AF1300" i="3"/>
  <c r="AQ1300" i="3" s="1"/>
  <c r="AF1296" i="3"/>
  <c r="AQ1296" i="3" s="1"/>
  <c r="AF1292" i="3"/>
  <c r="AQ1292" i="3" s="1"/>
  <c r="AF1288" i="3"/>
  <c r="AQ1288" i="3" s="1"/>
  <c r="AF1284" i="3"/>
  <c r="AQ1284" i="3" s="1"/>
  <c r="AF1280" i="3"/>
  <c r="AQ1280" i="3" s="1"/>
  <c r="AF1276" i="3"/>
  <c r="AQ1276" i="3" s="1"/>
  <c r="AF1272" i="3"/>
  <c r="AQ1272" i="3" s="1"/>
  <c r="AF1268" i="3"/>
  <c r="AQ1268" i="3" s="1"/>
  <c r="AF1264" i="3"/>
  <c r="AQ1264" i="3" s="1"/>
  <c r="AF1260" i="3"/>
  <c r="AQ1260" i="3" s="1"/>
  <c r="AF1256" i="3"/>
  <c r="AQ1256" i="3" s="1"/>
  <c r="AF1252" i="3"/>
  <c r="AQ1252" i="3" s="1"/>
  <c r="AF1248" i="3"/>
  <c r="AQ1248" i="3" s="1"/>
  <c r="AF1244" i="3"/>
  <c r="AQ1244" i="3" s="1"/>
  <c r="AF1240" i="3"/>
  <c r="AQ1240" i="3" s="1"/>
  <c r="AF1236" i="3"/>
  <c r="AQ1236" i="3" s="1"/>
  <c r="AF1232" i="3"/>
  <c r="AQ1232" i="3" s="1"/>
  <c r="AF1228" i="3"/>
  <c r="AQ1228" i="3" s="1"/>
  <c r="AF1224" i="3"/>
  <c r="AQ1224" i="3" s="1"/>
  <c r="AF1220" i="3"/>
  <c r="AQ1220" i="3" s="1"/>
  <c r="AF1216" i="3"/>
  <c r="AQ1216" i="3" s="1"/>
  <c r="AF1212" i="3"/>
  <c r="AQ1212" i="3" s="1"/>
  <c r="AF1208" i="3"/>
  <c r="AQ1208" i="3" s="1"/>
  <c r="AF1204" i="3"/>
  <c r="AQ1204" i="3" s="1"/>
  <c r="AF1200" i="3"/>
  <c r="AQ1200" i="3" s="1"/>
  <c r="AF1196" i="3"/>
  <c r="AQ1196" i="3" s="1"/>
  <c r="AF1192" i="3"/>
  <c r="AQ1192" i="3" s="1"/>
  <c r="AF1188" i="3"/>
  <c r="AQ1188" i="3" s="1"/>
  <c r="AF1184" i="3"/>
  <c r="AQ1184" i="3" s="1"/>
  <c r="AF1180" i="3"/>
  <c r="AQ1180" i="3" s="1"/>
  <c r="AF1176" i="3"/>
  <c r="AQ1176" i="3" s="1"/>
  <c r="AF1172" i="3"/>
  <c r="AQ1172" i="3" s="1"/>
  <c r="AF1168" i="3"/>
  <c r="AQ1168" i="3" s="1"/>
  <c r="AF1164" i="3"/>
  <c r="AQ1164" i="3" s="1"/>
  <c r="AF1160" i="3"/>
  <c r="AQ1160" i="3" s="1"/>
  <c r="AF1156" i="3"/>
  <c r="AQ1156" i="3" s="1"/>
  <c r="AF1152" i="3"/>
  <c r="AQ1152" i="3" s="1"/>
  <c r="AF1148" i="3"/>
  <c r="AQ1148" i="3" s="1"/>
  <c r="AF1144" i="3"/>
  <c r="AQ1144" i="3" s="1"/>
  <c r="AF1140" i="3"/>
  <c r="AQ1140" i="3" s="1"/>
  <c r="AF1136" i="3"/>
  <c r="AQ1136" i="3" s="1"/>
  <c r="AF1132" i="3"/>
  <c r="AQ1132" i="3" s="1"/>
  <c r="AF1128" i="3"/>
  <c r="AQ1128" i="3" s="1"/>
  <c r="AF1124" i="3"/>
  <c r="AQ1124" i="3" s="1"/>
  <c r="AF1120" i="3"/>
  <c r="AQ1120" i="3" s="1"/>
  <c r="AF1116" i="3"/>
  <c r="AQ1116" i="3" s="1"/>
  <c r="AF1112" i="3"/>
  <c r="AQ1112" i="3" s="1"/>
  <c r="AF1108" i="3"/>
  <c r="AQ1108" i="3" s="1"/>
  <c r="AF1104" i="3"/>
  <c r="AQ1104" i="3" s="1"/>
  <c r="AF1100" i="3"/>
  <c r="AQ1100" i="3" s="1"/>
  <c r="AF1096" i="3"/>
  <c r="AQ1096" i="3" s="1"/>
  <c r="AF1092" i="3"/>
  <c r="AQ1092" i="3" s="1"/>
  <c r="AF1088" i="3"/>
  <c r="AQ1088" i="3" s="1"/>
  <c r="AF1084" i="3"/>
  <c r="AQ1084" i="3" s="1"/>
  <c r="AF1080" i="3"/>
  <c r="AQ1080" i="3" s="1"/>
  <c r="AF1076" i="3"/>
  <c r="AQ1076" i="3" s="1"/>
  <c r="AF1072" i="3"/>
  <c r="AQ1072" i="3" s="1"/>
  <c r="AF1068" i="3"/>
  <c r="AQ1068" i="3" s="1"/>
  <c r="AF1064" i="3"/>
  <c r="AQ1064" i="3" s="1"/>
  <c r="AF1060" i="3"/>
  <c r="AQ1060" i="3" s="1"/>
  <c r="AF1056" i="3"/>
  <c r="AQ1056" i="3" s="1"/>
  <c r="AF1052" i="3"/>
  <c r="AQ1052" i="3" s="1"/>
  <c r="AF1048" i="3"/>
  <c r="AQ1048" i="3" s="1"/>
  <c r="AF1044" i="3"/>
  <c r="AQ1044" i="3" s="1"/>
  <c r="AF1040" i="3"/>
  <c r="AQ1040" i="3" s="1"/>
  <c r="AF1036" i="3"/>
  <c r="AQ1036" i="3" s="1"/>
  <c r="AF1032" i="3"/>
  <c r="AQ1032" i="3" s="1"/>
  <c r="AF1028" i="3"/>
  <c r="AQ1028" i="3" s="1"/>
  <c r="AF1024" i="3"/>
  <c r="AQ1024" i="3" s="1"/>
  <c r="AF1020" i="3"/>
  <c r="AQ1020" i="3" s="1"/>
  <c r="AF1016" i="3"/>
  <c r="AQ1016" i="3" s="1"/>
  <c r="AF1012" i="3"/>
  <c r="AQ1012" i="3" s="1"/>
  <c r="AF1008" i="3"/>
  <c r="AQ1008" i="3" s="1"/>
  <c r="AF1004" i="3"/>
  <c r="AQ1004" i="3" s="1"/>
  <c r="AF1000" i="3"/>
  <c r="AQ1000" i="3" s="1"/>
  <c r="AF996" i="3"/>
  <c r="AQ996" i="3" s="1"/>
  <c r="AF992" i="3"/>
  <c r="AQ992" i="3" s="1"/>
  <c r="AF988" i="3"/>
  <c r="AQ988" i="3" s="1"/>
  <c r="AF984" i="3"/>
  <c r="AQ984" i="3" s="1"/>
  <c r="AF980" i="3"/>
  <c r="AQ980" i="3" s="1"/>
  <c r="AF976" i="3"/>
  <c r="AQ976" i="3" s="1"/>
  <c r="AF972" i="3"/>
  <c r="AQ972" i="3" s="1"/>
  <c r="AF968" i="3"/>
  <c r="AQ968" i="3" s="1"/>
  <c r="AF964" i="3"/>
  <c r="AQ964" i="3" s="1"/>
  <c r="AF960" i="3"/>
  <c r="AQ960" i="3" s="1"/>
  <c r="AF956" i="3"/>
  <c r="AQ956" i="3" s="1"/>
  <c r="AF952" i="3"/>
  <c r="AQ952" i="3" s="1"/>
  <c r="AF948" i="3"/>
  <c r="AQ948" i="3" s="1"/>
  <c r="AF944" i="3"/>
  <c r="AQ944" i="3" s="1"/>
  <c r="AF940" i="3"/>
  <c r="AQ940" i="3" s="1"/>
  <c r="AF936" i="3"/>
  <c r="AQ936" i="3" s="1"/>
  <c r="AF932" i="3"/>
  <c r="AQ932" i="3" s="1"/>
  <c r="AF928" i="3"/>
  <c r="AQ928" i="3" s="1"/>
  <c r="AF924" i="3"/>
  <c r="AQ924" i="3" s="1"/>
  <c r="AF920" i="3"/>
  <c r="AQ920" i="3" s="1"/>
  <c r="AF916" i="3"/>
  <c r="AQ916" i="3" s="1"/>
  <c r="AF912" i="3"/>
  <c r="AQ912" i="3" s="1"/>
  <c r="AF908" i="3"/>
  <c r="AQ908" i="3" s="1"/>
  <c r="AF904" i="3"/>
  <c r="AQ904" i="3" s="1"/>
  <c r="AF900" i="3"/>
  <c r="AQ900" i="3" s="1"/>
  <c r="AF896" i="3"/>
  <c r="AQ896" i="3" s="1"/>
  <c r="AF892" i="3"/>
  <c r="AQ892" i="3" s="1"/>
  <c r="AF888" i="3"/>
  <c r="AQ888" i="3" s="1"/>
  <c r="AF884" i="3"/>
  <c r="AQ884" i="3" s="1"/>
  <c r="AF880" i="3"/>
  <c r="AQ880" i="3" s="1"/>
  <c r="AF876" i="3"/>
  <c r="AQ876" i="3" s="1"/>
  <c r="AF872" i="3"/>
  <c r="AQ872" i="3" s="1"/>
  <c r="AF868" i="3"/>
  <c r="AQ868" i="3" s="1"/>
  <c r="AF864" i="3"/>
  <c r="AQ864" i="3" s="1"/>
  <c r="AF860" i="3"/>
  <c r="AQ860" i="3" s="1"/>
  <c r="AF856" i="3"/>
  <c r="AQ856" i="3" s="1"/>
  <c r="AF852" i="3"/>
  <c r="AQ852" i="3" s="1"/>
  <c r="AF848" i="3"/>
  <c r="AQ848" i="3" s="1"/>
  <c r="AF844" i="3"/>
  <c r="AQ844" i="3" s="1"/>
  <c r="AF840" i="3"/>
  <c r="AQ840" i="3" s="1"/>
  <c r="AF836" i="3"/>
  <c r="AQ836" i="3" s="1"/>
  <c r="AF832" i="3"/>
  <c r="AQ832" i="3" s="1"/>
  <c r="AF828" i="3"/>
  <c r="AQ828" i="3" s="1"/>
  <c r="AF824" i="3"/>
  <c r="AQ824" i="3" s="1"/>
  <c r="AF820" i="3"/>
  <c r="AQ820" i="3" s="1"/>
  <c r="AF816" i="3"/>
  <c r="AQ816" i="3" s="1"/>
  <c r="AF812" i="3"/>
  <c r="AQ812" i="3" s="1"/>
  <c r="AF1308" i="3"/>
  <c r="AQ1308" i="3" s="1"/>
  <c r="AF1305" i="3"/>
  <c r="AQ1305" i="3" s="1"/>
  <c r="AF1301" i="3"/>
  <c r="AQ1301" i="3" s="1"/>
  <c r="AF1297" i="3"/>
  <c r="AQ1297" i="3" s="1"/>
  <c r="AF1293" i="3"/>
  <c r="AQ1293" i="3" s="1"/>
  <c r="AF1289" i="3"/>
  <c r="AQ1289" i="3" s="1"/>
  <c r="AF1285" i="3"/>
  <c r="AQ1285" i="3" s="1"/>
  <c r="AF1281" i="3"/>
  <c r="AQ1281" i="3" s="1"/>
  <c r="AF1277" i="3"/>
  <c r="AQ1277" i="3" s="1"/>
  <c r="AF1273" i="3"/>
  <c r="AQ1273" i="3" s="1"/>
  <c r="AF1269" i="3"/>
  <c r="AQ1269" i="3" s="1"/>
  <c r="AF1265" i="3"/>
  <c r="AQ1265" i="3" s="1"/>
  <c r="AF1261" i="3"/>
  <c r="AQ1261" i="3" s="1"/>
  <c r="AF1257" i="3"/>
  <c r="AQ1257" i="3" s="1"/>
  <c r="AF1253" i="3"/>
  <c r="AQ1253" i="3" s="1"/>
  <c r="AF1249" i="3"/>
  <c r="AQ1249" i="3" s="1"/>
  <c r="AF1245" i="3"/>
  <c r="AQ1245" i="3" s="1"/>
  <c r="AF1241" i="3"/>
  <c r="AQ1241" i="3" s="1"/>
  <c r="AF1237" i="3"/>
  <c r="AQ1237" i="3" s="1"/>
  <c r="AF1233" i="3"/>
  <c r="AQ1233" i="3" s="1"/>
  <c r="AF1229" i="3"/>
  <c r="AQ1229" i="3" s="1"/>
  <c r="AF1225" i="3"/>
  <c r="AQ1225" i="3" s="1"/>
  <c r="AF1221" i="3"/>
  <c r="AQ1221" i="3" s="1"/>
  <c r="AF1217" i="3"/>
  <c r="AQ1217" i="3" s="1"/>
  <c r="AF1213" i="3"/>
  <c r="AQ1213" i="3" s="1"/>
  <c r="AF1209" i="3"/>
  <c r="AQ1209" i="3" s="1"/>
  <c r="AF1205" i="3"/>
  <c r="AQ1205" i="3" s="1"/>
  <c r="AF1201" i="3"/>
  <c r="AQ1201" i="3" s="1"/>
  <c r="AF1197" i="3"/>
  <c r="AQ1197" i="3" s="1"/>
  <c r="AF1193" i="3"/>
  <c r="AQ1193" i="3" s="1"/>
  <c r="AF1189" i="3"/>
  <c r="AQ1189" i="3" s="1"/>
  <c r="AF1185" i="3"/>
  <c r="AQ1185" i="3" s="1"/>
  <c r="AF1181" i="3"/>
  <c r="AQ1181" i="3" s="1"/>
  <c r="AF1177" i="3"/>
  <c r="AQ1177" i="3" s="1"/>
  <c r="AF1173" i="3"/>
  <c r="AQ1173" i="3" s="1"/>
  <c r="AF1169" i="3"/>
  <c r="AQ1169" i="3" s="1"/>
  <c r="AF1165" i="3"/>
  <c r="AQ1165" i="3" s="1"/>
  <c r="AF1161" i="3"/>
  <c r="AQ1161" i="3" s="1"/>
  <c r="AF1157" i="3"/>
  <c r="AQ1157" i="3" s="1"/>
  <c r="AF1153" i="3"/>
  <c r="AQ1153" i="3" s="1"/>
  <c r="AF1149" i="3"/>
  <c r="AQ1149" i="3" s="1"/>
  <c r="AF1145" i="3"/>
  <c r="AQ1145" i="3" s="1"/>
  <c r="AF1141" i="3"/>
  <c r="AQ1141" i="3" s="1"/>
  <c r="AF1137" i="3"/>
  <c r="AQ1137" i="3" s="1"/>
  <c r="AF1133" i="3"/>
  <c r="AQ1133" i="3" s="1"/>
  <c r="AF1129" i="3"/>
  <c r="AQ1129" i="3" s="1"/>
  <c r="AF1125" i="3"/>
  <c r="AQ1125" i="3" s="1"/>
  <c r="AF1121" i="3"/>
  <c r="AQ1121" i="3" s="1"/>
  <c r="AF1117" i="3"/>
  <c r="AQ1117" i="3" s="1"/>
  <c r="AF1113" i="3"/>
  <c r="AQ1113" i="3" s="1"/>
  <c r="AF1109" i="3"/>
  <c r="AQ1109" i="3" s="1"/>
  <c r="AF1105" i="3"/>
  <c r="AQ1105" i="3" s="1"/>
  <c r="AF1101" i="3"/>
  <c r="AQ1101" i="3" s="1"/>
  <c r="AF1097" i="3"/>
  <c r="AQ1097" i="3" s="1"/>
  <c r="AF1093" i="3"/>
  <c r="AQ1093" i="3" s="1"/>
  <c r="AF1089" i="3"/>
  <c r="AQ1089" i="3" s="1"/>
  <c r="AF1085" i="3"/>
  <c r="AQ1085" i="3" s="1"/>
  <c r="AF1081" i="3"/>
  <c r="AQ1081" i="3" s="1"/>
  <c r="AF1077" i="3"/>
  <c r="AQ1077" i="3" s="1"/>
  <c r="AF1073" i="3"/>
  <c r="AQ1073" i="3" s="1"/>
  <c r="AF1069" i="3"/>
  <c r="AQ1069" i="3" s="1"/>
  <c r="AF1065" i="3"/>
  <c r="AQ1065" i="3" s="1"/>
  <c r="AF1061" i="3"/>
  <c r="AQ1061" i="3" s="1"/>
  <c r="AF1057" i="3"/>
  <c r="AQ1057" i="3" s="1"/>
  <c r="AF1053" i="3"/>
  <c r="AQ1053" i="3" s="1"/>
  <c r="AF1049" i="3"/>
  <c r="AQ1049" i="3" s="1"/>
  <c r="AF1045" i="3"/>
  <c r="AQ1045" i="3" s="1"/>
  <c r="AF1041" i="3"/>
  <c r="AQ1041" i="3" s="1"/>
  <c r="AF1037" i="3"/>
  <c r="AQ1037" i="3" s="1"/>
  <c r="AF1033" i="3"/>
  <c r="AQ1033" i="3" s="1"/>
  <c r="AF1029" i="3"/>
  <c r="AQ1029" i="3" s="1"/>
  <c r="AF1025" i="3"/>
  <c r="AQ1025" i="3" s="1"/>
  <c r="AF1021" i="3"/>
  <c r="AQ1021" i="3" s="1"/>
  <c r="AF1017" i="3"/>
  <c r="AQ1017" i="3" s="1"/>
  <c r="AF1013" i="3"/>
  <c r="AQ1013" i="3" s="1"/>
  <c r="AF1009" i="3"/>
  <c r="AQ1009" i="3" s="1"/>
  <c r="AF1005" i="3"/>
  <c r="AQ1005" i="3" s="1"/>
  <c r="AF1001" i="3"/>
  <c r="AQ1001" i="3" s="1"/>
  <c r="AF997" i="3"/>
  <c r="AQ997" i="3" s="1"/>
  <c r="AF993" i="3"/>
  <c r="AQ993" i="3" s="1"/>
  <c r="AF989" i="3"/>
  <c r="AQ989" i="3" s="1"/>
  <c r="AF985" i="3"/>
  <c r="AQ985" i="3" s="1"/>
  <c r="AF981" i="3"/>
  <c r="AQ981" i="3" s="1"/>
  <c r="AF977" i="3"/>
  <c r="AQ977" i="3" s="1"/>
  <c r="AF973" i="3"/>
  <c r="AQ973" i="3" s="1"/>
  <c r="AF969" i="3"/>
  <c r="AQ969" i="3" s="1"/>
  <c r="AF965" i="3"/>
  <c r="AQ965" i="3" s="1"/>
  <c r="AF961" i="3"/>
  <c r="AQ961" i="3" s="1"/>
  <c r="AF957" i="3"/>
  <c r="AQ957" i="3" s="1"/>
  <c r="AF953" i="3"/>
  <c r="AQ953" i="3" s="1"/>
  <c r="AF949" i="3"/>
  <c r="AQ949" i="3" s="1"/>
  <c r="AF945" i="3"/>
  <c r="AQ945" i="3" s="1"/>
  <c r="AF941" i="3"/>
  <c r="AQ941" i="3" s="1"/>
  <c r="AF937" i="3"/>
  <c r="AQ937" i="3" s="1"/>
  <c r="AF933" i="3"/>
  <c r="AQ933" i="3" s="1"/>
  <c r="AF929" i="3"/>
  <c r="AQ929" i="3" s="1"/>
  <c r="AF925" i="3"/>
  <c r="AQ925" i="3" s="1"/>
  <c r="AF921" i="3"/>
  <c r="AQ921" i="3" s="1"/>
  <c r="AF917" i="3"/>
  <c r="AQ917" i="3" s="1"/>
  <c r="AF913" i="3"/>
  <c r="AQ913" i="3" s="1"/>
  <c r="AF909" i="3"/>
  <c r="AQ909" i="3" s="1"/>
  <c r="AF905" i="3"/>
  <c r="AQ905" i="3" s="1"/>
  <c r="AF901" i="3"/>
  <c r="AQ901" i="3" s="1"/>
  <c r="AF897" i="3"/>
  <c r="AQ897" i="3" s="1"/>
  <c r="AF893" i="3"/>
  <c r="AQ893" i="3" s="1"/>
  <c r="AF889" i="3"/>
  <c r="AQ889" i="3" s="1"/>
  <c r="AF885" i="3"/>
  <c r="AQ885" i="3" s="1"/>
  <c r="AF881" i="3"/>
  <c r="AQ881" i="3" s="1"/>
  <c r="AF877" i="3"/>
  <c r="AQ877" i="3" s="1"/>
  <c r="AF873" i="3"/>
  <c r="AQ873" i="3" s="1"/>
  <c r="AF869" i="3"/>
  <c r="AQ869" i="3" s="1"/>
  <c r="AF865" i="3"/>
  <c r="AQ865" i="3" s="1"/>
  <c r="AF861" i="3"/>
  <c r="AQ861" i="3" s="1"/>
  <c r="AF857" i="3"/>
  <c r="AQ857" i="3" s="1"/>
  <c r="AF853" i="3"/>
  <c r="AQ853" i="3" s="1"/>
  <c r="AF849" i="3"/>
  <c r="AQ849" i="3" s="1"/>
  <c r="AF845" i="3"/>
  <c r="AQ845" i="3" s="1"/>
  <c r="AF841" i="3"/>
  <c r="AQ841" i="3" s="1"/>
  <c r="AF837" i="3"/>
  <c r="AQ837" i="3" s="1"/>
  <c r="AF833" i="3"/>
  <c r="AQ833" i="3" s="1"/>
  <c r="AF829" i="3"/>
  <c r="AQ829" i="3" s="1"/>
  <c r="AF825" i="3"/>
  <c r="AQ825" i="3" s="1"/>
  <c r="AF821" i="3"/>
  <c r="AQ821" i="3" s="1"/>
  <c r="AF817" i="3"/>
  <c r="AQ817" i="3" s="1"/>
  <c r="AF813" i="3"/>
  <c r="AQ813" i="3" s="1"/>
  <c r="AF1306" i="3"/>
  <c r="AQ1306" i="3" s="1"/>
  <c r="AF1302" i="3"/>
  <c r="AQ1302" i="3" s="1"/>
  <c r="AF1298" i="3"/>
  <c r="AQ1298" i="3" s="1"/>
  <c r="AF1294" i="3"/>
  <c r="AQ1294" i="3" s="1"/>
  <c r="AF1290" i="3"/>
  <c r="AQ1290" i="3" s="1"/>
  <c r="AF1286" i="3"/>
  <c r="AQ1286" i="3" s="1"/>
  <c r="AF1282" i="3"/>
  <c r="AQ1282" i="3" s="1"/>
  <c r="AF1278" i="3"/>
  <c r="AQ1278" i="3" s="1"/>
  <c r="AF1274" i="3"/>
  <c r="AQ1274" i="3" s="1"/>
  <c r="AF1270" i="3"/>
  <c r="AQ1270" i="3" s="1"/>
  <c r="AF1266" i="3"/>
  <c r="AQ1266" i="3" s="1"/>
  <c r="AF1262" i="3"/>
  <c r="AQ1262" i="3" s="1"/>
  <c r="AF1258" i="3"/>
  <c r="AQ1258" i="3" s="1"/>
  <c r="AF1254" i="3"/>
  <c r="AQ1254" i="3" s="1"/>
  <c r="AF1250" i="3"/>
  <c r="AQ1250" i="3" s="1"/>
  <c r="AF1246" i="3"/>
  <c r="AQ1246" i="3" s="1"/>
  <c r="AF1242" i="3"/>
  <c r="AQ1242" i="3" s="1"/>
  <c r="AF1238" i="3"/>
  <c r="AQ1238" i="3" s="1"/>
  <c r="AF1234" i="3"/>
  <c r="AQ1234" i="3" s="1"/>
  <c r="AF1230" i="3"/>
  <c r="AQ1230" i="3" s="1"/>
  <c r="AF1226" i="3"/>
  <c r="AQ1226" i="3" s="1"/>
  <c r="AF1222" i="3"/>
  <c r="AQ1222" i="3" s="1"/>
  <c r="AF1218" i="3"/>
  <c r="AQ1218" i="3" s="1"/>
  <c r="AF1214" i="3"/>
  <c r="AQ1214" i="3" s="1"/>
  <c r="AF1210" i="3"/>
  <c r="AQ1210" i="3" s="1"/>
  <c r="AF1206" i="3"/>
  <c r="AQ1206" i="3" s="1"/>
  <c r="AF1202" i="3"/>
  <c r="AQ1202" i="3" s="1"/>
  <c r="AF1198" i="3"/>
  <c r="AQ1198" i="3" s="1"/>
  <c r="AF1194" i="3"/>
  <c r="AQ1194" i="3" s="1"/>
  <c r="AF1190" i="3"/>
  <c r="AQ1190" i="3" s="1"/>
  <c r="AF1186" i="3"/>
  <c r="AQ1186" i="3" s="1"/>
  <c r="AF1182" i="3"/>
  <c r="AQ1182" i="3" s="1"/>
  <c r="AF1178" i="3"/>
  <c r="AQ1178" i="3" s="1"/>
  <c r="AF1174" i="3"/>
  <c r="AQ1174" i="3" s="1"/>
  <c r="AF1170" i="3"/>
  <c r="AQ1170" i="3" s="1"/>
  <c r="AF1166" i="3"/>
  <c r="AQ1166" i="3" s="1"/>
  <c r="AF1162" i="3"/>
  <c r="AQ1162" i="3" s="1"/>
  <c r="AF1158" i="3"/>
  <c r="AQ1158" i="3" s="1"/>
  <c r="AF1154" i="3"/>
  <c r="AQ1154" i="3" s="1"/>
  <c r="AF1150" i="3"/>
  <c r="AQ1150" i="3" s="1"/>
  <c r="AF1146" i="3"/>
  <c r="AQ1146" i="3" s="1"/>
  <c r="AF1142" i="3"/>
  <c r="AQ1142" i="3" s="1"/>
  <c r="AF1138" i="3"/>
  <c r="AQ1138" i="3" s="1"/>
  <c r="AF1134" i="3"/>
  <c r="AQ1134" i="3" s="1"/>
  <c r="AF1130" i="3"/>
  <c r="AQ1130" i="3" s="1"/>
  <c r="AF1126" i="3"/>
  <c r="AQ1126" i="3" s="1"/>
  <c r="AF1122" i="3"/>
  <c r="AQ1122" i="3" s="1"/>
  <c r="AF1118" i="3"/>
  <c r="AQ1118" i="3" s="1"/>
  <c r="AF1114" i="3"/>
  <c r="AQ1114" i="3" s="1"/>
  <c r="AF1110" i="3"/>
  <c r="AQ1110" i="3" s="1"/>
  <c r="AF1106" i="3"/>
  <c r="AQ1106" i="3" s="1"/>
  <c r="AF1102" i="3"/>
  <c r="AQ1102" i="3" s="1"/>
  <c r="AF1098" i="3"/>
  <c r="AQ1098" i="3" s="1"/>
  <c r="AF1094" i="3"/>
  <c r="AQ1094" i="3" s="1"/>
  <c r="AF1090" i="3"/>
  <c r="AQ1090" i="3" s="1"/>
  <c r="AF1086" i="3"/>
  <c r="AQ1086" i="3" s="1"/>
  <c r="AF1082" i="3"/>
  <c r="AQ1082" i="3" s="1"/>
  <c r="AF1078" i="3"/>
  <c r="AQ1078" i="3" s="1"/>
  <c r="AF1074" i="3"/>
  <c r="AQ1074" i="3" s="1"/>
  <c r="AF1070" i="3"/>
  <c r="AQ1070" i="3" s="1"/>
  <c r="AF1066" i="3"/>
  <c r="AQ1066" i="3" s="1"/>
  <c r="AF1062" i="3"/>
  <c r="AQ1062" i="3" s="1"/>
  <c r="AF1058" i="3"/>
  <c r="AQ1058" i="3" s="1"/>
  <c r="AF1054" i="3"/>
  <c r="AQ1054" i="3" s="1"/>
  <c r="AF1050" i="3"/>
  <c r="AQ1050" i="3" s="1"/>
  <c r="AF1046" i="3"/>
  <c r="AQ1046" i="3" s="1"/>
  <c r="AF1042" i="3"/>
  <c r="AQ1042" i="3" s="1"/>
  <c r="AF1038" i="3"/>
  <c r="AQ1038" i="3" s="1"/>
  <c r="AF1034" i="3"/>
  <c r="AQ1034" i="3" s="1"/>
  <c r="AF1030" i="3"/>
  <c r="AQ1030" i="3" s="1"/>
  <c r="AF1026" i="3"/>
  <c r="AQ1026" i="3" s="1"/>
  <c r="AF1022" i="3"/>
  <c r="AQ1022" i="3" s="1"/>
  <c r="AF1018" i="3"/>
  <c r="AQ1018" i="3" s="1"/>
  <c r="AF1014" i="3"/>
  <c r="AQ1014" i="3" s="1"/>
  <c r="AF1010" i="3"/>
  <c r="AQ1010" i="3" s="1"/>
  <c r="AF1006" i="3"/>
  <c r="AQ1006" i="3" s="1"/>
  <c r="AF1002" i="3"/>
  <c r="AQ1002" i="3" s="1"/>
  <c r="AF998" i="3"/>
  <c r="AQ998" i="3" s="1"/>
  <c r="AF994" i="3"/>
  <c r="AQ994" i="3" s="1"/>
  <c r="AF990" i="3"/>
  <c r="AQ990" i="3" s="1"/>
  <c r="AF986" i="3"/>
  <c r="AQ986" i="3" s="1"/>
  <c r="AF982" i="3"/>
  <c r="AQ982" i="3" s="1"/>
  <c r="AF978" i="3"/>
  <c r="AQ978" i="3" s="1"/>
  <c r="AF974" i="3"/>
  <c r="AQ974" i="3" s="1"/>
  <c r="AF970" i="3"/>
  <c r="AQ970" i="3" s="1"/>
  <c r="AF966" i="3"/>
  <c r="AQ966" i="3" s="1"/>
  <c r="AF962" i="3"/>
  <c r="AQ962" i="3" s="1"/>
  <c r="AF958" i="3"/>
  <c r="AQ958" i="3" s="1"/>
  <c r="AF954" i="3"/>
  <c r="AQ954" i="3" s="1"/>
  <c r="AF950" i="3"/>
  <c r="AQ950" i="3" s="1"/>
  <c r="AF946" i="3"/>
  <c r="AQ946" i="3" s="1"/>
  <c r="AF942" i="3"/>
  <c r="AQ942" i="3" s="1"/>
  <c r="AF938" i="3"/>
  <c r="AQ938" i="3" s="1"/>
  <c r="AF934" i="3"/>
  <c r="AQ934" i="3" s="1"/>
  <c r="AF930" i="3"/>
  <c r="AQ930" i="3" s="1"/>
  <c r="AF926" i="3"/>
  <c r="AQ926" i="3" s="1"/>
  <c r="AF922" i="3"/>
  <c r="AQ922" i="3" s="1"/>
  <c r="AF918" i="3"/>
  <c r="AQ918" i="3" s="1"/>
  <c r="AF914" i="3"/>
  <c r="AQ914" i="3" s="1"/>
  <c r="AF910" i="3"/>
  <c r="AQ910" i="3" s="1"/>
  <c r="AF906" i="3"/>
  <c r="AQ906" i="3" s="1"/>
  <c r="AF902" i="3"/>
  <c r="AQ902" i="3" s="1"/>
  <c r="AF898" i="3"/>
  <c r="AQ898" i="3" s="1"/>
  <c r="AF894" i="3"/>
  <c r="AQ894" i="3" s="1"/>
  <c r="AF890" i="3"/>
  <c r="AQ890" i="3" s="1"/>
  <c r="AF886" i="3"/>
  <c r="AQ886" i="3" s="1"/>
  <c r="AF882" i="3"/>
  <c r="AQ882" i="3" s="1"/>
  <c r="AF878" i="3"/>
  <c r="AQ878" i="3" s="1"/>
  <c r="AF870" i="3"/>
  <c r="AQ870" i="3" s="1"/>
  <c r="AF854" i="3"/>
  <c r="AQ854" i="3" s="1"/>
  <c r="AF822" i="3"/>
  <c r="AQ822" i="3" s="1"/>
  <c r="AF810" i="3"/>
  <c r="AQ810" i="3" s="1"/>
  <c r="AF806" i="3"/>
  <c r="AQ806" i="3" s="1"/>
  <c r="AF802" i="3"/>
  <c r="AQ802" i="3" s="1"/>
  <c r="AF798" i="3"/>
  <c r="AQ798" i="3" s="1"/>
  <c r="AF794" i="3"/>
  <c r="AQ794" i="3" s="1"/>
  <c r="AF790" i="3"/>
  <c r="AQ790" i="3" s="1"/>
  <c r="AF786" i="3"/>
  <c r="AQ786" i="3" s="1"/>
  <c r="AF782" i="3"/>
  <c r="AQ782" i="3" s="1"/>
  <c r="AF778" i="3"/>
  <c r="AQ778" i="3" s="1"/>
  <c r="AF774" i="3"/>
  <c r="AQ774" i="3" s="1"/>
  <c r="AF770" i="3"/>
  <c r="AQ770" i="3" s="1"/>
  <c r="AF766" i="3"/>
  <c r="AQ766" i="3" s="1"/>
  <c r="AF762" i="3"/>
  <c r="AQ762" i="3" s="1"/>
  <c r="AF758" i="3"/>
  <c r="AQ758" i="3" s="1"/>
  <c r="AF754" i="3"/>
  <c r="AQ754" i="3" s="1"/>
  <c r="AF750" i="3"/>
  <c r="AQ750" i="3" s="1"/>
  <c r="AF746" i="3"/>
  <c r="AQ746" i="3" s="1"/>
  <c r="AF742" i="3"/>
  <c r="AQ742" i="3" s="1"/>
  <c r="AF738" i="3"/>
  <c r="AQ738" i="3" s="1"/>
  <c r="AF734" i="3"/>
  <c r="AQ734" i="3" s="1"/>
  <c r="AF730" i="3"/>
  <c r="AQ730" i="3" s="1"/>
  <c r="AF726" i="3"/>
  <c r="AQ726" i="3" s="1"/>
  <c r="AF722" i="3"/>
  <c r="AQ722" i="3" s="1"/>
  <c r="AF718" i="3"/>
  <c r="AQ718" i="3" s="1"/>
  <c r="AF714" i="3"/>
  <c r="AQ714" i="3" s="1"/>
  <c r="AF710" i="3"/>
  <c r="AQ710" i="3" s="1"/>
  <c r="AF706" i="3"/>
  <c r="AQ706" i="3" s="1"/>
  <c r="AF702" i="3"/>
  <c r="AQ702" i="3" s="1"/>
  <c r="AF698" i="3"/>
  <c r="AQ698" i="3" s="1"/>
  <c r="AF694" i="3"/>
  <c r="AQ694" i="3" s="1"/>
  <c r="AF690" i="3"/>
  <c r="AQ690" i="3" s="1"/>
  <c r="AF686" i="3"/>
  <c r="AQ686" i="3" s="1"/>
  <c r="AF682" i="3"/>
  <c r="AQ682" i="3" s="1"/>
  <c r="AF678" i="3"/>
  <c r="AQ678" i="3" s="1"/>
  <c r="AF674" i="3"/>
  <c r="AQ674" i="3" s="1"/>
  <c r="AF670" i="3"/>
  <c r="AQ670" i="3" s="1"/>
  <c r="AF666" i="3"/>
  <c r="AQ666" i="3" s="1"/>
  <c r="AF662" i="3"/>
  <c r="AQ662" i="3" s="1"/>
  <c r="AF658" i="3"/>
  <c r="AQ658" i="3" s="1"/>
  <c r="AF654" i="3"/>
  <c r="AQ654" i="3" s="1"/>
  <c r="AF650" i="3"/>
  <c r="AQ650" i="3" s="1"/>
  <c r="AF646" i="3"/>
  <c r="AQ646" i="3" s="1"/>
  <c r="AF642" i="3"/>
  <c r="AQ642" i="3" s="1"/>
  <c r="AF638" i="3"/>
  <c r="AQ638" i="3" s="1"/>
  <c r="AF634" i="3"/>
  <c r="AQ634" i="3" s="1"/>
  <c r="AF630" i="3"/>
  <c r="AQ630" i="3" s="1"/>
  <c r="AF626" i="3"/>
  <c r="AQ626" i="3" s="1"/>
  <c r="AF622" i="3"/>
  <c r="AQ622" i="3" s="1"/>
  <c r="AF618" i="3"/>
  <c r="AQ618" i="3" s="1"/>
  <c r="AF614" i="3"/>
  <c r="AQ614" i="3" s="1"/>
  <c r="AF610" i="3"/>
  <c r="AQ610" i="3" s="1"/>
  <c r="AF606" i="3"/>
  <c r="AQ606" i="3" s="1"/>
  <c r="AF602" i="3"/>
  <c r="AQ602" i="3" s="1"/>
  <c r="AF598" i="3"/>
  <c r="AQ598" i="3" s="1"/>
  <c r="AF594" i="3"/>
  <c r="AQ594" i="3" s="1"/>
  <c r="AF590" i="3"/>
  <c r="AQ590" i="3" s="1"/>
  <c r="AF586" i="3"/>
  <c r="AQ586" i="3" s="1"/>
  <c r="AF582" i="3"/>
  <c r="AQ582" i="3" s="1"/>
  <c r="AF578" i="3"/>
  <c r="AQ578" i="3" s="1"/>
  <c r="AF574" i="3"/>
  <c r="AQ574" i="3" s="1"/>
  <c r="AF570" i="3"/>
  <c r="AQ570" i="3" s="1"/>
  <c r="AF566" i="3"/>
  <c r="AQ566" i="3" s="1"/>
  <c r="AF562" i="3"/>
  <c r="AQ562" i="3" s="1"/>
  <c r="AF558" i="3"/>
  <c r="AQ558" i="3" s="1"/>
  <c r="AF554" i="3"/>
  <c r="AQ554" i="3" s="1"/>
  <c r="AF550" i="3"/>
  <c r="AQ550" i="3" s="1"/>
  <c r="AF546" i="3"/>
  <c r="AQ546" i="3" s="1"/>
  <c r="AF542" i="3"/>
  <c r="AQ542" i="3" s="1"/>
  <c r="AF538" i="3"/>
  <c r="AQ538" i="3" s="1"/>
  <c r="AF534" i="3"/>
  <c r="AQ534" i="3" s="1"/>
  <c r="AF530" i="3"/>
  <c r="AQ530" i="3" s="1"/>
  <c r="AF526" i="3"/>
  <c r="AQ526" i="3" s="1"/>
  <c r="AF522" i="3"/>
  <c r="AQ522" i="3" s="1"/>
  <c r="AF518" i="3"/>
  <c r="AQ518" i="3" s="1"/>
  <c r="AF514" i="3"/>
  <c r="AQ514" i="3" s="1"/>
  <c r="AF510" i="3"/>
  <c r="AQ510" i="3" s="1"/>
  <c r="AF506" i="3"/>
  <c r="AQ506" i="3" s="1"/>
  <c r="AF502" i="3"/>
  <c r="AQ502" i="3" s="1"/>
  <c r="AF498" i="3"/>
  <c r="AQ498" i="3" s="1"/>
  <c r="AF494" i="3"/>
  <c r="AQ494" i="3" s="1"/>
  <c r="AF490" i="3"/>
  <c r="AQ490" i="3" s="1"/>
  <c r="AF486" i="3"/>
  <c r="AQ486" i="3" s="1"/>
  <c r="AF482" i="3"/>
  <c r="AQ482" i="3" s="1"/>
  <c r="AF478" i="3"/>
  <c r="AQ478" i="3" s="1"/>
  <c r="AF474" i="3"/>
  <c r="AQ474" i="3" s="1"/>
  <c r="AF470" i="3"/>
  <c r="AQ470" i="3" s="1"/>
  <c r="AF466" i="3"/>
  <c r="AQ466" i="3" s="1"/>
  <c r="AF462" i="3"/>
  <c r="AQ462" i="3" s="1"/>
  <c r="AF458" i="3"/>
  <c r="AQ458" i="3" s="1"/>
  <c r="AF454" i="3"/>
  <c r="AQ454" i="3" s="1"/>
  <c r="AF450" i="3"/>
  <c r="AQ450" i="3" s="1"/>
  <c r="AF446" i="3"/>
  <c r="AQ446" i="3" s="1"/>
  <c r="AF442" i="3"/>
  <c r="AQ442" i="3" s="1"/>
  <c r="AF438" i="3"/>
  <c r="AQ438" i="3" s="1"/>
  <c r="AF434" i="3"/>
  <c r="AQ434" i="3" s="1"/>
  <c r="AF430" i="3"/>
  <c r="AQ430" i="3" s="1"/>
  <c r="AF426" i="3"/>
  <c r="AQ426" i="3" s="1"/>
  <c r="AF422" i="3"/>
  <c r="AQ422" i="3" s="1"/>
  <c r="AF418" i="3"/>
  <c r="AQ418" i="3" s="1"/>
  <c r="AF414" i="3"/>
  <c r="AQ414" i="3" s="1"/>
  <c r="AF410" i="3"/>
  <c r="AQ410" i="3" s="1"/>
  <c r="AF406" i="3"/>
  <c r="AQ406" i="3" s="1"/>
  <c r="AF402" i="3"/>
  <c r="AQ402" i="3" s="1"/>
  <c r="AF398" i="3"/>
  <c r="AQ398" i="3" s="1"/>
  <c r="AF394" i="3"/>
  <c r="AQ394" i="3" s="1"/>
  <c r="AF390" i="3"/>
  <c r="AQ390" i="3" s="1"/>
  <c r="AF386" i="3"/>
  <c r="AQ386" i="3" s="1"/>
  <c r="AF382" i="3"/>
  <c r="AQ382" i="3" s="1"/>
  <c r="AF378" i="3"/>
  <c r="AQ378" i="3" s="1"/>
  <c r="AF374" i="3"/>
  <c r="AQ374" i="3" s="1"/>
  <c r="AF370" i="3"/>
  <c r="AQ370" i="3" s="1"/>
  <c r="AF366" i="3"/>
  <c r="AQ366" i="3" s="1"/>
  <c r="AF362" i="3"/>
  <c r="AQ362" i="3" s="1"/>
  <c r="AF358" i="3"/>
  <c r="AQ358" i="3" s="1"/>
  <c r="AF354" i="3"/>
  <c r="AQ354" i="3" s="1"/>
  <c r="AF350" i="3"/>
  <c r="AQ350" i="3" s="1"/>
  <c r="AF346" i="3"/>
  <c r="AQ346" i="3" s="1"/>
  <c r="AF342" i="3"/>
  <c r="AQ342" i="3" s="1"/>
  <c r="AF818" i="3"/>
  <c r="AQ818" i="3" s="1"/>
  <c r="AF874" i="3"/>
  <c r="AQ874" i="3" s="1"/>
  <c r="AF858" i="3"/>
  <c r="AQ858" i="3" s="1"/>
  <c r="AF814" i="3"/>
  <c r="AQ814" i="3" s="1"/>
  <c r="AF807" i="3"/>
  <c r="AQ807" i="3" s="1"/>
  <c r="AF803" i="3"/>
  <c r="AQ803" i="3" s="1"/>
  <c r="AF799" i="3"/>
  <c r="AQ799" i="3" s="1"/>
  <c r="AF795" i="3"/>
  <c r="AQ795" i="3" s="1"/>
  <c r="AF791" i="3"/>
  <c r="AQ791" i="3" s="1"/>
  <c r="AF787" i="3"/>
  <c r="AQ787" i="3" s="1"/>
  <c r="AF783" i="3"/>
  <c r="AQ783" i="3" s="1"/>
  <c r="AF779" i="3"/>
  <c r="AQ779" i="3" s="1"/>
  <c r="AF775" i="3"/>
  <c r="AQ775" i="3" s="1"/>
  <c r="AF771" i="3"/>
  <c r="AQ771" i="3" s="1"/>
  <c r="AF767" i="3"/>
  <c r="AQ767" i="3" s="1"/>
  <c r="AF763" i="3"/>
  <c r="AQ763" i="3" s="1"/>
  <c r="AF759" i="3"/>
  <c r="AQ759" i="3" s="1"/>
  <c r="AF755" i="3"/>
  <c r="AQ755" i="3" s="1"/>
  <c r="AF751" i="3"/>
  <c r="AQ751" i="3" s="1"/>
  <c r="AF747" i="3"/>
  <c r="AQ747" i="3" s="1"/>
  <c r="AF743" i="3"/>
  <c r="AQ743" i="3" s="1"/>
  <c r="AF739" i="3"/>
  <c r="AQ739" i="3" s="1"/>
  <c r="AF735" i="3"/>
  <c r="AQ735" i="3" s="1"/>
  <c r="AF731" i="3"/>
  <c r="AQ731" i="3" s="1"/>
  <c r="AF727" i="3"/>
  <c r="AQ727" i="3" s="1"/>
  <c r="AF723" i="3"/>
  <c r="AQ723" i="3" s="1"/>
  <c r="AF719" i="3"/>
  <c r="AQ719" i="3" s="1"/>
  <c r="AF715" i="3"/>
  <c r="AQ715" i="3" s="1"/>
  <c r="AF711" i="3"/>
  <c r="AQ711" i="3" s="1"/>
  <c r="AF707" i="3"/>
  <c r="AQ707" i="3" s="1"/>
  <c r="AF703" i="3"/>
  <c r="AQ703" i="3" s="1"/>
  <c r="AF699" i="3"/>
  <c r="AQ699" i="3" s="1"/>
  <c r="AF695" i="3"/>
  <c r="AQ695" i="3" s="1"/>
  <c r="AF691" i="3"/>
  <c r="AQ691" i="3" s="1"/>
  <c r="AF687" i="3"/>
  <c r="AQ687" i="3" s="1"/>
  <c r="AF683" i="3"/>
  <c r="AQ683" i="3" s="1"/>
  <c r="AF679" i="3"/>
  <c r="AQ679" i="3" s="1"/>
  <c r="AF675" i="3"/>
  <c r="AQ675" i="3" s="1"/>
  <c r="AF671" i="3"/>
  <c r="AQ671" i="3" s="1"/>
  <c r="AF667" i="3"/>
  <c r="AQ667" i="3" s="1"/>
  <c r="AF663" i="3"/>
  <c r="AQ663" i="3" s="1"/>
  <c r="AF659" i="3"/>
  <c r="AQ659" i="3" s="1"/>
  <c r="AF655" i="3"/>
  <c r="AQ655" i="3" s="1"/>
  <c r="AF651" i="3"/>
  <c r="AQ651" i="3" s="1"/>
  <c r="AF647" i="3"/>
  <c r="AQ647" i="3" s="1"/>
  <c r="AF643" i="3"/>
  <c r="AQ643" i="3" s="1"/>
  <c r="AF639" i="3"/>
  <c r="AQ639" i="3" s="1"/>
  <c r="AF635" i="3"/>
  <c r="AQ635" i="3" s="1"/>
  <c r="AF631" i="3"/>
  <c r="AQ631" i="3" s="1"/>
  <c r="AF627" i="3"/>
  <c r="AQ627" i="3" s="1"/>
  <c r="AF623" i="3"/>
  <c r="AQ623" i="3" s="1"/>
  <c r="AF619" i="3"/>
  <c r="AQ619" i="3" s="1"/>
  <c r="AF615" i="3"/>
  <c r="AQ615" i="3" s="1"/>
  <c r="AF611" i="3"/>
  <c r="AQ611" i="3" s="1"/>
  <c r="AF607" i="3"/>
  <c r="AQ607" i="3" s="1"/>
  <c r="AF603" i="3"/>
  <c r="AQ603" i="3" s="1"/>
  <c r="AF599" i="3"/>
  <c r="AQ599" i="3" s="1"/>
  <c r="AF595" i="3"/>
  <c r="AQ595" i="3" s="1"/>
  <c r="AF591" i="3"/>
  <c r="AQ591" i="3" s="1"/>
  <c r="AF587" i="3"/>
  <c r="AQ587" i="3" s="1"/>
  <c r="AF583" i="3"/>
  <c r="AQ583" i="3" s="1"/>
  <c r="AF579" i="3"/>
  <c r="AQ579" i="3" s="1"/>
  <c r="AF575" i="3"/>
  <c r="AQ575" i="3" s="1"/>
  <c r="AF571" i="3"/>
  <c r="AQ571" i="3" s="1"/>
  <c r="AF567" i="3"/>
  <c r="AQ567" i="3" s="1"/>
  <c r="AF563" i="3"/>
  <c r="AQ563" i="3" s="1"/>
  <c r="AF559" i="3"/>
  <c r="AQ559" i="3" s="1"/>
  <c r="AF555" i="3"/>
  <c r="AQ555" i="3" s="1"/>
  <c r="AF551" i="3"/>
  <c r="AQ551" i="3" s="1"/>
  <c r="AF547" i="3"/>
  <c r="AQ547" i="3" s="1"/>
  <c r="AF543" i="3"/>
  <c r="AQ543" i="3" s="1"/>
  <c r="AF539" i="3"/>
  <c r="AQ539" i="3" s="1"/>
  <c r="AF535" i="3"/>
  <c r="AQ535" i="3" s="1"/>
  <c r="AF531" i="3"/>
  <c r="AQ531" i="3" s="1"/>
  <c r="AF527" i="3"/>
  <c r="AQ527" i="3" s="1"/>
  <c r="AF523" i="3"/>
  <c r="AQ523" i="3" s="1"/>
  <c r="AF519" i="3"/>
  <c r="AQ519" i="3" s="1"/>
  <c r="AF515" i="3"/>
  <c r="AQ515" i="3" s="1"/>
  <c r="AF511" i="3"/>
  <c r="AQ511" i="3" s="1"/>
  <c r="AF507" i="3"/>
  <c r="AQ507" i="3" s="1"/>
  <c r="AF503" i="3"/>
  <c r="AQ503" i="3" s="1"/>
  <c r="AF499" i="3"/>
  <c r="AQ499" i="3" s="1"/>
  <c r="AF495" i="3"/>
  <c r="AQ495" i="3" s="1"/>
  <c r="AF491" i="3"/>
  <c r="AQ491" i="3" s="1"/>
  <c r="AF487" i="3"/>
  <c r="AQ487" i="3" s="1"/>
  <c r="AF483" i="3"/>
  <c r="AQ483" i="3" s="1"/>
  <c r="AF479" i="3"/>
  <c r="AQ479" i="3" s="1"/>
  <c r="AF475" i="3"/>
  <c r="AQ475" i="3" s="1"/>
  <c r="AF471" i="3"/>
  <c r="AQ471" i="3" s="1"/>
  <c r="AF467" i="3"/>
  <c r="AQ467" i="3" s="1"/>
  <c r="AF463" i="3"/>
  <c r="AQ463" i="3" s="1"/>
  <c r="AF459" i="3"/>
  <c r="AQ459" i="3" s="1"/>
  <c r="AF455" i="3"/>
  <c r="AQ455" i="3" s="1"/>
  <c r="AF451" i="3"/>
  <c r="AQ451" i="3" s="1"/>
  <c r="AF447" i="3"/>
  <c r="AQ447" i="3" s="1"/>
  <c r="AF443" i="3"/>
  <c r="AQ443" i="3" s="1"/>
  <c r="AF439" i="3"/>
  <c r="AQ439" i="3" s="1"/>
  <c r="AF435" i="3"/>
  <c r="AQ435" i="3" s="1"/>
  <c r="AF431" i="3"/>
  <c r="AQ431" i="3" s="1"/>
  <c r="AF427" i="3"/>
  <c r="AQ427" i="3" s="1"/>
  <c r="AF423" i="3"/>
  <c r="AQ423" i="3" s="1"/>
  <c r="AF419" i="3"/>
  <c r="AQ419" i="3" s="1"/>
  <c r="AF415" i="3"/>
  <c r="AQ415" i="3" s="1"/>
  <c r="AF411" i="3"/>
  <c r="AQ411" i="3" s="1"/>
  <c r="AF407" i="3"/>
  <c r="AQ407" i="3" s="1"/>
  <c r="AF403" i="3"/>
  <c r="AQ403" i="3" s="1"/>
  <c r="AF399" i="3"/>
  <c r="AQ399" i="3" s="1"/>
  <c r="AF395" i="3"/>
  <c r="AQ395" i="3" s="1"/>
  <c r="AF391" i="3"/>
  <c r="AQ391" i="3" s="1"/>
  <c r="AF387" i="3"/>
  <c r="AQ387" i="3" s="1"/>
  <c r="AF383" i="3"/>
  <c r="AQ383" i="3" s="1"/>
  <c r="AF379" i="3"/>
  <c r="AQ379" i="3" s="1"/>
  <c r="AF375" i="3"/>
  <c r="AQ375" i="3" s="1"/>
  <c r="AF371" i="3"/>
  <c r="AQ371" i="3" s="1"/>
  <c r="AF367" i="3"/>
  <c r="AQ367" i="3" s="1"/>
  <c r="AF363" i="3"/>
  <c r="AQ363" i="3" s="1"/>
  <c r="AF359" i="3"/>
  <c r="AQ359" i="3" s="1"/>
  <c r="AF355" i="3"/>
  <c r="AQ355" i="3" s="1"/>
  <c r="AF351" i="3"/>
  <c r="AQ351" i="3" s="1"/>
  <c r="AF347" i="3"/>
  <c r="AQ347" i="3" s="1"/>
  <c r="AF343" i="3"/>
  <c r="AQ343" i="3" s="1"/>
  <c r="AF842" i="3"/>
  <c r="AQ842" i="3" s="1"/>
  <c r="AF862" i="3"/>
  <c r="AQ862" i="3" s="1"/>
  <c r="AF846" i="3"/>
  <c r="AQ846" i="3" s="1"/>
  <c r="AF838" i="3"/>
  <c r="AQ838" i="3" s="1"/>
  <c r="AF808" i="3"/>
  <c r="AQ808" i="3" s="1"/>
  <c r="AF804" i="3"/>
  <c r="AQ804" i="3" s="1"/>
  <c r="AF800" i="3"/>
  <c r="AQ800" i="3" s="1"/>
  <c r="AF796" i="3"/>
  <c r="AQ796" i="3" s="1"/>
  <c r="AF792" i="3"/>
  <c r="AQ792" i="3" s="1"/>
  <c r="AF788" i="3"/>
  <c r="AQ788" i="3" s="1"/>
  <c r="AF784" i="3"/>
  <c r="AQ784" i="3" s="1"/>
  <c r="AF780" i="3"/>
  <c r="AQ780" i="3" s="1"/>
  <c r="AF776" i="3"/>
  <c r="AQ776" i="3" s="1"/>
  <c r="AF772" i="3"/>
  <c r="AQ772" i="3" s="1"/>
  <c r="AF768" i="3"/>
  <c r="AQ768" i="3" s="1"/>
  <c r="AF764" i="3"/>
  <c r="AQ764" i="3" s="1"/>
  <c r="AF760" i="3"/>
  <c r="AQ760" i="3" s="1"/>
  <c r="AF756" i="3"/>
  <c r="AQ756" i="3" s="1"/>
  <c r="AF752" i="3"/>
  <c r="AQ752" i="3" s="1"/>
  <c r="AF748" i="3"/>
  <c r="AQ748" i="3" s="1"/>
  <c r="AF744" i="3"/>
  <c r="AQ744" i="3" s="1"/>
  <c r="AF740" i="3"/>
  <c r="AQ740" i="3" s="1"/>
  <c r="AF736" i="3"/>
  <c r="AQ736" i="3" s="1"/>
  <c r="AF732" i="3"/>
  <c r="AQ732" i="3" s="1"/>
  <c r="AF728" i="3"/>
  <c r="AQ728" i="3" s="1"/>
  <c r="AF724" i="3"/>
  <c r="AQ724" i="3" s="1"/>
  <c r="AF720" i="3"/>
  <c r="AQ720" i="3" s="1"/>
  <c r="AF716" i="3"/>
  <c r="AQ716" i="3" s="1"/>
  <c r="AF712" i="3"/>
  <c r="AQ712" i="3" s="1"/>
  <c r="AF708" i="3"/>
  <c r="AQ708" i="3" s="1"/>
  <c r="AF704" i="3"/>
  <c r="AQ704" i="3" s="1"/>
  <c r="AF700" i="3"/>
  <c r="AQ700" i="3" s="1"/>
  <c r="AF696" i="3"/>
  <c r="AQ696" i="3" s="1"/>
  <c r="AF692" i="3"/>
  <c r="AQ692" i="3" s="1"/>
  <c r="AF688" i="3"/>
  <c r="AQ688" i="3" s="1"/>
  <c r="AF684" i="3"/>
  <c r="AQ684" i="3" s="1"/>
  <c r="AF680" i="3"/>
  <c r="AQ680" i="3" s="1"/>
  <c r="AF676" i="3"/>
  <c r="AQ676" i="3" s="1"/>
  <c r="AF672" i="3"/>
  <c r="AQ672" i="3" s="1"/>
  <c r="AF668" i="3"/>
  <c r="AQ668" i="3" s="1"/>
  <c r="AF664" i="3"/>
  <c r="AQ664" i="3" s="1"/>
  <c r="AF660" i="3"/>
  <c r="AQ660" i="3" s="1"/>
  <c r="AF656" i="3"/>
  <c r="AQ656" i="3" s="1"/>
  <c r="AF652" i="3"/>
  <c r="AQ652" i="3" s="1"/>
  <c r="AF648" i="3"/>
  <c r="AQ648" i="3" s="1"/>
  <c r="AF644" i="3"/>
  <c r="AQ644" i="3" s="1"/>
  <c r="AF640" i="3"/>
  <c r="AQ640" i="3" s="1"/>
  <c r="AF636" i="3"/>
  <c r="AQ636" i="3" s="1"/>
  <c r="AF632" i="3"/>
  <c r="AQ632" i="3" s="1"/>
  <c r="AF628" i="3"/>
  <c r="AQ628" i="3" s="1"/>
  <c r="AF624" i="3"/>
  <c r="AQ624" i="3" s="1"/>
  <c r="AF620" i="3"/>
  <c r="AQ620" i="3" s="1"/>
  <c r="AF616" i="3"/>
  <c r="AQ616" i="3" s="1"/>
  <c r="AF612" i="3"/>
  <c r="AQ612" i="3" s="1"/>
  <c r="AF608" i="3"/>
  <c r="AQ608" i="3" s="1"/>
  <c r="AF604" i="3"/>
  <c r="AQ604" i="3" s="1"/>
  <c r="AF600" i="3"/>
  <c r="AQ600" i="3" s="1"/>
  <c r="AF596" i="3"/>
  <c r="AQ596" i="3" s="1"/>
  <c r="AF592" i="3"/>
  <c r="AQ592" i="3" s="1"/>
  <c r="AF588" i="3"/>
  <c r="AQ588" i="3" s="1"/>
  <c r="AF584" i="3"/>
  <c r="AQ584" i="3" s="1"/>
  <c r="AF580" i="3"/>
  <c r="AQ580" i="3" s="1"/>
  <c r="AF576" i="3"/>
  <c r="AQ576" i="3" s="1"/>
  <c r="AF572" i="3"/>
  <c r="AQ572" i="3" s="1"/>
  <c r="AF568" i="3"/>
  <c r="AQ568" i="3" s="1"/>
  <c r="AF564" i="3"/>
  <c r="AQ564" i="3" s="1"/>
  <c r="AF560" i="3"/>
  <c r="AQ560" i="3" s="1"/>
  <c r="AF556" i="3"/>
  <c r="AQ556" i="3" s="1"/>
  <c r="AF552" i="3"/>
  <c r="AQ552" i="3" s="1"/>
  <c r="AF548" i="3"/>
  <c r="AQ548" i="3" s="1"/>
  <c r="AF544" i="3"/>
  <c r="AQ544" i="3" s="1"/>
  <c r="AF540" i="3"/>
  <c r="AQ540" i="3" s="1"/>
  <c r="AF536" i="3"/>
  <c r="AQ536" i="3" s="1"/>
  <c r="AF532" i="3"/>
  <c r="AQ532" i="3" s="1"/>
  <c r="AF528" i="3"/>
  <c r="AQ528" i="3" s="1"/>
  <c r="AF524" i="3"/>
  <c r="AQ524" i="3" s="1"/>
  <c r="AF520" i="3"/>
  <c r="AQ520" i="3" s="1"/>
  <c r="AF516" i="3"/>
  <c r="AQ516" i="3" s="1"/>
  <c r="AF512" i="3"/>
  <c r="AQ512" i="3" s="1"/>
  <c r="AF508" i="3"/>
  <c r="AQ508" i="3" s="1"/>
  <c r="AF504" i="3"/>
  <c r="AQ504" i="3" s="1"/>
  <c r="AF500" i="3"/>
  <c r="AQ500" i="3" s="1"/>
  <c r="AF496" i="3"/>
  <c r="AQ496" i="3" s="1"/>
  <c r="AF492" i="3"/>
  <c r="AQ492" i="3" s="1"/>
  <c r="AF488" i="3"/>
  <c r="AQ488" i="3" s="1"/>
  <c r="AF484" i="3"/>
  <c r="AQ484" i="3" s="1"/>
  <c r="AF480" i="3"/>
  <c r="AQ480" i="3" s="1"/>
  <c r="AF476" i="3"/>
  <c r="AQ476" i="3" s="1"/>
  <c r="AF472" i="3"/>
  <c r="AQ472" i="3" s="1"/>
  <c r="AF468" i="3"/>
  <c r="AQ468" i="3" s="1"/>
  <c r="AF464" i="3"/>
  <c r="AQ464" i="3" s="1"/>
  <c r="AF460" i="3"/>
  <c r="AQ460" i="3" s="1"/>
  <c r="AF456" i="3"/>
  <c r="AQ456" i="3" s="1"/>
  <c r="AF452" i="3"/>
  <c r="AQ452" i="3" s="1"/>
  <c r="AF448" i="3"/>
  <c r="AQ448" i="3" s="1"/>
  <c r="AF444" i="3"/>
  <c r="AQ444" i="3" s="1"/>
  <c r="AF440" i="3"/>
  <c r="AQ440" i="3" s="1"/>
  <c r="AF436" i="3"/>
  <c r="AQ436" i="3" s="1"/>
  <c r="AF432" i="3"/>
  <c r="AQ432" i="3" s="1"/>
  <c r="AF428" i="3"/>
  <c r="AQ428" i="3" s="1"/>
  <c r="AF424" i="3"/>
  <c r="AQ424" i="3" s="1"/>
  <c r="AF420" i="3"/>
  <c r="AQ420" i="3" s="1"/>
  <c r="AF416" i="3"/>
  <c r="AQ416" i="3" s="1"/>
  <c r="AF412" i="3"/>
  <c r="AQ412" i="3" s="1"/>
  <c r="AF408" i="3"/>
  <c r="AQ408" i="3" s="1"/>
  <c r="AF404" i="3"/>
  <c r="AQ404" i="3" s="1"/>
  <c r="AF400" i="3"/>
  <c r="AQ400" i="3" s="1"/>
  <c r="AF396" i="3"/>
  <c r="AQ396" i="3" s="1"/>
  <c r="AF392" i="3"/>
  <c r="AQ392" i="3" s="1"/>
  <c r="AF388" i="3"/>
  <c r="AQ388" i="3" s="1"/>
  <c r="AF384" i="3"/>
  <c r="AQ384" i="3" s="1"/>
  <c r="AF380" i="3"/>
  <c r="AQ380" i="3" s="1"/>
  <c r="AF376" i="3"/>
  <c r="AQ376" i="3" s="1"/>
  <c r="AF372" i="3"/>
  <c r="AQ372" i="3" s="1"/>
  <c r="AF368" i="3"/>
  <c r="AQ368" i="3" s="1"/>
  <c r="AF364" i="3"/>
  <c r="AQ364" i="3" s="1"/>
  <c r="AF360" i="3"/>
  <c r="AQ360" i="3" s="1"/>
  <c r="AF356" i="3"/>
  <c r="AQ356" i="3" s="1"/>
  <c r="AF352" i="3"/>
  <c r="AQ352" i="3" s="1"/>
  <c r="AF348" i="3"/>
  <c r="AQ348" i="3" s="1"/>
  <c r="AF344" i="3"/>
  <c r="AQ344" i="3" s="1"/>
  <c r="AF834" i="3"/>
  <c r="AQ834" i="3" s="1"/>
  <c r="AF866" i="3"/>
  <c r="AQ866" i="3" s="1"/>
  <c r="AF850" i="3"/>
  <c r="AQ850" i="3" s="1"/>
  <c r="AF830" i="3"/>
  <c r="AQ830" i="3" s="1"/>
  <c r="AF809" i="3"/>
  <c r="AQ809" i="3" s="1"/>
  <c r="AF805" i="3"/>
  <c r="AQ805" i="3" s="1"/>
  <c r="AF801" i="3"/>
  <c r="AQ801" i="3" s="1"/>
  <c r="AF797" i="3"/>
  <c r="AQ797" i="3" s="1"/>
  <c r="AF793" i="3"/>
  <c r="AQ793" i="3" s="1"/>
  <c r="AF789" i="3"/>
  <c r="AQ789" i="3" s="1"/>
  <c r="AF785" i="3"/>
  <c r="AQ785" i="3" s="1"/>
  <c r="AF781" i="3"/>
  <c r="AQ781" i="3" s="1"/>
  <c r="AF777" i="3"/>
  <c r="AQ777" i="3" s="1"/>
  <c r="AF773" i="3"/>
  <c r="AQ773" i="3" s="1"/>
  <c r="AF769" i="3"/>
  <c r="AQ769" i="3" s="1"/>
  <c r="AF765" i="3"/>
  <c r="AQ765" i="3" s="1"/>
  <c r="AF761" i="3"/>
  <c r="AQ761" i="3" s="1"/>
  <c r="AF757" i="3"/>
  <c r="AQ757" i="3" s="1"/>
  <c r="AF753" i="3"/>
  <c r="AQ753" i="3" s="1"/>
  <c r="AF749" i="3"/>
  <c r="AQ749" i="3" s="1"/>
  <c r="AF745" i="3"/>
  <c r="AQ745" i="3" s="1"/>
  <c r="AF741" i="3"/>
  <c r="AQ741" i="3" s="1"/>
  <c r="AF737" i="3"/>
  <c r="AQ737" i="3" s="1"/>
  <c r="AF733" i="3"/>
  <c r="AQ733" i="3" s="1"/>
  <c r="AF729" i="3"/>
  <c r="AQ729" i="3" s="1"/>
  <c r="AF725" i="3"/>
  <c r="AQ725" i="3" s="1"/>
  <c r="AF721" i="3"/>
  <c r="AQ721" i="3" s="1"/>
  <c r="AF717" i="3"/>
  <c r="AQ717" i="3" s="1"/>
  <c r="AF713" i="3"/>
  <c r="AQ713" i="3" s="1"/>
  <c r="AF709" i="3"/>
  <c r="AQ709" i="3" s="1"/>
  <c r="AF705" i="3"/>
  <c r="AQ705" i="3" s="1"/>
  <c r="AF701" i="3"/>
  <c r="AQ701" i="3" s="1"/>
  <c r="AF697" i="3"/>
  <c r="AQ697" i="3" s="1"/>
  <c r="AF693" i="3"/>
  <c r="AQ693" i="3" s="1"/>
  <c r="AF689" i="3"/>
  <c r="AQ689" i="3" s="1"/>
  <c r="AF685" i="3"/>
  <c r="AQ685" i="3" s="1"/>
  <c r="AF681" i="3"/>
  <c r="AQ681" i="3" s="1"/>
  <c r="AF677" i="3"/>
  <c r="AQ677" i="3" s="1"/>
  <c r="AF673" i="3"/>
  <c r="AQ673" i="3" s="1"/>
  <c r="AF669" i="3"/>
  <c r="AQ669" i="3" s="1"/>
  <c r="AF665" i="3"/>
  <c r="AQ665" i="3" s="1"/>
  <c r="AF661" i="3"/>
  <c r="AQ661" i="3" s="1"/>
  <c r="AF657" i="3"/>
  <c r="AQ657" i="3" s="1"/>
  <c r="AF653" i="3"/>
  <c r="AQ653" i="3" s="1"/>
  <c r="AF649" i="3"/>
  <c r="AQ649" i="3" s="1"/>
  <c r="AF645" i="3"/>
  <c r="AQ645" i="3" s="1"/>
  <c r="AF641" i="3"/>
  <c r="AQ641" i="3" s="1"/>
  <c r="AF637" i="3"/>
  <c r="AQ637" i="3" s="1"/>
  <c r="AF633" i="3"/>
  <c r="AQ633" i="3" s="1"/>
  <c r="AF629" i="3"/>
  <c r="AQ629" i="3" s="1"/>
  <c r="AF625" i="3"/>
  <c r="AQ625" i="3" s="1"/>
  <c r="AF621" i="3"/>
  <c r="AQ621" i="3" s="1"/>
  <c r="AF617" i="3"/>
  <c r="AQ617" i="3" s="1"/>
  <c r="AF613" i="3"/>
  <c r="AQ613" i="3" s="1"/>
  <c r="AF609" i="3"/>
  <c r="AQ609" i="3" s="1"/>
  <c r="AF605" i="3"/>
  <c r="AQ605" i="3" s="1"/>
  <c r="AF601" i="3"/>
  <c r="AQ601" i="3" s="1"/>
  <c r="AF597" i="3"/>
  <c r="AQ597" i="3" s="1"/>
  <c r="AF593" i="3"/>
  <c r="AQ593" i="3" s="1"/>
  <c r="AF589" i="3"/>
  <c r="AQ589" i="3" s="1"/>
  <c r="AF585" i="3"/>
  <c r="AQ585" i="3" s="1"/>
  <c r="AF581" i="3"/>
  <c r="AQ581" i="3" s="1"/>
  <c r="AF577" i="3"/>
  <c r="AQ577" i="3" s="1"/>
  <c r="AF573" i="3"/>
  <c r="AQ573" i="3" s="1"/>
  <c r="AF569" i="3"/>
  <c r="AQ569" i="3" s="1"/>
  <c r="AF565" i="3"/>
  <c r="AQ565" i="3" s="1"/>
  <c r="AF561" i="3"/>
  <c r="AQ561" i="3" s="1"/>
  <c r="AF557" i="3"/>
  <c r="AQ557" i="3" s="1"/>
  <c r="AF553" i="3"/>
  <c r="AQ553" i="3" s="1"/>
  <c r="AF549" i="3"/>
  <c r="AQ549" i="3" s="1"/>
  <c r="AF545" i="3"/>
  <c r="AQ545" i="3" s="1"/>
  <c r="AF541" i="3"/>
  <c r="AQ541" i="3" s="1"/>
  <c r="AF537" i="3"/>
  <c r="AQ537" i="3" s="1"/>
  <c r="AF533" i="3"/>
  <c r="AQ533" i="3" s="1"/>
  <c r="AF529" i="3"/>
  <c r="AQ529" i="3" s="1"/>
  <c r="AF525" i="3"/>
  <c r="AQ525" i="3" s="1"/>
  <c r="AF521" i="3"/>
  <c r="AQ521" i="3" s="1"/>
  <c r="AF517" i="3"/>
  <c r="AQ517" i="3" s="1"/>
  <c r="AF513" i="3"/>
  <c r="AQ513" i="3" s="1"/>
  <c r="AF509" i="3"/>
  <c r="AQ509" i="3" s="1"/>
  <c r="AF505" i="3"/>
  <c r="AQ505" i="3" s="1"/>
  <c r="AF501" i="3"/>
  <c r="AQ501" i="3" s="1"/>
  <c r="AF497" i="3"/>
  <c r="AQ497" i="3" s="1"/>
  <c r="AF493" i="3"/>
  <c r="AQ493" i="3" s="1"/>
  <c r="AF489" i="3"/>
  <c r="AQ489" i="3" s="1"/>
  <c r="AF485" i="3"/>
  <c r="AQ485" i="3" s="1"/>
  <c r="AF481" i="3"/>
  <c r="AQ481" i="3" s="1"/>
  <c r="AF477" i="3"/>
  <c r="AQ477" i="3" s="1"/>
  <c r="AF473" i="3"/>
  <c r="AQ473" i="3" s="1"/>
  <c r="AF469" i="3"/>
  <c r="AQ469" i="3" s="1"/>
  <c r="AF465" i="3"/>
  <c r="AQ465" i="3" s="1"/>
  <c r="AF461" i="3"/>
  <c r="AQ461" i="3" s="1"/>
  <c r="AF457" i="3"/>
  <c r="AQ457" i="3" s="1"/>
  <c r="AF453" i="3"/>
  <c r="AQ453" i="3" s="1"/>
  <c r="AF449" i="3"/>
  <c r="AQ449" i="3" s="1"/>
  <c r="AF445" i="3"/>
  <c r="AQ445" i="3" s="1"/>
  <c r="AF441" i="3"/>
  <c r="AQ441" i="3" s="1"/>
  <c r="AF437" i="3"/>
  <c r="AQ437" i="3" s="1"/>
  <c r="AF433" i="3"/>
  <c r="AQ433" i="3" s="1"/>
  <c r="AF429" i="3"/>
  <c r="AQ429" i="3" s="1"/>
  <c r="AF425" i="3"/>
  <c r="AQ425" i="3" s="1"/>
  <c r="AF421" i="3"/>
  <c r="AQ421" i="3" s="1"/>
  <c r="AF417" i="3"/>
  <c r="AQ417" i="3" s="1"/>
  <c r="AF413" i="3"/>
  <c r="AQ413" i="3" s="1"/>
  <c r="AF409" i="3"/>
  <c r="AQ409" i="3" s="1"/>
  <c r="AF405" i="3"/>
  <c r="AQ405" i="3" s="1"/>
  <c r="AF401" i="3"/>
  <c r="AQ401" i="3" s="1"/>
  <c r="AF397" i="3"/>
  <c r="AQ397" i="3" s="1"/>
  <c r="AF393" i="3"/>
  <c r="AQ393" i="3" s="1"/>
  <c r="AF389" i="3"/>
  <c r="AQ389" i="3" s="1"/>
  <c r="AF385" i="3"/>
  <c r="AQ385" i="3" s="1"/>
  <c r="AF381" i="3"/>
  <c r="AQ381" i="3" s="1"/>
  <c r="AF377" i="3"/>
  <c r="AQ377" i="3" s="1"/>
  <c r="AF373" i="3"/>
  <c r="AQ373" i="3" s="1"/>
  <c r="AF369" i="3"/>
  <c r="AQ369" i="3" s="1"/>
  <c r="AF365" i="3"/>
  <c r="AQ365" i="3" s="1"/>
  <c r="AF361" i="3"/>
  <c r="AQ361" i="3" s="1"/>
  <c r="AF357" i="3"/>
  <c r="AQ357" i="3" s="1"/>
  <c r="AF353" i="3"/>
  <c r="AQ353" i="3" s="1"/>
  <c r="AF826" i="3"/>
  <c r="AQ826" i="3" s="1"/>
  <c r="AF339" i="3"/>
  <c r="AQ339" i="3" s="1"/>
  <c r="AF335" i="3"/>
  <c r="AQ335" i="3" s="1"/>
  <c r="AF331" i="3"/>
  <c r="AQ331" i="3" s="1"/>
  <c r="AF327" i="3"/>
  <c r="AQ327" i="3" s="1"/>
  <c r="AF323" i="3"/>
  <c r="AQ323" i="3" s="1"/>
  <c r="AF319" i="3"/>
  <c r="AQ319" i="3" s="1"/>
  <c r="AF315" i="3"/>
  <c r="AQ315" i="3" s="1"/>
  <c r="AF311" i="3"/>
  <c r="AQ311" i="3" s="1"/>
  <c r="AF307" i="3"/>
  <c r="AQ307" i="3" s="1"/>
  <c r="AF303" i="3"/>
  <c r="AQ303" i="3" s="1"/>
  <c r="AF299" i="3"/>
  <c r="AQ299" i="3" s="1"/>
  <c r="AF295" i="3"/>
  <c r="AQ295" i="3" s="1"/>
  <c r="AF291" i="3"/>
  <c r="AQ291" i="3" s="1"/>
  <c r="AF287" i="3"/>
  <c r="AQ287" i="3" s="1"/>
  <c r="AF283" i="3"/>
  <c r="AQ283" i="3" s="1"/>
  <c r="AF279" i="3"/>
  <c r="AQ279" i="3" s="1"/>
  <c r="AF275" i="3"/>
  <c r="AQ275" i="3" s="1"/>
  <c r="AF271" i="3"/>
  <c r="AQ271" i="3" s="1"/>
  <c r="AF267" i="3"/>
  <c r="AQ267" i="3" s="1"/>
  <c r="AF263" i="3"/>
  <c r="AQ263" i="3" s="1"/>
  <c r="AF259" i="3"/>
  <c r="AQ259" i="3" s="1"/>
  <c r="AF255" i="3"/>
  <c r="AQ255" i="3" s="1"/>
  <c r="AF251" i="3"/>
  <c r="AQ251" i="3" s="1"/>
  <c r="AF247" i="3"/>
  <c r="AQ247" i="3" s="1"/>
  <c r="AF243" i="3"/>
  <c r="AQ243" i="3" s="1"/>
  <c r="AF239" i="3"/>
  <c r="AQ239" i="3" s="1"/>
  <c r="AF235" i="3"/>
  <c r="AQ235" i="3" s="1"/>
  <c r="AF231" i="3"/>
  <c r="AQ231" i="3" s="1"/>
  <c r="AF227" i="3"/>
  <c r="AQ227" i="3" s="1"/>
  <c r="AF223" i="3"/>
  <c r="AQ223" i="3" s="1"/>
  <c r="AF219" i="3"/>
  <c r="AQ219" i="3" s="1"/>
  <c r="AF215" i="3"/>
  <c r="AQ215" i="3" s="1"/>
  <c r="AF211" i="3"/>
  <c r="AQ211" i="3" s="1"/>
  <c r="AF207" i="3"/>
  <c r="AQ207" i="3" s="1"/>
  <c r="AF203" i="3"/>
  <c r="AQ203" i="3" s="1"/>
  <c r="AF199" i="3"/>
  <c r="AQ199" i="3" s="1"/>
  <c r="AF195" i="3"/>
  <c r="AQ195" i="3" s="1"/>
  <c r="AF191" i="3"/>
  <c r="AQ191" i="3" s="1"/>
  <c r="AF187" i="3"/>
  <c r="AQ187" i="3" s="1"/>
  <c r="AF183" i="3"/>
  <c r="AQ183" i="3" s="1"/>
  <c r="AF179" i="3"/>
  <c r="AQ179" i="3" s="1"/>
  <c r="AF175" i="3"/>
  <c r="AQ175" i="3" s="1"/>
  <c r="AF171" i="3"/>
  <c r="AQ171" i="3" s="1"/>
  <c r="AF167" i="3"/>
  <c r="AQ167" i="3" s="1"/>
  <c r="AF163" i="3"/>
  <c r="AQ163" i="3" s="1"/>
  <c r="AF159" i="3"/>
  <c r="AQ159" i="3" s="1"/>
  <c r="AF155" i="3"/>
  <c r="AQ155" i="3" s="1"/>
  <c r="AF151" i="3"/>
  <c r="AQ151" i="3" s="1"/>
  <c r="AF147" i="3"/>
  <c r="AQ147" i="3" s="1"/>
  <c r="AF143" i="3"/>
  <c r="AQ143" i="3" s="1"/>
  <c r="AF139" i="3"/>
  <c r="AQ139" i="3" s="1"/>
  <c r="AF135" i="3"/>
  <c r="AQ135" i="3" s="1"/>
  <c r="AF131" i="3"/>
  <c r="AQ131" i="3" s="1"/>
  <c r="AF127" i="3"/>
  <c r="AQ127" i="3" s="1"/>
  <c r="AF123" i="3"/>
  <c r="AQ123" i="3" s="1"/>
  <c r="AF119" i="3"/>
  <c r="AQ119" i="3" s="1"/>
  <c r="AF115" i="3"/>
  <c r="AQ115" i="3" s="1"/>
  <c r="AF111" i="3"/>
  <c r="AQ111" i="3" s="1"/>
  <c r="AF107" i="3"/>
  <c r="AQ107" i="3" s="1"/>
  <c r="AF103" i="3"/>
  <c r="AQ103" i="3" s="1"/>
  <c r="AF99" i="3"/>
  <c r="AQ99" i="3" s="1"/>
  <c r="AF95" i="3"/>
  <c r="AQ95" i="3" s="1"/>
  <c r="AF91" i="3"/>
  <c r="AQ91" i="3" s="1"/>
  <c r="AF87" i="3"/>
  <c r="AQ87" i="3" s="1"/>
  <c r="AF83" i="3"/>
  <c r="AQ83" i="3" s="1"/>
  <c r="AF79" i="3"/>
  <c r="AQ79" i="3" s="1"/>
  <c r="AF75" i="3"/>
  <c r="AQ75" i="3" s="1"/>
  <c r="AF71" i="3"/>
  <c r="AQ71" i="3" s="1"/>
  <c r="AF67" i="3"/>
  <c r="AQ67" i="3" s="1"/>
  <c r="AF63" i="3"/>
  <c r="AQ63" i="3" s="1"/>
  <c r="AF59" i="3"/>
  <c r="AQ59" i="3" s="1"/>
  <c r="AF55" i="3"/>
  <c r="AQ55" i="3" s="1"/>
  <c r="AF51" i="3"/>
  <c r="AQ51" i="3" s="1"/>
  <c r="AF47" i="3"/>
  <c r="AQ47" i="3" s="1"/>
  <c r="AF43" i="3"/>
  <c r="AQ43" i="3" s="1"/>
  <c r="AF39" i="3"/>
  <c r="AQ39" i="3" s="1"/>
  <c r="AF35" i="3"/>
  <c r="AQ35" i="3" s="1"/>
  <c r="AF31" i="3"/>
  <c r="AQ31" i="3" s="1"/>
  <c r="AF27" i="3"/>
  <c r="AQ27" i="3" s="1"/>
  <c r="AF23" i="3"/>
  <c r="AQ23" i="3" s="1"/>
  <c r="AF19" i="3"/>
  <c r="AQ19" i="3" s="1"/>
  <c r="AF15" i="3"/>
  <c r="AQ15" i="3" s="1"/>
  <c r="AF11" i="3"/>
  <c r="AQ11" i="3" s="1"/>
  <c r="AF7" i="3"/>
  <c r="AQ7" i="3" s="1"/>
  <c r="AF3" i="3"/>
  <c r="AQ3" i="3" s="1"/>
  <c r="AF349" i="3"/>
  <c r="AQ349" i="3" s="1"/>
  <c r="AF341" i="3"/>
  <c r="AQ341" i="3" s="1"/>
  <c r="AF336" i="3"/>
  <c r="AQ336" i="3" s="1"/>
  <c r="AF332" i="3"/>
  <c r="AQ332" i="3" s="1"/>
  <c r="AF328" i="3"/>
  <c r="AQ328" i="3" s="1"/>
  <c r="AF324" i="3"/>
  <c r="AQ324" i="3" s="1"/>
  <c r="AF320" i="3"/>
  <c r="AQ320" i="3" s="1"/>
  <c r="AF316" i="3"/>
  <c r="AQ316" i="3" s="1"/>
  <c r="AF312" i="3"/>
  <c r="AQ312" i="3" s="1"/>
  <c r="AF308" i="3"/>
  <c r="AQ308" i="3" s="1"/>
  <c r="AF304" i="3"/>
  <c r="AQ304" i="3" s="1"/>
  <c r="AF300" i="3"/>
  <c r="AQ300" i="3" s="1"/>
  <c r="AF296" i="3"/>
  <c r="AQ296" i="3" s="1"/>
  <c r="AF292" i="3"/>
  <c r="AQ292" i="3" s="1"/>
  <c r="AF288" i="3"/>
  <c r="AQ288" i="3" s="1"/>
  <c r="AF284" i="3"/>
  <c r="AQ284" i="3" s="1"/>
  <c r="AF280" i="3"/>
  <c r="AQ280" i="3" s="1"/>
  <c r="AF276" i="3"/>
  <c r="AQ276" i="3" s="1"/>
  <c r="AF272" i="3"/>
  <c r="AQ272" i="3" s="1"/>
  <c r="AF268" i="3"/>
  <c r="AQ268" i="3" s="1"/>
  <c r="AF264" i="3"/>
  <c r="AQ264" i="3" s="1"/>
  <c r="AF260" i="3"/>
  <c r="AQ260" i="3" s="1"/>
  <c r="AF256" i="3"/>
  <c r="AQ256" i="3" s="1"/>
  <c r="AF252" i="3"/>
  <c r="AQ252" i="3" s="1"/>
  <c r="AF248" i="3"/>
  <c r="AQ248" i="3" s="1"/>
  <c r="AF244" i="3"/>
  <c r="AQ244" i="3" s="1"/>
  <c r="AF240" i="3"/>
  <c r="AQ240" i="3" s="1"/>
  <c r="AF236" i="3"/>
  <c r="AQ236" i="3" s="1"/>
  <c r="AF232" i="3"/>
  <c r="AQ232" i="3" s="1"/>
  <c r="AF228" i="3"/>
  <c r="AQ228" i="3" s="1"/>
  <c r="AF224" i="3"/>
  <c r="AQ224" i="3" s="1"/>
  <c r="AF220" i="3"/>
  <c r="AQ220" i="3" s="1"/>
  <c r="AF216" i="3"/>
  <c r="AQ216" i="3" s="1"/>
  <c r="AF212" i="3"/>
  <c r="AQ212" i="3" s="1"/>
  <c r="AF208" i="3"/>
  <c r="AQ208" i="3" s="1"/>
  <c r="AF204" i="3"/>
  <c r="AQ204" i="3" s="1"/>
  <c r="AF200" i="3"/>
  <c r="AQ200" i="3" s="1"/>
  <c r="AF196" i="3"/>
  <c r="AQ196" i="3" s="1"/>
  <c r="AF192" i="3"/>
  <c r="AQ192" i="3" s="1"/>
  <c r="AF188" i="3"/>
  <c r="AQ188" i="3" s="1"/>
  <c r="AF184" i="3"/>
  <c r="AQ184" i="3" s="1"/>
  <c r="AF180" i="3"/>
  <c r="AQ180" i="3" s="1"/>
  <c r="AF176" i="3"/>
  <c r="AQ176" i="3" s="1"/>
  <c r="AF172" i="3"/>
  <c r="AQ172" i="3" s="1"/>
  <c r="AF168" i="3"/>
  <c r="AQ168" i="3" s="1"/>
  <c r="AF164" i="3"/>
  <c r="AQ164" i="3" s="1"/>
  <c r="AF160" i="3"/>
  <c r="AQ160" i="3" s="1"/>
  <c r="AF156" i="3"/>
  <c r="AQ156" i="3" s="1"/>
  <c r="AF152" i="3"/>
  <c r="AQ152" i="3" s="1"/>
  <c r="AF148" i="3"/>
  <c r="AQ148" i="3" s="1"/>
  <c r="AF144" i="3"/>
  <c r="AQ144" i="3" s="1"/>
  <c r="AF140" i="3"/>
  <c r="AQ140" i="3" s="1"/>
  <c r="AF136" i="3"/>
  <c r="AQ136" i="3" s="1"/>
  <c r="AF132" i="3"/>
  <c r="AQ132" i="3" s="1"/>
  <c r="AF128" i="3"/>
  <c r="AQ128" i="3" s="1"/>
  <c r="AF124" i="3"/>
  <c r="AQ124" i="3" s="1"/>
  <c r="AF120" i="3"/>
  <c r="AQ120" i="3" s="1"/>
  <c r="AF116" i="3"/>
  <c r="AQ116" i="3" s="1"/>
  <c r="AF112" i="3"/>
  <c r="AQ112" i="3" s="1"/>
  <c r="AF108" i="3"/>
  <c r="AQ108" i="3" s="1"/>
  <c r="AF104" i="3"/>
  <c r="AQ104" i="3" s="1"/>
  <c r="AF100" i="3"/>
  <c r="AQ100" i="3" s="1"/>
  <c r="AF96" i="3"/>
  <c r="AQ96" i="3" s="1"/>
  <c r="AF92" i="3"/>
  <c r="AQ92" i="3" s="1"/>
  <c r="AF88" i="3"/>
  <c r="AQ88" i="3" s="1"/>
  <c r="AF84" i="3"/>
  <c r="AQ84" i="3" s="1"/>
  <c r="AF80" i="3"/>
  <c r="AQ80" i="3" s="1"/>
  <c r="AF76" i="3"/>
  <c r="AQ76" i="3" s="1"/>
  <c r="AF72" i="3"/>
  <c r="AQ72" i="3" s="1"/>
  <c r="AF68" i="3"/>
  <c r="AQ68" i="3" s="1"/>
  <c r="AF64" i="3"/>
  <c r="AQ64" i="3" s="1"/>
  <c r="AF60" i="3"/>
  <c r="AQ60" i="3" s="1"/>
  <c r="AF56" i="3"/>
  <c r="AQ56" i="3" s="1"/>
  <c r="AF52" i="3"/>
  <c r="AQ52" i="3" s="1"/>
  <c r="AF48" i="3"/>
  <c r="AQ48" i="3" s="1"/>
  <c r="AF44" i="3"/>
  <c r="AQ44" i="3" s="1"/>
  <c r="AF40" i="3"/>
  <c r="AQ40" i="3" s="1"/>
  <c r="AF36" i="3"/>
  <c r="AQ36" i="3" s="1"/>
  <c r="AF32" i="3"/>
  <c r="AQ32" i="3" s="1"/>
  <c r="AF28" i="3"/>
  <c r="AQ28" i="3" s="1"/>
  <c r="AF24" i="3"/>
  <c r="AQ24" i="3" s="1"/>
  <c r="AF20" i="3"/>
  <c r="AQ20" i="3" s="1"/>
  <c r="AF16" i="3"/>
  <c r="AQ16" i="3" s="1"/>
  <c r="AF12" i="3"/>
  <c r="AQ12" i="3" s="1"/>
  <c r="AF8" i="3"/>
  <c r="AQ8" i="3" s="1"/>
  <c r="AF4" i="3"/>
  <c r="AQ4" i="3" s="1"/>
  <c r="AF345" i="3"/>
  <c r="AQ345" i="3" s="1"/>
  <c r="AF340" i="3"/>
  <c r="AQ340" i="3" s="1"/>
  <c r="AF337" i="3"/>
  <c r="AQ337" i="3" s="1"/>
  <c r="AF333" i="3"/>
  <c r="AQ333" i="3" s="1"/>
  <c r="AF329" i="3"/>
  <c r="AQ329" i="3" s="1"/>
  <c r="AF325" i="3"/>
  <c r="AQ325" i="3" s="1"/>
  <c r="AF321" i="3"/>
  <c r="AQ321" i="3" s="1"/>
  <c r="AF317" i="3"/>
  <c r="AQ317" i="3" s="1"/>
  <c r="AF313" i="3"/>
  <c r="AQ313" i="3" s="1"/>
  <c r="AF309" i="3"/>
  <c r="AQ309" i="3" s="1"/>
  <c r="AF305" i="3"/>
  <c r="AQ305" i="3" s="1"/>
  <c r="AF301" i="3"/>
  <c r="AQ301" i="3" s="1"/>
  <c r="AF297" i="3"/>
  <c r="AQ297" i="3" s="1"/>
  <c r="AF293" i="3"/>
  <c r="AQ293" i="3" s="1"/>
  <c r="AF289" i="3"/>
  <c r="AQ289" i="3" s="1"/>
  <c r="AF285" i="3"/>
  <c r="AQ285" i="3" s="1"/>
  <c r="AF281" i="3"/>
  <c r="AQ281" i="3" s="1"/>
  <c r="AF277" i="3"/>
  <c r="AQ277" i="3" s="1"/>
  <c r="AF273" i="3"/>
  <c r="AQ273" i="3" s="1"/>
  <c r="AF269" i="3"/>
  <c r="AQ269" i="3" s="1"/>
  <c r="AF265" i="3"/>
  <c r="AQ265" i="3" s="1"/>
  <c r="AF261" i="3"/>
  <c r="AQ261" i="3" s="1"/>
  <c r="AF257" i="3"/>
  <c r="AQ257" i="3" s="1"/>
  <c r="AF253" i="3"/>
  <c r="AQ253" i="3" s="1"/>
  <c r="AF249" i="3"/>
  <c r="AQ249" i="3" s="1"/>
  <c r="AF245" i="3"/>
  <c r="AQ245" i="3" s="1"/>
  <c r="AF241" i="3"/>
  <c r="AQ241" i="3" s="1"/>
  <c r="AF237" i="3"/>
  <c r="AQ237" i="3" s="1"/>
  <c r="AF233" i="3"/>
  <c r="AQ233" i="3" s="1"/>
  <c r="AF229" i="3"/>
  <c r="AQ229" i="3" s="1"/>
  <c r="AF225" i="3"/>
  <c r="AQ225" i="3" s="1"/>
  <c r="AF221" i="3"/>
  <c r="AQ221" i="3" s="1"/>
  <c r="AF217" i="3"/>
  <c r="AQ217" i="3" s="1"/>
  <c r="AF213" i="3"/>
  <c r="AQ213" i="3" s="1"/>
  <c r="AF209" i="3"/>
  <c r="AQ209" i="3" s="1"/>
  <c r="AF205" i="3"/>
  <c r="AQ205" i="3" s="1"/>
  <c r="AF201" i="3"/>
  <c r="AQ201" i="3" s="1"/>
  <c r="AF197" i="3"/>
  <c r="AQ197" i="3" s="1"/>
  <c r="AF193" i="3"/>
  <c r="AQ193" i="3" s="1"/>
  <c r="AF189" i="3"/>
  <c r="AQ189" i="3" s="1"/>
  <c r="AF185" i="3"/>
  <c r="AQ185" i="3" s="1"/>
  <c r="AF181" i="3"/>
  <c r="AQ181" i="3" s="1"/>
  <c r="AF177" i="3"/>
  <c r="AQ177" i="3" s="1"/>
  <c r="AF173" i="3"/>
  <c r="AQ173" i="3" s="1"/>
  <c r="AF169" i="3"/>
  <c r="AQ169" i="3" s="1"/>
  <c r="AF165" i="3"/>
  <c r="AQ165" i="3" s="1"/>
  <c r="AF161" i="3"/>
  <c r="AQ161" i="3" s="1"/>
  <c r="AF157" i="3"/>
  <c r="AQ157" i="3" s="1"/>
  <c r="AF153" i="3"/>
  <c r="AQ153" i="3" s="1"/>
  <c r="AF149" i="3"/>
  <c r="AQ149" i="3" s="1"/>
  <c r="AF145" i="3"/>
  <c r="AQ145" i="3" s="1"/>
  <c r="AF141" i="3"/>
  <c r="AQ141" i="3" s="1"/>
  <c r="AF137" i="3"/>
  <c r="AQ137" i="3" s="1"/>
  <c r="AF133" i="3"/>
  <c r="AQ133" i="3" s="1"/>
  <c r="AF129" i="3"/>
  <c r="AQ129" i="3" s="1"/>
  <c r="AF125" i="3"/>
  <c r="AQ125" i="3" s="1"/>
  <c r="AF121" i="3"/>
  <c r="AQ121" i="3" s="1"/>
  <c r="AF117" i="3"/>
  <c r="AQ117" i="3" s="1"/>
  <c r="AF113" i="3"/>
  <c r="AQ113" i="3" s="1"/>
  <c r="AF109" i="3"/>
  <c r="AQ109" i="3" s="1"/>
  <c r="AF105" i="3"/>
  <c r="AQ105" i="3" s="1"/>
  <c r="AF101" i="3"/>
  <c r="AQ101" i="3" s="1"/>
  <c r="AF97" i="3"/>
  <c r="AQ97" i="3" s="1"/>
  <c r="AF93" i="3"/>
  <c r="AQ93" i="3" s="1"/>
  <c r="AF89" i="3"/>
  <c r="AQ89" i="3" s="1"/>
  <c r="AF85" i="3"/>
  <c r="AQ85" i="3" s="1"/>
  <c r="AF81" i="3"/>
  <c r="AQ81" i="3" s="1"/>
  <c r="AF77" i="3"/>
  <c r="AQ77" i="3" s="1"/>
  <c r="AF73" i="3"/>
  <c r="AQ73" i="3" s="1"/>
  <c r="AF69" i="3"/>
  <c r="AQ69" i="3" s="1"/>
  <c r="AF65" i="3"/>
  <c r="AQ65" i="3" s="1"/>
  <c r="AF61" i="3"/>
  <c r="AQ61" i="3" s="1"/>
  <c r="AF57" i="3"/>
  <c r="AQ57" i="3" s="1"/>
  <c r="AF53" i="3"/>
  <c r="AQ53" i="3" s="1"/>
  <c r="AF49" i="3"/>
  <c r="AQ49" i="3" s="1"/>
  <c r="AF45" i="3"/>
  <c r="AQ45" i="3" s="1"/>
  <c r="AF41" i="3"/>
  <c r="AQ41" i="3" s="1"/>
  <c r="AF37" i="3"/>
  <c r="AQ37" i="3" s="1"/>
  <c r="AF33" i="3"/>
  <c r="AQ33" i="3" s="1"/>
  <c r="AF29" i="3"/>
  <c r="AQ29" i="3" s="1"/>
  <c r="AF25" i="3"/>
  <c r="AQ25" i="3" s="1"/>
  <c r="AF21" i="3"/>
  <c r="AQ21" i="3" s="1"/>
  <c r="AF17" i="3"/>
  <c r="AQ17" i="3" s="1"/>
  <c r="AF13" i="3"/>
  <c r="AQ13" i="3" s="1"/>
  <c r="AF9" i="3"/>
  <c r="AQ9" i="3" s="1"/>
  <c r="AF5" i="3"/>
  <c r="AQ5" i="3" s="1"/>
  <c r="AF338" i="3"/>
  <c r="AQ338" i="3" s="1"/>
  <c r="AF334" i="3"/>
  <c r="AQ334" i="3" s="1"/>
  <c r="AF330" i="3"/>
  <c r="AQ330" i="3" s="1"/>
  <c r="AF326" i="3"/>
  <c r="AQ326" i="3" s="1"/>
  <c r="AF322" i="3"/>
  <c r="AQ322" i="3" s="1"/>
  <c r="AF318" i="3"/>
  <c r="AQ318" i="3" s="1"/>
  <c r="AF314" i="3"/>
  <c r="AQ314" i="3" s="1"/>
  <c r="AF310" i="3"/>
  <c r="AQ310" i="3" s="1"/>
  <c r="AF306" i="3"/>
  <c r="AQ306" i="3" s="1"/>
  <c r="AF302" i="3"/>
  <c r="AQ302" i="3" s="1"/>
  <c r="AF298" i="3"/>
  <c r="AQ298" i="3" s="1"/>
  <c r="AF294" i="3"/>
  <c r="AQ294" i="3" s="1"/>
  <c r="AF290" i="3"/>
  <c r="AQ290" i="3" s="1"/>
  <c r="AF286" i="3"/>
  <c r="AQ286" i="3" s="1"/>
  <c r="AF282" i="3"/>
  <c r="AQ282" i="3" s="1"/>
  <c r="AF278" i="3"/>
  <c r="AQ278" i="3" s="1"/>
  <c r="AF274" i="3"/>
  <c r="AQ274" i="3" s="1"/>
  <c r="AF270" i="3"/>
  <c r="AQ270" i="3" s="1"/>
  <c r="AF266" i="3"/>
  <c r="AQ266" i="3" s="1"/>
  <c r="AF262" i="3"/>
  <c r="AQ262" i="3" s="1"/>
  <c r="AF258" i="3"/>
  <c r="AQ258" i="3" s="1"/>
  <c r="AF254" i="3"/>
  <c r="AQ254" i="3" s="1"/>
  <c r="AF250" i="3"/>
  <c r="AQ250" i="3" s="1"/>
  <c r="AF246" i="3"/>
  <c r="AQ246" i="3" s="1"/>
  <c r="AF242" i="3"/>
  <c r="AQ242" i="3" s="1"/>
  <c r="AF238" i="3"/>
  <c r="AQ238" i="3" s="1"/>
  <c r="AF234" i="3"/>
  <c r="AQ234" i="3" s="1"/>
  <c r="AF230" i="3"/>
  <c r="AQ230" i="3" s="1"/>
  <c r="AF226" i="3"/>
  <c r="AQ226" i="3" s="1"/>
  <c r="AF222" i="3"/>
  <c r="AQ222" i="3" s="1"/>
  <c r="AF218" i="3"/>
  <c r="AQ218" i="3" s="1"/>
  <c r="AF214" i="3"/>
  <c r="AQ214" i="3" s="1"/>
  <c r="AF210" i="3"/>
  <c r="AQ210" i="3" s="1"/>
  <c r="AF206" i="3"/>
  <c r="AQ206" i="3" s="1"/>
  <c r="AF202" i="3"/>
  <c r="AQ202" i="3" s="1"/>
  <c r="AF198" i="3"/>
  <c r="AQ198" i="3" s="1"/>
  <c r="AF194" i="3"/>
  <c r="AQ194" i="3" s="1"/>
  <c r="AF190" i="3"/>
  <c r="AQ190" i="3" s="1"/>
  <c r="AF186" i="3"/>
  <c r="AQ186" i="3" s="1"/>
  <c r="AF182" i="3"/>
  <c r="AQ182" i="3" s="1"/>
  <c r="AF178" i="3"/>
  <c r="AQ178" i="3" s="1"/>
  <c r="AF174" i="3"/>
  <c r="AQ174" i="3" s="1"/>
  <c r="AF170" i="3"/>
  <c r="AQ170" i="3" s="1"/>
  <c r="AF166" i="3"/>
  <c r="AQ166" i="3" s="1"/>
  <c r="AF162" i="3"/>
  <c r="AQ162" i="3" s="1"/>
  <c r="AF158" i="3"/>
  <c r="AQ158" i="3" s="1"/>
  <c r="AF154" i="3"/>
  <c r="AQ154" i="3" s="1"/>
  <c r="AF150" i="3"/>
  <c r="AQ150" i="3" s="1"/>
  <c r="AF146" i="3"/>
  <c r="AQ146" i="3" s="1"/>
  <c r="AF142" i="3"/>
  <c r="AQ142" i="3" s="1"/>
  <c r="AF138" i="3"/>
  <c r="AQ138" i="3" s="1"/>
  <c r="AF134" i="3"/>
  <c r="AQ134" i="3" s="1"/>
  <c r="AF130" i="3"/>
  <c r="AQ130" i="3" s="1"/>
  <c r="AF126" i="3"/>
  <c r="AQ126" i="3" s="1"/>
  <c r="AF122" i="3"/>
  <c r="AQ122" i="3" s="1"/>
  <c r="AF118" i="3"/>
  <c r="AQ118" i="3" s="1"/>
  <c r="AF114" i="3"/>
  <c r="AQ114" i="3" s="1"/>
  <c r="AF110" i="3"/>
  <c r="AQ110" i="3" s="1"/>
  <c r="AF106" i="3"/>
  <c r="AQ106" i="3" s="1"/>
  <c r="AF102" i="3"/>
  <c r="AQ102" i="3" s="1"/>
  <c r="AF98" i="3"/>
  <c r="AQ98" i="3" s="1"/>
  <c r="AF94" i="3"/>
  <c r="AQ94" i="3" s="1"/>
  <c r="AF90" i="3"/>
  <c r="AQ90" i="3" s="1"/>
  <c r="AF86" i="3"/>
  <c r="AQ86" i="3" s="1"/>
  <c r="AF82" i="3"/>
  <c r="AQ82" i="3" s="1"/>
  <c r="AF78" i="3"/>
  <c r="AQ78" i="3" s="1"/>
  <c r="AF74" i="3"/>
  <c r="AQ74" i="3" s="1"/>
  <c r="AF70" i="3"/>
  <c r="AQ70" i="3" s="1"/>
  <c r="AF66" i="3"/>
  <c r="AQ66" i="3" s="1"/>
  <c r="AF62" i="3"/>
  <c r="AQ62" i="3" s="1"/>
  <c r="AF58" i="3"/>
  <c r="AQ58" i="3" s="1"/>
  <c r="AF54" i="3"/>
  <c r="AQ54" i="3" s="1"/>
  <c r="AF50" i="3"/>
  <c r="AQ50" i="3" s="1"/>
  <c r="AF46" i="3"/>
  <c r="AQ46" i="3" s="1"/>
  <c r="AF42" i="3"/>
  <c r="AQ42" i="3" s="1"/>
  <c r="AF38" i="3"/>
  <c r="AQ38" i="3" s="1"/>
  <c r="AF34" i="3"/>
  <c r="AQ34" i="3" s="1"/>
  <c r="AF30" i="3"/>
  <c r="AQ30" i="3" s="1"/>
  <c r="AF26" i="3"/>
  <c r="AQ26" i="3" s="1"/>
  <c r="AF22" i="3"/>
  <c r="AQ22" i="3" s="1"/>
  <c r="AF18" i="3"/>
  <c r="AQ18" i="3" s="1"/>
  <c r="AF14" i="3"/>
  <c r="AQ14" i="3" s="1"/>
  <c r="AF10" i="3"/>
  <c r="AQ10" i="3" s="1"/>
  <c r="AF6" i="3"/>
  <c r="AQ6" i="3" s="1"/>
  <c r="AF2" i="3"/>
  <c r="AQ2" i="3" s="1"/>
  <c r="AG2552" i="3" l="1"/>
  <c r="AR2552" i="3" s="1"/>
  <c r="AG2548" i="3"/>
  <c r="AR2548" i="3" s="1"/>
  <c r="AG2544" i="3"/>
  <c r="AR2544" i="3" s="1"/>
  <c r="AG2540" i="3"/>
  <c r="AR2540" i="3" s="1"/>
  <c r="AG2536" i="3"/>
  <c r="AR2536" i="3" s="1"/>
  <c r="AG2532" i="3"/>
  <c r="AR2532" i="3" s="1"/>
  <c r="AG2528" i="3"/>
  <c r="AR2528" i="3" s="1"/>
  <c r="AG2524" i="3"/>
  <c r="AR2524" i="3" s="1"/>
  <c r="AG2520" i="3"/>
  <c r="AR2520" i="3" s="1"/>
  <c r="AG2516" i="3"/>
  <c r="AR2516" i="3" s="1"/>
  <c r="AG2512" i="3"/>
  <c r="AR2512" i="3" s="1"/>
  <c r="AG2508" i="3"/>
  <c r="AR2508" i="3" s="1"/>
  <c r="AG2504" i="3"/>
  <c r="AR2504" i="3" s="1"/>
  <c r="AG2500" i="3"/>
  <c r="AR2500" i="3" s="1"/>
  <c r="AG2496" i="3"/>
  <c r="AR2496" i="3" s="1"/>
  <c r="AG2492" i="3"/>
  <c r="AR2492" i="3" s="1"/>
  <c r="AG2488" i="3"/>
  <c r="AR2488" i="3" s="1"/>
  <c r="AG2484" i="3"/>
  <c r="AR2484" i="3" s="1"/>
  <c r="AG2480" i="3"/>
  <c r="AR2480" i="3" s="1"/>
  <c r="AG2476" i="3"/>
  <c r="AR2476" i="3" s="1"/>
  <c r="AG2472" i="3"/>
  <c r="AR2472" i="3" s="1"/>
  <c r="AG2468" i="3"/>
  <c r="AR2468" i="3" s="1"/>
  <c r="AG2464" i="3"/>
  <c r="AR2464" i="3" s="1"/>
  <c r="AG2460" i="3"/>
  <c r="AR2460" i="3" s="1"/>
  <c r="AG2456" i="3"/>
  <c r="AR2456" i="3" s="1"/>
  <c r="AG2452" i="3"/>
  <c r="AR2452" i="3" s="1"/>
  <c r="AG2448" i="3"/>
  <c r="AR2448" i="3" s="1"/>
  <c r="AG2444" i="3"/>
  <c r="AR2444" i="3" s="1"/>
  <c r="AG2440" i="3"/>
  <c r="AR2440" i="3" s="1"/>
  <c r="AG2436" i="3"/>
  <c r="AR2436" i="3" s="1"/>
  <c r="AG2432" i="3"/>
  <c r="AR2432" i="3" s="1"/>
  <c r="AG2553" i="3"/>
  <c r="AR2553" i="3" s="1"/>
  <c r="AG2549" i="3"/>
  <c r="AR2549" i="3" s="1"/>
  <c r="AG2545" i="3"/>
  <c r="AR2545" i="3" s="1"/>
  <c r="AG2541" i="3"/>
  <c r="AR2541" i="3" s="1"/>
  <c r="AG2537" i="3"/>
  <c r="AR2537" i="3" s="1"/>
  <c r="AG2533" i="3"/>
  <c r="AR2533" i="3" s="1"/>
  <c r="AG2529" i="3"/>
  <c r="AR2529" i="3" s="1"/>
  <c r="AG2525" i="3"/>
  <c r="AR2525" i="3" s="1"/>
  <c r="AG2521" i="3"/>
  <c r="AR2521" i="3" s="1"/>
  <c r="AG2517" i="3"/>
  <c r="AR2517" i="3" s="1"/>
  <c r="AG2513" i="3"/>
  <c r="AR2513" i="3" s="1"/>
  <c r="AG2509" i="3"/>
  <c r="AR2509" i="3" s="1"/>
  <c r="AG2505" i="3"/>
  <c r="AR2505" i="3" s="1"/>
  <c r="AG2501" i="3"/>
  <c r="AR2501" i="3" s="1"/>
  <c r="AG2497" i="3"/>
  <c r="AR2497" i="3" s="1"/>
  <c r="AG2493" i="3"/>
  <c r="AR2493" i="3" s="1"/>
  <c r="AG2489" i="3"/>
  <c r="AR2489" i="3" s="1"/>
  <c r="AG2485" i="3"/>
  <c r="AR2485" i="3" s="1"/>
  <c r="AG2481" i="3"/>
  <c r="AR2481" i="3" s="1"/>
  <c r="AG2477" i="3"/>
  <c r="AR2477" i="3" s="1"/>
  <c r="AG2473" i="3"/>
  <c r="AR2473" i="3" s="1"/>
  <c r="AG2469" i="3"/>
  <c r="AR2469" i="3" s="1"/>
  <c r="AG2465" i="3"/>
  <c r="AR2465" i="3" s="1"/>
  <c r="AG2461" i="3"/>
  <c r="AR2461" i="3" s="1"/>
  <c r="AG2457" i="3"/>
  <c r="AR2457" i="3" s="1"/>
  <c r="AG2453" i="3"/>
  <c r="AR2453" i="3" s="1"/>
  <c r="AG2449" i="3"/>
  <c r="AR2449" i="3" s="1"/>
  <c r="AG2445" i="3"/>
  <c r="AR2445" i="3" s="1"/>
  <c r="AG2441" i="3"/>
  <c r="AR2441" i="3" s="1"/>
  <c r="AG2437" i="3"/>
  <c r="AR2437" i="3" s="1"/>
  <c r="AG2433" i="3"/>
  <c r="AR2433" i="3" s="1"/>
  <c r="AG2429" i="3"/>
  <c r="AR2429" i="3" s="1"/>
  <c r="AG2425" i="3"/>
  <c r="AR2425" i="3" s="1"/>
  <c r="AG2421" i="3"/>
  <c r="AR2421" i="3" s="1"/>
  <c r="AG2417" i="3"/>
  <c r="AR2417" i="3" s="1"/>
  <c r="AG2413" i="3"/>
  <c r="AR2413" i="3" s="1"/>
  <c r="AG2409" i="3"/>
  <c r="AR2409" i="3" s="1"/>
  <c r="AG2554" i="3"/>
  <c r="AR2554" i="3" s="1"/>
  <c r="AG2550" i="3"/>
  <c r="AR2550" i="3" s="1"/>
  <c r="AG2546" i="3"/>
  <c r="AR2546" i="3" s="1"/>
  <c r="AG2542" i="3"/>
  <c r="AR2542" i="3" s="1"/>
  <c r="AG2538" i="3"/>
  <c r="AR2538" i="3" s="1"/>
  <c r="AG2534" i="3"/>
  <c r="AR2534" i="3" s="1"/>
  <c r="AG2530" i="3"/>
  <c r="AR2530" i="3" s="1"/>
  <c r="AG2526" i="3"/>
  <c r="AR2526" i="3" s="1"/>
  <c r="AG2522" i="3"/>
  <c r="AR2522" i="3" s="1"/>
  <c r="AG2518" i="3"/>
  <c r="AR2518" i="3" s="1"/>
  <c r="AG2514" i="3"/>
  <c r="AR2514" i="3" s="1"/>
  <c r="AG2510" i="3"/>
  <c r="AR2510" i="3" s="1"/>
  <c r="AG2506" i="3"/>
  <c r="AR2506" i="3" s="1"/>
  <c r="AG2502" i="3"/>
  <c r="AR2502" i="3" s="1"/>
  <c r="AG2498" i="3"/>
  <c r="AR2498" i="3" s="1"/>
  <c r="AG2494" i="3"/>
  <c r="AR2494" i="3" s="1"/>
  <c r="AG2490" i="3"/>
  <c r="AR2490" i="3" s="1"/>
  <c r="AG2486" i="3"/>
  <c r="AR2486" i="3" s="1"/>
  <c r="AG2482" i="3"/>
  <c r="AR2482" i="3" s="1"/>
  <c r="AG2478" i="3"/>
  <c r="AR2478" i="3" s="1"/>
  <c r="AG2474" i="3"/>
  <c r="AR2474" i="3" s="1"/>
  <c r="AG2470" i="3"/>
  <c r="AR2470" i="3" s="1"/>
  <c r="AG2466" i="3"/>
  <c r="AR2466" i="3" s="1"/>
  <c r="AG2462" i="3"/>
  <c r="AR2462" i="3" s="1"/>
  <c r="AG2458" i="3"/>
  <c r="AR2458" i="3" s="1"/>
  <c r="AG2454" i="3"/>
  <c r="AR2454" i="3" s="1"/>
  <c r="AG2450" i="3"/>
  <c r="AR2450" i="3" s="1"/>
  <c r="AG2446" i="3"/>
  <c r="AR2446" i="3" s="1"/>
  <c r="AG2442" i="3"/>
  <c r="AR2442" i="3" s="1"/>
  <c r="AG2438" i="3"/>
  <c r="AR2438" i="3" s="1"/>
  <c r="AG2434" i="3"/>
  <c r="AR2434" i="3" s="1"/>
  <c r="AG2430" i="3"/>
  <c r="AR2430" i="3" s="1"/>
  <c r="AG2426" i="3"/>
  <c r="AR2426" i="3" s="1"/>
  <c r="AG2422" i="3"/>
  <c r="AR2422" i="3" s="1"/>
  <c r="AG2418" i="3"/>
  <c r="AR2418" i="3" s="1"/>
  <c r="AG2414" i="3"/>
  <c r="AR2414" i="3" s="1"/>
  <c r="AG2410" i="3"/>
  <c r="AR2410" i="3" s="1"/>
  <c r="AG2406" i="3"/>
  <c r="AR2406" i="3" s="1"/>
  <c r="AG2535" i="3"/>
  <c r="AR2535" i="3" s="1"/>
  <c r="AG2503" i="3"/>
  <c r="AR2503" i="3" s="1"/>
  <c r="AG2471" i="3"/>
  <c r="AR2471" i="3" s="1"/>
  <c r="AG2439" i="3"/>
  <c r="AR2439" i="3" s="1"/>
  <c r="AG2428" i="3"/>
  <c r="AR2428" i="3" s="1"/>
  <c r="AG2412" i="3"/>
  <c r="AR2412" i="3" s="1"/>
  <c r="AG2523" i="3"/>
  <c r="AR2523" i="3" s="1"/>
  <c r="AG2491" i="3"/>
  <c r="AR2491" i="3" s="1"/>
  <c r="AG2459" i="3"/>
  <c r="AR2459" i="3" s="1"/>
  <c r="AG2419" i="3"/>
  <c r="AR2419" i="3" s="1"/>
  <c r="AG2405" i="3"/>
  <c r="AR2405" i="3" s="1"/>
  <c r="AG2401" i="3"/>
  <c r="AR2401" i="3" s="1"/>
  <c r="AG2397" i="3"/>
  <c r="AR2397" i="3" s="1"/>
  <c r="AG2393" i="3"/>
  <c r="AR2393" i="3" s="1"/>
  <c r="AG2389" i="3"/>
  <c r="AR2389" i="3" s="1"/>
  <c r="AG2385" i="3"/>
  <c r="AR2385" i="3" s="1"/>
  <c r="AG2381" i="3"/>
  <c r="AR2381" i="3" s="1"/>
  <c r="AG2377" i="3"/>
  <c r="AR2377" i="3" s="1"/>
  <c r="AG2373" i="3"/>
  <c r="AR2373" i="3" s="1"/>
  <c r="AG2369" i="3"/>
  <c r="AR2369" i="3" s="1"/>
  <c r="AG2365" i="3"/>
  <c r="AR2365" i="3" s="1"/>
  <c r="AG2361" i="3"/>
  <c r="AR2361" i="3" s="1"/>
  <c r="AG2357" i="3"/>
  <c r="AR2357" i="3" s="1"/>
  <c r="AG2353" i="3"/>
  <c r="AR2353" i="3" s="1"/>
  <c r="AG2349" i="3"/>
  <c r="AR2349" i="3" s="1"/>
  <c r="AG2345" i="3"/>
  <c r="AR2345" i="3" s="1"/>
  <c r="AG2341" i="3"/>
  <c r="AR2341" i="3" s="1"/>
  <c r="AG2337" i="3"/>
  <c r="AR2337" i="3" s="1"/>
  <c r="AG2333" i="3"/>
  <c r="AR2333" i="3" s="1"/>
  <c r="AG2329" i="3"/>
  <c r="AR2329" i="3" s="1"/>
  <c r="AG2325" i="3"/>
  <c r="AR2325" i="3" s="1"/>
  <c r="AG2321" i="3"/>
  <c r="AR2321" i="3" s="1"/>
  <c r="AG2317" i="3"/>
  <c r="AR2317" i="3" s="1"/>
  <c r="AG2313" i="3"/>
  <c r="AR2313" i="3" s="1"/>
  <c r="AG2309" i="3"/>
  <c r="AR2309" i="3" s="1"/>
  <c r="AG2305" i="3"/>
  <c r="AR2305" i="3" s="1"/>
  <c r="AG2301" i="3"/>
  <c r="AR2301" i="3" s="1"/>
  <c r="AG2297" i="3"/>
  <c r="AR2297" i="3" s="1"/>
  <c r="AG2293" i="3"/>
  <c r="AR2293" i="3" s="1"/>
  <c r="AG2289" i="3"/>
  <c r="AR2289" i="3" s="1"/>
  <c r="AG2285" i="3"/>
  <c r="AR2285" i="3" s="1"/>
  <c r="AG2281" i="3"/>
  <c r="AR2281" i="3" s="1"/>
  <c r="AG2277" i="3"/>
  <c r="AR2277" i="3" s="1"/>
  <c r="AG2273" i="3"/>
  <c r="AR2273" i="3" s="1"/>
  <c r="AG2269" i="3"/>
  <c r="AR2269" i="3" s="1"/>
  <c r="AG2265" i="3"/>
  <c r="AR2265" i="3" s="1"/>
  <c r="AG2261" i="3"/>
  <c r="AR2261" i="3" s="1"/>
  <c r="AG2257" i="3"/>
  <c r="AR2257" i="3" s="1"/>
  <c r="AG2253" i="3"/>
  <c r="AR2253" i="3" s="1"/>
  <c r="AG2249" i="3"/>
  <c r="AR2249" i="3" s="1"/>
  <c r="AG2245" i="3"/>
  <c r="AR2245" i="3" s="1"/>
  <c r="AG2241" i="3"/>
  <c r="AR2241" i="3" s="1"/>
  <c r="AG2237" i="3"/>
  <c r="AR2237" i="3" s="1"/>
  <c r="AG2233" i="3"/>
  <c r="AR2233" i="3" s="1"/>
  <c r="AG2229" i="3"/>
  <c r="AR2229" i="3" s="1"/>
  <c r="AG2225" i="3"/>
  <c r="AR2225" i="3" s="1"/>
  <c r="AG2221" i="3"/>
  <c r="AR2221" i="3" s="1"/>
  <c r="AG2217" i="3"/>
  <c r="AR2217" i="3" s="1"/>
  <c r="AG2213" i="3"/>
  <c r="AR2213" i="3" s="1"/>
  <c r="AG2209" i="3"/>
  <c r="AR2209" i="3" s="1"/>
  <c r="AG2205" i="3"/>
  <c r="AR2205" i="3" s="1"/>
  <c r="AG2201" i="3"/>
  <c r="AR2201" i="3" s="1"/>
  <c r="AG2197" i="3"/>
  <c r="AR2197" i="3" s="1"/>
  <c r="AG2193" i="3"/>
  <c r="AR2193" i="3" s="1"/>
  <c r="AG2189" i="3"/>
  <c r="AR2189" i="3" s="1"/>
  <c r="AG2185" i="3"/>
  <c r="AR2185" i="3" s="1"/>
  <c r="AG2181" i="3"/>
  <c r="AR2181" i="3" s="1"/>
  <c r="AG2177" i="3"/>
  <c r="AR2177" i="3" s="1"/>
  <c r="AG2173" i="3"/>
  <c r="AR2173" i="3" s="1"/>
  <c r="AG2169" i="3"/>
  <c r="AR2169" i="3" s="1"/>
  <c r="AG2165" i="3"/>
  <c r="AR2165" i="3" s="1"/>
  <c r="AG2161" i="3"/>
  <c r="AR2161" i="3" s="1"/>
  <c r="AG2157" i="3"/>
  <c r="AR2157" i="3" s="1"/>
  <c r="AG2153" i="3"/>
  <c r="AR2153" i="3" s="1"/>
  <c r="AG2149" i="3"/>
  <c r="AR2149" i="3" s="1"/>
  <c r="AG2145" i="3"/>
  <c r="AR2145" i="3" s="1"/>
  <c r="AG2141" i="3"/>
  <c r="AR2141" i="3" s="1"/>
  <c r="AG2137" i="3"/>
  <c r="AR2137" i="3" s="1"/>
  <c r="AG2133" i="3"/>
  <c r="AR2133" i="3" s="1"/>
  <c r="AG2129" i="3"/>
  <c r="AR2129" i="3" s="1"/>
  <c r="AG2125" i="3"/>
  <c r="AR2125" i="3" s="1"/>
  <c r="AG2121" i="3"/>
  <c r="AR2121" i="3" s="1"/>
  <c r="AG2117" i="3"/>
  <c r="AR2117" i="3" s="1"/>
  <c r="AG2113" i="3"/>
  <c r="AR2113" i="3" s="1"/>
  <c r="AG2109" i="3"/>
  <c r="AR2109" i="3" s="1"/>
  <c r="AG2105" i="3"/>
  <c r="AR2105" i="3" s="1"/>
  <c r="AG2101" i="3"/>
  <c r="AR2101" i="3" s="1"/>
  <c r="AG2097" i="3"/>
  <c r="AR2097" i="3" s="1"/>
  <c r="AG2093" i="3"/>
  <c r="AR2093" i="3" s="1"/>
  <c r="AG2089" i="3"/>
  <c r="AR2089" i="3" s="1"/>
  <c r="AG2085" i="3"/>
  <c r="AR2085" i="3" s="1"/>
  <c r="AG2081" i="3"/>
  <c r="AR2081" i="3" s="1"/>
  <c r="AG2077" i="3"/>
  <c r="AR2077" i="3" s="1"/>
  <c r="AG2073" i="3"/>
  <c r="AR2073" i="3" s="1"/>
  <c r="AG2069" i="3"/>
  <c r="AR2069" i="3" s="1"/>
  <c r="AG2065" i="3"/>
  <c r="AR2065" i="3" s="1"/>
  <c r="AG2061" i="3"/>
  <c r="AR2061" i="3" s="1"/>
  <c r="AG2057" i="3"/>
  <c r="AR2057" i="3" s="1"/>
  <c r="AG2053" i="3"/>
  <c r="AR2053" i="3" s="1"/>
  <c r="AG2049" i="3"/>
  <c r="AR2049" i="3" s="1"/>
  <c r="AG2045" i="3"/>
  <c r="AR2045" i="3" s="1"/>
  <c r="AG2041" i="3"/>
  <c r="AR2041" i="3" s="1"/>
  <c r="AG2037" i="3"/>
  <c r="AR2037" i="3" s="1"/>
  <c r="AG2033" i="3"/>
  <c r="AR2033" i="3" s="1"/>
  <c r="AG2029" i="3"/>
  <c r="AR2029" i="3" s="1"/>
  <c r="AG2025" i="3"/>
  <c r="AR2025" i="3" s="1"/>
  <c r="AG2021" i="3"/>
  <c r="AR2021" i="3" s="1"/>
  <c r="AG2017" i="3"/>
  <c r="AR2017" i="3" s="1"/>
  <c r="AG2013" i="3"/>
  <c r="AR2013" i="3" s="1"/>
  <c r="AG2009" i="3"/>
  <c r="AR2009" i="3" s="1"/>
  <c r="AG2005" i="3"/>
  <c r="AR2005" i="3" s="1"/>
  <c r="AG2001" i="3"/>
  <c r="AR2001" i="3" s="1"/>
  <c r="AG1997" i="3"/>
  <c r="AR1997" i="3" s="1"/>
  <c r="AG1993" i="3"/>
  <c r="AR1993" i="3" s="1"/>
  <c r="AG1989" i="3"/>
  <c r="AR1989" i="3" s="1"/>
  <c r="AG2543" i="3"/>
  <c r="AR2543" i="3" s="1"/>
  <c r="AG2511" i="3"/>
  <c r="AR2511" i="3" s="1"/>
  <c r="AG2479" i="3"/>
  <c r="AR2479" i="3" s="1"/>
  <c r="AG2447" i="3"/>
  <c r="AR2447" i="3" s="1"/>
  <c r="AG2416" i="3"/>
  <c r="AR2416" i="3" s="1"/>
  <c r="AG2531" i="3"/>
  <c r="AR2531" i="3" s="1"/>
  <c r="AG2499" i="3"/>
  <c r="AR2499" i="3" s="1"/>
  <c r="AG2467" i="3"/>
  <c r="AR2467" i="3" s="1"/>
  <c r="AG2435" i="3"/>
  <c r="AR2435" i="3" s="1"/>
  <c r="AG2423" i="3"/>
  <c r="AR2423" i="3" s="1"/>
  <c r="AG2407" i="3"/>
  <c r="AR2407" i="3" s="1"/>
  <c r="AG2402" i="3"/>
  <c r="AR2402" i="3" s="1"/>
  <c r="AG2398" i="3"/>
  <c r="AR2398" i="3" s="1"/>
  <c r="AG2394" i="3"/>
  <c r="AR2394" i="3" s="1"/>
  <c r="AG2390" i="3"/>
  <c r="AR2390" i="3" s="1"/>
  <c r="AG2386" i="3"/>
  <c r="AR2386" i="3" s="1"/>
  <c r="AG2382" i="3"/>
  <c r="AR2382" i="3" s="1"/>
  <c r="AG2378" i="3"/>
  <c r="AR2378" i="3" s="1"/>
  <c r="AG2374" i="3"/>
  <c r="AR2374" i="3" s="1"/>
  <c r="AG2370" i="3"/>
  <c r="AR2370" i="3" s="1"/>
  <c r="AG2366" i="3"/>
  <c r="AR2366" i="3" s="1"/>
  <c r="AG2362" i="3"/>
  <c r="AR2362" i="3" s="1"/>
  <c r="AG2358" i="3"/>
  <c r="AR2358" i="3" s="1"/>
  <c r="AG2354" i="3"/>
  <c r="AR2354" i="3" s="1"/>
  <c r="AG2350" i="3"/>
  <c r="AR2350" i="3" s="1"/>
  <c r="AG2346" i="3"/>
  <c r="AR2346" i="3" s="1"/>
  <c r="AG2342" i="3"/>
  <c r="AR2342" i="3" s="1"/>
  <c r="AG2338" i="3"/>
  <c r="AR2338" i="3" s="1"/>
  <c r="AG2334" i="3"/>
  <c r="AR2334" i="3" s="1"/>
  <c r="AG2330" i="3"/>
  <c r="AR2330" i="3" s="1"/>
  <c r="AG2326" i="3"/>
  <c r="AR2326" i="3" s="1"/>
  <c r="AG2322" i="3"/>
  <c r="AR2322" i="3" s="1"/>
  <c r="AG2318" i="3"/>
  <c r="AR2318" i="3" s="1"/>
  <c r="AG2314" i="3"/>
  <c r="AR2314" i="3" s="1"/>
  <c r="AG2310" i="3"/>
  <c r="AR2310" i="3" s="1"/>
  <c r="AG2306" i="3"/>
  <c r="AR2306" i="3" s="1"/>
  <c r="AG2302" i="3"/>
  <c r="AR2302" i="3" s="1"/>
  <c r="AG2298" i="3"/>
  <c r="AR2298" i="3" s="1"/>
  <c r="AG2294" i="3"/>
  <c r="AR2294" i="3" s="1"/>
  <c r="AG2290" i="3"/>
  <c r="AR2290" i="3" s="1"/>
  <c r="AG2286" i="3"/>
  <c r="AR2286" i="3" s="1"/>
  <c r="AG2282" i="3"/>
  <c r="AR2282" i="3" s="1"/>
  <c r="AG2278" i="3"/>
  <c r="AR2278" i="3" s="1"/>
  <c r="AG2274" i="3"/>
  <c r="AR2274" i="3" s="1"/>
  <c r="AG2270" i="3"/>
  <c r="AR2270" i="3" s="1"/>
  <c r="AG2266" i="3"/>
  <c r="AR2266" i="3" s="1"/>
  <c r="AG2262" i="3"/>
  <c r="AR2262" i="3" s="1"/>
  <c r="AG2258" i="3"/>
  <c r="AR2258" i="3" s="1"/>
  <c r="AG2254" i="3"/>
  <c r="AR2254" i="3" s="1"/>
  <c r="AG2250" i="3"/>
  <c r="AR2250" i="3" s="1"/>
  <c r="AG2246" i="3"/>
  <c r="AR2246" i="3" s="1"/>
  <c r="AG2242" i="3"/>
  <c r="AR2242" i="3" s="1"/>
  <c r="AG2238" i="3"/>
  <c r="AR2238" i="3" s="1"/>
  <c r="AG2234" i="3"/>
  <c r="AR2234" i="3" s="1"/>
  <c r="AG2230" i="3"/>
  <c r="AR2230" i="3" s="1"/>
  <c r="AG2226" i="3"/>
  <c r="AR2226" i="3" s="1"/>
  <c r="AG2222" i="3"/>
  <c r="AR2222" i="3" s="1"/>
  <c r="AG2218" i="3"/>
  <c r="AR2218" i="3" s="1"/>
  <c r="AG2214" i="3"/>
  <c r="AR2214" i="3" s="1"/>
  <c r="AG2210" i="3"/>
  <c r="AR2210" i="3" s="1"/>
  <c r="AG2206" i="3"/>
  <c r="AR2206" i="3" s="1"/>
  <c r="AG2202" i="3"/>
  <c r="AR2202" i="3" s="1"/>
  <c r="AG2198" i="3"/>
  <c r="AR2198" i="3" s="1"/>
  <c r="AG2194" i="3"/>
  <c r="AR2194" i="3" s="1"/>
  <c r="AG2190" i="3"/>
  <c r="AR2190" i="3" s="1"/>
  <c r="AG2186" i="3"/>
  <c r="AR2186" i="3" s="1"/>
  <c r="AG2182" i="3"/>
  <c r="AR2182" i="3" s="1"/>
  <c r="AG2178" i="3"/>
  <c r="AR2178" i="3" s="1"/>
  <c r="AG2174" i="3"/>
  <c r="AR2174" i="3" s="1"/>
  <c r="AG2170" i="3"/>
  <c r="AR2170" i="3" s="1"/>
  <c r="AG2166" i="3"/>
  <c r="AR2166" i="3" s="1"/>
  <c r="AG2162" i="3"/>
  <c r="AR2162" i="3" s="1"/>
  <c r="AG2158" i="3"/>
  <c r="AR2158" i="3" s="1"/>
  <c r="AG2154" i="3"/>
  <c r="AR2154" i="3" s="1"/>
  <c r="AG2150" i="3"/>
  <c r="AR2150" i="3" s="1"/>
  <c r="AG2146" i="3"/>
  <c r="AR2146" i="3" s="1"/>
  <c r="AG2142" i="3"/>
  <c r="AR2142" i="3" s="1"/>
  <c r="AG2138" i="3"/>
  <c r="AR2138" i="3" s="1"/>
  <c r="AG2134" i="3"/>
  <c r="AR2134" i="3" s="1"/>
  <c r="AG2130" i="3"/>
  <c r="AR2130" i="3" s="1"/>
  <c r="AG2126" i="3"/>
  <c r="AR2126" i="3" s="1"/>
  <c r="AG2122" i="3"/>
  <c r="AR2122" i="3" s="1"/>
  <c r="AG2118" i="3"/>
  <c r="AR2118" i="3" s="1"/>
  <c r="AG2114" i="3"/>
  <c r="AR2114" i="3" s="1"/>
  <c r="AG2110" i="3"/>
  <c r="AR2110" i="3" s="1"/>
  <c r="AG2106" i="3"/>
  <c r="AR2106" i="3" s="1"/>
  <c r="AG2102" i="3"/>
  <c r="AR2102" i="3" s="1"/>
  <c r="AG2098" i="3"/>
  <c r="AR2098" i="3" s="1"/>
  <c r="AG2094" i="3"/>
  <c r="AR2094" i="3" s="1"/>
  <c r="AG2090" i="3"/>
  <c r="AR2090" i="3" s="1"/>
  <c r="AG2086" i="3"/>
  <c r="AR2086" i="3" s="1"/>
  <c r="AG2082" i="3"/>
  <c r="AR2082" i="3" s="1"/>
  <c r="AG2078" i="3"/>
  <c r="AR2078" i="3" s="1"/>
  <c r="AG2074" i="3"/>
  <c r="AR2074" i="3" s="1"/>
  <c r="AG2070" i="3"/>
  <c r="AR2070" i="3" s="1"/>
  <c r="AG2066" i="3"/>
  <c r="AR2066" i="3" s="1"/>
  <c r="AG2062" i="3"/>
  <c r="AR2062" i="3" s="1"/>
  <c r="AG2058" i="3"/>
  <c r="AR2058" i="3" s="1"/>
  <c r="AG2054" i="3"/>
  <c r="AR2054" i="3" s="1"/>
  <c r="AG2050" i="3"/>
  <c r="AR2050" i="3" s="1"/>
  <c r="AG2046" i="3"/>
  <c r="AR2046" i="3" s="1"/>
  <c r="AG2042" i="3"/>
  <c r="AR2042" i="3" s="1"/>
  <c r="AG2038" i="3"/>
  <c r="AR2038" i="3" s="1"/>
  <c r="AG2034" i="3"/>
  <c r="AR2034" i="3" s="1"/>
  <c r="AG2030" i="3"/>
  <c r="AR2030" i="3" s="1"/>
  <c r="AG2026" i="3"/>
  <c r="AR2026" i="3" s="1"/>
  <c r="AG2022" i="3"/>
  <c r="AR2022" i="3" s="1"/>
  <c r="AG2018" i="3"/>
  <c r="AR2018" i="3" s="1"/>
  <c r="AG2014" i="3"/>
  <c r="AR2014" i="3" s="1"/>
  <c r="AG2010" i="3"/>
  <c r="AR2010" i="3" s="1"/>
  <c r="AG2006" i="3"/>
  <c r="AR2006" i="3" s="1"/>
  <c r="AG2002" i="3"/>
  <c r="AR2002" i="3" s="1"/>
  <c r="AG1998" i="3"/>
  <c r="AR1998" i="3" s="1"/>
  <c r="AG1994" i="3"/>
  <c r="AR1994" i="3" s="1"/>
  <c r="AG1990" i="3"/>
  <c r="AR1990" i="3" s="1"/>
  <c r="AG2551" i="3"/>
  <c r="AR2551" i="3" s="1"/>
  <c r="AG2519" i="3"/>
  <c r="AR2519" i="3" s="1"/>
  <c r="AG2487" i="3"/>
  <c r="AR2487" i="3" s="1"/>
  <c r="AG2455" i="3"/>
  <c r="AR2455" i="3" s="1"/>
  <c r="AG2420" i="3"/>
  <c r="AR2420" i="3" s="1"/>
  <c r="AG2539" i="3"/>
  <c r="AR2539" i="3" s="1"/>
  <c r="AG2507" i="3"/>
  <c r="AR2507" i="3" s="1"/>
  <c r="AG2475" i="3"/>
  <c r="AR2475" i="3" s="1"/>
  <c r="AG2443" i="3"/>
  <c r="AR2443" i="3" s="1"/>
  <c r="AG2427" i="3"/>
  <c r="AR2427" i="3" s="1"/>
  <c r="AG2411" i="3"/>
  <c r="AR2411" i="3" s="1"/>
  <c r="AG2403" i="3"/>
  <c r="AR2403" i="3" s="1"/>
  <c r="AG2399" i="3"/>
  <c r="AR2399" i="3" s="1"/>
  <c r="AG2395" i="3"/>
  <c r="AR2395" i="3" s="1"/>
  <c r="AG2391" i="3"/>
  <c r="AR2391" i="3" s="1"/>
  <c r="AG2387" i="3"/>
  <c r="AR2387" i="3" s="1"/>
  <c r="AG2383" i="3"/>
  <c r="AR2383" i="3" s="1"/>
  <c r="AG2379" i="3"/>
  <c r="AR2379" i="3" s="1"/>
  <c r="AG2375" i="3"/>
  <c r="AR2375" i="3" s="1"/>
  <c r="AG2371" i="3"/>
  <c r="AR2371" i="3" s="1"/>
  <c r="AG2367" i="3"/>
  <c r="AR2367" i="3" s="1"/>
  <c r="AG2363" i="3"/>
  <c r="AR2363" i="3" s="1"/>
  <c r="AG2359" i="3"/>
  <c r="AR2359" i="3" s="1"/>
  <c r="AG2355" i="3"/>
  <c r="AR2355" i="3" s="1"/>
  <c r="AG2351" i="3"/>
  <c r="AR2351" i="3" s="1"/>
  <c r="AG2347" i="3"/>
  <c r="AR2347" i="3" s="1"/>
  <c r="AG2343" i="3"/>
  <c r="AR2343" i="3" s="1"/>
  <c r="AG2339" i="3"/>
  <c r="AR2339" i="3" s="1"/>
  <c r="AG2335" i="3"/>
  <c r="AR2335" i="3" s="1"/>
  <c r="AG2331" i="3"/>
  <c r="AR2331" i="3" s="1"/>
  <c r="AG2327" i="3"/>
  <c r="AR2327" i="3" s="1"/>
  <c r="AG2323" i="3"/>
  <c r="AR2323" i="3" s="1"/>
  <c r="AG2319" i="3"/>
  <c r="AR2319" i="3" s="1"/>
  <c r="AG2315" i="3"/>
  <c r="AR2315" i="3" s="1"/>
  <c r="AG2311" i="3"/>
  <c r="AR2311" i="3" s="1"/>
  <c r="AG2307" i="3"/>
  <c r="AR2307" i="3" s="1"/>
  <c r="AG2303" i="3"/>
  <c r="AR2303" i="3" s="1"/>
  <c r="AG2299" i="3"/>
  <c r="AR2299" i="3" s="1"/>
  <c r="AG2295" i="3"/>
  <c r="AR2295" i="3" s="1"/>
  <c r="AG2291" i="3"/>
  <c r="AR2291" i="3" s="1"/>
  <c r="AG2287" i="3"/>
  <c r="AR2287" i="3" s="1"/>
  <c r="AG2283" i="3"/>
  <c r="AR2283" i="3" s="1"/>
  <c r="AG2279" i="3"/>
  <c r="AR2279" i="3" s="1"/>
  <c r="AG2275" i="3"/>
  <c r="AR2275" i="3" s="1"/>
  <c r="AG2271" i="3"/>
  <c r="AR2271" i="3" s="1"/>
  <c r="AG2267" i="3"/>
  <c r="AR2267" i="3" s="1"/>
  <c r="AG2263" i="3"/>
  <c r="AR2263" i="3" s="1"/>
  <c r="AG2259" i="3"/>
  <c r="AR2259" i="3" s="1"/>
  <c r="AG2255" i="3"/>
  <c r="AR2255" i="3" s="1"/>
  <c r="AG2251" i="3"/>
  <c r="AR2251" i="3" s="1"/>
  <c r="AG2247" i="3"/>
  <c r="AR2247" i="3" s="1"/>
  <c r="AG2243" i="3"/>
  <c r="AR2243" i="3" s="1"/>
  <c r="AG2239" i="3"/>
  <c r="AR2239" i="3" s="1"/>
  <c r="AG2235" i="3"/>
  <c r="AR2235" i="3" s="1"/>
  <c r="AG2231" i="3"/>
  <c r="AR2231" i="3" s="1"/>
  <c r="AG2227" i="3"/>
  <c r="AR2227" i="3" s="1"/>
  <c r="AG2223" i="3"/>
  <c r="AR2223" i="3" s="1"/>
  <c r="AG2219" i="3"/>
  <c r="AR2219" i="3" s="1"/>
  <c r="AG2215" i="3"/>
  <c r="AR2215" i="3" s="1"/>
  <c r="AG2211" i="3"/>
  <c r="AR2211" i="3" s="1"/>
  <c r="AG2207" i="3"/>
  <c r="AR2207" i="3" s="1"/>
  <c r="AG2203" i="3"/>
  <c r="AR2203" i="3" s="1"/>
  <c r="AG2199" i="3"/>
  <c r="AR2199" i="3" s="1"/>
  <c r="AG2195" i="3"/>
  <c r="AR2195" i="3" s="1"/>
  <c r="AG2191" i="3"/>
  <c r="AR2191" i="3" s="1"/>
  <c r="AG2187" i="3"/>
  <c r="AR2187" i="3" s="1"/>
  <c r="AG2183" i="3"/>
  <c r="AR2183" i="3" s="1"/>
  <c r="AG2179" i="3"/>
  <c r="AR2179" i="3" s="1"/>
  <c r="AG2175" i="3"/>
  <c r="AR2175" i="3" s="1"/>
  <c r="AG2171" i="3"/>
  <c r="AR2171" i="3" s="1"/>
  <c r="AG2167" i="3"/>
  <c r="AR2167" i="3" s="1"/>
  <c r="AG2163" i="3"/>
  <c r="AR2163" i="3" s="1"/>
  <c r="AG2159" i="3"/>
  <c r="AR2159" i="3" s="1"/>
  <c r="AG2155" i="3"/>
  <c r="AR2155" i="3" s="1"/>
  <c r="AG2151" i="3"/>
  <c r="AR2151" i="3" s="1"/>
  <c r="AG2147" i="3"/>
  <c r="AR2147" i="3" s="1"/>
  <c r="AG2143" i="3"/>
  <c r="AR2143" i="3" s="1"/>
  <c r="AG2139" i="3"/>
  <c r="AR2139" i="3" s="1"/>
  <c r="AG2135" i="3"/>
  <c r="AR2135" i="3" s="1"/>
  <c r="AG2131" i="3"/>
  <c r="AR2131" i="3" s="1"/>
  <c r="AG2127" i="3"/>
  <c r="AR2127" i="3" s="1"/>
  <c r="AG2123" i="3"/>
  <c r="AR2123" i="3" s="1"/>
  <c r="AG2119" i="3"/>
  <c r="AR2119" i="3" s="1"/>
  <c r="AG2115" i="3"/>
  <c r="AR2115" i="3" s="1"/>
  <c r="AG2111" i="3"/>
  <c r="AR2111" i="3" s="1"/>
  <c r="AG2107" i="3"/>
  <c r="AR2107" i="3" s="1"/>
  <c r="AG2103" i="3"/>
  <c r="AR2103" i="3" s="1"/>
  <c r="AG2099" i="3"/>
  <c r="AR2099" i="3" s="1"/>
  <c r="AG2095" i="3"/>
  <c r="AR2095" i="3" s="1"/>
  <c r="AG2091" i="3"/>
  <c r="AR2091" i="3" s="1"/>
  <c r="AG2087" i="3"/>
  <c r="AR2087" i="3" s="1"/>
  <c r="AG2083" i="3"/>
  <c r="AR2083" i="3" s="1"/>
  <c r="AG2079" i="3"/>
  <c r="AR2079" i="3" s="1"/>
  <c r="AG2075" i="3"/>
  <c r="AR2075" i="3" s="1"/>
  <c r="AG2071" i="3"/>
  <c r="AR2071" i="3" s="1"/>
  <c r="AG2067" i="3"/>
  <c r="AR2067" i="3" s="1"/>
  <c r="AG2063" i="3"/>
  <c r="AR2063" i="3" s="1"/>
  <c r="AG2059" i="3"/>
  <c r="AR2059" i="3" s="1"/>
  <c r="AG2055" i="3"/>
  <c r="AR2055" i="3" s="1"/>
  <c r="AG2051" i="3"/>
  <c r="AR2051" i="3" s="1"/>
  <c r="AG2047" i="3"/>
  <c r="AR2047" i="3" s="1"/>
  <c r="AG2043" i="3"/>
  <c r="AR2043" i="3" s="1"/>
  <c r="AG2039" i="3"/>
  <c r="AR2039" i="3" s="1"/>
  <c r="AG2035" i="3"/>
  <c r="AR2035" i="3" s="1"/>
  <c r="AG2031" i="3"/>
  <c r="AR2031" i="3" s="1"/>
  <c r="AG2027" i="3"/>
  <c r="AR2027" i="3" s="1"/>
  <c r="AG2023" i="3"/>
  <c r="AR2023" i="3" s="1"/>
  <c r="AG2019" i="3"/>
  <c r="AR2019" i="3" s="1"/>
  <c r="AG2015" i="3"/>
  <c r="AR2015" i="3" s="1"/>
  <c r="AG2011" i="3"/>
  <c r="AR2011" i="3" s="1"/>
  <c r="AG2007" i="3"/>
  <c r="AR2007" i="3" s="1"/>
  <c r="AG2003" i="3"/>
  <c r="AR2003" i="3" s="1"/>
  <c r="AG1999" i="3"/>
  <c r="AR1999" i="3" s="1"/>
  <c r="AG1995" i="3"/>
  <c r="AR1995" i="3" s="1"/>
  <c r="AG1991" i="3"/>
  <c r="AR1991" i="3" s="1"/>
  <c r="AG2527" i="3"/>
  <c r="AR2527" i="3" s="1"/>
  <c r="AG2495" i="3"/>
  <c r="AR2495" i="3" s="1"/>
  <c r="AG2463" i="3"/>
  <c r="AR2463" i="3" s="1"/>
  <c r="AG2424" i="3"/>
  <c r="AR2424" i="3" s="1"/>
  <c r="AG2408" i="3"/>
  <c r="AR2408" i="3" s="1"/>
  <c r="AG2404" i="3"/>
  <c r="AR2404" i="3" s="1"/>
  <c r="AG2372" i="3"/>
  <c r="AR2372" i="3" s="1"/>
  <c r="AG2340" i="3"/>
  <c r="AR2340" i="3" s="1"/>
  <c r="AG2308" i="3"/>
  <c r="AR2308" i="3" s="1"/>
  <c r="AG2276" i="3"/>
  <c r="AR2276" i="3" s="1"/>
  <c r="AG2244" i="3"/>
  <c r="AR2244" i="3" s="1"/>
  <c r="AG2212" i="3"/>
  <c r="AR2212" i="3" s="1"/>
  <c r="AG2180" i="3"/>
  <c r="AR2180" i="3" s="1"/>
  <c r="AG2148" i="3"/>
  <c r="AR2148" i="3" s="1"/>
  <c r="AG2116" i="3"/>
  <c r="AR2116" i="3" s="1"/>
  <c r="AG2084" i="3"/>
  <c r="AR2084" i="3" s="1"/>
  <c r="AG2052" i="3"/>
  <c r="AR2052" i="3" s="1"/>
  <c r="AG2020" i="3"/>
  <c r="AR2020" i="3" s="1"/>
  <c r="AG1985" i="3"/>
  <c r="AR1985" i="3" s="1"/>
  <c r="AG1981" i="3"/>
  <c r="AR1981" i="3" s="1"/>
  <c r="AG1977" i="3"/>
  <c r="AR1977" i="3" s="1"/>
  <c r="AG1973" i="3"/>
  <c r="AR1973" i="3" s="1"/>
  <c r="AG1969" i="3"/>
  <c r="AR1969" i="3" s="1"/>
  <c r="AG1965" i="3"/>
  <c r="AR1965" i="3" s="1"/>
  <c r="AG1961" i="3"/>
  <c r="AR1961" i="3" s="1"/>
  <c r="AG1957" i="3"/>
  <c r="AR1957" i="3" s="1"/>
  <c r="AG1953" i="3"/>
  <c r="AR1953" i="3" s="1"/>
  <c r="AG1949" i="3"/>
  <c r="AR1949" i="3" s="1"/>
  <c r="AG1945" i="3"/>
  <c r="AR1945" i="3" s="1"/>
  <c r="AG1941" i="3"/>
  <c r="AR1941" i="3" s="1"/>
  <c r="AG1937" i="3"/>
  <c r="AR1937" i="3" s="1"/>
  <c r="AG1933" i="3"/>
  <c r="AR1933" i="3" s="1"/>
  <c r="AG1929" i="3"/>
  <c r="AR1929" i="3" s="1"/>
  <c r="AG1925" i="3"/>
  <c r="AR1925" i="3" s="1"/>
  <c r="AG1921" i="3"/>
  <c r="AR1921" i="3" s="1"/>
  <c r="AG1917" i="3"/>
  <c r="AR1917" i="3" s="1"/>
  <c r="AG1913" i="3"/>
  <c r="AR1913" i="3" s="1"/>
  <c r="AG1909" i="3"/>
  <c r="AR1909" i="3" s="1"/>
  <c r="AG1905" i="3"/>
  <c r="AR1905" i="3" s="1"/>
  <c r="AG1901" i="3"/>
  <c r="AR1901" i="3" s="1"/>
  <c r="AG1897" i="3"/>
  <c r="AR1897" i="3" s="1"/>
  <c r="AG1893" i="3"/>
  <c r="AR1893" i="3" s="1"/>
  <c r="AG1889" i="3"/>
  <c r="AR1889" i="3" s="1"/>
  <c r="AG1885" i="3"/>
  <c r="AR1885" i="3" s="1"/>
  <c r="AG1881" i="3"/>
  <c r="AR1881" i="3" s="1"/>
  <c r="AG1877" i="3"/>
  <c r="AR1877" i="3" s="1"/>
  <c r="AG1873" i="3"/>
  <c r="AR1873" i="3" s="1"/>
  <c r="AG1869" i="3"/>
  <c r="AR1869" i="3" s="1"/>
  <c r="AG1865" i="3"/>
  <c r="AR1865" i="3" s="1"/>
  <c r="AG1861" i="3"/>
  <c r="AR1861" i="3" s="1"/>
  <c r="AG1857" i="3"/>
  <c r="AR1857" i="3" s="1"/>
  <c r="AG1853" i="3"/>
  <c r="AR1853" i="3" s="1"/>
  <c r="AG1849" i="3"/>
  <c r="AR1849" i="3" s="1"/>
  <c r="AG1845" i="3"/>
  <c r="AR1845" i="3" s="1"/>
  <c r="AG1841" i="3"/>
  <c r="AR1841" i="3" s="1"/>
  <c r="AG1837" i="3"/>
  <c r="AR1837" i="3" s="1"/>
  <c r="AG1833" i="3"/>
  <c r="AR1833" i="3" s="1"/>
  <c r="AG1829" i="3"/>
  <c r="AR1829" i="3" s="1"/>
  <c r="AG1825" i="3"/>
  <c r="AR1825" i="3" s="1"/>
  <c r="AG1821" i="3"/>
  <c r="AR1821" i="3" s="1"/>
  <c r="AG1817" i="3"/>
  <c r="AR1817" i="3" s="1"/>
  <c r="AG1813" i="3"/>
  <c r="AR1813" i="3" s="1"/>
  <c r="AG1809" i="3"/>
  <c r="AR1809" i="3" s="1"/>
  <c r="AG2483" i="3"/>
  <c r="AR2483" i="3" s="1"/>
  <c r="AG2392" i="3"/>
  <c r="AR2392" i="3" s="1"/>
  <c r="AG2360" i="3"/>
  <c r="AR2360" i="3" s="1"/>
  <c r="AG2328" i="3"/>
  <c r="AR2328" i="3" s="1"/>
  <c r="AG2296" i="3"/>
  <c r="AR2296" i="3" s="1"/>
  <c r="AG2264" i="3"/>
  <c r="AR2264" i="3" s="1"/>
  <c r="AG2232" i="3"/>
  <c r="AR2232" i="3" s="1"/>
  <c r="AG2200" i="3"/>
  <c r="AR2200" i="3" s="1"/>
  <c r="AG2168" i="3"/>
  <c r="AR2168" i="3" s="1"/>
  <c r="AG2136" i="3"/>
  <c r="AR2136" i="3" s="1"/>
  <c r="AG2104" i="3"/>
  <c r="AR2104" i="3" s="1"/>
  <c r="AG2072" i="3"/>
  <c r="AR2072" i="3" s="1"/>
  <c r="AG2040" i="3"/>
  <c r="AR2040" i="3" s="1"/>
  <c r="AG2008" i="3"/>
  <c r="AR2008" i="3" s="1"/>
  <c r="AG2380" i="3"/>
  <c r="AR2380" i="3" s="1"/>
  <c r="AG2348" i="3"/>
  <c r="AR2348" i="3" s="1"/>
  <c r="AG2316" i="3"/>
  <c r="AR2316" i="3" s="1"/>
  <c r="AG2284" i="3"/>
  <c r="AR2284" i="3" s="1"/>
  <c r="AG2252" i="3"/>
  <c r="AR2252" i="3" s="1"/>
  <c r="AG2220" i="3"/>
  <c r="AR2220" i="3" s="1"/>
  <c r="AG2188" i="3"/>
  <c r="AR2188" i="3" s="1"/>
  <c r="AG2156" i="3"/>
  <c r="AR2156" i="3" s="1"/>
  <c r="AG2124" i="3"/>
  <c r="AR2124" i="3" s="1"/>
  <c r="AG2092" i="3"/>
  <c r="AR2092" i="3" s="1"/>
  <c r="AG2060" i="3"/>
  <c r="AR2060" i="3" s="1"/>
  <c r="AG2028" i="3"/>
  <c r="AR2028" i="3" s="1"/>
  <c r="AG1996" i="3"/>
  <c r="AR1996" i="3" s="1"/>
  <c r="AG1986" i="3"/>
  <c r="AR1986" i="3" s="1"/>
  <c r="AG1982" i="3"/>
  <c r="AR1982" i="3" s="1"/>
  <c r="AG1978" i="3"/>
  <c r="AR1978" i="3" s="1"/>
  <c r="AG1974" i="3"/>
  <c r="AR1974" i="3" s="1"/>
  <c r="AG1970" i="3"/>
  <c r="AR1970" i="3" s="1"/>
  <c r="AG1966" i="3"/>
  <c r="AR1966" i="3" s="1"/>
  <c r="AG1962" i="3"/>
  <c r="AR1962" i="3" s="1"/>
  <c r="AG1958" i="3"/>
  <c r="AR1958" i="3" s="1"/>
  <c r="AG1954" i="3"/>
  <c r="AR1954" i="3" s="1"/>
  <c r="AG1950" i="3"/>
  <c r="AR1950" i="3" s="1"/>
  <c r="AG1946" i="3"/>
  <c r="AR1946" i="3" s="1"/>
  <c r="AG1942" i="3"/>
  <c r="AR1942" i="3" s="1"/>
  <c r="AG1938" i="3"/>
  <c r="AR1938" i="3" s="1"/>
  <c r="AG1934" i="3"/>
  <c r="AR1934" i="3" s="1"/>
  <c r="AG1930" i="3"/>
  <c r="AR1930" i="3" s="1"/>
  <c r="AG1926" i="3"/>
  <c r="AR1926" i="3" s="1"/>
  <c r="AG1922" i="3"/>
  <c r="AR1922" i="3" s="1"/>
  <c r="AG1918" i="3"/>
  <c r="AR1918" i="3" s="1"/>
  <c r="AG1914" i="3"/>
  <c r="AR1914" i="3" s="1"/>
  <c r="AG1910" i="3"/>
  <c r="AR1910" i="3" s="1"/>
  <c r="AG1906" i="3"/>
  <c r="AR1906" i="3" s="1"/>
  <c r="AG1902" i="3"/>
  <c r="AR1902" i="3" s="1"/>
  <c r="AG1898" i="3"/>
  <c r="AR1898" i="3" s="1"/>
  <c r="AG1894" i="3"/>
  <c r="AR1894" i="3" s="1"/>
  <c r="AG1890" i="3"/>
  <c r="AR1890" i="3" s="1"/>
  <c r="AG1886" i="3"/>
  <c r="AR1886" i="3" s="1"/>
  <c r="AG1882" i="3"/>
  <c r="AR1882" i="3" s="1"/>
  <c r="AG1878" i="3"/>
  <c r="AR1878" i="3" s="1"/>
  <c r="AG1874" i="3"/>
  <c r="AR1874" i="3" s="1"/>
  <c r="AG1870" i="3"/>
  <c r="AR1870" i="3" s="1"/>
  <c r="AG1866" i="3"/>
  <c r="AR1866" i="3" s="1"/>
  <c r="AG1862" i="3"/>
  <c r="AR1862" i="3" s="1"/>
  <c r="AG1858" i="3"/>
  <c r="AR1858" i="3" s="1"/>
  <c r="AG1854" i="3"/>
  <c r="AR1854" i="3" s="1"/>
  <c r="AG1850" i="3"/>
  <c r="AR1850" i="3" s="1"/>
  <c r="AG1846" i="3"/>
  <c r="AR1846" i="3" s="1"/>
  <c r="AG1842" i="3"/>
  <c r="AR1842" i="3" s="1"/>
  <c r="AG1838" i="3"/>
  <c r="AR1838" i="3" s="1"/>
  <c r="AG1834" i="3"/>
  <c r="AR1834" i="3" s="1"/>
  <c r="AG1830" i="3"/>
  <c r="AR1830" i="3" s="1"/>
  <c r="AG1826" i="3"/>
  <c r="AR1826" i="3" s="1"/>
  <c r="AG1822" i="3"/>
  <c r="AR1822" i="3" s="1"/>
  <c r="AG1818" i="3"/>
  <c r="AR1818" i="3" s="1"/>
  <c r="AG1814" i="3"/>
  <c r="AR1814" i="3" s="1"/>
  <c r="AG1810" i="3"/>
  <c r="AR1810" i="3" s="1"/>
  <c r="AG1806" i="3"/>
  <c r="AR1806" i="3" s="1"/>
  <c r="AG1802" i="3"/>
  <c r="AR1802" i="3" s="1"/>
  <c r="AG2547" i="3"/>
  <c r="AR2547" i="3" s="1"/>
  <c r="AG2431" i="3"/>
  <c r="AR2431" i="3" s="1"/>
  <c r="AG2400" i="3"/>
  <c r="AR2400" i="3" s="1"/>
  <c r="AG2368" i="3"/>
  <c r="AR2368" i="3" s="1"/>
  <c r="AG2336" i="3"/>
  <c r="AR2336" i="3" s="1"/>
  <c r="AG2304" i="3"/>
  <c r="AR2304" i="3" s="1"/>
  <c r="AG2272" i="3"/>
  <c r="AR2272" i="3" s="1"/>
  <c r="AG2240" i="3"/>
  <c r="AR2240" i="3" s="1"/>
  <c r="AG2208" i="3"/>
  <c r="AR2208" i="3" s="1"/>
  <c r="AG2176" i="3"/>
  <c r="AR2176" i="3" s="1"/>
  <c r="AG2144" i="3"/>
  <c r="AR2144" i="3" s="1"/>
  <c r="AG2112" i="3"/>
  <c r="AR2112" i="3" s="1"/>
  <c r="AG2080" i="3"/>
  <c r="AR2080" i="3" s="1"/>
  <c r="AG2048" i="3"/>
  <c r="AR2048" i="3" s="1"/>
  <c r="AG2016" i="3"/>
  <c r="AR2016" i="3" s="1"/>
  <c r="AG2451" i="3"/>
  <c r="AR2451" i="3" s="1"/>
  <c r="AG2388" i="3"/>
  <c r="AR2388" i="3" s="1"/>
  <c r="AG2356" i="3"/>
  <c r="AR2356" i="3" s="1"/>
  <c r="AG2324" i="3"/>
  <c r="AR2324" i="3" s="1"/>
  <c r="AG2292" i="3"/>
  <c r="AR2292" i="3" s="1"/>
  <c r="AG2260" i="3"/>
  <c r="AR2260" i="3" s="1"/>
  <c r="AG2228" i="3"/>
  <c r="AR2228" i="3" s="1"/>
  <c r="AG2196" i="3"/>
  <c r="AR2196" i="3" s="1"/>
  <c r="AG2164" i="3"/>
  <c r="AR2164" i="3" s="1"/>
  <c r="AG2132" i="3"/>
  <c r="AR2132" i="3" s="1"/>
  <c r="AG2100" i="3"/>
  <c r="AR2100" i="3" s="1"/>
  <c r="AG2068" i="3"/>
  <c r="AR2068" i="3" s="1"/>
  <c r="AG2036" i="3"/>
  <c r="AR2036" i="3" s="1"/>
  <c r="AG2004" i="3"/>
  <c r="AR2004" i="3" s="1"/>
  <c r="AG1987" i="3"/>
  <c r="AR1987" i="3" s="1"/>
  <c r="AG1983" i="3"/>
  <c r="AR1983" i="3" s="1"/>
  <c r="AG1979" i="3"/>
  <c r="AR1979" i="3" s="1"/>
  <c r="AG1975" i="3"/>
  <c r="AR1975" i="3" s="1"/>
  <c r="AG1971" i="3"/>
  <c r="AR1971" i="3" s="1"/>
  <c r="AG1967" i="3"/>
  <c r="AR1967" i="3" s="1"/>
  <c r="AG1963" i="3"/>
  <c r="AR1963" i="3" s="1"/>
  <c r="AG1959" i="3"/>
  <c r="AR1959" i="3" s="1"/>
  <c r="AG1955" i="3"/>
  <c r="AR1955" i="3" s="1"/>
  <c r="AG1951" i="3"/>
  <c r="AR1951" i="3" s="1"/>
  <c r="AG1947" i="3"/>
  <c r="AR1947" i="3" s="1"/>
  <c r="AG1943" i="3"/>
  <c r="AR1943" i="3" s="1"/>
  <c r="AG1939" i="3"/>
  <c r="AR1939" i="3" s="1"/>
  <c r="AG1935" i="3"/>
  <c r="AR1935" i="3" s="1"/>
  <c r="AG1931" i="3"/>
  <c r="AR1931" i="3" s="1"/>
  <c r="AG1927" i="3"/>
  <c r="AR1927" i="3" s="1"/>
  <c r="AG1923" i="3"/>
  <c r="AR1923" i="3" s="1"/>
  <c r="AG1919" i="3"/>
  <c r="AR1919" i="3" s="1"/>
  <c r="AG1915" i="3"/>
  <c r="AR1915" i="3" s="1"/>
  <c r="AG1911" i="3"/>
  <c r="AR1911" i="3" s="1"/>
  <c r="AG1907" i="3"/>
  <c r="AR1907" i="3" s="1"/>
  <c r="AG1903" i="3"/>
  <c r="AR1903" i="3" s="1"/>
  <c r="AG1899" i="3"/>
  <c r="AR1899" i="3" s="1"/>
  <c r="AG1895" i="3"/>
  <c r="AR1895" i="3" s="1"/>
  <c r="AG1891" i="3"/>
  <c r="AR1891" i="3" s="1"/>
  <c r="AG1887" i="3"/>
  <c r="AR1887" i="3" s="1"/>
  <c r="AG1883" i="3"/>
  <c r="AR1883" i="3" s="1"/>
  <c r="AG1879" i="3"/>
  <c r="AR1879" i="3" s="1"/>
  <c r="AG1875" i="3"/>
  <c r="AR1875" i="3" s="1"/>
  <c r="AG1871" i="3"/>
  <c r="AR1871" i="3" s="1"/>
  <c r="AG1867" i="3"/>
  <c r="AR1867" i="3" s="1"/>
  <c r="AG1863" i="3"/>
  <c r="AR1863" i="3" s="1"/>
  <c r="AG1859" i="3"/>
  <c r="AR1859" i="3" s="1"/>
  <c r="AG1855" i="3"/>
  <c r="AR1855" i="3" s="1"/>
  <c r="AG1851" i="3"/>
  <c r="AR1851" i="3" s="1"/>
  <c r="AG1847" i="3"/>
  <c r="AR1847" i="3" s="1"/>
  <c r="AG1843" i="3"/>
  <c r="AR1843" i="3" s="1"/>
  <c r="AG1839" i="3"/>
  <c r="AR1839" i="3" s="1"/>
  <c r="AG1835" i="3"/>
  <c r="AR1835" i="3" s="1"/>
  <c r="AG1831" i="3"/>
  <c r="AR1831" i="3" s="1"/>
  <c r="AG1827" i="3"/>
  <c r="AR1827" i="3" s="1"/>
  <c r="AG1823" i="3"/>
  <c r="AR1823" i="3" s="1"/>
  <c r="AG1819" i="3"/>
  <c r="AR1819" i="3" s="1"/>
  <c r="AG1815" i="3"/>
  <c r="AR1815" i="3" s="1"/>
  <c r="AG1811" i="3"/>
  <c r="AR1811" i="3" s="1"/>
  <c r="AG1807" i="3"/>
  <c r="AR1807" i="3" s="1"/>
  <c r="AG2376" i="3"/>
  <c r="AR2376" i="3" s="1"/>
  <c r="AG2344" i="3"/>
  <c r="AR2344" i="3" s="1"/>
  <c r="AG2312" i="3"/>
  <c r="AR2312" i="3" s="1"/>
  <c r="AG2280" i="3"/>
  <c r="AR2280" i="3" s="1"/>
  <c r="AG2248" i="3"/>
  <c r="AR2248" i="3" s="1"/>
  <c r="AG2216" i="3"/>
  <c r="AR2216" i="3" s="1"/>
  <c r="AG2184" i="3"/>
  <c r="AR2184" i="3" s="1"/>
  <c r="AG2152" i="3"/>
  <c r="AR2152" i="3" s="1"/>
  <c r="AG2120" i="3"/>
  <c r="AR2120" i="3" s="1"/>
  <c r="AG2088" i="3"/>
  <c r="AR2088" i="3" s="1"/>
  <c r="AG2056" i="3"/>
  <c r="AR2056" i="3" s="1"/>
  <c r="AG2024" i="3"/>
  <c r="AR2024" i="3" s="1"/>
  <c r="AG1992" i="3"/>
  <c r="AR1992" i="3" s="1"/>
  <c r="AG2515" i="3"/>
  <c r="AR2515" i="3" s="1"/>
  <c r="AG2415" i="3"/>
  <c r="AR2415" i="3" s="1"/>
  <c r="AG2396" i="3"/>
  <c r="AR2396" i="3" s="1"/>
  <c r="AG2364" i="3"/>
  <c r="AR2364" i="3" s="1"/>
  <c r="AG2332" i="3"/>
  <c r="AR2332" i="3" s="1"/>
  <c r="AG2300" i="3"/>
  <c r="AR2300" i="3" s="1"/>
  <c r="AG2268" i="3"/>
  <c r="AR2268" i="3" s="1"/>
  <c r="AG2236" i="3"/>
  <c r="AR2236" i="3" s="1"/>
  <c r="AG2204" i="3"/>
  <c r="AR2204" i="3" s="1"/>
  <c r="AG2172" i="3"/>
  <c r="AR2172" i="3" s="1"/>
  <c r="AG2140" i="3"/>
  <c r="AR2140" i="3" s="1"/>
  <c r="AG2108" i="3"/>
  <c r="AR2108" i="3" s="1"/>
  <c r="AG2076" i="3"/>
  <c r="AR2076" i="3" s="1"/>
  <c r="AG2044" i="3"/>
  <c r="AR2044" i="3" s="1"/>
  <c r="AG2012" i="3"/>
  <c r="AR2012" i="3" s="1"/>
  <c r="AG1988" i="3"/>
  <c r="AR1988" i="3" s="1"/>
  <c r="AG1984" i="3"/>
  <c r="AR1984" i="3" s="1"/>
  <c r="AG1980" i="3"/>
  <c r="AR1980" i="3" s="1"/>
  <c r="AG1976" i="3"/>
  <c r="AR1976" i="3" s="1"/>
  <c r="AG1972" i="3"/>
  <c r="AR1972" i="3" s="1"/>
  <c r="AG1968" i="3"/>
  <c r="AR1968" i="3" s="1"/>
  <c r="AG1964" i="3"/>
  <c r="AR1964" i="3" s="1"/>
  <c r="AG1960" i="3"/>
  <c r="AR1960" i="3" s="1"/>
  <c r="AG1956" i="3"/>
  <c r="AR1956" i="3" s="1"/>
  <c r="AG1952" i="3"/>
  <c r="AR1952" i="3" s="1"/>
  <c r="AG1948" i="3"/>
  <c r="AR1948" i="3" s="1"/>
  <c r="AG1944" i="3"/>
  <c r="AR1944" i="3" s="1"/>
  <c r="AG1940" i="3"/>
  <c r="AR1940" i="3" s="1"/>
  <c r="AG1936" i="3"/>
  <c r="AR1936" i="3" s="1"/>
  <c r="AG1932" i="3"/>
  <c r="AR1932" i="3" s="1"/>
  <c r="AG1928" i="3"/>
  <c r="AR1928" i="3" s="1"/>
  <c r="AG1924" i="3"/>
  <c r="AR1924" i="3" s="1"/>
  <c r="AG1920" i="3"/>
  <c r="AR1920" i="3" s="1"/>
  <c r="AG1916" i="3"/>
  <c r="AR1916" i="3" s="1"/>
  <c r="AG1912" i="3"/>
  <c r="AR1912" i="3" s="1"/>
  <c r="AG1908" i="3"/>
  <c r="AR1908" i="3" s="1"/>
  <c r="AG1904" i="3"/>
  <c r="AR1904" i="3" s="1"/>
  <c r="AG1900" i="3"/>
  <c r="AR1900" i="3" s="1"/>
  <c r="AG1896" i="3"/>
  <c r="AR1896" i="3" s="1"/>
  <c r="AG1892" i="3"/>
  <c r="AR1892" i="3" s="1"/>
  <c r="AG1888" i="3"/>
  <c r="AR1888" i="3" s="1"/>
  <c r="AG1884" i="3"/>
  <c r="AR1884" i="3" s="1"/>
  <c r="AG1880" i="3"/>
  <c r="AR1880" i="3" s="1"/>
  <c r="AG1876" i="3"/>
  <c r="AR1876" i="3" s="1"/>
  <c r="AG1872" i="3"/>
  <c r="AR1872" i="3" s="1"/>
  <c r="AG1868" i="3"/>
  <c r="AR1868" i="3" s="1"/>
  <c r="AG1864" i="3"/>
  <c r="AR1864" i="3" s="1"/>
  <c r="AG1860" i="3"/>
  <c r="AR1860" i="3" s="1"/>
  <c r="AG1856" i="3"/>
  <c r="AR1856" i="3" s="1"/>
  <c r="AG1852" i="3"/>
  <c r="AR1852" i="3" s="1"/>
  <c r="AG1848" i="3"/>
  <c r="AR1848" i="3" s="1"/>
  <c r="AG1844" i="3"/>
  <c r="AR1844" i="3" s="1"/>
  <c r="AG1840" i="3"/>
  <c r="AR1840" i="3" s="1"/>
  <c r="AG1836" i="3"/>
  <c r="AR1836" i="3" s="1"/>
  <c r="AG1832" i="3"/>
  <c r="AR1832" i="3" s="1"/>
  <c r="AG1828" i="3"/>
  <c r="AR1828" i="3" s="1"/>
  <c r="AG1824" i="3"/>
  <c r="AR1824" i="3" s="1"/>
  <c r="AG1820" i="3"/>
  <c r="AR1820" i="3" s="1"/>
  <c r="AG1816" i="3"/>
  <c r="AR1816" i="3" s="1"/>
  <c r="AG1812" i="3"/>
  <c r="AR1812" i="3" s="1"/>
  <c r="AG1808" i="3"/>
  <c r="AR1808" i="3" s="1"/>
  <c r="AG1804" i="3"/>
  <c r="AR1804" i="3" s="1"/>
  <c r="AG2384" i="3"/>
  <c r="AR2384" i="3" s="1"/>
  <c r="AG2352" i="3"/>
  <c r="AR2352" i="3" s="1"/>
  <c r="AG2320" i="3"/>
  <c r="AR2320" i="3" s="1"/>
  <c r="AG2288" i="3"/>
  <c r="AR2288" i="3" s="1"/>
  <c r="AG2256" i="3"/>
  <c r="AR2256" i="3" s="1"/>
  <c r="AG2224" i="3"/>
  <c r="AR2224" i="3" s="1"/>
  <c r="AG2192" i="3"/>
  <c r="AR2192" i="3" s="1"/>
  <c r="AG2160" i="3"/>
  <c r="AR2160" i="3" s="1"/>
  <c r="AG2128" i="3"/>
  <c r="AR2128" i="3" s="1"/>
  <c r="AG2096" i="3"/>
  <c r="AR2096" i="3" s="1"/>
  <c r="AG2064" i="3"/>
  <c r="AR2064" i="3" s="1"/>
  <c r="AG2032" i="3"/>
  <c r="AR2032" i="3" s="1"/>
  <c r="AG2000" i="3"/>
  <c r="AR2000" i="3" s="1"/>
  <c r="AG1805" i="3"/>
  <c r="AR1805" i="3" s="1"/>
  <c r="AG1803" i="3"/>
  <c r="AR1803" i="3" s="1"/>
  <c r="AG1800" i="3"/>
  <c r="AR1800" i="3" s="1"/>
  <c r="AG1796" i="3"/>
  <c r="AR1796" i="3" s="1"/>
  <c r="AG1792" i="3"/>
  <c r="AR1792" i="3" s="1"/>
  <c r="AG1788" i="3"/>
  <c r="AR1788" i="3" s="1"/>
  <c r="AG1784" i="3"/>
  <c r="AR1784" i="3" s="1"/>
  <c r="AG1780" i="3"/>
  <c r="AR1780" i="3" s="1"/>
  <c r="AG1776" i="3"/>
  <c r="AR1776" i="3" s="1"/>
  <c r="AG1772" i="3"/>
  <c r="AR1772" i="3" s="1"/>
  <c r="AG1768" i="3"/>
  <c r="AR1768" i="3" s="1"/>
  <c r="AG1764" i="3"/>
  <c r="AR1764" i="3" s="1"/>
  <c r="AG1760" i="3"/>
  <c r="AR1760" i="3" s="1"/>
  <c r="AG1756" i="3"/>
  <c r="AR1756" i="3" s="1"/>
  <c r="AG1752" i="3"/>
  <c r="AR1752" i="3" s="1"/>
  <c r="AG1748" i="3"/>
  <c r="AR1748" i="3" s="1"/>
  <c r="AG1744" i="3"/>
  <c r="AR1744" i="3" s="1"/>
  <c r="AG1740" i="3"/>
  <c r="AR1740" i="3" s="1"/>
  <c r="AG1736" i="3"/>
  <c r="AR1736" i="3" s="1"/>
  <c r="AG1732" i="3"/>
  <c r="AR1732" i="3" s="1"/>
  <c r="AG1728" i="3"/>
  <c r="AR1728" i="3" s="1"/>
  <c r="AG1724" i="3"/>
  <c r="AR1724" i="3" s="1"/>
  <c r="AG1720" i="3"/>
  <c r="AR1720" i="3" s="1"/>
  <c r="AG1716" i="3"/>
  <c r="AR1716" i="3" s="1"/>
  <c r="AG1712" i="3"/>
  <c r="AR1712" i="3" s="1"/>
  <c r="AG1708" i="3"/>
  <c r="AR1708" i="3" s="1"/>
  <c r="AG1704" i="3"/>
  <c r="AR1704" i="3" s="1"/>
  <c r="AG1700" i="3"/>
  <c r="AR1700" i="3" s="1"/>
  <c r="AG1696" i="3"/>
  <c r="AR1696" i="3" s="1"/>
  <c r="AG1692" i="3"/>
  <c r="AR1692" i="3" s="1"/>
  <c r="AG1688" i="3"/>
  <c r="AR1688" i="3" s="1"/>
  <c r="AG1684" i="3"/>
  <c r="AR1684" i="3" s="1"/>
  <c r="AG1680" i="3"/>
  <c r="AR1680" i="3" s="1"/>
  <c r="AG1676" i="3"/>
  <c r="AR1676" i="3" s="1"/>
  <c r="AG1672" i="3"/>
  <c r="AR1672" i="3" s="1"/>
  <c r="AG1668" i="3"/>
  <c r="AR1668" i="3" s="1"/>
  <c r="AG1664" i="3"/>
  <c r="AR1664" i="3" s="1"/>
  <c r="AG1660" i="3"/>
  <c r="AR1660" i="3" s="1"/>
  <c r="AG1656" i="3"/>
  <c r="AR1656" i="3" s="1"/>
  <c r="AG1652" i="3"/>
  <c r="AR1652" i="3" s="1"/>
  <c r="AG1648" i="3"/>
  <c r="AR1648" i="3" s="1"/>
  <c r="AG1644" i="3"/>
  <c r="AR1644" i="3" s="1"/>
  <c r="AG1640" i="3"/>
  <c r="AR1640" i="3" s="1"/>
  <c r="AG1636" i="3"/>
  <c r="AR1636" i="3" s="1"/>
  <c r="AG1632" i="3"/>
  <c r="AR1632" i="3" s="1"/>
  <c r="AG1628" i="3"/>
  <c r="AR1628" i="3" s="1"/>
  <c r="AG1624" i="3"/>
  <c r="AR1624" i="3" s="1"/>
  <c r="AG1620" i="3"/>
  <c r="AR1620" i="3" s="1"/>
  <c r="AG1616" i="3"/>
  <c r="AR1616" i="3" s="1"/>
  <c r="AG1612" i="3"/>
  <c r="AR1612" i="3" s="1"/>
  <c r="AG1608" i="3"/>
  <c r="AR1608" i="3" s="1"/>
  <c r="AG1604" i="3"/>
  <c r="AR1604" i="3" s="1"/>
  <c r="AG1600" i="3"/>
  <c r="AR1600" i="3" s="1"/>
  <c r="AG1596" i="3"/>
  <c r="AR1596" i="3" s="1"/>
  <c r="AG1592" i="3"/>
  <c r="AR1592" i="3" s="1"/>
  <c r="AG1588" i="3"/>
  <c r="AR1588" i="3" s="1"/>
  <c r="AG1584" i="3"/>
  <c r="AR1584" i="3" s="1"/>
  <c r="AG1580" i="3"/>
  <c r="AR1580" i="3" s="1"/>
  <c r="AG1576" i="3"/>
  <c r="AR1576" i="3" s="1"/>
  <c r="AG1572" i="3"/>
  <c r="AR1572" i="3" s="1"/>
  <c r="AG1568" i="3"/>
  <c r="AR1568" i="3" s="1"/>
  <c r="AG1564" i="3"/>
  <c r="AR1564" i="3" s="1"/>
  <c r="AG1560" i="3"/>
  <c r="AR1560" i="3" s="1"/>
  <c r="AG1556" i="3"/>
  <c r="AR1556" i="3" s="1"/>
  <c r="AG1552" i="3"/>
  <c r="AR1552" i="3" s="1"/>
  <c r="AG1548" i="3"/>
  <c r="AR1548" i="3" s="1"/>
  <c r="AG1544" i="3"/>
  <c r="AR1544" i="3" s="1"/>
  <c r="AG1540" i="3"/>
  <c r="AR1540" i="3" s="1"/>
  <c r="AG1536" i="3"/>
  <c r="AR1536" i="3" s="1"/>
  <c r="AG1532" i="3"/>
  <c r="AR1532" i="3" s="1"/>
  <c r="AG1528" i="3"/>
  <c r="AR1528" i="3" s="1"/>
  <c r="AG1524" i="3"/>
  <c r="AR1524" i="3" s="1"/>
  <c r="AG1520" i="3"/>
  <c r="AR1520" i="3" s="1"/>
  <c r="AG1516" i="3"/>
  <c r="AR1516" i="3" s="1"/>
  <c r="AG1512" i="3"/>
  <c r="AR1512" i="3" s="1"/>
  <c r="AG1508" i="3"/>
  <c r="AR1508" i="3" s="1"/>
  <c r="AG1504" i="3"/>
  <c r="AR1504" i="3" s="1"/>
  <c r="AG1500" i="3"/>
  <c r="AR1500" i="3" s="1"/>
  <c r="AG1496" i="3"/>
  <c r="AR1496" i="3" s="1"/>
  <c r="AG1492" i="3"/>
  <c r="AR1492" i="3" s="1"/>
  <c r="AG1488" i="3"/>
  <c r="AR1488" i="3" s="1"/>
  <c r="AG1484" i="3"/>
  <c r="AR1484" i="3" s="1"/>
  <c r="AG1480" i="3"/>
  <c r="AR1480" i="3" s="1"/>
  <c r="AG1476" i="3"/>
  <c r="AR1476" i="3" s="1"/>
  <c r="AG1472" i="3"/>
  <c r="AR1472" i="3" s="1"/>
  <c r="AG1468" i="3"/>
  <c r="AR1468" i="3" s="1"/>
  <c r="AG1464" i="3"/>
  <c r="AR1464" i="3" s="1"/>
  <c r="AG1460" i="3"/>
  <c r="AR1460" i="3" s="1"/>
  <c r="AG1456" i="3"/>
  <c r="AR1456" i="3" s="1"/>
  <c r="AG1452" i="3"/>
  <c r="AR1452" i="3" s="1"/>
  <c r="AG1448" i="3"/>
  <c r="AR1448" i="3" s="1"/>
  <c r="AG1444" i="3"/>
  <c r="AR1444" i="3" s="1"/>
  <c r="AG1440" i="3"/>
  <c r="AR1440" i="3" s="1"/>
  <c r="AG1436" i="3"/>
  <c r="AR1436" i="3" s="1"/>
  <c r="AG1432" i="3"/>
  <c r="AR1432" i="3" s="1"/>
  <c r="AG1428" i="3"/>
  <c r="AR1428" i="3" s="1"/>
  <c r="AG1424" i="3"/>
  <c r="AR1424" i="3" s="1"/>
  <c r="AG1420" i="3"/>
  <c r="AR1420" i="3" s="1"/>
  <c r="AG1416" i="3"/>
  <c r="AR1416" i="3" s="1"/>
  <c r="AG1412" i="3"/>
  <c r="AR1412" i="3" s="1"/>
  <c r="AG1408" i="3"/>
  <c r="AR1408" i="3" s="1"/>
  <c r="AG1404" i="3"/>
  <c r="AR1404" i="3" s="1"/>
  <c r="AG1400" i="3"/>
  <c r="AR1400" i="3" s="1"/>
  <c r="AG1396" i="3"/>
  <c r="AR1396" i="3" s="1"/>
  <c r="AG1392" i="3"/>
  <c r="AR1392" i="3" s="1"/>
  <c r="AG1388" i="3"/>
  <c r="AR1388" i="3" s="1"/>
  <c r="AG1384" i="3"/>
  <c r="AR1384" i="3" s="1"/>
  <c r="AG1380" i="3"/>
  <c r="AR1380" i="3" s="1"/>
  <c r="AG1376" i="3"/>
  <c r="AR1376" i="3" s="1"/>
  <c r="AG1372" i="3"/>
  <c r="AR1372" i="3" s="1"/>
  <c r="AG1368" i="3"/>
  <c r="AR1368" i="3" s="1"/>
  <c r="AG1364" i="3"/>
  <c r="AR1364" i="3" s="1"/>
  <c r="AG1360" i="3"/>
  <c r="AR1360" i="3" s="1"/>
  <c r="AG1356" i="3"/>
  <c r="AR1356" i="3" s="1"/>
  <c r="AG1352" i="3"/>
  <c r="AR1352" i="3" s="1"/>
  <c r="AG1348" i="3"/>
  <c r="AR1348" i="3" s="1"/>
  <c r="AG1344" i="3"/>
  <c r="AR1344" i="3" s="1"/>
  <c r="AG1340" i="3"/>
  <c r="AR1340" i="3" s="1"/>
  <c r="AG1336" i="3"/>
  <c r="AR1336" i="3" s="1"/>
  <c r="AG1332" i="3"/>
  <c r="AR1332" i="3" s="1"/>
  <c r="AG1328" i="3"/>
  <c r="AR1328" i="3" s="1"/>
  <c r="AG1324" i="3"/>
  <c r="AR1324" i="3" s="1"/>
  <c r="AG1320" i="3"/>
  <c r="AR1320" i="3" s="1"/>
  <c r="AG1316" i="3"/>
  <c r="AR1316" i="3" s="1"/>
  <c r="AG1312" i="3"/>
  <c r="AR1312" i="3" s="1"/>
  <c r="AG1308" i="3"/>
  <c r="AR1308" i="3" s="1"/>
  <c r="AG1797" i="3"/>
  <c r="AR1797" i="3" s="1"/>
  <c r="AG1793" i="3"/>
  <c r="AR1793" i="3" s="1"/>
  <c r="AG1789" i="3"/>
  <c r="AR1789" i="3" s="1"/>
  <c r="AG1785" i="3"/>
  <c r="AR1785" i="3" s="1"/>
  <c r="AG1781" i="3"/>
  <c r="AR1781" i="3" s="1"/>
  <c r="AG1777" i="3"/>
  <c r="AR1777" i="3" s="1"/>
  <c r="AG1773" i="3"/>
  <c r="AR1773" i="3" s="1"/>
  <c r="AG1769" i="3"/>
  <c r="AR1769" i="3" s="1"/>
  <c r="AG1765" i="3"/>
  <c r="AR1765" i="3" s="1"/>
  <c r="AG1761" i="3"/>
  <c r="AR1761" i="3" s="1"/>
  <c r="AG1757" i="3"/>
  <c r="AR1757" i="3" s="1"/>
  <c r="AG1753" i="3"/>
  <c r="AR1753" i="3" s="1"/>
  <c r="AG1749" i="3"/>
  <c r="AR1749" i="3" s="1"/>
  <c r="AG1745" i="3"/>
  <c r="AR1745" i="3" s="1"/>
  <c r="AG1741" i="3"/>
  <c r="AR1741" i="3" s="1"/>
  <c r="AG1737" i="3"/>
  <c r="AR1737" i="3" s="1"/>
  <c r="AG1733" i="3"/>
  <c r="AR1733" i="3" s="1"/>
  <c r="AG1729" i="3"/>
  <c r="AR1729" i="3" s="1"/>
  <c r="AG1725" i="3"/>
  <c r="AR1725" i="3" s="1"/>
  <c r="AG1721" i="3"/>
  <c r="AR1721" i="3" s="1"/>
  <c r="AG1717" i="3"/>
  <c r="AR1717" i="3" s="1"/>
  <c r="AG1713" i="3"/>
  <c r="AR1713" i="3" s="1"/>
  <c r="AG1709" i="3"/>
  <c r="AR1709" i="3" s="1"/>
  <c r="AG1705" i="3"/>
  <c r="AR1705" i="3" s="1"/>
  <c r="AG1701" i="3"/>
  <c r="AR1701" i="3" s="1"/>
  <c r="AG1697" i="3"/>
  <c r="AR1697" i="3" s="1"/>
  <c r="AG1693" i="3"/>
  <c r="AR1693" i="3" s="1"/>
  <c r="AG1689" i="3"/>
  <c r="AR1689" i="3" s="1"/>
  <c r="AG1685" i="3"/>
  <c r="AR1685" i="3" s="1"/>
  <c r="AG1681" i="3"/>
  <c r="AR1681" i="3" s="1"/>
  <c r="AG1677" i="3"/>
  <c r="AR1677" i="3" s="1"/>
  <c r="AG1673" i="3"/>
  <c r="AR1673" i="3" s="1"/>
  <c r="AG1669" i="3"/>
  <c r="AR1669" i="3" s="1"/>
  <c r="AG1665" i="3"/>
  <c r="AR1665" i="3" s="1"/>
  <c r="AG1661" i="3"/>
  <c r="AR1661" i="3" s="1"/>
  <c r="AG1657" i="3"/>
  <c r="AR1657" i="3" s="1"/>
  <c r="AG1653" i="3"/>
  <c r="AR1653" i="3" s="1"/>
  <c r="AG1649" i="3"/>
  <c r="AR1649" i="3" s="1"/>
  <c r="AG1645" i="3"/>
  <c r="AR1645" i="3" s="1"/>
  <c r="AG1641" i="3"/>
  <c r="AR1641" i="3" s="1"/>
  <c r="AG1637" i="3"/>
  <c r="AR1637" i="3" s="1"/>
  <c r="AG1633" i="3"/>
  <c r="AR1633" i="3" s="1"/>
  <c r="AG1629" i="3"/>
  <c r="AR1629" i="3" s="1"/>
  <c r="AG1625" i="3"/>
  <c r="AR1625" i="3" s="1"/>
  <c r="AG1621" i="3"/>
  <c r="AR1621" i="3" s="1"/>
  <c r="AG1617" i="3"/>
  <c r="AR1617" i="3" s="1"/>
  <c r="AG1613" i="3"/>
  <c r="AR1613" i="3" s="1"/>
  <c r="AG1609" i="3"/>
  <c r="AR1609" i="3" s="1"/>
  <c r="AG1605" i="3"/>
  <c r="AR1605" i="3" s="1"/>
  <c r="AG1601" i="3"/>
  <c r="AR1601" i="3" s="1"/>
  <c r="AG1597" i="3"/>
  <c r="AR1597" i="3" s="1"/>
  <c r="AG1593" i="3"/>
  <c r="AR1593" i="3" s="1"/>
  <c r="AG1589" i="3"/>
  <c r="AR1589" i="3" s="1"/>
  <c r="AG1585" i="3"/>
  <c r="AR1585" i="3" s="1"/>
  <c r="AG1581" i="3"/>
  <c r="AR1581" i="3" s="1"/>
  <c r="AG1577" i="3"/>
  <c r="AR1577" i="3" s="1"/>
  <c r="AG1573" i="3"/>
  <c r="AR1573" i="3" s="1"/>
  <c r="AG1569" i="3"/>
  <c r="AR1569" i="3" s="1"/>
  <c r="AG1565" i="3"/>
  <c r="AR1565" i="3" s="1"/>
  <c r="AG1561" i="3"/>
  <c r="AR1561" i="3" s="1"/>
  <c r="AG1557" i="3"/>
  <c r="AR1557" i="3" s="1"/>
  <c r="AG1553" i="3"/>
  <c r="AR1553" i="3" s="1"/>
  <c r="AG1549" i="3"/>
  <c r="AR1549" i="3" s="1"/>
  <c r="AG1545" i="3"/>
  <c r="AR1545" i="3" s="1"/>
  <c r="AG1541" i="3"/>
  <c r="AR1541" i="3" s="1"/>
  <c r="AG1537" i="3"/>
  <c r="AR1537" i="3" s="1"/>
  <c r="AG1533" i="3"/>
  <c r="AR1533" i="3" s="1"/>
  <c r="AG1529" i="3"/>
  <c r="AR1529" i="3" s="1"/>
  <c r="AG1525" i="3"/>
  <c r="AR1525" i="3" s="1"/>
  <c r="AG1521" i="3"/>
  <c r="AR1521" i="3" s="1"/>
  <c r="AG1517" i="3"/>
  <c r="AR1517" i="3" s="1"/>
  <c r="AG1513" i="3"/>
  <c r="AR1513" i="3" s="1"/>
  <c r="AG1509" i="3"/>
  <c r="AR1509" i="3" s="1"/>
  <c r="AG1505" i="3"/>
  <c r="AR1505" i="3" s="1"/>
  <c r="AG1501" i="3"/>
  <c r="AR1501" i="3" s="1"/>
  <c r="AG1497" i="3"/>
  <c r="AR1497" i="3" s="1"/>
  <c r="AG1493" i="3"/>
  <c r="AR1493" i="3" s="1"/>
  <c r="AG1489" i="3"/>
  <c r="AR1489" i="3" s="1"/>
  <c r="AG1485" i="3"/>
  <c r="AR1485" i="3" s="1"/>
  <c r="AG1481" i="3"/>
  <c r="AR1481" i="3" s="1"/>
  <c r="AG1477" i="3"/>
  <c r="AR1477" i="3" s="1"/>
  <c r="AG1473" i="3"/>
  <c r="AR1473" i="3" s="1"/>
  <c r="AG1469" i="3"/>
  <c r="AR1469" i="3" s="1"/>
  <c r="AG1465" i="3"/>
  <c r="AR1465" i="3" s="1"/>
  <c r="AG1461" i="3"/>
  <c r="AR1461" i="3" s="1"/>
  <c r="AG1457" i="3"/>
  <c r="AR1457" i="3" s="1"/>
  <c r="AG1453" i="3"/>
  <c r="AR1453" i="3" s="1"/>
  <c r="AG1449" i="3"/>
  <c r="AR1449" i="3" s="1"/>
  <c r="AG1445" i="3"/>
  <c r="AR1445" i="3" s="1"/>
  <c r="AG1441" i="3"/>
  <c r="AR1441" i="3" s="1"/>
  <c r="AG1437" i="3"/>
  <c r="AR1437" i="3" s="1"/>
  <c r="AG1433" i="3"/>
  <c r="AR1433" i="3" s="1"/>
  <c r="AG1429" i="3"/>
  <c r="AR1429" i="3" s="1"/>
  <c r="AG1425" i="3"/>
  <c r="AR1425" i="3" s="1"/>
  <c r="AG1421" i="3"/>
  <c r="AR1421" i="3" s="1"/>
  <c r="AG1417" i="3"/>
  <c r="AR1417" i="3" s="1"/>
  <c r="AG1413" i="3"/>
  <c r="AR1413" i="3" s="1"/>
  <c r="AG1409" i="3"/>
  <c r="AR1409" i="3" s="1"/>
  <c r="AG1405" i="3"/>
  <c r="AR1405" i="3" s="1"/>
  <c r="AG1401" i="3"/>
  <c r="AR1401" i="3" s="1"/>
  <c r="AG1397" i="3"/>
  <c r="AR1397" i="3" s="1"/>
  <c r="AG1393" i="3"/>
  <c r="AR1393" i="3" s="1"/>
  <c r="AG1389" i="3"/>
  <c r="AR1389" i="3" s="1"/>
  <c r="AG1385" i="3"/>
  <c r="AR1385" i="3" s="1"/>
  <c r="AG1381" i="3"/>
  <c r="AR1381" i="3" s="1"/>
  <c r="AG1377" i="3"/>
  <c r="AR1377" i="3" s="1"/>
  <c r="AG1373" i="3"/>
  <c r="AR1373" i="3" s="1"/>
  <c r="AG1369" i="3"/>
  <c r="AR1369" i="3" s="1"/>
  <c r="AG1365" i="3"/>
  <c r="AR1365" i="3" s="1"/>
  <c r="AG1361" i="3"/>
  <c r="AR1361" i="3" s="1"/>
  <c r="AG1357" i="3"/>
  <c r="AR1357" i="3" s="1"/>
  <c r="AG1353" i="3"/>
  <c r="AR1353" i="3" s="1"/>
  <c r="AG1349" i="3"/>
  <c r="AR1349" i="3" s="1"/>
  <c r="AG1345" i="3"/>
  <c r="AR1345" i="3" s="1"/>
  <c r="AG1341" i="3"/>
  <c r="AR1341" i="3" s="1"/>
  <c r="AG1337" i="3"/>
  <c r="AR1337" i="3" s="1"/>
  <c r="AG1333" i="3"/>
  <c r="AR1333" i="3" s="1"/>
  <c r="AG1329" i="3"/>
  <c r="AR1329" i="3" s="1"/>
  <c r="AG1325" i="3"/>
  <c r="AR1325" i="3" s="1"/>
  <c r="AG1321" i="3"/>
  <c r="AR1321" i="3" s="1"/>
  <c r="AG1317" i="3"/>
  <c r="AR1317" i="3" s="1"/>
  <c r="AG1313" i="3"/>
  <c r="AR1313" i="3" s="1"/>
  <c r="AG1309" i="3"/>
  <c r="AR1309" i="3" s="1"/>
  <c r="AG1798" i="3"/>
  <c r="AR1798" i="3" s="1"/>
  <c r="AG1794" i="3"/>
  <c r="AR1794" i="3" s="1"/>
  <c r="AG1790" i="3"/>
  <c r="AR1790" i="3" s="1"/>
  <c r="AG1786" i="3"/>
  <c r="AR1786" i="3" s="1"/>
  <c r="AG1782" i="3"/>
  <c r="AR1782" i="3" s="1"/>
  <c r="AG1778" i="3"/>
  <c r="AR1778" i="3" s="1"/>
  <c r="AG1774" i="3"/>
  <c r="AR1774" i="3" s="1"/>
  <c r="AG1770" i="3"/>
  <c r="AR1770" i="3" s="1"/>
  <c r="AG1766" i="3"/>
  <c r="AR1766" i="3" s="1"/>
  <c r="AG1762" i="3"/>
  <c r="AR1762" i="3" s="1"/>
  <c r="AG1758" i="3"/>
  <c r="AR1758" i="3" s="1"/>
  <c r="AG1754" i="3"/>
  <c r="AR1754" i="3" s="1"/>
  <c r="AG1750" i="3"/>
  <c r="AR1750" i="3" s="1"/>
  <c r="AG1746" i="3"/>
  <c r="AR1746" i="3" s="1"/>
  <c r="AG1742" i="3"/>
  <c r="AR1742" i="3" s="1"/>
  <c r="AG1738" i="3"/>
  <c r="AR1738" i="3" s="1"/>
  <c r="AG1734" i="3"/>
  <c r="AR1734" i="3" s="1"/>
  <c r="AG1730" i="3"/>
  <c r="AR1730" i="3" s="1"/>
  <c r="AG1726" i="3"/>
  <c r="AR1726" i="3" s="1"/>
  <c r="AG1722" i="3"/>
  <c r="AR1722" i="3" s="1"/>
  <c r="AG1718" i="3"/>
  <c r="AR1718" i="3" s="1"/>
  <c r="AG1714" i="3"/>
  <c r="AR1714" i="3" s="1"/>
  <c r="AG1710" i="3"/>
  <c r="AR1710" i="3" s="1"/>
  <c r="AG1706" i="3"/>
  <c r="AR1706" i="3" s="1"/>
  <c r="AG1702" i="3"/>
  <c r="AR1702" i="3" s="1"/>
  <c r="AG1698" i="3"/>
  <c r="AR1698" i="3" s="1"/>
  <c r="AG1694" i="3"/>
  <c r="AR1694" i="3" s="1"/>
  <c r="AG1690" i="3"/>
  <c r="AR1690" i="3" s="1"/>
  <c r="AG1686" i="3"/>
  <c r="AR1686" i="3" s="1"/>
  <c r="AG1682" i="3"/>
  <c r="AR1682" i="3" s="1"/>
  <c r="AG1678" i="3"/>
  <c r="AR1678" i="3" s="1"/>
  <c r="AG1674" i="3"/>
  <c r="AR1674" i="3" s="1"/>
  <c r="AG1670" i="3"/>
  <c r="AR1670" i="3" s="1"/>
  <c r="AG1666" i="3"/>
  <c r="AR1666" i="3" s="1"/>
  <c r="AG1662" i="3"/>
  <c r="AR1662" i="3" s="1"/>
  <c r="AG1658" i="3"/>
  <c r="AR1658" i="3" s="1"/>
  <c r="AG1654" i="3"/>
  <c r="AR1654" i="3" s="1"/>
  <c r="AG1650" i="3"/>
  <c r="AR1650" i="3" s="1"/>
  <c r="AG1646" i="3"/>
  <c r="AR1646" i="3" s="1"/>
  <c r="AG1642" i="3"/>
  <c r="AR1642" i="3" s="1"/>
  <c r="AG1638" i="3"/>
  <c r="AR1638" i="3" s="1"/>
  <c r="AG1634" i="3"/>
  <c r="AR1634" i="3" s="1"/>
  <c r="AG1630" i="3"/>
  <c r="AR1630" i="3" s="1"/>
  <c r="AG1626" i="3"/>
  <c r="AR1626" i="3" s="1"/>
  <c r="AG1622" i="3"/>
  <c r="AR1622" i="3" s="1"/>
  <c r="AG1618" i="3"/>
  <c r="AR1618" i="3" s="1"/>
  <c r="AG1614" i="3"/>
  <c r="AR1614" i="3" s="1"/>
  <c r="AG1610" i="3"/>
  <c r="AR1610" i="3" s="1"/>
  <c r="AG1606" i="3"/>
  <c r="AR1606" i="3" s="1"/>
  <c r="AG1602" i="3"/>
  <c r="AR1602" i="3" s="1"/>
  <c r="AG1598" i="3"/>
  <c r="AR1598" i="3" s="1"/>
  <c r="AG1594" i="3"/>
  <c r="AR1594" i="3" s="1"/>
  <c r="AG1590" i="3"/>
  <c r="AR1590" i="3" s="1"/>
  <c r="AG1586" i="3"/>
  <c r="AR1586" i="3" s="1"/>
  <c r="AG1582" i="3"/>
  <c r="AR1582" i="3" s="1"/>
  <c r="AG1578" i="3"/>
  <c r="AR1578" i="3" s="1"/>
  <c r="AG1574" i="3"/>
  <c r="AR1574" i="3" s="1"/>
  <c r="AG1570" i="3"/>
  <c r="AR1570" i="3" s="1"/>
  <c r="AG1566" i="3"/>
  <c r="AR1566" i="3" s="1"/>
  <c r="AG1562" i="3"/>
  <c r="AR1562" i="3" s="1"/>
  <c r="AG1558" i="3"/>
  <c r="AR1558" i="3" s="1"/>
  <c r="AG1554" i="3"/>
  <c r="AR1554" i="3" s="1"/>
  <c r="AG1550" i="3"/>
  <c r="AR1550" i="3" s="1"/>
  <c r="AG1546" i="3"/>
  <c r="AR1546" i="3" s="1"/>
  <c r="AG1542" i="3"/>
  <c r="AR1542" i="3" s="1"/>
  <c r="AG1538" i="3"/>
  <c r="AR1538" i="3" s="1"/>
  <c r="AG1534" i="3"/>
  <c r="AR1534" i="3" s="1"/>
  <c r="AG1530" i="3"/>
  <c r="AR1530" i="3" s="1"/>
  <c r="AG1526" i="3"/>
  <c r="AR1526" i="3" s="1"/>
  <c r="AG1522" i="3"/>
  <c r="AR1522" i="3" s="1"/>
  <c r="AG1518" i="3"/>
  <c r="AR1518" i="3" s="1"/>
  <c r="AG1514" i="3"/>
  <c r="AR1514" i="3" s="1"/>
  <c r="AG1510" i="3"/>
  <c r="AR1510" i="3" s="1"/>
  <c r="AG1506" i="3"/>
  <c r="AR1506" i="3" s="1"/>
  <c r="AG1502" i="3"/>
  <c r="AR1502" i="3" s="1"/>
  <c r="AG1498" i="3"/>
  <c r="AR1498" i="3" s="1"/>
  <c r="AG1494" i="3"/>
  <c r="AR1494" i="3" s="1"/>
  <c r="AG1490" i="3"/>
  <c r="AR1490" i="3" s="1"/>
  <c r="AG1486" i="3"/>
  <c r="AR1486" i="3" s="1"/>
  <c r="AG1482" i="3"/>
  <c r="AR1482" i="3" s="1"/>
  <c r="AG1478" i="3"/>
  <c r="AR1478" i="3" s="1"/>
  <c r="AG1474" i="3"/>
  <c r="AR1474" i="3" s="1"/>
  <c r="AG1470" i="3"/>
  <c r="AR1470" i="3" s="1"/>
  <c r="AG1466" i="3"/>
  <c r="AR1466" i="3" s="1"/>
  <c r="AG1462" i="3"/>
  <c r="AR1462" i="3" s="1"/>
  <c r="AG1458" i="3"/>
  <c r="AR1458" i="3" s="1"/>
  <c r="AG1454" i="3"/>
  <c r="AR1454" i="3" s="1"/>
  <c r="AG1450" i="3"/>
  <c r="AR1450" i="3" s="1"/>
  <c r="AG1446" i="3"/>
  <c r="AR1446" i="3" s="1"/>
  <c r="AG1442" i="3"/>
  <c r="AR1442" i="3" s="1"/>
  <c r="AG1438" i="3"/>
  <c r="AR1438" i="3" s="1"/>
  <c r="AG1434" i="3"/>
  <c r="AR1434" i="3" s="1"/>
  <c r="AG1430" i="3"/>
  <c r="AR1430" i="3" s="1"/>
  <c r="AG1426" i="3"/>
  <c r="AR1426" i="3" s="1"/>
  <c r="AG1422" i="3"/>
  <c r="AR1422" i="3" s="1"/>
  <c r="AG1418" i="3"/>
  <c r="AR1418" i="3" s="1"/>
  <c r="AG1414" i="3"/>
  <c r="AR1414" i="3" s="1"/>
  <c r="AG1410" i="3"/>
  <c r="AR1410" i="3" s="1"/>
  <c r="AG1406" i="3"/>
  <c r="AR1406" i="3" s="1"/>
  <c r="AG1402" i="3"/>
  <c r="AR1402" i="3" s="1"/>
  <c r="AG1398" i="3"/>
  <c r="AR1398" i="3" s="1"/>
  <c r="AG1394" i="3"/>
  <c r="AR1394" i="3" s="1"/>
  <c r="AG1390" i="3"/>
  <c r="AR1390" i="3" s="1"/>
  <c r="AG1386" i="3"/>
  <c r="AR1386" i="3" s="1"/>
  <c r="AG1382" i="3"/>
  <c r="AR1382" i="3" s="1"/>
  <c r="AG1378" i="3"/>
  <c r="AR1378" i="3" s="1"/>
  <c r="AG1374" i="3"/>
  <c r="AR1374" i="3" s="1"/>
  <c r="AG1370" i="3"/>
  <c r="AR1370" i="3" s="1"/>
  <c r="AG1366" i="3"/>
  <c r="AR1366" i="3" s="1"/>
  <c r="AG1362" i="3"/>
  <c r="AR1362" i="3" s="1"/>
  <c r="AG1358" i="3"/>
  <c r="AR1358" i="3" s="1"/>
  <c r="AG1354" i="3"/>
  <c r="AR1354" i="3" s="1"/>
  <c r="AG1350" i="3"/>
  <c r="AR1350" i="3" s="1"/>
  <c r="AG1346" i="3"/>
  <c r="AR1346" i="3" s="1"/>
  <c r="AG1342" i="3"/>
  <c r="AR1342" i="3" s="1"/>
  <c r="AG1338" i="3"/>
  <c r="AR1338" i="3" s="1"/>
  <c r="AG1334" i="3"/>
  <c r="AR1334" i="3" s="1"/>
  <c r="AG1330" i="3"/>
  <c r="AR1330" i="3" s="1"/>
  <c r="AG1326" i="3"/>
  <c r="AR1326" i="3" s="1"/>
  <c r="AG1322" i="3"/>
  <c r="AR1322" i="3" s="1"/>
  <c r="AG1318" i="3"/>
  <c r="AR1318" i="3" s="1"/>
  <c r="AG1314" i="3"/>
  <c r="AR1314" i="3" s="1"/>
  <c r="AG1310" i="3"/>
  <c r="AR1310" i="3" s="1"/>
  <c r="AG1801" i="3"/>
  <c r="AR1801" i="3" s="1"/>
  <c r="AG1799" i="3"/>
  <c r="AR1799" i="3" s="1"/>
  <c r="AG1795" i="3"/>
  <c r="AR1795" i="3" s="1"/>
  <c r="AG1791" i="3"/>
  <c r="AR1791" i="3" s="1"/>
  <c r="AG1787" i="3"/>
  <c r="AR1787" i="3" s="1"/>
  <c r="AG1783" i="3"/>
  <c r="AR1783" i="3" s="1"/>
  <c r="AG1779" i="3"/>
  <c r="AR1779" i="3" s="1"/>
  <c r="AG1775" i="3"/>
  <c r="AR1775" i="3" s="1"/>
  <c r="AG1771" i="3"/>
  <c r="AR1771" i="3" s="1"/>
  <c r="AG1767" i="3"/>
  <c r="AR1767" i="3" s="1"/>
  <c r="AG1763" i="3"/>
  <c r="AR1763" i="3" s="1"/>
  <c r="AG1759" i="3"/>
  <c r="AR1759" i="3" s="1"/>
  <c r="AG1755" i="3"/>
  <c r="AR1755" i="3" s="1"/>
  <c r="AG1751" i="3"/>
  <c r="AR1751" i="3" s="1"/>
  <c r="AG1747" i="3"/>
  <c r="AR1747" i="3" s="1"/>
  <c r="AG1743" i="3"/>
  <c r="AR1743" i="3" s="1"/>
  <c r="AG1739" i="3"/>
  <c r="AR1739" i="3" s="1"/>
  <c r="AG1735" i="3"/>
  <c r="AR1735" i="3" s="1"/>
  <c r="AG1731" i="3"/>
  <c r="AR1731" i="3" s="1"/>
  <c r="AG1727" i="3"/>
  <c r="AR1727" i="3" s="1"/>
  <c r="AG1723" i="3"/>
  <c r="AR1723" i="3" s="1"/>
  <c r="AG1719" i="3"/>
  <c r="AR1719" i="3" s="1"/>
  <c r="AG1715" i="3"/>
  <c r="AR1715" i="3" s="1"/>
  <c r="AG1711" i="3"/>
  <c r="AR1711" i="3" s="1"/>
  <c r="AG1707" i="3"/>
  <c r="AR1707" i="3" s="1"/>
  <c r="AG1703" i="3"/>
  <c r="AR1703" i="3" s="1"/>
  <c r="AG1699" i="3"/>
  <c r="AR1699" i="3" s="1"/>
  <c r="AG1695" i="3"/>
  <c r="AR1695" i="3" s="1"/>
  <c r="AG1691" i="3"/>
  <c r="AR1691" i="3" s="1"/>
  <c r="AG1687" i="3"/>
  <c r="AR1687" i="3" s="1"/>
  <c r="AG1683" i="3"/>
  <c r="AR1683" i="3" s="1"/>
  <c r="AG1679" i="3"/>
  <c r="AR1679" i="3" s="1"/>
  <c r="AG1675" i="3"/>
  <c r="AR1675" i="3" s="1"/>
  <c r="AG1671" i="3"/>
  <c r="AR1671" i="3" s="1"/>
  <c r="AG1667" i="3"/>
  <c r="AR1667" i="3" s="1"/>
  <c r="AG1663" i="3"/>
  <c r="AR1663" i="3" s="1"/>
  <c r="AG1659" i="3"/>
  <c r="AR1659" i="3" s="1"/>
  <c r="AG1655" i="3"/>
  <c r="AR1655" i="3" s="1"/>
  <c r="AG1651" i="3"/>
  <c r="AR1651" i="3" s="1"/>
  <c r="AG1647" i="3"/>
  <c r="AR1647" i="3" s="1"/>
  <c r="AG1643" i="3"/>
  <c r="AR1643" i="3" s="1"/>
  <c r="AG1639" i="3"/>
  <c r="AR1639" i="3" s="1"/>
  <c r="AG1635" i="3"/>
  <c r="AR1635" i="3" s="1"/>
  <c r="AG1631" i="3"/>
  <c r="AR1631" i="3" s="1"/>
  <c r="AG1627" i="3"/>
  <c r="AR1627" i="3" s="1"/>
  <c r="AG1623" i="3"/>
  <c r="AR1623" i="3" s="1"/>
  <c r="AG1619" i="3"/>
  <c r="AR1619" i="3" s="1"/>
  <c r="AG1615" i="3"/>
  <c r="AR1615" i="3" s="1"/>
  <c r="AG1611" i="3"/>
  <c r="AR1611" i="3" s="1"/>
  <c r="AG1607" i="3"/>
  <c r="AR1607" i="3" s="1"/>
  <c r="AG1603" i="3"/>
  <c r="AR1603" i="3" s="1"/>
  <c r="AG1599" i="3"/>
  <c r="AR1599" i="3" s="1"/>
  <c r="AG1595" i="3"/>
  <c r="AR1595" i="3" s="1"/>
  <c r="AG1591" i="3"/>
  <c r="AR1591" i="3" s="1"/>
  <c r="AG1587" i="3"/>
  <c r="AR1587" i="3" s="1"/>
  <c r="AG1583" i="3"/>
  <c r="AR1583" i="3" s="1"/>
  <c r="AG1579" i="3"/>
  <c r="AR1579" i="3" s="1"/>
  <c r="AG1575" i="3"/>
  <c r="AR1575" i="3" s="1"/>
  <c r="AG1571" i="3"/>
  <c r="AR1571" i="3" s="1"/>
  <c r="AG1567" i="3"/>
  <c r="AR1567" i="3" s="1"/>
  <c r="AG1563" i="3"/>
  <c r="AR1563" i="3" s="1"/>
  <c r="AG1559" i="3"/>
  <c r="AR1559" i="3" s="1"/>
  <c r="AG1555" i="3"/>
  <c r="AR1555" i="3" s="1"/>
  <c r="AG1551" i="3"/>
  <c r="AR1551" i="3" s="1"/>
  <c r="AG1547" i="3"/>
  <c r="AR1547" i="3" s="1"/>
  <c r="AG1543" i="3"/>
  <c r="AR1543" i="3" s="1"/>
  <c r="AG1539" i="3"/>
  <c r="AR1539" i="3" s="1"/>
  <c r="AG1535" i="3"/>
  <c r="AR1535" i="3" s="1"/>
  <c r="AG1531" i="3"/>
  <c r="AR1531" i="3" s="1"/>
  <c r="AG1527" i="3"/>
  <c r="AR1527" i="3" s="1"/>
  <c r="AG1523" i="3"/>
  <c r="AR1523" i="3" s="1"/>
  <c r="AG1519" i="3"/>
  <c r="AR1519" i="3" s="1"/>
  <c r="AG1515" i="3"/>
  <c r="AR1515" i="3" s="1"/>
  <c r="AG1511" i="3"/>
  <c r="AR1511" i="3" s="1"/>
  <c r="AG1507" i="3"/>
  <c r="AR1507" i="3" s="1"/>
  <c r="AG1503" i="3"/>
  <c r="AR1503" i="3" s="1"/>
  <c r="AG1499" i="3"/>
  <c r="AR1499" i="3" s="1"/>
  <c r="AG1495" i="3"/>
  <c r="AR1495" i="3" s="1"/>
  <c r="AG1491" i="3"/>
  <c r="AR1491" i="3" s="1"/>
  <c r="AG1487" i="3"/>
  <c r="AR1487" i="3" s="1"/>
  <c r="AG1483" i="3"/>
  <c r="AR1483" i="3" s="1"/>
  <c r="AG1479" i="3"/>
  <c r="AR1479" i="3" s="1"/>
  <c r="AG1475" i="3"/>
  <c r="AR1475" i="3" s="1"/>
  <c r="AG1471" i="3"/>
  <c r="AR1471" i="3" s="1"/>
  <c r="AG1467" i="3"/>
  <c r="AR1467" i="3" s="1"/>
  <c r="AG1463" i="3"/>
  <c r="AR1463" i="3" s="1"/>
  <c r="AG1459" i="3"/>
  <c r="AR1459" i="3" s="1"/>
  <c r="AG1455" i="3"/>
  <c r="AR1455" i="3" s="1"/>
  <c r="AG1451" i="3"/>
  <c r="AR1451" i="3" s="1"/>
  <c r="AG1447" i="3"/>
  <c r="AR1447" i="3" s="1"/>
  <c r="AG1443" i="3"/>
  <c r="AR1443" i="3" s="1"/>
  <c r="AG1439" i="3"/>
  <c r="AR1439" i="3" s="1"/>
  <c r="AG1435" i="3"/>
  <c r="AR1435" i="3" s="1"/>
  <c r="AG1431" i="3"/>
  <c r="AR1431" i="3" s="1"/>
  <c r="AG1427" i="3"/>
  <c r="AR1427" i="3" s="1"/>
  <c r="AG1423" i="3"/>
  <c r="AR1423" i="3" s="1"/>
  <c r="AG1419" i="3"/>
  <c r="AR1419" i="3" s="1"/>
  <c r="AG1415" i="3"/>
  <c r="AR1415" i="3" s="1"/>
  <c r="AG1411" i="3"/>
  <c r="AR1411" i="3" s="1"/>
  <c r="AG1407" i="3"/>
  <c r="AR1407" i="3" s="1"/>
  <c r="AG1403" i="3"/>
  <c r="AR1403" i="3" s="1"/>
  <c r="AG1399" i="3"/>
  <c r="AR1399" i="3" s="1"/>
  <c r="AG1395" i="3"/>
  <c r="AR1395" i="3" s="1"/>
  <c r="AG1391" i="3"/>
  <c r="AR1391" i="3" s="1"/>
  <c r="AG1387" i="3"/>
  <c r="AR1387" i="3" s="1"/>
  <c r="AG1383" i="3"/>
  <c r="AR1383" i="3" s="1"/>
  <c r="AG1379" i="3"/>
  <c r="AR1379" i="3" s="1"/>
  <c r="AG1375" i="3"/>
  <c r="AR1375" i="3" s="1"/>
  <c r="AG1371" i="3"/>
  <c r="AR1371" i="3" s="1"/>
  <c r="AG1367" i="3"/>
  <c r="AR1367" i="3" s="1"/>
  <c r="AG1363" i="3"/>
  <c r="AR1363" i="3" s="1"/>
  <c r="AG1359" i="3"/>
  <c r="AR1359" i="3" s="1"/>
  <c r="AG1355" i="3"/>
  <c r="AR1355" i="3" s="1"/>
  <c r="AG1351" i="3"/>
  <c r="AR1351" i="3" s="1"/>
  <c r="AG1347" i="3"/>
  <c r="AR1347" i="3" s="1"/>
  <c r="AG1343" i="3"/>
  <c r="AR1343" i="3" s="1"/>
  <c r="AG1339" i="3"/>
  <c r="AR1339" i="3" s="1"/>
  <c r="AG1335" i="3"/>
  <c r="AR1335" i="3" s="1"/>
  <c r="AG1331" i="3"/>
  <c r="AR1331" i="3" s="1"/>
  <c r="AG1327" i="3"/>
  <c r="AR1327" i="3" s="1"/>
  <c r="AG1323" i="3"/>
  <c r="AR1323" i="3" s="1"/>
  <c r="AG1319" i="3"/>
  <c r="AR1319" i="3" s="1"/>
  <c r="AG1315" i="3"/>
  <c r="AR1315" i="3" s="1"/>
  <c r="AG1311" i="3"/>
  <c r="AR1311" i="3" s="1"/>
  <c r="AG1307" i="3"/>
  <c r="AR1307" i="3" s="1"/>
  <c r="AG1303" i="3"/>
  <c r="AR1303" i="3" s="1"/>
  <c r="AG1299" i="3"/>
  <c r="AR1299" i="3" s="1"/>
  <c r="AG1295" i="3"/>
  <c r="AR1295" i="3" s="1"/>
  <c r="AG1291" i="3"/>
  <c r="AR1291" i="3" s="1"/>
  <c r="AG1287" i="3"/>
  <c r="AR1287" i="3" s="1"/>
  <c r="AG1283" i="3"/>
  <c r="AR1283" i="3" s="1"/>
  <c r="AG1279" i="3"/>
  <c r="AR1279" i="3" s="1"/>
  <c r="AG1275" i="3"/>
  <c r="AR1275" i="3" s="1"/>
  <c r="AG1271" i="3"/>
  <c r="AR1271" i="3" s="1"/>
  <c r="AG1267" i="3"/>
  <c r="AR1267" i="3" s="1"/>
  <c r="AG1263" i="3"/>
  <c r="AR1263" i="3" s="1"/>
  <c r="AG1259" i="3"/>
  <c r="AR1259" i="3" s="1"/>
  <c r="AG1255" i="3"/>
  <c r="AR1255" i="3" s="1"/>
  <c r="AG1251" i="3"/>
  <c r="AR1251" i="3" s="1"/>
  <c r="AG1247" i="3"/>
  <c r="AR1247" i="3" s="1"/>
  <c r="AG1243" i="3"/>
  <c r="AR1243" i="3" s="1"/>
  <c r="AG1239" i="3"/>
  <c r="AR1239" i="3" s="1"/>
  <c r="AG1235" i="3"/>
  <c r="AR1235" i="3" s="1"/>
  <c r="AG1231" i="3"/>
  <c r="AR1231" i="3" s="1"/>
  <c r="AG1227" i="3"/>
  <c r="AR1227" i="3" s="1"/>
  <c r="AG1223" i="3"/>
  <c r="AR1223" i="3" s="1"/>
  <c r="AG1219" i="3"/>
  <c r="AR1219" i="3" s="1"/>
  <c r="AG1215" i="3"/>
  <c r="AR1215" i="3" s="1"/>
  <c r="AG1211" i="3"/>
  <c r="AR1211" i="3" s="1"/>
  <c r="AG1207" i="3"/>
  <c r="AR1207" i="3" s="1"/>
  <c r="AG1203" i="3"/>
  <c r="AR1203" i="3" s="1"/>
  <c r="AG1199" i="3"/>
  <c r="AR1199" i="3" s="1"/>
  <c r="AG1195" i="3"/>
  <c r="AR1195" i="3" s="1"/>
  <c r="AG1191" i="3"/>
  <c r="AR1191" i="3" s="1"/>
  <c r="AG1187" i="3"/>
  <c r="AR1187" i="3" s="1"/>
  <c r="AG1183" i="3"/>
  <c r="AR1183" i="3" s="1"/>
  <c r="AG1179" i="3"/>
  <c r="AR1179" i="3" s="1"/>
  <c r="AG1175" i="3"/>
  <c r="AR1175" i="3" s="1"/>
  <c r="AG1171" i="3"/>
  <c r="AR1171" i="3" s="1"/>
  <c r="AG1167" i="3"/>
  <c r="AR1167" i="3" s="1"/>
  <c r="AG1163" i="3"/>
  <c r="AR1163" i="3" s="1"/>
  <c r="AG1159" i="3"/>
  <c r="AR1159" i="3" s="1"/>
  <c r="AG1155" i="3"/>
  <c r="AR1155" i="3" s="1"/>
  <c r="AG1151" i="3"/>
  <c r="AR1151" i="3" s="1"/>
  <c r="AG1147" i="3"/>
  <c r="AR1147" i="3" s="1"/>
  <c r="AG1143" i="3"/>
  <c r="AR1143" i="3" s="1"/>
  <c r="AG1139" i="3"/>
  <c r="AR1139" i="3" s="1"/>
  <c r="AG1135" i="3"/>
  <c r="AR1135" i="3" s="1"/>
  <c r="AG1131" i="3"/>
  <c r="AR1131" i="3" s="1"/>
  <c r="AG1127" i="3"/>
  <c r="AR1127" i="3" s="1"/>
  <c r="AG1123" i="3"/>
  <c r="AR1123" i="3" s="1"/>
  <c r="AG1119" i="3"/>
  <c r="AR1119" i="3" s="1"/>
  <c r="AG1115" i="3"/>
  <c r="AR1115" i="3" s="1"/>
  <c r="AG1111" i="3"/>
  <c r="AR1111" i="3" s="1"/>
  <c r="AG1107" i="3"/>
  <c r="AR1107" i="3" s="1"/>
  <c r="AG1103" i="3"/>
  <c r="AR1103" i="3" s="1"/>
  <c r="AG1099" i="3"/>
  <c r="AR1099" i="3" s="1"/>
  <c r="AG1095" i="3"/>
  <c r="AR1095" i="3" s="1"/>
  <c r="AG1091" i="3"/>
  <c r="AR1091" i="3" s="1"/>
  <c r="AG1087" i="3"/>
  <c r="AR1087" i="3" s="1"/>
  <c r="AG1083" i="3"/>
  <c r="AR1083" i="3" s="1"/>
  <c r="AG1079" i="3"/>
  <c r="AR1079" i="3" s="1"/>
  <c r="AG1075" i="3"/>
  <c r="AR1075" i="3" s="1"/>
  <c r="AG1071" i="3"/>
  <c r="AR1071" i="3" s="1"/>
  <c r="AG1067" i="3"/>
  <c r="AR1067" i="3" s="1"/>
  <c r="AG1063" i="3"/>
  <c r="AR1063" i="3" s="1"/>
  <c r="AG1059" i="3"/>
  <c r="AR1059" i="3" s="1"/>
  <c r="AG1055" i="3"/>
  <c r="AR1055" i="3" s="1"/>
  <c r="AG1051" i="3"/>
  <c r="AR1051" i="3" s="1"/>
  <c r="AG1047" i="3"/>
  <c r="AR1047" i="3" s="1"/>
  <c r="AG1043" i="3"/>
  <c r="AR1043" i="3" s="1"/>
  <c r="AG1039" i="3"/>
  <c r="AR1039" i="3" s="1"/>
  <c r="AG1035" i="3"/>
  <c r="AR1035" i="3" s="1"/>
  <c r="AG1031" i="3"/>
  <c r="AR1031" i="3" s="1"/>
  <c r="AG1027" i="3"/>
  <c r="AR1027" i="3" s="1"/>
  <c r="AG1023" i="3"/>
  <c r="AR1023" i="3" s="1"/>
  <c r="AG1019" i="3"/>
  <c r="AR1019" i="3" s="1"/>
  <c r="AG1015" i="3"/>
  <c r="AR1015" i="3" s="1"/>
  <c r="AG1011" i="3"/>
  <c r="AR1011" i="3" s="1"/>
  <c r="AG1007" i="3"/>
  <c r="AR1007" i="3" s="1"/>
  <c r="AG1003" i="3"/>
  <c r="AR1003" i="3" s="1"/>
  <c r="AG999" i="3"/>
  <c r="AR999" i="3" s="1"/>
  <c r="AG995" i="3"/>
  <c r="AR995" i="3" s="1"/>
  <c r="AG991" i="3"/>
  <c r="AR991" i="3" s="1"/>
  <c r="AG987" i="3"/>
  <c r="AR987" i="3" s="1"/>
  <c r="AG983" i="3"/>
  <c r="AR983" i="3" s="1"/>
  <c r="AG979" i="3"/>
  <c r="AR979" i="3" s="1"/>
  <c r="AG975" i="3"/>
  <c r="AR975" i="3" s="1"/>
  <c r="AG971" i="3"/>
  <c r="AR971" i="3" s="1"/>
  <c r="AG967" i="3"/>
  <c r="AR967" i="3" s="1"/>
  <c r="AG963" i="3"/>
  <c r="AR963" i="3" s="1"/>
  <c r="AG959" i="3"/>
  <c r="AR959" i="3" s="1"/>
  <c r="AG955" i="3"/>
  <c r="AR955" i="3" s="1"/>
  <c r="AG951" i="3"/>
  <c r="AR951" i="3" s="1"/>
  <c r="AG947" i="3"/>
  <c r="AR947" i="3" s="1"/>
  <c r="AG943" i="3"/>
  <c r="AR943" i="3" s="1"/>
  <c r="AG939" i="3"/>
  <c r="AR939" i="3" s="1"/>
  <c r="AG935" i="3"/>
  <c r="AR935" i="3" s="1"/>
  <c r="AG931" i="3"/>
  <c r="AR931" i="3" s="1"/>
  <c r="AG927" i="3"/>
  <c r="AR927" i="3" s="1"/>
  <c r="AG923" i="3"/>
  <c r="AR923" i="3" s="1"/>
  <c r="AG919" i="3"/>
  <c r="AR919" i="3" s="1"/>
  <c r="AG915" i="3"/>
  <c r="AR915" i="3" s="1"/>
  <c r="AG911" i="3"/>
  <c r="AR911" i="3" s="1"/>
  <c r="AG907" i="3"/>
  <c r="AR907" i="3" s="1"/>
  <c r="AG903" i="3"/>
  <c r="AR903" i="3" s="1"/>
  <c r="AG899" i="3"/>
  <c r="AR899" i="3" s="1"/>
  <c r="AG895" i="3"/>
  <c r="AR895" i="3" s="1"/>
  <c r="AG891" i="3"/>
  <c r="AR891" i="3" s="1"/>
  <c r="AG887" i="3"/>
  <c r="AR887" i="3" s="1"/>
  <c r="AG883" i="3"/>
  <c r="AR883" i="3" s="1"/>
  <c r="AG879" i="3"/>
  <c r="AR879" i="3" s="1"/>
  <c r="AG875" i="3"/>
  <c r="AR875" i="3" s="1"/>
  <c r="AG871" i="3"/>
  <c r="AR871" i="3" s="1"/>
  <c r="AG867" i="3"/>
  <c r="AR867" i="3" s="1"/>
  <c r="AG863" i="3"/>
  <c r="AR863" i="3" s="1"/>
  <c r="AG859" i="3"/>
  <c r="AR859" i="3" s="1"/>
  <c r="AG855" i="3"/>
  <c r="AR855" i="3" s="1"/>
  <c r="AG851" i="3"/>
  <c r="AR851" i="3" s="1"/>
  <c r="AG847" i="3"/>
  <c r="AR847" i="3" s="1"/>
  <c r="AG843" i="3"/>
  <c r="AR843" i="3" s="1"/>
  <c r="AG839" i="3"/>
  <c r="AR839" i="3" s="1"/>
  <c r="AG835" i="3"/>
  <c r="AR835" i="3" s="1"/>
  <c r="AG831" i="3"/>
  <c r="AR831" i="3" s="1"/>
  <c r="AG827" i="3"/>
  <c r="AR827" i="3" s="1"/>
  <c r="AG823" i="3"/>
  <c r="AR823" i="3" s="1"/>
  <c r="AG819" i="3"/>
  <c r="AR819" i="3" s="1"/>
  <c r="AG815" i="3"/>
  <c r="AR815" i="3" s="1"/>
  <c r="AG811" i="3"/>
  <c r="AR811" i="3" s="1"/>
  <c r="AG1304" i="3"/>
  <c r="AR1304" i="3" s="1"/>
  <c r="AG1300" i="3"/>
  <c r="AR1300" i="3" s="1"/>
  <c r="AG1296" i="3"/>
  <c r="AR1296" i="3" s="1"/>
  <c r="AG1292" i="3"/>
  <c r="AR1292" i="3" s="1"/>
  <c r="AG1288" i="3"/>
  <c r="AR1288" i="3" s="1"/>
  <c r="AG1284" i="3"/>
  <c r="AR1284" i="3" s="1"/>
  <c r="AG1280" i="3"/>
  <c r="AR1280" i="3" s="1"/>
  <c r="AG1276" i="3"/>
  <c r="AR1276" i="3" s="1"/>
  <c r="AG1272" i="3"/>
  <c r="AR1272" i="3" s="1"/>
  <c r="AG1268" i="3"/>
  <c r="AR1268" i="3" s="1"/>
  <c r="AG1264" i="3"/>
  <c r="AR1264" i="3" s="1"/>
  <c r="AG1260" i="3"/>
  <c r="AR1260" i="3" s="1"/>
  <c r="AG1256" i="3"/>
  <c r="AR1256" i="3" s="1"/>
  <c r="AG1252" i="3"/>
  <c r="AR1252" i="3" s="1"/>
  <c r="AG1248" i="3"/>
  <c r="AR1248" i="3" s="1"/>
  <c r="AG1244" i="3"/>
  <c r="AR1244" i="3" s="1"/>
  <c r="AG1240" i="3"/>
  <c r="AR1240" i="3" s="1"/>
  <c r="AG1236" i="3"/>
  <c r="AR1236" i="3" s="1"/>
  <c r="AG1232" i="3"/>
  <c r="AR1232" i="3" s="1"/>
  <c r="AG1228" i="3"/>
  <c r="AR1228" i="3" s="1"/>
  <c r="AG1224" i="3"/>
  <c r="AR1224" i="3" s="1"/>
  <c r="AG1220" i="3"/>
  <c r="AR1220" i="3" s="1"/>
  <c r="AG1216" i="3"/>
  <c r="AR1216" i="3" s="1"/>
  <c r="AG1212" i="3"/>
  <c r="AR1212" i="3" s="1"/>
  <c r="AG1208" i="3"/>
  <c r="AR1208" i="3" s="1"/>
  <c r="AG1204" i="3"/>
  <c r="AR1204" i="3" s="1"/>
  <c r="AG1200" i="3"/>
  <c r="AR1200" i="3" s="1"/>
  <c r="AG1196" i="3"/>
  <c r="AR1196" i="3" s="1"/>
  <c r="AG1192" i="3"/>
  <c r="AR1192" i="3" s="1"/>
  <c r="AG1188" i="3"/>
  <c r="AR1188" i="3" s="1"/>
  <c r="AG1184" i="3"/>
  <c r="AR1184" i="3" s="1"/>
  <c r="AG1180" i="3"/>
  <c r="AR1180" i="3" s="1"/>
  <c r="AG1176" i="3"/>
  <c r="AR1176" i="3" s="1"/>
  <c r="AG1172" i="3"/>
  <c r="AR1172" i="3" s="1"/>
  <c r="AG1168" i="3"/>
  <c r="AR1168" i="3" s="1"/>
  <c r="AG1164" i="3"/>
  <c r="AR1164" i="3" s="1"/>
  <c r="AG1160" i="3"/>
  <c r="AR1160" i="3" s="1"/>
  <c r="AG1156" i="3"/>
  <c r="AR1156" i="3" s="1"/>
  <c r="AG1152" i="3"/>
  <c r="AR1152" i="3" s="1"/>
  <c r="AG1148" i="3"/>
  <c r="AR1148" i="3" s="1"/>
  <c r="AG1144" i="3"/>
  <c r="AR1144" i="3" s="1"/>
  <c r="AG1140" i="3"/>
  <c r="AR1140" i="3" s="1"/>
  <c r="AG1136" i="3"/>
  <c r="AR1136" i="3" s="1"/>
  <c r="AG1132" i="3"/>
  <c r="AR1132" i="3" s="1"/>
  <c r="AG1128" i="3"/>
  <c r="AR1128" i="3" s="1"/>
  <c r="AG1124" i="3"/>
  <c r="AR1124" i="3" s="1"/>
  <c r="AG1120" i="3"/>
  <c r="AR1120" i="3" s="1"/>
  <c r="AG1116" i="3"/>
  <c r="AR1116" i="3" s="1"/>
  <c r="AG1112" i="3"/>
  <c r="AR1112" i="3" s="1"/>
  <c r="AG1108" i="3"/>
  <c r="AR1108" i="3" s="1"/>
  <c r="AG1104" i="3"/>
  <c r="AR1104" i="3" s="1"/>
  <c r="AG1100" i="3"/>
  <c r="AR1100" i="3" s="1"/>
  <c r="AG1096" i="3"/>
  <c r="AR1096" i="3" s="1"/>
  <c r="AG1092" i="3"/>
  <c r="AR1092" i="3" s="1"/>
  <c r="AG1088" i="3"/>
  <c r="AR1088" i="3" s="1"/>
  <c r="AG1084" i="3"/>
  <c r="AR1084" i="3" s="1"/>
  <c r="AG1080" i="3"/>
  <c r="AR1080" i="3" s="1"/>
  <c r="AG1076" i="3"/>
  <c r="AR1076" i="3" s="1"/>
  <c r="AG1072" i="3"/>
  <c r="AR1072" i="3" s="1"/>
  <c r="AG1068" i="3"/>
  <c r="AR1068" i="3" s="1"/>
  <c r="AG1064" i="3"/>
  <c r="AR1064" i="3" s="1"/>
  <c r="AG1060" i="3"/>
  <c r="AR1060" i="3" s="1"/>
  <c r="AG1056" i="3"/>
  <c r="AR1056" i="3" s="1"/>
  <c r="AG1052" i="3"/>
  <c r="AR1052" i="3" s="1"/>
  <c r="AG1048" i="3"/>
  <c r="AR1048" i="3" s="1"/>
  <c r="AG1044" i="3"/>
  <c r="AR1044" i="3" s="1"/>
  <c r="AG1040" i="3"/>
  <c r="AR1040" i="3" s="1"/>
  <c r="AG1036" i="3"/>
  <c r="AR1036" i="3" s="1"/>
  <c r="AG1032" i="3"/>
  <c r="AR1032" i="3" s="1"/>
  <c r="AG1028" i="3"/>
  <c r="AR1028" i="3" s="1"/>
  <c r="AG1024" i="3"/>
  <c r="AR1024" i="3" s="1"/>
  <c r="AG1020" i="3"/>
  <c r="AR1020" i="3" s="1"/>
  <c r="AG1016" i="3"/>
  <c r="AR1016" i="3" s="1"/>
  <c r="AG1012" i="3"/>
  <c r="AR1012" i="3" s="1"/>
  <c r="AG1008" i="3"/>
  <c r="AR1008" i="3" s="1"/>
  <c r="AG1004" i="3"/>
  <c r="AR1004" i="3" s="1"/>
  <c r="AG1000" i="3"/>
  <c r="AR1000" i="3" s="1"/>
  <c r="AG996" i="3"/>
  <c r="AR996" i="3" s="1"/>
  <c r="AG992" i="3"/>
  <c r="AR992" i="3" s="1"/>
  <c r="AG988" i="3"/>
  <c r="AR988" i="3" s="1"/>
  <c r="AG984" i="3"/>
  <c r="AR984" i="3" s="1"/>
  <c r="AG980" i="3"/>
  <c r="AR980" i="3" s="1"/>
  <c r="AG976" i="3"/>
  <c r="AR976" i="3" s="1"/>
  <c r="AG972" i="3"/>
  <c r="AR972" i="3" s="1"/>
  <c r="AG968" i="3"/>
  <c r="AR968" i="3" s="1"/>
  <c r="AG964" i="3"/>
  <c r="AR964" i="3" s="1"/>
  <c r="AG960" i="3"/>
  <c r="AR960" i="3" s="1"/>
  <c r="AG956" i="3"/>
  <c r="AR956" i="3" s="1"/>
  <c r="AG952" i="3"/>
  <c r="AR952" i="3" s="1"/>
  <c r="AG948" i="3"/>
  <c r="AR948" i="3" s="1"/>
  <c r="AG944" i="3"/>
  <c r="AR944" i="3" s="1"/>
  <c r="AG940" i="3"/>
  <c r="AR940" i="3" s="1"/>
  <c r="AG936" i="3"/>
  <c r="AR936" i="3" s="1"/>
  <c r="AG932" i="3"/>
  <c r="AR932" i="3" s="1"/>
  <c r="AG928" i="3"/>
  <c r="AR928" i="3" s="1"/>
  <c r="AG924" i="3"/>
  <c r="AR924" i="3" s="1"/>
  <c r="AG920" i="3"/>
  <c r="AR920" i="3" s="1"/>
  <c r="AG916" i="3"/>
  <c r="AR916" i="3" s="1"/>
  <c r="AG912" i="3"/>
  <c r="AR912" i="3" s="1"/>
  <c r="AG908" i="3"/>
  <c r="AR908" i="3" s="1"/>
  <c r="AG904" i="3"/>
  <c r="AR904" i="3" s="1"/>
  <c r="AG900" i="3"/>
  <c r="AR900" i="3" s="1"/>
  <c r="AG896" i="3"/>
  <c r="AR896" i="3" s="1"/>
  <c r="AG892" i="3"/>
  <c r="AR892" i="3" s="1"/>
  <c r="AG888" i="3"/>
  <c r="AR888" i="3" s="1"/>
  <c r="AG884" i="3"/>
  <c r="AR884" i="3" s="1"/>
  <c r="AG880" i="3"/>
  <c r="AR880" i="3" s="1"/>
  <c r="AG876" i="3"/>
  <c r="AR876" i="3" s="1"/>
  <c r="AG872" i="3"/>
  <c r="AR872" i="3" s="1"/>
  <c r="AG868" i="3"/>
  <c r="AR868" i="3" s="1"/>
  <c r="AG864" i="3"/>
  <c r="AR864" i="3" s="1"/>
  <c r="AG860" i="3"/>
  <c r="AR860" i="3" s="1"/>
  <c r="AG856" i="3"/>
  <c r="AR856" i="3" s="1"/>
  <c r="AG852" i="3"/>
  <c r="AR852" i="3" s="1"/>
  <c r="AG848" i="3"/>
  <c r="AR848" i="3" s="1"/>
  <c r="AG844" i="3"/>
  <c r="AR844" i="3" s="1"/>
  <c r="AG840" i="3"/>
  <c r="AR840" i="3" s="1"/>
  <c r="AG836" i="3"/>
  <c r="AR836" i="3" s="1"/>
  <c r="AG832" i="3"/>
  <c r="AR832" i="3" s="1"/>
  <c r="AG828" i="3"/>
  <c r="AR828" i="3" s="1"/>
  <c r="AG824" i="3"/>
  <c r="AR824" i="3" s="1"/>
  <c r="AG820" i="3"/>
  <c r="AR820" i="3" s="1"/>
  <c r="AG816" i="3"/>
  <c r="AR816" i="3" s="1"/>
  <c r="AG812" i="3"/>
  <c r="AR812" i="3" s="1"/>
  <c r="AG1305" i="3"/>
  <c r="AR1305" i="3" s="1"/>
  <c r="AG1301" i="3"/>
  <c r="AR1301" i="3" s="1"/>
  <c r="AG1297" i="3"/>
  <c r="AR1297" i="3" s="1"/>
  <c r="AG1293" i="3"/>
  <c r="AR1293" i="3" s="1"/>
  <c r="AG1289" i="3"/>
  <c r="AR1289" i="3" s="1"/>
  <c r="AG1285" i="3"/>
  <c r="AR1285" i="3" s="1"/>
  <c r="AG1281" i="3"/>
  <c r="AR1281" i="3" s="1"/>
  <c r="AG1277" i="3"/>
  <c r="AR1277" i="3" s="1"/>
  <c r="AG1273" i="3"/>
  <c r="AR1273" i="3" s="1"/>
  <c r="AG1269" i="3"/>
  <c r="AR1269" i="3" s="1"/>
  <c r="AG1265" i="3"/>
  <c r="AR1265" i="3" s="1"/>
  <c r="AG1261" i="3"/>
  <c r="AR1261" i="3" s="1"/>
  <c r="AG1257" i="3"/>
  <c r="AR1257" i="3" s="1"/>
  <c r="AG1253" i="3"/>
  <c r="AR1253" i="3" s="1"/>
  <c r="AG1249" i="3"/>
  <c r="AR1249" i="3" s="1"/>
  <c r="AG1245" i="3"/>
  <c r="AR1245" i="3" s="1"/>
  <c r="AG1241" i="3"/>
  <c r="AR1241" i="3" s="1"/>
  <c r="AG1237" i="3"/>
  <c r="AR1237" i="3" s="1"/>
  <c r="AG1233" i="3"/>
  <c r="AR1233" i="3" s="1"/>
  <c r="AG1229" i="3"/>
  <c r="AR1229" i="3" s="1"/>
  <c r="AG1225" i="3"/>
  <c r="AR1225" i="3" s="1"/>
  <c r="AG1221" i="3"/>
  <c r="AR1221" i="3" s="1"/>
  <c r="AG1217" i="3"/>
  <c r="AR1217" i="3" s="1"/>
  <c r="AG1213" i="3"/>
  <c r="AR1213" i="3" s="1"/>
  <c r="AG1209" i="3"/>
  <c r="AR1209" i="3" s="1"/>
  <c r="AG1205" i="3"/>
  <c r="AR1205" i="3" s="1"/>
  <c r="AG1201" i="3"/>
  <c r="AR1201" i="3" s="1"/>
  <c r="AG1197" i="3"/>
  <c r="AR1197" i="3" s="1"/>
  <c r="AG1193" i="3"/>
  <c r="AR1193" i="3" s="1"/>
  <c r="AG1189" i="3"/>
  <c r="AR1189" i="3" s="1"/>
  <c r="AG1185" i="3"/>
  <c r="AR1185" i="3" s="1"/>
  <c r="AG1181" i="3"/>
  <c r="AR1181" i="3" s="1"/>
  <c r="AG1177" i="3"/>
  <c r="AR1177" i="3" s="1"/>
  <c r="AG1173" i="3"/>
  <c r="AR1173" i="3" s="1"/>
  <c r="AG1169" i="3"/>
  <c r="AR1169" i="3" s="1"/>
  <c r="AG1165" i="3"/>
  <c r="AR1165" i="3" s="1"/>
  <c r="AG1161" i="3"/>
  <c r="AR1161" i="3" s="1"/>
  <c r="AG1157" i="3"/>
  <c r="AR1157" i="3" s="1"/>
  <c r="AG1153" i="3"/>
  <c r="AR1153" i="3" s="1"/>
  <c r="AG1149" i="3"/>
  <c r="AR1149" i="3" s="1"/>
  <c r="AG1145" i="3"/>
  <c r="AR1145" i="3" s="1"/>
  <c r="AG1141" i="3"/>
  <c r="AR1141" i="3" s="1"/>
  <c r="AG1137" i="3"/>
  <c r="AR1137" i="3" s="1"/>
  <c r="AG1133" i="3"/>
  <c r="AR1133" i="3" s="1"/>
  <c r="AG1129" i="3"/>
  <c r="AR1129" i="3" s="1"/>
  <c r="AG1125" i="3"/>
  <c r="AR1125" i="3" s="1"/>
  <c r="AG1121" i="3"/>
  <c r="AR1121" i="3" s="1"/>
  <c r="AG1117" i="3"/>
  <c r="AR1117" i="3" s="1"/>
  <c r="AG1113" i="3"/>
  <c r="AR1113" i="3" s="1"/>
  <c r="AG1109" i="3"/>
  <c r="AR1109" i="3" s="1"/>
  <c r="AG1105" i="3"/>
  <c r="AR1105" i="3" s="1"/>
  <c r="AG1101" i="3"/>
  <c r="AR1101" i="3" s="1"/>
  <c r="AG1097" i="3"/>
  <c r="AR1097" i="3" s="1"/>
  <c r="AG1093" i="3"/>
  <c r="AR1093" i="3" s="1"/>
  <c r="AG1089" i="3"/>
  <c r="AR1089" i="3" s="1"/>
  <c r="AG1085" i="3"/>
  <c r="AR1085" i="3" s="1"/>
  <c r="AG1081" i="3"/>
  <c r="AR1081" i="3" s="1"/>
  <c r="AG1077" i="3"/>
  <c r="AR1077" i="3" s="1"/>
  <c r="AG1073" i="3"/>
  <c r="AR1073" i="3" s="1"/>
  <c r="AG1069" i="3"/>
  <c r="AR1069" i="3" s="1"/>
  <c r="AG1065" i="3"/>
  <c r="AR1065" i="3" s="1"/>
  <c r="AG1061" i="3"/>
  <c r="AR1061" i="3" s="1"/>
  <c r="AG1057" i="3"/>
  <c r="AR1057" i="3" s="1"/>
  <c r="AG1053" i="3"/>
  <c r="AR1053" i="3" s="1"/>
  <c r="AG1049" i="3"/>
  <c r="AR1049" i="3" s="1"/>
  <c r="AG1045" i="3"/>
  <c r="AR1045" i="3" s="1"/>
  <c r="AG1041" i="3"/>
  <c r="AR1041" i="3" s="1"/>
  <c r="AG1037" i="3"/>
  <c r="AR1037" i="3" s="1"/>
  <c r="AG1033" i="3"/>
  <c r="AR1033" i="3" s="1"/>
  <c r="AG1029" i="3"/>
  <c r="AR1029" i="3" s="1"/>
  <c r="AG1025" i="3"/>
  <c r="AR1025" i="3" s="1"/>
  <c r="AG1021" i="3"/>
  <c r="AR1021" i="3" s="1"/>
  <c r="AG1017" i="3"/>
  <c r="AR1017" i="3" s="1"/>
  <c r="AG1013" i="3"/>
  <c r="AR1013" i="3" s="1"/>
  <c r="AG1009" i="3"/>
  <c r="AR1009" i="3" s="1"/>
  <c r="AG1005" i="3"/>
  <c r="AR1005" i="3" s="1"/>
  <c r="AG1001" i="3"/>
  <c r="AR1001" i="3" s="1"/>
  <c r="AG997" i="3"/>
  <c r="AR997" i="3" s="1"/>
  <c r="AG993" i="3"/>
  <c r="AR993" i="3" s="1"/>
  <c r="AG989" i="3"/>
  <c r="AR989" i="3" s="1"/>
  <c r="AG985" i="3"/>
  <c r="AR985" i="3" s="1"/>
  <c r="AG981" i="3"/>
  <c r="AR981" i="3" s="1"/>
  <c r="AG977" i="3"/>
  <c r="AR977" i="3" s="1"/>
  <c r="AG973" i="3"/>
  <c r="AR973" i="3" s="1"/>
  <c r="AG969" i="3"/>
  <c r="AR969" i="3" s="1"/>
  <c r="AG965" i="3"/>
  <c r="AR965" i="3" s="1"/>
  <c r="AG961" i="3"/>
  <c r="AR961" i="3" s="1"/>
  <c r="AG957" i="3"/>
  <c r="AR957" i="3" s="1"/>
  <c r="AG953" i="3"/>
  <c r="AR953" i="3" s="1"/>
  <c r="AG949" i="3"/>
  <c r="AR949" i="3" s="1"/>
  <c r="AG945" i="3"/>
  <c r="AR945" i="3" s="1"/>
  <c r="AG941" i="3"/>
  <c r="AR941" i="3" s="1"/>
  <c r="AG937" i="3"/>
  <c r="AR937" i="3" s="1"/>
  <c r="AG933" i="3"/>
  <c r="AR933" i="3" s="1"/>
  <c r="AG929" i="3"/>
  <c r="AR929" i="3" s="1"/>
  <c r="AG925" i="3"/>
  <c r="AR925" i="3" s="1"/>
  <c r="AG921" i="3"/>
  <c r="AR921" i="3" s="1"/>
  <c r="AG917" i="3"/>
  <c r="AR917" i="3" s="1"/>
  <c r="AG1306" i="3"/>
  <c r="AR1306" i="3" s="1"/>
  <c r="AG1302" i="3"/>
  <c r="AR1302" i="3" s="1"/>
  <c r="AG1298" i="3"/>
  <c r="AR1298" i="3" s="1"/>
  <c r="AG1294" i="3"/>
  <c r="AR1294" i="3" s="1"/>
  <c r="AG1290" i="3"/>
  <c r="AR1290" i="3" s="1"/>
  <c r="AG1286" i="3"/>
  <c r="AR1286" i="3" s="1"/>
  <c r="AG1282" i="3"/>
  <c r="AR1282" i="3" s="1"/>
  <c r="AG1278" i="3"/>
  <c r="AR1278" i="3" s="1"/>
  <c r="AG1274" i="3"/>
  <c r="AR1274" i="3" s="1"/>
  <c r="AG1270" i="3"/>
  <c r="AR1270" i="3" s="1"/>
  <c r="AG1266" i="3"/>
  <c r="AR1266" i="3" s="1"/>
  <c r="AG1262" i="3"/>
  <c r="AR1262" i="3" s="1"/>
  <c r="AG1258" i="3"/>
  <c r="AR1258" i="3" s="1"/>
  <c r="AG1254" i="3"/>
  <c r="AR1254" i="3" s="1"/>
  <c r="AG1250" i="3"/>
  <c r="AR1250" i="3" s="1"/>
  <c r="AG1246" i="3"/>
  <c r="AR1246" i="3" s="1"/>
  <c r="AG1242" i="3"/>
  <c r="AR1242" i="3" s="1"/>
  <c r="AG1238" i="3"/>
  <c r="AR1238" i="3" s="1"/>
  <c r="AG1234" i="3"/>
  <c r="AR1234" i="3" s="1"/>
  <c r="AG1230" i="3"/>
  <c r="AR1230" i="3" s="1"/>
  <c r="AG1226" i="3"/>
  <c r="AR1226" i="3" s="1"/>
  <c r="AG1222" i="3"/>
  <c r="AR1222" i="3" s="1"/>
  <c r="AG1218" i="3"/>
  <c r="AR1218" i="3" s="1"/>
  <c r="AG1214" i="3"/>
  <c r="AR1214" i="3" s="1"/>
  <c r="AG1210" i="3"/>
  <c r="AR1210" i="3" s="1"/>
  <c r="AG1206" i="3"/>
  <c r="AR1206" i="3" s="1"/>
  <c r="AG1202" i="3"/>
  <c r="AR1202" i="3" s="1"/>
  <c r="AG1198" i="3"/>
  <c r="AR1198" i="3" s="1"/>
  <c r="AG1194" i="3"/>
  <c r="AR1194" i="3" s="1"/>
  <c r="AG1190" i="3"/>
  <c r="AR1190" i="3" s="1"/>
  <c r="AG1186" i="3"/>
  <c r="AR1186" i="3" s="1"/>
  <c r="AG1182" i="3"/>
  <c r="AR1182" i="3" s="1"/>
  <c r="AG1178" i="3"/>
  <c r="AR1178" i="3" s="1"/>
  <c r="AG1174" i="3"/>
  <c r="AR1174" i="3" s="1"/>
  <c r="AG1170" i="3"/>
  <c r="AR1170" i="3" s="1"/>
  <c r="AG1166" i="3"/>
  <c r="AR1166" i="3" s="1"/>
  <c r="AG1162" i="3"/>
  <c r="AR1162" i="3" s="1"/>
  <c r="AG1158" i="3"/>
  <c r="AR1158" i="3" s="1"/>
  <c r="AG1154" i="3"/>
  <c r="AR1154" i="3" s="1"/>
  <c r="AG1150" i="3"/>
  <c r="AR1150" i="3" s="1"/>
  <c r="AG1146" i="3"/>
  <c r="AR1146" i="3" s="1"/>
  <c r="AG1142" i="3"/>
  <c r="AR1142" i="3" s="1"/>
  <c r="AG1138" i="3"/>
  <c r="AR1138" i="3" s="1"/>
  <c r="AG1134" i="3"/>
  <c r="AR1134" i="3" s="1"/>
  <c r="AG1130" i="3"/>
  <c r="AR1130" i="3" s="1"/>
  <c r="AG1126" i="3"/>
  <c r="AR1126" i="3" s="1"/>
  <c r="AG1122" i="3"/>
  <c r="AR1122" i="3" s="1"/>
  <c r="AG1118" i="3"/>
  <c r="AR1118" i="3" s="1"/>
  <c r="AG1114" i="3"/>
  <c r="AR1114" i="3" s="1"/>
  <c r="AG1110" i="3"/>
  <c r="AR1110" i="3" s="1"/>
  <c r="AG1106" i="3"/>
  <c r="AR1106" i="3" s="1"/>
  <c r="AG1102" i="3"/>
  <c r="AR1102" i="3" s="1"/>
  <c r="AG1098" i="3"/>
  <c r="AR1098" i="3" s="1"/>
  <c r="AG1094" i="3"/>
  <c r="AR1094" i="3" s="1"/>
  <c r="AG1090" i="3"/>
  <c r="AR1090" i="3" s="1"/>
  <c r="AG1086" i="3"/>
  <c r="AR1086" i="3" s="1"/>
  <c r="AG1082" i="3"/>
  <c r="AR1082" i="3" s="1"/>
  <c r="AG1078" i="3"/>
  <c r="AR1078" i="3" s="1"/>
  <c r="AG1074" i="3"/>
  <c r="AR1074" i="3" s="1"/>
  <c r="AG1070" i="3"/>
  <c r="AR1070" i="3" s="1"/>
  <c r="AG1066" i="3"/>
  <c r="AR1066" i="3" s="1"/>
  <c r="AG1062" i="3"/>
  <c r="AR1062" i="3" s="1"/>
  <c r="AG1058" i="3"/>
  <c r="AR1058" i="3" s="1"/>
  <c r="AG1054" i="3"/>
  <c r="AR1054" i="3" s="1"/>
  <c r="AG1050" i="3"/>
  <c r="AR1050" i="3" s="1"/>
  <c r="AG1046" i="3"/>
  <c r="AR1046" i="3" s="1"/>
  <c r="AG1042" i="3"/>
  <c r="AR1042" i="3" s="1"/>
  <c r="AG1038" i="3"/>
  <c r="AR1038" i="3" s="1"/>
  <c r="AG1034" i="3"/>
  <c r="AR1034" i="3" s="1"/>
  <c r="AG1030" i="3"/>
  <c r="AR1030" i="3" s="1"/>
  <c r="AG1026" i="3"/>
  <c r="AR1026" i="3" s="1"/>
  <c r="AG1022" i="3"/>
  <c r="AR1022" i="3" s="1"/>
  <c r="AG1018" i="3"/>
  <c r="AR1018" i="3" s="1"/>
  <c r="AG1014" i="3"/>
  <c r="AR1014" i="3" s="1"/>
  <c r="AG1010" i="3"/>
  <c r="AR1010" i="3" s="1"/>
  <c r="AG1006" i="3"/>
  <c r="AR1006" i="3" s="1"/>
  <c r="AG1002" i="3"/>
  <c r="AR1002" i="3" s="1"/>
  <c r="AG998" i="3"/>
  <c r="AR998" i="3" s="1"/>
  <c r="AG994" i="3"/>
  <c r="AR994" i="3" s="1"/>
  <c r="AG990" i="3"/>
  <c r="AR990" i="3" s="1"/>
  <c r="AG986" i="3"/>
  <c r="AR986" i="3" s="1"/>
  <c r="AG982" i="3"/>
  <c r="AR982" i="3" s="1"/>
  <c r="AG978" i="3"/>
  <c r="AR978" i="3" s="1"/>
  <c r="AG974" i="3"/>
  <c r="AR974" i="3" s="1"/>
  <c r="AG970" i="3"/>
  <c r="AR970" i="3" s="1"/>
  <c r="AG966" i="3"/>
  <c r="AR966" i="3" s="1"/>
  <c r="AG962" i="3"/>
  <c r="AR962" i="3" s="1"/>
  <c r="AG958" i="3"/>
  <c r="AR958" i="3" s="1"/>
  <c r="AG954" i="3"/>
  <c r="AR954" i="3" s="1"/>
  <c r="AG950" i="3"/>
  <c r="AR950" i="3" s="1"/>
  <c r="AG946" i="3"/>
  <c r="AR946" i="3" s="1"/>
  <c r="AG942" i="3"/>
  <c r="AR942" i="3" s="1"/>
  <c r="AG938" i="3"/>
  <c r="AR938" i="3" s="1"/>
  <c r="AG934" i="3"/>
  <c r="AR934" i="3" s="1"/>
  <c r="AG930" i="3"/>
  <c r="AR930" i="3" s="1"/>
  <c r="AG926" i="3"/>
  <c r="AR926" i="3" s="1"/>
  <c r="AG922" i="3"/>
  <c r="AR922" i="3" s="1"/>
  <c r="AG918" i="3"/>
  <c r="AR918" i="3" s="1"/>
  <c r="AG914" i="3"/>
  <c r="AR914" i="3" s="1"/>
  <c r="AG910" i="3"/>
  <c r="AR910" i="3" s="1"/>
  <c r="AG906" i="3"/>
  <c r="AR906" i="3" s="1"/>
  <c r="AG902" i="3"/>
  <c r="AR902" i="3" s="1"/>
  <c r="AG898" i="3"/>
  <c r="AR898" i="3" s="1"/>
  <c r="AG894" i="3"/>
  <c r="AR894" i="3" s="1"/>
  <c r="AG890" i="3"/>
  <c r="AR890" i="3" s="1"/>
  <c r="AG886" i="3"/>
  <c r="AR886" i="3" s="1"/>
  <c r="AG882" i="3"/>
  <c r="AR882" i="3" s="1"/>
  <c r="AG878" i="3"/>
  <c r="AR878" i="3" s="1"/>
  <c r="AG874" i="3"/>
  <c r="AR874" i="3" s="1"/>
  <c r="AG870" i="3"/>
  <c r="AR870" i="3" s="1"/>
  <c r="AG866" i="3"/>
  <c r="AR866" i="3" s="1"/>
  <c r="AG862" i="3"/>
  <c r="AR862" i="3" s="1"/>
  <c r="AG858" i="3"/>
  <c r="AR858" i="3" s="1"/>
  <c r="AG854" i="3"/>
  <c r="AR854" i="3" s="1"/>
  <c r="AG850" i="3"/>
  <c r="AR850" i="3" s="1"/>
  <c r="AG846" i="3"/>
  <c r="AR846" i="3" s="1"/>
  <c r="AG905" i="3"/>
  <c r="AR905" i="3" s="1"/>
  <c r="AG818" i="3"/>
  <c r="AR818" i="3" s="1"/>
  <c r="AG817" i="3"/>
  <c r="AR817" i="3" s="1"/>
  <c r="AG893" i="3"/>
  <c r="AR893" i="3" s="1"/>
  <c r="AG861" i="3"/>
  <c r="AR861" i="3" s="1"/>
  <c r="AG845" i="3"/>
  <c r="AR845" i="3" s="1"/>
  <c r="AG814" i="3"/>
  <c r="AR814" i="3" s="1"/>
  <c r="AG813" i="3"/>
  <c r="AR813" i="3" s="1"/>
  <c r="AG807" i="3"/>
  <c r="AR807" i="3" s="1"/>
  <c r="AG803" i="3"/>
  <c r="AR803" i="3" s="1"/>
  <c r="AG799" i="3"/>
  <c r="AR799" i="3" s="1"/>
  <c r="AG795" i="3"/>
  <c r="AR795" i="3" s="1"/>
  <c r="AG791" i="3"/>
  <c r="AR791" i="3" s="1"/>
  <c r="AG787" i="3"/>
  <c r="AR787" i="3" s="1"/>
  <c r="AG783" i="3"/>
  <c r="AR783" i="3" s="1"/>
  <c r="AG779" i="3"/>
  <c r="AR779" i="3" s="1"/>
  <c r="AG775" i="3"/>
  <c r="AR775" i="3" s="1"/>
  <c r="AG771" i="3"/>
  <c r="AR771" i="3" s="1"/>
  <c r="AG767" i="3"/>
  <c r="AR767" i="3" s="1"/>
  <c r="AG763" i="3"/>
  <c r="AR763" i="3" s="1"/>
  <c r="AG759" i="3"/>
  <c r="AR759" i="3" s="1"/>
  <c r="AG755" i="3"/>
  <c r="AR755" i="3" s="1"/>
  <c r="AG751" i="3"/>
  <c r="AR751" i="3" s="1"/>
  <c r="AG747" i="3"/>
  <c r="AR747" i="3" s="1"/>
  <c r="AG743" i="3"/>
  <c r="AR743" i="3" s="1"/>
  <c r="AG739" i="3"/>
  <c r="AR739" i="3" s="1"/>
  <c r="AG735" i="3"/>
  <c r="AR735" i="3" s="1"/>
  <c r="AG731" i="3"/>
  <c r="AR731" i="3" s="1"/>
  <c r="AG727" i="3"/>
  <c r="AR727" i="3" s="1"/>
  <c r="AG723" i="3"/>
  <c r="AR723" i="3" s="1"/>
  <c r="AG719" i="3"/>
  <c r="AR719" i="3" s="1"/>
  <c r="AG715" i="3"/>
  <c r="AR715" i="3" s="1"/>
  <c r="AG711" i="3"/>
  <c r="AR711" i="3" s="1"/>
  <c r="AG707" i="3"/>
  <c r="AR707" i="3" s="1"/>
  <c r="AG703" i="3"/>
  <c r="AR703" i="3" s="1"/>
  <c r="AG699" i="3"/>
  <c r="AR699" i="3" s="1"/>
  <c r="AG695" i="3"/>
  <c r="AR695" i="3" s="1"/>
  <c r="AG691" i="3"/>
  <c r="AR691" i="3" s="1"/>
  <c r="AG687" i="3"/>
  <c r="AR687" i="3" s="1"/>
  <c r="AG683" i="3"/>
  <c r="AR683" i="3" s="1"/>
  <c r="AG679" i="3"/>
  <c r="AR679" i="3" s="1"/>
  <c r="AG675" i="3"/>
  <c r="AR675" i="3" s="1"/>
  <c r="AG671" i="3"/>
  <c r="AR671" i="3" s="1"/>
  <c r="AG667" i="3"/>
  <c r="AR667" i="3" s="1"/>
  <c r="AG663" i="3"/>
  <c r="AR663" i="3" s="1"/>
  <c r="AG659" i="3"/>
  <c r="AR659" i="3" s="1"/>
  <c r="AG655" i="3"/>
  <c r="AR655" i="3" s="1"/>
  <c r="AG651" i="3"/>
  <c r="AR651" i="3" s="1"/>
  <c r="AG647" i="3"/>
  <c r="AR647" i="3" s="1"/>
  <c r="AG643" i="3"/>
  <c r="AR643" i="3" s="1"/>
  <c r="AG639" i="3"/>
  <c r="AR639" i="3" s="1"/>
  <c r="AG635" i="3"/>
  <c r="AR635" i="3" s="1"/>
  <c r="AG631" i="3"/>
  <c r="AR631" i="3" s="1"/>
  <c r="AG627" i="3"/>
  <c r="AR627" i="3" s="1"/>
  <c r="AG623" i="3"/>
  <c r="AR623" i="3" s="1"/>
  <c r="AG619" i="3"/>
  <c r="AR619" i="3" s="1"/>
  <c r="AG615" i="3"/>
  <c r="AR615" i="3" s="1"/>
  <c r="AG611" i="3"/>
  <c r="AR611" i="3" s="1"/>
  <c r="AG607" i="3"/>
  <c r="AR607" i="3" s="1"/>
  <c r="AG603" i="3"/>
  <c r="AR603" i="3" s="1"/>
  <c r="AG599" i="3"/>
  <c r="AR599" i="3" s="1"/>
  <c r="AG595" i="3"/>
  <c r="AR595" i="3" s="1"/>
  <c r="AG591" i="3"/>
  <c r="AR591" i="3" s="1"/>
  <c r="AG587" i="3"/>
  <c r="AR587" i="3" s="1"/>
  <c r="AG583" i="3"/>
  <c r="AR583" i="3" s="1"/>
  <c r="AG579" i="3"/>
  <c r="AR579" i="3" s="1"/>
  <c r="AG575" i="3"/>
  <c r="AR575" i="3" s="1"/>
  <c r="AG571" i="3"/>
  <c r="AR571" i="3" s="1"/>
  <c r="AG567" i="3"/>
  <c r="AR567" i="3" s="1"/>
  <c r="AG563" i="3"/>
  <c r="AR563" i="3" s="1"/>
  <c r="AG559" i="3"/>
  <c r="AR559" i="3" s="1"/>
  <c r="AG555" i="3"/>
  <c r="AR555" i="3" s="1"/>
  <c r="AG551" i="3"/>
  <c r="AR551" i="3" s="1"/>
  <c r="AG547" i="3"/>
  <c r="AR547" i="3" s="1"/>
  <c r="AG543" i="3"/>
  <c r="AR543" i="3" s="1"/>
  <c r="AG539" i="3"/>
  <c r="AR539" i="3" s="1"/>
  <c r="AG535" i="3"/>
  <c r="AR535" i="3" s="1"/>
  <c r="AG531" i="3"/>
  <c r="AR531" i="3" s="1"/>
  <c r="AG527" i="3"/>
  <c r="AR527" i="3" s="1"/>
  <c r="AG523" i="3"/>
  <c r="AR523" i="3" s="1"/>
  <c r="AG519" i="3"/>
  <c r="AR519" i="3" s="1"/>
  <c r="AG515" i="3"/>
  <c r="AR515" i="3" s="1"/>
  <c r="AG511" i="3"/>
  <c r="AR511" i="3" s="1"/>
  <c r="AG507" i="3"/>
  <c r="AR507" i="3" s="1"/>
  <c r="AG503" i="3"/>
  <c r="AR503" i="3" s="1"/>
  <c r="AG499" i="3"/>
  <c r="AR499" i="3" s="1"/>
  <c r="AG495" i="3"/>
  <c r="AR495" i="3" s="1"/>
  <c r="AG491" i="3"/>
  <c r="AR491" i="3" s="1"/>
  <c r="AG487" i="3"/>
  <c r="AR487" i="3" s="1"/>
  <c r="AG483" i="3"/>
  <c r="AR483" i="3" s="1"/>
  <c r="AG479" i="3"/>
  <c r="AR479" i="3" s="1"/>
  <c r="AG475" i="3"/>
  <c r="AR475" i="3" s="1"/>
  <c r="AG471" i="3"/>
  <c r="AR471" i="3" s="1"/>
  <c r="AG467" i="3"/>
  <c r="AR467" i="3" s="1"/>
  <c r="AG463" i="3"/>
  <c r="AR463" i="3" s="1"/>
  <c r="AG459" i="3"/>
  <c r="AR459" i="3" s="1"/>
  <c r="AG455" i="3"/>
  <c r="AR455" i="3" s="1"/>
  <c r="AG451" i="3"/>
  <c r="AR451" i="3" s="1"/>
  <c r="AG447" i="3"/>
  <c r="AR447" i="3" s="1"/>
  <c r="AG443" i="3"/>
  <c r="AR443" i="3" s="1"/>
  <c r="AG439" i="3"/>
  <c r="AR439" i="3" s="1"/>
  <c r="AG435" i="3"/>
  <c r="AR435" i="3" s="1"/>
  <c r="AG431" i="3"/>
  <c r="AR431" i="3" s="1"/>
  <c r="AG427" i="3"/>
  <c r="AR427" i="3" s="1"/>
  <c r="AG423" i="3"/>
  <c r="AR423" i="3" s="1"/>
  <c r="AG419" i="3"/>
  <c r="AR419" i="3" s="1"/>
  <c r="AG415" i="3"/>
  <c r="AR415" i="3" s="1"/>
  <c r="AG411" i="3"/>
  <c r="AR411" i="3" s="1"/>
  <c r="AG407" i="3"/>
  <c r="AR407" i="3" s="1"/>
  <c r="AG403" i="3"/>
  <c r="AR403" i="3" s="1"/>
  <c r="AG399" i="3"/>
  <c r="AR399" i="3" s="1"/>
  <c r="AG395" i="3"/>
  <c r="AR395" i="3" s="1"/>
  <c r="AG391" i="3"/>
  <c r="AR391" i="3" s="1"/>
  <c r="AG387" i="3"/>
  <c r="AR387" i="3" s="1"/>
  <c r="AG383" i="3"/>
  <c r="AR383" i="3" s="1"/>
  <c r="AG379" i="3"/>
  <c r="AR379" i="3" s="1"/>
  <c r="AG375" i="3"/>
  <c r="AR375" i="3" s="1"/>
  <c r="AG371" i="3"/>
  <c r="AR371" i="3" s="1"/>
  <c r="AG367" i="3"/>
  <c r="AR367" i="3" s="1"/>
  <c r="AG363" i="3"/>
  <c r="AR363" i="3" s="1"/>
  <c r="AG359" i="3"/>
  <c r="AR359" i="3" s="1"/>
  <c r="AG355" i="3"/>
  <c r="AR355" i="3" s="1"/>
  <c r="AG351" i="3"/>
  <c r="AR351" i="3" s="1"/>
  <c r="AG347" i="3"/>
  <c r="AR347" i="3" s="1"/>
  <c r="AG913" i="3"/>
  <c r="AR913" i="3" s="1"/>
  <c r="AG881" i="3"/>
  <c r="AR881" i="3" s="1"/>
  <c r="AG842" i="3"/>
  <c r="AR842" i="3" s="1"/>
  <c r="AG841" i="3"/>
  <c r="AR841" i="3" s="1"/>
  <c r="AG901" i="3"/>
  <c r="AR901" i="3" s="1"/>
  <c r="AG865" i="3"/>
  <c r="AR865" i="3" s="1"/>
  <c r="AG849" i="3"/>
  <c r="AR849" i="3" s="1"/>
  <c r="AG838" i="3"/>
  <c r="AR838" i="3" s="1"/>
  <c r="AG837" i="3"/>
  <c r="AR837" i="3" s="1"/>
  <c r="AG808" i="3"/>
  <c r="AR808" i="3" s="1"/>
  <c r="AG804" i="3"/>
  <c r="AR804" i="3" s="1"/>
  <c r="AG800" i="3"/>
  <c r="AR800" i="3" s="1"/>
  <c r="AG796" i="3"/>
  <c r="AR796" i="3" s="1"/>
  <c r="AG792" i="3"/>
  <c r="AR792" i="3" s="1"/>
  <c r="AG788" i="3"/>
  <c r="AR788" i="3" s="1"/>
  <c r="AG784" i="3"/>
  <c r="AR784" i="3" s="1"/>
  <c r="AG780" i="3"/>
  <c r="AR780" i="3" s="1"/>
  <c r="AG776" i="3"/>
  <c r="AR776" i="3" s="1"/>
  <c r="AG772" i="3"/>
  <c r="AR772" i="3" s="1"/>
  <c r="AG768" i="3"/>
  <c r="AR768" i="3" s="1"/>
  <c r="AG764" i="3"/>
  <c r="AR764" i="3" s="1"/>
  <c r="AG760" i="3"/>
  <c r="AR760" i="3" s="1"/>
  <c r="AG756" i="3"/>
  <c r="AR756" i="3" s="1"/>
  <c r="AG752" i="3"/>
  <c r="AR752" i="3" s="1"/>
  <c r="AG748" i="3"/>
  <c r="AR748" i="3" s="1"/>
  <c r="AG744" i="3"/>
  <c r="AR744" i="3" s="1"/>
  <c r="AG740" i="3"/>
  <c r="AR740" i="3" s="1"/>
  <c r="AG736" i="3"/>
  <c r="AR736" i="3" s="1"/>
  <c r="AG732" i="3"/>
  <c r="AR732" i="3" s="1"/>
  <c r="AG728" i="3"/>
  <c r="AR728" i="3" s="1"/>
  <c r="AG724" i="3"/>
  <c r="AR724" i="3" s="1"/>
  <c r="AG720" i="3"/>
  <c r="AR720" i="3" s="1"/>
  <c r="AG716" i="3"/>
  <c r="AR716" i="3" s="1"/>
  <c r="AG712" i="3"/>
  <c r="AR712" i="3" s="1"/>
  <c r="AG708" i="3"/>
  <c r="AR708" i="3" s="1"/>
  <c r="AG704" i="3"/>
  <c r="AR704" i="3" s="1"/>
  <c r="AG700" i="3"/>
  <c r="AR700" i="3" s="1"/>
  <c r="AG696" i="3"/>
  <c r="AR696" i="3" s="1"/>
  <c r="AG692" i="3"/>
  <c r="AR692" i="3" s="1"/>
  <c r="AG688" i="3"/>
  <c r="AR688" i="3" s="1"/>
  <c r="AG684" i="3"/>
  <c r="AR684" i="3" s="1"/>
  <c r="AG680" i="3"/>
  <c r="AR680" i="3" s="1"/>
  <c r="AG676" i="3"/>
  <c r="AR676" i="3" s="1"/>
  <c r="AG672" i="3"/>
  <c r="AR672" i="3" s="1"/>
  <c r="AG668" i="3"/>
  <c r="AR668" i="3" s="1"/>
  <c r="AG664" i="3"/>
  <c r="AR664" i="3" s="1"/>
  <c r="AG660" i="3"/>
  <c r="AR660" i="3" s="1"/>
  <c r="AG656" i="3"/>
  <c r="AR656" i="3" s="1"/>
  <c r="AG652" i="3"/>
  <c r="AR652" i="3" s="1"/>
  <c r="AG648" i="3"/>
  <c r="AR648" i="3" s="1"/>
  <c r="AG644" i="3"/>
  <c r="AR644" i="3" s="1"/>
  <c r="AG640" i="3"/>
  <c r="AR640" i="3" s="1"/>
  <c r="AG636" i="3"/>
  <c r="AR636" i="3" s="1"/>
  <c r="AG632" i="3"/>
  <c r="AR632" i="3" s="1"/>
  <c r="AG628" i="3"/>
  <c r="AR628" i="3" s="1"/>
  <c r="AG624" i="3"/>
  <c r="AR624" i="3" s="1"/>
  <c r="AG620" i="3"/>
  <c r="AR620" i="3" s="1"/>
  <c r="AG616" i="3"/>
  <c r="AR616" i="3" s="1"/>
  <c r="AG612" i="3"/>
  <c r="AR612" i="3" s="1"/>
  <c r="AG608" i="3"/>
  <c r="AR608" i="3" s="1"/>
  <c r="AG604" i="3"/>
  <c r="AR604" i="3" s="1"/>
  <c r="AG600" i="3"/>
  <c r="AR600" i="3" s="1"/>
  <c r="AG596" i="3"/>
  <c r="AR596" i="3" s="1"/>
  <c r="AG592" i="3"/>
  <c r="AR592" i="3" s="1"/>
  <c r="AG588" i="3"/>
  <c r="AR588" i="3" s="1"/>
  <c r="AG584" i="3"/>
  <c r="AR584" i="3" s="1"/>
  <c r="AG580" i="3"/>
  <c r="AR580" i="3" s="1"/>
  <c r="AG576" i="3"/>
  <c r="AR576" i="3" s="1"/>
  <c r="AG572" i="3"/>
  <c r="AR572" i="3" s="1"/>
  <c r="AG568" i="3"/>
  <c r="AR568" i="3" s="1"/>
  <c r="AG564" i="3"/>
  <c r="AR564" i="3" s="1"/>
  <c r="AG560" i="3"/>
  <c r="AR560" i="3" s="1"/>
  <c r="AG556" i="3"/>
  <c r="AR556" i="3" s="1"/>
  <c r="AG552" i="3"/>
  <c r="AR552" i="3" s="1"/>
  <c r="AG548" i="3"/>
  <c r="AR548" i="3" s="1"/>
  <c r="AG544" i="3"/>
  <c r="AR544" i="3" s="1"/>
  <c r="AG540" i="3"/>
  <c r="AR540" i="3" s="1"/>
  <c r="AG536" i="3"/>
  <c r="AR536" i="3" s="1"/>
  <c r="AG532" i="3"/>
  <c r="AR532" i="3" s="1"/>
  <c r="AG528" i="3"/>
  <c r="AR528" i="3" s="1"/>
  <c r="AG524" i="3"/>
  <c r="AR524" i="3" s="1"/>
  <c r="AG520" i="3"/>
  <c r="AR520" i="3" s="1"/>
  <c r="AG516" i="3"/>
  <c r="AR516" i="3" s="1"/>
  <c r="AG512" i="3"/>
  <c r="AR512" i="3" s="1"/>
  <c r="AG508" i="3"/>
  <c r="AR508" i="3" s="1"/>
  <c r="AG504" i="3"/>
  <c r="AR504" i="3" s="1"/>
  <c r="AG500" i="3"/>
  <c r="AR500" i="3" s="1"/>
  <c r="AG496" i="3"/>
  <c r="AR496" i="3" s="1"/>
  <c r="AG492" i="3"/>
  <c r="AR492" i="3" s="1"/>
  <c r="AG488" i="3"/>
  <c r="AR488" i="3" s="1"/>
  <c r="AG484" i="3"/>
  <c r="AR484" i="3" s="1"/>
  <c r="AG480" i="3"/>
  <c r="AR480" i="3" s="1"/>
  <c r="AG476" i="3"/>
  <c r="AR476" i="3" s="1"/>
  <c r="AG472" i="3"/>
  <c r="AR472" i="3" s="1"/>
  <c r="AG468" i="3"/>
  <c r="AR468" i="3" s="1"/>
  <c r="AG464" i="3"/>
  <c r="AR464" i="3" s="1"/>
  <c r="AG460" i="3"/>
  <c r="AR460" i="3" s="1"/>
  <c r="AG456" i="3"/>
  <c r="AR456" i="3" s="1"/>
  <c r="AG452" i="3"/>
  <c r="AR452" i="3" s="1"/>
  <c r="AG448" i="3"/>
  <c r="AR448" i="3" s="1"/>
  <c r="AG444" i="3"/>
  <c r="AR444" i="3" s="1"/>
  <c r="AG440" i="3"/>
  <c r="AR440" i="3" s="1"/>
  <c r="AG436" i="3"/>
  <c r="AR436" i="3" s="1"/>
  <c r="AG432" i="3"/>
  <c r="AR432" i="3" s="1"/>
  <c r="AG428" i="3"/>
  <c r="AR428" i="3" s="1"/>
  <c r="AG424" i="3"/>
  <c r="AR424" i="3" s="1"/>
  <c r="AG420" i="3"/>
  <c r="AR420" i="3" s="1"/>
  <c r="AG416" i="3"/>
  <c r="AR416" i="3" s="1"/>
  <c r="AG412" i="3"/>
  <c r="AR412" i="3" s="1"/>
  <c r="AG408" i="3"/>
  <c r="AR408" i="3" s="1"/>
  <c r="AG404" i="3"/>
  <c r="AR404" i="3" s="1"/>
  <c r="AG400" i="3"/>
  <c r="AR400" i="3" s="1"/>
  <c r="AG396" i="3"/>
  <c r="AR396" i="3" s="1"/>
  <c r="AG392" i="3"/>
  <c r="AR392" i="3" s="1"/>
  <c r="AG388" i="3"/>
  <c r="AR388" i="3" s="1"/>
  <c r="AG384" i="3"/>
  <c r="AR384" i="3" s="1"/>
  <c r="AG380" i="3"/>
  <c r="AR380" i="3" s="1"/>
  <c r="AG376" i="3"/>
  <c r="AR376" i="3" s="1"/>
  <c r="AG372" i="3"/>
  <c r="AR372" i="3" s="1"/>
  <c r="AG368" i="3"/>
  <c r="AR368" i="3" s="1"/>
  <c r="AG364" i="3"/>
  <c r="AR364" i="3" s="1"/>
  <c r="AG360" i="3"/>
  <c r="AR360" i="3" s="1"/>
  <c r="AG356" i="3"/>
  <c r="AR356" i="3" s="1"/>
  <c r="AG352" i="3"/>
  <c r="AR352" i="3" s="1"/>
  <c r="AG348" i="3"/>
  <c r="AR348" i="3" s="1"/>
  <c r="AG344" i="3"/>
  <c r="AR344" i="3" s="1"/>
  <c r="AG340" i="3"/>
  <c r="AR340" i="3" s="1"/>
  <c r="AG889" i="3"/>
  <c r="AR889" i="3" s="1"/>
  <c r="AG834" i="3"/>
  <c r="AR834" i="3" s="1"/>
  <c r="AG833" i="3"/>
  <c r="AR833" i="3" s="1"/>
  <c r="AG909" i="3"/>
  <c r="AR909" i="3" s="1"/>
  <c r="AG877" i="3"/>
  <c r="AR877" i="3" s="1"/>
  <c r="AG869" i="3"/>
  <c r="AR869" i="3" s="1"/>
  <c r="AG853" i="3"/>
  <c r="AR853" i="3" s="1"/>
  <c r="AG830" i="3"/>
  <c r="AR830" i="3" s="1"/>
  <c r="AG829" i="3"/>
  <c r="AR829" i="3" s="1"/>
  <c r="AG809" i="3"/>
  <c r="AR809" i="3" s="1"/>
  <c r="AG805" i="3"/>
  <c r="AR805" i="3" s="1"/>
  <c r="AG801" i="3"/>
  <c r="AR801" i="3" s="1"/>
  <c r="AG797" i="3"/>
  <c r="AR797" i="3" s="1"/>
  <c r="AG793" i="3"/>
  <c r="AR793" i="3" s="1"/>
  <c r="AG789" i="3"/>
  <c r="AR789" i="3" s="1"/>
  <c r="AG785" i="3"/>
  <c r="AR785" i="3" s="1"/>
  <c r="AG781" i="3"/>
  <c r="AR781" i="3" s="1"/>
  <c r="AG777" i="3"/>
  <c r="AR777" i="3" s="1"/>
  <c r="AG773" i="3"/>
  <c r="AR773" i="3" s="1"/>
  <c r="AG769" i="3"/>
  <c r="AR769" i="3" s="1"/>
  <c r="AG765" i="3"/>
  <c r="AR765" i="3" s="1"/>
  <c r="AG761" i="3"/>
  <c r="AR761" i="3" s="1"/>
  <c r="AG757" i="3"/>
  <c r="AR757" i="3" s="1"/>
  <c r="AG753" i="3"/>
  <c r="AR753" i="3" s="1"/>
  <c r="AG749" i="3"/>
  <c r="AR749" i="3" s="1"/>
  <c r="AG745" i="3"/>
  <c r="AR745" i="3" s="1"/>
  <c r="AG741" i="3"/>
  <c r="AR741" i="3" s="1"/>
  <c r="AG737" i="3"/>
  <c r="AR737" i="3" s="1"/>
  <c r="AG733" i="3"/>
  <c r="AR733" i="3" s="1"/>
  <c r="AG729" i="3"/>
  <c r="AR729" i="3" s="1"/>
  <c r="AG725" i="3"/>
  <c r="AR725" i="3" s="1"/>
  <c r="AG721" i="3"/>
  <c r="AR721" i="3" s="1"/>
  <c r="AG717" i="3"/>
  <c r="AR717" i="3" s="1"/>
  <c r="AG713" i="3"/>
  <c r="AR713" i="3" s="1"/>
  <c r="AG709" i="3"/>
  <c r="AR709" i="3" s="1"/>
  <c r="AG705" i="3"/>
  <c r="AR705" i="3" s="1"/>
  <c r="AG701" i="3"/>
  <c r="AR701" i="3" s="1"/>
  <c r="AG697" i="3"/>
  <c r="AR697" i="3" s="1"/>
  <c r="AG693" i="3"/>
  <c r="AR693" i="3" s="1"/>
  <c r="AG689" i="3"/>
  <c r="AR689" i="3" s="1"/>
  <c r="AG685" i="3"/>
  <c r="AR685" i="3" s="1"/>
  <c r="AG681" i="3"/>
  <c r="AR681" i="3" s="1"/>
  <c r="AG677" i="3"/>
  <c r="AR677" i="3" s="1"/>
  <c r="AG673" i="3"/>
  <c r="AR673" i="3" s="1"/>
  <c r="AG669" i="3"/>
  <c r="AR669" i="3" s="1"/>
  <c r="AG665" i="3"/>
  <c r="AR665" i="3" s="1"/>
  <c r="AG661" i="3"/>
  <c r="AR661" i="3" s="1"/>
  <c r="AG657" i="3"/>
  <c r="AR657" i="3" s="1"/>
  <c r="AG653" i="3"/>
  <c r="AR653" i="3" s="1"/>
  <c r="AG649" i="3"/>
  <c r="AR649" i="3" s="1"/>
  <c r="AG645" i="3"/>
  <c r="AR645" i="3" s="1"/>
  <c r="AG641" i="3"/>
  <c r="AR641" i="3" s="1"/>
  <c r="AG637" i="3"/>
  <c r="AR637" i="3" s="1"/>
  <c r="AG633" i="3"/>
  <c r="AR633" i="3" s="1"/>
  <c r="AG629" i="3"/>
  <c r="AR629" i="3" s="1"/>
  <c r="AG625" i="3"/>
  <c r="AR625" i="3" s="1"/>
  <c r="AG621" i="3"/>
  <c r="AR621" i="3" s="1"/>
  <c r="AG617" i="3"/>
  <c r="AR617" i="3" s="1"/>
  <c r="AG613" i="3"/>
  <c r="AR613" i="3" s="1"/>
  <c r="AG609" i="3"/>
  <c r="AR609" i="3" s="1"/>
  <c r="AG605" i="3"/>
  <c r="AR605" i="3" s="1"/>
  <c r="AG601" i="3"/>
  <c r="AR601" i="3" s="1"/>
  <c r="AG597" i="3"/>
  <c r="AR597" i="3" s="1"/>
  <c r="AG593" i="3"/>
  <c r="AR593" i="3" s="1"/>
  <c r="AG589" i="3"/>
  <c r="AR589" i="3" s="1"/>
  <c r="AG585" i="3"/>
  <c r="AR585" i="3" s="1"/>
  <c r="AG581" i="3"/>
  <c r="AR581" i="3" s="1"/>
  <c r="AG577" i="3"/>
  <c r="AR577" i="3" s="1"/>
  <c r="AG573" i="3"/>
  <c r="AR573" i="3" s="1"/>
  <c r="AG569" i="3"/>
  <c r="AR569" i="3" s="1"/>
  <c r="AG565" i="3"/>
  <c r="AR565" i="3" s="1"/>
  <c r="AG561" i="3"/>
  <c r="AR561" i="3" s="1"/>
  <c r="AG557" i="3"/>
  <c r="AR557" i="3" s="1"/>
  <c r="AG553" i="3"/>
  <c r="AR553" i="3" s="1"/>
  <c r="AG549" i="3"/>
  <c r="AR549" i="3" s="1"/>
  <c r="AG545" i="3"/>
  <c r="AR545" i="3" s="1"/>
  <c r="AG541" i="3"/>
  <c r="AR541" i="3" s="1"/>
  <c r="AG537" i="3"/>
  <c r="AR537" i="3" s="1"/>
  <c r="AG533" i="3"/>
  <c r="AR533" i="3" s="1"/>
  <c r="AG529" i="3"/>
  <c r="AR529" i="3" s="1"/>
  <c r="AG525" i="3"/>
  <c r="AR525" i="3" s="1"/>
  <c r="AG521" i="3"/>
  <c r="AR521" i="3" s="1"/>
  <c r="AG517" i="3"/>
  <c r="AR517" i="3" s="1"/>
  <c r="AG513" i="3"/>
  <c r="AR513" i="3" s="1"/>
  <c r="AG509" i="3"/>
  <c r="AR509" i="3" s="1"/>
  <c r="AG505" i="3"/>
  <c r="AR505" i="3" s="1"/>
  <c r="AG501" i="3"/>
  <c r="AR501" i="3" s="1"/>
  <c r="AG497" i="3"/>
  <c r="AR497" i="3" s="1"/>
  <c r="AG493" i="3"/>
  <c r="AR493" i="3" s="1"/>
  <c r="AG489" i="3"/>
  <c r="AR489" i="3" s="1"/>
  <c r="AG485" i="3"/>
  <c r="AR485" i="3" s="1"/>
  <c r="AG481" i="3"/>
  <c r="AR481" i="3" s="1"/>
  <c r="AG477" i="3"/>
  <c r="AR477" i="3" s="1"/>
  <c r="AG473" i="3"/>
  <c r="AR473" i="3" s="1"/>
  <c r="AG469" i="3"/>
  <c r="AR469" i="3" s="1"/>
  <c r="AG465" i="3"/>
  <c r="AR465" i="3" s="1"/>
  <c r="AG461" i="3"/>
  <c r="AR461" i="3" s="1"/>
  <c r="AG457" i="3"/>
  <c r="AR457" i="3" s="1"/>
  <c r="AG453" i="3"/>
  <c r="AR453" i="3" s="1"/>
  <c r="AG449" i="3"/>
  <c r="AR449" i="3" s="1"/>
  <c r="AG445" i="3"/>
  <c r="AR445" i="3" s="1"/>
  <c r="AG441" i="3"/>
  <c r="AR441" i="3" s="1"/>
  <c r="AG437" i="3"/>
  <c r="AR437" i="3" s="1"/>
  <c r="AG433" i="3"/>
  <c r="AR433" i="3" s="1"/>
  <c r="AG429" i="3"/>
  <c r="AR429" i="3" s="1"/>
  <c r="AG425" i="3"/>
  <c r="AR425" i="3" s="1"/>
  <c r="AG421" i="3"/>
  <c r="AR421" i="3" s="1"/>
  <c r="AG417" i="3"/>
  <c r="AR417" i="3" s="1"/>
  <c r="AG413" i="3"/>
  <c r="AR413" i="3" s="1"/>
  <c r="AG409" i="3"/>
  <c r="AR409" i="3" s="1"/>
  <c r="AG405" i="3"/>
  <c r="AR405" i="3" s="1"/>
  <c r="AG401" i="3"/>
  <c r="AR401" i="3" s="1"/>
  <c r="AG397" i="3"/>
  <c r="AR397" i="3" s="1"/>
  <c r="AG393" i="3"/>
  <c r="AR393" i="3" s="1"/>
  <c r="AG389" i="3"/>
  <c r="AR389" i="3" s="1"/>
  <c r="AG385" i="3"/>
  <c r="AR385" i="3" s="1"/>
  <c r="AG381" i="3"/>
  <c r="AR381" i="3" s="1"/>
  <c r="AG377" i="3"/>
  <c r="AR377" i="3" s="1"/>
  <c r="AG373" i="3"/>
  <c r="AR373" i="3" s="1"/>
  <c r="AG369" i="3"/>
  <c r="AR369" i="3" s="1"/>
  <c r="AG365" i="3"/>
  <c r="AR365" i="3" s="1"/>
  <c r="AG361" i="3"/>
  <c r="AR361" i="3" s="1"/>
  <c r="AG357" i="3"/>
  <c r="AR357" i="3" s="1"/>
  <c r="AG353" i="3"/>
  <c r="AR353" i="3" s="1"/>
  <c r="AG349" i="3"/>
  <c r="AR349" i="3" s="1"/>
  <c r="AG345" i="3"/>
  <c r="AR345" i="3" s="1"/>
  <c r="AG341" i="3"/>
  <c r="AR341" i="3" s="1"/>
  <c r="AG897" i="3"/>
  <c r="AR897" i="3" s="1"/>
  <c r="AG826" i="3"/>
  <c r="AR826" i="3" s="1"/>
  <c r="AG825" i="3"/>
  <c r="AR825" i="3" s="1"/>
  <c r="AG885" i="3"/>
  <c r="AR885" i="3" s="1"/>
  <c r="AG873" i="3"/>
  <c r="AR873" i="3" s="1"/>
  <c r="AG857" i="3"/>
  <c r="AR857" i="3" s="1"/>
  <c r="AG822" i="3"/>
  <c r="AR822" i="3" s="1"/>
  <c r="AG821" i="3"/>
  <c r="AR821" i="3" s="1"/>
  <c r="AG810" i="3"/>
  <c r="AR810" i="3" s="1"/>
  <c r="AG806" i="3"/>
  <c r="AR806" i="3" s="1"/>
  <c r="AG802" i="3"/>
  <c r="AR802" i="3" s="1"/>
  <c r="AG798" i="3"/>
  <c r="AR798" i="3" s="1"/>
  <c r="AG794" i="3"/>
  <c r="AR794" i="3" s="1"/>
  <c r="AG790" i="3"/>
  <c r="AR790" i="3" s="1"/>
  <c r="AG786" i="3"/>
  <c r="AR786" i="3" s="1"/>
  <c r="AG782" i="3"/>
  <c r="AR782" i="3" s="1"/>
  <c r="AG778" i="3"/>
  <c r="AR778" i="3" s="1"/>
  <c r="AG774" i="3"/>
  <c r="AR774" i="3" s="1"/>
  <c r="AG770" i="3"/>
  <c r="AR770" i="3" s="1"/>
  <c r="AG766" i="3"/>
  <c r="AR766" i="3" s="1"/>
  <c r="AG762" i="3"/>
  <c r="AR762" i="3" s="1"/>
  <c r="AG758" i="3"/>
  <c r="AR758" i="3" s="1"/>
  <c r="AG754" i="3"/>
  <c r="AR754" i="3" s="1"/>
  <c r="AG750" i="3"/>
  <c r="AR750" i="3" s="1"/>
  <c r="AG746" i="3"/>
  <c r="AR746" i="3" s="1"/>
  <c r="AG742" i="3"/>
  <c r="AR742" i="3" s="1"/>
  <c r="AG738" i="3"/>
  <c r="AR738" i="3" s="1"/>
  <c r="AG734" i="3"/>
  <c r="AR734" i="3" s="1"/>
  <c r="AG730" i="3"/>
  <c r="AR730" i="3" s="1"/>
  <c r="AG726" i="3"/>
  <c r="AR726" i="3" s="1"/>
  <c r="AG722" i="3"/>
  <c r="AR722" i="3" s="1"/>
  <c r="AG718" i="3"/>
  <c r="AR718" i="3" s="1"/>
  <c r="AG714" i="3"/>
  <c r="AR714" i="3" s="1"/>
  <c r="AG710" i="3"/>
  <c r="AR710" i="3" s="1"/>
  <c r="AG706" i="3"/>
  <c r="AR706" i="3" s="1"/>
  <c r="AG702" i="3"/>
  <c r="AR702" i="3" s="1"/>
  <c r="AG698" i="3"/>
  <c r="AR698" i="3" s="1"/>
  <c r="AG694" i="3"/>
  <c r="AR694" i="3" s="1"/>
  <c r="AG690" i="3"/>
  <c r="AR690" i="3" s="1"/>
  <c r="AG686" i="3"/>
  <c r="AR686" i="3" s="1"/>
  <c r="AG682" i="3"/>
  <c r="AR682" i="3" s="1"/>
  <c r="AG678" i="3"/>
  <c r="AR678" i="3" s="1"/>
  <c r="AG674" i="3"/>
  <c r="AR674" i="3" s="1"/>
  <c r="AG670" i="3"/>
  <c r="AR670" i="3" s="1"/>
  <c r="AG666" i="3"/>
  <c r="AR666" i="3" s="1"/>
  <c r="AG662" i="3"/>
  <c r="AR662" i="3" s="1"/>
  <c r="AG658" i="3"/>
  <c r="AR658" i="3" s="1"/>
  <c r="AG654" i="3"/>
  <c r="AR654" i="3" s="1"/>
  <c r="AG650" i="3"/>
  <c r="AR650" i="3" s="1"/>
  <c r="AG646" i="3"/>
  <c r="AR646" i="3" s="1"/>
  <c r="AG642" i="3"/>
  <c r="AR642" i="3" s="1"/>
  <c r="AG638" i="3"/>
  <c r="AR638" i="3" s="1"/>
  <c r="AG634" i="3"/>
  <c r="AR634" i="3" s="1"/>
  <c r="AG630" i="3"/>
  <c r="AR630" i="3" s="1"/>
  <c r="AG626" i="3"/>
  <c r="AR626" i="3" s="1"/>
  <c r="AG622" i="3"/>
  <c r="AR622" i="3" s="1"/>
  <c r="AG618" i="3"/>
  <c r="AR618" i="3" s="1"/>
  <c r="AG614" i="3"/>
  <c r="AR614" i="3" s="1"/>
  <c r="AG610" i="3"/>
  <c r="AR610" i="3" s="1"/>
  <c r="AG606" i="3"/>
  <c r="AR606" i="3" s="1"/>
  <c r="AG602" i="3"/>
  <c r="AR602" i="3" s="1"/>
  <c r="AG598" i="3"/>
  <c r="AR598" i="3" s="1"/>
  <c r="AG594" i="3"/>
  <c r="AR594" i="3" s="1"/>
  <c r="AG590" i="3"/>
  <c r="AR590" i="3" s="1"/>
  <c r="AG586" i="3"/>
  <c r="AR586" i="3" s="1"/>
  <c r="AG582" i="3"/>
  <c r="AR582" i="3" s="1"/>
  <c r="AG578" i="3"/>
  <c r="AR578" i="3" s="1"/>
  <c r="AG574" i="3"/>
  <c r="AR574" i="3" s="1"/>
  <c r="AG570" i="3"/>
  <c r="AR570" i="3" s="1"/>
  <c r="AG566" i="3"/>
  <c r="AR566" i="3" s="1"/>
  <c r="AG562" i="3"/>
  <c r="AR562" i="3" s="1"/>
  <c r="AG558" i="3"/>
  <c r="AR558" i="3" s="1"/>
  <c r="AG554" i="3"/>
  <c r="AR554" i="3" s="1"/>
  <c r="AG550" i="3"/>
  <c r="AR550" i="3" s="1"/>
  <c r="AG546" i="3"/>
  <c r="AR546" i="3" s="1"/>
  <c r="AG542" i="3"/>
  <c r="AR542" i="3" s="1"/>
  <c r="AG538" i="3"/>
  <c r="AR538" i="3" s="1"/>
  <c r="AG534" i="3"/>
  <c r="AR534" i="3" s="1"/>
  <c r="AG530" i="3"/>
  <c r="AR530" i="3" s="1"/>
  <c r="AG526" i="3"/>
  <c r="AR526" i="3" s="1"/>
  <c r="AG522" i="3"/>
  <c r="AR522" i="3" s="1"/>
  <c r="AG518" i="3"/>
  <c r="AR518" i="3" s="1"/>
  <c r="AG514" i="3"/>
  <c r="AR514" i="3" s="1"/>
  <c r="AG510" i="3"/>
  <c r="AR510" i="3" s="1"/>
  <c r="AG506" i="3"/>
  <c r="AR506" i="3" s="1"/>
  <c r="AG502" i="3"/>
  <c r="AR502" i="3" s="1"/>
  <c r="AG498" i="3"/>
  <c r="AR498" i="3" s="1"/>
  <c r="AG494" i="3"/>
  <c r="AR494" i="3" s="1"/>
  <c r="AG490" i="3"/>
  <c r="AR490" i="3" s="1"/>
  <c r="AG486" i="3"/>
  <c r="AR486" i="3" s="1"/>
  <c r="AG482" i="3"/>
  <c r="AR482" i="3" s="1"/>
  <c r="AG478" i="3"/>
  <c r="AR478" i="3" s="1"/>
  <c r="AG474" i="3"/>
  <c r="AR474" i="3" s="1"/>
  <c r="AG470" i="3"/>
  <c r="AR470" i="3" s="1"/>
  <c r="AG466" i="3"/>
  <c r="AR466" i="3" s="1"/>
  <c r="AG462" i="3"/>
  <c r="AR462" i="3" s="1"/>
  <c r="AG458" i="3"/>
  <c r="AR458" i="3" s="1"/>
  <c r="AG454" i="3"/>
  <c r="AR454" i="3" s="1"/>
  <c r="AG450" i="3"/>
  <c r="AR450" i="3" s="1"/>
  <c r="AG446" i="3"/>
  <c r="AR446" i="3" s="1"/>
  <c r="AG442" i="3"/>
  <c r="AR442" i="3" s="1"/>
  <c r="AG438" i="3"/>
  <c r="AR438" i="3" s="1"/>
  <c r="AG434" i="3"/>
  <c r="AR434" i="3" s="1"/>
  <c r="AG430" i="3"/>
  <c r="AR430" i="3" s="1"/>
  <c r="AG426" i="3"/>
  <c r="AR426" i="3" s="1"/>
  <c r="AG422" i="3"/>
  <c r="AR422" i="3" s="1"/>
  <c r="AG418" i="3"/>
  <c r="AR418" i="3" s="1"/>
  <c r="AG414" i="3"/>
  <c r="AR414" i="3" s="1"/>
  <c r="AG410" i="3"/>
  <c r="AR410" i="3" s="1"/>
  <c r="AG406" i="3"/>
  <c r="AR406" i="3" s="1"/>
  <c r="AG402" i="3"/>
  <c r="AR402" i="3" s="1"/>
  <c r="AG398" i="3"/>
  <c r="AR398" i="3" s="1"/>
  <c r="AG394" i="3"/>
  <c r="AR394" i="3" s="1"/>
  <c r="AG390" i="3"/>
  <c r="AR390" i="3" s="1"/>
  <c r="AG386" i="3"/>
  <c r="AR386" i="3" s="1"/>
  <c r="AG382" i="3"/>
  <c r="AR382" i="3" s="1"/>
  <c r="AG378" i="3"/>
  <c r="AR378" i="3" s="1"/>
  <c r="AG374" i="3"/>
  <c r="AR374" i="3" s="1"/>
  <c r="AG370" i="3"/>
  <c r="AR370" i="3" s="1"/>
  <c r="AG366" i="3"/>
  <c r="AR366" i="3" s="1"/>
  <c r="AG362" i="3"/>
  <c r="AR362" i="3" s="1"/>
  <c r="AG358" i="3"/>
  <c r="AR358" i="3" s="1"/>
  <c r="AG354" i="3"/>
  <c r="AR354" i="3" s="1"/>
  <c r="AG350" i="3"/>
  <c r="AR350" i="3" s="1"/>
  <c r="AG346" i="3"/>
  <c r="AR346" i="3" s="1"/>
  <c r="AG342" i="3"/>
  <c r="AR342" i="3" s="1"/>
  <c r="AG339" i="3"/>
  <c r="AR339" i="3" s="1"/>
  <c r="AG335" i="3"/>
  <c r="AR335" i="3" s="1"/>
  <c r="AG331" i="3"/>
  <c r="AR331" i="3" s="1"/>
  <c r="AG327" i="3"/>
  <c r="AR327" i="3" s="1"/>
  <c r="AG323" i="3"/>
  <c r="AR323" i="3" s="1"/>
  <c r="AG319" i="3"/>
  <c r="AR319" i="3" s="1"/>
  <c r="AG315" i="3"/>
  <c r="AR315" i="3" s="1"/>
  <c r="AG311" i="3"/>
  <c r="AR311" i="3" s="1"/>
  <c r="AG307" i="3"/>
  <c r="AR307" i="3" s="1"/>
  <c r="AG303" i="3"/>
  <c r="AR303" i="3" s="1"/>
  <c r="AG299" i="3"/>
  <c r="AR299" i="3" s="1"/>
  <c r="AG295" i="3"/>
  <c r="AR295" i="3" s="1"/>
  <c r="AG291" i="3"/>
  <c r="AR291" i="3" s="1"/>
  <c r="AG287" i="3"/>
  <c r="AR287" i="3" s="1"/>
  <c r="AG283" i="3"/>
  <c r="AR283" i="3" s="1"/>
  <c r="AG279" i="3"/>
  <c r="AR279" i="3" s="1"/>
  <c r="AG275" i="3"/>
  <c r="AR275" i="3" s="1"/>
  <c r="AG271" i="3"/>
  <c r="AR271" i="3" s="1"/>
  <c r="AG267" i="3"/>
  <c r="AR267" i="3" s="1"/>
  <c r="AG263" i="3"/>
  <c r="AR263" i="3" s="1"/>
  <c r="AG259" i="3"/>
  <c r="AR259" i="3" s="1"/>
  <c r="AG255" i="3"/>
  <c r="AR255" i="3" s="1"/>
  <c r="AG251" i="3"/>
  <c r="AR251" i="3" s="1"/>
  <c r="AG247" i="3"/>
  <c r="AR247" i="3" s="1"/>
  <c r="AG243" i="3"/>
  <c r="AR243" i="3" s="1"/>
  <c r="AG239" i="3"/>
  <c r="AR239" i="3" s="1"/>
  <c r="AG235" i="3"/>
  <c r="AR235" i="3" s="1"/>
  <c r="AG231" i="3"/>
  <c r="AR231" i="3" s="1"/>
  <c r="AG227" i="3"/>
  <c r="AR227" i="3" s="1"/>
  <c r="AG223" i="3"/>
  <c r="AR223" i="3" s="1"/>
  <c r="AG219" i="3"/>
  <c r="AR219" i="3" s="1"/>
  <c r="AG215" i="3"/>
  <c r="AR215" i="3" s="1"/>
  <c r="AG211" i="3"/>
  <c r="AR211" i="3" s="1"/>
  <c r="AG207" i="3"/>
  <c r="AR207" i="3" s="1"/>
  <c r="AG203" i="3"/>
  <c r="AR203" i="3" s="1"/>
  <c r="AG199" i="3"/>
  <c r="AR199" i="3" s="1"/>
  <c r="AG195" i="3"/>
  <c r="AR195" i="3" s="1"/>
  <c r="AG191" i="3"/>
  <c r="AR191" i="3" s="1"/>
  <c r="AG187" i="3"/>
  <c r="AR187" i="3" s="1"/>
  <c r="AG183" i="3"/>
  <c r="AR183" i="3" s="1"/>
  <c r="AG179" i="3"/>
  <c r="AR179" i="3" s="1"/>
  <c r="AG175" i="3"/>
  <c r="AR175" i="3" s="1"/>
  <c r="AG171" i="3"/>
  <c r="AR171" i="3" s="1"/>
  <c r="AG167" i="3"/>
  <c r="AR167" i="3" s="1"/>
  <c r="AG163" i="3"/>
  <c r="AR163" i="3" s="1"/>
  <c r="AG159" i="3"/>
  <c r="AR159" i="3" s="1"/>
  <c r="AG155" i="3"/>
  <c r="AR155" i="3" s="1"/>
  <c r="AG151" i="3"/>
  <c r="AR151" i="3" s="1"/>
  <c r="AG147" i="3"/>
  <c r="AR147" i="3" s="1"/>
  <c r="AG143" i="3"/>
  <c r="AR143" i="3" s="1"/>
  <c r="AG139" i="3"/>
  <c r="AR139" i="3" s="1"/>
  <c r="AG135" i="3"/>
  <c r="AR135" i="3" s="1"/>
  <c r="AG131" i="3"/>
  <c r="AR131" i="3" s="1"/>
  <c r="AG127" i="3"/>
  <c r="AR127" i="3" s="1"/>
  <c r="AG123" i="3"/>
  <c r="AR123" i="3" s="1"/>
  <c r="AG119" i="3"/>
  <c r="AR119" i="3" s="1"/>
  <c r="AG115" i="3"/>
  <c r="AR115" i="3" s="1"/>
  <c r="AG111" i="3"/>
  <c r="AR111" i="3" s="1"/>
  <c r="AG107" i="3"/>
  <c r="AR107" i="3" s="1"/>
  <c r="AG103" i="3"/>
  <c r="AR103" i="3" s="1"/>
  <c r="AG99" i="3"/>
  <c r="AR99" i="3" s="1"/>
  <c r="AG95" i="3"/>
  <c r="AR95" i="3" s="1"/>
  <c r="AG91" i="3"/>
  <c r="AR91" i="3" s="1"/>
  <c r="AG87" i="3"/>
  <c r="AR87" i="3" s="1"/>
  <c r="AG83" i="3"/>
  <c r="AR83" i="3" s="1"/>
  <c r="AG79" i="3"/>
  <c r="AR79" i="3" s="1"/>
  <c r="AG75" i="3"/>
  <c r="AR75" i="3" s="1"/>
  <c r="AG71" i="3"/>
  <c r="AR71" i="3" s="1"/>
  <c r="AG67" i="3"/>
  <c r="AR67" i="3" s="1"/>
  <c r="AG63" i="3"/>
  <c r="AR63" i="3" s="1"/>
  <c r="AG59" i="3"/>
  <c r="AR59" i="3" s="1"/>
  <c r="AG55" i="3"/>
  <c r="AR55" i="3" s="1"/>
  <c r="AG51" i="3"/>
  <c r="AR51" i="3" s="1"/>
  <c r="AG47" i="3"/>
  <c r="AR47" i="3" s="1"/>
  <c r="AG43" i="3"/>
  <c r="AR43" i="3" s="1"/>
  <c r="AG39" i="3"/>
  <c r="AR39" i="3" s="1"/>
  <c r="AG35" i="3"/>
  <c r="AR35" i="3" s="1"/>
  <c r="AG31" i="3"/>
  <c r="AR31" i="3" s="1"/>
  <c r="AG27" i="3"/>
  <c r="AR27" i="3" s="1"/>
  <c r="AG23" i="3"/>
  <c r="AR23" i="3" s="1"/>
  <c r="AG19" i="3"/>
  <c r="AR19" i="3" s="1"/>
  <c r="AG15" i="3"/>
  <c r="AR15" i="3" s="1"/>
  <c r="AG11" i="3"/>
  <c r="AR11" i="3" s="1"/>
  <c r="AG7" i="3"/>
  <c r="AR7" i="3" s="1"/>
  <c r="AG3" i="3"/>
  <c r="AR3" i="3" s="1"/>
  <c r="AG336" i="3"/>
  <c r="AR336" i="3" s="1"/>
  <c r="AG332" i="3"/>
  <c r="AR332" i="3" s="1"/>
  <c r="AG328" i="3"/>
  <c r="AR328" i="3" s="1"/>
  <c r="AG324" i="3"/>
  <c r="AR324" i="3" s="1"/>
  <c r="AG320" i="3"/>
  <c r="AR320" i="3" s="1"/>
  <c r="AG316" i="3"/>
  <c r="AR316" i="3" s="1"/>
  <c r="AG312" i="3"/>
  <c r="AR312" i="3" s="1"/>
  <c r="AG308" i="3"/>
  <c r="AR308" i="3" s="1"/>
  <c r="AG304" i="3"/>
  <c r="AR304" i="3" s="1"/>
  <c r="AG300" i="3"/>
  <c r="AR300" i="3" s="1"/>
  <c r="AG296" i="3"/>
  <c r="AR296" i="3" s="1"/>
  <c r="AG292" i="3"/>
  <c r="AR292" i="3" s="1"/>
  <c r="AG288" i="3"/>
  <c r="AR288" i="3" s="1"/>
  <c r="AG284" i="3"/>
  <c r="AR284" i="3" s="1"/>
  <c r="AG280" i="3"/>
  <c r="AR280" i="3" s="1"/>
  <c r="AG276" i="3"/>
  <c r="AR276" i="3" s="1"/>
  <c r="AG272" i="3"/>
  <c r="AR272" i="3" s="1"/>
  <c r="AG268" i="3"/>
  <c r="AR268" i="3" s="1"/>
  <c r="AG264" i="3"/>
  <c r="AR264" i="3" s="1"/>
  <c r="AG260" i="3"/>
  <c r="AR260" i="3" s="1"/>
  <c r="AG256" i="3"/>
  <c r="AR256" i="3" s="1"/>
  <c r="AG252" i="3"/>
  <c r="AR252" i="3" s="1"/>
  <c r="AG248" i="3"/>
  <c r="AR248" i="3" s="1"/>
  <c r="AG244" i="3"/>
  <c r="AR244" i="3" s="1"/>
  <c r="AG240" i="3"/>
  <c r="AR240" i="3" s="1"/>
  <c r="AG236" i="3"/>
  <c r="AR236" i="3" s="1"/>
  <c r="AG232" i="3"/>
  <c r="AR232" i="3" s="1"/>
  <c r="AG228" i="3"/>
  <c r="AR228" i="3" s="1"/>
  <c r="AG224" i="3"/>
  <c r="AR224" i="3" s="1"/>
  <c r="AG220" i="3"/>
  <c r="AR220" i="3" s="1"/>
  <c r="AG216" i="3"/>
  <c r="AR216" i="3" s="1"/>
  <c r="AG212" i="3"/>
  <c r="AR212" i="3" s="1"/>
  <c r="AG208" i="3"/>
  <c r="AR208" i="3" s="1"/>
  <c r="AG204" i="3"/>
  <c r="AR204" i="3" s="1"/>
  <c r="AG200" i="3"/>
  <c r="AR200" i="3" s="1"/>
  <c r="AG196" i="3"/>
  <c r="AR196" i="3" s="1"/>
  <c r="AG192" i="3"/>
  <c r="AR192" i="3" s="1"/>
  <c r="AG188" i="3"/>
  <c r="AR188" i="3" s="1"/>
  <c r="AG184" i="3"/>
  <c r="AR184" i="3" s="1"/>
  <c r="AG180" i="3"/>
  <c r="AR180" i="3" s="1"/>
  <c r="AG176" i="3"/>
  <c r="AR176" i="3" s="1"/>
  <c r="AG172" i="3"/>
  <c r="AR172" i="3" s="1"/>
  <c r="AG168" i="3"/>
  <c r="AR168" i="3" s="1"/>
  <c r="AG164" i="3"/>
  <c r="AR164" i="3" s="1"/>
  <c r="AG160" i="3"/>
  <c r="AR160" i="3" s="1"/>
  <c r="AG156" i="3"/>
  <c r="AR156" i="3" s="1"/>
  <c r="AG152" i="3"/>
  <c r="AR152" i="3" s="1"/>
  <c r="AG148" i="3"/>
  <c r="AR148" i="3" s="1"/>
  <c r="AG144" i="3"/>
  <c r="AR144" i="3" s="1"/>
  <c r="AG140" i="3"/>
  <c r="AR140" i="3" s="1"/>
  <c r="AG136" i="3"/>
  <c r="AR136" i="3" s="1"/>
  <c r="AG132" i="3"/>
  <c r="AR132" i="3" s="1"/>
  <c r="AG128" i="3"/>
  <c r="AR128" i="3" s="1"/>
  <c r="AG124" i="3"/>
  <c r="AR124" i="3" s="1"/>
  <c r="AG120" i="3"/>
  <c r="AR120" i="3" s="1"/>
  <c r="AG116" i="3"/>
  <c r="AR116" i="3" s="1"/>
  <c r="AG112" i="3"/>
  <c r="AR112" i="3" s="1"/>
  <c r="AG108" i="3"/>
  <c r="AR108" i="3" s="1"/>
  <c r="AG104" i="3"/>
  <c r="AR104" i="3" s="1"/>
  <c r="AG100" i="3"/>
  <c r="AR100" i="3" s="1"/>
  <c r="AG96" i="3"/>
  <c r="AR96" i="3" s="1"/>
  <c r="AG92" i="3"/>
  <c r="AR92" i="3" s="1"/>
  <c r="AG88" i="3"/>
  <c r="AR88" i="3" s="1"/>
  <c r="AG84" i="3"/>
  <c r="AR84" i="3" s="1"/>
  <c r="AG80" i="3"/>
  <c r="AR80" i="3" s="1"/>
  <c r="AG76" i="3"/>
  <c r="AR76" i="3" s="1"/>
  <c r="AG72" i="3"/>
  <c r="AR72" i="3" s="1"/>
  <c r="AG68" i="3"/>
  <c r="AR68" i="3" s="1"/>
  <c r="AG64" i="3"/>
  <c r="AR64" i="3" s="1"/>
  <c r="AG60" i="3"/>
  <c r="AR60" i="3" s="1"/>
  <c r="AG56" i="3"/>
  <c r="AR56" i="3" s="1"/>
  <c r="AG52" i="3"/>
  <c r="AR52" i="3" s="1"/>
  <c r="AG48" i="3"/>
  <c r="AR48" i="3" s="1"/>
  <c r="AG44" i="3"/>
  <c r="AR44" i="3" s="1"/>
  <c r="AG40" i="3"/>
  <c r="AR40" i="3" s="1"/>
  <c r="AG36" i="3"/>
  <c r="AR36" i="3" s="1"/>
  <c r="AG32" i="3"/>
  <c r="AR32" i="3" s="1"/>
  <c r="AG28" i="3"/>
  <c r="AR28" i="3" s="1"/>
  <c r="AG24" i="3"/>
  <c r="AR24" i="3" s="1"/>
  <c r="AG20" i="3"/>
  <c r="AR20" i="3" s="1"/>
  <c r="AG16" i="3"/>
  <c r="AR16" i="3" s="1"/>
  <c r="AG12" i="3"/>
  <c r="AR12" i="3" s="1"/>
  <c r="AG8" i="3"/>
  <c r="AR8" i="3" s="1"/>
  <c r="AG4" i="3"/>
  <c r="AR4" i="3" s="1"/>
  <c r="AG337" i="3"/>
  <c r="AR337" i="3" s="1"/>
  <c r="AG333" i="3"/>
  <c r="AR333" i="3" s="1"/>
  <c r="AG329" i="3"/>
  <c r="AR329" i="3" s="1"/>
  <c r="AG325" i="3"/>
  <c r="AR325" i="3" s="1"/>
  <c r="AG321" i="3"/>
  <c r="AR321" i="3" s="1"/>
  <c r="AG317" i="3"/>
  <c r="AR317" i="3" s="1"/>
  <c r="AG313" i="3"/>
  <c r="AR313" i="3" s="1"/>
  <c r="AG309" i="3"/>
  <c r="AR309" i="3" s="1"/>
  <c r="AG305" i="3"/>
  <c r="AR305" i="3" s="1"/>
  <c r="AG301" i="3"/>
  <c r="AR301" i="3" s="1"/>
  <c r="AG297" i="3"/>
  <c r="AR297" i="3" s="1"/>
  <c r="AG293" i="3"/>
  <c r="AR293" i="3" s="1"/>
  <c r="AG289" i="3"/>
  <c r="AR289" i="3" s="1"/>
  <c r="AG285" i="3"/>
  <c r="AR285" i="3" s="1"/>
  <c r="AG281" i="3"/>
  <c r="AR281" i="3" s="1"/>
  <c r="AG277" i="3"/>
  <c r="AR277" i="3" s="1"/>
  <c r="AG273" i="3"/>
  <c r="AR273" i="3" s="1"/>
  <c r="AG269" i="3"/>
  <c r="AR269" i="3" s="1"/>
  <c r="AG265" i="3"/>
  <c r="AR265" i="3" s="1"/>
  <c r="AG261" i="3"/>
  <c r="AR261" i="3" s="1"/>
  <c r="AG257" i="3"/>
  <c r="AR257" i="3" s="1"/>
  <c r="AG253" i="3"/>
  <c r="AR253" i="3" s="1"/>
  <c r="AG249" i="3"/>
  <c r="AR249" i="3" s="1"/>
  <c r="AG245" i="3"/>
  <c r="AR245" i="3" s="1"/>
  <c r="AG241" i="3"/>
  <c r="AR241" i="3" s="1"/>
  <c r="AG237" i="3"/>
  <c r="AR237" i="3" s="1"/>
  <c r="AG233" i="3"/>
  <c r="AR233" i="3" s="1"/>
  <c r="AG229" i="3"/>
  <c r="AR229" i="3" s="1"/>
  <c r="AG225" i="3"/>
  <c r="AR225" i="3" s="1"/>
  <c r="AG221" i="3"/>
  <c r="AR221" i="3" s="1"/>
  <c r="AG217" i="3"/>
  <c r="AR217" i="3" s="1"/>
  <c r="AG213" i="3"/>
  <c r="AR213" i="3" s="1"/>
  <c r="AG209" i="3"/>
  <c r="AR209" i="3" s="1"/>
  <c r="AG205" i="3"/>
  <c r="AR205" i="3" s="1"/>
  <c r="AG201" i="3"/>
  <c r="AR201" i="3" s="1"/>
  <c r="AG197" i="3"/>
  <c r="AR197" i="3" s="1"/>
  <c r="AG193" i="3"/>
  <c r="AR193" i="3" s="1"/>
  <c r="AG189" i="3"/>
  <c r="AR189" i="3" s="1"/>
  <c r="AG185" i="3"/>
  <c r="AR185" i="3" s="1"/>
  <c r="AG181" i="3"/>
  <c r="AR181" i="3" s="1"/>
  <c r="AG177" i="3"/>
  <c r="AR177" i="3" s="1"/>
  <c r="AG173" i="3"/>
  <c r="AR173" i="3" s="1"/>
  <c r="AG169" i="3"/>
  <c r="AR169" i="3" s="1"/>
  <c r="AG165" i="3"/>
  <c r="AR165" i="3" s="1"/>
  <c r="AG161" i="3"/>
  <c r="AR161" i="3" s="1"/>
  <c r="AG157" i="3"/>
  <c r="AR157" i="3" s="1"/>
  <c r="AG153" i="3"/>
  <c r="AR153" i="3" s="1"/>
  <c r="AG149" i="3"/>
  <c r="AR149" i="3" s="1"/>
  <c r="AG145" i="3"/>
  <c r="AR145" i="3" s="1"/>
  <c r="AG141" i="3"/>
  <c r="AR141" i="3" s="1"/>
  <c r="AG137" i="3"/>
  <c r="AR137" i="3" s="1"/>
  <c r="AG133" i="3"/>
  <c r="AR133" i="3" s="1"/>
  <c r="AG129" i="3"/>
  <c r="AR129" i="3" s="1"/>
  <c r="AG125" i="3"/>
  <c r="AR125" i="3" s="1"/>
  <c r="AG121" i="3"/>
  <c r="AR121" i="3" s="1"/>
  <c r="AG117" i="3"/>
  <c r="AR117" i="3" s="1"/>
  <c r="AG113" i="3"/>
  <c r="AR113" i="3" s="1"/>
  <c r="AG109" i="3"/>
  <c r="AR109" i="3" s="1"/>
  <c r="AG105" i="3"/>
  <c r="AR105" i="3" s="1"/>
  <c r="AG101" i="3"/>
  <c r="AR101" i="3" s="1"/>
  <c r="AG97" i="3"/>
  <c r="AR97" i="3" s="1"/>
  <c r="AG93" i="3"/>
  <c r="AR93" i="3" s="1"/>
  <c r="AG89" i="3"/>
  <c r="AR89" i="3" s="1"/>
  <c r="AG85" i="3"/>
  <c r="AR85" i="3" s="1"/>
  <c r="AG81" i="3"/>
  <c r="AR81" i="3" s="1"/>
  <c r="AG77" i="3"/>
  <c r="AR77" i="3" s="1"/>
  <c r="AG73" i="3"/>
  <c r="AR73" i="3" s="1"/>
  <c r="AG69" i="3"/>
  <c r="AR69" i="3" s="1"/>
  <c r="AG65" i="3"/>
  <c r="AR65" i="3" s="1"/>
  <c r="AG61" i="3"/>
  <c r="AR61" i="3" s="1"/>
  <c r="AG57" i="3"/>
  <c r="AR57" i="3" s="1"/>
  <c r="AG53" i="3"/>
  <c r="AR53" i="3" s="1"/>
  <c r="AG49" i="3"/>
  <c r="AR49" i="3" s="1"/>
  <c r="AG45" i="3"/>
  <c r="AR45" i="3" s="1"/>
  <c r="AG41" i="3"/>
  <c r="AR41" i="3" s="1"/>
  <c r="AG37" i="3"/>
  <c r="AR37" i="3" s="1"/>
  <c r="AG33" i="3"/>
  <c r="AR33" i="3" s="1"/>
  <c r="AG29" i="3"/>
  <c r="AR29" i="3" s="1"/>
  <c r="AG25" i="3"/>
  <c r="AR25" i="3" s="1"/>
  <c r="AG21" i="3"/>
  <c r="AR21" i="3" s="1"/>
  <c r="AG17" i="3"/>
  <c r="AR17" i="3" s="1"/>
  <c r="AG13" i="3"/>
  <c r="AR13" i="3" s="1"/>
  <c r="AG9" i="3"/>
  <c r="AR9" i="3" s="1"/>
  <c r="AG5" i="3"/>
  <c r="AR5" i="3" s="1"/>
  <c r="AG343" i="3"/>
  <c r="AR343" i="3" s="1"/>
  <c r="AG338" i="3"/>
  <c r="AR338" i="3" s="1"/>
  <c r="AG334" i="3"/>
  <c r="AR334" i="3" s="1"/>
  <c r="AG330" i="3"/>
  <c r="AR330" i="3" s="1"/>
  <c r="AG326" i="3"/>
  <c r="AR326" i="3" s="1"/>
  <c r="AG322" i="3"/>
  <c r="AR322" i="3" s="1"/>
  <c r="AG318" i="3"/>
  <c r="AR318" i="3" s="1"/>
  <c r="AG314" i="3"/>
  <c r="AR314" i="3" s="1"/>
  <c r="AG310" i="3"/>
  <c r="AR310" i="3" s="1"/>
  <c r="AG306" i="3"/>
  <c r="AR306" i="3" s="1"/>
  <c r="AG302" i="3"/>
  <c r="AR302" i="3" s="1"/>
  <c r="AG298" i="3"/>
  <c r="AR298" i="3" s="1"/>
  <c r="AG294" i="3"/>
  <c r="AR294" i="3" s="1"/>
  <c r="AG290" i="3"/>
  <c r="AR290" i="3" s="1"/>
  <c r="AG286" i="3"/>
  <c r="AR286" i="3" s="1"/>
  <c r="AG282" i="3"/>
  <c r="AR282" i="3" s="1"/>
  <c r="AG278" i="3"/>
  <c r="AR278" i="3" s="1"/>
  <c r="AG274" i="3"/>
  <c r="AR274" i="3" s="1"/>
  <c r="AG270" i="3"/>
  <c r="AR270" i="3" s="1"/>
  <c r="AG266" i="3"/>
  <c r="AR266" i="3" s="1"/>
  <c r="AG262" i="3"/>
  <c r="AR262" i="3" s="1"/>
  <c r="AG258" i="3"/>
  <c r="AR258" i="3" s="1"/>
  <c r="AG254" i="3"/>
  <c r="AR254" i="3" s="1"/>
  <c r="AG250" i="3"/>
  <c r="AR250" i="3" s="1"/>
  <c r="AG246" i="3"/>
  <c r="AR246" i="3" s="1"/>
  <c r="AG242" i="3"/>
  <c r="AR242" i="3" s="1"/>
  <c r="AG238" i="3"/>
  <c r="AR238" i="3" s="1"/>
  <c r="AG234" i="3"/>
  <c r="AR234" i="3" s="1"/>
  <c r="AG230" i="3"/>
  <c r="AR230" i="3" s="1"/>
  <c r="AG226" i="3"/>
  <c r="AR226" i="3" s="1"/>
  <c r="AG222" i="3"/>
  <c r="AR222" i="3" s="1"/>
  <c r="AG218" i="3"/>
  <c r="AR218" i="3" s="1"/>
  <c r="AG214" i="3"/>
  <c r="AR214" i="3" s="1"/>
  <c r="AG210" i="3"/>
  <c r="AR210" i="3" s="1"/>
  <c r="AG206" i="3"/>
  <c r="AR206" i="3" s="1"/>
  <c r="AG202" i="3"/>
  <c r="AR202" i="3" s="1"/>
  <c r="AG198" i="3"/>
  <c r="AR198" i="3" s="1"/>
  <c r="AG194" i="3"/>
  <c r="AR194" i="3" s="1"/>
  <c r="AG190" i="3"/>
  <c r="AR190" i="3" s="1"/>
  <c r="AG186" i="3"/>
  <c r="AR186" i="3" s="1"/>
  <c r="AG182" i="3"/>
  <c r="AR182" i="3" s="1"/>
  <c r="AG178" i="3"/>
  <c r="AR178" i="3" s="1"/>
  <c r="AG174" i="3"/>
  <c r="AR174" i="3" s="1"/>
  <c r="AG170" i="3"/>
  <c r="AR170" i="3" s="1"/>
  <c r="AG166" i="3"/>
  <c r="AR166" i="3" s="1"/>
  <c r="AG162" i="3"/>
  <c r="AR162" i="3" s="1"/>
  <c r="AG158" i="3"/>
  <c r="AR158" i="3" s="1"/>
  <c r="AG154" i="3"/>
  <c r="AR154" i="3" s="1"/>
  <c r="AG150" i="3"/>
  <c r="AR150" i="3" s="1"/>
  <c r="AG146" i="3"/>
  <c r="AR146" i="3" s="1"/>
  <c r="AG142" i="3"/>
  <c r="AR142" i="3" s="1"/>
  <c r="AG138" i="3"/>
  <c r="AR138" i="3" s="1"/>
  <c r="AG134" i="3"/>
  <c r="AR134" i="3" s="1"/>
  <c r="AG130" i="3"/>
  <c r="AR130" i="3" s="1"/>
  <c r="AG126" i="3"/>
  <c r="AR126" i="3" s="1"/>
  <c r="AG122" i="3"/>
  <c r="AR122" i="3" s="1"/>
  <c r="AG118" i="3"/>
  <c r="AR118" i="3" s="1"/>
  <c r="AG114" i="3"/>
  <c r="AR114" i="3" s="1"/>
  <c r="AG110" i="3"/>
  <c r="AR110" i="3" s="1"/>
  <c r="AG106" i="3"/>
  <c r="AR106" i="3" s="1"/>
  <c r="AG102" i="3"/>
  <c r="AR102" i="3" s="1"/>
  <c r="AG98" i="3"/>
  <c r="AR98" i="3" s="1"/>
  <c r="AG94" i="3"/>
  <c r="AR94" i="3" s="1"/>
  <c r="AG90" i="3"/>
  <c r="AR90" i="3" s="1"/>
  <c r="AG86" i="3"/>
  <c r="AR86" i="3" s="1"/>
  <c r="AG82" i="3"/>
  <c r="AR82" i="3" s="1"/>
  <c r="AG78" i="3"/>
  <c r="AR78" i="3" s="1"/>
  <c r="AG74" i="3"/>
  <c r="AR74" i="3" s="1"/>
  <c r="AG70" i="3"/>
  <c r="AR70" i="3" s="1"/>
  <c r="AG66" i="3"/>
  <c r="AR66" i="3" s="1"/>
  <c r="AG62" i="3"/>
  <c r="AR62" i="3" s="1"/>
  <c r="AG58" i="3"/>
  <c r="AR58" i="3" s="1"/>
  <c r="AG54" i="3"/>
  <c r="AR54" i="3" s="1"/>
  <c r="AG50" i="3"/>
  <c r="AR50" i="3" s="1"/>
  <c r="AG46" i="3"/>
  <c r="AR46" i="3" s="1"/>
  <c r="AG42" i="3"/>
  <c r="AR42" i="3" s="1"/>
  <c r="AG38" i="3"/>
  <c r="AR38" i="3" s="1"/>
  <c r="AG34" i="3"/>
  <c r="AR34" i="3" s="1"/>
  <c r="AG30" i="3"/>
  <c r="AR30" i="3" s="1"/>
  <c r="AG26" i="3"/>
  <c r="AR26" i="3" s="1"/>
  <c r="AG22" i="3"/>
  <c r="AR22" i="3" s="1"/>
  <c r="AG18" i="3"/>
  <c r="AR18" i="3" s="1"/>
  <c r="AG14" i="3"/>
  <c r="AR14" i="3" s="1"/>
  <c r="AG10" i="3"/>
  <c r="AR10" i="3" s="1"/>
  <c r="AG6" i="3"/>
  <c r="AR6" i="3" s="1"/>
  <c r="AG2" i="3"/>
  <c r="AR2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V1" authorId="0" shapeId="0" xr:uid="{00000000-0006-0000-0200-000001000000}">
      <text>
        <r>
          <rPr>
            <sz val="12"/>
            <color theme="1"/>
            <rFont val="Arial"/>
          </rPr>
          <t>======
ID#AAAAIbGMZjM
tc={D71F74B8-6762-4D26-A32A-54354F7BE2D9}    (2020-05-04 00:15:52)
[Threaded comment]
Your version of Excel allows you to read this threaded comment; however, any edits to it will get removed if the file is opened in a newer version of Excel. Learn more: https://go.microsoft.com/fwlink/?linkid=870924
Comment:
    Assumed 2019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idPVk0zC1gO7AJLVPG8JrYUnCeKA=="/>
    </ext>
  </extLst>
</comments>
</file>

<file path=xl/sharedStrings.xml><?xml version="1.0" encoding="utf-8"?>
<sst xmlns="http://schemas.openxmlformats.org/spreadsheetml/2006/main" count="15728" uniqueCount="2668">
  <si>
    <t>latitude</t>
  </si>
  <si>
    <t>longitude</t>
  </si>
  <si>
    <t>altitude</t>
  </si>
  <si>
    <t>geometry</t>
  </si>
  <si>
    <t>coordinates</t>
  </si>
  <si>
    <t>ROAD_NO</t>
  </si>
  <si>
    <t>ROAD_NAME</t>
  </si>
  <si>
    <t>RLCWY_CODE</t>
  </si>
  <si>
    <t>TESECN_START_RRD</t>
  </si>
  <si>
    <t>TESECN_END_RRD</t>
  </si>
  <si>
    <t>TESECN_ID</t>
  </si>
  <si>
    <t>TESECN_VOLUME</t>
  </si>
  <si>
    <t>TESECN_BASE_YEAR</t>
  </si>
  <si>
    <t>TESECN_PROJECTED_YEAR</t>
  </si>
  <si>
    <t>CV_PERCENT</t>
  </si>
  <si>
    <t>NUMBER_CVS</t>
  </si>
  <si>
    <t>CLASS3TO5</t>
  </si>
  <si>
    <t>CLASS6TO9</t>
  </si>
  <si>
    <t>CLASS10</t>
  </si>
  <si>
    <t>CLASS11</t>
  </si>
  <si>
    <t>SHAPE_Length</t>
  </si>
  <si>
    <t>TRAFFIC_SCORE</t>
  </si>
  <si>
    <t/>
  </si>
  <si>
    <t>MultiLineString</t>
  </si>
  <si>
    <t>138.54756908800005,-34.86244663499997,138.54762173400002,-34.86320437399996,138.54763130700007,-34.86334502099993,138.54769475500007,-34.86425444399998,138.54772648800008,-34.86469811199993,138.54777091300002,-34.865319399999976,138.54779932400004,-34.86574264199993,138.547845595,-34.86643188099998,138.5478627320001,-34.866679802999954,138.54792123800007,-34.86752642099998,138.54792892000012,-34.867634728999974,138.54793452800004,-34.86768608299997,138.547997677,-34.86860240799996,138.5480656100001,-34.86959469499993,138.54813056900002,-34.870546726999976,138.54814562100012,-34.87076732699995,138.54819335500008,-34.87145251299995,138.5482190450001,-34.871860701999935,138.54825606300005,-34.872371645999976</t>
  </si>
  <si>
    <t>L</t>
  </si>
  <si>
    <t>138.48271896500012,-35.37682375899993,138.48344825700008,-35.37728034699995,138.485425447,-35.37852325299997,138.4914081930001,-35.382280468999966,138.4922972500001,-35.38283874899997,138.49373481100008,-35.383741432999955,138.49555660500005,-35.385785243999976,138.49736449500006,-35.38713885299995,138.4992996200001,-35.388377951999985,138.50192234100007,-35.39005722899998,138.50204078500008,-35.39014987699994,138.5042409880001,-35.39187084599996,138.5051131020001,-35.39257814699994,138.5068311120001,-35.39361206299998,138.50767743100005,-35.39408233299997,138.50807788100008,-35.39430484999997,138.50901014900012,-35.39469250899998,138.5090989910001,-35.39473786499997,138.5095708330001,-35.39500932899995,138.510007459,-35.395341170999984,138.511459983,-35.396636247999936,138.51164622200008,-35.396747096999945,138.51329591700005,-35.39772887799995,138.5155259830001,-35.39928084099995,138.51808295800004,-35.40139495999995,138.52032247800003,-35.40287905499997,138.52090545300007,-35.403265389999945,138.5239823180001,-35.404491691999965,138.52511542600007,-35.404673196999966,138.52515862200005,-35.40468011899998,138.5254263270001,-35.40472299499993,138.5261033170001,-35.40486590099994,138.52703249,-35.40506203599995,138.5287938460001,-35.405365132999975,138.53035592900005,-35.40576417699998,138.53160439600003,-35.40595332899994,138.53213317400002,-35.406068206999976,138.5324246780001,-35.406172967999964,138.53262811800005,-35.406246074999956,138.5330832090001,-35.40646621399998,138.53380078100008,-35.407063395999955,138.53401582200001,-35.407242467999936,138.53403641400007,-35.40725961299995,138.53515366400006,-35.40787629199997,138.53561310600003,-35.40812987399994,138.53599117800002,-35.40830480699998,138.5364302470001,-35.40844493099996,138.53734850700005,-35.40868507799996,138.5379003590001,-35.40895509899997,138.53807120700003,-35.409054727999944,138.53904358400007,-35.40974416699993,138.53956577100007,-35.410134410999945,138.53976602900002,-35.410345191999966,138.54036807500006,-35.41094578099995,138.5407406050001,-35.411293110999964,138.5412377020001,-35.41157665199995,138.54222681300007,-35.41208378199997,138.5431041380001,-35.41255567199994,138.54370218100007,-35.41300842099997,138.54550738600005,-35.41437501299998,138.54590474200006,-35.41467967999995,138.54617921600004,-35.41485780099998,138.54648054300003,-35.41497295199997,138.54763622500002,-35.41531463699994,138.54904221000004,-35.41573029699998,138.54938070000003,-35.41586534999993,138.5496071560001,-35.415973176999955,138.54983276500002,-35.41612633699998,138.5500641110001,-35.416291668999975,138.55071715400004,-35.416895472999954,138.5510003380001,-35.41713133899998,138.5513355390001,-35.417331141999966,138.55155553100008,-35.41744226199995,138.55183909700008,-35.41754542599995,138.55218114100012,-35.41764520899994,138.55252399500012,-35.41770283599993,138.55277665300002,-35.41772648899996,138.55380956400006,-35.41782318199995,138.55393709400005,-35.417835664999984,138.55481745400004,-35.41792181399995,138.5590679280001,-35.41830511799998,138.5617047290001,-35.418539917999965,138.56350492900003,-35.41933443599993,138.56633292300012,-35.420582485999944,138.57075070200005,-35.422531935999984,138.57420778800008,-35.42405728099993,138.5803465340001,-35.42676545699993,138.58065101900002,-35.426899773999935,138.58101815500004,-35.427061726999966,138.58178286100008,-35.42741577499993,138.58207331500012,-35.427626533999955,138.58212317100003,-35.42766271099998,138.58242562500004,-35.42797094599996,138.58247010000002,-35.42804626199995,138.58257189200003,-35.42821861899995,138.58263155400005,-35.42835012199998,138.58268524200003,-35.42849987999995,138.58280544000002,-35.429143169999975,138.58289657600005,-35.429344448999984,138.5829766710001,-35.42951406499998,138.5832283750001,-35.42982285399995,138.58372859400004,-35.43016264999994,138.5841959700001,-35.43045178899996,138.5847566770001,-35.430789251999954,138.58650192900006,-35.43171423399997,138.58856603000004,-35.43280813399997,138.58894231800002,-35.433047313999964,138.58912596400012,-35.43321944199994,138.5898694760001,-35.434056459999965,138.5911825080001,-35.43553455999995,138.59143741000003,-35.435754575999965,138.59161547600002,-35.43588896999995,138.5918840490001,-35.436066308999955,138.59320605000005,-35.43681849899997,138.59353197500002,-35.43703399499998,138.59468951200006,-35.43802205199995,138.59506997200003,-35.438346801999955,138.5955555370001,-35.438802376999945,138.59561698200002,-35.43886915799993,138.59617293500003,-35.43943582099996,138.5963398880001,-35.43956364299993,138.596636976,-35.43976103999995,138.59688965300006,-35.43989728299994,138.5978256950001,-35.44028870899996,138.60114850600007,-35.441691110999955,138.60165732500002,-35.441965161999974,138.602041449,-35.44226320599995,138.602378401,-35.44262455099994,138.60265087300002,-35.44303226899996,138.6027848750001,-35.44346609099995,138.6038290780001,-35.44684658399996,138.60390527000004,-35.44709323799998,138.60399162700003,-35.447435826999936,138.60424557400006,-35.44811585399998,138.60472750600002,-35.448715610999955,138.60520979600005,-35.44920099799998,138.60574884300001,-35.44972185599994,138.60587433500007,-35.449864124999976,138.60612617800007,-35.45014967199995,138.60639952500003,-35.45063785599996,138.60649781000006,-35.45095189899996,138.60653683400005,-35.45129224999994,138.60658441100009,-35.45184217099995,138.60662087800006,-35.45236605599996,138.60664751000002,-35.45264917299994,138.6066555660001,-35.452969795999934,138.60658178100005,-35.45337905799994,138.60647950200007,-35.45370599699993,138.60637807500007,-35.45393088999998,138.60625489000006,-35.454115255999966,138.60608532100002,-35.45436946099994,138.6055977200001,-35.45506886299995,138.6051427440001,-35.45572145699998,138.6049284620001,-35.456153350999955,138.6048563600001,-35.456423823999955,138.60482358800004,-35.45682109699993,138.6048232060001,-35.45710045699997,138.60484270300003,-35.45737615999997,138.60493991500005,-35.45774308399996,138.60514120300002,-35.45836366399993,138.6052672820001,-35.45874277399997,138.60553216200003,-35.45956646399998,138.6056051060001,-35.45999884899993,138.60563796700012,-35.46031221199996,138.60561633400005,-35.46057316599996,138.60540908400003,-35.46147682499998,138.60523767000007,-35.46227407899994,138.6052298410001,-35.46255065399998,138.6052782480001,-35.462956048999956,138.60561149800003,-35.46503847199995,138.6056978570001,-35.46557807599993,138.60579028900008,-35.46619130099998,138.60577808300002,-35.46657813699994,138.60570436900002,-35.46696300799994,138.60424788300008,-35.470856658999935,138.60416754900007,-35.47104164499996,138.60415318200012,-35.47108343699995,138.604005819,-35.47151215799994,138.603889352,-35.47189140599994,138.60384836700007,-35.47229441799993,138.60388744700003,-35.47261613499995,138.60389639700009,-35.47268978499994,138.60397969500002,-35.47301111499996,138.60409209600004,-35.47326380299995,138.60427098200012,-35.47358252399994,138.60452636200012,-35.47389915599996,138.60475264100012,-35.47412785299997,138.60522205200004,-35.474440767999965,138.6060955800001,-35.47487446899993,138.60662357900003,-35.47515370999997,138.60699013600004,-35.47545471899997,138.6075261300001,-35.47628692799998,138.60791618400003,-35.47690053699995,138.6081831360001,-35.47748641499993,138.60835428100006,-35.47883785099998,138.6084780860001,-35.479279832999964,138.60872449700003,-35.47970367299996,138.60903629900008,-35.480099810999945,138.60926444400002,-35.480314361999945,138.61042268300002,-35.48103191699994,138.61227418700003,-35.48199317899997,138.61354578600003,-35.48267676299997,138.6139816320001,-35.48299651899998,138.61534446200005,-35.48445064099997,138.6166867390001,-35.48615154199996,138.6178437650001,-35.48761762399994,138.61956527900008,-35.48972041099995,138.6224715080001,-35.49290324599997,138.6229005230001,-35.493517071999975,138.6230058980001,-35.49366783199997,138.62472470900002,-35.49559363499998,138.62573515300005,-35.49677351799994,138.62657185000012,-35.49773337199997,138.62681498000006,-35.497990329999936,138.6270666580001,-35.49819346399994,138.62741172800008,-35.49837798899995,138.6278421510001,-35.49851045899993,138.6283017610001,-35.49857522499997,138.628875095,-35.49863579899994</t>
  </si>
  <si>
    <t>U</t>
  </si>
  <si>
    <t>140.8857560560001,-37.86059845799997,140.8867059150001,-37.860458499999936,140.88741336400005,-37.86021303599995,140.88892502400006,-37.85965035899994,140.8937943520001,-37.857656804999976,140.89975840400007,-37.85527690599997,140.904311376,-37.853459835999956,140.9058405300001,-37.852820333999944,140.9063018270001,-37.85262741399998,140.91672665700003,-37.848373840999955,140.92016983200006,-37.84695332499996,140.9205044470001,-37.84681153499997,140.92115283700002,-37.84662229799994,140.92212098700008,-37.84643379299996,140.92277384600004,-37.84638314099993,140.92359402400007,-37.84637091299993,140.92406738900002,-37.84639677399997,140.93061807900006,-37.84714915899997,140.9313570490001,-37.84716102699997,140.93147765700007,-37.84715110099995,140.9320878850001,-37.847100886999954,140.93321375400012,-37.846889861999955,140.93868686100006,-37.84557619399993,140.93943036400003,-37.84542137099993,140.9474873570001,-37.84413153099996,140.94977507900012,-37.84380022199997,140.95306029200003,-37.843272388999935,140.95535825800005,-37.84290313099996,140.9600590240001,-37.84220780099997,140.9640822010001,-37.84167622499996,140.96468332200004,-37.84159679199996,140.9666845280001,-37.84135175799997,140.96747433400003,-37.84125104699996,140.96812400200008,-37.84111632899993,140.96974575100012,-37.840696213999934</t>
  </si>
  <si>
    <t>138.59425261900003,-34.92460021199997,138.5952865710001,-34.92454811399995,138.59554832800006,-34.92453610699994,138.59585446900007,-34.92452206899998,138.5965868390001,-34.92448671799997,138.596789972,-34.924479159999976,138.5976459090001,-34.924432828999954,138.598113473,-34.92441298499995,138.59818654600008,-34.92440770199994,138.59906664400012,-34.924368941999944,138.5992743160001,-34.92435979299995,138.59954004300005,-34.92434618799996,138.59962590500004,-34.92434106899998</t>
  </si>
  <si>
    <t>139.2866858980001,-35.15090997699997,139.2873917390001,-35.15077942399995,139.2875444540001,-35.15073680099994,139.2877112660001,-35.15069356399994,139.28791683100008,-35.15061375099998,139.28817384900003,-35.15047923099996,139.28832066400003,-35.150375545999964,139.28847086200005,-35.15019720599997,139.28854882400003,-35.15007712199997,139.2886071270001,-35.149947647999966,139.28864139900008,-35.14982612599994,139.28865459600001,-35.14973826599993,139.28864717600004,-35.149620966999976,139.2886411510001,-35.14953229899993,139.28860940200002,-35.14941722899994,139.28856260100008,-35.14931555199996,139.2884719750001,-35.149173735999966,139.2883665590001,-35.14906774099995,139.28830424600005,-35.14899537399998,139.28811012000006,-35.148865582999974,139.28792522900005,-35.14877787299997,139.2877819480001,-35.14873702099993,139.2875911550001,-35.14870593499995,139.28743106900004,-35.148698803999935,139.28653743600012,-35.14875699199996,139.28633231100002,-35.14873848899998</t>
  </si>
  <si>
    <t>139.94937182900003,-35.36496539899997,139.9518621630001,-35.366265014999954,139.95542942800012,-35.36814014399994,139.9555967870001,-35.36822792799995,139.959569815,-35.37031169599993,139.96180311000012,-35.37154397699993,139.9628229230001,-35.37204549399996,139.96398296100006,-35.37249871499995,139.96493013300005,-35.37284771399993,139.9660489570001,-35.37325994299994,139.96870072600007,-35.37423693499994,139.9700602580001,-35.37476142,139.97077756600004,-35.37506883299994,139.97241162400007,-35.375910241999975,139.97343128700004,-35.37640690999996,139.97405614500008,-35.376674425999965,139.97471105700004,-35.376891730999944,139.9754470160001,-35.37713592399996,139.97721180300005,-35.37770716199998,139.9783125250001,-35.37808844399996,139.97927752100009,-35.37849396799993,139.98180399500006,-35.37958822099995,139.98232810600007,-35.379778648999945,139.98295183000005,-35.37992468799996,139.9847409130001,-35.38029334,139.98552830100004,-35.38045557999993,139.98634499600007,-35.38066118699993,139.98725580200005,-35.38096757699998,139.98834318000002,-35.38133335699996,139.98951603000012,-35.38175005099998,139.9904418330001,-35.38202796199994,139.99325606800005,-35.38268588099993,139.99425745100007,-35.38295851999993,139.9950627940001,-35.383234569999956,139.99580134500002,-35.38348772099994,139.99752489900004,-35.38409847999998,139.99860502,-35.38447321999996,139.99902365000003,-35.38458455199998,139.99973547000002,-35.38475764799995,140.00042486100006,-35.38487722399998,140.0013260710001,-35.38497682399998,140.0017938420001,-35.38499490499993,140.00246430200002,-35.38498619699993,140.003112643,-35.38494725499993,140.003889264,-35.384855666999954,140.00513728900012,-35.38458850899997,140.00551250900003,-35.384460710999974,140.0063135700001,-35.38418787399996,140.00695685800008,-35.38390543199995,140.00793554300003,-35.38336418799997,140.00896330800003,-35.38271115899994,140.00951026400003,-35.38232486099997,140.00986413700002,-35.38203189199993,140.01021687200011,-35.381667308999965,140.010417952,-35.38140643099996,140.01130962000002,-35.380154137999966,140.01174885700004,-35.379669186999934,140.0121515200001,-35.3793624199999,140.01260346300012,-35.37910156099997,140.0130242470001,-35.37890875599993,140.01357168800007,-35.37873744399997,140.01364787400007,-35.37872546299997,140.01415282100004,-35.37864605799996,140.01466892500002,-35.37859194199996,140.0176604510001,-35.37836207999993,140.01987652900004,-35.378205563999984,140.02105658100004,-35.378118092999955,140.022002562,-35.37808205699997,140.02248066000004,-35.378128355999934,140.02283850700007,-35.37820815799995,140.02307187500003,-35.37826588499996,140.024327534,-35.378727280999954,140.0246843320001,-35.37885838599993,140.02524845200003,-35.37901464399994,140.025813254,-35.379076389999966,140.02616878600008,-35.37908079399995,140.02658409000003,-35.379051567999966,140.02692812600003,-35.37898371199998,140.02748188400005,-35.37880968099995,140.0275192470001,-35.37879590399996,140.0284252020001,-35.378498321999984,140.03079026600005,-35.377701585999944,140.0312250290001,-35.37760137099997,140.03167943200003,-35.37753863599994,140.032184335,-35.37754325399993,140.03260225500003,-35.37758840099997,140.03296394300003,-35.377659215999984,140.03347840100002,-35.377780531999974,140.03701146100002,-35.37866091899997,140.03775825800005,-35.37876377799995,140.03958812100007,-35.37893274399994,140.04014724900003,-35.37891614499995,140.04210900600003,-35.37869209199994,140.04286743400007,-35.37863532399996,140.04352132400004,-35.37864375199996,140.04514905200006,-35.37878057299997,140.0456462200001,-35.37884307099995,140.04571221600008,-35.37885137099994,140.04615257400008,-35.37895158099997,140.04784706700002,-35.37949203799997,140.04890149900007,-35.37978760599998,140.0497898010001,-35.379916037999976,140.0563432140001,-35.380526875999976,140.06090488400002,-35.38095187099998,140.06150785900002,-35.381015702999946,140.06177656700004,-35.38103852399996,140.06193062900002,-35.38103628399995,140.06223586900012,-35.38103184099998,140.0630378940001,-35.38100198099994,140.06379510600004,-35.380973781999955,140.06482548400004,-35.38092744599993,140.065776163,-35.38088467099993,140.06726182600005,-35.38081988099998,140.06888480700002,-35.380749081999966,140.07047580300002,-35.38067965499994,140.0708901150001,-35.38065999899993,140.07105009000009,-35.38065240999998,140.07653127000003,-35.380392238999946,140.07701721900003,-35.380374589999974,140.0774817470001,-35.380309926999985,140.07794342300008,-35.38022460499997,140.07827769800008,-35.38010701299993,140.078641134,-35.37994775399994,140.08054942800004,-35.378909687999965,140.08516048700005,-35.37642530599993,140.08555159500008,-35.376226256999985,140.08583356300005,-35.37610787299997,140.08614560900003,-35.376005040999985,140.08648521700002,-35.375925044999974,140.08691569300004,-35.375852702999964,140.08754669300004,-35.375829299999964,140.08902311200006,-35.375774530999934,140.08991125400007,-35.37574741099996,140.09068488600008,-35.375758151999946,140.09119071200007,-35.3758294,140.09199844700004,-35.37607772299998,140.09290187200008,-35.376366434999966,140.09407613400003,-35.37677472099995,140.0950937450001,-35.377045162999934,140.0956194160001,-35.37710607399998,140.09694553100007,-35.37703568799998,140.09819094500006,-35.376948735999974,140.0996301030001,-35.37684824299998,140.1002304210001,-35.37673662599997,140.10119058600003,-35.37649160799998,140.1018277810001,-35.376423983999985,140.1021238500001,-35.37628587399996,140.1030656580001,-35.376127560999976,140.10382645800007,-35.37601687399996,140.1041974970001,-35.37597623199997,140.1047607380001,-35.37598069599994,140.10498691400005,-35.376007766999976,140.1073497310001,-35.37635864099997,140.1079038890001,-35.37645181899995,140.1084585860001,-35.376519762999976,140.10912791500004,-35.37651716299996,140.11081319000004,-35.376376893999975,140.11129231400002,-35.37638937899993,140.11192567700004,-35.37644604899998,140.11460299100008,-35.37673879899995,140.11542913000005,-35.37685007899995,140.11601520700003,-35.37699695899994,140.11660923800002,-35.377230752999935,140.11794566600008,-35.37777663299994,140.1187443780001,-35.37808500199998,140.1191769940001,-35.37818939099998,140.11958870400008,-35.37826306699998,140.1196293900001,-35.378270345999965,140.11997636800004,-35.37830590899995,140.123586713,-35.37863568299997,140.12436576300001,-35.37873918299994,140.1250961510001,-35.37890908899993,140.126825907,-35.379498609999985,140.12735854900006,-35.379640146999975,140.12789951600007,-35.37972409199995,140.1302681960001,-35.379901694999944,140.1336311540001,-35.380153778999954,140.13413844100012,-35.380148359999964,140.13545904800003,-35.38003240599994,140.13615911600004,-35.37993106699997,140.13663661500004,-35.379814504999956,140.13744162500006,-35.37951076599995,140.13824412500003,-35.37916411799995,140.138826665,-35.37894788999995,140.13915681000003,-35.37885617899997,140.1398283430001,-35.378765484999974,140.14051106700003,-35.37876753099994,140.140897074,-35.37880206799997,140.14361168300002,-35.37904491499995,140.1447710530001,-35.37898336799998,140.15079766700012,-35.37832412599994,140.151785248,-35.37821606299997,140.15247878700006,-35.37814017399995,140.15323330900003,-35.37807243599997,140.15393447700012,-35.37804025299994,140.15570090000006,-35.37801656399995,140.15781119500002,-35.37798656599995,140.15934392500003,-35.37794688699995,140.15995548,-35.37794802399998,140.1606181190001,-35.377930505999984,140.16201169400006,-35.37789364399998,140.16271135400007,-35.37787512699998,140.16340835000005,-35.37785668299995,140.16558550900004,-35.37779903499995,140.17110569600004,-35.377652016999946,140.1715636240001,-35.37765077299997,140.1720162680001,-35.37760911899994,140.17244062800012,-35.37753273299995,140.17293064400008,-35.37738209799994,140.1742267300001,-35.376798435999945,140.17470300800005,-35.37661249299998,140.17516892800006,-35.37649863599995,140.17573700200012,-35.37643571199993,140.1764802880001,-35.376425637999944,140.18024166700002,-35.37649528299994,140.1840960400001,-35.37655874699993,140.1842797910001,-35.37655631399997,140.1845536720001,-35.37655269199996,140.1853577720001,-35.37648521899996,140.1871186510001,-35.37626778999993,140.18782569300004,-35.37613723599998,140.18851356400012,-35.37592858099998,140.19030579100001,-35.37530132799998,140.1910328880001,-35.375115,140.1913968020001,-35.37505287899995,140.19226269800004,-35.37499488399993,140.19462771200006,-35.37488257299998,140.19495049500006,-35.37487105099996,140.19527104700012,-35.37485960699996,140.19569779200003,-35.374873838999974,140.19617817000005,-35.37490746499998,140.19682020900007,-35.37501117299996,140.19925214900002,-35.37543499399993,140.20066512300002,-35.37570767899996,140.20157562300005,-35.375812708999945,140.20202869500008,-35.37582827399996,140.2024943670001,-35.37580989299994,140.20332919600003,-35.375719594999964,140.2046963150001,-35.37555332499994,140.20535626800006,-35.37551531399998,140.20573849200002,-35.375522323999974,140.2078087550001,-35.37556025699996,140.21008851800002,-35.37562458699995,140.21124087400005,-35.37572476899993,140.2165746500001,-35.37628784599997,140.2173410800001,-35.376422367999965,140.2177515740001,-35.37655663099997,140.21806288100004,-35.37671066699994,140.21932413800005,-35.37749186699995,140.2196644170001,-35.377658802999974,140.2201723940001,-35.37781908699998,140.22222947300008,-35.37833365899996,140.22328780100008,-35.37861117799997,140.22473207000007,-35.378967959999954,140.22565922500007,-35.37915579199995,140.22606268700008,-35.37917085999993,140.22641832700003,-35.37916631199994,140.22697172000005,-35.37908978799993,140.22729607500003,-35.37901205199995,140.22843941300005,-35.378761219999944,140.2287552370001,-35.37872479799995,140.2291251580001,-35.37871489999998,140.22984287500003,-35.37876526499997,140.2312684950001,-35.378897430999984,140.23409442900004,-35.37917708899994,140.23448044600002,-35.37919282299998,140.23484383200002,-35.37917121999993,140.23528119500008,-35.37911800799998,140.23582393000004,-35.37897221199995,140.23626845900003,-35.37877233099994,140.23702357000002,-35.378391747999956,140.23742595600004,-35.37820942299993,140.237526429,-35.37816389899996,140.23787558000004,-35.37804967099993,140.2382901620001,-35.37795674499995,140.23866114600003,-35.37791571199995,140.2393625510001,-35.37788783299993,140.240295456,-35.37787703099997,140.24393316600003,-35.377825524999935,140.24575514800006,-35.377803203999974,140.24783419200003,-35.377775173999964,140.24830590300007,-35.37776752599996,140.24864932800006,-35.37776194999998,140.25297741500003,-35.377695631999984,140.253803327,-35.377701026999944,140.25418634400012,-35.37769632499993,140.254632581,-35.377646693999964,140.25496920800003,-35.37756960099995,140.25526189800007,-35.37748010699994,140.255595168,-35.37734655299994,140.25592654900004,-35.37718123199994,140.2562813400001,-35.37691212899995,140.256641897,-35.37656665199995,140.25680767000006,-35.37636173399994,140.2569475250001,-35.37616262599994,140.2571172790001,-35.37582852299994,140.25724961900005,-35.37542464399996,140.25731752800004,-35.37512855699998,140.25750939300008,-35.374278955999955,140.2575726120001,-35.37401861799998,140.2576570220001,-35.37367096599996,140.25789489400006,-35.372667528999955,140.25800579400004,-35.372373995999965,140.25814345100002,-35.37208895899994,140.25838204600007,-35.37173538199994,140.25863972700006,-35.371457491999934,140.258926147,-35.37122146899998,140.25931442900003,-35.37098138799996,140.2597829760001,-35.37076676399994,140.26021213100012,-35.37062538699996,140.26069443400002,-35.37054401499995,140.2613307680001,-35.37050189799993,140.26474279,-35.370455997999954,140.26692413700005,-35.370426606999956,140.26770460000012,-35.3704057899999,140.26808301300002,-35.37034206299995,140.26844195,-35.37024646699996,140.2687904510001,-35.37012263399998,140.26902908800002,-35.370015130999946,140.26923279300001,-35.36990902399998,140.26949377000005,-35.36973612299994,140.2697109510001,-35.36956256899998,140.26994510200007,-35.36933100199997,140.2703455290001,-35.36880606699998,140.27148056800002,-35.36714787699998,140.2716993040001,-35.366902582999955,140.2720263430001,-35.366614728999934,140.27226183000005,-35.366454777999934,140.27249859300002,-35.36631627799994,140.27314935000004,-35.36602741599995,140.27334050800005,-35.36595333799994,140.27567249600008,-35.365049547999945,140.27632947900008,-35.36486554399994,140.2768507090001,-35.36480166999996,140.2772912580001,-35.36480313799996,140.28159791100006,-35.365118037999935,140.28218871,-35.36514453199993,140.28270476500006,-35.36514057199997,140.28325928800007,-35.36509683999998,140.2837709260001,-35.36501899199993,140.28465778800012,-35.36482571999994,140.2860949420001,-35.36446940899998,140.28667221500007,-35.36436740599993,140.28706753100005,-35.36434437599996,140.29019782700004,-35.364284219999945,140.29079163100005,-35.36424040399993,140.29118179900001,-35.36414499799997,140.29155681100008,-35.36401298499993,140.2919312580001,-35.36382897699997,140.2932491670001,-35.36313808399996,140.29356764800002,-35.363001046999955,140.29402637200008,-35.362867929999936,140.29427355500002,-35.36283013099995,140.29466226400007,-35.362770695999984,140.29572895100011,-35.36265854099997,140.2966648040001,-35.36255860799997,140.2980968700001,-35.36240566499998,140.29848655700005,-35.36233742899998,140.2987741080001,-35.362268522999955,140.29902005500003,-35.36218694699994,140.29930156900002,-35.362065712999936,140.3003499140001,-35.36155045999993,140.30107887100007,-35.361205740999935,140.30142948900004,-35.361069774999976,140.30174818900002,-35.36098525799997,140.30227055400007,-35.360892572999944,140.30361179600004,-35.36073823899994,140.30430269500005,-35.36073194099998,140.30466669600003,-35.36076918799995,140.30691993900007,-35.360999738999965,140.30798772800006,-35.36114794899993,140.3098615350001,-35.361312719999944,140.31051535500012,-35.36133489399998,140.31109249100007,-35.361354475999974,140.31182185500006,-35.36132624299995,140.31247525700007,-35.361260501999936,140.3132467270001,-35.36113860199998,140.31408558200008,-35.360973360999935,140.31430191900006,-35.360926002999975,140.3148082030001,-35.36081518599997,140.3174006270001,-35.360270955999965,140.31794305100004,-35.36017260299997,140.3182331490001,-35.36013775799995,140.31853002100002,-35.36010446399996,140.31880982100006,-35.36007308699993,140.3197100650001,-35.36001765499998,140.32138046300008,-35.36005056099998,140.3224565490001,-35.36011119799997,140.32443545400008,-35.360359639999956,140.32514071100002,-35.360398042999975,140.32588997100004,-35.36039607299995,140.33117252700004,-35.36038205299997,140.3343738850001,-35.360373455999934,140.33506310200005,-35.360290591999956,140.33725775000005,-35.35980887699998,140.33862214900012,-35.35946041099993,140.3389399020001,-35.359378522999975,140.33938521100004,-35.359169323999936,140.34078101400007,-35.35837442899998,140.34140371,-35.35806006399997,140.3417557130001,-35.35788886599994,140.3421068780001,-35.357777700999975,140.34344649800005,-35.35735360399997,140.34587257600003,-35.35666739499993,140.34809967,-35.355874521999965,140.3487433900001,-35.35561901699998,140.3491310380001,-35.35542166799996,140.34952758100007,-35.35517857599996,140.35138600100004,-35.35374114299998,140.3517780190001,-35.35351972099994,140.35199321400012,-35.35343167999997,140.3521204870001,-35.353376623999964,140.35227853600009,-35.35330825199998,140.3527019060001,-35.353173046999984,140.35279409800012,-35.353143598999964,140.35443849800004,-35.35266135499995,140.3548222700001,-35.35259318899995,140.35614291500008,-35.35243916,140.35681085900012,-35.352330492999954,140.357121978,-35.35227987799993,140.3618945180001,-35.351104290999956,140.36243804900005,-35.35092924999998,140.3626017690001,-35.35086516699994,140.36268471100004,-35.35083269399996,140.36321350600008,-35.350587056999984,140.364299049,-35.349971780999965,140.36481350400004,-35.34970232899997,140.36520325900005,-35.34954070599997,140.3658528300001,-35.34933504299994,140.3668526900001,-35.34909075999997,140.37074699800007,-35.34813923099995,140.3713864870001,-35.34800802199993,140.3720445660001,-35.34794296399997,140.37357250200012,-35.34789301099994,140.37410706200012,-35.34785669499996,140.3745324250001,-35.347800880999955,140.3750451730001,-35.34769079999995,140.377622609,-35.347060693999936,140.37882066800012,-35.34676327999995,140.3796191140001,-35.34660881499997,140.380033539,-35.34656560299993,140.38083985000003,-35.34649206199998,140.38433203400007,-35.34621323199997,140.38669795200008,-35.34599700299998,140.38745434600003,-35.34587050899995,140.38811705800003,-35.34569047399998,140.38902532400004,-35.345376141999964,140.39172890400005,-35.344425598999976,140.39276709800004,-35.34408564199998,140.3929062210001,-35.34404979999994,140.39380361700012,-35.343818597999984,140.3943625170001,-35.34368126399994,140.39812835200007,-35.342755876999945,140.3985318110001,-35.34265096599995,140.399528765,-35.34239172699995,140.40029355500008,-35.34211663699995,140.40248238700008,-35.34118817099994,140.4029543700001,-35.34103739999995,140.40345513800003,-35.340928445999964,140.40770256700011,-35.34034908499996,140.40803068200012,-35.34030473799993,140.40892224200002,-35.34018248199993,140.41364100400006,-35.33953533499994,140.41447135200008,-35.33947492799996,140.4194957620001,-35.33923248299993,140.41990430700002,-35.33918939399996,140.4206178290001,-35.339031003999935,140.42101209200007,-35.338897687999975,140.42149274000008,-35.338698687999965,140.42753540600006,-35.33599926299996,140.42822248700008,-35.33569025299994,140.43103941800007,-35.33443592899994,140.43723958900011,-35.33166466799997,140.4379084620001,-35.33139809099998,140.43818068300004,-35.33131994599995,140.43849740500002,-35.33125429699993,140.43899898400002,-35.331207303999975,140.4393601600001,-35.331203968999944,140.43944345400007,-35.33120320299997,140.44327835500007,-35.33118585899996,140.44565400400006,-35.33117129899995,140.4461936890001,-35.33112748299993,140.44674250800006,-35.33104266099997,140.44730612900003,-35.33091420799997,140.449405887,-35.330381597999974,140.4518468560001,-35.32973943099995,140.45236622200002,-35.329555435999964,140.45406629700005,-35.328847017999976,140.45470097100008,-35.32864151199993,140.45518677300004,-35.32852820399995,140.457745713,-35.32801661399998,140.45839973500006,-35.32785981599994,140.45870371,-35.32777138999995,140.4593402700001,-35.32750778899998,140.460411291,-35.32702356599998,140.46206352500008,-35.32627653399993,140.4623909290001,-35.32614825299993,140.462811847,-35.32602326499995,140.46390745000008,-35.32577469699993,140.470654028,-35.32436662699996,140.47123949800005,-35.32424441999996,140.472440032,-35.32399620499996,140.4733350890001,-35.323806074999936,140.47465948600006,-35.32353356999994,140.47516476200008,-35.32345281199997,140.47582636800007,-35.32340141699996,140.4780721620001,-35.32338685399998,140.48025662600003,-35.323377740999945,140.48136650200001,-35.32337309099995,140.4821871150001,-35.32336965299993,140.48804222400008,-35.32333265799997,140.49234028800004,-35.32331039799993,140.50021944700006,-35.32326923299996,140.5032190390001,-35.32326364099998,140.5033185950001,-35.323264122999944,140.50662065300003,-35.32328006399996</t>
  </si>
  <si>
    <t>138.75675889000001,-35.00923166599995,138.75734571500004,-35.00927974799998,138.75771234800004,-35.00932505199995,138.75810220200003,-35.00950010299994,138.75815496400003,-35.00952344899997,138.75839069900007,-35.00968466299997,138.758735902,-35.009814527999936,138.75881938300006,-35.00982058099993</t>
  </si>
  <si>
    <t>140.7399755360001,-36.96632256199996,140.73991104000004,-36.966755976999934,140.7398538550001,-36.967369,140.73972144100003,-36.968470113999956,140.73972407500003,-36.96888889199994,140.739730774,-36.96969737599994,140.73975218500004,-36.97019459799998</t>
  </si>
  <si>
    <t>138.73123489500006,-34.821682815999964,138.73132820400008,-34.82171623499994,138.73140906300011,-34.82174520399997,138.73143838300007,-34.821750563999956,138.73211351600003,-34.82188019399996,138.73308470300003,-34.82198498399998,138.73432303000004,-34.82219565499997,138.73504056800004,-34.822397741999964,138.7356777220001,-34.82257016999995,138.73619203500004,-34.82273114299994,138.73693268700004,-34.82299403299993,138.73723419600003,-34.82313020799995,138.7377164620001,-34.823378856999966,138.7379184350001,-34.82345569499995,138.73813360200006,-34.82350037799995,138.7387599960001,-34.82357369699997,138.73904579800012,-34.82364630799998,138.73944726500008,-34.82381645999993,138.74009929500005,-34.82413295699996,138.74014614500004,-34.824155694999945,138.7402461690001,-34.82418795799998,138.74041542100008,-34.82424254599994,138.74071935900008,-34.82427652499996,138.7407323970001,-34.82427798599997,138.7407552100001,-34.824278299999946,138.74150752000003,-34.82428886799994,138.74219474500012,-34.824321030999954,138.7426449300001,-34.824376229999984,138.74300724800003,-34.82445708399996,138.74319443600007,-34.82453345099998,138.74339106700006,-34.82464948299997,138.74353163000012,-34.82476736899997,138.74372426500008,-34.824973539999974,138.74386671700006,-34.825073833999966,138.74435276300005,-34.82535019199997,138.74465566300012,-34.82549035499994,138.745087903,-34.825638684999944,138.74600200600003,-34.82582182599998,138.7476441540001,-34.826182195999934,138.74798599700011,-34.826228465999975,138.74827054700006,-34.82620537699995,138.74854804300003,-34.82612268799994,138.74884862400006,-34.825942176999945,138.74955117600007,-34.82540633399998,138.74984358200004,-34.825188612999966,138.75031531900004,-34.82491933999995,138.75081874700004,-34.82469845399993,138.75104376700006,-34.824573328999975,138.7512549270001,-34.824386441999934,138.7513554830001,-34.824287727999945,138.75152908600012,-34.82407474399997,138.75170295200007,-34.82381342799994,138.75191444200004,-34.82338729099996,138.7520514790001,-34.823169924999945,138.75213161400006,-34.82291697499994,138.7523223390001,-34.82262964599994,138.75257667100004,-34.822391841999945,138.7529021160001,-34.82214516199997,138.75316218700004,-34.82198252699993,138.75328819000003,-34.82188441799997,138.7542794320001,-34.8212646599999,138.75451561700004,-34.82113582899996</t>
  </si>
  <si>
    <t>138.74833635800007,-34.57008136799993,138.7481985060001,-34.57025208199997,138.74807361700005,-34.57044755399994,138.7479850410001,-34.57060308699994,138.74792396100008,-34.57078227399995,138.747869239,-34.57102453599998,138.74786342200002,-34.57123023699995,138.74789572600002,-34.571449187999974,138.7479407720001,-34.57169645299996,138.7479736670001,-34.57192972299998,138.74792934000004,-34.572112637999965,138.74783007200006,-34.57229472699993,138.74766223200004,-34.57242621299997,138.74746914800005,-34.57251926599997,138.74728631200003,-34.57255649999996,138.7470876320001,-34.57258204799996,138.7469501180001,-34.572585000999936,138.74668234900003,-34.57259132099995,138.74656954300008,-34.572554081999954,138.74653087000002,-34.57255840799996,138.74648060000004,-34.572564022999984</t>
  </si>
  <si>
    <t>137.93588956700012,-33.60071896699998,137.93592980100004,-33.60291788099994,137.93592228600005,-33.60441416499998,137.93592919200012,-33.60452931999998,137.93594190600004,-33.60474152599994,137.9359939620001,-33.60499509699997,137.93604150700003,-33.605138410999984,137.93609366200008,-33.60528561499996,137.93657658300003,-33.60633928799996,137.9366555160001,-33.60651150499996,137.93740056800004,-33.60808085799994,137.93831808800007,-33.61004525799996,137.93836717300007,-33.61015035099996,137.93852596300007,-33.61049350299993,137.938692241,-33.610926716999984,137.93877690700003,-33.611290588999964,137.9388067650001,-33.61166171999997,137.9388136670001,-33.61405070899997,137.9387901980001,-33.61816218599995,137.9387835760001,-33.61932235499995,137.9387941970001,-33.625878582999974,137.93882619900012,-33.626280244999975,137.93891598100004,-33.62667699399998,137.93910392100008,-33.627154048999955,137.939315684,-33.627691564999964,137.94000494700003,-33.62924510299996,137.94123784300007,-33.63204829199998,137.9414590020001,-33.63242433299996,137.94270754000001,-33.63408823299994,137.94288331400003,-33.63437151299996,137.94305008300012,-33.634709964999956,137.94315983100012,-33.635016349999944,137.94326167300005,-33.63564515799993,137.9433641160001,-33.636690313999964,137.94340618400008,-33.63696242399993,137.94363896400012,-33.637627487999964,137.94561770200005,-33.64217608599995,137.94785493200004,-33.64735786799997,137.94985324100003,-33.65193743699996,137.951667078,-33.65609378199997,137.9520761770001,-33.657032622999964,137.9557610700001,-33.66548812999997,137.95633647700004,-33.66673571599995,137.96067210800004,-33.67443048399997,137.96110999500002,-33.675047495999934,137.96244116600008,-33.67661435799994,137.96299222100004,-33.67718729499995,137.96322340200004,-33.67753017599995,137.9633795200001,-33.677802766999946,137.9635373420001,-33.67812727499995,137.96362570400004,-33.67840076999994,137.96370712700002,-33.67877833499995,137.96375267100007,-33.67920653699997,137.96390494500008,-33.679971498999976,137.9641103230001,-33.68041709999994,137.96427410900003,-33.68077455499997,137.96461607900005,-33.68138853099998,137.96539913700008,-33.68277802599994,137.96625335800002,-33.68429246699998,137.96693172800008,-33.68548701399993,137.9671791620001,-33.68594303899994,137.9676298400001,-33.68673695499996,137.96820819800007,-33.68774386499996,137.9685266570001,-33.68832113499997,137.97013036300007,-33.691147583999964,137.97234352600003,-33.694987339999955,137.97244010000009,-33.69515463899995,137.97417338800005,-33.698274235999975,137.97457239900007,-33.698987398999975,137.9757494700001,-33.70106401499993,137.9763052520001,-33.70205652699997,137.97694111900012,-33.703173783999944,137.977325661,-33.70385374299997,137.97765328200012,-33.70443448899994,137.9782615700001,-33.70552632099998,137.97848376900004,-33.70589350599994,137.9787827680001,-33.706419068999935,137.97907747300007,-33.70715387799993,137.97915666100005,-33.70742070199998,137.97923039700004,-33.70771199699993,137.9793191020001,-33.70824750399993,137.97935037000002,-33.70862313699996,137.9793588120001,-33.718730353999945,137.97933657400006,-33.728704034999964,137.97936060200004,-33.74123852499997,137.97936111500007,-33.744843937999974,137.97939270100005,-33.74852050499993,137.98092506800003,-33.77262334999995,137.98102379700003,-33.77427710499995,137.9811309490001,-33.77628318,137.98135488100002,-33.77961350199996,137.98158755400004,-33.78057840699995,137.98164119400008,-33.78071512599996,137.98172714500004,-33.78093029799993,137.9818507860001,-33.78123344099998,137.98197886600008,-33.781580120999934,137.98209665700006,-33.78187583499994,137.98215612500007,-33.782025105999935,137.98219709700004,-33.782137698999975,137.98246662600002,-33.78277441299997,137.98289244400007,-33.783853574999966,137.98317598200003,-33.784692323999934,137.98318917300003,-33.784732513999984,137.98321958600002,-33.784868709999955,137.9832506450001,-33.784985777999964,137.9832811660001,-33.78512196299994,137.9833036450001,-33.78529406399997,137.98330910700008,-33.78533583199993,137.98336071300002,-33.785899076999954,137.98343706600008,-33.78695743199995,137.98350443200002,-33.78775358599995,137.9835374060001,-33.78816537899996,137.98355904100003,-33.78839373499994,137.98357287500005,-33.78868953099993,137.98355708500003,-33.78900395699998,137.98353771200004,-33.789241165999954,137.98345003300005,-33.78966309699996,137.983143261,-33.790637695999976,137.98307435700008,-33.79083942999995,137.9825362260001,-33.79250440599998,137.98238188100004,-33.79305605899998,137.98229739200008,-33.79332995599998,137.98227923800005,-33.793670894999934,137.98283903700008,-33.80301657899997,137.9830046500001,-33.80894525399998,137.98314148400004,-33.811869857999966,137.9838209510001,-33.81737517799996,137.98512954800003,-33.82778395799994,137.9851463220001,-33.82791742799998,137.98518861000002,-33.82825372099995,137.98528127400004,-33.828990628999975,137.98533198600012,-33.82925463399994,137.9854042170001,-33.829809386999955,137.98548080800003,-33.830564756999934,137.98554945500007,-33.83090988399994,137.98559300600004,-33.83131428899998,137.98570633400004,-33.83213416299998,137.98581231100002,-33.83295960899994,137.98592106800004,-33.83380385799995,137.98602557000004,-33.83465001199994,137.9860772930001,-33.83510224699995,137.98617939100006,-33.83593426099998,137.98629457100003,-33.83669272999998,137.98632031300008,-33.83689769599994,137.98640163100004,-33.83756489299998,137.9865669940001,-33.838884736999944,137.98674501000005,-33.84026208599994,137.9869132550001,-33.84160379299993,137.98709548400006,-33.84295234199993,137.987227404,-33.84407970099994,137.98730086900002,-33.84469937299997,137.98734521200004,-33.84503409499996,137.98827378500005,-33.85204194499994,137.98840753100012,-33.85234403199996,137.9886078940001,-33.852738458999966,137.98871363900003,-33.85291888599994,137.98894176200008,-33.853201586999944,137.989238203,-33.85347372899997,137.9895529040001,-33.853692631999934,137.9897973730001,-33.853852855999946,137.99535124600004,-33.85723520199997,137.99846880100006,-33.85910352299993,137.99856002900003,-33.859155130999966,138.0037529110001,-33.862301067999965,138.00508826100008,-33.86318821799995,138.0056597890001,-33.86356790999997</t>
  </si>
  <si>
    <t>134.74404009600005,-29.02288841999996,134.74452319700003,-29.02283970299993,134.74538354300012,-29.022791215999973,134.7461748710001,-29.022774282999933,134.74689854500002,-29.022778873999982,134.74748871500003,-29.022801872999935,134.748210039,-29.022848305999958,134.74885737900001,-29.02291230399993,134.75031488000002,-29.023114774999954,134.75197126800003,-29.023362585999962,134.75380422400008,-29.023636787999976,134.7555470640001,-29.023900630999947,134.7564613940001,-29.024009586999966,134.75679306300003,-29.024049109999964,134.75728586900004,-29.024102831999983,134.75796656900002,-29.024155822999944,134.75868244800006,-29.02419204199998,134.76064532200007,-29.024291346999973,134.76199057700012,-29.02432250499993,134.76573584200003,-29.02440915699998,134.76593458600007,-29.024416779999967,134.7665809330001,-29.02444157399998,134.76805453500003,-29.024549296999965,134.76869649200012,-29.024621698999965,134.7693997570001,-29.02472033099997,134.77023993600005,-29.024856996999972,134.77076112400005,-29.02495745799996,134.77106871600006,-29.025016747999928,134.77209771600008,-29.025260727999978,134.7722294460001,-29.025291960999937,134.77316601300004,-29.025541542999974,134.7740194170001,-29.025804582999967,134.77482169600012,-29.026082300999974,134.77581648900002,-29.02646041199995,134.77656291900007,-29.02677204799994,134.7776787250001,-29.027298074999976,134.7787983290001,-29.02788441399997,134.77945126400004,-29.028261483999984,134.78044178000005,-29.02886807999994,134.78108518600004,-29.02930212499996,134.78141888000005,-29.02954970999997,134.78228518900005,-29.030203911999934,134.7827982240001,-29.030617323999934,134.78344583900002,-29.031180242999937,134.7852176140001,-29.03273706799996,134.7884930340001,-29.035614906999967,134.791298148,-29.038079334999964,134.7958192630001,-29.042047752999963,134.8032581660001,-29.04857617999994,134.80466947600007,-29.049814599999934,134.80855846000009,-29.053187029999947,134.81070889500006,-29.055130583999983,134.81158825300008,-29.055886783999938,134.813007179,-29.057073677999938,134.8130997610001,-29.057146193999984,134.81461681400003,-29.058334358999957,134.81621249400007,-29.059534321999934,134.81689350300007,-29.06001938399993,134.81793158200003,-29.06074214199998,134.8188946150001,-29.06141262799997,134.82006467100007,-29.062179938999975,134.82042848700007,-29.06241853399996,134.8218425870001,-29.063305364999962,134.82311629800006,-29.06406716099997,134.82501872000012,-29.065149692999967,134.82635523300007,-29.065872363999972,134.82790552300003,-29.06667741399997,134.829565279,-29.06748862099994,134.830815561,-29.068071845999953,134.83102957900007,-29.068171676999953,134.8323340170001,-29.068750670999975,134.83417746600003,-29.069528439999942,134.83547190700006,-29.07004163199997,134.83556069600002,-29.070076831999984,134.83737610100002,-29.070755376999955,134.83916445500006,-29.071376387999976,134.84009628,-29.071699956999964,134.84162056900004,-29.07217886199993,134.84510176900005,-29.07323906499994,134.8458359230001,-29.073462633999952,134.84761867800012,-29.074057637999942,134.8491628480001,-29.074632452999936,134.85068213800002,-29.075249516999975,134.8523667280001,-29.07599426099995,134.8540442200001,-29.07681185699994,134.8543140690001,-29.076954309999962,134.85549986700005,-29.07758030499997,134.85813623500007,-29.079135484999938,134.8585066160001,-29.07935397199998,134.86259844000006,-29.081939674999944,134.86397749600008,-29.08279397399997,134.86669903900008,-29.08441810399995,134.8683521900001,-29.085370671999954,134.87008464200005,-29.08633647099998,134.87315001800005,-29.087982462999946,134.87528182200003,-29.08909012299995,134.88013974600005,-29.09161400299996,134.88166709400002,-29.09240744699997,134.88840722600003,-29.095925894999937,134.88870205400008,-29.09607978599996,134.88915218400007,-29.096346893999964,134.88934987100004,-29.09646420599995,134.89093597900012,-29.09755443399996,134.89189854100005,-29.098330632999932,134.89312596700006,-29.099486293999973,134.89329434700005,-29.099676211999963,134.89412722300005,-29.10061558999996,134.8943135190001,-29.10082569399998,134.894751702,-29.101430316999938,134.89529829900005,-29.10218449299998,134.895667085,-29.10276817199997,134.8962352630001,-29.103788108999936,134.8965862350001,-29.104505208999967,134.8997315910001,-29.111242507999975,134.90007863900007,-29.111985810999954,134.900583288,-29.113028146999966,134.90120796100007,-29.11425227899997,134.90202771300005,-29.11574826499998,134.90224124300005,-29.11613794799996,134.9032973720001,-29.117921758999955,134.90540075600006,-29.12125465799994,134.90639201200008,-29.122941388999948,134.90713577600002,-29.12428856799994,134.908008805,-29.12597141599997,134.90865505500005,-29.127313711999932,134.9088328260001,-29.12768293599993,134.90933115000007,-29.128803538999932,134.9123941780001,-29.13569089599997,134.9127007520001,-29.136380195999948,134.91309010600003,-29.13724527599993,134.91345754400004,-29.138061688999983,134.91411263400005,-29.13937387699997,134.91488844100002,-29.14077625699997,134.91592457600007,-29.14243032099995,134.91613020500006,-29.142729518999943,134.91638059800005,-29.143093817999954,134.91651526400005,-29.143279271999972,134.916619942,-29.14342345199998,134.91687958400007,-29.14378103699994,134.9171067950001,-29.144093941999984,134.91778308800008,-29.14496900599994,134.9182693580001,-29.145569549999948,134.91877864900005,-29.14616179799998,134.91987775000007,-29.147376890999965,134.92069275100005,-29.148209033999933,134.92335192400003,-29.150764805999984,134.9266867650001,-29.153969722999932,134.92733295300002,-29.15459069999997,134.92858290700008,-29.15589641899993,134.9295705720001,-29.15702752599998,134.9300534360001,-29.157631865999974,134.9306795660001,-29.158415506999972,134.93124498200007,-29.159183095999936,134.93145680500004,-29.159486890999972,134.931460495,-29.159492194999928,134.93162073300005,-29.15972199099997,134.932165993,-29.160548323999933,134.9327445570001,-29.16146897799996,134.93355602300005,-29.162860269999953,134.9340582520001,-29.163826738999944,134.93454296800007,-29.16481887599997,134.93482764600003,-29.16544032099995,134.93504103500004,-29.16595682899998,134.9350543920001,-29.165989200999945,134.93535017800002,-29.166705090999983,134.93574212400006,-29.16778383899998,134.93606051000006,-29.168744406999963,134.93640907200006,-29.169912224999962,134.93671698700007,-29.171145698999965,134.9370951950001,-29.172844409999982,134.93729615100006,-29.17374691699996,134.93738476500005,-29.17407848199997,134.93748734400003,-29.17446228199998,134.93770821100009,-29.175198085999966,134.938106456,-29.176368603999947,134.93841614100006,-29.17717854999995,134.938809278,-29.178065860999936,134.93886105700005,-29.178182710999977,134.9388644180001,-29.178190317999963,134.9394466860001,-29.17936773499997,134.93986594400008,-29.18014258599993,134.94045992600002,-29.18114528899997,134.94098118600004,-29.181938188999936,134.94126986900005,-29.18234134399995,134.9414487260001,-29.182591120999973,134.94197201400004,-29.183275161999973,134.9419964320001,-29.183307086999946,134.94202218500004,-29.18334074699993,134.94297686400012,-29.184486963999973,134.94345688900012,-29.18501404699998,134.9441720640001,-29.185759402999963,134.94468610600006,-29.186264519999952,134.945408261,-29.18693666799993,134.946103525,-29.187541024999973,134.9466254240001,-29.18796571699994,134.94750859900012,-29.188684397999964,134.9480979120001,-29.18919312099996,134.948159679,-29.189246432999937,134.94928667400006,-29.190310375999957,134.95026193800004,-29.19130984399993,134.95058982900002,-29.191674515999978,134.95098952400008,-29.19214029699998,134.9515627510001,-29.19285909799993,134.95267744400007,-29.19439226199995,134.95331576,-29.195381099999963,134.95362179400001,-29.19588366599993,134.95398019900006,-29.19651317499995,134.9539993730001,-29.196546848999958,134.9543745530001,-29.197265879999975,134.954743892,-29.19802417799997,134.95511391000002,-29.198863031999963,134.95538625300003,-29.19954619999993,134.95570195000005,-29.200415582999938,134.95604459700007,-29.201480661999938,134.95611108700007,-29.20174077799993,134.956383393,-29.202806083999974,134.95664647700005,-29.204101200999958,134.95675374000007,-29.204747192999946,134.95680592600002,-29.205137642999944,134.95685192500002,-29.205481779999957,134.9569155150001,-29.206104712999945,134.95696626500012,-29.20682082899998,134.95698956500007,-29.207272875999934,134.95710401300005,-29.209493992999967,134.95720560600012,-29.211465484999962,134.95726013,-29.212725115999945,134.95730049200006,-29.21365766799994,134.95732191800005,-29.214003702999946,134.9573273210001,-29.214121831999933,134.9573706230001,-29.215067618999967,134.957760795,-29.22309080499997,134.95780098700004,-29.22391730299995,134.95799441600002,-29.22789438799998,134.95809198300003,-29.229901059999975,134.958095586,-29.229975197999977,134.95823425000003,-29.232236283999953,134.9583424870001,-29.233477604999962,134.95854491400007,-29.235387355999933,134.95868934500004,-29.236519268999928,134.9587060330001,-29.236650014999952,134.95875124600002,-29.237004318999936,134.95894245700003,-29.23828808199994,134.95924962300012,-29.240122181999936,134.9594154560001,-29.241008115999932,134.95957191800005,-29.241844037999954,134.96016195800007,-29.244597554999928,134.96150857700002,-29.25071685699993,134.9632818030001,-29.258817287999932,134.96519807700008,-29.267569613999967,134.96682378200012,-29.274993506999976,134.96712503300012,-29.276376392999964,134.96757902000002,-29.278460392999932,134.96775962900006,-29.279289413999948,134.9678307790001,-29.279614273999982,134.96810138600006,-29.280849859999933,134.96905998300008,-29.285226594999983,134.9704377170001,-29.291516289999947,134.97099811500004,-29.294078869999964,134.97293727700003,-29.302945329999943,134.97313719600004,-29.303859322999983,134.974874762,-29.311779299999955,134.9760638680001,-29.317198564999956,134.97612764200005,-29.31748971199994,134.9763735040001,-29.31861304199998,134.97675814700006,-29.320181958999967,134.97686083400004,-29.32057404099993,134.977015595,-29.32116495899993,134.97747754300008,-29.322808754999983,134.978184746,-29.32511384099996,134.97888941500003,-29.32720036099994,134.97947475700005,-29.32880308199998,134.97965479200002,-29.32925755499997,134.98032801700003,-29.330956924999953,134.98095778200002,-29.33244607399996,134.981337875,-29.333344814999975,134.98224846800008,-29.335628477999933,134.98268136700005,-29.336789461999956,134.98302539500003,-29.33776252499996,134.9831990250001,-29.33825362899995,134.98403594,-29.34084287099995,134.984461226,-29.342268503999946,134.98483609400012,-29.343634549999933,134.98529359500003,-29.34546752199998,134.98561716200004,-29.346910424999976,134.9858618300001,-29.348082974999954,134.98622394500012,-29.349980693999953,134.98651736500005,-29.351817688999972,134.98660334300007,-29.352436893999936,134.986630471,-29.352632213999982,134.98673863300007,-29.353411225999935,134.98695810300012,-29.35533015699997,134.98699693700007,-29.355669744999943,134.98711908300004,-29.357021361999955,134.98721767300003,-29.358406251999952,134.9872813490001,-29.359563667999964,134.9873431310001,-29.361175810999953,134.98736556300003,-29.362897931999953,134.98737589900009,-29.363690619999943,134.9874153820001,-29.364397303999965,134.9874519650001,-29.365052185999957,134.98754775600003,-29.36612046999994,134.9876419420001,-29.366907493999975,134.9878903560001,-29.368457795999973,134.98803726100004,-29.36922187899995,134.988222693,-29.370053196999947,134.988414701,-29.370818131999954,134.9886681150001,-29.371722469999952,134.9889362250001,-29.372583969999937,134.98915324000006,-29.373219481999968,134.98944311700006,-29.37403006699998,134.9897455670001,-29.37480568899997,134.99030057900006,-29.37608654299993,134.9911441590001,-29.377794844999983,134.99147930700008,-29.37842301099994,134.99231037100003,-29.37983616599996,134.9928650380001,-29.38069784099997,134.99320297000008,-29.381207572999983,134.99333740200007,-29.38141033599993,134.99468984400005,-29.383450211999957,134.99559127800012,-29.384874365999963,134.99712183600002,-29.387431165999942,134.99866677800003,-29.39017634499993,134.99951941900008,-29.39181063199993,134.99982649000003,-29.392399181999963,135.0003340930001,-29.39337207899996,135.00108643800002,-29.394910928999934,135.00169221400006,-29.39621948299998,135.002165686,-29.397242136999978,135.00318759100003,-29.39963358199998,135.00370524400012,-29.40091440699996,135.0045266850001,-29.403032414999984,135.00563724800008,-29.40609852199998,135.00875311200002,-29.414699834999965,135.01186065500008,-29.423276966999936,135.01289904500004,-29.42614267099998,135.01323652000008,-29.427041152999948,135.01379107800005,-29.428673855999932,135.01406749800003,-29.42952145399994,135.0146006540001,-29.43132384499995,135.01474162500006,-29.431874222999966,135.01548601800005,-29.434780429999932,135.01566857900002,-29.435625716999937,135.01586289600004,-29.43657280399998,135.01612453100006,-29.438055153999983,135.0163426470001,-29.43941399099998,135.01651291500002,-29.440638958999955,135.01653068500002,-29.440791839999974,135.01665643800004,-29.441874104999954,135.01675884100007,-29.44293377799994,135.0168991390001,-29.444696791999945,135.01698913000007,-29.44663137499998,135.01701104200004,-29.44763406499993,135.01701455400007,-29.44927370099998,135.01700362300005,-29.449778659999936,135.0169769580001,-29.45100963699997,135.0169634230001,-29.45127550999996,135.01695095600007,-29.4515201899999,135.016942007,-29.45169608599997,135.0168988680001,-29.452543092999974,135.01677965700003,-29.45412221,135.01661968000008,-29.455781371999933,135.01640373100008,-29.457487920999938,135.0162118930001,-29.458680327999957,135.01607140700003,-29.45955354299997,135.0159225420001,-29.46047882499994,135.01573535900002,-29.46194859899998,135.01572000600004,-29.462129945999948,135.015656153,-29.46288296199998,135.01559918500004,-29.463879499999962,135.01556983600005,-29.464964393999935,135.01558058900002,-29.465808652999954,135.01564211900006,-29.46704619899998,135.0156465220001,-29.46713473899996,135.01566085900004,-29.46742317999997,135.01566371800004,-29.467480703999968,135.01580128800003,-29.468945238999936,135.01599501600003,-29.470273884999983,135.01622308100002,-29.47148683599994,135.01642548600012,-29.472411987999976,135.01660686900004,-29.473143772999947,135.0170076170001,-29.47458809099993,135.01737659600008,-29.47570881499996,135.01804194800002,-29.47744705899993,135.0186690260001,-29.478863442999966,135.01938398800007,-29.480293977999963,135.02012041900002,-29.48162885499994,135.0241801940001,-29.488775465999936,135.02646678500003,-29.49280992699994,135.03056742500007,-29.500044169999967,135.03102481700012,-29.500851028999932,135.0355916960001,-29.508906336999928,135.03574541000012,-29.509177440999963,135.0366216850001,-29.510659697999984,135.0374660340001,-29.512023943999964,135.03823271400006,-29.51319430199993,135.03833623700007,-29.51335232799994,135.03846163800006,-29.513532717999965,135.03877724400002,-29.513986726999974,135.03960449600004,-29.515176708999945,135.040525612,-29.51643278299997,135.04074083000012,-29.516713393999964,135.0409479980001,-29.516983508999942,135.04105626500007,-29.517124662999947,135.04149293000012,-29.517694011999936,135.04260303700005,-29.51907263299995,135.04384502300002,-29.520548043999952,135.04497532300002,-29.521820212999955,135.04636905400002,-29.52331227899998,135.0469597220001,-29.52391319399993,135.04762700800006,-29.524592049999967,135.048857923,-29.525779245999956,135.05034014400007,-29.527151249999974,135.05158705100007,-29.528250646999936,135.05308409200006,-29.529510794999965,135.05413952100002,-29.530361469999946,135.05417686600003,-29.53039156699998,135.05561599100008,-29.53150308399995,135.0557461730001,-29.53160089399995,135.05668300700006,-29.53230473499997,135.05789863300004,-29.53327776699996,135.0592827920001,-29.534527812999954,135.05988803800005,-29.53514683399993,135.06014234500003,-29.535406912999974,135.06048773800012,-29.535760152999956,135.06164625200006,-29.537102948999973,135.0622778810001,-29.537917121999953,135.06348387100002,-29.539691631999972,135.0635751650001,-29.53982595499997,135.06367198200007,-29.539968398999974,135.06415746100004,-29.540793734999966,135.06493429300008,-29.542296000999954,135.0655427160001,-29.543677551999963,135.06592152400003,-29.544698731999972,135.06595848100005,-29.544798342999968,135.06604601100003,-29.545034303999955,135.06644160700012,-29.546315883999966,135.06692228500003,-29.54838321799997,135.06712473200002,-29.549676937999948,135.06723980000004,-29.550776431999964,135.067254186,-29.55093913099995,135.06739372800007,-29.552517784999964,135.0674800590001,-29.553494371999932,135.06750183000008,-29.553737189999936,135.06793090400004,-29.55852157099997,135.0680526010001,-29.559627886999976,135.0682164970001,-29.56083452699994,135.06849940000006,-29.562537452999948,135.0685100830001,-29.56259051199993,135.0687077460001,-29.563571802999945,135.06904693700005,-29.565070222999964,135.069433537,-29.566568073999974,135.06992947300012,-29.568241787999966,135.07046807300003,-29.56984672899995,135.0709792560001,-29.571228213999973,135.07101287400008,-29.571319071999937,135.07159658900002,-29.57275295499994,135.07238293600005,-29.57450240299994,135.07317231600007,-29.576102085999935,135.07403552100004,-29.577695738999978,135.0748436020001,-29.579083369999978,135.07588046600006,-29.58073559299993,135.07759706900003,-29.58320845399993,135.07857316700006,-29.58449660599996,135.0796194720001,-29.58578343299996,135.0807254340001,-29.587060082999983,135.08099669000012,-29.587373189999937,135.08234179600004,-29.588809325999932,135.0847352080001,-29.591137387999936,135.08580245200005,-29.592094585999973,135.08717017900005,-29.59325688499996,135.08826500400005,-29.594139084999938,135.08958186600012,-29.59513918199997,135.09106895200011,-29.59620861299993,135.09367261500006,-29.597942745999944,135.10567166600003,-29.605866189999972,135.11752915900001,-29.613677705999976,135.12029959200004,-29.61551742399996,135.12039450500004,-29.61557969499995,135.12404539500005,-29.61797479699993,135.12415415400005,-29.618047686999944,135.12482333000003,-29.61849614299996,135.125322578,-29.61885193699993,135.12617395600012,-29.619509971999946,135.12701746900007,-29.620232431999966,135.12808079800004,-29.621222320999948,135.1282483110001,-29.621401050999964,135.12871550800003,-29.621899536999933,135.12882476200002,-29.622019614999942,135.12937594200002,-29.622650418999967,135.13000975800003,-29.62344596899993,135.13046832700002,-29.624070549999942,135.1308692550001,-29.624656571999935,135.13100546500004,-29.62487277599996,135.1311301190001,-29.62507061399998,135.13117743300006,-29.625145712999938,135.13128978600002,-29.625324054999965,135.13168120400007,-29.626002120999942,135.1320942210001,-29.626790054999958,135.13245264600005,-29.627545977999944,135.13277830900006,-29.62832885399996,135.13289310900007,-29.628632469999957,135.13301180300004,-29.628946465999945,135.13308823400007,-29.629175824999948,135.13330497100003,-29.629826236999975,135.13347429400005,-29.630418935999955,135.1336283380001,-29.631051415999934,135.13388897700008,-29.632292629999938,135.13400440600003,-29.63311336499993,135.1340730070001,-29.633797287999982,135.13409076100004,-29.634041889999935,135.13410224900008,-29.634200145999955,135.13412502500012,-29.634513846999937,135.13414158800003,-29.635464766999974,135.13413355400007,-29.636106450999932,135.13408748300003,-29.63687618499995,135.1340181480001,-29.63761582899997,135.13395456900003,-29.638097280999943,135.13392008200003,-29.638358412999935,135.1337482350001,-29.63925987099998,135.1334223120001,-29.64096957299995,135.13323960700006,-29.642195929999957,135.13315897000007,-29.642886613999963,135.13305645200012,-29.644229218999953,135.1330148090001,-29.645067550999954,135.13299524100012,-29.646222983999962,135.13301630500007,-29.647224234999953,135.1330623670001,-29.64816419699997,135.1331260170001,-29.648972869999966,135.1332316480001,-29.649958598999945,135.1333432140001,-29.650788029999944,135.1335728670001,-29.652122429999963,135.13372676300003,-29.652894818999982,135.13408397900002,-29.654687637999928,135.13432593100003,-29.656094268999937,135.1345817880001,-29.657860398999958,135.13477359400008,-29.65949336899996,135.13489437500004,-29.66074511599993,135.13498699900003,-29.66209840199997,135.1349947870001,-29.662212370999953,135.1350139750001,-29.66249253099994,135.13508978900006,-29.664286060999927,135.13510031600003,-29.665049068999963,135.13510981500008,-29.665737278999984,135.1350964820001,-29.667489561999957,135.1350540530001,-29.66877886499998,135.13492662300007,-29.670856104999928,135.13486360600007,-29.67158394599994,135.13476276200004,-29.672748530999968,135.13463391900007,-29.674191296999936,135.1338140030001,-29.683371188999956,135.13354363400003,-29.68639793699998,135.13315235800007,-29.69086008599993,135.1330740840001,-29.691752684999983,135.132983458,-29.692561651999938,135.13291361900008,-29.69318505299998,135.13272838300009,-29.694609071999935,135.1324509760001,-29.696355583999946,135.1321115600001,-29.698151166999935,135.13191338900003,-29.699074139999937,135.1319034290001,-29.699116438999965,135.1318121260001,-29.699504368999953,135.13146201100005,-29.7009918,135.1312980350001,-29.70161785199997,135.13104223200003,-29.70259450599997,135.129623669,-29.707578231999946,135.12878107400002,-29.710538243999963,135.12861938700007,-29.71110621799994,135.12647171100002,-29.718622599999946,135.12625555800003,-29.71937903,135.12606713000002,-29.72003842199996,135.1253643990001,-29.722349108999936,135.1246321760001,-29.724633294999933,135.12403168900005,-29.726303172999962,135.12337108600002,-29.72826112599995,135.12316334700006,-29.728876809999974,135.12241258000006,-29.73092877199997,135.12186467200002,-29.732366119999938,135.1215131670001,-29.73328821499996,135.12127656200005,-29.733937493999974,135.120891432,-29.73509895999996,135.12043942200012,-29.73658119399994,135.12013610600002,-29.737682461999952,135.11985780400005,-29.73879603299997,135.1195120120001,-29.740372779999973,135.11918747800007,-29.742196881999973,135.11901252000007,-29.743382451999935,135.1188732060001,-29.74449877099994,135.11879452800008,-29.74523878499997,135.11872767600005,-29.746094187999972,135.11869744900002,-29.746480884999983,135.118621877,-29.747914866999963,135.11858562200007,-29.749908450999953,135.11858340700007,-29.751830366999968,135.11861092700008,-29.752296573999956,135.11863121600004,-29.753343626999936,135.11863131400003,-29.754254361999983,135.11860717000002,-29.754795202999958,135.11861490700005,-29.75526630899998,135.11865690500008,-29.757822920999956,135.11872667400007,-29.760375216999932,135.1188273130001,-29.763241668999967,135.11893986600012,-29.76578520199996,135.11923609300004,-29.771320384999967,135.1193969300001,-29.773598213999946,135.11950840400004,-29.77517695199998,135.1196318540001,-29.776665641999955,135.11977814800002,-29.77841370799996,135.120149609,-29.78234604299996,135.12019161000012,-29.78274866299995,135.1203831910001,-29.78458539099995,135.12064578800005,-29.78689413899997,135.1208847790001,-29.788978338999982,135.1210546200001,-29.790459374999955,135.121187393,-29.791847237999946,135.12120834300003,-29.792066269999964,135.1214246820001,-29.794843156999946,135.12156108500005,-29.797303634999935,135.121646886,-29.79967675499995,135.12167763200011,-29.801994322999974,135.1216778050001,-29.802168861999974,135.1216785250001,-29.802911811999934,135.12167901500004,-29.80342047399995,135.12165676100005,-29.805116875999943,135.12156381900002,-29.807886278999945,135.12144144500007,-29.810215754999945,135.12141199300004,-29.81077640799998,135.12120546800008,-29.81335371399996,135.12108241700003,-29.814621141999964,135.12086714600002,-29.816551084999958,135.12072674900003,-29.817809775999933,135.12067308000007,-29.818602693999935,135.12065294,-29.81931072599997,135.120627613,-29.820201075999933,135.12063445500007,-29.82104551699996,135.12067054400006,-29.82204503199995,135.12075936100007,-29.82329326499996,135.12094506500011,-29.824884864999945,135.12113943000008,-29.82609902799993,135.1214206290001,-29.827401256999963,135.12145783000005,-29.827573547999975,135.12156529300012,-29.828071213999976,135.12166601500007,-29.828444144999935,135.1218944750001,-29.829289995999943,135.1222215890001,-29.830353496999976,135.12248671200007,-29.83112254799994,135.12286915900006,-29.832150397999953,135.12320522700008,-29.832982913999956,135.12325182100005,-29.83309832799995,135.12438053300002,-29.835894363999955,135.12463046400012,-29.83664112499997,135.1246989860001,-29.836883399999977,135.12474311900007,-29.83703944499996,135.1247974270001,-29.837231481999936,135.1248556820001,-29.837437457999954,135.12497838500008,-29.83794712699995,135.12511418300005,-29.83863734299996,135.12519918400005,-29.839196009999966,135.12527776100012,-29.839874174999977,135.12532460500006,-29.84051474399996,135.1253467780001,-29.84116328099998,135.1253420370001,-29.8413710199999,135.12533824500008,-29.841536447999943,135.12532097500002,-29.84229175799993,135.12527516500006,-29.842873564999934,135.12520444300003,-29.84346097499997,135.12510916200006,-29.844055311999966,135.12496479100002,-29.844801179999934,135.1247307530001,-29.845727374999967,135.1245626430001,-29.846280245999935,135.12454926600003,-29.846324222999954,135.12415676700004,-29.847614997999983,135.12377279700002,-29.84908724899998,135.12364754600003,-29.849636261999933,135.12343816300006,-29.85070276299996,135.1232066550001,-29.85218419699993,135.12312568700008,-29.852862951999953,135.1230275790001,-29.853922013999977,135.12295558200003,-29.855408704999945,135.1229508460001,-29.855506396999942,135.1229450190001,-29.85648283699993,135.1229506090001,-29.856841904999953,135.12296121200006,-29.85752333499994,135.12298600600002,-29.85798877299993,135.1230081640001,-29.85840462999994,135.12304313200002,-29.858832365999945,135.12304439600007,-29.85884778199994,135.12307285300005,-29.859195838999938,135.12318728500009,-29.860232182999937,135.123292686,-29.860980969999957,135.12348946100008,-29.862157536999973,135.12371328000006,-29.86323833399996,135.12398261700002,-29.864349664999963,135.12417620400004,-29.86503875799997,135.1241936,-29.86510066099993,135.12422726800003,-29.865220499999964,135.1244887590001,-29.86607412899997,135.12488234600005,-29.86722418399995,135.12531936300002,-29.86835578599994,135.12564690200008,-29.869133185999942,135.1260817650001,-29.870091616999957,135.12643280800012,-29.870804070999952,135.126451502,-29.870842006999965,135.12657765000006,-29.87109802499998,135.12709820600003,-29.872068818999935,135.1275732040001,-29.87289578399998,135.127722295,-29.873138005999976,135.12811343700002,-29.87377344899994,135.1287796800001,-29.874789576999945,135.1293155290001,-29.875599645999955,135.12984194500007,-29.87638990499994,135.13291526600005,-29.881067532999964,135.13396442600003,-29.88266424099993,135.13483968200012,-29.88394292399994,135.13576317600007,-29.885245460999954,135.1364993300001,-29.886366557999963,135.13825477700004,-29.889095303999966,135.1386757240001,-29.88974960799993,135.14258046800012,-29.895675335999954,135.14384089700002,-29.89758793699997,135.14513134700007,-29.899625337999964,135.1464874300001,-29.90183833599997,135.1475894990001,-29.903683867999973,135.1486331740001,-29.905477669999982,135.14875594300008,-29.90569422899995,135.14899421200005,-29.90611453899993,135.1499947430001,-29.907879366999964,135.15125972200008,-29.910194494999928,135.152174413,-29.91191759999998,135.1526577310001,-29.912857436999957,135.153563178,-29.914618047999966,135.15456410900003,-29.916639414999963,135.1548197420001,-29.917171191999955,135.1553300810001,-29.91823284299994,135.15588923300004,-29.919465942999977,135.156551798,-29.920990408999955,135.15725505900002,-29.922705924999946,135.15798625000002,-29.924611090999974,135.15827050400003,-29.92539439099994,135.15834104700002,-29.925588759999982,135.15840418000005,-29.925762731999953,135.15896081900007,-29.927410580999947,135.15980326500005,-29.930130792999933,135.1602990440001,-29.931927781999946,135.1606615280001,-29.933317690999957,135.16073486300002,-29.933658563999984,135.16082563300006,-29.93408033199995,135.16092096600005,-29.934469216999958,135.160998693,-29.93478628099996,135.16140163700004,-29.936657242999956,135.16178899400006,-29.938740930999984,135.1619322260001,-29.93960944199995,135.16195862900008,-29.939769525999964,135.16217815100003,-29.941203679999944,135.16229047700006,-29.94208036599997,135.16236779500002,-29.94278270899997,135.16250457700005,-29.944025068999963,135.16266853800005,-29.945700804999944,135.1629967660001,-29.94860505899993,135.16326853700002,-29.95064276399995,135.16353202200003,-29.952328394999938,135.1638454240001,-29.954134542999952,135.1642276350001,-29.95614517399997,135.16458889400008,-29.957829924999942,135.16460114400002,-29.957879170999945,135.16540540300002,-29.961111355999947,135.1659310540001,-29.963080359999935,135.16631199100004,-29.964390223999942,135.16664044200002,-29.96546155699997,135.1670895630001,-29.96681542099998,135.16716280800006,-29.967036190999977,135.16817985900002,-29.969977102999962,135.16880312500007,-29.97163735999993,135.16936712000006,-29.97306010699998,135.1704286810001,-29.975536751999982,135.17077840900004,-29.97635264099995,135.17130297900007,-29.977487310999948,135.17182791800008,-29.97862282899996,135.17286599200008,-29.980727272999957,135.1740168030001,-29.982940678999967,135.17590018600004,-29.986454200999958,135.1789809400001,-29.992235170999948,135.18117919500003,-29.996359690999952,135.1853879790001,-30.004245604999937,135.18769903200007,-30.008582543999978,135.1886326230001,-30.010334411999963,135.1891744620001,-30.011351728999955,135.18977805400004,-30.012484970999935,135.19026269300002,-30.013447919999976,135.190709942,-30.01439316799997,135.19131191000008,-30.01575279399998,135.19177635200003,-30.016876800999967,135.1918337730001,-30.017015760999982,135.1924680190001,-30.01870683599998,135.19295793700007,-30.020167046999973,135.19323638900005,-30.02109901299997,135.19342145200005,-30.021718411999984,135.19398444,-30.023842396999953,135.19419843900005,-30.024784919999945,135.1945133900001,-30.026389132999952,135.19477633600002,-30.02810763499997,135.19499481900004,-30.02994156099993,135.1951196130001,-30.031464882999956,135.19518696700004,-30.032755281999982,135.19522077400006,-30.034290253999984,135.1952183310001,-30.034529606999968,135.19521463600006,-30.034890993999966,135.1952059240001,-30.035742916999936,135.19521690300007,-30.036728401999937,135.19522140800007,-30.03713247,135.19521961200007,-30.03891384399998,135.19521756000006,-30.04094264099996,135.1952174810001,-30.05328161799997,135.1952149760001,-30.06247097199997,135.19521091500008,-30.070640714999968,135.1952080430001,-30.07641142199998,135.1951890780001,-30.07804709499993,135.19518725600005,-30.08811587899993,135.19518316300002,-30.097621170999957,135.1951823600001,-30.099490328999934,135.1951794570001,-30.110794427999963,135.19517711700007,-30.115591120999966,135.19517402400004,-30.121935849999943,135.19516693200012,-30.13015799799996,135.19518193700003,-30.1334700699999,135.19518047500003,-30.146270579999964,135.19517499200003,-30.152425768999933,135.19516211000007,-30.157964215999982,135.19521043700001,-30.16050237099995,135.19522246000008,-30.16073202399997,135.19527528600008,-30.16174230499996,135.19539158500004,-30.163174270999946,135.19566638900005,-30.16543907299996,135.1958733470001,-30.166748197999937,135.19628101900003,-30.16880858899998,135.19666541800007,-30.170446073999983,135.1972091020001,-30.172369567999965,135.19776912700002,-30.174114199999963,135.19833204300005,-30.175670752999963,135.19916914500004,-30.177771569999948,135.19949783700008,-30.178501839999967,135.19976781100002,-30.17905115399998,135.20040483100001,-30.18036453899998,135.20096499800002,-30.181435488999966,135.2019522280001,-30.183243859999948,135.20263271600004,-30.184337176999975,135.20312646000002,-30.185112989999936,135.20398648700007,-30.186405520999983,135.20498400500003,-30.187804939999978,135.20603372000005,-30.18918280899993,135.20674230100008,-30.19006703699995,135.20739182700004,-30.190846274999956,135.2085901360001,-30.192206984999927,135.20990553100012,-30.193602537999936,135.2112075760001,-30.194899232999944,135.21243401000004,-30.196045469999945,135.2133758540001,-30.19688224999993,135.21489070000007,-30.198155605999943,135.21622892200003,-30.199213139999983,135.21811283600005,-30.200632250999945,135.22444647100008,-30.204870040999936,135.22535781800002,-30.205486591999943,135.225454484,-30.20555462799996,135.22618080400002,-30</t>
  </si>
  <si>
    <t>138.65058945700002,-34.853092910999976,138.65098289000002,-34.85361391699996,138.6514682500001,-34.85412222699995,138.6533781180001,-34.85559713199996</t>
  </si>
  <si>
    <t>138.73823564600002,-34.577417013999934,138.7387678660001,-34.577445377999936,138.73892530800003,-34.57743383299993,138.7390914140001,-34.57740385699998,138.73943914000006,-34.57729663499998,138.7399730850001,-34.57695878099997</t>
  </si>
  <si>
    <t>138.62189379200004,-34.68142233899994,138.6221554760001,-34.68171828699997,138.6223197910001,-34.68183409699998,138.62240714100005,-34.681892105999964,138.62248935500008,-34.68195502699996,138.62256604800007,-34.68202254399995,138.62263683700007,-34.68209433399994,138.62270136600011,-34.682170026999984,138.62275932700004,-34.68224927099993,138.62297412600003,-34.68257920199994,138.62306676600008,-34.682715764999955,138.62316509000004,-34.682849586999964,138.62325127500003,-34.68295666999995,138.62334351700008,-34.68306026199997,138.6233590050001,-34.68307602599998,138.6234416210001,-34.683160104999956,138.6235453590001,-34.683255988999974,138.62365449200001,-34.68334768699998,138.62378456600004,-34.68344593899997,138.62388797000006,-34.68351770899994,138.6240117850001,-34.68359566,138.6241399490001,-34.68366865799993,138.62427216900005,-34.683736539999984,138.62440582500005,-34.683799929999964,138.62548266300007,-34.684267182999974,138.62625733800007,-34.68460330099998,138.62662707000004,-34.68476372199996,138.62712210400002,-34.684978512999976,138.6276004230001,-34.68518604399998,138.62766885000008,-34.685215736999965,138.6280177970001,-34.685367130999964,138.63042478300008,-34.68641141499995,138.63046582000004,-34.686429214999976,138.6316209690001,-34.68693035199993,138.6333348930001,-34.68767387499997,138.63346768600002,-34.68773537399994,138.63477059700006,-34.68829904099994,138.63565763300005,-34.68868277399997,138.63615999,-34.68890009299997,138.636272673,-34.68894882699993,138.63731363400007,-34.68939912099995,138.63734879600008,-34.68941434499993,138.63848407700004,-34.689905419999945,138.64036190500008,-34.690717681999956,138.64043925300007,-34.690751139999975,138.64115424300007,-34.69106039199994,138.64384174000008,-34.69222276399995,138.64464934500006,-34.69254398399994,138.646389203,-34.69329474199998,138.647377182,-34.69371164199998,138.6486408410001,-34.694258083999955,138.64934379600004,-34.69456205399996,138.650934118,-34.69526012699998,138.65186923300007,-34.69567058699994,138.65212156200005,-34.69576342199997,138.6530911760001,-34.69619332999997,138.65310972700001,-34.69620120199994,138.6546419760001,-34.696851729999935,138.65588546200001,-34.69739530399994,138.65622261800002,-34.69754183599997,138.6566718780001,-34.697737091999954,138.6577614790001,-34.698242311999934,138.65802693600006,-34.69835675999997,138.65803348200006,-34.698359584999935,138.65821051600005,-34.698435906999975,138.65940456600003,-34.698950673999946,138.66017307100003,-34.69928301699997,138.66083499400008,-34.699569260999965,138.66104231400004,-34.69965891199996,138.66323096600001,-34.70053029899998,138.66460859100005,-34.70112183799995,138.66483930200002,-34.701220897999974</t>
  </si>
  <si>
    <t>136.8936160400001,-30.51318271699995,136.89391259800004,-30.51327907999996,136.89574539700004,-30.513759901999947,136.89867421700012,-30.514527375999933,136.8994126240001,-30.51476624399993,136.89980097000011,-30.51491374999995,136.90059735500006,-30.515273882999963,136.9011373300001,-30.515561634999983,136.90148494800007,-30.51576460399997,136.90179193100005,-30.515964122999947,136.90190808600005,-30.516039622999983,136.9028029000001,-30.516734139999983,136.90287876800005,-30.516807421999943,136.90348566800003,-30.517393589999983,136.90448444700007,-30.51850453999998,136.90561301500009,-30.519779365999966,136.90646135500003,-30.52076397899998,136.90664821500002,-30.521011553999983,136.906991725,-30.521466680999936,136.9071108830001,-30.521647413999972,136.90745022500005,-30.522162135999963,136.9079325900001,-30.523013,136.91165425600002,-30.530058061999966,136.91350025100007,-30.533557361999954,136.9169907170001,-30.540173188999972,136.917964589,-30.54201888199998,136.91830899800004,-30.542687617999945,136.91859356400005,-30.543302014999938,136.9188220310001,-30.543876032999947,136.91902023500006,-30.544461978999948,136.9191884720001,-30.545046197999966,136.9193356820001,-30.54568837399995,136.91939152600003,-30.546008210999958,136.91944157000012,-30.546294805999935,136.91951544300002,-30.546901124999977,136.91956317000006,-30.54766817099994,136.91952196500006,-30.548486037999965,136.9193904110001,-30.55096690199997,136.9193395860001,-30.552359619999947</t>
  </si>
  <si>
    <t>138.6765113130001,-34.91923665999997,138.6765902420001,-34.92034417999997,138.6765922310001,-34.92037215199997,138.6766316080001,-34.92092486399997,138.6766933130001,-34.92179016599994,138.67678100800003,-34.92302056799997,138.67687690600007,-34.92436607099995</t>
  </si>
  <si>
    <t>138.72624062300008,-34.60218680899993,138.72620979900012,-34.60246618899998,138.72568688400008,-34.60456451399995,138.72551448100012,-34.60526694199996</t>
  </si>
  <si>
    <t>138.69335561200012,-34.70719721299997,138.69458521,-34.70726991599997,138.69650231000003,-34.70746051599997,138.69758910500002,-34.70757620899997,138.69890180200002,-34.70771040999995,138.69896294500006,-34.707716655999945,138.6994789140001,-34.707769406999944,138.69952290800006,-34.70777452899995</t>
  </si>
  <si>
    <t>138.65829981900004,-34.91389912799997,138.65963232100012,-34.91383511299995,138.6599980300001,-34.91381700699998,138.6609507270001,-34.91376978899996,138.66114243100003,-34.91376028899998,138.66226722500005,-34.91370447899993,138.66281072700008,-34.913677467999946,138.66392983600008,-34.91362205599995,138.6651194320001,-34.91356303899994,138.6656955300001,-34.913534443999936,138.6664798270001,-34.91349554399994,138.66664482600004,-34.91348735299994,138.66719734900005,-34.913459916999955,138.66776671900004,-34.913431644999946,138.66785442100002,-34.91342733899995,138.66892281800006,-34.91337423799996,138.66928591600004,-34.91335623799995,138.67008071500004,-34.91330094099993,138.67047030900005,-34.91329014199994,138.67108911000003,-34.913258836999944,138.67147161000003,-34.91324773699995,138.67209940300006,-34.91321653699998,138.6723153470001,-34.91320349899996,138.6736802160001,-34.91312107599998,138.67434875900005,-34.91309321999995,138.674845193,-34.913072531999944,138.67606379400002,-34.91301923299994</t>
  </si>
  <si>
    <t>138.6693550340001,-34.721754859999976,138.6693146890001,-34.721816401999945,138.66905536700006,-34.72218436099996,138.66873379100002,-34.72246401399997</t>
  </si>
  <si>
    <t>138.61283424600003,-34.93879724799996,138.61283247900008,-34.93883770299993,138.61272877200008,-34.94042994399996,138.61272807400007,-34.94051934299995,138.61273473900008,-34.94060648899995</t>
  </si>
  <si>
    <t>140.0124267430001,-37.48055866499993,140.0136103860001,-37.47968401099996,140.014053761,-37.47939612699997,140.01776639900004,-37.47728607199997,140.01810694300002,-37.47709219999996,140.018413602,-37.476917637999975,140.01865055300004,-37.47678305299996,140.01916277300006,-37.47649107799998,140.01941999200005,-37.476344462999975,140.0199167290001,-37.47605779199995,140.0203263940001,-37.47584041799996,140.02079176600012,-37.47558957499996,140.02129207100006,-37.475398447999964,140.02150392500005,-37.475317520999965,140.02185588200007,-37.475207431999934,140.02224567200005,-37.47511055399997,140.02282973,-37.47500646299994,140.0258251140001,-37.47452200099997,140.02946465600007,-37.47392142499996,140.03124246100003,-37.47363235499995,140.0319134770001,-37.47355894499998,140.03215196600001,-37.473543262999954,140.03233544500006,-37.47353119099995,140.0325626030001,-37.47352276899994,140.03316599900006,-37.47354635099998,140.03395541700002,-37.473626001999946,140.03449487000012,-37.47369406699994,140.0353536570001,-37.473801220999974,140.03624085100012,-37.47391402599993,140.0368663580001,-37.47399961899998</t>
  </si>
  <si>
    <t>140.81487449000008,-37.53835003599994,140.81484445400008,-37.539258778999965,140.8144518250001,-37.54323722699996,140.81439480200004,-37.54409873999998,140.81421342300007,-37.54586361199995,140.81390357500004,-37.548990602999936,140.81385186400007,-37.54959543999996,140.81371114900003,-37.550580664999984,140.81365560000006,-37.55083352499997</t>
  </si>
  <si>
    <t>138.66358825200007,-34.853527878999955,138.6641931790001,-34.85321488099993,138.66493730600007,-34.852823884999964,138.665067528,-34.85275305799996,138.66566356700002,-34.852428895999935,138.66591494800002,-34.85227333399996,138.66612718800002,-34.85212762599997,138.66628313700005,-34.85200857899997,138.6664432650001,-34.85186917799996,138.66650418400002,-34.85181684999998,138.66705048500012,-34.851347604999944,138.66768229800005,-34.85077360699995,138.66833899300002,-34.85015576199993,138.66834241700008,-34.850151927999946,138.6685872260001,-34.849896985999976,138.6687817180001,-34.84967937699997,138.66888892300005,-34.84954272799996,138.66890563800007,-34.849521453999955,138.66903038100008,-34.849362767999935,138.66916527900003,-34.84917621099993,138.6692563250001,-34.84902836499998,138.66930360600008,-34.84894795399998,138.6695003090001,-34.84861347599997,138.66959774500003,-34.84842510399994,138.66964020600005,-34.848315181999965,138.66982091500006,-34.847847350999984,138.67003527300005,-34.84718261299997,138.6702272870001,-34.84656449899995,138.67031596200002,-34.84631702599995,138.67039882100005,-34.84611258099994,138.67049898400012,-34.84590307399998,138.67081850300008,-34.84530415099994,138.67102020900006,-34.844973384999946,138.67105303300002,-34.844920170999956</t>
  </si>
  <si>
    <t>138.70506623400001,-34.99766291099996,138.70589537700005,-34.99791573799996,138.7061445610001,-34.997978692999936,138.70659897300004,-34.99805743,138.7071469870001,-34.99813660099994,138.70812348800007,-34.99832814399997</t>
  </si>
  <si>
    <t>138.99805142500009,-34.47936128099997,138.9994987240001,-34.47978997299998,139.00041771600002,-34.48006206599996,139.0007057570001,-34.48022861399994,139.00111217800008,-34.480537253999955,139.00140825500011,-34.48063123299994,139.00175544900003,-34.48074137799995,139.0022336400001,-34.48088810099995,139.00304346000007,-34.48107185599997,139.0038331720001,-34.48119775199996,139.00425340100003,-34.48126473899998,139.00433004,-34.48130266099997,139.00449733300002,-34.48136527299994,139.00458709200007,-34.48141917099997,139.0047801290001,-34.48156279899996,139.0049294150001,-34.48164426599993,139.0053967330001,-34.48181206499993,139.00626048300012,-34.482080467999936,139.00798418500005,-34.48370839299997,139.0101803970001,-34.48578247199998,139.01036260900003,-34.48595453899998,139.01301295000007,-34.488457267999934,139.01487668400011,-34.49021708399994,139.01503042700006,-34.490295438999965,139.01514383300002,-34.49035193499998,139.01527372300006,-34.490416633999985,139.01662068100006,-34.49082192999998,139.01738581300003,-34.49104544199997,139.0174104360001,-34.49105263399997,139.02110093300007,-34.49213065299995,139.02113442400002,-34.492140433999964,139.02453259000004,-34.49313294299998,139.02630288800003,-34.49366713999996,139.02706841000008,-34.493898135999984,139.0298755980001,-34.49472825399994,139.0302633110001,-34.494842898999934,139.03118512000003,-34.49511546799994,139.03129082500004,-34.49514672099997,139.03244286000006,-34.49548753799996,139.03300931500007,-34.495655117999945,139.03349097400007,-34.49581757599998,139.03409462800005,-34.496033678999936,139.03486300800012,-34.49632778199998,139.0351845570001,-34.49648819399994,139.0358807870001,-34.49688748699998,139.03658925800005,-34.497251336999966,139.03784609900003,-34.49780569599994,139.03895933900003,-34.498183008999945,139.03936058700003,-34.498301940999966,139.03958100400007,-34.49837247499994,139.03970780500003,-34.498413049999954,139.04035503900002,-34.49859118799998,139.0408645220001,-34.498757318999935,139.04110342800004,-34.49887520599998,139.0417921410001,-34.49926949999997,139.04204943900004,-34.499438373999965,139.04414577900002,-34.50048659699996,139.04513453700008,-34.50092558799997,139.04516290000004,-34.500937971999974</t>
  </si>
  <si>
    <t>138.59169404200009,-35.08762764099998,138.59197987100004,-35.08759010999995,138.5923613860001,-35.08746741099998,138.5927381680001,-35.08729946799997,138.59304318300008,-35.08722613799995,138.59331290300008,-35.08721209099997,138.59359911700005,-35.08727011999997,138.59385204000012,-35.08738484299994,138.59448629500002,-35.08776545499995,138.5949234300001,-35.087892712999974,138.59523739300005,-35.08797388499994,138.59573557600004,-35.088068360999955,138.59607448300005,-35.08804026299998,138.59636513700002,-35.08793967599996,138.59660733200008,-35.08779811799997,138.59693807600001,-35.08751165299998,138.59710311100002,-35.087389557999984,138.59731386400006,-35.087272215999974,138.5974683280001,-35.08721857799998,138.59760704000007,-35.087184374999936,138.59774245100004,-35.087168163999934,138.597899621,-35.08717018899995,138.598283185,-35.08721781599996,138.5984664130001,-35.08724543399995,138.59869369800003,-35.08726070399996,138.5989768720001,-35.08722989199998,138.59939684000005,-35.08715005799996,138.59969604600008,-35.08711048199996,138.59990435800012,-35.087115869999934,138.60023611000008,-35.08715409599995,138.60050647200012,-35.087162142999944,138.6008694190001,-35.087133293999955,138.60126590700008,-35.08707493399993,138.6016698530001,-35.08700037099993,138.60192176400005,-35.086933991999956,138.60230776800006,-35.08676834199997,138.60262173900003,-35.08657848499996,138.60278207700003,-35.08643022399997,138.60301333300004,-35.08617863599994,138.6032181500001,-35.08601763699994,138.60338586900002,-35.08593243799993,138.60359786000004,-35.08587675599995,138.60385347400006,-35.08585595999995,138.60418756400009,-35.08588882999993,138.60461113600002,-35.08595589799995,138.6050100650001,-35.08600489799994,138.6052812260001,-35.08598370799996,138.60552797900004,-35.08592238199998,138.60601235000001,-35.08572715299994,138.60625387100004,-35.085640609999984,138.606487334,-35.08559230399993,138.6067207960001,-35.085570168999936,138.60710118300005,-35.08555934599997,138.60745339000005,-35.08556882299996,138.60769021700003,-35.08559029699995,138.6078867880001,-35.08562383599997,138.60811555200007,-35.08569093099993,138.60845032500004,-35.085804303999964,138.60860261200003,-35.08586535599994,138.6097937300001,-35.08634310599996,138.61167713300006,-35.08712283199998,138.61293925200005,-35.087630668999964,138.61340713100003,-35.08779531299996</t>
  </si>
  <si>
    <t>138.59364959000004,-33.20478885399996,138.59610778500007,-33.20487472099995,138.59690941400004,-33.20492611999998,138.59854660400003,-33.20502965199995</t>
  </si>
  <si>
    <t>138.80285456900003,-34.93082136999993,138.8037263870001,-34.93021022599993,138.80443909000007,-34.92976483099994,138.80613703900008,-34.92873707499996,138.8064605180001,-34.928535358999966,138.80663969800003,-34.928399955999964,138.80676691600002,-34.92828318299996,138.80689693600004,-34.92815939299993,138.8069905420001,-34.92806680999996,138.807073499,-34.92796495599998,138.80708244700008,-34.92795396799994,138.80767668500005,-34.92736156799998,138.8080121920001,-34.927012014999946,138.8090461590001,-34.926113285999975,138.8105764610001,-34.92459233499994,138.81074891900005,-34.924454673999946,138.81088321000004,-34.92436994499997,138.81110239600002,-34.92425791599993,138.81141999800002,-34.924094879999984,138.81164578400012,-34.924011030999964,138.811918998,-34.923938677999956,138.81216206200008,-34.923892964999936,138.8123748060001,-34.92386960399995,138.81257767700004,-34.92385941699996,138.8127124990001,-34.92384261099994,138.81282540200004,-34.92380068899996,138.8129055830001,-34.92372536099998,138.81296493800005,-34.92365063699998,138.8129878520001,-34.92357698199993,138.81299813500004,-34.92345216199993,138.81299041300008,-34.92327204199995,138.81298232300003,-34.92308329999997,138.81300111300004,-34.92292932799995,138.8130267360001,-34.922786117999976,138.813122915,-34.92258556699994,138.81320395000012,-34.922439391999944,138.81336179000004,-34.92225142399997,138.81357772500007,-34.92199345399996,138.81380487400008,-34.92176129099994,138.81389867100006,-34.92163894399994,138.8139244140001,-34.92152673099997,138.8139020440001,-34.92141231399995,138.81386867700007,-34.92132858399998,138.81385113400006,-34.92128455799997,138.8137826830001,-34.921077010999966,138.8137427380001,-34.92095588999996,138.81374399900005,-34.920780493999985,138.81385283300006,-34.920147981999946,138.81388337400006,-34.919970459999945,138.8139227700001,-34.91989081699995,138.8140003210001,-34.91981537299995,138.8143885730001,-34.91954456899998,138.8146151510001,-34.91936498299998,138.81473592800012,-34.91926166099995,138.81483929400008,-34.919128902999944,138.81504937800003,-34.91870256499993,138.81513745100006,-34.91854761199994,138.8152541400001,-34.91842441599994,138.81538185700003,-34.91833955599998,138.81553285000007,-34.918250144999945,138.81566608100002,-34.91818443999995,138.8158185630001,-34.91812975899995,138.81596684600004,-34.918086803999984,138.8161214700001,-34.91808230299995,138.81628194000007,-34.918104684999946,138.8165361240001,-34.918124338999974,138.8167487940001,-34.91816065199998,138.8171508360001,-34.91826082799997,138.81717135000008,-34.91826547699998,138.81731769200007,-34.918298653999955,138.817494043,-34.91836307699998,138.81766400300012,-34.91849724399998,138.817787113,-34.918632781999975,138.81786286300007,-34.91875808799995,138.81790697400004,-34.91893091899993,138.81797787800008,-34.91903296899994,138.81808913100008,-34.919110881999984,138.81821114600007,-34.919172370999945,138.8185841840001,-34.919237744999975,138.81874806000008,-34.91926944399995,138.81885616700004,-34.91933277299995,138.81898752900008,-34.91949908,138.8190523410001,-34.91961087899995,138.81913764400008,-34.919860581999956,138.81928631900007,-34.92010553999995,138.81952023500003,-34.92031736599995,138.81974274700008,-34.92047317799995,138.81988933900004,-34.92049982499998,138.8200665590001,-34.92047533799996,138.82033137400003,-34.92037065799997,138.8204277430001,-34.92036434599993,138.8205131750001,-34.92041635199996,138.8206308760001,-34.92059451299997,138.8207109450001,-34.92076816399998,138.8208358270001,-34.921038987999964,138.82088729200007,-34.92115874999996,138.82097313300005,-34.921234004999974,138.82111519400007,-34.92124444799998,138.8212905360001,-34.92120531299997,138.82151072200008,-34.92111142199997,138.82209793000004,-34.920685971999944,138.8221696600001,-34.92065481499998,138.82251385400002,-34.920426074999966,138.82261638600005,-34.92034046099997,138.82272965700008,-34.92023025399993,138.82280313,-34.92015520399997,138.82290374500008,-34.92016198599998,138.8230279930001,-34.920226584999966,138.8233502590001,-34.92039196999997,138.82368570000006,-34.920508541999936,138.82378818200004,-34.92055900999998,138.82383886700006,-34.920640154999944,138.82387209900003,-34.92072666799993,138.82393192100005,-34.92083008599997,138.82398261700007,-34.92091122099998,138.82410506700012,-34.92101457299998,138.8242502590001,-34.92109781999994,138.82436619400005,-34.921186777999935,138.82447644500007,-34.921311308999975,138.82457256500004,-34.92145777799993,138.82462915300005,-34.92153874199994,138.82474467200007,-34.92161799499996,138.82487556700005,-34.92164333399995,138.82504036800003,-34.92163366799997,138.825218854,-34.921589893999965,138.82550250600002,-34.92151465999996,138.82570502200008,-34.92144355499994,138.82598933400004,-34.92127204299993,138.82612666400007,-34.92113020199997,138.82622102900007,-34.92098960699997,138.8262853860001,-34.920818389999965,138.82631411300008,-34.92059701399995,138.82631440800003,-34.920171650999976,138.8263309790001,-34.91998445599995,138.82638148600006,-34.91983919699993,138.8264428010001,-34.91971377899995,138.82651969100004,-34.919633886999975,138.82661427900007,-34.91957220499995,138.82672753200006,-34.919537393999974,138.8268251300001,-34.91952093699996,138.82695287500007,-34.91955057399997,138.827350367,-34.919707098999936,138.82750862800003,-34.91977609999998,138.8276829790001,-34.91985212499998,138.828081117,-34.91996170099998,138.82822995000004,-34.92000265699994,138.828431947,-34.920035036999934,138.82896285200002,-34.92003922699996,138.82931639100002,-34.92003283899993,138.82952088900004,-34.92000717899998,138.829662116,-34.91995601799994,138.8299172410001,-34.919814505999966,138.83004813200012,-34.91970429099996,138.83019944800003,-34.91955415599995,138.83031304200006,-34.91941121799994,138.83043289300008,-34.91920484199994,138.83057499500012,-34.91896015999998,138.83070520900003,-34.91875385999998,138.830804155,-34.918601,138.8309620220001,-34.91847014999996,138.83117179900012,-34.918303711999954,138.83143423700005,-34.918139735999944,138.83174227000006,-34.91798696199993,138.8320514510001,-34.91785197799993,138.8322353860001,-34.91780820799994,138.8323584300001,-34.91779258399998,138.8324914090001,-34.91779945299993,138.83275841900002,-34.91783198699994</t>
  </si>
  <si>
    <t>138.58956762100001,-34.73196168199996,138.58974711300004,-34.73203237299998,138.58981951300007,-34.732043345999955,138.58998470900008,-34.73208418399997,138.591352948,-34.73245562799997,138.59149979900008,-34.732492623999974,138.59212437500003,-34.73267806399997,138.5929867000001,-34.73296967899995,138.5935912870001,-34.73319858699995,138.59467746300004,-34.73371563999996,138.5955789840001,-34.734245517999966,138.59710850600004,-34.73514445899997,138.59720879500003,-34.7352034099999,138.59786306600006,-34.735587917999965,138.59881156400002,-34.73615932399997,138.59984945100007,-34.736784590999946,138.60041737100005,-34.73712671399994,138.60053327000003,-34.73720502799995,138.6006251230001,-34.73726708999993</t>
  </si>
  <si>
    <t>138.63301762000003,-35.00590832499995,138.63308270900006,-35.00672152399994,138.6331339310001,-35.007253711999965,138.6331845840001,-35.00780770199998,138.63318898700004,-35.00786896499994,138.63320994900005,-35.008160232999955,138.63322590200005,-35.008461326999964,138.633258683,-35.00907977799994,138.63326629800008,-35.009174230999974,138.63332301900004,-35.00977994799996,138.63338026100007,-35.01039109399994,138.63338687300006,-35.01045610199998</t>
  </si>
  <si>
    <t>140.6988471080001,-37.563704282999936,140.69767994100005,-37.56519898899995,140.6974489800001,-37.56540654799994,140.6972592200001,-37.56547382399998,140.69685643600008,-37.565490126999975,140.69682447700006,-37.56549128599994</t>
  </si>
  <si>
    <t>138.65923422900005,-34.92599404099997,138.660626126,-34.92592872399996,138.66199193500006,-34.925864598999965,138.6624011340001,-34.925845814999946,138.66273086800004,-34.92583017199996,138.66335653700003,-34.92580049399993,138.66384613900004,-34.92577288399997,138.66472293200002,-34.925728567999954,138.6649250370001,-34.925718365999955,138.66608682900005,-34.92565977199996,138.66745283000012,-34.925590771999964,138.66773777900005,-34.92555999299998,138.66804315700006,-34.92547381399993</t>
  </si>
  <si>
    <t>138.59257011500006,-34.99081708299997,138.59271393100005,-34.99081347999993,138.59382593400005,-34.99075453699993,138.59426253000004,-34.99073133899998,138.59443135100003,-34.99072237299998,138.59545422500003,-34.99066804199998,138.59713771400004,-34.99057873999993,138.59876560600003,-34.990496339999936,138.59944340200002,-34.990462735999984,138.6014702870001,-34.99036234199997,138.60149775800005,-34.99036098399995,138.60256597700004,-34.99030794399994,138.60273388000007,-34.99029964199997,138.60289486400006,-34.990290896999966,138.60377565600004,-34.99024304699998,138.6049913610001,-34.99018714799996,138.6060955580001,-34.99013068099998</t>
  </si>
  <si>
    <t>138.64101017200005,-34.920957904999966,138.64101624800003,-34.921004309999944,138.64106131200003,-34.92175112899997,138.64110959900006,-34.92244359399996,138.6411613990001,-34.92318650599998,138.64118240200003,-34.92348773599997,138.64121474400008,-34.92395158599993,138.64132344400002,-34.92542876899995,138.64133323900012,-34.925552865999975,138.64142424700003,-34.92641706999996,138.64148064300002,-34.92696656199996</t>
  </si>
  <si>
    <t>138.5214810430001,-34.997148221999964,138.52372412400007,-34.99703491799994,138.52420412300012,-34.99701071499993,138.52481032600008,-34.996980115999975,138.52636981700005,-34.99690131299997,138.52746141000011,-34.99684611799995,138.52933639900004,-34.99675141399996,138.53040698900008,-34.99668897899994,138.5304682000001,-34.99668540899995</t>
  </si>
  <si>
    <t>139.97068838600012,-34.098612602999935,139.97055147100002,-34.09873463599996,139.96473276200004,-34.10395020699997,139.96415398200008,-34.104468950999944,139.96376409700008,-34.104883875999974,139.96352276200003,-34.10527801999996,139.96336866100012,-34.105689422999944,139.96326851900005,-34.106095298999946,139.96323298200002,-34.106519307999974,139.9632606570001,-34.10701334899994,139.96339465000005,-34.10739238799994,139.96417275500005,-34.10890412699996,139.964338343,-34.10922012699996,139.96520676500006,-34.11082828699995,139.96595189000004,-34.112225044999946,139.9661166400001,-34.11260385399993,139.96618278200003,-34.112811825999984,139.9662516410001,-34.11323773399994,139.96626886900003,-34.11358832099995,139.96622263000006,-34.113883287999954,139.96615775700002,-34.114231238999935,139.96591136900008,-34.114872151999975,139.96550509500003,-34.11579425999997,139.96537044500008,-34.116167779999955,139.96528076700008,-34.11647020999993,139.9650341030001,-34.117730663999964,139.96472542100003,-34.11930427699997,139.9645315460001,-34.12029256699998,139.96446668900012,-34.12068015699998,139.96444610700007,-34.12093209999995,139.96444977600004,-34.12136252499994,139.96457691900002,-34.12210156499998,139.96470067000007,-34.122414968999976,139.96488208300002,-34.12283301799994,139.9653591340001,-34.12363633999996,139.9666638320001,-34.125847403999956,139.96689545700008,-34.12615019599997,139.9675774850001,-34.12710561899996,139.96841036500007,-34.12822667499995,139.96861088700007,-34.128575394999984,139.96879371900002,-34.129020485999945,139.96891393200008,-34.129477538999936,139.96899377400007,-34.13003659399993,139.9689698630001,-34.130747929999984,139.96866784200006,-34.13402212699998,139.96858394700007,-34.13479316399997,139.96821666900007,-34.13705359199997,139.96737813000004,-34.142086922999965,139.96732787400003,-34.142516403999934,139.96733791000008,-34.143023710999955,139.967411211,-34.14364447899993,139.9675251230001,-34.14432733499996,139.9680637660001,-34.14715405399994,139.96849312000006,-34.14946298999996,139.96865236200006,-34.150319338999964,139.96880325100005,-34.151129837999974,139.96930552300012,-34.15375185399995,139.96942602500008,-34.15413568799994,139.96954906700012,-34.154399241999954,139.96978240500005,-34.154753651999954,139.97009086100002,-34.15510604999997,139.97052974000007,-34.15546641699996,139.97094265900012,-34.15570098099994,139.97102287000007,-34.15574654799997,139.9714613750001,-34.15592350899993,139.9719207390001,-34.15606140099993,139.97225726500005,-34.15616333,139.97240621100002,-34.156205703999944,139.97257589600008,-34.15625398299994,139.97312139400003,-34.15638858099993,139.97837210700004,-34.15742162999993,139.9788692190001,-34.15745919799997,139.9794538000001,-34.157477978999964,139.980104664,-34.157441914999936,139.9810844850001,-34.15735347699996,139.98178221800003,-34.15737933299994,139.983584951,-34.15766656599993,139.98408052800005,-34.15777823199994,139.98441733200002,-34.157940777999954,139.9846015500001,-34.15804963099998,139.98597322700004,-34.15920346699994,139.9860125670001,-34.159242511999935,139.98636798500002,-34.15959526299997,139.9866594560001,-34.15992133299994,139.98715246000006,-34.16056018799998,139.98730941700012,-34.16079574699995,139.98752668500003,-34.16118446599995,139.98766364200003,-34.16152603199998,139.9887137400001,-34.164939663999974,139.9890047660001,-34.16561974599995,139.99003459800008,-34.16764489499997,139.99019556300004,-34.168262529999936,139.99019744600002,-34.16856824799993,139.99019825300002,-34.168698948999975,139.99004949200003,-34.16916100399993,139.98976780700002,-34.16955100699994,139.98927845700007,-34.170144267999945,139.9883418380001,-34.171045248999974,139.98828897700002,-34.171096097999964,139.98813652100011,-34.17126691399994,139.98803041400004,-34.17141549099995,139.98789230800003,-34.17167442199997,139.9877690950001,-34.17191993499995,139.98766151400002,-34.17232126399995,139.98773214100004,-34.172609559999955,139.988223682,-34.17349123399998,139.98832174300003,-34.17369600999996,139.9883412270001,-34.17384124499995,139.98831143900009,-34.17396183999995,139.98824426900012,-34.17406679199996,139.987913337,-34.174350612999945,139.98766812500003,-34.174537817999976</t>
  </si>
  <si>
    <t>137.30601562000004,-35.91981593999998,137.30639969300012,-35.91967720499997,137.3068580800001,-35.919446757999935,137.30714824100005,-35.91929479999993,137.3074573770001,-35.91907955599993,137.30792639600008,-35.91866422099997,137.308422,-35.91808261799997,137.30875590800008,-35.91763186199995,137.30889852400003,-35.91734199499996,137.30893207100007,-35.91722426499996,137.30950228400002,-35.91552978499993,137.31002000700005,-35.91362728599995,137.31066710300001,-35.911512193999954,137.310850769,-35.911012212999935,137.3110474660001,-35.91068677099997,137.311462408,-35.91029788099996,137.31269355300003,-35.909198885999956,137.3129217920001,-35.90901001799995,137.313194027,-35.90877571999994,137.31337579600006,-35.90860573599997,137.3138711370001,-35.90818063699993,137.31453171500004,-35.90765626899997,137.31509503300003,-35.90733635299995,137.31560163300003,-35.90708896499996,137.31625475300007,-35.90683903599995,137.31835937300002,-35.906038971999976,137.31959515100004,-35.90564765399995,137.32311838300006,-35.90440806899994,137.32738893400006,-35.90292011299994,137.32834800900002,-35.902736232999985,137.32944285100007,-35.90255581499997,137.33002867300002,-35.90242635499993,137.33025054600012,-35.90236092799995,137.33050678400002,-35.902254642999935,137.3307802180001,-35.90212241399996,137.33233853000002,-35.90133661799996,137.33283145500002,-35.901085955999974,137.33409231500002,-35.90048986099998,137.3345183340001,-35.900314640999966,137.3369927750001,-35.899215340999945,137.33742405500004,-35.89902422199998,137.33772609100004,-35.898898678999956,137.3379411740001,-35.89881100799994,137.3441118820001,-35.896054481999954,137.34768549000012,-35.894497152999975,137.34823637800002,-35.894280728999945,137.34866625200004,-35.89410018199993,137.35693973600007,-35.89066905999994,137.35932165600002,-35.889489106999974,137.36166871000012,-35.888264928999945,137.36768276200007,-35.88349935799994,137.367893105,-35.88335702999996,137.3681735880001,-35.88318756499996,137.3698159700001,-35.882467162999944,137.3701367330001,-35.88234753499995,137.37063011700002,-35.88211684899994,137.37097990900008,-35.88201264099996,137.37342969700012,-35.88152918499998,137.3769167470001,-35.88084574299995,137.37847475,-35.880554632999974,137.38035823200005,-35.880728346999945,137.383348769,-35.881078860999935,137.38484306500004,-35.88125279399998,137.3925448020001,-35.88007493099997,137.3954714780001,-35.879589461999956,137.3991472780001,-35.87898828999994,137.401409359,-35.87851323199993,137.40244875500002,-35.87823776799996,137.40322195400006,-35.87800721899998,137.40468328400004,-35.877551841999946,137.40480216700007,-35.87748672499998</t>
  </si>
  <si>
    <t>138.903964179,-34.33242725799994,138.90423595100003,-34.332571092999956,138.9042598430001,-34.33258373899997,138.9057362210001,-34.333365500999946,138.9069756230001,-34.33403060099994,138.907626821,-34.334368300999984,138.90824581200002,-34.33469289499993,138.90957081400006,-34.33539829199998,138.9100683150001,-34.33565089199993,138.91194611700007,-34.33663989199994,138.91254551400004,-34.33694879199993,138.91362421400004,-34.33750378499997,138.91389791000006,-34.337659781999946,138.91467381500001,-34.33806108299996,138.9148503120001,-34.33815028299995,138.91590741000005,-34.33870777899995,138.9164225290001,-34.338983551999945,138.91666284200005,-34.33911196899993</t>
  </si>
  <si>
    <t>138.73226165500012,-34.97206049099998,138.73194559400008,-34.97204808299995,138.7315015910001,-34.97200751199995,138.731359257,-34.97205072,138.73114267900007,-34.97215336599993,138.7304637320001,-34.97266502399998,138.73037349600008,-34.97280608799997,138.73032499900012,-34.973025115999974,138.73032766400001,-34.97320312199997,138.73053583900003,-34.97369581099997,138.73060948300008,-34.97386900099997,138.73063633000004,-34.97400030699998,138.73057052900003,-34.974274623999975,138.73030412100002,-34.974728607999964,138.72907965100012,-34.97647551299997,138.7290263440001,-34.97663436899995,138.72901083400006,-34.97679968199998,138.72901687400008,-34.97694365199993,138.72906439300004,-34.97703642999994,138.7291166330001,-34.97715440899998,138.72917882600007,-34.97727141099995,138.72929482200004,-34.97740110299998,138.7295112710001,-34.97754208999993,138.72974922700007,-34.97768164299998,138.7302407080001,-34.977969892999965,138.7304148930001,-34.978153206999934,138.7305113110001,-34.97835012699994,138.73048888100004,-34.97859907399993,138.7303590560001,-34.97899388899998,138.73011318500005,-34.97923233999995,138.72982681000008,-34.97945665499998,138.7271754510001,-34.98117081999993,138.72702125000012,-34.98131101599995,138.72692838400008,-34.98139545799995,138.72679675000006,-34.98154484499997,138.72648049000009,-34.98190372999994,138.72615385100005,-34.982326771999965,138.72599914700004,-34.98253067999997,138.7257360530001,-34.98328157599997,138.72576675000005,-34.9833650899999,138.72579144400004,-34.98343418299993,138.72607525600006,-34.984217006999984,138.726297068,-34.98472929099995,138.72654089900004,-34.98519495499994,138.72659169200006,-34.98540896399993,138.72661213000003,-34.98554761099996,138.72659745700003,-34.985693512999944</t>
  </si>
  <si>
    <t>138.91979039300008,-33.66827017099996,138.92027639600008,-33.66839534899998,138.92084764100002,-33.66850716199997,138.92091673200002,-33.66851649899996,138.92398281300007,-33.668929902999935,138.92429999900003,-33.66897137799998,138.92442450200008,-33.66898727499995,138.9250538340001,-33.66906544699998,138.925457606,-33.66911927499996,138.92555089400003,-33.669145276999984,138.92606857900012,-33.66933290399993,138.92620546700005,-33.669363310999984,138.9266896900001,-33.66954591399997,138.92704378000008,-33.669716678999976,138.92728412500003,-33.66981392699995</t>
  </si>
  <si>
    <t>137.70594601000005,-35.82842462999997,137.70611511000004,-35.82828450499994,137.70653450200007,-35.82791607699994,137.7072197550001,-35.82745656599997,137.71367399000007,-35.822927145999984,137.71432834200004,-35.82246790099998,137.7225093930001,-35.816776706999974,137.7229299070001,-35.81648414099993,137.72388002900004,-35.81582872699994,137.72538227300004,-35.81477033799996,137.72617645900004,-35.81420792399996,137.72947533900003,-35.81196693499993,137.72986066200008,-35.811705159999974,137.73099587100012,-35.81091240899997,137.73423014800005,-35.808653696999954,137.73470118000012,-35.808449510999935,137.73497190000012,-35.80833215499996,137.73507558400001,-35.80828868899994,137.73665323700004,-35.807698312999946,137.73672071800002,-35.807676468999944,137.7369540510001,-35.807611847999965,137.73723630300003,-35.807533673999956,137.737770758,-35.80742956199998,137.7385535620001,-35.807350293999946,137.73960086800003,-35.80728207799996,137.74016151000012,-35.80715764799993,137.74069650500007,-35.80698861299993,137.74094245100002,-35.80687981699998,137.7411781840001,-35.80677553399994,137.74172211500002,-35.80644832899998,137.74230937800007,-35.805956599999945,137.7427192230001,-35.80555034399998,137.7432195980001,-35.805049115999964,137.74387728600004,-35.80437254999998,137.74418630700006,-35.80395427399998,137.7444561540001,-35.803553859999965,137.7445290070001,-35.803394254999944,137.74501984100004,-35.802054547999944,137.74512319400003,-35.80179365599997,137.74513342400007,-35.801769321999984</t>
  </si>
  <si>
    <t>138.74717429200007,-34.468496666999954,138.74791974200002,-34.468424245999984,138.75186545100007,-34.46807454699996,138.75346005000006,-34.467933184999936,138.75355929400007,-34.46790478099996,138.75744398100005,-34.46686482499996,138.75954809600012,-34.46630148699995,138.77101789100004,-34.46326659699997,138.774117799,-34.46244518299994,138.77524489000007,-34.46214491499995,138.7788012090001,-34.46119734499996,138.77901170600012,-34.46114125899993,138.78891711900008,-34.45850133099998,138.78949570500004,-34.45834709899998,138.79029299500007,-34.45813468799997,138.80088394900008,-34.455285154999956,138.80651535900006,-34.45377651699994,138.80748053000002,-34.453524294999966,138.80752459200005,-34.453516141999955,138.80802411000002,-34.45336282499994,138.80846410000004,-34.45325092199994,138.80864444000008,-34.453241470999956,138.80877240100006,-34.453264572999956,138.8088451650001,-34.45330580999996,138.80891033000012,-34.45334275299996,138.80893044200002,-34.453369117999955</t>
  </si>
  <si>
    <t>138.54825606300005,-34.872371645999976,138.54829027200003,-34.87286404799994,138.548309194,-34.87309815799995,138.5483345020001,-34.87349839299998,138.5483657730001,-34.87390722499998,138.54841795000004,-34.874589181999966,138.54842622500007,-34.87498428799995,138.5483711600001,-34.875143209999976,138.54830455400008,-34.87521763799998</t>
  </si>
  <si>
    <t>138.50777345900008,-35.16659767599998,138.50714598000002,-35.16718927199997,138.506668224,-35.167743608999956,138.506135179,-35.168461933999936,138.50565139900004,-35.16908940899998,138.50549574500008,-35.169260504999954,138.50498793300005,-35.16973469399994,138.50454160300012,-35.170159456999954,138.50378474600006,-35.17079747699995,138.50267456100005,-35.17175501,138.50190688700002,-35.172471909999956</t>
  </si>
  <si>
    <t>138.01199183500012,-33.18019971599995,138.01216405900004,-33.18028371899993,138.01229706900006,-33.180391819999954,138.01247627300006,-33.18056341999994,138.0127240070001,-33.18078603599997,138.0128979210001,-33.180930675999946,138.01315352100005,-33.18109286299995,138.01319499900012,-33.181119181999975,138.01357983700007,-33.181315851999955,138.0139746530001,-33.18151348099997,138.01411472100006,-33.181577894999975,138.01429168900006,-33.181659270999944,138.015311321,-33.18216147299995,138.01564349000012,-33.18232313999994</t>
  </si>
  <si>
    <t>138.59962590500004,-34.92434106899998,138.599718875,-34.92433551899995,138.6001442590001,-34.92431228399994,138.60037401500006,-34.924299737999945,138.6007461490001,-34.92427942599994,138.6008413180001,-34.92427456399997,138.60108414800004,-34.92426217299993,138.60196280200012,-34.92421731999997,138.60209552000003,-34.924211930999945,138.60322071500002,-34.92415265099993,138.60349262700004,-34.92414048399996,138.60373539900002,-34.92412777199996,138.60383206000006,-34.92412294899998,138.60387881000008,-34.92412061699997,138.6044359560001,-34.92409281799996,138.60464936000005,-34.924082030999955,138.60483572200008,-34.924072131999935,138.60495170000002,-34.92406597299998,138.6055656200001,-34.92403337899998,138.60566986700007,-34.92402797699998</t>
  </si>
  <si>
    <t>138.75881938300006,-35.00982058099993,138.75905480500012,-35.00983764799997,138.76016372300012,-35.00977850499993,138.76039251600002,-35.00976858299998,138.7606642300001,-35.00971488699997,138.7611174220001,-35.009617428999945,138.76224052400005,-35.00934961099995,138.76247303900004,-35.00933250899993,138.7636872920001,-35.00947866699994,138.76460329200006,-35.00956481099996,138.765483624,-35.00962624799996,138.76559166800007,-35.009634940999945,138.76569593700003,-35.009657294999954</t>
  </si>
  <si>
    <t>135.8662212800001,-34.72315139999995,135.8663974860001,-34.722996946999956,135.86649168300005,-34.72295789799995,135.86657484800003,-34.72295143499997,135.86833727300007,-34.72313092999997,135.86849128000006,-34.72311215299993,135.86863925600005,-34.723084623999966,135.8687595450001,-34.723026190999974</t>
  </si>
  <si>
    <t>138.61075374900008,-34.920947885999965,138.61082905500007,-34.921128944999964,138.6108591520001,-34.92150878099994,138.61090511200007,-34.92214599299996,138.6109255,-34.92236170099994,138.6109297900001,-34.922402277999936</t>
  </si>
  <si>
    <t>138.55954290400007,-35.05493199299997,138.55975384200008,-35.054935031999946,138.5644577390001,-35.05467811999995,138.56749290000005,-35.05451224899997,138.5676658000001,-35.05450281199995,138.56835272800004,-35.05439552299998,138.56837899900006,-35.05439141499994,138.56843920300003,-35.05438201499993,138.5697716090001,-35.05390281599995,138.57080590500004,-35.053255916999944,138.57085925400008,-35.053207132999944,138.5715611600001,-35.05256526499994,138.57234808900012,-35.051812147999954,138.57258299000011,-35.05159942499995,138.57300862500006,-35.05135492399995,138.57331793900005,-35.051230661999966</t>
  </si>
  <si>
    <t>138.59455367100009,-34.81471936299994,138.59475534400008,-34.814375291999966,138.5959343820001,-34.812815985999976,138.59639977000006,-34.81220871499994,138.59660384900008,-34.811942415999965,138.59691025900008,-34.811519508999936,138.5970265520001,-34.81131245599994,138.59713033200012,-34.810952853999936,138.597170354,-34.81052487399995,138.59719143100006,-34.81026567599997</t>
  </si>
  <si>
    <t>138.89359622000006,-35.04009218999994,138.89376674100004,-35.040028235999955,138.89382168400005,-35.04000940599997,138.89390349400003,-35.039993607999975,138.89407463600003,-35.039975149999975,138.89431776700008,-35.039955514999974,138.89507808400003,-35.039912897999955,138.89618877700002,-35.03985891199994,138.89718087300002,-35.03980271399996,138.89759630700007,-35.03976457699997,138.89790896300008,-35.03971421299997,138.89825553800006,-35.03961600799994,138.89853082700006,-35.03950845199995,138.89883373200007,-35.039368545999935,138.89908952500002,-35.03921379499997,138.89928211400002,-35.03907524899995,138.90037687200004,-35.03809879499994,138.9004891410001,-35.038009457999976,138.9006045120001,-35.03792480599998,138.9007539600001,-35.03782242799997,138.9009274440001,-35.03773843299996,138.90118342000005,-35.03763077599996,138.90140226300002,-35.03755223999997,138.9026420030001,-35.03714702899998,138.90270962300008,-35.037119953999934,138.90271939700006,-35.03711604299997,138.90287991200012,-35.03705177899997,138.9029689560001,-35.03701334099998</t>
  </si>
  <si>
    <t>137.66310813300004,-35.01342166499995,137.66417646600007,-35.01338652599998,137.66418845600003,-35.01338609299995,137.66429677700012,-35.01338695299995,137.66656095400003,-35.01340020099997,137.66711840100004,-35.01339889299993,137.68742284100006,-35.01334858499996,137.68756311900006,-35.01334823099995,137.69132643300009,-35.01333856499997,137.7000070160001,-35.01332185699994,137.70984774500005,-35.01330221899997,137.71070072100008,-35.01329032099994,137.71134087100006,-35.01329543099996,137.71856454700003,-35.01327013899993,137.71875327300006,-35.01326977699995,137.72191154400002,-35.01326366699993,137.72198999700004,-35.01325859199994,137.72617197600005,-35.01323015899993,137.72655696000004,-35.01319880199998,137.72697568500007,-35.01314080999998,137.72786703400004,-35.012959372999944,137.72816039000008,-35.01291246699998,137.72858044200007,-35.01287562799996,137.7291380690001,-35.01285439399993,137.7292813580001,-35.01285954599996</t>
  </si>
  <si>
    <t>138.60823130900008,-34.92672467899996,138.60828672500008,-34.92744157399994,138.60834226600002,-34.928156387999934,138.6083461190001,-34.928205969999965</t>
  </si>
  <si>
    <t>138.57331793900005,-35.051230661999966,138.5734331110001,-35.05149086499995,138.573667687,-35.05187086899997,138.5739996860001,-35.05232522899996,138.57426345300007,-35.05262133599996,138.57459634600002,-35.05291259899997,138.5750825140001,-35.05331152699995,138.5760175260001,-35.05409653799995,138.57666788900008,-35.054783802999964,138.57708196800002,-35.055387561999964,138.57875970800012,-35.05825245099993,138.57904990100008,-35.05860522599994,138.5794136080001,-35.05895728699994,138.5794669610001,-35.05900099899998,138.57997467300004,-35.05941696999997,138.5806175020001,-35.05978662699994,138.5827478750001,-35.06083881899997,138.5833770280001,-35.06121402599996,138.5836800730001,-35.061429928999985,138.5840708930001,-35.061802840999974,138.58439982200002,-35.06219475599994,138.58458246100008,-35.06249152699996,138.5848587040001,-35.06318346499995,138.58492617000002,-35.06348736999996,138.58496906300002,-35.06383015899996,138.5849632080001,-35.06428481599994,138.58496616200011,-35.064359611999976,138.58494265900003,-35.064468243999954,138.5848049010001,-35.06501700399997,138.58460256900003,-35.06548670899997,138.58381715500002,-35.06682700199997,138.58348261900005,-35.06745364699998,138.58325236300004,-35.068083341999966,138.58314663300007,-35.06854809599997,138.58312972700003,-35.068622466999955,138.5830733800001,-35.06926341399998,138.5831063160001,-35.06988499899995</t>
  </si>
  <si>
    <t>139.85170067500007,-35.697795937999956,139.85187932100007,-35.69774443099993,139.8527746430001,-35.697240732999944,139.85391838100008,-35.696602276999954,139.85507170000005,-35.69595409899995,139.85405660000004,-35.69478774499993,139.85387140300008,-35.694561490999945,139.85378846700007,-35.69436430999997,139.85367427300002,-35.69383845899995,139.852897202,-35.69284941799998,139.853186294,-35.69263631699994,139.85385713100004,-35.69226796799995</t>
  </si>
  <si>
    <t>140.85480886000005,-37.221011111999985,140.8584102110001,-37.22067508499998,140.85973821700009,-37.22056975899994,140.86046004600007,-37.22049075299998,140.8613610960001,-37.22033545199997,140.86175466300006,-37.22023482599997,140.86229166700002,-37.22007750399996,140.86291685700007,-37.21983164599993,140.8634736880001,-37.21957808899998,140.8639925120001,-37.21926515999996,140.865469017,-37.218360254999936,140.86663444900012,-37.21764597499998,140.8679072980001,-37.21684425299998,140.86910205700008,-37.21614822999993,140.87072133200002,-37.21526235199997,140.87163253300002,-37.21478271799998,140.8731392840001,-37.21398956099995,140.87458487900005,-37.213182751999966,140.87480335100008,-37.213060816999985,140.87532279900006,-37.21274866599998,140.87560227400002,-37.21255929599994,140.87575297500007,-37.212462019999975,140.8796533640001,-37.20917442999996,140.8801702720001,-37.20876391499996,140.88118868800007,-37.20796635099998,140.88207267500002,-37.20747019199996,140.88282890100004,-37.20705164599997,140.88368072100002,-37.20658017299996,140.884864579,-37.20593743999996,140.88571611600003,-37.20549033299994,140.88644374400008,-37.20522926199993,140.88647236000008,-37.205218995999985,140.8873882590001,-37.20501695399997,140.8884163150001,-37.20488628499993,140.88972698300006,-37.20470513699996,140.8907260620001,-37.2044994399999,140.8910165430001,-37.20438951199998,140.89148086500006,-37.204207156999985,140.89227486800007,-37.20379112899997,140.89291297900002,-37.20330289999998,140.89298848800001,-37.203245127999935,140.89334540000004,-37.202886314999944,140.89372618800007,-37.20236193699998,140.8943494770001,-37.201415580999935,140.894513769,-37.20115045399996,140.8947429860001,-37.20079878299998,140.89517371600004,-37.20012421499996,140.8954559020001,-37.19954049199998,140.89554744400004,-37.199317819999976,140.89569453000001,-37.198853758999974,140.89582194500008,-37.19829676099994,140.89595365900004,-37.19770427699996,140.89603047200012,-37.19734578599997,140.8961615070001,-37.196777536999946,140.89622436500008,-37.19638307899993,140.8962347260001,-37.19597347399997,140.89623066600006,-37.19547787399995,140.8961241610001,-37.194934211999964,140.89607973400007,-37.19470744299997,140.89551112800007,-37.19222719399994,140.89542296500008,-37.191415881999944,140.89545989400006,-37.19107145299995,140.895529774,-37.19066754099998,140.8957524970001,-37.189373719999935,140.8957756630001,-37.18923855,140.89589780100005,-37.18877084099995,140.89600271000006,-37.18851836299996,140.896177125,-37.18819263299997,140.89638409400004,-37.18790819099996,140.89767729000005,-37.18644888999995,140.89827601900004,-37.18577322599998,140.9001226150001,-37.183702840999956,140.90050352600008,-37.18331844699998,140.90113216400005,-37.18288335099993,140.90192032400012,-37.18247225199997,140.90391661,-37.18143145499994,140.90440812600002,-37.181126286999984,140.90479175400003,-37.18081154099997,140.90538901200011,-37.18022286899998,140.9054803690001,-37.18014170799995,140.9057315010001,-37.17991862499997,140.90625993600008,-37.17949824699997,140.9069489200001,-37.179147556999965,140.9074925320001,-37.17885342699998,140.90858129100002,-37.17830734299997,140.9108249720001,-37.17718194899993,140.91159630000004,-37.17680822699998,140.91207650100012,-37.17661462899997,140.91402647200005,-37.17600495999994,140.91510418300004,-37.17568658099998,140.91522494100002,-37.17565090699998,140.91632249100007,-37.17533924299994,140.91672450400006,-37.175242724999976,140.9179880580001,-37.175049186999956,140.92058212900008,-37.174593614999935,140.92192484500004,-37.17435866399995,140.92235324000012,-37.17428550099993,140.92298005400005,-37.17404345899996,140.92440933300009,-37.17317608899998,140.9250591010001,-37.17287381299997,140.92554056500012,-37.172736757999985,140.925695302,-37.172692705999964,140.92755448800006,-37.172180494999964,140.93635850700002,-37.170235625999965,140.93959815900007,-37.169519796999964,140.9402558590001,-37.16934476199998,140.94156298400003,-37.16909838999993,140.94193816400002,-37.16903479599995,140.94251761500004,-37.16899687599994,140.9437684510001,-37.16901111499993,140.94442495400006,-37.169018575999985,140.94508825800006,-37.169022138999935,140.94589617300005,-37.168933220999975,140.94624203700005,-37.168861482999944,140.946719862,-37.16874983399998,140.94716191700002,-37.16859447199994,140.94736878600008,-37.16852135599993,140.95301817000006,-37.166524455999934,140.954599389,-37.165975869999954,140.95598884800006,-37.16558998399995,140.95663177900008,-37.165510016999974,140.95731430000012,-37.16546642499998,140.95782764400008,-37.16543228699993,140.9644003420001,-37.164994984999964,140.96531898800004,-37.16489949399994,140.9658637240001,-37.16481806999997,140.96628626100005,-37.16469378499994,140.9669082680001,-37.16447078699997,140.967371887,-37.16424050699993,140.9685243020001,-37.16354756499993,140.96915632700006,-37.163167518999956,140.971203682,-37.161883229999944</t>
  </si>
  <si>
    <t>138.674831368,-34.828756322999936,138.67988683500005,-34.82850330699995,138.6799404400001,-34.82850062699998</t>
  </si>
  <si>
    <t>138.7075604470001,-34.99840511399998,138.70652091600004,-34.99836340999997,138.70609898400005,-34.99840522899996,138.705737461,-34.99844538699995,138.70527210000012,-34.99853170399996,138.70446293400005,-34.99868973499997,138.7038627170001,-34.99881443499993,138.70328531200005,-34.99891100399998,138.70275589100004,-34.99896076699997,138.70265475100007,-34.99895032999996,138.70239388800007,-34.99889938899997,138.7022170670001,-34.99885461899993,138.70212546300002,-34.99879495899995</t>
  </si>
  <si>
    <t>138.95125421400007,-34.46552525299995,138.951384877,-34.46561727499994,138.9518182070001,-34.46588294199995,138.95190537300005,-34.46592366599998,138.952243618,-34.46608660199996,138.95350292700005,-34.466491359999964,138.9549340310001,-34.46691891199998,138.95581715700007,-34.467157062999945,138.95617979400004,-34.46725485299993,138.95625047400006,-34.46727620699994,138.95777755100005,-34.46773746799994,138.959412777,-34.46820730799993,138.96105234900006,-34.46869285199995,138.9622434360001,-34.46904556499993,138.96337784900004,-34.46936841599995,138.96376447900002,-34.46947702899996,138.96408045600003,-34.46954600399994,138.96435459500003,-34.46957254299997,138.96465845500006,-34.46955370899997,138.96480701200005,-34.46951966699993,138.96528161800006,-34.469305944999974,138.96646321600008,-34.468680381999945,138.96717827700002,-34.46832875399997,138.96741772500002,-34.46825232699996,138.9677194850001,-34.46819860499994,138.96799686000008,-34.46819076,138.96978013800003,-34.46817801499998,138.9703722600001,-34.46817019399998,138.97077875700006,-34.46817439299997,138.97197791100007,-34.46823190599997,138.9726001690001,-34.468276052999954,138.97424312600003,-34.46839190099996,138.9747872270001,-34.468428382999946,138.9761978570001,-34.46852292899996,138.97727395900006,-34.46863280599996</t>
  </si>
  <si>
    <t>138.58754613200006,-34.923583321999956,138.587595834,-34.92425668499993,138.58764017800002,-34.924820316999956,138.58764377800003,-34.92486392</t>
  </si>
  <si>
    <t>138.61340713100003,-35.08779531299996,138.6147371930001,-35.08815710999994,138.61500502600006,-35.088298959999975,138.61602457100003,-35.08926212899996,138.616509188,-35.08965340299994,138.61684005200004,-35.089859984999975,138.6178367000001,-35.090406292999944,138.618453347,-35.09075758899996,138.618767283,-35.090947469999946</t>
  </si>
  <si>
    <t>140.73975218500004,-36.97019459799998,140.73978778000003,-36.97105745799996,140.73979434500006,-36.971767161999935,140.7398677860001,-36.97261198499996,140.73989646600012,-36.97413817699993,140.73991381200005,-36.97459962199997,140.73991779200003,-36.97495465399993,140.73993691300007,-36.97584705299994,140.73993233800002,-36.976277565999965,140.7399435750001,-36.97644708599995,140.73992886700012,-36.97650489599994</t>
  </si>
  <si>
    <t>138.75451561700004,-34.82113582899996,138.75480073200004,-34.821026321999966,138.75509010500002,-34.82097077599997,138.75531346900004,-34.82095577299998,138.75558528400006,-34.82097804999995,138.75582461400006,-34.821048478999955,138.75598829700004,-34.82111034099995</t>
  </si>
  <si>
    <t>138.58791589700002,-34.836717103999945,138.5879043770001,-34.83672649899995,138.58708097800002,-34.83739817399993,138.5862463840001,-34.83807907999994,138.58617598500007,-34.83813647899996,138.58366779400012,-34.84018245799996,138.58297279800001,-34.84074935199993</t>
  </si>
  <si>
    <t>138.76466648300004,-35.00370964799998,138.7640205470001,-35.00361594399993,138.76314835300002,-35.00350193299994,138.76283903400008,-35.003490115999966,138.7625444580001,-35.003514432999964,138.76200299700008,-35.003591160999974,138.76148762600008,-35.00372328999998,138.76093862000005,-35.00396377799996,138.76037453700008,-35.004222726999956,138.76002776400003,-35.004377674999944,138.75999007100006,-35.00439451999995</t>
  </si>
  <si>
    <t>139.04379834200006,-34.77699618899993,139.04391585000008,-34.77802892799997,139.04421074100003,-34.77897991999998,139.04440327800012,-34.77947665199997,139.0444219300001,-34.77951231099996,139.04532800900006,-34.78124443199994,139.0468059210001,-34.783979097999975,139.0470038200001,-34.78436049299995,139.04717223500006,-34.78473214999997,139.04722520000007,-34.784931480999944,139.04725879300008,-34.78522248899998,139.04728328600004,-34.78543463099993,139.04728758200008,-34.78586968099995,139.047181,-34.78634059399997,139.04714672300008,-34.786624450999966,139.04711320600006,-34.786902160999944,139.0471445510001,-34.78730777099997,139.0473663140001,-34.78799278199995,139.04828338200002,-34.79063224199996,139.04908857600003,-34.79302663899995,139.04908901900012,-34.79303637999993,139.04910785200002,-34.79345070199997,139.049036698,-34.79377802999994,139.04874699800007,-34.79555562699994,139.04875131200004,-34.79561055999994,139.04876732700006,-34.795815465999965,139.04880247100004,-34.79623216199997,139.04889920100004,-34.79664111999995,139.04908537900008,-34.79712682599995,139.04934790700008,-34.79751066699998,139.05081045200006,-34.79947897999995,139.05106273500007,-34.79985559199997,139.05138265200003,-34.80042572999997,139.05145125,-34.80062362499996,139.05175478800004,-34.801700797999956,139.05180604400005,-34.80186690399995,139.05191944000012,-34.80228555699995,139.05194857100003,-34.802395185999956,139.0519789860001,-34.80250969699995,139.05212481,-34.80305863199993,139.0520918640001,-34.80415423699998,139.05203194700005,-34.80516821499998,139.05208331200004,-34.80576942099998,139.05215437900006,-34.80596538599997,139.05238969700008,-34.80633417399997,139.05378383200002,-34.80794308499998,139.05408486300007,-34.80828589299995,139.054392064,-34.80863573299996,139.05465853900012,-34.80891642299997,139.05492784700004,-34.809127280999974,139.05539336200002,-34.80940180399995,139.05572185800008,-34.80958591899997,139.05598959600002,-34.809761943999945,139.05628072800005,-34.81005802399994,139.05634123400012,-34.810173533999944,139.05642648100002,-34.810336253999935,139.05653943100003,-34.81056191699997,139.0565557120001,-34.81068856,139.05656749900004,-34.81078024599998,139.05654170000003,-34.81115266299997,139.05623286900004,-34.81218549399995,139.0562026130001,-34.812400698999966,139.0562056980001,-34.81261438299998,139.05620783900008,-34.81276501899998,139.0562137180001,-34.81317898499998,139.05621479800004,-34.81370209299996,139.0561837680001,-34.81508637899998,139.05623399,-34.815288135999936</t>
  </si>
  <si>
    <t>138.60681600600003,-35.20563226799993,138.60919019900007,-35.20551197599997,138.60936960700008,-35.20550287599997,138.60947795200002,-35.205497384999944,138.61152169100012,-35.20539377899996,138.61156860900007,-35.20539139899995,138.61773162400004,-35.20507877299997,138.61834737800007,-35.20498899699993,138.61888081300003,-35.20483507399996,138.61953949700012,-35.20448319899998,138.6199536270001,-35.20413518799995,138.62032671300005,-35.20365204099994,138.62054191800007,-35.20315736799995,138.6207283120001,-35.20241966999998,138.620856085,-35.201934162999976,138.6210133840001,-35.201615285999935,138.6212844380001,-35.201214627999946,138.62161011700005,-35.200879749999956,138.62197539700003,-35.20063325199993,138.62228343700008,-35.20048147499995,138.62276527300003,-35.200310585999944,138.6234639160001,-35.200105055999984,138.62419654200005,-35.19985529499996,138.6244334700001,-35.19971270999997,138.62470035400008,-35.199536243999944,138.6252139940001,-35.199089482999966,138.6255470630001,-35.198719926999956,138.62593746100004,-35.19823140799997,138.6261384280001,-35.19790910599994,138.6264333910001,-35.19738107899997,138.62667653200003,-35.19689953099993,138.627734034,-35.19484312599997,138.62880480400008,-35.19275259899996,138.630014,-35.19035981299993,138.63015433300006,-35.19008736899997,138.63085976800005,-35.188718612999935,138.63118243300005,-35.18815266599995,138.6318935700001,-35.18697914599994,138.6320308720001,-35.18675267399993,138.63394724400007,-35.18359171199995,138.63407439200012,-35.18338197299994,138.63544047400012,-35.18106596699994,138.63671229200008,-35.17895492599996,138.6372111170001,-35.178126919999954,138.63729849900005,-35.177751684999976,138.6373836260001,-35.176959678999935,138.6374642830001,-35.17651650299996,138.6375233010001,-35.17635279299998,138.63774792200002,-35.17587499899997,138.63820379700007,-35.175156784999956,138.6382118570001,-35.175146360999975,138.6382780990001,-35.175060695999946,138.6399142240001,-35.17316827099995,138.64018654200004,-35.172751353999956,138.64026724500002,-35.17257107399996,138.64046693400007,-35.171822901999974,138.64056010700006,-35.17134280799996,138.6405814850001,-35.17123265599997,138.64059750800004,-35.171150058999956,138.64079445100003,-35.17014525299993,138.6409367860001,-35.169488283999954,138.64102824200006,-35.16915312799995,138.641175147,-35.16890685799996,138.64124770500007,-35.16873235299994,138.64158410800007,-35.16821330499994,138.64224731600007,-35.16720802799995,138.64231919700012,-35.16701742899994,138.64241464000008,-35.166680208999935,138.64244029300005,-35.16645477199995,138.64243331500006,-35.16496457299996,138.64251026400007,-35.16416886799993,138.64253054800008,-35.163959113999965</t>
  </si>
  <si>
    <t>136.80440163000003,-31.259389494999937,136.8056459510001,-31.26022946599994,136.80709774600007,-31.26126860599993,136.8081098230001,-31.26203761499994,136.80907035400003,-31.26280356799998,136.81050707300005,-31.26400298599998,136.8105562070001,-31.264052052999943,136.81171544000006,-31.265075886999966,136.81286090100002,-31.26613703299995,136.81420318200003,-31.267464925999946,136.8182609270001,-31.271645045999946,136.82151438300002,-31.274999969999953,136.82190709000008,-31.275404898999966,136.82248772700007,-31.27600360699995,136.82369489000007,-31.277329002999977,136.824502337,-31.27825132199996,136.8254385150001,-31.27937714999996,136.82560045800005,-31.27958141099998,136.8259155710001,-31.279978865999965,136.8260962700001,-31.28020677799998,136.8265163320001,-31.28073658699998,136.82741227600002,-31.281920471999968,136.8286373300001,-31.28364606499997,136.82900333200007,-31.284197881999944,136.83352370500006,-31.291012380999973,136.834446844,-31.29236128599996,136.83465760900003,-31.292669263999983,136.83534176700005,-31.293615794999937,136.83669429300005,-31.295396444999938,136.83975024900008,-31.29913873099997,136.84293134400002,-31.303041151999935,136.8488866360001,-31.310345751999932,136.85501951300012,-31.317866677999973,136.86103097500006,-31.32523723399993,136.86590523300003,-31.33121240899993,136.87298684200005,-31.339891788999978,136.8803249130001,-31.348883371999932,136.8831490660001,-31.35234330399993,136.88446091900005,-31.353970695999976,136.885004836,-31.35463595699997,136.88950825100005,-31.36014356299995,136.89007812800003,-31.36081128899997,136.89072769100005,-31.36151450799997,136.89116204000004,-31.361957205999943,136.891326025,-31.36212434,136.89178825600004,-31.36256890599998,136.89331665500004,-31.36391361799997,136.89331731000004,-31.363914204999958,136.89415127100006,-31.36458952399994,136.89497740600007,-31.365201508999974,136.89563468100005,-31.365658070999984,136.896483073,-31.366210958999943,136.89755270400008,-31.36685972099997,136.8985717170001,-31.36742771699994,136.89908632700008,-31.367690504999928,136.89963717800003,-31.367971801999943,136.9007074110001,-31.36847413399994,136.90809626300006,-31.37186105199993,136.91119209900012,-31.373279928999978,136.917608738,-31.37621958999995,136.91849857500006,-31.37662721199996,136.921160105,-31.377833907999957,136.92330345900007,-31.378805618999934,136.93150691300002,-31.382573966999928,136.93547191300001,-31.384402516999955,136.93767164400003,-31.385392813999943,136.94514952600002,-31.388563287999943,136.94572589400002,-31.388807628999984,136.9484475590001,-31.389961380999978,136.95891778700002,-31.394398378999938,136.960894208,-31.39523578799998,136.96373109400008,-31.396458662999976,136.96453885300002,-31.396816222999973,136.9685581970001,-31.398629686999982,136.9721068460001,-31.400261653999962,136.9736663210001,-31.40102102399993,136.9737030860001,-31.40103914699995,136.97456942300005,-31.40145314199998,136.97602007500006,-31.402146329999937,136.97831316400004,-31.40326076499997,136.98096878400008,-31.404587981999953,136.98209916500002,-31.405152896999937,136.98222513100006,-31.40521584499993,136.98389928300003,-31.406079013999943,136.9847227450001,-31.406545281999968,136.985788199,-31.407225197999935,136.98634451300006,-31.407614244999934,136.986898859,-31.408035626999947,136.987063368,-31.408173425999962,136.9872896280001,-31.40836296599997,136.98788639200006,-31.408862881999937,136.98846199600007,-31.409399677999943,136.9889859640001,-31.40992942799994,136.98953268100001,-31.410528531999944,136.99009397600003,-31.41119929599995,136.99016003100007,-31.411285850999946,136.99023404900004,-31.41138283199996,136.99055910800007,-31.411808770999983,136.99087783400012,-31.412271980999947,136.99106259200005,-31.41254048199994,136.9914229430001,-31.41312073199998,136.9918994950001,-31.41396776299996,136.9921963600001,-31.414557586999933,136.9925070590001,-31.415251716999933,136.99276314100007,-31.415905315999964,136.99299286200005,-31.41657381699997,136.99320370700002,-31.41728566499995,136.99333403200012,-31.41781662799997,136.99339575800002,-31.41807649499998,136.99355499600006,-31.418921053999952,136.99399946100004,-31.421804306999945,136.9947579100001,-31.42719593399994,136.99534985900004,-31.430410524999957,136.99551977700003,-31.431230617999972,136.99572145500008,-31.4319609099999,136.99599335200003,-31.432745759999932,136.99628643800008,-31.43344097499994,136.99665774100004,-31.43418743799998,136.99698744400007,-31.434764924999968,136.99732663100008,-31.435272083999962,136.9982411750001,-31.436494299999936,136.99926942900004,-31.437585222999928,136.99950665200004,-31.43779009399998,137.00042158700012,-31.43858026199996,137.00168595000002,-31.439469532999965,137.00304271400012,-31.440239901999973,137.0109059570001,-31.444239126999946,137.01211921100003,-31.44482837499993,137.01293459200008,-31.445180320999953,137.01362917500012,-31.445444858999963,137.0158229530001,-31.446121755999968,137.02473066000005,-31.44880270899995,137.02651309200007,-31.449448833999952,137.02828342200007,-31.45032565599996,137.028858731,-31.450701729999935,137.02990885100007,-31.451388160999954,137.03137058900006,-31.452625291999937,137.04495807000012,-31.46569021099998,137.04577722600004,-31.466426982999963,137.04663225600007,-31.467080377999935,137.0474848990001,-31.46764872899996,137.04835159900006,-31.468154745999982,137.04918446400006,-31.468576834999965,137.05021148100002,-31.469019912999954,137.0724694280001,-31.477786609999953,137.07476821800003,-31.478684947999966,137.07527547900008,-31.478883181999947,137.07972821500005,-31.48062305199994,137.08122552300006,-31.48135197199997,137.08175011100002,-31.48170154899998,137.08196644200007,-31.481852749999973,137.08253882100007,-31.48228907099997,137.0830488780001,-31.482771277999973,137.08359395800005,-31.483355124999946,137.08410185200012,-31.483993359999943,137.0861954620001,-31.48649962099995,137.09703890800006,-31.499528014999953,137.09785454200005,-31.500507762999973,137.09810524300008,-31.500808898999935,137.10033581200003,-31.503488149999953,137.1015743920001,-31.50497579699993,137.10422347300005,-31.50816101299995,137.11057949100007,-31.51580226899995,137.11157443700006,-31.51699464999996,137.11188856800004,-31.517346111999984,137.1119939130001,-31.51744894799998,137.11242969700004,-31.517874405999976,137.1128934940001,-31.518269590999978,137.11302911300004,-31.51837009199994,137.11332132400003,-31.518581230999928,137.11366811300002,-31.51881287499998,137.115896517,-31.520232242999953,137.11723196100002,-31.521081512999956,137.11746183500009,-31.521231116999957,137.117916981,-31.521562581999945,137.11800300800007,-31.521625237999956,137.1185252790001,-31.522075047999977,137.11857707100012,-31.522117200999958,137.1190331560001,-31.522570879999932,137.11911616800012,-31.52265345099994,137.1194299670001,-31.52302698099993,137.11947192500008,-31.523077635999982,137.11972045100003,-31.523409782999977,137.1201202740001,-31.52402882599995,137.12013195200007,-31.524046921999968,137.12029548300006,-31.524333811999952,137.12045248200002,-31.524609246999944,137.12062918000004,-31.524919225999952,137.12094614900002,-31.52547559599998,137.12122389,-31.52596869799993,137.12127386100008,-31.526057411999943,137.1235021440001,-31.53001319799995,137.12565078000011,-31.533827224999982,137.12636188300007,-31.535089427999935,137.126758977,-31.53579454499993,137.12687690000007,-31.5360254199999,137.1269835610001,-31.536234837999984,137.12716932700005,-31.536662710999963,137.12718659900008,-31.536710469999946,137.1272945620001,-31.53700899399996,137.12736174000008,-31.53721285699993,137.1274675620001,-31.537584008999943,137.1275474140001,-31.537955154999963,137.1275586910001,-31.53800759099994,137.12759842700007,-31.538281965999943,137.1276506910001,-31.53876461699997,137.12767797700008,-31.539413920999948,137.127674855,-31.53962840899993,137.12766616300007,-31.54022600199994,137.12765641600004,-31.540897033999954,137.12763637700004,-31.542275115999928,137.12761745300008,-31.54357687099997,137.1275815780001,-31.544165490999944,137.12748093000005,-31.544895113999928,137.12747733600008,-31.544911928999966,137.12740817200006,-31.54520913799996,137.12726183600012,-31.545739606999973,137.12702313800003,-31.54636950699995,137.1268808850001,-31.546682777999933,137.12649336800007,-31.54738981099996,137.12594979200003,-31.54818848399998,137.12570732400002,-31.54854471899995,137.1256190150001,-31.54867447999993,137.12530388000005,-31.549190196999973,137.1249503030001,-31.549896543999978,137.124661005,-31.550651657999936,137.12455893300012,-31.55103789599997,137.12450514300008,-31.55124331899998,137.12444986900005,-31.55154964099995,137.12438644000008,-31.551920635999977,137.1243656570001,-31.552157791999946,137.12433730600003,-31.552481427999965,137.12433643500003,-31.552758938999943,137.1243355150001,-31.55305406499997,137.12437311000008,-31.553599489999954,137.12440021700002,-31.553776097999958,137.12446912000007,-31.55420655699993,137.1246146530001,-31.554803369999945,137.12462804300003,-31.55484432299994,137.1247472340001,-31.555198513999983,137.12480822600003,-31.555384253999932,137.12496466800008,-31.555768153999963,137.1252219900001,-31.556296458999952,137.125497117,-31.55681775399995,137.13815204800005,-31.580658703999973,137.13833397200005,-31.581012977999933,137.13881842000012,-31.58197186999996,137.13926694100007,-31.582999591999965,137.13955006700007,-31.583770739999977,137.139765957,-31.584435145999976,137.14007347000006,-31.58559325799996,137.14034183600006,-31.586918970999932,137.14131051200002,-31.593311075999964,137.14156597600004,-31.59504762199998,137.14285906400005,-31.60351114699995,137.14324228700002,-31.60601906499994,137.14327729600006,-31.606255403999967,137.14393226700008,-31.610676759999933,137.14434049600004,-31.613161401999946,137.14518005000002,-31.61879920499996,137.1465130780001,-31.627665228999945,137.14689667400012,-31.63013022499996,137.14705868300007,-31.631167867999977,137.14707616300007,-31.631279765999977,137.1471621920001,-31.631664324999974,137.147343201,-31.632576082999947,137.1474800640001,-31.633087316999934,137.1476513770001,-31.633768971999984,137.1479052100001,-31.634625589999928,137.14790917800008,-31.63463898699996,137.14814107200004,-31.635343588999945,137.14968543300006,-31.639772722999965,137.15047900900004,-31.64204386199998,137.1514131250001,-31.644717086999947,137.15199132600003,-31.64638503599997,137.1550830210001,-31.65522350899994,137.15525900800003,-31.655695737999963,137.15554738800006,-31.65641034199996,137.15577392000012,-31.656933726999966,137.15603489700004,-31.65748664299997,137.15664248100006,-31.658627885999977,137.15696233300002,-31.659164585999974,137.1571363160001,-31.659456526999975,137.15827451600012,-31.66119867699996,137.16164852500003,-31.666321679999953,137.1666291150001,-31.673907052999937,137.16822197400006,-31.676254299999982,137.1687496620001,-31.67691630199994,137.1691852770001,-31.67740957099994,137.16962664100004,-31.677867918999937,137.17055284700007,-31.67872588499995,137.17137679300004,-31.67939329199993,137.17142775900004,-31.67942973299995,137.17236723400003,-31.68010146699993,137.17284659900008,-31.680407919999936,137.1734522800001,-31.68076759799993,137.17446184200003,-31.68129669999996,137.17452418300002,-31.681329372999983,137.1751877150001,-31.681631533999962,137.1758437000001,-31.68190760699997,137.1768548340001,-31.682285124999964,137.1780440330001,-31.68263431799994,137.17912062200003,-31.682893220999972,137.17995981600006,-31.683054123999966,137.18513332400005,-31.683811498999944,137.18819516200006,-31.684297108999942,137.18930664200002,-31.684500669999977,137.19058862500003,-31.684785158999944,137.1914619270001,-31.685015472999964,137.19251774300005,-31.685329690999936,137.1933206430001,-31.685592690999954,137.19400734300007,-31.68584277499997,137.19498214200007,-31.68623077099994,137.19560805300011,-31.68650334199998,137.196042389,-31.686692479999977,137.19679526000004,-31.687051433999954,137.1976887610001,-31.687518858999965,137.1987376950001,-31.68811311299993,137.2000705480001,-31.688964385999952,137.201286868,-31.68983655699998,137.20215201400003,-31.690537708999955,137.20330285400007,-31.691577562999953,137.2040504780001,-31.692308972999967,137.2046323510001,-31.69292897699995,137.20500890900007,-31.693344408999963,137.20677773400007,-31.69529576599996,137.2071654120001,-31.695696854999937,137.20778503600002,-31.69633790499995,137.2080550820001,-31.696588847999976,137.2089021690001,-31.697317659999953,137.21024821600008,-31.698342518999937,137.21116352100012,-31.69891006499995,137.21194565000008,-31.69939502999995,137.21307523000007,-31.69998508799995,137.21408693500007,-31.70044695799993,137.2151979130001,-31.700884309999935,137.21642509800006,-31.70128742399993,137.2192193400001,-31.702135216999977,137.21977511800003,-31.702303831999984,137.2203516620001,-31.702478751999934,137.22102209000002,-31.702735578999977,137.22181092200003,-31.70309550999997,137.22280000400008,-31.703630154999928,137.22345560700012,-31.70404639399993,137.22422212700008,-31.704618626999945,137.22487718000002,-31.705180041999938,137.22530929900006,-31.705599247999942,137.2260189420001,-31.70641687799997,137.2263462420001,-31.706850042999974,137.2267795680001,-31.70751255199997,137.22715124500007,-31.708175431999962,137.2274466670001,-31.70881079999998,137.22778279700003,-31.709709775999954,137.2279616390001,-31.710367362999932,137.2280633260001,-31.710897537999983,137.22814488300003,-31.711364121999964,137.22830868500012,-31.712980974999937,137.22847077300003,-31.71386472499995,137.2287414550001,-31.71484789699997,137.22893360000012,-31.715441915999975,137.22923036100008,-31.71617551999998,137.22965074,-31.71701672499995,137.23011335800004,-31.71783091499998,137.230230462,-31.71801228099997,137.2303952200001,-31.718267539999943,137.23073865800006,-31.718736470999943,137.23108745700006,-31.719174109999983,137.23881720600002,-31.72824762299996,137.24294121700007,-31.73312206299994,137.2448922100001,-31.735303571999964,137.24697287200001,-31.737398778999932,137.2483484270001,-31.738689569999963,137.2497010830001,-31.739867470999968,137.25357601400003,-31.743175906999966,137.28837719000012,-31.773255664999965,137.29132018300004,-31.77578144699993,137.29178505000004,-31.776219200999947,137.29235032500003,-31.776796799999943,137.29253553,-31.77700921199994,137.2932124880001,-31.77778563199996,137.2934803810001,-31.778141636999976,137.29388118400004,-31.778674260999935,137.29441600300004,-31.779500526999982,137.29449720200012,-31.77962598099998,137.2979107640001,-31.785678941999947,137.30039623300001,-31.79011490299996,137.3034504960001,-31.795503447999977,137.3052340690001,-31.798695533999933,137.31120725300002,-31.809293087999947,137.31498558600003,-31.815995163999958,137.3204331400001,-31.825654209999982,137.324436364,-31.832750852999936,137.3248353150001,-31.83345802699995,137.325042423,-31.833824145999984,137.33134459000007,-31.844963138999958,137.33255093600008,-31.847113770999954,137.33878610200009,-31.858153757999958,137.35757029,-31.891395158999956,137.36137155200004,-31.89807208999997,137.3645446810001,-31.903735451999978,137.36536835100003,-31.90523356799997,137.36683333000008,-31.907835372999955,137.36866416400005,-31.911025355999982,137.369542517,-31.912606607999976,137.3732148360001,-31.91911775899996,137.37396521300002,-31.920473682999955,137.37478133700006,-31.922278012999982,137.3749003490001,-31.922639611999955,137.3750635020001,-31.923137491999967,137.3752155530001,-31.92360151799994,137.3755387650001,-31.92495223399993,137.37588028800008,-31.926693127999954,137.37604253100005,-31.927487397999982,137.37619810400008,-31.92800939999995,137.37637108500007,-31.928564948999963,137.37655678400006,-31.92907048799998,137.37678079500006,-31.9296073,137.37735030800002,-31.930756689999953,137.3776784160001,-31.93131556299994,137.37793790600006,-31.931713530999957,137.37883446800004,-31.933088474999977,137.3831367460001,-31.939566600999967,137.39354428800004,-31.95523331299995,137.3987594880001,-31.96308152599994,137.40398472000004,-31.970943286999955,137.4045098790001,-31.971733339999957,137.4071450250001,-31.97569965599996,137.4087220250001,-31.978098399999965,137.41029350000008,-31.980513947999953,137.4202836080001,-31.99590366999996,137.42198934200007,-31.998487017999935,137.42896451600006,-32.009222129999955,137.4317211030001,-32.013481755999976,137.43479241900002,-32.01818508399998,137.43652907000012,-32.020844290999946,137.43867592800007,-32.02413891699996,137.4392910780001,-32.02508289199994,137.44013539600007,-32.02637849799993,137.44047753900009,-32.02690330799993,137.4411573100001,-32.02794710599994,137.44177540600003,-32.02889617599993,137.44246020800006,-32.02994763799995,137.4430626730001,-32.03087267999996,137.443347377,-32.03130980099996,137.44467690800002,-32.03335105899998,137.44507871200005,-32.03396793299993,137.4453521920001,-32.034387795999976,137.4455484230001,-32.034668918999955,137.44583968300003,-32.03515407799995,137.4460523250001,-32.03551971099995,137.44618204200003,-32.035754417999954,137.44644016000007,-32.03629123099995,137.446616467,-32.03671581499998,137.4468182170001,-32.03728314899996,137.44696295300002,-32.037772641999936,137.4470648460001,-32.0382206699999,137.44716841100012,-32.03883368199996,137.44722062300002,-32.039351462999946,137.44724084000006,-32.03974315099998,137.44724013100006,-32.040247259999944,137.4472089630001,-32.04078926599993,137.44719093000003,-32.04109471299995,137.4471258330001,-32.04180633899995,137.44705201700003,-32.04258576299998,137.4466820140001,-32.04649269199996,137.4464692890001,-32.04897026699996,137.4464496390001,-32.04919909199998,137.44621504100007,-32.05176368499997,137.44617646900008,-32.052185333999944,137.44603214200004,-32.05376310899993,137.44556638400002,-32.058854233999966,137.44547415600005,-32.05986235499995,137.44546078000008,-32.06000861899997,137.4454301500001,-32.06034343399995,137.44541264100008,-32.060534781999934,137.44459259000007,-32.069498634999945,137.44376859700003,-32.07850370399996,137.44295064000005,-32.08744112599993,137.44232935900004,-32.09422850699997,137.44218214500006,-32.09583688299995,137.44130395600007,-32.10543088899993,137.4407210390001,-32.11179796399995,137.44047471200008,-32.11443693999996,137.44015394300004,-32.117873101999976,137.44010309300006,-32.118417843999964,137.44005254800004,-32.118959289999964,137.43987435200006,-32.12086807399993,137.43983895100007,-32.12224235399998,137.4398349820001,-32.12239624799997,137.43980904900002,-32.123403130999975,137.43980815200007,-32.12343817799996,137.43980535600008,-32.12380517599996,137.44003436100002,-32.12607638199995,137.44053026100005,-32.128388100999985,137.4405659580001,-32.128497883999955,137.44078809400003,-32.12927771999995,137.44122236400005,-32.13051678199997,137.44205795100004,-32.13239286199996,137.44213541700003,-32.13256679099993,137.44217176000006,-32.13264838499998,137.44229715000006,-32.13286697399997,137.44252296900004,-32.133260605999965,137.4427100570001,-32.13358673999994,137.44334676800008,-32.134696591999955,137.44473946900007,-32.13664408799997,137.4456233310001,-32.137697328999934,137.446694395,-32.138824212999964,137.44895326100004,-32.14118237599996,137.45136292100005,-32.143682670999965,137.45219209200002,-32.14457400099997,137.45445927700007,-32.146915847999935,137.45739588600009,-32.149975060999964,137.46104335400003,-32.153772464999975,137.46158799500006,-32.15433946199994,137.46164629600003,-32.15440015299998,137.475068834,-32.168379984999945,137.47920787600003,-32.172689737999974,137.48029143000008,-32.1738179,137.484307187,-32.17799861799995,137.48469864000003,-32.17840882999997,137.48548827800005,-32.17922936399998,137.48656502500012,-32.18034820799994,137.4919107920001,-32.18590244099994,137.4922436050001,-32.186249833999966,137.49244428600002,-32.186459310999965,137.49820159,-32.19248208299996,137.4991242750001,-32.193452013999945,137.50119393800003,-32.19562446599997,137.50495919500008,-32.199576374999936,137.51647357500008,-32.21174537,137.51891857400005,-32.21432764799994,137.5198043040001,-32.21526194299997,137.52276636300007,-32.21837586099997,137.5232550930001,-32.218894820999935,137.52362176200006,-32.21928415899998,137.52508711000007,-32.22084009599996,137.52533685000003,-32.221105260999934,137.52738421000004,-32.223195102999966,137.52903008400006,-32.224875044999976,137.52998284400007,-32.22584747899998,137.5320443270001,-32.227951453999935,137.53325298400011,-32.22918496699998,137.5333852130001,-32.22931990899997,137.5347758900001,-32.23073909699997,137.53537094700005,-32.23134633799998,137.53718070700006,-32.233193083999936,137.54038936000006,-32.23646705899995,137.54142496000009,-32.23753235299995,137.54209729600007,-32.23822395499997,137.54523623500006,-32.24145265799996,137.5459425350001,-32.24217911399995,137.5477456420001,-32.24403360499997,137.5481933630001,-32.24449406499997,137.5489220940001,-32.245238737999955,137.54960958800007,-32.24600190199993,137.5503564820001,-32.246830014999944,137.55104976500002,-32.24764212899993,137.55139317400005,-32.248072770999954,137.5519683240001,-32.24877264899993,137.55252663400006,-32.24948571199997,137.55323065400012,-32.25042301299993,137.5539759730001,-32.25145164899993,137.55426600200008,-32.25188524599997,137.5545257240001,-32.252273516999935,137.5556968830001,-32.25406456899998,137.55679652000003,-32.25596032999994,137.5579856270001,-32.25809458699996,137.55802462100007,-32.258164575999956,137.55852507400004,-32.25907389899993,137.55863555200006,-32.25926701499998,137.55974124700003,-32.26124962399996,137.56380682100007,-32.2685193,137.56584785000007,-32.27217525899994,137.56803642900002,-32.27608096999995,137.56812601100012,-32.27624170299998,137.56958571400003,-32.27886061999993,137.57026900200003,-32.28006176499997,137.57265111100003,-32.28433109499997,137.57361060100004,-32.28605060299998,137.5761760910001,-32.29063211699997,137.577234104,-32.29253828399993,137.57748971400008,-32.29299880299993,137.5780530500001,-32.294013708999955,137.5813771920001,-32.29993149899997,137.58172574600007,-32.30061111499998,137.582159251,-32.30145637499993,137.58267444000012,-32.30252381399998,137.58542084400005,-32.30905381899993,137.58889874200008,-32.31732155199995,137.5919331010001,-32.32453356399998,137.59204409000006,-32.32479740499997,137.5924513120001,-32.32578017999998,137.59296550700003,-32.32702109699994,137.595989593,-32.33425896199998,137.59649942900012,-32.33547908399993,137.59849937700005,-32.340250382999955,137.59951615400007,-32.342648924999935,137.59957929200004,-32.34279908199994,137.603121987,-32.35122388899998,137.60355645200002,-32.35225696799995,137.60452285000008,-32.354031490999944,137.60523376100002,-32.355115265999984,137.60545647200001,-32.35542396899996,137.6056515260001,-32.35569211599994,137.60621345700008,-32.356413062999934,137.60645290900004,-32.35669701799998,137.60675647000005,-32.357056968999984,137.60749052900007,-32.357850274999976,137.60814342700007,-32.35850511599995,137.60859198100002,-32.35891789799996,137.60888860800003,-32.35919086599995,137.6160652420001,-32.36545990299993,137.61923415700005,-32.36822764999994,137.62125359800007,-32.36999131899995,137.62189832600006,-32.37055703899995,137.63095568000006,-32.37850337699996,137.63126425400003,-32.37877406599995,137.63268291600002,-32.38002836499993,137.63370557000007,-32.38098216399993,137.6390407890001,-32.386137805999965,137.643176454,-32.39019143499996,137.648206726,-32.39505345499998,137.64919986600012,-32.39602248399996,137.65069940500007,-32.39747052699994,137.65181266700006,-32.39856175099993,137.654952685,-32.40163785699997,137.65889989200002,-32.405473395999934,137.66599663800002,-32.412368268999955,137.666668866,-32.41302129899998,137.6714978550001,-32.41769809799996,137.67266970700007,-32.41872799699996,137.67318147000003,-32.41913376999997,137.67334630800008,-32.41926447599997,137.67391581700008,-32.41971602499996,137.67418990900012,-32.41991516299993,137.67432280800006,-32.42001069599996,137.67463762300008,-32.42023572499994,137.67507094100006,-32.420545464999975,137.67627857800005,-32.421331436999935,137.67978205200006,-32.42345289799994,137.68158110000002,-32.42454533399996,137.6871218430001,-32.42790950999995,137.68813132100001,-32.428507869999976,137.68974239700003,-32.42949079899995,137.69017444500003,-32.42978561399997,137.69034671100007,-32.429903166999964,137.69042334300002,-32.42996005899994,137.6908392460001,-32.43026883099998,137.69139324100001,-32.43072023299993,137.69192004800004,-32.43119066299994,137.6924637310001,-32.43173125299995,137.69296659400004,-32.432278950999944,137.69352322200007,-32.43296963299997,137.69403407200002,-32.43369023399998,137.69597359800002,-32.43684112999995,137.69675586100004,-32.43811190899993,137.69715191400007,-32.43870447699993,137.6974965380001,-32.439160639999955,137.6975815930001,-32.43927321199993,137.6977139720001,-32.43942824699997,137.6982789210001,-32.440089859999944,137.69895818400005,-32.44076737699993,137.69962362100011,-32.44135496999996,137.69975356100008,-32.44146970899993,137.7001997000001,-32.441825696999956,137.700284763,-32.44188772999996,137.70062684100003,-32.44213724499997,137.70127503100002,-32.44256884099997,137.70234050300007,-32.44322944099997,137.70299353500002,-32.44362909599994,137.70944170100006,-32.44757503099993,137.71046916600005,-32.44819519599997,137.71154039500004,-32.44880511699995,137.71171457900004,-32.448897398999975,137.71279169900004,-32.44946805,137.71405451200008,-32.450089412999944,137.71572800100012,-32.45084484599994,137.72056426100005,-32.45289821199998,137.7211379590001,-32.45316159799995,137.7224354540001,-32.45371482899998,137.72347759600007,-32.45416813199995,137.72680441700004,-32.45559330699996,137.72759050800005,-32.45593939199995,137.728071225,-32.45616646299993,137.72813305500006,-32.45619567399996,137.728229284,-32.45624583999995,137.72826841300002,-32.45626624199997,137.728803265,-32.45654507499995,137.72893567900007,-32.45661410599996,137.7291734680001,-32.45675136199998,137.7295680840001,-32.45697913199996,137.73020187100008,-32.45737845999997,137.73078337000004,-32.45778275699996,137.73137537000002,-32.4582317099999,137.7319503980001,-32.45869929099996,137.73239506100003,-32.459091125999976,137.73290061700004,-32.45957512999996,137.7339543590001,-32.460658198999965,137.73613090900005,-32.46293457599995,137.73621613400007,-32.46302370899997,137.7364582020001,-32.46327685999995,137.7367114230001,-32.46354168899995,137.73683462200006,-32.46367052299996,137.737409586,-32.464271819999965,137.7378356150001,-32.46471735599994,137.73896627700003,-32.465899510999975,137.73910284800002,-32.466042297999934,137.74328986500007,-32.47041091699998,137.74343184500003,-32.47056078799994,137.74415101300008,-32.47129566799998,137.746577225,-32.47377478299995,137.74707662700007,-32.47423823799994,137.74811649800006,-32.47528788899996</t>
  </si>
  <si>
    <t>139.038539753,-35.12415531999994,139.03886165000006,-35.124261643999944,139.039452825,-35.12452961099996,139.03983781800002,-35.124804463999965,139.0400965230001,-35.125144175999935,139.0402239980001,-35.12547016299993,139.04025750900007,-35.125652936999984,139.0403199860001,-35.12632788199994,139.04044602200008,-35.12681116299996,139.04063472500002,-35.127185691999955,139.04086304400005,-35.12751626099998,139.04106495400003,-35.127723723999964,139.04127685800006,-35.12792232999993,139.04154596600006,-35.12810555999994,139.04184553900006,-35.128299400999936,139.0422689280001,-35.12857682999993</t>
  </si>
  <si>
    <t>138.73844767900005,-34.57829859499998,138.7385578190001,-34.57809959399998,138.73861460800003,-34.577951120999955,138.73861709100004,-34.57781529699997,138.73857456300004,-34.57768086899995,138.7384286240001,-34.577535129999944,138.73823564600002,-34.577417013999934</t>
  </si>
  <si>
    <t>135.46492067600002,-34.62108267199994,135.46572718400012,-34.621466736999935,135.46624409700007,-34.62171289599996,135.4664599150001,-34.62181127799994,135.46668871600002,-34.62191558199993,135.4669764260001,-34.62199858699995,135.46713280900008,-34.62203623999994,135.46742898000002,-34.62207282399993,135.4675571240001,-34.62207909099993,135.46778766600005,-34.62209036099995,135.46847872900003,-34.622130881999965,135.46912362700004,-34.622151351999946,135.469232002,-34.62215478999997,135.4694501680001,-34.62217144699997,135.46966662900002,-34.62219389599994,135.47000370500007,-34.62226320399998,135.47037080600012,-34.622378846999936,135.47143454000002,-34.62274906999994,135.47155868100003,-34.62279545399997,135.47247056900005,-34.62310502299994,135.47278541000003,-34.62320170199996,135.47297826500005,-34.62323606499996,135.473196754,-34.623257344999956,135.473381044,-34.62325615399993,135.4738114590001,-34.62321823299993,135.4741833610001,-34.62310551699994,135.4748733550001,-34.62274531299994,135.47606353300012,-34.62211009799995,135.4765861830001,-34.621826727999974,135.47690295400002,-34.621581136999964,135.47709894500008,-34.62136932299995,135.47725562900007,-34.62110107899997,135.47771210500002,-34.61983116499994,135.47825642200007,-34.61832818899995,135.47841397600007,-34.61792031699997,135.4785615190001,-34.61767609799995,135.47863356100004,-34.61758550899998,135.47881157300003,-34.61740144299995,135.47894827100004,-34.61728942999997,135.47916854800008,-34.617147744999954,135.4793965,-34.617042400999935,135.47965859400006,-34.616955013999984,135.47998388500002,-34.61686739299995,135.4803626150001,-34.61677154199998,135.48077095300005,-34.616695386999936,135.48100035900006,-34.616684377999945,135.48120606400005,-34.616694172999985,135.48151881700005,-34.61673803899998,135.4818063020001,-34.61682019199998,135.48202304100005,-34.616918004999945,135.48225480000008,-34.61703734699995,135.48340730900009,-34.61786036399997,135.48439608400008,-34.61858108599995,135.484697266,-34.61879914899998,135.48500506100004,-34.61902198799993,135.4853858780001,-34.61929768899995,135.48563362400012,-34.61943532599997,135.48587241000007,-34.61954747699997,135.48617738500002,-34.619666664999954,135.4864645780001,-34.61975676199995,135.48685322100005,-34.61985011699994,135.48721358500006,-34.61992582099998,135.4878740800001,-34.62005681299996,135.48827659200003,-34.62013589399993,135.4883378400001,-34.62014792399998,135.4908095510001,-34.62064336099996,135.4920506730001,-34.620888915999956,135.49348976800002,-34.621174450999945,135.494725183,-34.62142572499994,135.4963812850001,-34.621751235999966,135.49714963600002,-34.62190507099996,135.4975048770001,-34.62195176999995,135.4978160390001,-34.62197976099998,135.49825726000006,-34.62199084399998,135.49870277000002,-34.62198002699995,135.49914805700007,-34.62192909299995,135.49960200300006,-34.62184894899997,135.50001664600006,-34.62174912099994,135.50076508100005,-34.621539696999946,135.50137554900004,-34.62136843199994,135.50348786200004,-34.620803482999975,135.5040397030001,-34.62067478599994,135.5045278240001,-34.62059979199995,135.50521161200004,-34.62052280299997,135.50566633200003,-34.62050261099995,135.5061925130001,-34.620504265999955,135.5067456050001,-34.62053161299997,135.5073390760001,-34.62060303499993,135.5079105860001,-34.62070263199996,135.50868806300002,-34.6208559199999,135.50956219800003,-34.62103305699998,135.51012911200007,-34.62113774499994,135.5103968400001,-34.621169882999936,135.51074476100007,-34.621186947999945,135.5110389780001,-34.62117105599998,135.5113418730001,-34.62111458099997,135.51160904100004,-34.62104717699998,135.51193273800004,-34.62091466399994,135.51224929800003,-34.62072969399998,135.51253759200006,-34.62051926099997,135.51273419400002,-34.62032044299997,135.51293805300008,-34.62006186499997,135.51340195800003,-34.61939672899996,135.51358775900007,-34.61914518899994,135.51438181600008,-34.617987555999946,135.51478652000003,-34.617404241999964,135.51544747800006,-34.61644737699993,135.5157106900001,-34.61606632199994,135.5161474790001,-34.61544690499994,135.51649838700007,-34.614977117999956,135.51768963300003,-34.61346140899997,135.51825051800006,-34.61274772699994,135.51836144100002,-34.61261019999995,135.51858894400004,-34.612320806999946,135.51889962000007,-34.61192363099997,135.51916921400004,-34.61159520799998,135.51942410800007,-34.61133231699995,135.51973921500007,-34.61105047199993,135.51997939800003,-34.61085311099998,135.52022636900006,-34.61066867799997,135.52160078000009,-34.60966569499993,135.5222339180001,-34.60919963799995,135.5225055090001,-34.60900527999996,135.522816991,-34.60878237099996,135.52312839800004,-34.608547139999985,135.52340998600005,-34.60830433599995,135.5236223060001,-34.60810592399997,135.52383371300004,-34.60790836599995,135.5241109420001,-34.60761547599998,135.52452048300006,-34.60718280999998,135.5252246980001,-34.60642185599994,135.52607911400003,-34.60549858,135.52629343600006,-34.60526599599996,135.526509002,-34.60505383699996,135.52675041300006,-34.604845841999975,135.52703058500003,-34.60464623099995,135.52736243700008,-34.60445494099997,135.52762499200003,-34.604332230999944,135.52793913800008,-34.60420291099996,135.528271517,-34.60410338899993,135.52865043500003,-34.60401648599998,135.52911255000004,-34.60394910499997,135.5343903260001,-34.60333284999996,135.54213650500003,-34.602427974999955,135.5441627790001,-34.602185978999955,135.54447948000006,-34.602135568999984,135.5447649990001,-34.60207928699998,135.54494359500006,-34.602032547999954,135.54517102300008,-34.601973029999954,135.5454343890001,-34.60189527099993,135.54588770700002,-34.601710330999936,135.5462162780001,-34.601553552999974,135.54658581700005,-34.60136042199997,135.54841276500008,-34.600380091999966,135.54950575300006,-34.599785519999955,135.55005129900007,-34.599509841999975,135.55038297700003,-34.59937229499997,135.550458197,-34.59934947299996,135.55085129500003,-34.599230217999946,135.55118314700007,-34.59914797899995,135.55154669500007,-34.599098400999935,135.55192443800001,-34.59907743399998,135.55226427800005,-34.59908326499993,135.55263645700006,-34.599110758999984,135.5529823590001,-34.599150469999984,135.55500809600005,-34.59941075199998,135.55540966900003,-34.59945263999998,135.55574081700001,-34.59947546099994,135.55606008600012,-34.59947167399997,135.55632948800007,-34.59945599399998,135.55657539100002,-34.59943072599998,135.55681534100006,-34.59939094999993,135.55701719800004,-34.59934891599994,135.55714296000008,-34.59931688399996,135.55735644000004,-34.59926026599993,135.5575581600001,-34.59919642999995,135.55812470400008,-34.598987240999975,135.55841159700003,-34.598890009999934,135.5587155920001,-34.59878697199997,135.55906239800004,-34.598682983999936,135.55935600400005,-34.59861226199996,135.559663117,-34.59853827799998,135.55993812400004,-34.59848381099994,135.56594041900007,-34.597460543999944,135.56849586200008,-34.597024802999954,135.56888987700006,-34.59696410299995,135.56928396700005,-34.596903392999934,135.56967951700005,-34.59686608199996,135.57014204000006,-34.59683396799994,135.5707138250001,-34.59679426899993,135.57237678800004,-34.59669951999996,135.57630088100007,-34.59648243,135.57809455300003,-34.59638316499996,135.5783589340001,-34.59635464199994,135.5786232800001,-34.59632065699998,135.57884132900006,-34.596286876999955,135.5791342240001,-34.59623635299994,135.58142087600004,-34.59574987599996,135.58256881700004,-34.595501130999935,135.58347446300002,-34.59530123199994,135.5839311090001,-34.59521703299998,135.58418686400012,-34.59517556299994,135.58461306300012,-34.595124881999936,135.5850815980001,-34.59509255199998,135.58520111500002,-34.59508971499997,135.58546510200006,-34.595083457999976,135.58596013800002,-34.59507754699996,135.58692050000002,-34.59509436899998,135.58918674100005,-34.595134034999944,135.5905276320001,-34.59513075099994,135.59096466800008,-34.595121389999974,135.5913926290001,-34.59508995199997,135.5918160020001,-34.59504009099993,135.5923328030001,-34.59495291799993,135.59276926400003,-34.59485873199998,135.5932857690001,-34.594727295999974,135.59370509400003,-34.59462058299994,135.5940871570001,-34.594513423999956,135.59561872200004,-34.59410811599997,135.59610393700007,-34.59396943499996,135.59648216900007,-34.59383861699996,135.59679783700005,-34.59368964999993,135.5971108120001,-34.59349559299994,135.5973480140001,-34.59331125199998,135.59750695500009,-34.59316902099994,135.59767965800006,-34.59298729499994,135.59780621200002,-34.59283738499994,135.59795208600008,-34.59261721599995,135.59805189400004,-34.59244278199998,135.59816073900004,-34.59221434099993,135.59823114800008,-34.59198265499998,135.59833795300005,-34.59159477299994,135.59873227000003,-34.59006569799993</t>
  </si>
  <si>
    <t>138.6618450840001,-34.82954782799993,138.66185280700006,-34.82979472699998,138.66198641500011,-34.830893265999975,138.66202900300004,-34.83124341599995,138.66206120900006,-34.83157731399996,138.66212488100007,-34.83241962899996,138.662187065,-34.833213754999974,138.66222841,-34.83393627399994,138.66223965100005,-34.83413265799993,138.66232402800006,-34.83496811599997,138.66240813500008,-34.836057953999955,138.66247819300008,-34.83696459,138.66248308500008,-34.83702839699998,138.6626163630001,-34.838795965999964,138.66265198700012,-34.83924853099995,138.66275888600012,-34.840625203999934,138.6627700680001,-34.84077776399994,138.66280281900004,-34.841225674999976,138.66283067100005,-34.84155183499996,138.66292325900008,-34.842665205999936,138.6629946280001,-34.843633014999966,138.6630162790001,-34.84392662199997,138.66300187700006,-34.84445703099993,138.663048021,-34.845303386999944,138.66305407200002,-34.84541428999995</t>
  </si>
  <si>
    <t>138.62219023400007,-34.92771059199998,138.6222115070001,-34.92770816899997,138.6222753950001,-34.927699090999965,138.6223535890001,-34.92767710299995,138.6224430840001,-34.927652888999944,138.62251636100007,-34.927629157999945,138.62264026800005,-34.92757393599993</t>
  </si>
  <si>
    <t>138.69475382400003,-34.98879505399998,138.694476795,-34.988296025999944,138.69418464400007,-34.98783352799995,138.69383525400008,-34.98745537299993,138.69342971000003,-34.98713902099996,138.69290331000002,-34.98687304599997,138.6923532070001,-34.98666018399996,138.6919257720001,-34.98644386899997,138.69153049200008,-34.986125578999975,138.6914051540001,-34.98597086399997,138.69131602200002,-34.98586083499998,138.69123020900008,-34.98575650999993,138.69116094900005,-34.98567484999995,138.69110781400002,-34.985599210999965,138.69104979400004,-34.98551660299995,138.6908225850001,-34.98521742699995,138.69071844000007,-34.985081581999964,138.69054322600005,-34.984914318999984,138.6902591160001,-34.98475386599995,138.6894704670001,-34.98449155099996,138.68920597500005,-34.984360410999955,138.68899293700008,-34.98423087699996,138.68883783100011,-34.98410150999996,138.68868579600007,-34.98394911299994,138.688585471,-34.983843107999974,138.68841352100003,-34.983635634999985,138.68829195500007,-34.98342141799998</t>
  </si>
  <si>
    <t>140.34245533900003,-36.085628362999955,140.34414575800008,-36.08728956899995,140.3464812090001,-36.08958452,140.34851950900008,-36.09152077199997,140.3489490170001,-36.09193996499994,140.34909747200004,-36.09208486399996,140.3497979880001,-36.09276853999995,140.3506219620001,-36.09356323399993,140.35190155600003,-36.09491138899995,140.35219947300004,-36.095247169999936,140.35296263100008,-36.09603641999996,140.3550524970001,-36.09805705699995,140.35603191300004,-36.099013612999954,140.3567749450001,-36.09973929499995,140.3593050070001,-36.10212215399997,140.35976003400003,-36.10253874899996,140.36027270800002,-36.103014342999984,140.36068465200003,-36.10341874899996,140.36154332800004,-36.10426171199998,140.3617092300001,-36.10442340499998,140.36264494700004,-36.10533535099995,140.36318569200012,-36.10586233699996,140.3634202820001,-36.10609095399997,140.36540401500008,-36.10797646299994,140.3665238650001,-36.10909170999997,140.36855637500003,-36.111115764999965,140.37013179000007,-36.11264250299996,140.37032093300002,-36.112827289999984,140.37045354200006,-36.11295685199997,140.37204533200008,-36.11451072099993,140.37737667800002,-36.11973741399993,140.38150061300007,-36.12377979599995,140.38415676600005,-36.126354730999935,140.3844666560001,-36.126655125999946,140.39021433000005,-36.13222618999998,140.39159911900003,-36.13356828899998,140.39175772600004,-36.133722,140.3927345200001,-36.13453329599997,140.39387371700002,-36.13534539899996,140.39498252600004,-36.13606719899997,140.39630513600002,-36.13680530099998,140.39856771900008,-36.137938632999976,140.4004722620001,-36.13889572599993,140.40268483600005,-36.14000754399996,140.40583574200002,-36.141732487999946,140.40626032500006,-36.141978947999974,140.40967561800005,-36.14396132599995,140.41090425800007,-36.14467443299998,140.41506869500006,-36.14702124099995,140.41593768300004,-36.14745792799994,140.4160366330001,-36.147507652999934,140.41879166400008,-36.14894921499996,140.42633974900002,-36.15289818399998,140.42723528600004,-36.15331887399998,140.42824604800012,-36.15374979999996,140.428486474,-36.15385229699996,140.43064203000006,-36.154573923999976,140.43158350400006,-36.15481437899996,140.43216461400004,-36.15494301399997,140.43401779900012,-36.15525809199994,140.43694345200004,-36.15570350599995,140.4389459570001,-36.15605776199993,140.44000516800008,-36.15624512599993,140.44010756300008,-36.156263242999955,140.44234333000009,-36.15690864599998,140.44445637,-36.15771182499998,140.44699863200003,-36.15881078799998,140.44905972200002,-36.15968903499993,140.45275379600002,-36.16126304799997,140.45675189600001,-36.16309737599994,140.45874752600002,-36.16406319499998,140.45978902600007,-36.16456722199996,140.4620947300001,-36.16561047299996,140.4621899980001,-36.16565177299998,140.46517474300003,-36.166945554999984,140.46602162500005,-36.167290537999975,140.46804219600006,-36.168134589999966,140.46856312500006,-36.16834934099995,140.47372181900005,-36.17047576899995,140.47506788400005,-36.17093362099996,140.47667201800004,-36.17139874399993,140.47867517300006,-36.17181358499994,140.47872698800006,-36.17182205299997,140.4807662490001,-36.17215533199993,140.483558,-36.17236026699993,140.48970471000007,-36.17276501199996,140.49001816600003,-36.172785647999945,140.4911863430001,-36.17286852099994,140.49437838300003,-36.173238527999956,140.49668871400002,-36.17370080099994,140.4993919960001,-36.17443655499994,140.50052521400005,-36.174806934999935,140.5013533440001,-36.17507760199993,140.504791016,-36.176330991999976,140.5099845840001,-36.17819379599996,140.51092519400004,-36.17853743399996,140.51997196700006,-36.181842082999935,140.53090028300005,-36.18583284299996,140.531053917,-36.18588893699996,140.53399515,-36.18696413099997,140.54104073500002,-36.18951779899993,140.55117483100003,-36.19318997399995,140.55203236700004,-36.19350065899994,140.55746709200002,-36.19546955599998,140.56131711000012,-36.196869678999974,140.5706175360001,-36.20025128599997,140.5714029500001,-36.20058307199997,140.57168439400004,-36.200701960999936,140.57258122500002,-36.20114184199997,140.57333388400002,-36.20158962599993,140.5738535800001,-36.20193916699998,140.57608109700004,-36.20354457099995,140.57737285500002,-36.204403507999984,140.57878834300004,-36.20523934999994,140.58038547,-36.206091313999934,140.58042056600004,-36.206107507999945,140.58188980700004,-36.20678552299995,140.5838460210001,-36.207550889999936,140.58617355600006,-36.208238792999964,140.58704470700002,-36.20847207399993,140.5878505080001,-36.20870765799998,140.58928783800002,-36.209149459999935,140.5903606820001,-36.209581113999946,140.5905388650001,-36.20965280099995,140.59169551000002,-36.210182230999976,140.59979108100003,-36.214434187999984,140.600909816,-36.215021700999955,140.6016144460001,-36.215369203999956,140.6053036820001,-36.217294667999965,140.60915596400002,-36.21933731299998,140.6119279070001,-36.22080698399998,140.61899731100004,-36.22451802399996,140.62073275800003,-36.22542892799993,140.62382713600005,-36.227049285999954,140.62824054300006,-36.22936011099995,140.6349788000001,-36.23288763199997,140.63764897700003,-36.23428698499998,140.64674087000003,-36.23905102699996,140.64885883300008,-36.24016065199993,140.65046003300006,-36.24099947999997,140.6560468230001,-36.243924006999976,140.66507879300002,-36.24865103899998,140.6653153210001,-36.24879359099998,140.66826051700002,-36.25056851399995,140.66945222200002,-36.251221956999984,140.6706902950001,-36.251850212999955,140.67162677200008,-36.25228205899998,140.6739045910001,-36.253216650999946</t>
  </si>
  <si>
    <t>138.9619875520001,-34.73344014799994,138.9620161580001,-34.73351293899998,138.96209002700004,-34.73388236499994,138.9621149930001,-34.73405367099997,138.96213449800007,-34.73429682999995,138.96213094000007,-34.73452323799995,138.96197651900002,-34.735848800999975,138.9617803650001,-34.73742053099994,138.9616293790001,-34.7387613399999,138.96157241800006,-34.73917396199994,138.96151373700002,-34.73969410899997,138.96148893500003,-34.739914005999935,138.96130074300004,-34.74137675299994</t>
  </si>
  <si>
    <t>138.595031091,-34.81442899299998,138.5944510060001,-34.815064932999974,138.59332151,-34.81629216899995,138.5921701100001,-34.81745680999995,138.5913171210001,-34.81834621399997,138.59007544300005,-34.81962881599998,138.58973830900004,-34.81997964599998,138.58918334100008,-34.82055024699997,138.588839204,-34.82090569099995,138.588161172,-34.82162398999998,138.58790230500006,-34.82193726099996,138.5877419210001,-34.82215317099997,138.58758824900008,-34.82238161999993,138.58743982800002,-34.822612370999934,138.58732605900002,-34.82280875199996,138.58707975900006,-34.82329826299997,138.58691389400008,-34.82370174299996,138.58681328700004,-34.82399331999994,138.5866358190001,-34.824551388999964,138.58646611900008,-34.82508624299993,138.58621798600007,-34.82588098499997,138.58601438300002,-34.82654514899997,138.58559302100002,-34.82787321099994,138.585205104,-34.829086537999956,138.58495203400003,-34.829685462999976,138.58474467700012,-34.830053057999976,138.58464836500002,-34.83018947499994,138.5845187850001,-34.83037301799993,138.58432612100012,-34.83060950699996,138.58422810900004,-34.830739351999966,138.584136252,-34.830827298999964,138.58390692400008,-34.83104970199997,138.58367808100002,-34.83125590699996,138.5834249500001,-34.83147521199993,138.58311942600005,-34.83170214299997,138.58257792400002,-34.83203616199995,138.582078797,-34.83228567899994,138.5815939030001,-34.83250960199996,138.58122368700003,-34.832625846999974,138.58084415500002,-34.83273401899993,138.58039493600006,-34.83282501499997,138.5799816430001,-34.83288780099997,138.5795465650001,-34.83293174099998,138.5791312230001,-34.83295502899995,138.57853799400004,-34.83295373899995,138.57692543300004,-34.83290583699994,138.57599193200008,-34.83287703199994,138.57523966200006,-34.83285381799993,138.572153436,-34.83280801099994,138.57135492700002,-34.832787536999945,138.5696249780001,-34.83274315399996,138.568559541,-34.83272789799997</t>
  </si>
  <si>
    <t>138.86446844300008,-35.04885757799997,138.86462178600004,-35.048810068999956,138.8649863400001,-35.04870975399996,138.86532049000004,-35.04857808199995,138.86566383700006,-35.04844938999997,138.8678632430001,-35.04774931199995,138.86823276600012,-35.04762411199994,138.87055443200006,-35.04683750099997,138.87117523100005,-35.04663870299993,138.87289086400006,-35.046063638999954,138.87607402100002,-35.04499659499993,138.87769761800007,-35.04444210299994,138.879365494,-35.04308410699997,138.879595418,-35.04289690699994,138.8801553930001,-35.042435215999944,138.88052163800012,-35.04212880299997,138.88163020800005,-35.04120131299993,138.88318568300008,-35.03989986899995,138.88352345900012,-35.03967090899994,138.88371794300008,-35.03958947499996,138.88392540000007,-35.03954188499995,138.8841492370001,-35.03954224299997,138.88559755900008,-35.03971099299997,138.88595063700006,-35.03975867199995,138.88628395400008,-35.03982266299994,138.88687449400004,-35.03985061499998,138.88743371700002,-35.03986435099995,138.88816304600005,-35.039837707999936,138.8882388290001,-35.039841973999955,138.88902242300003,-35.03986747799996,138.88959732800004,-35.03991416399998,138.89042409500007,-35.04000286499996,138.8907752660001,-35.04005223099995,138.89123205700002,-35.04009602699995,138.8914500300001,-35.04009775499998,138.89157551100004,-35.04009874899998,138.89201051300006,-35.04008299199995,138.89279864900004,-35.04002806899996,138.89281550200008,-35.04002781299994,138.89299962600012,-35.04002499899997,138.8931462070001,-35.04002924799994,138.89322569800004,-35.040038212999946,138.8934141730001,-35.04006927299997,138.89359622000006,-35.04009218999994</t>
  </si>
  <si>
    <t>137.7604371000001,-35.01311554799997,137.76046946200006,-35.01334397499994,137.76049991800005,-35.013739914999974,137.760885464,-35.01773186899993,137.76096236500007,-35.01859496299994,137.7610275520001,-35.01977598099995,137.7610754950001,-35.02040548599996,137.76115551500004,-35.021233560999974,137.7611859750001,-35.02160475799997,137.76118787500002,-35.02192265899998,137.76118216300006,-35.02231478999994,137.7611555090001,-35.02256225499997,137.76110982300008,-35.02296390899994,137.76084477200004,-35.02457970199998</t>
  </si>
  <si>
    <t>138.63399080700003,-34.770782709999935,138.63377305300003,-34.771021850999944,138.63334082200004,-34.77149605499994,138.63278194600002,-34.77210918999998,138.6324675310001,-34.77245533299998,138.63155419400005,-34.773477051999976,138.63040980300002,-34.774757085999966,138.63027432600006,-34.77490844999994,138.629516168,-34.77575553599996,138.62919135800007,-34.77611843099993,138.62860659700004,-34.776777521999975,138.62803836600006,-34.77740680299996,138.6275096600001,-34.777998708999974,138.62707133800006,-34.77848941999997,138.62679137200007,-34.77880284899993,138.62655249600004,-34.77906984899994,138.6264250050001,-34.77922223499996</t>
  </si>
  <si>
    <t>138.56293621600003,-35.03294049999994,138.5633383710001,-35.03343522599994,138.5634368740001,-35.03365061799997,138.56348315900004,-35.03378874699996,138.56352789100004,-35.03397955299994,138.5635538150001,-35.03411275399998,138.5635708540001,-35.03421079699996,138.56358555300005,-35.03441847899995,138.5635575220001,-35.03481143799996,138.5635317010001,-35.03504770999996,138.5635228430001,-35.03518888799994,138.56352337200008,-35.03531069,138.563525754,-35.03540617899995,138.5635427630001,-35.03554067899995,138.56358181200005,-35.03571757199995,138.5636278820001,-35.035852483999975,138.5636716900001,-35.03596714299994,138.56376252300004,-35.03613188799994,138.5638351890001,-35.03624217999993,138.56390888200008,-35.0363417,138.5639757230001,-35.03641512699994,138.5640730130001,-35.03652356799995,138.56413154200004,-35.03657094699997,138.564232467,-35.03666135999998,138.56428860100004,-35.036698575999935,138.56445341500012,-35.03681182799994,138.56450698000003,-35.03684381399995,138.56467752000003,-35.03693234599996,138.5652124820001,-35.03716385499996,138.5657200810001,-35.037376190999964,138.56572658400012,-35.03737903899997,138.5663100050001,-35.03763411799997,138.56658217000006,-35.03778712899998,138.566719454,-35.03787894399994,138.56680511000002,-35.037950674999934,138.56692072600003,-35.03804546199996,138.56700072600006,-35.03812092199996,138.5670961300001,-35.03821865899994,138.5671872900001,-35.038318895999964,138.56727973500006,-35.03841971999998,138.56757877100006,-35.038774054999976,138.567945559,-35.03919286099995,138.56838243700008,-35.039693359999944,138.568792292,-35.040171904999966,138.56903091800007,-35.040436530999955,138.56918790400005,-35.040620968999974,138.5693401520001,-35.04079598299995,138.56940560200007,-35.04087064399994,138.56950521300007,-35.04100050399995,138.56961158400009,-35.04115406899996,138.56972829300003,-35.04134795999994,138.56979564100004,-35.041506169999934,138.5698503330001,-35.04163845099998,138.56994117600004,-35.04198353299995,138.5700348470001,-35.04236317999994,138.570083274,-35.04252417799995,138.57008946300004,-35.04255389299993,138.5702910860001,-35.04340865499995,138.57035892300007,-35.04364913999996,138.57064584700004,-35.04478048399994,138.57070418800004,-35.04507007799998,138.57080070000006,-35.04545712,138.57092327200007,-35.045825857999944,138.57110592000004,-35.046242751999955,138.57128843100008,-35.04656935099996,138.5713338070001,-35.04667183899994,138.57202503000008,-35.04796040799994,138.5725863360001,-35.04904076699995,138.5728395120001,-35.049659832999964,138.57286038400002,-35.049715842999944,138.57297240900004,-35.050045240999964,138.5730485470001,-35.05027725499997,138.57316093600002,-35.05057994699996,138.57321341600004,-35.05072900599998,138.57327252900006,-35.050826524999934,138.573494481,-35.051003897999976,138.57331793900005,-35.051230661999966</t>
  </si>
  <si>
    <t>139.34365644700006,-35.68826100299998,139.3440718380001,-35.68828604799995,139.3472789530001,-35.68847937299995,139.34887181500005,-35.68857577199998,139.3491544100001,-35.688573632999976,139.34924919700006,-35.68857291899997,139.35016702100006,-35.68846310699996,139.35157902100002,-35.68828385799998,139.3527194070001,-35.68812600499996,139.35288212400008,-35.68810348299996,139.35308289300008,-35.68807902299994,139.35477199100012,-35.68787325599993,139.35506719900002,-35.68783478399996,139.35858415600012,-35.687376477999976,139.35997348,-35.68719535899993,139.36137224900006,-35.68701298399998,139.36323950000008,-35.68676867099998,139.3645055060001,-35.68660300199997,139.3667289860001,-35.68629551099997,139.36925878600005,-35.68613596499995,139.3700204920001,-35.68608791499997,139.3708928650001,-35.686032876999946,139.37183904300002,-35.68597317399997,139.37262505800004,-35.68597836699996,139.3731428750001,-35.68601309,139.37417198200012,-35.68601861399998,139.37468299900002,-35.685949378999965,139.3749351680001,-35.685895726999945,139.37543685900005,-35.68572759099993,139.37615912100011,-35.685476334999976,139.37653618000002,-35.68536991399998,139.37681696700008,-35.685319291999974,139.37717659400005,-35.68527920799994,139.37760477000006,-35.68527444099993,139.37800068800004,-35.68531583799995,139.37846765100005,-35.68539622999998,139.3794016500001,-35.68558737099994,139.37964913500002,-35.68562912699997,139.37994151100008,-35.68569305699998,139.38017555400006,-35.68575185999998,139.38041023800008,-35.685823753999955,139.38072171400006,-35.685948553999935,139.38113319,-35.68613321,139.38150682700007,-35.68629822599996,139.38459589900003,-35.68766243899995,139.38532201100008,-35.68791746399995,139.38608967900007,-35.68812038599998,139.38843963800002,-35.68870611799997,139.3916500790001,-35.689496934999966,139.39292757700002,-35.689811593999934,139.39331997600004,-35.689874971999984,139.39406542400002,-35.68991707199996,139.39891171200009,-35.68996057299995,139.4025320830001,-35.68999389299995,139.4063544270001,-35.69002897099995,139.40741734000005,-35.68993311199995,139.40868220900006,-35.689598230999934,139.41314307300001,-35.68808735799996,139.41656052500002,-35.68692975199997,139.41702577,-35.68678870499997,139.417500979,-35.68668315799994,139.41799499600006,-35.68662954399997,139.41875041800006,-35.68663185599996,139.42359789300008,-35.68683226799993,139.4237800290001,-35.68683971499996,139.425685863,-35.68691765199998,139.42664366000008,-35.687200781999934,139.43490452900005,-35.68917790699993,139.435488587,-35.68928457599998,139.43638176900004,-35.68940785399997,139.43802175500002,-35.68963416699995,139.4396276110001,-35.689855758999954,139.44485990300007,-35.69058353499997,139.44528921200003,-35.69064458299994,139.45083267000007,-35.691432780999946,139.45606605700004,-35.69216539699994,139.45781330600005,-35.69240993799997,139.4616306580001,-35.69294743699993,139.46694919100003,-35.69370154499995,139.4707719490001,-35.69424342899998,139.4710767140001,-35.69428891899997,139.47289961800004,-35.694543187999955,139.47403136000003,-35.69470257499995,139.4748811490001,-35.694774507999966,139.4764509260001,-35.69476696899994,139.47779734300002,-35.69475212399993,139.4856657780001,-35.69466508399995,139.48929235700007,-35.694626453999945,139.49025630300002,-35.69470358499996,139.4942969540001,-35.69507259899996,139.49509034400012,-35.69516661999995,139.49722882900005,-35.695335643999954,139.49777353900004,-35.69536714599997,139.49913368400007,-35.695371189999946,139.49972130900005,-35.69536788999994,139.50606841100011,-35.695332098999984,139.50659505900012,-35.69533769299994,139.50709400800008,-35.69536858499998,139.5072101280001,-35.695385871999974,139.507622351,-35.69547146599996,139.50809550000008,-35.695638653999936,139.50859496100009,-35.69578991999998,139.50874976600005,-35.69585906599997,139.5104423460001,-35.69652144099996,139.51248415800012,-35.69732043999994,139.51260928800002,-35.69736906399993,139.51702323000006,-35.69906901599995,139.5176789090001,-35.699289669999985,139.5184705900001,-35.69946728999997,139.52048268300007,-35.699633767999956,139.5205717130001,-35.69963951699998,139.52775303400006,-35.70010295399993,139.527942337,-35.70011254099995,139.53156315400008,-35.70035794399996,139.5378717210001,-35.700785277999955,139.539158315,-35.70087778899995,139.54254228900004,-35.70110442099997,139.5535147930001,-35.70183865599995,139.55609577500002,-35.70201122499998,139.5565000140001,-35.70202828099997,139.55673926400004,-35.702038227999935,139.55763854400004,-35.70209937599998,139.56216075100008,-35.702355368999974,139.56285221300004,-35.702394495999954,139.56446128400012,-35.702479479999965,139.57548449400008,-35.70306114599998,139.57827495700008,-35.703208238999935,139.58642467200002,-35.70360608899995,139.59320443500008,-35.703936684999974,139.59811481200006,-35.70419786599996,139.5992155360001,-35.70425512799994,139.60693780300005,-35.70463681799998,139.6083916120001,-35.704716692999966,139.61219663100007,-35.70492566199994,139.61934787200005,-35.70530308999997,139.62046047800004,-35.70534509,139.62060391900002,-35.70534966599996,139.62092214200004,-35.70536779599996,139.6214117500001,-35.705411941999955,139.62175169600005,-35.70544514899996,139.62240379700006,-35.705562948999955,139.62463418900006,-35.70600548799996,139.6293679680001,-35.706914180999945,139.62995944500005,-35.707007948999944,139.630526529,-35.70705756299998,139.63423691800006,-35.70723972999997,139.63546588200006,-35.707272287999956,139.64015481600006,-35.7071212,139.64106251300007,-35.70704592799996,139.6412769860001,-35.70702813799994,139.64407523400007,-35.70679865499994,139.64490995100005,-35.70666790699994,139.6457028220001,-35.70643712699996,139.64640269000006,-35.706108136999944,139.64816673500002,-35.70517040699997,139.6486062900001,-35.704893771999934,139.64992952300008,-35.703856290999965,139.65066111500005,-35.70328335399995,139.65178768700002,-35.702401074999955,139.65296037200005,-35.70148044399997,139.65380417300003,-35.70082997499998,139.65449516900003,-35.70030372399998,139.65537468600007,-35.69987577499995,139.65591306400006,-35.69967777499994,139.6564033420001,-35.69956170199998,139.65685413100005,-35.69949601899998,139.6571129670001,-35.69946185099997,139.65753508700004,-35.699428731999944,139.65783146900003,-35.69942987099995,139.65916671900004,-35.699519531999954,139.65946429400003,-35.699547192999944,139.66229543300005,-35.700037032999944,139.66401352600008,-35.70032926599998,139.66895467400002,-35.70118951799998,139.67056058000003,-35.70146706999998,139.67223025600003,-35.701755626999955,139.67789558800007,-35.70274107899996,139.67923876500004,-35.702978637999934,139.68145208900012,-35.703360448999945,139.68170630300006,-35.703404295999974,139.68390409100004,-35.70379790499993,139.6861640510001,-35.70418351099994,139.68646845500007,-35.70423689599994,139.68779249800002,-35.704469090999964,139.6921527830001,-35.70523309499998,139.69353996200005,-35.70547612599995,139.69558264500006,-35.705688272999964,139.69654775900005,-35.705784850999976,139.69854872100007,-35.70600087099996,139.69968288200005,-35.70599642499997,139.7015576990001,-35.70568973999997,139.7025014830001,-35.705553289999955,139.70302884600005,-35.705522892999966,139.7034636300001,-35.70553097099997,139.7068638180001,-35.70588453099998,139.713437676,-35.70659972699997,139.7139539850001,-35.706604768999966,139.7172968870001,-35.706637340999976,139.72094265300007,-35.70666057799997,139.72394236500008,-35.70650580699993,139.72469914500005,-35.70651153699998,139.724817894,-35.70652254999993,139.72537673600004,-35.70657435499993,139.72863516000007,-35.70707844599997,139.73552736600004,-35.70816889599996,139.736821436,-35.708373594999955,139.7376158200001,-35.70844665499993,139.73872679800002,-35.708418826999946,139.7465627150001,-35.7080858899999,139.74679580400004,-35.70807597999993,139.74946646800004,-35.70792645299997,139.75018353100006,-35.70778730899997,139.7573119760001,-35.706378221999955,139.7606871380001,-35.705710900999975,139.761769,-35.70547870199994,139.7628843320001,-35.70499085499995,139.7659553190001,-35.70300034899998,139.76682371800007,-35.70259257199996,139.76694331400006,-35.702554403999955,139.76810793100003,-35.702182722999964,139.77098871500004,-35.701257416999965,139.7772886470001,-35.69925257199998,139.7797445000001,-35.69847093699997,139.78073165900003,-35.69826314199997,139.78147167500003,-35.69818457899993,139.78802013200004,-35.698173775999976,139.79344068600005,-35.698164574999964,139.79896603400005,-35.698168678999934,139.82103495,-35.69818286599997,139.82271010700003,-35.69818379199995,139.82453052300002,-35.69818792099994,139.8298596610001,-35.698199854999984,139.83195281400003,-35.69820343199996,139.83798384600004,-35.698213555999985,139.8408521330001,-35.69821120399996,139.84208768300005,-35.698214038999936,139.84304597100004,-35.69821515799998,139.8492528910001,-35.698222235999935,139.84967126100003,-35.698212818999934,139.84981512700006,-35.69819473999996,139.85034646600002,-35.69814768599997,139.85075023700006,-35.698069962999966,139.85170067500007,-35.697795937999956</t>
  </si>
  <si>
    <t>137.15882206700007,-30.466138970999964,137.15908104800008,-30.465808180999943,137.15922954400003,-30.465595090999955,137.15934933500012,-30.465416781999977,137.15954615600003,-30.465084942999965,137.1597001020001,-30.464786086999936,137.159820437,-30.464521635999972,137.15992484800006,-30.46426856399995,137.15993056000002,-30.464254713999935,137.1600977810001,-30.46384023899998,137.160291195,-30.463354855999967,137.16050323700006,-30.46282802999997,137.16073916200003,-30.46224695199993,137.16087354900003,-30.46189316799996,137.1610108530001,-30.46154467599996,137.16108182100004,-30.461360259999935,137.1611613560001,-30.461163606999946,137.16125224100006,-30.460936596999943,137.16137248100006,-30.460629165999933,137.16143096100006,-30.460473444999934,137.16149838600006,-30.460279388999936,137.16153599400002,-30.46016424299995,137.16158060700002,-30.46001311899994,137.16161092100003,-30.45990206999994,137.1616552490001,-30.459720600999958,137.16167633400005,-30.459619375999978,137.1616919820001,-30.45954424599995,137.16173009700003,-30.459303576999957,137.16173885900002,-30.45923576299998,137.16176568100002,-30.45893873199998,137.16176986000005,-30.458892504999938,137.16178422200005,-30.458610823999948,137.161788999,-30.458324019999964,137.161782592,-30.45797461199993,137.16177653400007,-30.457668775999934,137.1617737900001,-30.457501973999968,137.161769767,-30.457272777999947,137.16176287400003,-30.45713724899997,137.16175993100012,-30.45660844799994,137.1617312840001,-30.455004820999932,137.1617339400001,-30.454607384999974,137.1617496890001,-30.454331130999947,137.16176700300002,-30.45414725699993,137.16179716800002,-30.453906337999967,137.16185674200005,-30.45351904399996,137.16194311800007,-30.45301201799998,137.16198900100005,-30.452781168999934,137.16208247200007,-30.45243778599996,137.16213378200007,-30.452284067999983,137.1622429800001,-30.45201426699998,137.1622961930001,-30.45189857899993,137.16241137800012,-30.451672411999937,137.162551376,-30.45144976499995,137.16264841400005,-30.45129529899998,137.16294307400005,-30.450865155999963,137.1630553880001,-30.450702604999947,137.16348385000003,-30.450084102999938,137.1640448280001,-30.44925699299995,137.16424697200011,-30.448982420999982,137.1644328330001,-30.448770304999982,137.16461226500007,-30.448604217999957,137.1648495060001,-30.448414225999954,137.16509759500002,-30.448243056999956,137.16524150700002,-30.448165769999946,137.16541204600003,-30.448083897999936,137.16550914200002,-30.448029881999958,137.165649475,-30.44796070299998,137.16596510500005,-30.44779401699998,137.16619825400005,-30.44770095599995,137.166411261,-30.4476434499999,137.16663921200006,-30.447625596999956,137.1669438450001,-30.447632446999933,137.16721950200008,-30.447699171999943</t>
  </si>
  <si>
    <t>137.4010068240001,-34.99055074699993,137.40176381600008,-34.99101502199994,137.40231908200008,-34.99141821699993,137.402813981,-34.99185331799998,137.40295117800008,-34.99197551699996,137.40337505500008,-34.99235014399994,137.4041184570001,-34.99302951399994,137.40458474900004,-34.99342694599994,137.40490867000005,-34.99366747799996,137.40512431600007,-34.99379209099993,137.40538469400008,-34.993914393999944,137.4066660640001,-34.99441901599994,137.40672387100005,-34.99444304799994</t>
  </si>
  <si>
    <t>129.0019355070001,-31.638572814999975,129.0032547610001,-31.63792916099993,129.00376495600005,-31.63767887599994,129.00442994800005,-31.637352655999962,129.00713843500012,-31.63602390999995,129.00966003400004,-31.63480003799998,129.01064669700008,-31.634339085999954,129.01127695700006,-31.634080611999934,129.01191536200008,-31.63387223099994,129.0126502600001,-31.633672933999947,129.01370341200004,-31.63346213699998,129.01507563200005,-31.633305620999977,129.01700084700008,-31.633322127999975,129.01715530500007,-31.633340345999954,129.0221149020001,-31.63392515499993,129.07723422200002,-31.640515213999947,129.0792878090001,-31.640845098999932,129.0798433120001,-31.64093748199997,129.0807852360001,-31.64116200199993,129.0825240690001,-31.641576449999945,129.08531455800005,-31.64250862199998,129.09769755600007,-31.646991551999974,129.0997744650001,-31.64774327599997,129.1006184570001,-31.64804750099995,129.12430816300002,-31.656599637999932,129.1296749700001,-31.658537156999955,129.13116449200004,-31.659069020999937,129.1316120570001,-31.65922450299996,129.13258579,-31.65949544199998,129.1338675190001,-31.659719741999936,129.13438311800007,-31.659809966999944,129.1357154090001,-31.659880302999966,129.13684474500008,-31.65984213799993,129.14020028800007,-31.65943165599998,129.14723910100008,-31.658570319999967,129.149636019,-31.65827692299996,129.15419243100007,-31.65771904999997,129.15639427600001,-31.657541374999937,129.1589970650001,-31.65744265799998,129.1677413440001,-31.65728954599996,129.16970830700006,-31.65725502099997,129.17187466400003,-31.65709081199998,129.17363165200004,-31.65682030499994,129.17454680800006,-31.656679396999948,129.177168036,-31.65604829199998,129.17986539900005,-31.65516438399993,129.18774790800012,-31.65258090599997,129.19195262000005,-31.651202560999934,129.19483848700008,-31.65027882299995,129.19578276100003,-31.650031630999933,129.1966221570001,-31.64986424199998,129.19766288800008,-31.64970130699993,129.19875488000002,-31.649596136999946,129.1996743850001,-31.64955019699994,129.202908395,-31.64954267,129.20573978100003,-31.64953180799995,129.2071155850001,-31.649526513999945,129.2121014070001,-31.64950718999995,129.21519563000004,-31.649495100999957,129.2197511160001,-31.649403975999974,129.22321728200006,-31.64914092099997,129.2310523760001,-31.648222347999933,129.23237414000005,-31.648090258999957,129.23335906400007,-31.648024331999977,129.23576591900007,-31.647904797999956,129.23723731100006,-31.647876528999973,129.2394805130001,-31.64791668299995,129.25534594500004,-31.64840781399994,129.25581990700005,-31.64842213199995,129.259851141,-31.648543849999953,129.2636668870001,-31.648587678999945,129.26690045500004,-31.64832473499996,129.26986205000003,-31.647694463999983,129.27425681800003,-31.64684601999994,129.28614202800009,-31.64456714399995,129.3082252690001,-31.64012695499997,129.3167662520001,-31.638440093999975,129.31970004200002,-31.63785364599994,129.32106148900004,-31.63756762299994,129.32244570800003,-31.637366448999956,129.32350436700006,-31.63724641899995,129.32448963600007,-31.637159010999937,129.32632790700006,-31.637086005999947,129.33034244700002,-31.63713475299994,129.33732873500003,-31.637185058999933,129.33874704100003,-31.637201664999964,129.3586014750001,-31.637443488999963,129.37347857600002,-31.63765278099993,129.38514122300012,-31.637777178999954,129.38769646700007,-31.637675306999938,129.38852520400008,-31.63762834399995,129.38922757300008,-31.63758773199993,129.3907748140001,-31.63746491699993,129.42846032500006,-31.632377881999957,129.4296441880001,-31.632208357999957,129.45736169500003,-31.628346326999974,129.51337923300002,-31.620512625999936,129.51542993100009,-31.620225138999956,129.5281607810001,-31.61835283399995,129.5694443750001,-31.61265157899993,129.57910828100012,-31.611276846999942,129.59622317600008,-31.608878026999946,129.6060400240001,-31.60752589599997,129.60815548300002,-31.60730749499993,129.6096923120001,-31.60718759699995,129.61059490900004,-31.607133198999975,129.61161339800003,-31.607079770999974,129.61391450100007,-31.607042218999936,129.61613057800002,-31.607057958999974,129.61900755400006,-31.607154437999952,129.62343196300003,-31.60734959599995,129.62446652300002,-31.607391194999934,129.6304859490001,-31.607633073999978,129.6383006200001,-31.607946665999975,129.68504941800006,-31.609812458999954,129.70021484300003,-31.610414164999952,129.71718737100002,-31.611085394999975,129.71848792600008,-31.611112894999962,129.7191544310001,-31.61110151799994,129.71979962400007,-31.611074600999984,129.7206063980001,-31.61101487999997,129.72157361100005,-31.610922640999945,129.722810234,-31.610742680999977,129.72338331700007,-31.61064977799998,129.7395970450001,-31.607360487999983,129.77487893600005,-31.600194813999963,129.79018028300004,-31.597080215999938,129.791820776,-31.596746163999967,129.79254435200005,-31.596598814999936,129.79344515700006,-31.596415370999978,129.8343088250001,-31.588086077999947,129.83504614800006,-31.587935650999952,129.83900293800002,-31.58712832499998,129.84506619100011,-31.585890937999977,129.85526224600005,-31.5838094,129.86549991200002,-31.581718442999943,129.8746208650001,-31.579854782999973,129.87571429500008,-31.579631322999944,129.88036042400006,-31.578681673999938,129.8859517630001,-31.577538553999943,129.88913768200007,-31.57688709399997,129.88994684700003,-31.576744261999977,129.890832928,-31.576610450999965,129.89186499400012,-31.576478131999977,129.893234118,-31.57634976199995,129.894231783,-31.57628122899996,129.8962497120001,-31.576206898999942,129.90667595700006,-31.57582233499994,129.90915031400004,-31.575730945999965,129.91692540200006,-31.575434444999928,129.917386103,-31.575416858999972,129.92763181100008,-31.575041365999937,129.93805642100006,-31.574658460999956,129.94852419400002,-31.574273095999956,129.9589745500001,-31.573887498999966,129.9695525420001,-31.573496314999943,129.97359087200005,-31.573346741999956,129.9800356410001,-31.573106648999953,129.990460718,-31.572717566999984,130.00093996900011,-31.57232559299996,130.00828679100005,-31.572050269999977,130.01134003800007,-31.571935808999967,130.0217774580001,-31.571543967999958,130.03228180000008,-31.57114873599994,130.0347585830001,-31.571055414999933,130.03615208600002,-31.571002891999967,130.0427836140001,-31.57075272299994,130.0461249000001,-31.57062654599997,130.0530803150001,-31.570365123999977,130.05746855600012,-31.570199987999956,130.06356882300008,-31.56997013199998,130.0725360550001,-31.56963170499995,130.07415153400007,-31.569570169999963,130.0833619550001,-31.56921893699996,130.084419195,-31.569175730999973,130.08453008700008,-31.569168542999932,130.08512100200005,-31.56913020999997,130.08687387100008,-31.569091226999944,130.0883229750001,-31.56908568999995,130.08965202700006,-31.56909441299996,130.09134092400006,-31.569161635999933,130.094445962,-31.56935647299997,130.09509540400006,-31.569408459999977,130.09845103500004,-31.569677053999953,130.09934188500006,-31.569761453999945,130.10542839100003,-31.570260171999962,130.10572583200008,-31.570284540999978,130.11121428500007,-31.570728045999942,130.11260804200003,-31.570822669999984,130.11590672700004,-31.571090823999953,130.1222316510001,-31.57160474699998,130.12340121300008,-31.571719212999938,130.12638507200006,-31.571950670999968,130.12985042800005,-31.572219394999934,130.1335468100001,-31.572520233999967,130.13681918300006,-31.572796230999984,130.13936248100003,-31.573010676999957,130.14601331900008,-31.573545082999942,130.14712133900002,-31.573636432999933,130.14882763900005,-31.573777080999946,130.1551954150001,-31.57429474299994,130.15629258800004,-31.574375677999967,130.15729049700008,-31.57441949799994,130.157575489,-31.574418784999978,130.1585829810001,-31.574416266999947,130.16000187500003,-31.57434983299993,130.16113741800007,-31.574246682999956,130.16247363500008,-31.574067384999978,130.16368815700002,-31.573892817999933,130.16616039100006,-31.573533287999965,130.1783145170001,-31.571764994999967,130.1811826820001,-31.571347527999933,130.18865205200007,-31.570260017999942,130.19901404300003,-31.568750586999954,130.20520229500005,-31.567848712999933,130.209129587,-31.567293593999977,130.20942482400005,-31.567250442999978,130.21973115000003,-31.565743537999936,130.22555827200006,-31.564891156999977,130.22640351100006,-31.564794740999957,130.22732214000007,-31.564724506999937,130.22813427500012,-31.56468663199996,130.22867874100007,-31.56467906599994,130.23009127000012,-31.564722101999962,130.23110189700003,-31.56473337899996,130.23249729000008,-31.564900700999942,130.23347711000008,-31.565004219999935,130.23418629900004,-31.565079139999966,130.235210735,-31.56518735399993,130.23657724600002,-31.56535565699994,130.2403760640001,-31.56578915199998,130.24532194100004,-31.566353368999955,130.2461893100001,-31.56645071899993,130.25067847200012,-31.566943588999948,130.27140508600007,-31.569217058999982,130.27775228500002,-31.56991256799995,130.2855120590001,-31.570762421999973,130.29247465700007,-31.571524546999967,130.30067251600008,-31.572421374999976,130.30258419000006,-31.572630423999954,130.30370776100006,-31.572753277999936,130.30598685400003,-31.572941698999955,130.30922861300007,-31.57316406299998,130.31311265400007,-31.573356978999982,130.313602607,-31.57338130499994,130.3234929350001,-31.57387196299993,130.3338953340001,-31.574387179999974,130.34446573000002,-31.57490983499997,130.3549514870001,-31.57542742499993,130.3655175020001,-31.575948082999957,130.372573095,-31.576295270999935,130.37579444800008,-31.576453778999962,130.3758468420001,-31.576453355999945,130.3761777080001,-31.57645071099995,130.37692131300003,-31.5764796199999,130.378225949,-31.576464594999948,130.37903370800007,-31.57642784099994,130.38082005500007,-31.57624839799996,130.38178140000002,-31.57609898499993,130.3821922850001,-31.576049802999933,130.385483614,-31.57546560999998,130.38625797500004,-31.57532815199994,130.3876783620001,-31.57507599099995,130.39651984400007,-31.573506073999965,130.4067619010001,-31.571686624999984,130.4170500880001,-31.569858074999956,130.42730172100005,-31.568035119999934,130.43763439600002,-31.566196832999935,130.44477184100003,-31.564926476999972,130.44792836500005,-31.564364524999974,130.45818521900003,-31.562537917999975,130.4683892500001,-31.560719822999943,130.47038467200002,-31.560364181999944,130.47111994300008,-31.56023313199995,130.4717289570001,-31.560125540999934,130.4782502370001,-31.55896448599998,130.4863198050001,-31.55752726399993,130.48656665200008,-31.557482840999967,130.48887638300005,-31.55707106099993,130.49902203700003,-31.55526173499993,130.49917879200007,-31.555233770999962,130.5008200410001,-31.554944881999972,130.502459906,-31.55468400099994,130.5035607090001,-31.55455128999995,130.50514993000002,-31.55440438599993,130.5071517350001,-31.554293797999946,130.5094512810001,-31.554234925999936,130.51985710500003,-31.55396800899996,130.5303353810001,-31.55369836099993,130.54092350700012,-31.553425007999977,130.55106554200006,-31.55316232599995,130.5618185510001,-31.552882933999967,130.56289238700003,-31.552854983999964,130.58273001400005,-31.552295818999937,130.59321525000007,-31.55199900799994,130.59735770500004,-31.551881498999933,130.59921216700002,-31.551828848999946,130.60369038700003,-31.55171229299998,130.61414987500007,-31.55143944699995,130.62335845100006,-31.551198514999953,130.6243434170001,-31.551149169999974,130.624667648,-31.551121904999945,130.6253738480001,-31.551062515999945,130.62810611600003,-31.55064609599998,130.6295579340001,-31.550286296999957,130.63429409900004,-31.54906466799997,130.63484042400012,-31.54892373399997,130.6523195530001,-31.544413348999967,130.65488929100002,-31.543750004999936,130.66495925000004,-31.54114997199997,130.67498927100007,-31.538559300999964,130.67863713600002,-31.537616860999947,130.68502080500002,-31.535967316999972,130.69159046400011,-31.534269309999956,130.69263049800009,-31.53400046699994,130.69493124400003,-31.533405719999962,130.70508569800006,-31.53078017499996,130.71294622800008,-31.528747091999946,130.7149730000001,-31.52822286999998,130.73517166800002,-31.522996379999938,130.74140419700007,-31.52138290599993,130.7417901650001,-31.52126048599996,130.74310888600007,-31.52082715599994,130.7432120210001,-31.520789753999964,130.744895777,-31.520179078999945,130.7449855440001,-31.520141602999956,130.74612591200002,-31.519665498999984,130.74737339800004,-31.519100616999935,130.75406917300006,-31.51554772099996,130.76297785200006,-31.51081963599995,130.77182244100004,-31.50612446699995,130.7729272370001,-31.50553790799995,130.7807834890001,-31.501364578999983,130.78961394200007,-31.49667270599997,130.7897589590001,-31.496595644999957,130.79844985600005,-31.49196443099993,130.80726988700007,-31.487263308999957,130.81614868100007,-31.48252975799994,130.82511949600007,-31.47774603499994,130.83404399000005,-31.47298587599994,130.84280623400002,-31.46831117499994,130.85174851400006,-31.46353930999993,130.86069011000006,-31.458766682999965,130.861645994,-31.45825640399994,130.8638581450001,-31.457218482999963,130.865923134,-31.45640693699994,130.868393243,-31.455694301999984,130.87026968400005,-31.45529132699994,130.87051487600002,-31.455238667999936,130.8725125090001,-31.454892900999937,130.87711192200004,-31.454096671999935,130.8785884680001,-31.453841025999964,130.894856075,-31.45102321899998,130.89636107900003,-31.45076241099997,130.8978864280001,-31.450498065999966,130.901034825,-31.449952364999945,130.91058710200002,-31.448296187999972,130.91086153700007,-31.44826401699993,130.9113697460001,-31.448160462999965,130.92090645200005,-31.446506178999982,130.92161189500007,-31.44638377499996,130.92265208100002,-31.446203286999946,130.9244448280001,-31.44587947599996,130.92585091,-31.445538075999934,130.92765699100005,-31.445044605999954,130.931634593,-31.44370590799997,130.93407084700004,-31.442885881999928,130.95106206800006,-31.43716149399995,130.9608534020001,-31.433861398999966,130.96265516000005,-31.433254015999978,130.97049156000003,-31.43060916099995,130.98008615800006,-31.427370044999975,130.98580781500004,-31.42543796999996,130.98601444400003,-31.42536820199996,130.99010879200011,-31.42398983099997,130.9911693140001,-31.42363277299995,130.99975264300008,-31.42073575099994,131.0024762070001,-31.419816338999965,131.003431524,-31.419495281999957,131.00960359700002,-31.417407562999983,131.0158130420001,-31.41530679899995,131.01920428800008,-31.414160764999963,131.02494782000008,-31.412219532999984,131.02893161400004,-31.410872858999937,131.03676136600006,-31.408225631999983,131.0387951560001,-31.40753790599996,131.0465823610001,-31.404904270999964,131.04826490200003,-31.404336857999965,131.0484073780001,-31.404288832999953,131.0572726250001,-31.40130037499995,131.05811244500012,-31.401016,131.0590068780001,-31.40071311899993,131.06061620700007,-31.40016810299994,131.06783389400005,-31.39772344499994,131.07754836100003,-31.394432259999974,131.0872897150001,-31.391130991999944,131.0970291440001,-31.387829385999964,131.10676147300012,-31.384529198999928,131.1130856730001,-31.382384163999973,131.12635268000008,-31.37788292099998,131.1359346160001,-31.37463080999993,131.13596941800006,-31.37461899599998,131.13686889300004,-31.374364011999944,131.13808339800005,-31.374051836999968,131.1409096750001,-31.373618800999964,131.14622978300008,-31.373122509999973,131.1566062160001,-31.372153889999936,131.16685644100005,-31.371196187999942,131.16706034300012,-31.37117687899996,131.17741061200002,-31.370196161999957,131.18225966900002,-31.369736401999944,131.18402493100007,-31.36956913299997,131.18415585600007,-31.369557035999946,131.18787846300006,-31.369213203999948,131.18792304400006,-31.369209741999953,131.193158078,-31.36880360999993,131.19817020300002,-31.36862337399998,131.20055919800006,-31.368537394999976,131.20869441900004,-31.368351805999964,131.21469519100003,-31.368214569999964,131.2192163750001,-31.36803894899998,131.22039979500005,-31.367992955999966,131.2235686250001,-31.36781619599998,131.22960382700012,-31.367404867999937,131.23998312900005,-31.366696789999935,131.25051767600007,-31.365977225999984,131.26095055500002,-31.365263737999953,131.26643084700004,-31.364888598999983,131.27126311200004,-31.364531172999932,131.2727954280001,-31.364417789999948,131.27548502500008,-31.364221446999977,131.2756867050001,-31.36420671899998,131.2816572600001,-31.363795901999936,131.29201762700006,-31.363082358999975,131.302479854,-31.362360920999947,131.31239260300003,-31.36167656599997,131.31284176000008,-31.361645538999937,131.31524230800005,-31.36147968399996,131.3233411540001,-31.36091978899998,131.3335943500001,-31.360210207999955,131.34418762000007,-31.35947618299997,131.35456648900004,-31.358756145999962,131.3638364420001,-31.358112311999946,131.36504439200007,-31.358066314999974,131.36518224200006,-31.358061060999944,131.36670742700005,-31.35807488499995,131.368475697,-31.358210545999953,131.36955900500004,-31.358359666999945,131.3752795570001,-31.359263090999946,131.385617055,-31.36089494099997,131.40122303700002,-31.363356745999965,131.40619322700002,-31.364133882999965,131.416499,-31.365744611999958,131.426713865,-31.36734024499998,131.42751657000008,-31.367465597999967,131.4370690390001,-31.368963822999945,131.44737346600004,-31.370579119999945,131.45130840000002,-31.371195714999942,131.4541053370001,-31.371683718999975,131.45689781200008,-31.372287203999974,131.45757119100006,-31.372446613999955,131.46766701,-31.374836064999954,131.47772295200002,-31.377215155999977,131.4878562890001,-31.379611616999966,131.49528135600008,-31.38136699699993,131.49777148600003,-31.381955580999943,131.50778020500002,-31.384320745999958,131.50955050200002,-31.38473898899997,131.517806704,-31.386648987999934,131.52141607900012,-31.38748379699996,131.52791823000007,-31.388987364999934,131.53793668100002,-31.391303298999958,131.5480957970001,-31.393650815999933,131.55812635900008,-31.39596770999998,131.56835864100003,-31.398330253999973,131.5758408910001,-31.400057241999946,131.5767281300001,-31.400261987999954,131.57842131200005,-31.400652745999935,131.58849765600007,-31.40297765799994,131.59875990000012,-31.405344516999946,131.60206762400003,-31.40610719299997,131.60448959100006,-31.40667143899998,131.60568289700007,-31.407008490999942,131.60695426900008,-31.40743193299994,131.60854594800003,-31.408018512999945,131.60905074200002,-31.408204531999957,131.61042675800002,-31.40882721199995,131.6130766450001,-31.410059428999944,131.6146028500001,-31.41076747799997,131.61785226200004,-31.41227261599994,131.62693081800012,-31.416477129999976,131.62984400300002,-31.417826077999962,131.63617745400006,-31.420771394999974,131.64546681100012,-31.425090415999932,131.6636723460001,-31.433551790999957,131.66389115800007,-31.433653369999945,131.6729728260001,-31.43787240599994,131.6821581470001,-31.442138539999974,131.69145751700012,-31.44645655499994,131.70038244700004,-31.450599693999948,131.70868949400005,-31.454455087999975,131.70982458700007,-31.454980709999973,131.7190277100001,-31.459241773999963,131.72821947300008,-31.46349651299994,131.72840896600007,-31.463584217999937,131.73043237700006,-31.464464303999932,131.73878715500007,-31.46771855199995,131.7412027570001,-31.46865929599994,131.75675971900012,-31.474716330999968,131.75835159700011,-31.475335966999978,131.75851743600003,-31.475400513999944,131.76631514500002,-31.478435289999936,131.77588723300005,-31.482159691999982,131.78071835100002,-31.48403903999997,131.78538316800007,-31.485851063999974,131.79494664900005,-31.489565179999943,131.80436388400005,-31.493221498999958,131.81105619900006,-31.49581924299997,131.8128485300001,-31.49652255799998,131.81393799300008,-31.496950957999957,131.81643728200004,-31.49793368899998,131.82333751500005,-31.500610920999975,131.82350936600005,-31.50067758499995,131.8251965170001,-31.50133209699993,131.82748928500007,-31.502224442999932,131.8275613620001,-31.502252476999956</t>
  </si>
  <si>
    <t>Eyre Hwy</t>
  </si>
  <si>
    <t>138.6442243990001,-34.75837558599994,138.64427252100006,-34.758446944999946,138.6442801510001,-34.758457731999954,138.64428703800002,-34.75846746499997,138.6443797180001,-34.75859849699998,138.64439811500006,-34.75866999699997,138.6443878130001,-34.758787902999984,138.6442806240001,-34.75894909999994,138.64413821300002,-34.75911789799994,138.64393565000012,-34.759355994999964,138.64376970000012,-34.75955102399996,138.6434279230001,-34.75995273399997,138.64327301900005,-34.76013479299996,138.64322794200007,-34.76026239899994,138.643218831,-34.76028819199996,138.6432299170001,-34.76062149399996,138.64322779400004,-34.761796914999934</t>
  </si>
  <si>
    <t>139.97068838600012,-34.098612602999935,139.97104418300012,-34.09901555299996,139.9712306340001,-34.099262246999956,139.9713814370001,-34.09946178499996,139.971678074,-34.0999208,139.97222541400004,-34.10088729399996,139.972482194,-34.10127974899996,139.97277748800002,-34.10164384999996,139.9728878620001,-34.10175236799995,139.9730819120001,-34.101943167999934,139.9733434730001,-34.10215710099993,139.97362104400008,-34.10235827799994,139.97418064400006,-34.102698378999946,139.9744635950001,-34.10283651499998,139.97476434500004,-34.102961627999946,139.97507990600002,-34.10307331699994,139.9754045400001,-34.10316616999995,139.9757884920001,-34.10325034599998,139.97634173100005,-34.10334380699993,139.97719817400002,-34.103477693999935,139.97749526500002,-34.10352413299995,139.982355202,-34.10428371099994,139.98318208000012,-34.104463788999965,139.9836649570001,-34.10459787399998,139.98402980700007,-34.10471612899994,139.9840334490001,-34.10471751699998,139.98472029900006,-34.10497814599995,139.98583283800008,-34.105400293999935,139.9865861190001,-34.10570249799997,139.9866317730001,-34.10572081399994,139.98766441100008,-34.106135077999966,139.987702957,-34.10615201199994,139.99613794700008,-34.10985810599993,139.9972669010001,-34.110336529999984,139.99970325700008,-34.111516750999954,140.00011422300008,-34.111715826999955,140.00095930700002,-34.11212363399994,140.00143038500005,-34.11235096499996,140.0016640230001,-34.11245575799995,140.00215509200007,-34.112676041999975,140.002178436,-34.11268651499995,140.00674245900007,-34.11453860599994,140.0071339740001,-34.11469747399997,140.00803043700012,-34.115012149999984,140.00871989100006,-34.11520521899996,140.00996560300007,-34.11555403099993,140.0106132730001,-34.11576641199997,140.0111490920001,-34.115970940999944,140.01523505700004,-34.117626721999954,140.01597352400006,-34.11792596099997,140.01648606800006,-34.11812201199996,140.01657077000004,-34.11815026299996,140.01691475100006,-34.11826497699997,140.01704819200006,-34.11829996999995,140.01764656700004,-34.118456841999944,140.019488947,-34.11889579099994,140.020085547,-34.11900793399997,140.0207727820001,-34.119096894999984,140.0215530790001,-34.11915380099998,140.02233305400011,-34.11915730299995,140.02302275700004,-34.11911776799997,140.023651921,-34.11906401999994,140.02427364200003,-34.11901090899994,140.0249567850001,-34.11896527199997,140.02542941500008,-34.11895598899997,140.02563216900012,-34.11896108499997,140.02606043000003,-34.11897184299994,140.02658972900008,-34.119015211999965,140.0272027850001,-34.11910033999993,140.02978278600006,-34.119458563999956,140.0305544890001,-34.119570228999976,140.03174627500005,-34.119742677999966,140.0370070890001,-34.120503757999984,140.03781169400008,-34.12060917499997,140.03823149200002,-34.12066416999994,140.0470506900001,-34.12151468299993,140.04851441200003,-34.12165578899993,140.0492343100001,-34.12172517799996,140.04957492100004,-34.12175801099994,140.0504383540001,-34.12184123099996,140.05102130600005,-34.121882966999976,140.05191476700008,-34.12190687599997,140.05544193600008,-34.121959351999976,140.05585163800004,-34.12196543699997,140.05925920900006,-34.12201603099993,140.07002940200005,-34.12217530999993,140.07082563300003,-34.12218705099997,140.07276113400007,-34.122214661999976,140.0751815100001,-34.122258528999964,140.07670609600007,-34.12227358999996,140.07703347000006,-34.12229986099993,140.07744501900004,-34.12236093699994,140.07776576900005,-34.12241864799995,140.07798236600001,-34.122458697999946,140.0795357280001,-34.122980946999974,140.08041658000002,-34.12351165399997,140.080729678,-34.12370028999993,140.08350839500008,-34.12577221299995,140.08417445200007,-34.126237946999936,140.08465068400005,-34.126530068999955,140.08529101200008,-34.126863596999954,140.08582045200012,-34.127107673999944,140.0863687000001,-34.127318645999935,140.08707067500006,-34.12754441399994,140.0876784720001,-34.12770012999994,140.08932878500002,-34.128052183999955,140.09108912500005,-34.12845393199996,140.09638101000007,-34.12957435599998,140.0999175620001,-34.130370210999956,140.1001446900001,-34.13042131999998,140.10125821200006,-34.13071573999997,140.1021086830001,-34.13101404199995,140.1025187240001,-34.13119020199997,140.10313002600003,-34.13147471599996,140.103894394,-34.131878410999946,140.1068378880001,-34.13388975799995,140.1087940540001,-34.135247497999956,140.10928112600004,-34.135585558999935,140.1107119730001,-34.13657097399994,140.11190852200002,-34.13733513599993,140.11325576600007,-34.138019595999936,140.1147929130001,-34.13870530299994,140.115949891,-34.138992074999976,140.116686296,-34.13907368099996,140.11745221800004,-34.13908959299994,140.11809594700003,-34.13909538299998,140.11973733500008,-34.13911012899996,140.12112379100006,-34.13911997499997,140.12336045000006,-34.13915246099998,140.124294092,-34.13923675899997,140.12537323200002,-34.139388862999965,140.1272744680001,-34.139651355999945,140.12792750200003,-34.13976758699994,140.12878382400004,-34.139965840999935,140.13466154600007,-34.14132643599993,140.13542147500004,-34.141562112999964,140.13641341100004,-34.141915851999954,140.13656438400005,-34.141969693999954,140.13778086500008,-34.14240349399995,140.139049268,-34.14285571499994,140.13935845700007,-34.14296594699994,140.13940930600006,-34.14298424899994,140.14000729200006,-34.143197397999984,140.1405955340001,-34.14338675399995,140.1409773910001,-34.14348529899996,140.14146565900012,-34.143572647999974,140.1422137940001,-34.14367504599994,140.14633695400005,-34.14419590499995,140.1495898490001,-34.144567620999965,140.1511878660001,-34.14475020399993,140.158965533,-34.14571720099997,140.16059860100006,-34.145920012999966,140.162391167,-34.146154345999946,140.16836042500006,-34.146962920999954,140.168559866,-34.14700246599995,140.1693956150001,-34.14711761499996,140.16974321500004,-34.14719560699996,140.17033049500003,-34.147366372999954,140.1707954000001,-34.14751381999997,140.1771471190001,-34.14952802999994,140.17960433500002,-34.15030412699997,140.1807285850001,-34.150662258999944,140.18340714400006,-34.15151546199996,140.18631603500012,-34.152438838999956,140.18703817100004,-34.15263427899998,140.18761273000007,-34.15273105799997,140.18778022900005,-34.15275927499994,140.18815277700003,-34.152789722999955,140.18842549900012,-34.152812006999966,140.18911496900012,-34.15280685099998,140.19112531200005,-34.15266497199997,140.19193406700003,-34.152607881999984,140.19207303300004,-34.15259552599997,140.1938450340001,-34.15247740099994,140.19433693700012,-34.152459712999985,140.19483252600003,-34.15245853099998,140.1951832410001,-34.15248431599997,140.19712035400005,-34.15266286599996,140.1977475430001,-34.15273376199997,140.1984458930001,-34.15275835399996,140.19895503200007,-34.152776277999976,140.19923925700004,-34.15278624399997,140.20078214800003,-34.15260447199995,140.20208128100012,-34.15244599899995,140.205285623,-34.152064423999946,140.20814546600002,-34.151718555999935,140.2125004840001,-34.15119173499994,140.21596545500006,-34.150772469999936,140.21621002200004,-34.15074287199997,140.21700948800003,-34.15064611599996,140.21748142400008,-34.15059341099993,140.21898940500012,-34.15042499699996,140.2197657370001,-34.15037969399998,140.22062176800011,-34.15035432899998,140.22325113600004,-34.15028656299995,140.23738303900006,-34.14992140399994,140.24058140700004,-34.14982379399993,140.2447844300001,-34.14971902999997,140.2476278460001,-34.14964807699994,140.25551609100012,-34.14943920699994,140.25693407400001,-34.14940161199996,140.26057385400009,-34.14930612399996,140.26094560100012,-34.149296368999956,140.2621535500001,-34.14926465899998,140.26516007200007,-34.149185673999966,140.26536433900003,-34.149180301999934,140.27401038200003,-34.148952762999954,140.2764541260001,-34.14888829199998,140.27649366800006,-34.14888736299997,140.2772305430001,-34.148867920999976,140.2807934760001,-34.14877384099998,140.28713905100005,-34.148594328999934,140.28714488100002,-34.148594163999974,140.28808580700002,-34.14857902399996,140.28853538200008,-34.14857178699998,140.28901738900004,-34.148573055999975,140.28960717200005,-34.148595256999954,140.29107933500006,-34.148705296999935,140.2952492710001,-34.14901688899994,140.2957956030001,-34.14905769699993,140.29891101200008,-34.149290391999955,140.3057135030001,-34.14979820299993,140.3097094950001,-34.15009633599993,140.31334581800002,-34.150367349999954,140.31415023400007,-34.15042754499996,140.3165168910001,-34.15060459899996,140.31701664000002,-34.15062989099994,140.31747230000008,-34.15063111899997,140.31782972100007,-34.150614351999934,140.3181874710001,-34.15057983299994,140.31864370200003,-34.15051142999994,140.31899464000003,-34.15044034099998,140.31940524100003,-34.15033587499994,140.31953178300012,-34.15030367299994,140.31995616100005,-34.15018652499998,140.32043646800003,-34.15005392699993,140.32085030400003,-34.14993967699996,140.32535828800007,-34.148695078999936,140.32687099400005,-34.14826724899996,140.33002718900002,-34.14740234299995,140.33058917300002,-34.14727360899997,140.33118989800005,-34.14719674599996,140.3317001470001,-34.14717127299997,140.33208087800006,-34.14718542199995,140.33251383100003,-34.147228644999984,140.3330055240001,-34.147317845999964,140.33330199500006,-34.14739604899995,140.33369910800002,-34.14750080599998,140.33674478600005,-34.14842362299993,140.33750421900004,-34.148647574999984,140.338092404,-34.148793342999966,140.33855477800012,-34.14886987699998,140.33907422900006,-34.148909541999956,140.34259173600003,-34.14890674399993,140.3429827640001,-34.14890643199993,140.34432616100003,-34.14890533099998,140.34585836300005,-34.14890405799997,140.34620301200005,-34.14890377199998,140.34643928100002,-34.14890357099995,140.35175654500006,-34.148898961999976,140.35241435700004,-34.14893607499994,140.35305138900003,-34.14904377999994,140.35358432500004,-34.14918289399998,140.35403892800002,-34.14934848099995,140.35446685700003,-34.14954474399997,140.3549165610001,-34.14980020899998,140.35579216100007,-34.15039975999997,140.3595997550001,-34.153006801999936,140.36056930300003,-34.153686182999934,140.3613722130001,-34.15423315099997,140.36218044200007,-34.15477871099995,140.36283937400003,-34.15514703699995,140.363423828,-34.15539050399997,140.36382436000008,-34.15552137099996,140.36416466000003,-34.15560931599998,140.36699374500006,-34.15643652399996,140.36765625200007,-34.156690588999936,140.367998058,-34.15685209099996,140.36846078500002,-34.15711096599995,140.3724486430001,-34.15959946199996,140.3730791380001,-34.15994384199996,140.3736128800001,-34.16019382999997,140.37378476000004,-34.16027434299997,140.37397794700007,-34.16036482499993,140.3743856110001,-34.160532227999965,140.37453681800002,-34.16058771799993,140.3749046590001,-34.16072270799998,140.38501494500008,-34.164202031999935,140.38986089700006,-34.16586836699997,140.39035276900006,-34.166056165999976,140.39078033600003,-34.166238729999975,140.39128701900006,-34.16647905199994,140.3919075020001,-34.16680433099998,140.39250953400006,-34.16714596299994,140.39551756600008,-34.16885282499993,140.3961403830001,-34.16920621799994,140.39670239200007,-34.16946731199994,140.39719113900003,-34.16964757699998,140.39764156600006,-34.16978227799996,140.3981964940001,-34.169915970999966,140.40854081300006,-34.17214781299998,140.4086637810001,-34.17217445599994,140.4097417920001,-34.17240796699997,140.4104895040001,-34.17259015899998,140.4110766660001,-34.17277660499997,140.41159258900007,-34.172991587999945,140.41212693900002,-34.173273423999944,140.41498420900007,-34.17506158599997,140.415120311,-34.175146763999976,140.41568762800011,-34.17550178999994,140.41900343500004,-34.17760912299997,140.42034458000012,-34.178461425999956</t>
  </si>
  <si>
    <t>131.8275613620001,-31.502252476999956,131.828028517,-31.502434213999948,131.82846890400003,-31.502605526999957,131.83128532700005,-31.50370107899994,131.83298144700007,-31.504356669999936,131.83543796300012,-31.505306106999967,131.836137376,-31.50557932199996,131.84253205000005,-31.508057617999953,131.85227726200003,-31.51183355699993,131.86161376100006,-31.515465751999955,131.86802173900003,-31.51795809099997,131.871100629,-31.51916452499995,131.87910689700004,-31.52230119899997,131.8804645340001,-31.52283261399998,131.88072828100007,-31.52293554099998,131.8813889370001,-31.523193370999934,131.88167093100003,-31.52330345799993,131.8901334530001,-31.526619448999952,131.89228978100004,-31.527464275999932,131.8956410390001,-31.528777513999955,131.89793301300006,-31.529672609999977,131.89965835200007,-31.530336960999932,131.90045898800008,-31.53064524499996,131.9042371690001,-31.53218849899997,131.9064700790001,-31.533226919999947,131.9081532660001,-31.53403929199993,131.90901199900009,-31.534512761999963,131.90947912000001,-31.53477030399995,131.9148483020001,-31.537843970999972,131.91599748800002,-31.53851831399993,131.91733950800005,-31.539141512999947,131.91767597500007,-31.539279231999956,131.91843969400009,-31.539591814999937,131.91947670500008,-31.539960811999947,131.9205802350001,-31.54029346699997,131.9218132860001,-31.540606371999957,131.9227546620001,-31.540794258999938,131.93566827100005,-31.543145736999975,131.936096915,-31.54323186099998,131.9361946570001,-31.54325150099993,131.93811022600005,-31.54363636599993,131.93819775000009,-31.54365394799993,131.93967121100002,-31.544000152999956,131.9422056530001,-31.54470994899998,131.94328103100008,-31.54501109599994,131.94812677000004,-31.546470780999982,131.95404706500005,-31.548253846999955,131.95551210500003,-31.548755768999968,131.95650932800004,-31.549128632999953,131.95735840700002,-31.549544264999952,131.957632847,-31.549691620999965,131.95835667000006,-31.550080265999952,131.95919285800005,-31.55060642799998,131.96012672400002,-31.551245112999936,131.96022516000005,-31.55131242999994,131.96061188200008,-31.551576901999965,131.9627717830001,-31.55305399899993,131.96591482300005,-31.55524076499995,131.97052729300003,-31.55844955699996,131.974021848,-31.56086419999997,131.97692463300007,-31.562869784999975,131.97704708600008,-31.56295438799998,131.97943122000004,-31.564626561999944,131.98219922700002,-31.566545168999937,131.99037910100003,-31.57221411599994,131.99203208300003,-31.57335954699994,131.9946287130001,-31.575249962999976,131.99754649400006,-31.57747211999998,131.99833179100006,-31.578060394999966,132.00350219000006,-31.581933280999976,132.00620752400005,-31.583996291999938,132.0073338080001,-31.584855129999937,132.00942592700005,-31.586415534999958,132.0219249170001,-31.595830718999935,132.02818527800002,-31.600545281999928,132.029826543,-31.601766399999974,132.03020131800008,-31.602045224999983,132.0348781900001,-31.60558133199993,132.03659110600006,-31.60687597599997,132.03771164500006,-31.607722785999954,132.04017797500012,-31.609586543999967,132.04559131500002,-31.613640257999975,132.04647225600002,-31.61429988599997,132.0488597420001,-31.61611271299995,132.0509192280001,-31.61776690399995,132.0532653140001,-31.61965451599997,132.05338421600004,-31.619750179999983,132.05454351900005,-31.62078005999996,132.0565582480001,-31.622697675999973,132.05796266900006,-31.62415247299998,132.0588231590001,-31.625079571999947,132.06010895300005,-31.626540766999938,132.06036460500002,-31.626831291999963,132.06332075700004,-31.63028081699997,132.06480156500004,-31.63189472299996,132.06646241200008,-31.633537013999955,132.0666966240001,-31.633768603999954,132.06870862200003,-31.635580026999946,132.07344162100003,-31.639359507999984,132.07400791400005,-31.639815270999975,132.0773987010001,-31.64254410799998,132.07861481100008,-31.643573327999945,132.0801906160001,-31.644991748999928,132.08140261300002,-31.64611416499997,132.08154538100007,-31.64624638199996,132.08289155500006,-31.64755680899998,132.0836099830001,-31.648310788999936,132.08773249700005,-31.652503261999982,132.0882880700001,-31.65308211699994,132.09073803400008,-31.65563461399995,132.09183886100004,-31.656741517999933,132.0931465660001,-31.658056384999952,132.0949436300001,-31.659909125999945,132.09708329600005,-31.66211494299995,132.10159010000007,-31.66679506,132.1021171120001,-31.66734229399998,132.1036858750001,-31.668905190999965,132.10840018800002,-31.673787991999973,132.10904027800007,-31.674450900999943,132.11225515700005,-31.67772645699995,132.11444544000005,-31.680009679999955,132.12175422200005,-31.687518359999956,132.12433457600002,-31.690168890999928,132.126285359,-31.69217132999995,132.12851756300006,-31.694466788999932,132.13416671900006,-31.70027531599993,132.13505676300008,-31.701188427999966,132.14195356000005,-31.708263133999935,132.14865324400012,-31.71513423999994,132.14876785,-31.715251768999963,132.1551128110001,-31.721546072999956,132.15523135,-31.721663185999944,132.155518518,-31.721945096999946,132.1596301630001,-31.725981114999968,132.16083405100005,-31.727162249999935,132.16234059800001,-31.728679279999938,132.16447144400001,-31.730824837999933,132.16525604100002,-31.73164937699994,132.1659593290001,-31.732422078999946,132.16680511200002,-31.733324270999958,132.16856731200005,-31.735288588999936,132.16894192300003,-31.73569786799993,132.17074132900007,-31.737663745999953,132.1738344160001,-31.74109141899993,132.1747797280001,-31.74212724499995,132.17537676900008,-31.74280401699997,132.17594534600005,-31.743448513999965,132.17778020100002,-31.745425877999935,132.18180238200011,-31.74986718399998,132.18214384700002,-31.750244202999966,132.18231983500004,-31.75043775699993,132.18288271000006,-31.751056800999947,132.18303849500012,-31.751226472999974,132.18428618400003,-31.75256623699994,132.18533979500012,-31.75373547399994,132.18543301900002,-31.753838927999936,132.1873903510001,-31.755918463999933,132.18807204900008,-31.75664269799995,132.19466837200002,-31.763419062999958,132.2070512250001,-31.776050017999978,132.20979840200005,-31.778724006999937,132.21333425400007,-31.78202029099998,132.21603868800003,-31.784507275999943,132.21663658900002,-31.785057455999947,132.22081585600006,-31.788906733999966,132.22265102100005,-31.790619749999962,132.2238995900001,-31.791837853999937,132.22403872100006,-31.79198449699993,132.22490874000005,-31.79284010799995,132.2251956990001,-31.793142273999933,132.2261923100001,-31.79419165799993,132.22751062800012,-31.795647481999936,132.22933513600003,-31.79774469299997,132.23064746400007,-31.79919484499993,132.23099064300004,-31.79959341899996,132.23153767400004,-31.800209739999957,132.23471263300007,-31.803819577999946,132.23873761700008,-31.808416542999964,132.2399470030001,-31.809752938999964,132.2400247490001,-31.809837046999974,132.2426172040001,-31.812596026999984,132.24960416600004,-31.81974306099994,132.25047806400005,-31.820580914999937,132.2510552220001,-31.821091578999983,132.25277414100003,-31.822402358999966,132.25366748400006,-31.822983057999977,132.2546035580001,-31.823536255999954,132.2552252170001,-31.82386729999996,132.25629136600003,-31.824393801999975,132.2567676440001,-31.824610793999966,132.25706392000006,-31.82474578199998,132.25759874400012,-31.824954916999957,132.25869687800002,-31.82533265099994,132.25986097300006,-31.82566993599994,132.26102123300006,-31.82596205699997,132.26209268000002,-31.82618159799995,132.2631306820001,-31.826349429999937,132.26464678600007,-31.82651606199994,132.26610928900004,-31.826592731999938,132.26686747600002,-31.82659532499997,132.26862672100003,-31.826601310999934,132.26985123600002,-31.826608256999975,132.27603111700012,-31.826641764999977,132.277425439,-31.826665034999962,132.2791308200001,-31.826693469999952,132.28162247300008,-31.826671915999952,132.28468189700004,-31.826685776999966,132.28518157200006,-31.826687169999957,132.28549094000005,-31.826695453999946,132.28637566300006,-31.82671912799998,132.28668259500012,-31.826714471999935,132.2879184300001,-31.826707865999936,132.29241837000006,-31.826743515999965,132.29845850200002,-31.826764003999983,132.30755718300009,-31.82679432699996,132.308907749,-31.82680645199997,132.31058077500006,-31.826821447999976,132.31167898900003,-31.826827047999984,132.3137239130001,-31.826837443999977,132.31524008600002,-31.826845059999982,132.31943726800012,-31.826867008999955,132.32921133600007,-31.826917597999966,132.32990236800003,-31.82691577099996,132.33249515300008,-31.826908867999975,132.3404575190001,-31.82678223199997,132.35098894100008,-31.82661397299995,132.35424183700002,-31.82656181899995,132.36150706500007,-31.826426863999984,132.370537828,-31.826258523999968,132.37197096700004,-31.826197882999963,132.374981595,-31.826070449999975,132.3751356130001,-31.826063200999954,132.38248801100008,-31.825716909999983,132.38435710300007,-31.82562881399997,132.38886847100002,-31.82542684699996,132.403457816,-31.82475848399997,132.40579652300005,-31.824651184999937,132.40707034900004,-31.82458506499995,132.4127733040001,-31.824458379999953,132.4146133470001,-31.824427826999965,132.41900407100002,-31.82435482799997,132.4228182270001,-31.82439431699993,132.4310918660001,-31.824630328999945,132.431541164,-31.824642019999942,132.43450717000007,-31.824717909999947,132.44679014500002,-31.825040808999972,132.44902289200002,-31.82506343199998,132.47977435400003,-31.824557358999982,132.48176279300003,-31.824479931999974,132.4836601730001,-31.824440187999983,132.4864768440001,-31.824458308999965,132.48900249000008,-31.824566740999956,132.5006788060001,-31.824976463999974,132.51985452400004,-31.825641184999938,132.52888705400005,-31.825988248999977,132.53604633500004,-31.82650085499995,132.53708136400007,-31.826574923999942,132.53844724300006,-31.826683599999967,132.54050447500003,-31.826874137999937,132.54220574500005,-31.827095389999954,132.54446531300005,-31.827440056999933,132.54648160400006,-31.827793330999953,132.54890236200004,-31.828326037999943,132.55190329900006,-31.829084535999982,132.57063354900004,-31.83398298999998,132.57229375800011,-31.834382795999943,132.57519601500007,-31.834961636999935,132.57666175000008,-31.83519235899996,132.57979376700007,-31.835588205999954,132.59079097000006,-31.83689236799995,132.5908626370001,-31.836900929999956,132.59295662600005,-31.837151192999954,132.59450743600007,-31.83733651199998,132.59559229100012,-31.837466134999943,132.5967515860001,-31.83762644199993,132.59789003700007,-31.83781081199993,132.59864972800005,-31.837949994999974,132.599613459,-31.838140635999935,132.6015752840001,-31.838566772999968,132.60589951000009,-31.83967327199997,132.60595419600008,-31.83968730099997,132.60863376300006,-31.84037475899993,132.60985826800004,-31.840632296999956,132.61161,-31.84091043099994,132.6120303140001,-31.84094999499996,132.61358993500005,-31.84109681299998,132.6141727690001,-31.84111816799998,132.614522189,-31.841128201999936,132.615930229,-31.84116862199994,132.61751497700004,-31.841103782999937,132.61872438500006,-31.84100336599994,132.6195351240001,-31.840910211999983,132.62175289000004,-31.840553581999984,132.6230925640001,-31.840338127999928,132.62822408400007,-31.839460783999982,132.63196810300008,-31.838831237999955,132.6321844780001,-31.838794850999932,132.63357244000008,-31.838582396999982,132.63528470000006,-31.83836881899998,132.63749669600008,-31.83821325399998,132.63797382300004,-31.838186272999963,132.63948110600006,-31.83817806199994,132.641113796,-31.83823727799995,132.64256598400004,-31.83833038199998,132.65303136400007,-31.839000833999933,132.66191020600002,-31.839568957999973,132.66210743400006,-31.839581662999933,132.6634928750001,-31.83966037099998,132.6645476100001,-31.839720272999955,132.66622708800003,-31.83978820899995,132.66720298600012,-31.839798257999973,132.66880630600008,-31.83983939099994,132.6693149360001,-31.839849475999983,132.67094528000007,-31.839846961999967,132.6735812510001,-31.839785736999943,132.67407691300002,-31.839766546999954,132.6758145670001,-31.83969926599997,132.67703649400005,-31.839617654999984,132.6775520210001,-31.83957714099995,132.67998092000005,-31.83941558099997,132.68109317000005,-31.839307170999973,132.68445345200007,-31.838929975999974,132.68707623900002,-31.838635495999938,132.6888693950001,-31.83843413699998,132.6944678440001,-31.837798481999982,132.6949089410001,-31.837748231999967,132.70188357400002,-31.836953507999965,132.70375330900004,-31.836709330999952,132.70451172600008,-31.836639360999982,132.70529038400002,-31.83654889299993,132.70860817200003,-31.83616335199997,132.71571819700011,-31.835368510999956,132.71989124700008,-31.83490180299998,132.72610746400005,-31.834192729999984,132.73524069100006,-31.833150339999975,132.7354316750001,-31.83314140699997,132.73586412600002,-31.83308328199996,132.73660913100002,-31.832985959999974,132.74360858400007,-31.832201917999953,132.74695519800002,-31.831807167999955,132.7470028670001,-31.831801539999958,132.75740025700009,-31.83062423299998,132.75752950800006,-31.830609596999977,132.75985442400008,-31.830360705999965,132.76472298200008,-31.829797862999953,132.76692774000003,-31.829591574999938,132.76776232400005,-31.829537654999967,132.76812757800008,-31.82951406099994,132.76954727100008,-31.829470323999942,132.77016321600001,-31.829453711999975,132.77189458600003,-31.829451870999947,132.773931682,-31.829514649999965,132.77536934400007,-31.82959674899996,132.7765401700001,-31.829705934999936,132.77765494900007,-31.829813356999978,132.77832365200004,-31.829908153999952,132.77883485400002,-31.829980613999965,132.78036683800008,-31.830219832999944,132.78305516300009,-31.83073349899996,132.78864346500006,-31.831887672999983,132.78895637100004,-31.831952290999936,132.7932083920001,-31.83285495399997,132.79880206000007,-31.83401327499996,132.80115593100004,-31.83450062099996,132.803226149,-31.834943291999934,132.80862614800003,-31.836041757999965,132.80908672600003,-31.836139596999942,132.81259608400012,-31.836885,132.81428172000005,-31.837299904999952,132.8166478180001,-31.837974739999936,132.81740544600007,-31.838230050999982,132.81770905300004,-31.83831116099998,132.8190368710001,-31.83878125299998,132.8192507660001,-31.838856978999956,132.8202021730001,-31.839214288999983,132.8221514180001,-31.84004033499997,132.82335583300005,-31.840573034999977,132.8246148600001,-31.84119757999997,132.8258401070001,-31.841828692999968,132.82814453000003,-31.843120411999962,132.8337970650001,-31.84628855099993,132.83699015500008,-31.84807905899993,132.84183434800002,-31.85079511799995,132.84491374800007,-31.852396646999978,132.84590457900003,-31.85290155299998,132.854698933,-31.857382367999946,132.85487045700006,-31.857468208999933,132.858483384,-31.859276188999957,132.86232461200007,-31.861219627999958,132.86385225000004,-31.861992468999972,132.8646027860001,-31.86237216099994,132.87286411700006,-31.866551000999948,132.88195761100008,-31.87114971799997,132.88197460000004,-31.87115830199997,132.88284406200012,-31.871597942999983,132.8909960310001,-31.875719471999957,132.8990286930001,-31.879779800999984,132.89915093900004,-31.87984157099993,132.9000621340001,-31.880298006999965,132.90713024700005,-31.88383816299995,132.9091388160001,-31.884859173999928,132.9147219450001,-31.88769694399997,132.9180880240001,-31.889393653999946,132.92716030200006,-31.893965866999963,132.92823543500003,-31.894507632999932,132.93247034700005,-31.89645851199998,132.9364974570001,-31.89813048999997,132.93870798400008,-31.899048179999966,132.94008400500002,-31.899663199999964,132.9424112270001,-31.90077211499994,132.94577775800008,-31.902452445999984,132.94621420400006,-31.90267027699997,132.95479631800004,-31.907013069999948,132.9550648610001,-31.907148940999946,132.96387103100005,-31.91154810599994,132.96494490300006,-31.912084489999984,132.9652478060001,-31.912237365999943,132.96756398800005,-31.913407672999938,132.97292621200006,-31.91610143799994,132.97406500900001,-31.916673467999942,132.9756709280001,-31.91752409099996,132.97809003600003,-31.91885947299994,132.98025175400005,-31.92012788699998,132.981757839,-31.92101885099993,132.9858662260001,-31.923449089999963,132.98780296200005,-31.924550886999953,132.98831817500002,-31.924805935999984,132.9893688730001,-31.92526915999997,132.99061289600002,-31.925726491999967,132.99103614700005,-31.92586156699997,132.9915558900001,-31.92602716099998,132.9925214750001,-31.92627518699993,132.99361193700008,-31.92649726299993,132.99435888100004,-31.926615476999984,132.9952320860001,-31.92673328099994,133.00001114400004,-31.927238812999974,133.001067991,-31.92734666499996,133.0062913490001,-31.927879553999958,133.00665056100001,-31.927916195999956,133.00719593200006,-31.928022686999952,133.00904878100005,-31.928554048999956,133.00965577700003,-31.92860803399998,133.01032381700009,-31.928599321999968,133.01131639000005,-31.92860090299996,133.0116273320001,-31.928600795999955</t>
  </si>
  <si>
    <t>138.490629581,-35.11729515899998,138.49018832900003,-35.11839155299998,138.48996725400002,-35.11879560699998,138.48969285500004,-35.119255463999934,138.4893947930001,-35.119710676999944,138.48887013900003,-35.120442235999974,138.48845227800007,-35.12109690099993,138.48814416200003,-35.12162254399993,138.4875928250001,-35.122775968999974,138.48730011400005,-35.12340704199994,138.4871563370001,-35.12373970099998,138.48712163100004,-35.12381999599995,138.48699930400005,-35.124103014999946,138.48671699200008,-35.12468464899996,138.48631762600007,-35.12554246099995,138.48603150200006,-35.12623033199998,138.48583894,-35.126852088999954,138.485722215,-35.127412419999985,138.48565584300002,-35.127912883999954,138.48561798100002,-35.12862330699994,138.48566280600005,-35.129400963999956,138.48569897700008,-35.12984924899996,138.4857498340001,-35.13005103399996,138.4858295350001,-35.13026710099996,138.4858825970001,-35.13041118999996</t>
  </si>
  <si>
    <t>138.6404079030001,-34.76357460199995,138.6404754020001,-34.763597929999946,138.64061362600012,-34.76358805199993,138.64075854200007,-34.76362703399997,138.64084651500002,-34.763644986999964,138.64092640400008,-34.76366059099996,138.64104406400008,-34.76367045799998,138.64117898300003,-34.7636774599999,138.6413195020001,-34.76367951999998,138.64146164800002,-34.76368631999998,138.64168618500003,-34.76368962699996,138.64194419700004,-34.76369587599993,138.64207465200002,-34.76369854799998,138.64253255000006,-34.76370793899997,138.64300443000002,-34.763710282999966,138.64322341800005,-34.76371971999998,138.64327061000006,-34.76372010499995</t>
  </si>
  <si>
    <t>138.55089455400002,-34.890892693999945,138.55199001000005,-34.89161804199995,138.55297625600008,-34.89227106199996,138.55431595200002,-34.89315807299994,138.55474286900005,-34.89344198699996,138.55657693000012,-34.894661646999964,138.5578217530001,-34.89550394299994,138.55815269700008,-34.89572798499995,138.5582864380001,-34.89581852099997,138.55955605100007,-34.89667797699997,138.56007439000007,-34.89702885099996,138.56072107900002,-34.89745974199997,138.563041547,-34.89900811599995,138.56361716000004,-34.899398005999956,138.56498204800005,-34.90032247599993,138.56517946400004,-34.90047286899994,138.5652986880001,-34.90058239299998,138.56547620600008,-34.90072854199997,138.5656649230001,-34.900893509999946,138.565978534,-34.901106210999956,138.56607473100007,-34.90116236499995,138.56615257900012,-34.901194647999944,138.56623906200002,-34.90122526099998,138.566303553,-34.90125240799995,138.56641466700012,-34.901305012999956,138.5664882330001,-34.90133985099993</t>
  </si>
  <si>
    <t>134.28802477300007,-32.76353075999998,134.28915220800002,-32.763203800999975,134.2975592800001,-32.76060523299998,134.29778552100004,-32.760540178999975,134.29887971100004,-32.76020350599998,134.30010736300005,-32.75982886099996,134.3004065240001,-32.75972867999997,134.300680746,-32.75965686899997,134.30095262300006,-32.75958681599997,134.30123961100003,-32.759529698999984,134.30161636000003,-32.75947917099995,134.30246086300008,-32.75936755499998,134.3076808930001,-32.75867111599996,134.31093931100008,-32.75823626999994,134.31821645700006,-32.75725739899997,134.31838509700003,-32.75722924799993,134.3187143240001,-32.75717430399993,134.31921225300005,-32.757082639999965,134.32190041700005,-32.75620633699998,134.32226288000004,-32.75608688099993,134.32765536800002,-32.754309596999974,134.32836459600003,-32.754077320999954,134.32851854500007,-32.75402690899995,134.32876013500004,-32.75394778899994,134.32910477200005,-32.75385570599997,134.32944668800008,-32.75377882899994,134.33010552700011,-32.75364592799997,134.33241751800006,-32.75320175599995,134.3390834820001,-32.75190161099994,134.34614574600005,-32.75052376899998,134.34734455800003,-32.75028867599997,134.34900479400005,-32.749964423999984,134.35877490300004,-32.74805579799994,134.3589350320001,-32.74802487799997,134.35916934500005,-32.74797908299996,134.35963940400006,-32.7478872,134.36970766600007,-32.74591856,134.3706804080001,-32.74572831399996,134.371287445,-32.745608595999954,134.3731712440001,-32.74524335199993,134.37365611100006,-32.745173991999934,134.38045026800012,-32.74457270399995,134.38165538500004,-32.74446601699998,134.39070256500008,-32.74365752899996,134.39598935700008,-32.7431849,134.4014383980001,-32.742703390999964,134.4016886810001,-32.742680761999964,134.4095515450001,-32.741969378999954,134.410749086,-32.74186098399997,134.4119799010001,-32.741760349999936,134.41224421700008,-32.741738735999945,134.4122658020001,-32.74173653999998,134.4131831840001,-32.741643145999944,134.41364162700006,-32.74158905999997,134.41420382900003,-32.74148548499994,134.41470712000012,-32.74135042599994,134.41532909700004,-32.741140970999936,134.41731600200012,-32.74022543399997,134.41744893200007,-32.740164181999944,134.41762219800012,-32.740085387999954,134.421834568,-32.738169624999955,134.425852264,-32.73634218299998,134.42878376300007,-32.73500866899997,134.42956805400001,-32.73465188199998,134.43003129500005,-32.734455872999945,134.43042926700002,-32.73431307799996,134.43092330800005,-32.734186662999946,134.43132575900006,-32.73411077099996,134.43183682200004,-32.734048051999935,134.4323329340001,-32.73401459499996,134.43621482900005,-32.73396349899997,134.44167025900003,-32.733888589999935,134.4423773100001,-32.73387886399996,134.451736696,-32.73374976799994,134.4526401170001,-32.733737273999964,134.457822028,-32.73366550399993,134.45794416600006,-32.73366375499995,134.4602681760001,-32.73363052299993,134.46296518400004,-32.73359189699994,134.46635361500012,-32.73354327599998,134.47242899800005,-32.73345496,134.4726666140001,-32.73345171099993,134.47385139300002,-32.73343549499998,134.47462732100007,-32.733424861999936,134.47509691300002,-32.73343050799997,134.47555583700012,-32.73346149899993,134.47607765600003,-32.73354580999995,134.47643390500002,-32.733606916999975,134.47687425300012,-32.73372398199996,134.4773281240001,-32.73386833199993,134.47801957600007,-32.734150658999965,134.47927255600007,-32.734648284999935,134.48327933300004,-32.73625978599995,134.48861181100006,-32.738404197999955,134.49300925500006,-32.740172351999945,134.49892210000007,-32.74254946999997,134.5027809710001,-32.74410217399998,134.51203831100008,-32.74782639599994,134.52183218000005,-32.751765389999946,134.53139404900003,-32.75561001699998,134.5314813340001,-32.75564493599995,134.5316862510001,-32.75572692199995,134.53337829100008,-32.756403853999984,134.536795804,-32.75777658099997,134.5409956420001,-32.75946112099996,134.5414313560001,-32.75963587799998,134.54266222500007,-32.76014158999993,134.54317660900006,-32.76031052899998,134.54355085600002,-32.76040420999993,134.5440239520001,-32.760502634999966,134.54467402700004,-32.76059729599996,134.55150296700003,-32.76150025199996,134.55446266900003,-32.761891480999964,134.55666528900008,-32.76218596599995,134.55816083700006,-32.762383213999954,134.56988783400004,-32.76393322499996,134.572372523,-32.76426174499994,134.58321055700003,-32.76569411899993,134.58325679600011,-32.76570024399996,134.58376436700007,-32.76576745099993,134.58408743300004,-32.765807510999934,134.58457983900007,-32.76584378999996,134.58484918800002,-32.76584724999998,134.58503133600004,-32.765849593999974,134.5856292630001,-32.76580817799993,134.58596883100006,-32.76576600699997,134.58629959100006,-32.76570804499994,134.58676752700012,-32.76562101299993,134.592454846,-32.764472216999934,134.5936023710001,-32.764244781999935,134.5993691000001,-32.76310165999996,134.60346025600006,-32.76228298199993,134.61398646700002,-32.76017592199997,134.6146501920001,-32.76004303199994,134.6147697980001,-32.760019151999984,134.61638823300007,-32.75969643499997,134.6165471820001,-32.75966474299997,134.62368329900005,-32.75824150999995,134.62447798900007,-32.75808219199996,134.6312868450001,-32.75671690899998,134.63463211600003,-32.75604598499996,134.63494308200006,-32.75599230699993,134.64246308100007,-32.75498990799997,134.6425687940001,-32.754975814999966,134.64373939100005,-32.75482269499997,134.64414842200006,-32.75476351999998,134.64526775500008,-32.75461935499993,134.64570248500002,-32.75456335599995,134.65058635900004,-32.75391159099996,134.65256519900004,-32.753641468999945,134.65305082500004,-32.75357924699995,134.6534848450001,-32.75354147599995,134.65386681300004,-32.753533008999966,134.65431550000005,-32.75354782499994,134.65471824400004,-32.753574697999966,134.65500803300006,-32.753611587999956,134.65536425300002,-32.75366897299995,134.65569289200005,-32.75373623499996,134.65583885400008,-32.753772364999975,134.65617761500005,-32.75385621199996,134.65694283100004,-32.75407943199997,134.6583079510001,-32.75443784699996,134.66051979000008,-32.75503310399995,134.66114510500006,-32.75520246699995,134.66127324600006,-32.7552371699999,134.6617235110001,-32.75535105999995,134.66210951200003,-32.75543367699993,134.66246797500003,-32.75550069299993,134.66278514500004,-32.75554038499996,134.66307008400008,-32.75556636199997,134.66337366000005,-32.75557691299997,134.66374610100002,-32.75558983999997,134.66421980600012,-32.755590783999935,134.66634445900002,-32.75563161699995,134.6668648960001,-32.755641612999966,134.66734315600002,-32.75564596499993,134.6676889890001,-32.755649104999975,134.66797970200003,-32.755628962999936,134.6682704650001,-32.75559862499995,134.66857667700003,-32.75556667999996,134.66892569100003,-32.75550395299996,134.669930775,-32.75531068799995,134.67137022400004,-32.755027042999984,134.67170735000002,-32.75496111499996,134.6720048620001,-32.754902938999976,134.67255507800007,-32.75479533499998,134.67402168,-32.75450851299996,134.67480281200005,-32.75435574499994,134.67631391700002,-32.75406018899997,134.6765160220001,-32.754020658999934,134.67740452400005,-32.75384686999996,134.67740723200006,-32.753846334999935,134.67974779200006,-32.753385471999934,134.68378963500004,-32.75259863399998,134.68546568800002,-32.75227166099995,134.686819559,-32.75200329599994,134.6873219030001,-32.75188456799998,134.68762133000007,-32.75179533099998,134.68794112000012,-32.751684712999975,134.69490541000005,-32.74919274999996,134.6952683930001,-32.74905929399995,134.69559846700008,-32.748950616999934,134.695916699,-32.74885849499998,134.6962545240001,-32.74877969599993,134.69672938300005,-32.74868657899998,134.69682024700012,-32.748668762999955,134.69914496500007,-32.748213100999976,134.70001610200006,-32.74803998099998,134.70034730300006,-32.74796976999994,134.7006678890001,-32.74788159099995,134.70090627900004,-32.74780638799996,134.70181499600005,-32.74744884499995,134.70287608700005,-32.747017967999966,134.7031829550001,-32.74689713199996,134.70392134000008,-32.74660636899995,134.70673781300002,-32.74549818599996,134.70924643600006,-32.74451105199995,134.70951956500005,-32.74440357399993,134.70952125700012,-32.74440290899997,134.71068608300004,-32.74394452599995,134.71466520800004,-32.742357640999955,134.71643929900006,-32.74155638999997,134.71773394500008,-32.74097165699993,134.71792303300003,-32.740886254999964,134.7186067440001,-32.740569155999935,134.71942989900003,-32.74020244099995,134.72056087500005,-32.73968624699995,134.72144666100007,-32.73928806599997,134.72319875200003,-32.738497310999946,134.72594943400009,-32.73725260499998,134.7268249330001,-32.736856416999956,134.7272297820001,-32.736673285999984,134.72758120900005,-32.736527584999976,134.72793256700004,-32.73640066499996,134.72825274800005,-32.73630371199994,134.72862177700006,-32.73621062199993,134.72905743900003,-32.73612517399994,134.7294796870001,-32.73606223799993,134.73480118100008,-32.73540381899994,134.7349401150001,-32.735386319999975,134.73568938200003,-32.73529186299993,134.73725081400005,-32.73509499499994,134.7392683590001,-32.73484770899995,134.73961739800006,-32.73480629299996,134.7399697290001,-32.73477611599998,134.74037850800005,-32.734762899999964,134.7424621450001,-32.73473621599993,134.74637453800005,-32.734705119999944,134.75339787300004,-32.73464900699997,134.75358048400005,-32.73464783199995,134.75719033300004,-32.73461975399994,134.7596058570001,-32.73460091399994,134.76136732500004,-32.734597459999975,134.7637269920001,-32.734569868999984,134.7641226820001,-32.734580053999935,134.76438118300007,-32.73459692599994,134.7646541900001,-32.734628835999956,134.76794102500003,-32.735099669999954,134.77099601500004,-32.735537213999976,134.77685832500003,-32.73637660899993,134.77729810900007,-32.73644368399994,134.77755230600008,-32.736471370999936,134.77782442700004,-32.73649000299997,134.7781202750001,-32.73650116599998,134.778161027,-32.73650270099995,134.77846542400005,-32.73650323099997,134.77877702400008,-32.736488631999975,134.77923538900006,-32.736452198999984,134.788822556,-32.73579701899996,134.78936769300003,-32.735759737999956,134.7897644830001,-32.73572644199993,134.790196465,-32.73567621899997,134.7905631980001,-32.735608904999935,134.79100532600012,-32.73551201299995,134.7914977680001,-32.73537275599995,134.79288674400004,-32.73498433299994,134.79300990900003,-32.73494991599995,134.79370043100005,-32.73475694799998,134.7964589830001,-32.73398600399997,134.79694910600006,-32.73387291599994,134.79736567100008,-32.73379594599993,134.79775154900005,-32.73374998099996,134.79826598500006,-32.733719736999944,134.7990498250001,-32.733700262999946,134.80418149500008,-32.73358917999997,134.8047081940001,-32.73354857999993,134.80512685000008,-32.733494951999944,134.8054569840001,-32.73343090999998,134.80603138100003,-32.73330216199997,134.80693217500004,-32.732992991999936,134.80957308900008,-32.73206948,134.81132872900002,-32.731455505999975,134.81375053400006,-32.730609974999936,134.8140721100001,-32.73049700099995,134.819497457,-32.72859080599994,134.8204751190001,-32.728247273999955,134.82074320100003,-32.72814084199996,134.8209695170001,-32.72803313099996,134.82127127100011,-32.72788674999998,134.82528337100007,-32.725851399999954,134.8283159140001,-32.724312837999946,134.83087975800004,-32.723011965999945,134.83165707000012,-32.722609793999936,134.83202799600008,-32.72239701899997,134.83253294700012,-32.72205076599994,134.83307059100002,-32.72164582199997,134.83321801300008,-32.721518851999974,134.83330461700007,-32.72144426199998,134.8333611170001,-32.72137852599997,134.8335482430001,-32.721160779999934,134.83372137700007,-32.72085737599997</t>
  </si>
  <si>
    <t>138.61983480600009,-34.881995496999934,138.62089092300005,-34.88231978199997,138.62155986200003,-34.88288174699994,138.62165022400006,-34.882924668999976,138.62170989300012,-34.88295223099993</t>
  </si>
  <si>
    <t>138.52313704900007,-35.01918389399998,138.52366170300002,-35.019159384999966,138.5241699810001,-35.01913265999997,138.5245654910001,-35.01910933099998,138.52461208400007,-35.01910674399994,138.52503665200004,-35.019087517999935,138.52526711200005,-35.01907477599997,138.52598365900008,-35.01903059699998,138.52798996,-35.01893643099993,138.52821095900003,-35.01892423499993,138.52970516900007,-35.01884123999997,138.52984296800003,-35.018833634999964,138.53146136100008,-35.018743735999976,138.53153446200008,-35.01873963,138.53204888200003,-35.01871094699993,138.53262636400007,-35.0186790299999,138.53370556800007,-35.01862563099996,138.53480496100008,-35.01856772699995,138.5359303680001,-35.01850752399997,138.5369610680001,-35.01845341899997,138.5378536620001,-35.018406622999976,138.53795416200012,-35.01840132199993,138.53888947000007,-35.018352120999964,138.53895286400007,-35.018348714999945,138.53992335400005,-35.01829731199996,138.54097486900002,-35.01824321099997</t>
  </si>
  <si>
    <t>138.72257832600008,-34.779691121999974,138.7221167570001,-34.78029930599996,138.7214782530001,-34.78139378599997,138.72129286200004,-34.78166440499996,138.7211038680001,-34.78194024599998,138.72090865200005,-34.78222518499996,138.72063076900008,-34.782545193999965,138.72031794200007,-34.78286483099998,138.72011664600006,-34.78303781499994,138.71971434700004,-34.78332163899995,138.7190914140001,-34.783731210999974,138.71865619000005,-34.784058982999966,138.71820665600012,-34.78455149499996</t>
  </si>
  <si>
    <t>138.5281513640001,-34.87608315499995,138.52810880900006,-34.87630431399998,138.5280809720001,-34.87644894899995,138.52796216600007,-34.876821554999935,138.52786096700004,-34.87703794599997,138.52775555800008,-34.877245753999944,138.5276705670001,-34.87734445099994,138.52689636000002,-34.877811657999985,138.52559504500005,-34.87879496499994,138.52551664700002,-34.87884917499997,138.5251186380001,-34.87924826799997,138.524798636,-34.87952996399997,138.52403693100007,-34.880250968999974,138.52285902200003,-34.88153036799997,138.52252021000004,-34.881901692999975,138.52244951000011,-34.881979169999966,138.52167149700006,-34.88293426699994,138.52160810100008,-34.88300917199996,138.52140723000002,-34.88323275799996,138.521014164,-34.88367163099997</t>
  </si>
  <si>
    <t>135.75703042200007,-33.57100816499997,135.7580934440001,-33.571081654999944,135.75864778300001,-33.571122901999956,135.7591801330001,-33.57115471599997,135.75966208500006,-33.57118836099994,135.7598392870001,-33.57120525199997,135.7603008200001,-33.57124675899996,135.76064245800012,-33.571292547999974,135.76101725900003,-33.571377595999934,135.76111600100012,-33.57141180599996,135.76114613700008,-33.57142225299998,135.76156710700002,-33.57156319699993,135.7618264900001,-33.57167521399998,135.7620386210001,-33.57177196299995,135.76216198100008,-33.57183936599995,135.7623857960001,-33.571965929999976,135.76269866500002,-33.57215532099997,135.76295701800007,-33.57231514599994,135.76378230700004,-33.57282182199998,135.76406650400008,-33.57299703999996,135.7644267720001,-33.57321960199994,135.76548025600005,-33.57386237099996,135.76608889300007,-33.57424243,135.7663041080001,-33.574364258999935,135.76688521300002,-33.57473612899997,135.76813860200002,-33.57550316299995,135.7685864780001,-33.575782570999934,135.76960432700002,-33.57642550799994,135.76998635300004,-33.57668379199998,135.7701659270001,-33.57681179999997,135.77102201500009,-33.577404301999934,135.77176031400006,-33.57791384099994,135.77329292900004,-33.578967218999935,135.77462878300003,-33.579886887999976,135.77482989600003,-33.58002533999996,135.77640084400002,-33.581118292999975,135.77718202800008,-33.58165439399994,135.7773556510001,-33.58177340199995,135.77754926500006,-33.581906121999964,135.78123399300011,-33.584438853999984,135.782025018,-33.58491796399994,135.78294235900012,-33.58539684699997,135.78345400000012,-33.58560034899995,135.78431060200012,-33.58585877099995,135.78644707400008,-33.586411544999976,135.7882440510001,-33.58685538499998,135.78874895900003,-33.58698766799995,135.7905019320001,-33.58744690499998,135.79237920600008,-33.587961622999956,135.79358258500008,-33.58829296899995,135.79373256700012,-33.58833426599995,135.79409221100002,-33.58843697499998,135.796826172,-33.58919023799996,135.79841627200005,-33.589652856999976,135.79923919600003,-33.58999648699995,135.80019792400003,-33.59049674299996,135.80078467500005,-33.590856618999965,135.8023754610001,-33.59180737999998,135.80315554000003,-33.59221968099996,135.80349044900004,-33.5923966899999,135.80396666500008,-33.592599323999934,135.80472165300012,-33.59285333999998,135.80705310100006,-33.59353619299998,135.81114222100007,-33.594753966999974,135.81828103400005,-33.596915647999936,135.81944134700007,-33.597249629999965,135.8201388750001,-33.59745261099994,135.82132201900004,-33.597832326999935,135.82224664600005,-33.59820743499995,135.82267609100006,-33.59840766599996,135.82392635600002,-33.59902994599997,135.8253305930001,-33.59973579399997,135.82540753600006,-33.599774466999975,135.82606843500002,-33.60011027799993,135.82611602500003,-33.60013515299994,135.82707783800004,-33.600609446999954,135.82821761800005,-33.60119060099993,135.82913718600003,-33.601640403999966,135.83012792700004,-33.60214233299996,135.83046883400004,-33.602311939999936,135.8319939370001,-33.6030819,135.83240656100008,-33.60328763899997,135.8330929990001,-33.603629910999985,135.83504623500005,-33.60461108199996,135.83580496000002,-33.60498844999995,135.84152870600008,-33.607841108999935,135.84159217600006,-33.60787274099994,135.84352728600004,-33.60883880999995,135.8459621300001,-33.61005945399995,135.8467222150001,-33.61044712499995,135.84817902800012,-33.61118770599995,135.84984585000007,-33.61195451599997,135.85059047700008,-33.61222453499994,135.85070069300002,-33.61225234799997,135.85412514300003,-33.61311637199998,135.85596753100003,-33.61352507999993,135.85688244200003,-33.613597744999936,135.85790425400012,-33.61360220399996,135.85900586800005,-33.613516137999966,135.86115582000002,-33.61329175599997,135.86732818200005,-33.61264737799996,135.86738367400005,-33.61264409599994,135.86761705800006,-33.61259864699997,135.868346502,-33.612549326999954,135.86921805600002,-33.612558269999965,135.8700371110001,-33.61262677299993,135.87038256900007,-33.61266885899994,135.87106057200003,-33.61279014099995,135.8715260670001,-33.61289433099995,135.87178452500007,-33.61296766499993,135.87212490700006,-33.61306424999998,135.87303051800006,-33.61339124799997,135.87404368300008,-33.61386186899995,135.87462157800007,-33.614150353999946,135.8753104850001,-33.61448250799998,135.877701902,-33.61565440099997,135.878084596,-33.61588497499997,135.87877443500008,-33.6163096399999,135.88023430700002,-33.61743546699995,135.8806997050001,-33.617781718999936,135.88108727700012,-33.618070072999956,135.88165701000003,-33.618493875999945,135.88362214500012,-33.619951140999945,135.88458514100012,-33.62066775999995,135.88556423800003,-33.62129923499998,135.8861773000001,-33.62155324599996,135.88622653400012,-33.621571030999974,135.88623122600006,-33.62152192199994,135.886466562,-33.621609142999944,135.886785991,-33.62169948099995,135.88734028600004,-33.621828912999945,135.88767266000002,-33.621885848999966,135.8880845530001,-33.62193113199993,135.88873979200002,-33.62197843299998,135.88965576100009,-33.621994325999935,135.88976136500003,-33.62199523299995,135.8898946810001,-33.62199638199996,135.89177539600007,-33.62203892699995,135.89214715100002,-33.622051167999985,135.89315167200004,-33.622073831999955,135.89378494000005,-33.62213608199994,135.8943652790001,-33.62221349299995,135.89505717300005,-33.62238635899996,135.89604861400005,-33.62275576899998,135.8964511050001,-33.62296794599996,135.89720867800008,-33.623411500999964,135.89925718900008,-33.62468024899994,135.89952660300003,-33.62484050799998,135.9009921820001,-33.625712300999965,135.90287202000002,-33.62683085499998,135.90529540300008,-33.628272788999936,135.9074150350001,-33.62938047199998,135.90779598000006,-33.62957420799995,135.90839120300006,-33.62989576799998,135.90879695800004,-33.63011496699994,135.91027489200007,-33.63094229,135.91078250600003,-33.631322411999975,135.91151452200006,-33.63195386499996,135.91425552900012,-33.63434774399997,135.9160949080001,-33.63594963199995,135.91630015600003,-33.63612837199997,135.91696982200006,-33.63671212599996,135.91795919800006,-33.63765071599994,135.91933869000002,-33.63879503199996,135.91985392700008,-33.63923776399997,135.920566774,-33.63977317299998,135.921613545,-33.64036877899997,135.924169096,-33.64181057999997,135.92513961500003,-33.64235810499997,135.92774988300005,-33.643856676999974,135.92885907100003,-33.644475788999955,135.92952852400003,-33.644749754999964,135.93042454700003,-33.64497806199995,135.93137713200008,-33.64511312399998,135.93381328700002,-33.645329844999935,135.93456533300002,-33.64540044299997,135.93922265700007,-33.645837470999936,135.94025066000006,-33.645754901999965,135.94098882100002,-33.64562178199998,135.94253806400002,-33.64521572199993,135.94356872700007,-33.64492835599998,135.94441786000004,-33.64469767199995,135.9455921990001,-33.64437863999996,135.9490577260001,-33.64345189499994,135.94995023500007,-33.64327264199994,135.95035751400007,-33.64321774399997,135.9507516980001,-33.64318518399995,135.95145657400008,-33.64318740599998,135.95204679000005,-33.64324609499994,135.95275731800007,-33.643363214999965,135.95354884900007,-33.64359468099997,135.95416762000002,-33.64383852999998,135.9547356710001,-33.644121481999946,135.95487176900008,-33.644189274999974,135.95668433100002,-33.64538657399993,135.95786991400007,-33.64616892299995,135.9612044900001,-33.648342398999944,135.96251111000004,-33.64901597399995,135.96314508500006,-33.64922113499995,135.96466831200007,-33.649714065999945,135.96519953000006,-33.64981416899997,135.9656615570001,-33.649901108999984,135.9663615180001,-33.65000435099995,135.96703920900006,-33.65004749299993,135.96747177200007,-33.650074392999954,135.96786812800008,-33.650083474999974,135.9684588,-33.650073041999974,135.96889798600012,-33.65004565199996,135.97010794400012,-33.650006463999944,135.9720810240001,-33.64988425599995,135.9747837760001,-33.64981013199997,135.97501512300005,-33.64979061899993,135.97855468300008,-33.64961152799998,135.97887186100002,-33.64962720099993,135.9802111460001,-33.64955681699996,135.98224186400012,-33.64946909799994,135.98293338300005,-33.64943447099995,135.9841462380001,-33.64939297099994,135.9845646550001,-33.64937602499998,135.98807165900007,-33.64923393899994,135.98891566700001,-33.649180874999956,135.99173969800006,-33.649062423999965,135.99436364000007,-33.64894426699993,135.9950960120001,-33.64891395799998,135.99649201800003,-33.64885616099997,135.99912737400007,-33.64873721699996,136.00367330900008,-33.64854363499995,136.0055303040001,-33.64846944899995,136.00626955400003,-33.648436465999964,136.00836920100005,-33.64834275099997,136.0093834600001,-33.64830794799997,136.01050470100006,-33.648254366999936,136.01251181400005,-33.64818785899996,136.0148970890001,-33.64807353899994,136.01627816100006,-33.647934196999984,136.01639143500006,-33.64790929199995,136.01648474900003,-33.64787878899995,136.0168089220001,-33.64779556999997,136.01689093200002,-33.64777052199997,136.01720057700004,-33.64767594899996,136.01764165800012,-33.64750514699995,136.01847337800007,-33.64712509499998,136.01920917500001,-33.64679359599995,136.0201305920001,-33.64644868299996,136.02049372400006,-33.646335259999944,136.02087864700002,-33.64625453199994,136.0212815120001,-33.646179641999936,136.02185237300012,-33.64611237499997,136.0221558500001,-33.64609503999998,136.02247735000003,-33.64609249799997,136.022902659,-33.646107057999984,136.02330680900002,-33.64614568999997,136.023801713,-33.64623123999996,136.02402642900006,-33.64628042499993,136.02437396300002,-33.646367312999985,136.02491895800006,-33.64653928599995,136.025670084,-33.646834732999935,136.0256950710001,-33.646847236999974,136.0258305870001,-33.646892943999944,136.02620600400007,-33.64705940899995,136.02657177700007,-33.64721270499996,136.0272428520001,-33.64749064599994,136.02787859500006,-33.647723861999964,136.02841219100003,-33.64788681299996,136.02914854100004,-33.64805263799997,136.03008987600003,-33.64815632899996,136.03097637100007,-33.648170437999966,136.03201067500004,-33.648041724999985,136.03623670900004,-33.647120006999955,136.037486682,-33.64684735199995,136.0382300340001,-33.64660408699996,136.03842149800005,-33.64654142899997,136.04269764600008,-33.64514195099997,136.0446695720001,-33.64444937999997,136.0452496680001,-33.64425644499994,136.0464879210001,-33.643825112999934,136.0468493190001,-33.64370548699998,136.04745949200003,-33.64350349799997,136.048273063,-33.64331542399998,136.04902422300006,-33.643192005999936,136.04956320400004,-33.64315177199995,136.05007749300012,-33.64313863399997,136.05046339500007,-33.643144459999974,136.05078873800005,-33.64316572299998,136.05144703700012,-33.64324702099998,136.05209489100002,-33.64335230699993,136.05345490000002,-33.643562344999964,136.0541460820001,-33.643706117999955,136.05481565000002,-33.64383511899996,136.05562940900006,-33.644073495999976,136.05607408100002,-33.64421626999996,136.0574268580001,-33.644722144999946,136.0575775630001,-33.64477781199997,136.05800453900008,-33.644935541999985,136.05912750000005,-33.64531530499994,136.0599233920001,-33.64550113599995,136.061133218,-33.645771545999935,136.06254256400007,-33.64590574099998,136.06426011500002,-33.64602617099996,136.06536126000003,-33.646174084999984,136.0661678670001,-33.64635805599994,136.06650110200007,-33.64649660799995,136.0668493280001,-33.64667058799995,136.06721968800002,-33.64688002599996,136.06750761500007,-33.647071928999935,136.0681117370001,-33.647474571999965,136.06866064500002,-33.64787003499998,136.0695510270001,-33.64854566199995,136.0704374180001,-33.64917775899994,136.07084043500004,-33.64941943899993,136.07110692000003,-33.649596514999985,136.07194619400002,-33.65001524199994,136.07264789900012,-33.65029189599994,136.07296376300008,-33.65041476599998,136.07358374800003,-33.65057395699995,136.07423582100012,-33.65072690699998,136.0746547550001,-33.650804102999984,136.07557561600004,-33.650946886999975,136.07654594400003,-33.65106789599997,136.07659647800006,-33.651077674999954,136.07712811600004,-33.65115614699994,136.077152833,-33.65115979899997,136.0775718430001,-33.651242955999976,136.07781908900006,-33.65130364099997,136.07817755100007,-33.65140224499993,136.07878256000004,-33.65161762399998,136.07886283000005,-33.65164154599995,136.079351373,-33.65187032499995,136.07970040200007,-33.65206781599994,136.0801468200001,-33.65235093499996,136.08096180400003,-33.65290985199994,136.08260681500008,-33.65409753399996,136.083548349,-33.65472769499996,136.084382548,-33.65518273799995,136.08566423500008,-33.655656015999966,136.08593097800008,-33.65570965399996,136.08686224100006,-33.65589690099995,136.08704279200003,-33.65591603499996,136.0877040690001,-33.655959827999936,136.08818298800009,-33.65597072999998,136.08887572900005,-33.65593501799998,136.08930747700003,-33.65588655899995,136.0902599000001,-33.65575601799998,136.0923713310001,-33.655442377999975,136.0937517310001,-33.655248438999934,136.09526056100003,-33.65501853099994,136.09574196900007,-33.65495966399993,136.09599521600012,-33.65492464899995,136.09705534400007,-33.654837964999956,136.0978197720001,-33.65482251099996,136.09850247600002,-33.65484359799996,136.09891725500006,-33.65486995799995,136.09952190800004,-33.65493652199996,136.1000908640001,-33.65500638799995,136.10067462200004,-33.65511794599996,136.10106516100007,-33.65520725099998,136.10170309500006,-33.65536615399998,136.10181432500008,-33.655404045999944,136.10309854500008,-33.655820381999945,136.10353265800006,-33.655966071999956,136.10434016800002,-33.65625797599995,136.10473859900003,-33.656406957999934,136.10621726800002,-33.65694410999998,136.1069107180001,-33.657257888999936,136.10723428000006,-33.657419456999946,136.10766943400006,-33.657648793999954,136.10819497900002,-33.65796400399995,136.10863779300007,-33.658235101999935,136.10942039000008,-33.65882299899994,136.1098606370001,-33.65917479299998,136.110182473,-33.65948577399996,136.11049366700001,-33.65980281599997,136.1109062580001,-33.66022954299996,136.11249172400005,-33.66188619899998,136.11326748400006,-33.66249504399997,136.11397300800002,-33.66291326499993,136.11430382800006,-33.66308072299995,136.11493236700005,-33.66334123499996,136.11554242400007,-33.66355110999996,136.1161195210001,-33.663695522999944,136.11702672900003,-33.663848833999964,136.11859125500007,-33.66404441599997,136.11904612500007,-33.664130117999946,136.1195966030001,-33.66425921499996,136.12104267100005,-33.66477341199993,136.12359847800008,-33.66566725799993,136.12405836400012,-33.66578763599995,136.12516914900004,-33.66589439899997,136.1354868210001,-33.666507681999974,136.13609852500008,-33.66654401899996,136.13609947700002,-33.66654408299996,136.13647536300005,-33.666566399999965,136.14792063200002,-33.66724556999998,136.1531946760001,-33.667558189999966,136.16148222900006,-33.66804898299995,136.16289035900002,-33.66797072999998,136.16415909500006,-33.667574007999974,136.1654499430001,-33.666791813999964,136.16617063400008,-33.66634921499997,136.16716195000004,-33.665904929999954,136.16757764200008,-33.665752735999945,136.1686318730001,-33.66553921599996,136.1688992700001,-33.66549216899995,136.16918339200004,-33.66546941799993,136.1708245850001,-33.665338007999935,136.17740469000012,-33.664892847999965,136.17751567300002,-33.664884463999954,136.17916967000008,-33.66475949799997,136.18422781900006,-33.66437720999994,136.18806726800005,-33.66401969899994,136.18848994100006,-33.66398033199994,136.18918380500008,-33.66392949599998,136.19104997300008,-33.663793244999965,136.1925142330001,-33.66384771999998,136.19485750400008,-33.66409089699994,136.1961238130001,-33.66422228499994,136.19913837700005,-33.664535960999956,136.20372308100002,-33.66501288099994,136.205327613,-33.66518798199996,136.20576449600003,-33.665189219999945,136.2067827850001,-33.66523230799993,136.2084565980001,-33.66529883199996,136.2095814590001,-33.665334034999944,136.20972871300012,-33.66533863799998,136.21200546900002,-33.66542727099994,136.21242019600004,-33.66544249899994,136.2129778730001,-33.66545877899995,136.21586963400011,-33.66557503399997,136.2192612030001,-33.665791818999935,136.22009236200006,-33.66584649499998,136.220532799,-33.66587547299997,136.22131100600006,-33.665964463999956,136.22181806000003,-33.66605845299995,136.22241328500002,-33.66620533599996,136.22261983400006,-33.66625835599996,136.22315103500011,-33.666430214999934,136.2235883310001,-33.66661949499996,136.22375200500005,-33.66668746599993,136.22405124800002,-33.666830448999974,136.22444317500003,-33.66706099199996,136.22483808700008,-33.667301073999965,136.2253896840001,-33.66771176699996,136.22558903300012,-33.667865251999956,136.22627661400008,-33.66839417899996,136.22720071000003,-33.66907767699996,136.2283422380001,-33.669854416999954,136.2287063990001,-33.670058712999946,136.22917829200003,-33.67028131699993,136.22951475600007,-33.670426318999944,136.23005512800012,-33.67063870099997,136.23052611600008,-33.67079437199993,136.23098810400006,-33.67091905899997,136.23139827600005,-33.67101793599994,136.233028718,-33.67128923699994,136.23333241400007,-33.67133653399998,136.23398278800005,-33.67143789099998,136.234762057,-33.67155713899996,136.2364465600001,-33.671808759999976,136.2379105970001,-33.672036170999945,136.23891618900007,-33.67218907299997,136.2398128530001,-33.67236232799996,136.24003471800006,-33.67240519999996,136.24019778500008,-33.67245406599994,136.24064859100008,-33.67259555499993,136.240947268,-33.67269307899994,136.24130636600012,-33.67281871499995,136.2419851300001,-33.67311337599995,136.24248050000006,-33.67337634399996,136.24309741000002,-33.67374569699996,136.24420450700006,-33.67441630899998,136.24465746900012,-33.674713130999976,136.24551102100008,-33.67524035699995,136.24603601600006,-33.67557712599995,136.24791909500004,-33.67674219799994,136.24810663100004,-33.67686468399995,136.24893494200012,-33.677369444999954,136.24921099000005,-33.67753766499993,136.2505503110001,-33.67840465499995,136.2514209080001,-33.67892694899996,136.25233477000006,-33.679508184999975,136.25332693300004,-33.68012723199996,136.25472608600012,-33.68090969299993,136.25601186000006,-33.68146236399997,136.25749613100004,-33.68193706399995,136.25768472900006,-33.681996726999955,136.26542389200006,-33.68444465599998,136.26615919900007,-33.68477066199995,136.2662985930001,-33.68485496899996,136.26647948100003,-33.684964374999936,136.26689165200003,-33.68526096499994,136.2670650020001,-33.685388340999964,136.26743509800008,-33.68570527399993,136.26755548800008,-33.685822895999934,136.26775860600003,-33.686021342999936,136.2684979060001,-33.686823765999975,136.2690546440001,-33.68739741799993,136.26956228000006,-33.687943529999984</t>
  </si>
  <si>
    <t>138.68791063800006,-34.95114316199994,138.68820212200012,-34.95103517499996,138.68863864900004,-34.95087227299996,138.688954802,-34.950794342999984,138.68931690800002,-34.950788917999944,138.68969072000004,-34.95075536799993,138.69012053000006,-34.95083233299994,138.6904647350001,-34.95091507199993,138.69067874000007,-34.95095195799996,138.69083288900003,-34.95094705199995,138.69122972700006,-34.950848399999984,138.69174843200005,-34.950644582999985,138.69234714800007,-34.950474078999946,138.69266125900003,-34.95041654099998,138.692775997,-34.95043574899995,138.69300112200006,-34.950612036999985,138.69330911800012,-34.95076898899998,138.69354907500008,-34.950851359999945,138.6936516180001,-34.950943379999956,138.69378935300006,-34.95123079399997,138.6939537180001,-34.95141820899994,138.6940486430001,-34.95149710599998,138.6941802450001,-34.95156478599995,138.69430154400004,-34.95162255199995,138.69442581600003,-34.951692467999976,138.69453089700005,-34.95177720099997,138.6948383780001,-34.95196432199998,138.695230153,-34.95215313899996,138.69544761800012,-34.95231955199995,138.695559537,-34.9524497699999,138.6956294460001,-34.95258239999998,138.6956526900001,-34.95272450699997,138.69564378500002,-34.952867509999976,138.69565892600008,-34.95299352899997,138.69572676200005,-34.953195552999944,138.6957964290001,-34.95332207599995,138.69589980000012,-34.953425211999956,138.69599411500008,-34.95348984999998,138.69621042900008,-34.95358100799996,138.6964097550001,-34.953604085999984,138.69669733800004,-34.953550535999966,138.69695841400005,-34.95351837399994,138.69717995100007,-34.953540715999964,138.6973457150001,-34.95359430899998,138.69754402700005,-34.95371057799997,138.69772878100002,-34.95380649699996,138.69790107400001,-34.953937105999955,138.69811398100012,-34.95409710599995,138.69837801000006,-34.95414881199997,138.69864083900006,-34.95417192799994,138.69881981900005,-34.95420070499995,138.69902857400007,-34.95428874899994,138.69950180000012,-34.95457092099997,138.6996518420001,-34.95461817299997,138.70057282800008,-34.95473557699995,138.70099821700012,-34.95482968599998,138.7011422920001,-34.95486003099995,138.70126956700005,-34.95490519699996,138.70140799900003,-34.95496724999998,138.7016110820001,-34.95507622699995,138.70175725600006,-34.95516435299993,138.70183046500006,-34.955196859999944,138.70199368800002,-34.95526932699994,138.7021730780001,-34.95535575699995,138.70229711000002,-34.955406737999965,138.70240976000002,-34.95543510699997,138.70262701000001,-34.955466282999964,138.70285747600008,-34.95547982199997,138.7032509070001,-34.95549874599993,138.70349505800004,-34.95550699399996,138.70371290000003,-34.955546295999966,138.70387877300004,-34.95566281199996,138.70398125600002,-34.95580383599997,138.7040804510001,-34.95595172399993,138.7042996230001,-34.95615031799997,138.70451662400012,-34.95625890599996,138.70543913300003,-34.95666301999995,138.70654926800012,-34.957139250999944,138.70733790400004,-34.957506989999956,138.70752236600003,-34.95755464299998,138.70780006000007,-34.95760228599994,138.70809372200006,-34.957670434999955,138.70835238200004,-34.957706074999976,138.70854267200002,-34.957723845999965,138.7089779800001,-34.95780488999998,138.7093248640001,-34.95796701699993,138.70947028400008,-34.95799025399998,138.70958711100002,-34.95799949199994,138.70973230100003,-34.95799538399996,138.7100807070001,-34.957948708999936,138.71046299500006,-34.95791027599995,138.7106302190001,-34.95790354099995,138.71082512100008,-34.957924583999954,138.7111003450001,-34.95799964999998,138.7113547570001,-34.95811211599994,138.7120123090001,-34.95849432999995,138.71210720500005,-34.95854803199995,138.71226830700004,-34.95856802299994,138.71237998800007,-34.958564861999946,138.71247088300004,-34.95851012799994,138.7125177140001,-34.95846336799997,138.71253599800002,-34.95838381799996,138.7125294450001,-34.95830594499995,138.71251649300007,-34.95817436699997,138.71254565100003,-34.958069217999935,138.7126656790001,-34.95799830899995,138.71283639600006,-34.957945467999934,138.71304901400003,-34.95789540599998,138.71320680000008,-34.957820510999966,138.71339524300004,-34.95770763799993,138.71355995300007,-34.957635463999964,138.71371823800007,-34.957588020999935,138.71397087100001,-34.95756859699998,138.71416509800008,-34.95757843999996,138.71430821700005,-34.95761427799994,138.71457693000002,-34.95775160699998,138.71484837000003,-34.95787515199993,138.7150718590001,-34.95796087599996,138.71522217100005,-34.95799036999995,138.715367957,-34.957972146999964,138.71558129000005,-34.95791821299997,138.71567276500002,-34.95781419599996,138.71577685300008,-34.95768446799997,138.71593615400002,-34.95752308099998</t>
  </si>
  <si>
    <t>138.5558506110001,-35.028384674999984,138.5560784590001,-35.02837472099998,138.55629523000005,-35.02836525599997,138.55744168,-35.02831464099995,138.55757633000007,-35.02830869899998,138.55770722800003,-35.02829288099997</t>
  </si>
  <si>
    <t>138.7192156650001,-34.76882681999996,138.71913007000012,-34.76911621199997,138.71895474000007,-34.769624473999954,138.7186734180001,-34.770440003999965,138.7185755800001,-34.77072361199998,138.71829317900006,-34.77147290999994,138.71808528000008,-34.77199310499998,138.71784728300008,-34.77252830699996,138.71761786000002,-34.77298470299996,138.71743689000004,-34.77332969799994,138.7170600710001,-34.77391520499998,138.71674876100008,-34.77435790399994,138.71660421100012,-34.77454836299995,138.71652267600007,-34.77465579899996</t>
  </si>
  <si>
    <t>138.58372398100005,-34.992392129999985,138.5848064700001,-34.99233801599996,138.58545086200002,-34.99230573099993,138.58578686600003,-34.99228892999997,138.58655346400008,-34.992250628999955,138.5867553600001,-34.99224152599993,138.58722288600006,-34.992220386999975,138.58758444800003,-34.99220402999998,138.58834544600006,-34.99216808199998,138.58891584200012,-34.99214111799995,138.59049338500006,-34.99206654599993,138.59065757200005,-34.99205878499998,138.59144973200011,-34.99202133499995,138.59168415500005,-34.99200972799997,138.59264714900007,-34.99196205199996,138.5927773730001,-34.99195923599996</t>
  </si>
  <si>
    <t>138.5934182960001,-34.92328819499994,138.5935123260001,-34.92328336899993,138.59496703900004,-34.92320864699997,138.59532177900007,-34.923190416999944,138.5954232910001,-34.923185203999935,138.59611100300003,-34.92315099899997,138.59645610600012,-34.92313385099993,138.59684919500012,-34.92311431199994,138.5974579450001,-34.92308399799998,138.59754389400007,-34.92307971599996,138.59766159600008,-34.923073914999975,138.5980799990001,-34.92305252099993,138.59872219800002,-34.92301952399998,138.5989619920001,-34.923007524999946,138.59944485200003,-34.922982787999956,138.59952919900002,-34.92297792699998</t>
  </si>
  <si>
    <t>138.71754582500012,-34.805617619999964,138.7176729900001,-34.80575526699994,138.71764414400002,-34.80584741399997,138.7176361600001,-34.805916337999975,138.71763915300005,-34.80598804699997,138.71770568300008,-34.80697653799996,138.71775597300007,-34.80764808699996,138.7177800070001,-34.80806281699995,138.7178462060001,-34.80903461799994,138.71787925700005,-34.809523431999935,138.71788550400004,-34.809615908999945,138.71792198800006,-34.81015544999997,138.71793668100008,-34.81034797299998,138.71800196000004,-34.81120326599995,138.71800924900003,-34.81129865799994,138.71809018200008,-34.81238356999995,138.71813243100007,-34.812885440999935,138.71814391500004,-34.813074994999965,138.71817678700006,-34.81349807699996,138.71824972800005,-34.814446019999934,138.7182593430001,-34.814596043999984,138.71826181300003,-34.81463291799997,138.71827382700008,-34.815022158999966,138.718287228,-34.81534315199997,138.71829231000004,-34.815464866999946,138.71830124500002,-34.815539874999956,138.71833192500003,-34.81570980099997,138.71834149200004,-34.81577528099996,138.71836074300006,-34.815854772999955,138.71830141500004,-34.81598928899996</t>
  </si>
  <si>
    <t>138.50143269900002,-34.92531757199998,138.501570022,-34.925311575999956,138.50170331800007,-34.9253057499999,138.50172238200003,-34.92530491599996,138.50211176100004,-34.92528615599997,138.50255783600005,-34.92527066699995,138.5029985110001,-34.92525142899996,138.50333385300007,-34.925236791999964,138.50377823500003,-34.925215365999975,138.5040958830001,-34.92519768599993,138.50425049600005,-34.92518908399995</t>
  </si>
  <si>
    <t>138.6280145080001,-34.90936607499998,138.6281469160001,-34.90950681999993,138.62821207500008,-34.90957550199994,138.62828544500007,-34.90966783899995,138.62836352600004,-34.90976900399994,138.6285346080001,-34.910052743999984,138.62858476300005,-34.91013676699998,138.62883732600005,-34.91055980799996,138.62902107700006,-34.91086948299994,138.6290462170001,-34.91091155099997,138.629158038,-34.911098626999944,138.62942098300005,-34.911536910999985,138.62949586600007,-34.911666235999974,138.62959337300003,-34.91182489399995,138.62977429800003,-34.912128577999965,138.6298976810001,-34.91233943199995,138.62998645400012,-34.91247688799996,138.63027960500006,-34.91296210799993,138.63042383900006,-34.91319743299994,138.63066334000007,-34.91358817199995,138.63069153000004,-34.913633225999945,138.63098594000007,-34.91411688399995,138.63130269200008,-34.91462952899997,138.6313286400001,-34.91467197199995,138.63152101800006,-34.91498662299995,138.63154480000003,-34.91503050699998,138.6316565520001,-34.91523770899994</t>
  </si>
  <si>
    <t>140.80493784500004,-37.94138555999996,140.8053746810001,-37.94178889199998,140.8067492240001,-37.943051674999936,140.80770371200003,-37.94407664299996,140.8081429980001,-37.94478816199995,140.80846392500007,-37.94560173899998,140.8094103640001,-37.95114727299995,140.8096196130001,-37.95212633899996,140.80988097400007,-37.95271353499993,140.80992553200008,-37.95281365899996,140.81050978400003,-37.95377069699998,140.81106054500003,-37.95429815399996,140.81487495300007,-37.957771381999976,140.81604047100006,-37.958823122999945,140.81703997700004,-37.95972836399994,140.82142714500003,-37.963701465999975,140.8219272220001,-37.96410841399995,140.82199766200006,-37.96416573499994,140.822896871,-37.964675555999975,140.83351077100008,-37.96930809299994,140.83387072400012,-37.96947305699996,140.8340792680001,-37.96957069499996</t>
  </si>
  <si>
    <t>138.7697975740001,-35.27896484399997,138.76957289300003,-35.27957740199997,138.76949616500008,-35.279776882999954,138.7694729000001,-35.27991350999997,138.7694443250001,-35.28008134899994,138.769443259,-35.280249734999984,138.7694690620001,-35.280448871999965,138.76954571600004,-35.280708653999966,138.7700723910001,-35.28174456599993,138.77019357300003,-35.28206537099993,138.7702366110001,-35.28234219799998,138.7702344380001,-35.282502618999956,138.77016711700003,-35.28285868699993,138.77007499700005,-35.28319693499998,138.76994363500012,-35.28358153499994,138.7697845340001,-35.284113540999954,138.76968715100008,-35.28443916599997,138.76951793500007,-35.28470648899997,138.76946475400007,-35.284774984999956,138.7692753330001,-35.28501896699993,138.76892641200004,-35.285333727999955,138.76888591600004,-35.28537026099997,138.7687388910001,-35.28550290099997,138.76850871400006,-35.285638253999934,138.76777132300003,-35.2860237,138.76745227600009,-35.286219883999934,138.76634881000007,-35.28682978299997,138.76582968700006,-35.28713609799996,138.76462966100007,-35.28780722299996,138.76402135600006,-35.288158031999956,138.76282885500007,-35.28891463499997,138.76181259400005,-35.28954847399996,138.76172060800002,-35.28966434199998,138.76148750900006,-35.289965654999946,138.76082464400008,-35.29109642099996,138.7602110350001,-35.292105024999955,138.758744567,-35.294515331999946,138.75874003900003,-35.29452406299998,138.75659306900002,-35.29866353199998,138.7565431910001,-35.29874647699995,138.7564980300001,-35.29882148899998,138.75484391100008,-35.30090838499996,138.75448183100002,-35.30139684399995,138.75426584500008,-35.30177687899993,138.75410128500005,-35.302237385999945,138.75392024400003,-35.30287528799994,138.75389624100012,-35.303201652999974,138.75389622900002,-35.30322786399995,138.75389606900012,-35.303643646999944,138.7539602070001,-35.304487019999954,138.7538914710001,-35.30522107599995,138.7536923780001,-35.30587773999997,138.75303915200004,-35.30790964799996,138.75293672600003,-35.30822822599998,138.75256638500002,-35.30938013599996,138.7519559430001,-35.31115434999998,138.75188998500005,-35.31134604099998,138.75149355100007,-35.312479424999935,138.75138212600007,-35.31279796699994,138.7512394890001,-35.31320574299997,138.74990979000006,-35.31588064099998,138.7497265840001,-35.31635287399996,138.74930333800012,-35.31744380999993,138.74906971500002,-35.31800916699996,138.7489839000001,-35.318267135999974,138.7488961140001,-35.31880510199994,138.74887792000004,-35.31940741699998,138.74892427100008,-35.31981143399997,138.74901464800007,-35.32009734999997,138.74930487200004,-35.32096414199998,138.74968429400008,-35.32193490599997,138.74980483900003,-35.322304018999944,138.749867375,-35.32291235599996,138.74983755100004,-35.32308983699994,138.74963537400004,-35.32422116199996,138.74938280600009,-35.32563404699994,138.7489564750001,-35.32801847999997,138.74889476200008,-35.328407262999974,138.74888108900007,-35.32882286499995,138.74889951900002,-35.32923322999994,138.74908482000012,-35.33005004499995,138.74929593100012,-35.33056585299994,138.74949257100002,-35.33104627599994,138.74965501600002,-35.33157896299997,138.749724398,-35.33203501899993,138.7497260230001,-35.332429461999936,138.74970716500002,-35.33280969499998,138.74965989500004,-35.333333239999945,138.74961851400008,-35.33360615,138.7495489160001,-35.33387071899995,138.7494562490001,-35.33410922899998,138.74923549300001,-35.33457247299998,138.74889946100006,-35.334999075999974,138.74848357400003,-35.33537865099993,138.7480872420001,-35.335638287999984,138.7476419620001,-35.33585870999997,138.74605897200001,-35.33634072299998,138.74560102200007,-35.33646836499997,138.74519787000008,-35.33665175899995,138.7448215280001,-35.33684871199995,138.74440636500003,-35.337161400999946,138.74411345500005,-35.337470605999954,138.74388015400007,-35.33774230299997,138.74364356500007,-35.33814304999993,138.7433307550001,-35.33886046099997,138.74296240600006,-35.339705237999965,138.74271389600005,-35.34027515899993,138.74233181400007,-35.34115547599998,138.741992771,-35.34196496299995,138.74184707000006,-35.342312842999945,138.7415674460001,-35.34293688399998,138.7412877700001,-35.343353168999954,138.74082985200005,-35.34389629299994,138.74008437600003,-35.344669661999944,138.73887520100004,-35.34587702699997,138.73742801100002,-35.347399964999966,138.73702124400006,-35.34791296599997,138.7366256150001,-35.348482968999974,138.73593679300006,-35.349447718999954,138.73586546700005,-35.34952369399997,138.73576628700005,-35.349667877999934,138.73555159600005,-35.34996768199994,138.73547394900004,-35.35008312399998,138.7353208510001,-35.35031073999994,138.7349608410001,-35.35088706399995,138.7348008880001,-35.351259503999984,138.7347076650001,-35.351725243999965,138.73469416700004,-35.352153956999985,138.73477223300006,-35.352633226999956,138.73490732300002,-35.35308979799993,138.73522410300006,-35.35360186899993,138.7370366140001,-35.35614380099997,138.73750111900006,-35.356806776999974,138.73800192800002,-35.35752155599994,138.738166,-35.35775610899998,138.73847447100002,-35.35819709799995,138.73878509100007,-35.358684712999946,138.7389565630001,-35.35905358499997,138.73986233900007,-35.36155386399997,138.7404225790001,-35.36309692999998,138.74045109600002,-35.36317232999994,138.74075870600007,-35.36398800799998,138.74088125700007,-35.364445230999934,138.74090948600008,-35.364550520999956,138.74099436200004,-35.36539398899998,138.7410318210001,-35.365663310999935,138.74100612600012,-35.36613561499996,138.74089945900005,-35.36675800299997,138.7409126130001,-35.36723316599995,138.74096894700006,-35.36754342199998,138.74104933900003,-35.36780767199997,138.74117590800006,-35.368093751999936,138.74135419300012,-35.36840004199996,138.741542169,-35.36869159899993,138.74164176400006,-35.36884606099994,138.74214392400006,-35.36962493899995,138.7422995280001,-35.369910137999966,138.7424270450001,-35.37021168599995,138.7425197130001,-35.370524752999984,138.7433903320001,-35.37410629799996,138.74343075000002,-35.37428101399996,138.74418742300008,-35.37746398799993,138.74437333800006,-35.378245998999944,138.74447718200008,-35.378616524999984,138.7448349010001,-35.379468851999945,138.74485479700002,-35.37950827699996,138.74565198000005,-35.38108927299993,138.7459198130001,-35.381601142999955,138.74619059200006,-35.382182702999955,138.7464422050001,-35.38298192899998,138.74678357200003,-35.384111977999964,138.74696830300002,-35.38468362499998,138.74706784700004,-35.38498342099996,138.7472881100001,-35.38535891099997,138.7475477470001,-35.38567056499994,138.7478458270001,-35.385955991999936,138.7479991040001,-35.38607590099997,138.74859520000007,-35.38654239799996,138.74991168600002,-35.38757786399998,138.75022748100002,-35.38791192299993,138.75038142800008,-35.38811531699997,138.7505274120001,-35.38837313299996,138.7506567790001,-35.388687637999965,138.75070061000008,-35.38881316499993,138.75081962600007,-35.38915407299993,138.7508938320001,-35.389366620999965,138.7510164670001,-35.389670973999955,138.75109833800002,-35.38979688099994,138.75115048600003,-35.38987708199994,138.75139995200004,-35.390147601999956,138.75151443700008,-35.390271731999974,138.75177728500012,-35.39048020399997,138.75195966900003,-35.39059620199998,138.75218351600006,-35.39069765299996,138.7526150000001,-35.39087749799995,138.7530580460001,-35.390997338999966,138.75351379800009,-35.39107294799993,138.753985413,-35.39107231999998,138.75440126700005,-35.391022015999965,138.7548555720001,-35.39091764899996,138.75534235200007,-35.390701890999935,138.75545276900004,-35.39066235699994,138.75592421600004,-35.39049357499994,138.75638827400007,-35.390393202999974,138.75674877900008,-35.390361138999936,138.75710490400002,-35.39035099199998,138.75734007100004,-35.390374795999946,138.75762400200006,-35.390419005999945,138.757903542,-35.39048512599993,138.75821627800008,-35.39058079499995,138.75868869500005,-35.39080265699994,138.75914089800006,-35.39107857499994,138.75937871100007,-35.39121512199995,138.75983752800005,-35.391478538999934,138.76040013500005,-35.39180153799998,138.76079794200007,-35.392051411999944,138.76099462800005,-35.39220014799997,138.761504456,-35.392710858999976,138.7620580570001,-35.39329097499996,138.76280908700005,-35.393887260999975,138.76337424500002,-35.39425768099994,138.76368122100007,-35.39450111399998,138.7638836220001,-35.39471003099993,138.76437995700007,-35.39534397199998,138.7647751820001,-35.39587192899995,138.76496421500008,-35.39602613899996</t>
  </si>
  <si>
    <t>138.62265346800007,-34.91570326799996,138.62275167200005,-34.91588136099995,138.62278326900002,-34.91626846599996,138.62282007200008,-34.916719859999944,138.62282337700003,-34.91690676899998,138.62287128600008,-34.917538769999965,138.62293128300007,-34.91822098499995,138.62293453000007,-34.91825334699996,138.62298048900004,-34.9187109699999,138.62298718500006,-34.91877737799996,138.62303638900005,-34.91941127499996,138.62304929700008,-34.91972838299995,138.6230708930001,-34.92004407799993,138.62310679400002,-34.92056736899997,138.623202181,-34.92179355999997</t>
  </si>
  <si>
    <t>129.20984512200005,-26.152951250999934,129.21012012900007,-26.15303225699995,129.21145608900008,-26.153878263999957,129.21289506300002,-26.154493275999982,129.21412401600003,-26.154843256999982,129.21418882900002,-26.15484631199996,129.21543799100004,-26.15490526399998,129.2227819850001,-26.154090337999946,129.26059278700006,-26.14988726699994,129.26366553700007,-26.14957067699993,129.26716262800005,-26.14921026899998,129.26809561400012,-26.14917527999995,129.26949456600005,-26.14927327399994,129.2745184480001,-26.149748289999934,129.29640091500005,-26.15234831799995,129.29957784200008,-26.152251311999976,129.3033067560001,-26.152546322999967,129.304232726,-26.152705324999943,129.30894661000002,-26.154369319999944,129.31055257600008,-26.155016323999973,129.31208730700007,-26.155792796999947,129.3191533590001,-26.159367332999977,129.32082932100002,-26.160094322999953,129.32285728500005,-26.16081634799997,129.33141617900003,-26.163599363999936,129.33950209900001,-26.166282362999937,129.34128908700006,-26.16679238499995,129.34676100700005,-26.167177382999967,129.3541368860001,-26.16753138799993,129.35522185500008,-26.167683384999975,129.35661686800006,-26.16803639699998,129.35816486400006,-26.16873538799996,129.35878254200009,-26.16906202599995,129.36969589300008,-26.174832411999944,129.37159886200004,-26.175772414999983,129.39351251800008,-26.18550342599997,129.39698757200006,-26.187126132999936,129.39835245900008,-26.18776344099996,129.39895145900005,-26.187983436999957,129.40026943500004,-26.188302430999954,129.4012444330001,-26.188413427999933,129.401991414,-26.18839842699998,129.40333233,-26.188274948999947,129.40760437500012,-26.187881438999966,129.40887936100012,-26.187848429999974,129.41380832700008,-26.188358427999958,129.41998529300008,-26.18923044,129.42078827700004,-26.18922843499996,129.4230092790001,-26.188991426999962,129.4238872520001,-26.188772437999944,129.42471126100008,-26.18842743299996,129.4297232570001,-26.18569243999997,129.431317271,-26.18498344099993,129.440839245,-26.181630435999978,129.44918424200011,-26.179134430999966,129.45059065500004,-26.178610514999946,129.4557552440001,-26.17668642999996,129.4573432410001,-26.176231428999984,129.459754255,-26.175689432999945,129.46474725200005,-26.17400242499997,129.46504317000006,-26.17390243699998,129.4690910700001,-26.172694434999983,129.47271597100007,-26.17160243099994,129.47546690000001,-26.17085844999997,129.4781628940001,-26.17053243199996,129.48103682900012,-26.17008743599996,129.48334378900006,-26.169582442999967,129.4892347120001,-26.168738434999966,129.49460965900005,-26.168170429999975,129.49627726500012,-26.168081177999966,129.498323733,-26.16797162599994,129.5031066130001,-26.167715439999938,129.5060896120001,-26.16770742899996,129.50953058400012,-26.167295446999958,129.51036256700002,-26.16708443799996,129.51112853300003,-26.166759430999946,129.51299939900002,-26.165465438999945,129.5136842060001,-26.165123929999936,129.51489631800007,-26.16451944299996,129.5173292300001,-26.163646444999983,129.51857520700003,-26.163301455999942,129.5198361790001,-26.163060461999976,129.5258721240001,-26.162323457999946,129.53296296400003,-26.161845536999977,129.53409108800008,-26.161769447999973,129.53703210700007,-26.161753457999964,129.54666426500012,-26.161399106999966,129.55164813200008,-26.16121544799995,129.5524561300001,-26.16113646699995,129.56636414900004,-26.157207452999955,129.56792717500002,-26.156643455999983,129.5701411970001,-26.155590453999935,129.57065033300012,-26.155427230999976,129.57092421000004,-26.15533944499998,129.57295422900006,-26.154955448999942,129.57621527000003,-26.15447845099993,129.5910234580001,-26.15290244299996,129.594992713,-26.15237176499994,129.60246470200002,-26.15137242199995,129.62243529600005,-26.148128849999978,129.62592679300008,-26.14756140199995,129.6399590320001,-26.145450340999957,129.6445740250001,-26.14479321099998,129.64472779200003,-26.144771307999974,129.65928563600005,-26.14305329299998,129.6784728240001,-26.140511318999984,129.68237100500005,-26.14006663699996,129.69080288700002,-26.13910433799998,129.69306758100004,-26.13890116899995,129.6972669160001,-26.138524321999967,129.70336795700007,-26.137825360999955,129.70442595300005,-26.137591357999952,129.70651397000006,-26.136978349999936,129.70959697600006,-26.13653835599996,129.70985596000003,-26.13650535499994,129.710083972,-26.136476355999946,129.71031697600006,-26.136445358999936,129.71053598900005,-26.13641736699998,129.7107119650001,-26.136394372999973,129.710854981,-26.136374364999938,129.71097696800007,-26.13636136599996,129.71110197100006,-26.136348365999936,129.71121997800003,-26.136332360999972,129.71131497700003,-26.13631935799998,129.7113749780001,-26.13631136799995,129.71142299400003,-26.136304370999937,129.71168197300005,-26.13625136,129.73019002600006,-26.133847395999965,129.73968306200004,-26.132480417999943,129.74198652200005,-26.132069496999975,129.74598307300005,-26.131356428999936,129.7509951080001,-26.130600438999977,129.75232051900002,-26.13033550399996,129.75937813500002,-26.128924463999965,129.7633641430001,-26.128260483999952,129.77474418400004,-26.12655449199997,129.783723215,-26.125725500999977,129.79058563700005,-26.12474567299995,129.7924982300001,-26.124472519999983,129.79269324900008,-26.124434520999955,129.79275424000002,-26.12442451499993,129.79625724100003,-26.12379851299994,129.79645639400007,-26.123770177999972,129.80068926,-26.123167533999947,129.81830167300006,-26.119906585999956,129.8269812950001,-26.118298529999947,129.83055528600005,-26.117737525999928,129.83327933600003,-26.117456501999982,129.839735667,-26.11737864099996,129.83999430500012,-26.11737551899995,129.85732130300005,-26.117058499999928,129.86082330500005,-26.11718651299998,129.864717315,-26.118225516999928,129.8703193240001,-26.119257515999948,129.87564931600002,-26.12039750699995,129.87774331900005,-26.12098150999998,129.88086631600004,-26.122126501999958,129.88169933000006,-26.12225449699997,129.88484932300003,-26.12248950199995,129.88658631700002,-26.122723494999946,129.88832355600005,-26.123080639999955,129.89756232000002,-26.124979483999937,129.89803532700012,-26.12507848599995,129.89850631600007,-26.125178481999967,129.89897632200007,-26.12527648799994,129.8994383270001,-26.12536849199995,129.8998753290001,-26.12545549799995,129.90028832300004,-26.12553948699997,129.90067433500008,-26.12561848699994,129.90084907800008,-26.125652844999934,129.9010303220001,-26.12568849099995,129.90137231500012,-26.125754480999944,129.90166731800002,-26.125816493999935,129.9018723270001,-26.125859485999968,129.9019863320001,-26.125882485999966,129.90203432400006,-26.125892487999977,129.90206133300012,-26.125898478999943,129.90212632500004,-26.125912486999937,129.90220932700004,-26.125930478999976,129.90234233700005,-26.125958477999973,129.9023701850001,-26.12596444999997,129.90253832200005,-26.12600049799994,129.90271332200007,-26.12603549599993,129.9027853240001,-26.126049486999932,129.90460133500005,-26.12646747699995,129.90746918600007,-26.12728151099998,129.91000232400006,-26.12800047999997,129.9107374660001,-26.128141073999927,129.91437932600002,-26.12883746899996,129.91698132800002,-26.12943647299994,129.9265843180001,-26.13220346099996,129.93567259300005,-26.134649602999957,129.93594330200006,-26.134722447999934,129.9369371470001,-26.13502780799996,129.94841706500006,-26.138554307999982,129.96486203100005,-26.142704287999948,129.97833902500008,-26.14601528199995,129.98130604100004,-26.146675266999978,129.9838886560001,-26.14724134499994,129.992189036,-26.149060263999957,129.99957304800012,-26.150559251999937,130.0057680440001,-26.151448235999965,130.00936303900005,-26.152029238999944,130.0114035030001,-26.15242705099996,130.0121790400001,-26.15257823999997,130.02308805600012,-26.154866226999957,130.02803606200007,-26.15600322499995,130.03216996700007,-26.157032984999944,130.03303406500004,-26.15724821699996,130.03737105800008,-26.15816721599998,130.0415800620001,-26.15891321299995,130.05707309000002,-26.16208320399994,130.06549608600005,-26.16349219199998,130.0671080850001,-26.163703191999957,130.0709580890001,-26.163943183999947,130.08111872100005,-26.16499327699995,130.083141102,-26.165202178999948,130.09375210400003,-26.166083168999933,130.0972501010001,-26.166412169999944,130.10537212000008,-26.167430154999977,130.1054891110001,-26.16744515099998,130.1056911080001,-26.167471157999955,130.10579511700007,-26.167484161999937,130.10707311700003,-26.16765116499994,130.10719512000003,-26.167673158999946,130.1073731140001,-26.16769215299996,130.1075941150001,-26.167718166999975,130.1078491070001,-26.167750157999933,130.10808812300002,-26.16777916099994,130.10836911800004,-26.167814160999967,130.10862611700009,-26.16784815999995,130.10886211600007,-26.167882146999943,130.10912211200002,-26.16791515099993,130.1094061120001,-26.16795216299994,130.10968311200008,-26.16799415099996,130.1099351250001,-26.16804415499996,130.11014811300004,-26.168091156999935,130.11030711,-26.168130149999968,130.11041712700012,-26.16816115699993,130.110520134,-26.168196157999944,130.11061111700008,-26.168231162999973,130.110722129,-26.16827915099998,130.11084912800004,-26.168332153999984,130.11098211800004,-26.168386149999947,130.11110511200002,-26.168439150999973,130.11121511600004,-26.168488151999952,130.11128512100004,-26.168519153999966,130.11130011800003,-26.168526155999928,130.1113051200001,-26.168528152999954,130.11130912400006,-26.168530163999947,130.11132412200004,-26.16853316499993,130.11135611400005,-26.168547159999946,130.11591812400002,-26.170581160999973,130.11755913700006,-26.17102015499995,130.11889013400003,-26.17114414699995,130.12016813700006,-26.171114160999934,130.12098313800004,-26.17095715599993,130.1224191350001,-26.17052414999995,130.1250441400001,-26.16967315599993,130.12627713100005,-26.169450145999974,130.1273931300001,-26.169350144999953,130.12861613000007,-26.169348141999933,130.12945853500003,-26.16940938199997,130.1342851270001,-26.169760140999983,130.1422481400001,-26.170622140999967,130.15838007000002,-26.173435620999953,130.1587271830001,-26.173496135999983,130.16042124000012,-26.17360055399996,130.17165119800006,-26.17429212899998,130.17862019000006,-26.174999017999937,130.18201420600008,-26.175343132999956,130.18231421400003,-26.175376127999982,130.1823676040001,-26.17538193599995,130.19106822800006,-26.176051125999948,130.1940372240001,-26.17618912599994,130.19486231500002,-26.17617010899994,130.2000622380001,-26.17605012599995,130.2024122350001,-26.17592313199998,130.20353223300003,-26.17608512299995,130.20470224200005,-26.176478128999975,130.20494024000004,-26.176563124999973,130.20529324000006,-26.176687131999984,130.20542538900008,-26.176732408999953,130.20565224300003,-26.176810126999953,130.20602924700006,-26.176941130999978,130.2064222470001,-26.177079118999927,130.2068272450001,-26.177222125999947,130.20724025200002,-26.17736514799998,130.20765324400008,-26.177512131999947,130.2080377110001,-26.177650916999937,130.2080632530001,-26.177660139999944,130.20825473000002,-26.177727225999945,130.20847425800002,-26.17780413199995,130.2088902480001,-26.177948139999955,130.20931226200003,-26.17809412899993,130.20973626600005,-26.17824213199998,130.21016425900007,-26.17839313199994,130.21059725700002,-26.17854613399993,130.21103125800005,-26.17870213699996,130.21151126900008,-26.178872136999928,130.21686727700012,-26.18072515299997,130.21891427800006,-26.181330136999975,130.21910928600005,-26.18138014599998,130.21955729100011,-26.18147614299994,130.22091129400008,-26.18162315099994,130.22180929900003,-26.181592144999968,130.22266229100012,-26.181470152999964,130.22383429500007,-26.181111143999942,130.226624742,-26.179917665999938,130.2269462810001,-26.179780136999966,130.22795429500002,-26.17944113799996,130.2290562830001,-26.17918213799993,130.229361594,-26.179178271999945,130.22976629400011,-26.179173141999968,130.23652926700004,-26.18024412999995,130.24046721000002,-26.180411096999933,130.24203318500008,-26.180260088999944,130.24274318200003,-26.18008408399993,130.24322818100006,-26.179852068999935,130.24902907800004,-26.176682023999945,130.2498660650001,-26.17631500999994,130.2532260800001,-26.17530601699997,130.25972610700012,-26.173502025999937,130.26150811000002,-26.173177039999928,130.26529512600007,-26.17319504099993,130.26752313100008,-26.172990039999945,130.2694941410001,-26.17254503999993,130.272334171,-26.171585050999965,130.27391619200012,-26.171157209999933,130.27500017300008,-26.17086404899993,130.27794118600002,-26.169829059999984,130.2832092100001,-26.168608073999962,130.28553020900006,-26.16829407599994,130.29107923000004,-26.167990076999956,130.29225822500007,-26.167852084999936,130.29347822600005,-26.16761407699994,130.29853925300006,-26.166271089999952,130.30095125000003,-26.165871081999967,130.3016702650001,-26.165893084999936,130.30403225600003,-26.166330097999946,130.32247104200007,-26.16876571399996,130.33848137400003,-26.170878159999972,130.34223038200003,-26.171349172999953,130.3432173870001,-26.17140017199995,130.35209740800008,-26.171055185999933,130.3535394050001,-26.170916184999953,130.35874041300008,-26.169703195999944,130.36262441500003,-26.169058201999974,130.37016564600003,-26.16764423899997,130.37136510100004,-26.16741929899996,130.3721174210001,-26.16727819999994,130.3749063260001,-26.166982834999942,130.3795094310001,-26.16649521499994,130.38087242400002,-26.166150210999945,130.3809095890001,-26.166188722999948,130.38139142700004,-26.166481205999958,130.38225743700002,-26.166696224999953,130.38285344400003,-26.166738221999935,130.38541344300006,-26.16674323099994,130.3927744570001,-26.16652823399994,130.39589746100012,-26.166404239999963,130.39693746000012,-26.166266245999964,130.40294645000006,-26.16501924199997,130.4040164480001,-26.164633247999973,130.4049264350001,-26.164019236999934,130.4056664310001,-26.16327022699994,130.41497345300002,-26.16321524999995,130.415843697,-26.163212125999962,130.4169184530001,-26.163208261999955,130.42516745800003,-26.162582261999944,130.42650646100003,-26.16254226799998,130.44060248300002,-26.16274326699994,130.44941150400007,-26.163577274999966,130.44985142400003,-26.16365773299998,130.45140152200008,-26.16394127199993,130.46501690500008,-26.166878836999956,130.48236069600011,-26.170618327999932,130.48447471600002,-26.17091533499996,130.48942673200008,-26.171361326999943,130.49367874400002,-26.17203533299994,130.50068975800002,-26.17191133199998,130.5020257530001,-26.17177832799996,130.507620738,-26.17058631599997,130.51341473000002,-26.16898028999998,130.51365156100007,-26.16893735499997,130.52206171800003,-26.16741228199993,130.5228867090001,-26.167356275999964,130.5270747510001,-26.16735730399995,130.53145779800002,-26.167976317999944,130.53338980900003,-26.168167315999938,130.53443681200008,-26.168163323999977,130.5361278150001,-26.167906321999965,130.54103882700008,-26.16734532499993,130.546735817,-26.167046316999972,130.549330821,-26.167152301999977,130.5510548320001,-26.167078308999976,130.5523258300001,-26.166922313999976,130.55353582200007,-26.16668029599998,130.55622080600006,-26.16589430399995,130.55742681100003,-26.165643296999974,130.56250180400002,-26.16523279599994,130.56369479900002,-26.165136270999938,130.570827817,-26.16580727799993,130.5715928090001,-26.16570827199996,130.57320381300008,-26.165311259999953,130.57426381400012,-26.165153274999966,130.57537480700012,-26.165180262999968,130.57644180500006,-26.16530126699996,130.5774548180001,-26.165628264999953,130.58165781800005,-26.167718246999982,130.58289782000008,-26.168180251999956,130.58601783200004,-26.168948231999934,130.58736781900006,-26.169148244999974,130.58827783000004,-26.169134247999978,130.59177482600012,-26.168313231999946,130.59310381700004,-26.167924229999983,130.59720480700003,-26.166177225999945,130.60291745000006,-26.16407049399993,130.60884477700006,-26.16188421199996,130.60945052800002,-26.16166992199993,130.61399477700002,-26.160062203999928,130.61480477100008,-26.159853194999982,130.61884476700004,-26.15925718799997,130.6223767680001,-26.158988187999967,130.64159283000004,-26.158750855999983,130.65082383000004,-26.15917281199995,130.6586249920001,-26.159449965999954,130.65949283500004,-26.15948075999995,130.6724658380001,-26.15881464199998,130.67825883700004,-26.158837584999958,130.68480183000008,-26.15901654499993,130.6928788140001,-26.15955449699993,130.70142879000002,-26.159519432999957,130.70838450400004,-26.159029028999953,130.70871978500008,-26.15900537699997,130.71215175700002,-26.15894835299997,130.71301377500004,-26.158826347999934,130.7147277570001,-26.158381331999976,130.71561175800002,-26.15825432099996,130.72077775200012,-26.158432296999933,130.72299474400006,-26.158272287999978,130.726076744,-26.158267249999938,130.7285327400001,-26.15791823899997,130.73236072500004,-26.158067218999975,130.73358073200006,-26.157928203999973,130.738824732,-26.156926175999956,130.74272072100007,-26.15637114499998,130.75051670400012,-26.15628910299995,130.75725861500007,-26.156025643999953,130.76138968500004,-26.155864016999942,130.76225069100008,-26.15574202299996,130.76306869200005,-26.155468018999954,130.76791267700003,-26.153062002999945,130.7687796770001,-26.15280899199996,130.76967568500004,-26.15269998399998,130.77056668000012,-26.152711975999978,130.77139067300004,-26.152828975999967,130.77382068300005,-26.153656956999953,130.77499867500012,-26.153962946999968,130.7762816830001,-26.15408494899998,130.7780076780001,-26.154005938999944,130.7832376760001,-26.15274091699996,130.79369766700006,-26.150064862999955,130.7992286770001,-26.14894183499996,130.80473582500008,-26.147215744999983,130.80723668300004,-26.146431812999936,130.8092076910001,-26.14570379,130.821849723,-26.13999375399993,130.82339728800002,-26.139366326999948,130.82457273400007,-26.13888974599996,130.82739477000007,-26.13792874099994,130.84182778800005,-26.13341584899996,130.84214478900003,-26.13331670699995,130.85087892700005,-26.130571695999947,130.85199881500012,-26.130219674999978,130.85288081600004,-26.130084669999974,130.85330881100003,-26.13009367799998,130.855603824,-26.13039365999998,130.85839283400003,-26.130959664999978,130.85980684700007,-26.131140658999982,130.8931929140001,-26.13351362399993,130.89791493500002,-26.133492614999966,130.89998906800008,-26.133720556999947,130.9004643280001,-26.133772776999933,130.9015459210001,-26.13389161999993,130.90255092300004,-26.133937613999933,130.9025792440001,-26.133935737999934,130.90626492400008,-26.133691615999965,130.90716493500008,-26.133793627999978,130.90992094500007,-26.13434661399998,130.91404595200004,-26.134818627999948,130.91503895100004,-26.135164626999938,130.918267441,-26.136675769999954,130.9222199620001,-26.138525640999944,130.92582495500005,-26.140529654999966,130.92748497000002,-26.14136664299997,130.9340099650001,-26.144214673999954,130.940864669,-26.14661340599997,130.94251488200007,-26.147190826999974,130.94601684100007,-26.148495916999934,130.9465841440001,-26.14875037799993,130.94911378200004,-26.14988501399995,130.95037377900007,-26.150269030999937,130.9523557660001,-26.150667061999968,130.95303475800006,-26.15086907699998,130.957842636,-26.15396626599994,130.96119848700005,-26.15555098599998,130.962353548,-26.15609640799994,130.962631159,-26.156180520999953,130.964416518,-26.156721453999978,130.96522052700004,-26.157040465999955,130.97047242500003,-26.159625628999947,130.97089141200001,-26.159789632999946,130.9712993930001,-26.15992465399995</t>
  </si>
  <si>
    <t>138.60119913200003,-34.90763316699997,138.6014332000001,-34.90832549099997,138.601431466,-34.908385006999936,138.60142153300012,-34.90847402999998,138.6013426400001,-34.90862466699997,138.60131560600007,-34.90867627199998,138.60118305900005,-34.908781139999974,138.60018350300004,-34.90933491699997,138.6001534820001,-34.90955191499995,138.6009126040001,-34.910481655999945,138.60097480100012,-34.910557825999945,138.60118696400002,-34.91080933899997</t>
  </si>
  <si>
    <t>138.48543079600006,-34.83527351699996,138.48530573000005,-34.83558873399994,138.484910839,-34.83658413899997,138.48473093400003,-34.837041633999945,138.48453044200005,-34.83755213899997,138.4844735260001,-34.83769683899993,138.484318937,-34.83808883399996,138.48425682700008,-34.83825643599994,138.48401253600002,-34.838869200999966,138.48400402900006,-34.838890538999976</t>
  </si>
  <si>
    <t>138.594854187,-34.898828425999966,138.5948568970001,-34.898868378999964,138.59486424200009,-34.898976378999976,138.59486423400006,-34.89908388499998,138.59485174300005,-34.899205474999974,138.5948348920001,-34.89930866599997,138.5948165220001,-34.89939218699993,138.59477617100003,-34.89952409399996,138.59473426500006,-34.89965305599998,138.59465159900003,-34.89990378599998,138.5945264080001,-34.90019629699998,138.59445953800002,-34.90035898199994,138.59444326300002,-34.90044526199995,138.594383181,-34.900814209999965,138.5943758530001,-34.90092012799994,138.59437232000005,-34.90108387599997,138.5943802810001,-34.901155324999934,138.59439989800012,-34.90128200299995,138.59444315200005,-34.90145522299997,138.59447685800012,-34.901589876999935,138.59451031000003,-34.90171797399995,138.594541595,-34.90191206199995</t>
  </si>
  <si>
    <t>140.7682036120001,-36.951364284999954,140.76905546900002,-36.951281224999946,140.772489951,-36.95106118199993,140.77353212800006,-36.950973784999974,140.77486428100008,-36.95087056799997,140.7780071730001,-36.950627,140.77882854400002,-36.950599670999964,140.7799734140001,-36.95061298,140.78316037600007,-36.95076716099993,140.7858103970001,-36.95085584499998,140.78611975800004,-36.95086277599995,140.78690384200002,-36.95088032199993,140.7889437990001,-36.95095347299997,140.78976711100006,-36.95094841499997,140.79039073900003,-36.950882784999976,140.7908627260001,-36.95076832099994,140.79162796800006,-36.950550248999946,140.7922502350001,-36.950329506999935,140.79284827000004,-36.95007455299998,140.79330272000004,-36.949808143999974,140.793450161,-36.949713636999945,140.79426364300002,-36.94927093599995,140.79494418600007,-36.94890057499998,140.79602575800004,-36.94831194699998,140.79676214500012,-36.94791116799996,140.79687484700003,-36.947849830999985,140.79923169900007,-36.94657795899997,140.79977077700005,-36.94634699699998,140.80588475800005,-36.944037471999934,140.80815236700005,-36.94318079699997,140.81009540600007,-36.94251823199994,140.81406173900007,-36.94153009399997,140.81582768400006,-36.94100313599995,140.81627380300006,-36.94085206999995,140.81808636900007,-36.940238266999984,140.822002751,-36.93894767399996,140.82370268700004,-36.93844408399997,140.82467584200003,-36.938239101999955,140.8257527390001,-36.93805488999993,140.82661777300007,-36.93795977899998,140.82893518000003,-36.937857786999984,140.8375478270001,-36.93760930099995,140.83849022800007,-36.93759818399997,140.84307614400007,-36.93787583799997,140.84359932300003,-36.93790313899996,140.8453193890001,-36.93799289599997,140.8485162600001,-36.93826516699994,140.8510913330001,-36.93847186499994,140.85135742800003,-36.93849322199998,140.852547221,-36.938626229999954,140.85371842200004,-36.93881368999996</t>
  </si>
  <si>
    <t>138.51200451800003,-34.86525378799996,138.51194207700007,-34.86549960399998,138.51190763300008,-34.86570560599995,138.511926355,-34.86595486199997,138.51196998800003,-34.86651115199993,138.51199115600002,-34.86681547599994,138.51201244600009,-34.86713371299993,138.51205993000008,-34.86784336399995,138.51207061200012,-34.86801019699993,138.51212688100009,-34.86888910599998,138.51215346300012,-34.86929447799997,138.5121721160001,-34.86954338399994,138.51219526400007,-34.8699289199999,138.51223262700012,-34.870488354999964,138.5122675460001,-34.87099252099995,138.51229906700007,-34.87143722899998,138.51233576100003,-34.87197745599997,138.5123410210001,-34.872060774999966,138.51236491800012,-34.87243888699993,138.5123978590001,-34.87296005299993,138.5124049860001,-34.87307040199994,138.51245519500003,-34.87384723499997,138.512469978,-34.874076025999955,138.51247857300007,-34.87420357199994,138.51253510800007,-34.87504293599994,138.51258879800002,-34.87583713899994,138.51259984500007,-34.876000483999974,138.51264434200004,-34.87662998099995,138.51266826100004,-34.876976224999964,138.51271119400008,-34.87765435899996,138.512781624,-34.87860084299996,138.51279298100008,-34.878753416999984,138.51284065800007,-34.87941206499994</t>
  </si>
  <si>
    <t>138.59433232600009,-34.93460224199998,138.59435763200008,-34.93495734399994,138.59437942400007,-34.935262645999956,138.5943845260001,-34.935334043999944,138.59440123700006,-34.93556734099997,138.59442884100008,-34.93596512299996</t>
  </si>
  <si>
    <t>138.5749395790001,-34.992783961999976,138.57501864900007,-34.99404416599998,138.57504386200003,-34.99444603999996,138.5750634960001,-34.994825971999944,138.57509661400002,-34.99525411199994,138.57515920000003,-34.99606316499995,138.57522932200004,-34.99697927899996,138.575336009,-34.998349358999974,138.57536887600008,-34.99883904199993,138.57543478700006,-34.99970821299996</t>
  </si>
  <si>
    <t>137.983807457,-34.27630061599996,137.98375160400008,-34.27639691899998,137.98344166100003,-34.27693136199997,137.98022547100004,-34.28184490999996,137.97946776100002,-34.28301892099995,137.9792849580001,-34.28329702999997,137.97419839600002,-34.291034758999956,137.9740957460001,-34.29119089599993</t>
  </si>
  <si>
    <t>138.48366671300005,-34.87138270099996,138.4843654020001,-34.87132129799994,138.48486230800006,-34.87133330199998,138.48562199900005,-34.87143699199993,138.48584680600004,-34.8714924399999,138.48586002600007,-34.87149569999997,138.48614089700004,-34.871564906999936,138.48662710300005,-34.871740906999946,138.48711179600002,-34.87197860699996,138.4873678020001,-34.872128111999984,138.4876687850001,-34.872311509999975,138.48889939800006,-34.87339611799996,138.49032433700006,-34.87461061699997</t>
  </si>
  <si>
    <t>132.13963523600012,-26.273470188999966,132.13963124300005,-26.273493194999958,132.13962567200008,-26.27353527599996,132.13962223200008,-26.273561186999927,132.1396142420001,-26.27366619299994,132.1396052440001,-26.273773191999965,132.13958924000008,-26.273907195999982,132.13956923500007,-26.27406918799994,132.13955224100005,-26.274237195999945,132.139534227,-26.27440418799995,132.13951723900004,-26.274566198999935,132.139494237,-26.27471219499995,132.13947423600007,-26.274848211999938,132.139461234,-26.274991186999955,132.13943522500006,-26.27513619299998,132.139409225,-26.27528019999994,132.13938222900003,-26.2754302,132.13935522600002,-26.27558519699994,132.13932522800008,-26.275741194999966,132.13930521800012,-26.275861189999944,132.13920223200012,-26.276415192999934,132.13914217900003,-26.276758945999973,132.13897924200012,-26.277563406999946,132.1389600120001,-26.27765305799994,132.13888220500007,-26.27798420199997,132.13872100100002,-26.278767628999958,132.13867856600007,-26.279131491999976,132.13865288300008,-26.279351666999958,132.13863128700007,-26.279536777999965,132.13862436500006,-26.27962001399993,132.1386225970001,-26.279635264999968,132.13855886600004,-26.280187957999942,132.13851746000012,-26.280547027999944,132.13836039900002,-26.28142409999998,132.1383464710001,-26.28154647399998,132.13836634000006,-26.282405077999954,132.1383708940001,-26.28260193799997,132.13836940500005,-26.282670613999983,132.1383409650001,-26.283123492999948,132.1382957830001,-26.28380229299995,132.138292846,-26.283921894999935,132.13830051600007,-26.284033491999935,132.1383223480001,-26.284257405999938,132.13835917400002,-26.284575221999944,132.1387001590001,-26.28706422399995,132.1388051350001,-26.289379233999966,132.13873612400005,-26.29251223999995,132.13894712,-26.294029244999933,132.13878912100006,-26.294506248999937,132.13843709700006,-26.294888243999935,132.13640010900008,-26.29618524199998,132.13614208700005,-26.296450100999948,132.13598510100007,-26.296611247999977,132.13573109100003,-26.29738925299995,132.13564908700005,-26.299090255999943,132.13587207800003,-26.30069425299996,132.13595906400008,-26.302120267999953,132.13597355900004,-26.302478694999934,132.13612903400008,-26.30632227199993,132.13610202300003,-26.30801827199997,132.13581400600003,-26.310574293999935,132.135171,-26.312740290999955,132.13470397700007,-26.315467302999934,132.1345189660001,-26.31640531599993,132.1341229720001,-26.317280315999938,132.13256794100005,-26.31907930899996,132.13162195000007,-26.320441324999933,132.13097993200006,-26.321244327999977,132.1306099310001,-26.321592318999933,132.129528928,-26.322261306999962,132.127322907,-26.32317332899993,132.1232119120001,-26.32441433499997,132.12171990800005,-26.32485133499995,132.1211839650001,-26.32505073899995,132.11972290100005,-26.325594329999944,132.11910407200003,-26.325703405999946,132.11758389200008,-26.325971332999927,132.11278388200003,-26.326979342999948,132.1073408840001,-26.328193356999975,132.10463885500008,-26.3288893499999,132.10403697800007,-26.32913280799994,132.10290085200006,-26.329592356999967,132.10206508600004,-26.329979648999938,132.09767182400003,-26.33201536699994,132.09542283100006,-26.333131375999983,132.0937538280001,-26.333991380999976,132.09257882300005,-26.334788368999966,132.08363378800004,-26.34206740099995,132.0830877960001,-26.342551409999942,132.0817407730001,-26.344021398999928,132.0765037540001,-26.349820429999966,132.06895572200006,-26.358384455999953,132.06822048900005,-26.359259459999976,132.0631456740001,-26.365298482999947,132.0599926650001,-26.3684464899999,132.05751563500007,-26.371637504999967,132.0571936330001,-26.37230551099998,132.05701962900002,-26.373024530999942,132.05676259400002,-26.376405530999932,132.05675259200007,-26.376638543999945,132.056742589,-26.376877537999974,132.05672959000003,-26.377136547999953,132.05670958500002,-26.377339542999948,132.05670157800012,-26.377709548999974,132.05668757800004,-26.37801154799996,132.05667557800007,-26.378309550999973,132.0566615790001,-26.378605541999946,132.0566455710001,-26.37889754799994,132.05662856300012,-26.37918655599998,132.05661156400004,-26.379442549999965,132.05637353400004,-26.38231458599995,132.05633851100004,-26.38392658899994,132.05642050400002,-26.385936602999948,132.05645026800005,-26.38622348299998,132.05659148400002,-26.38758460699995,132.05768543500005,-26.39435266299995,132.05976116600004,-26.400533853999946,132.06001636400003,-26.401293717999977,132.0603133510001,-26.402529725999955,132.06041934100006,-26.40365672599995,132.06040533200007,-26.406721749999974,132.0607143090001,-26.408729756999946,132.06074030600007,-26.409398762999956,132.06048128500004,-26.411828768999953,132.06026825100002,-26.41490879099996,132.060059216,-26.420123823999973,132.0597541190001,-26.432918894999943,132.05964712800005,-26.43449889799996,132.05900707700005,-26.438106931999982,132.05694625700005,-26.44537502099996,132.05690401900006,-26.445523975999947,132.05480701500005,-26.455264952999983,132.05230784800005,-26.467593059999956,132.05212484100002,-26.468264089999934,132.05176883800004,-26.469013091999955,132.0515848240001,-26.46914510299996,132.05132581400005,-26.469363095999938,132.05107281900007,-26.469584101999942,132.05095298600008,-26.46968557799994,132.0508378180001,-26.469783105999966,132.05063280800005,-26.469952105999937,132.05044279800006,-26.47010611299993,132.0502647930001,-26.470252107999954,132.05009278700004,-26.470387122999966,132.04996737300007,-26.47048610099995,132.04992679800012,-26.470518114999948,132.04976478800006,-26.470639120999977,132.04965579100008,-26.47073512299994,132.04918151900006,-26.471105015999967,132.04606174000003,-26.473538147999932,132.0430959570001,-26.476684339999963,132.04295469400006,-26.476834184999973,132.04018365600007,-26.47932521299998,132.04008064900006,-26.479416210999943,132.04002566600002,-26.479464200999928,132.03998964100003,-26.47949420599997,132.039921638,-26.479551199999946,132.03983264500005,-26.479623199999935,132.03971064200005,-26.479720215999976,132.03866059000006,-26.48044779199995,132.03562758700002,-26.48254924099996,132.03259554700003,-26.484787255999947,132.0286435060001,-26.48817227799998,132.02775350700006,-26.48874428599993,132.02471848800008,-26.49042129299994,132.0236124800001,-26.491212306999955,132.02288747900002,-26.491990318999967,132.02247746900002,-26.49285531299995,132.02244245400004,-26.493562312999927,132.02270844600002,-26.49477230699995</t>
  </si>
  <si>
    <t>138.53438275300005,-35.097997960999976,138.533755831,-35.098520579999956,138.5333858470001,-35.098838884999964,138.53308416700008,-35.09914163199994,138.53292091800006,-35.09930221199994,138.5322968690001,-35.099916038999936,138.5315210330001,-35.100722366999946,138.53093146600008,-35.101348600999984,138.53092973800005,-35.10135043499997,138.5292510480001,-35.103142539999965,138.5289368330001,-35.103471646999935,138.52892661500005,-35.10348234799994,138.52828929800012,-35.10414986899997,138.52819419700006,-35.10424947499996,138.52781116300002,-35.10465065899996,138.52745987900005,-35.10502051299994</t>
  </si>
  <si>
    <t>137.75968568300004,-32.48436835799998,137.75989604500012,-32.48457989899998,137.7601660470001,-32.48481490499995,137.76057938400004,-32.485114900999974,137.76103438100006,-32.48538156899997,137.76110085400012,-32.48541622499994,137.76134620300002,-32.485538979999944,137.76185772100007,-32.48579489799994,137.76251763900007,-32.48611909299996,137.76404938000007,-32.486871562999966,137.76437605500007,-32.48704989299995,137.76468771500004,-32.48724323299996,137.76509271600003,-32.487548223999966,137.7656160240001,-32.488045659999955,137.76575908900008,-32.488232058999984,137.7664489430001,-32.48913088099994</t>
  </si>
  <si>
    <t>137.782741535,-34.90764011699997,137.7824058970001,-34.90804802899993,137.78238963900003,-34.90806780099996,137.7809849780001,-34.90977489699998,137.7794488500001,-34.91164166699997,137.77810465200002,-34.913275117999945,137.77468638200003,-34.91742861899996,137.77445796900008,-34.91770613799997,137.7732051910001,-34.91922822499998,137.76935416000003,-34.92389948699997,137.7689844790001,-34.924305980999975,137.768585647,-34.92466763799996,137.7685129350001,-34.92472185599996,137.76808168000002,-34.92504341899996,137.76716306100002,-34.925648303999935,137.76465412900006,-34.927271007999934,137.76013560800004,-34.930193213999985,137.75872330000004,-34.93110649799996,137.75145711200003,-34.935811772999955,137.74851105300002,-34.937719253999944,137.74668911300012,-34.93889882999997,137.7446172980001,-34.940240109999934,137.74385894700004,-34.940759585999956,137.74348484400002,-34.94099797999996</t>
  </si>
  <si>
    <t>138.53154594500006,-34.89099226899998,138.5316243410001,-34.892009935999965,138.5316467450001,-34.892300775999956,138.53168596900002,-34.89281053399998,138.53172924700004,-34.893372985999974,138.5317578380001,-34.89374319199993,138.53178856700004,-34.89414299099997,138.53185405600004,-34.895206997999935</t>
  </si>
  <si>
    <t>138.50192140100012,-35.13785180699995,138.50322891200005,-35.137765900999966,138.5034989300001,-35.137748605999946,138.50433251000004,-35.13770308199997,138.50497303200007,-35.13767495099995,138.5052760530001,-35.13765162599998</t>
  </si>
  <si>
    <t>138.94373578300008,-35.29048074299993,138.94368229100007,-35.29055123599994,138.94362121100005,-35.29065158099996,138.94358989700004,-35.290765964999935,138.94360235500005,-35.290882016999944,138.94364819700002,-35.29101199899998,138.94371585300007,-35.29114133699994,138.94380222600012,-35.29128204699998,138.94385724900008,-35.291372939999974,138.94390837800006,-35.29145798299993,138.94394779300012,-35.291525467999975,138.94397696500005,-35.29160818999998,138.94404062600006,-35.29193127599996,138.94414312100002,-35.29237875899997,138.9444812060001,-35.29385480299993,138.94458889500004,-35.29425687899993,138.94480807200011,-35.29486876799996,138.94610713800012,-35.29794560499994,138.94633226300004,-35.29826464499996,138.94643106600006,-35.29840458299998,138.95044205400006,-35.30308960299993,138.95071798100003,-35.303411867999955,138.95163791900006,-35.30448964799996,138.9519113130001,-35.30485754399996,138.95193181000002,-35.304881345999945,138.95333135600004,-35.30820556899994,138.95387765200007,-35.309503079999956,138.95391902000006,-35.309601354999984,138.95533195300004,-35.312040914999955,138.95565331300008,-35.31241393299996,138.95601061500008,-35.31270262899994,138.9583206860001,-35.314419878999956,138.95882635500004,-35.314725059999944,138.9597277570001,-35.31505815299994,138.96252604300003,-35.31597039299993,138.96324573800007,-35.31624836699996,138.96325804900005,-35.31625251,138.9670686390001,-35.319211064999934,138.968039298,-35.31996463499996,138.96822225200003,-35.32010667099996,138.96828040100002,-35.320149157999936,138.96835301500005,-35.32020130899997,138.96878329300012,-35.32051031799995,138.97182490000012,-35.32269459199995,138.97241104700004,-35.32313395199998,138.972592114,-35.32329693299994,138.9735542080001,-35.32439384799994,138.9738526000001,-35.324768277999965,138.97397634800006,-35.32496933599998,138.97414908500002,-35.325401359999944,138.9742477960001,-35.325734016999945,138.97448249500007,-35.32652492699998,138.97465685300006,-35.327183687999934,138.9752435370001,-35.32820646799996,138.9761045570001,-35.329601794999974,138.97634080800003,-35.32996291099994,138.9767104340001,-35.33019264,138.9775391060001,-35.33062214599994,138.97815237700001,-35.33096252699994,138.97852127500005,-35.331234904999974,138.97993240300002,-35.332441263999954,138.98030917900007,-35.33276338699994,138.9818941530001,-35.33411837099993,138.9820650800001,-35.334277130999965,138.98237578300007,-35.33461370799995,138.9826467790001,-35.33496864399996,138.9827653100001,-35.33521501699994,138.98281827900007,-35.33541463699993,138.98284342800002,-35.335570797999935,138.9826635830001,-35.33705421499997,138.9825486090001,-35.337862610999935,138.98250834200007,-35.33814561799994,138.9824035580001,-35.34022251599998,138.9823683410001,-35.340920481999945,138.98199976700005,-35.348223400999984,138.9819219100001,-35.34976579399995,138.98190739300003,-35.35005343299997,138.9819017970001,-35.35016434299996,138.98179788700008,-35.35259484299996,138.98168594800006,-35.354988814999956,138.98150691700005,-35.35873631499993,138.9813901650001,-35.361179995999976,138.98132943400003,-35.36230135499994,138.9811425790001,-35.364877656999965,138.98113673700004,-35.36491703199994,138.98113271800003,-35.365223800999956,138.98074187100008,-35.36759437899997,138.98061622000012,-35.36835648299996,138.98049375000005,-35.369089705999954,138.980400034,-35.36965067699998,138.9802338170001,-35.37067347799996,138.98021764600003,-35.37084650399993,138.97996133800007,-35.37489674099993,138.979855336,-35.37657161499993,138.97968844900004,-35.37920841899995,138.97960554000008,-35.37964729,138.9795456170001,-35.37996460199997,138.97825544400007,-35.38263636399995,138.9770726480001,-35.385087977999945,138.97561514000006,-35.388074390999975,138.97349009900006,-35.39242116199995,138.97332326900005,-35.39281293499994,138.97316825400003,-35.39317697699994,138.971192373,-35.39902692099997,138.97038204500006,-35.40142580199995</t>
  </si>
  <si>
    <t>140.36770134900007,-25.99843673999993,140.3681867250001,-26.002343846999963,140.36840656800007,-26.00303159499998,140.3745360570001,-26.00977717899997,140.37483477500007,-26.01018615299995,140.374893766,-26.01078235199998,140.3699799530001,-26.025340015999973,140.369770291,-26.026198801999954,140.3698837610001,-26.026659080999934,140.37036721900006,-26.027151137999965,140.3707132620001,-26.027503329999945,140.38052220400004,-26.03483691699995,140.381345849,-26.035545845999934,140.38243886300006,-26.036944398999935,140.38844013100004,-26.047794903999943,140.39373359,-26.056939968999927,140.398102622,-26.067115109999975,140.40400607300012,-26.078225826999983,140.40462561700008,-26.079391706999957,140.40742484100008,-26.086203199999943,140.40893407700003,-26.088637766999966,140.40922883200005,-26.090216233999968,140.40908994500012,-26.091881540999964,140.40902122900002,-26.092705415999944,140.40916211600006,-26.09338344599996,140.40926161800007,-26.093862270999978,140.41483498200012,-26.10325626399998,140.41509434800003,-26.10411159499995,140.41606447800007,-26.110017420999952,140.41633762900005,-26.110800568999935,140.41702613500001,-26.11626118399994,140.4176427120001,-26.12003615699996,140.4180209110001,-26.121427127999937,140.42904165800007,-26.151798232999965,140.43261951800002,-26.15985491799995,140.43451635200006,-26.163643599999943,140.43650746000003,-26.16762027599998,140.43654977200003,-26.16824735399996,140.4360370500001,-26.17172110399997,140.43608756900005,-26.176276426999948,140.4347377140001,-26.200208893999957,140.43422936000002,-26.203523184999938,140.4347603430001,-26.206012305999934,140.4389412590001,-26.219061762999956,140.43936644200005,-26.22030648499998,140.4408960610001,-26.223346462999928,140.44118331100003,-26.224193897999953,140.44193732400004,-26.228604836999978,140.44259742500003,-26.231154654999955,140.44415751200006,-26.23585466199995,140.44450097800006,-26.23753038199993,140.44426229300007,-26.240536835999933,140.44421783400003,-26.24752595399997,140.44383457800006,-26.2523519699999,140.4436142940001,-26.253317598999956,140.44165277800005,-26.261915237999972,140.44122779300005,-26.262876106999954,140.44042849100003,-26.263765534999948,140.43165524100004,-26.270848013999966,140.43069542800004,-26.2719919099999,140.42746051100005,-26.278001621999977,140.4270427790001,-26.27905790899996,140.41583844100012,-26.300643522999962,140.41379474200005,-26.307460870999932,140.41331973,-26.311332619999973,140.4082757980001,-26.323957673999928,140.4077258430001,-26.32678974199996,140.40725608900004,-26.327541457999928,140.40207693700006,-26.333627066999952,140.40149448400007,-26.334516175999966,140.40146476200005,-26.334715504999963,140.4012887870001,-26.33589577899994,140.40122263600006,-26.340803998999945,140.40085171200008,-26.3434979099999,140.4010054480001,-26.345441707999953,140.40068043700012,-26.34756597599994,140.40095926900005,-26.35119431199996,140.4006939410001,-26.352955683999937,140.40050788700012,-26.35701058099994,140.40001357800008,-26.358542204999935,140.3964110610001,-26.36385531999997,140.39602615800004,-26.364670269999976,140.39593479400003,-26.36495023499998,140.39570074100004,-26.365667430999963,140.39581207600008,-26.367463145999977,140.3955784430001,-26.371294731999967,140.39559061300008,-26.372095929999944,140.39756102400008,-26.38157320099998,140.398204673,-26.382932523999955,140.39825611600008,-26.38347104899998,140.39806861700004,-26.384289829999943,140.3991652530001,-26.38943693599998,140.4001655500001,-26.395238952999932,140.4005919210001,-26.39850292699998,140.40064018600003,-26.40022352999995,140.400207356,-26.401289752999958,140.3925845880001,-26.411649180999973,140.38784482000005,-26.41808930899998,140.3872371110001,-26.41891494799995,140.3866376410001,-26.42033878199993,140.38665888800006,-26.421838769999965,140.39662921800004,-26.44178416799997,140.40284603800012,-26.454557207999983,140.40394649600012,-26.45730913799997,140.4054916990001,-26.459939943999927,140.41071219600008,-26.470551659999956,140.42105960900005,-26.491710440999952,140.42522258300005,-26.500367601999983,140.42574107300004,-26.50139443699993,140.42616794000003,-26.502221331999976,140.42748792100008,-26.503820265999934,140.42763805200002,-26.504304823999973,140.4275502470001,-26.50509494299996,140.42714737500012,-26.50589456299997,140.42721254000003,-26.50645371199994,140.42624881200004,-26.5073912899999,140.42640524800004,-26.508039828999983,140.4286067700001,-26.51018202499995,140.4310117230001,-26.513011554999935,140.43096739400005,-26.513595631999976,140.43046517200003,-26.51480242699995,140.42840538000007,-26.519013215999962,140.42777042600005,-26.52062250199998,140.42726090600001,-26.52239654899995,140.42655104000005,-26.524025843999937,140.4265437370001,-26.525292922999938,140.42733714400003,-26.52631354899995,140.42766393400007,-26.526733932999946,140.42836214700003,-26.527174281999976,140.4301996050001,-26.52746730399997,140.43069990700008,-26.52786449699994,140.43099161300006,-26.529323660999978,140.44248472700008,-26.535541404999947,140.4427732150001,-26.53593763899994,140.44799729400006,-26.54689340899995,140.448968325,-26.548811932999968,140.44943574500007,-26.54931610799997,140.44997982900009,-26.550985568999977,140.45236819800004,-26.55560393199994,140.45291297400001,-26.556974080999964,140.45912410800008,-26.56949713399996,140.46170637400007,-26.574956998999937,140.46882024800004,-26.589456465999945,140.46923507400004,-26.59057587899997,140.46903552300012,-26.591010324999957,140.46980995800004,-26.591675291999934,140.4703954570001,-26.592811135999966,140.47117845700006,-26.593606783999974,140.47145120000005,-26.59494578899995,140.47237963700002,-26.596706880999932,140.47352600800002,-26.599530836999975,140.47389015400006,-26.59993206799993,140.48552582800005,-26.623938177999946,140.4854653310001,-26.624503070999936,140.4838880860001,-26.626979303999974,140.4815530200001,-26.63018307599998,140.4806162970001,-26.63243171399995,140.47967205700002,-26.633226502999946,140.47826949400007,-26.633575565999934,140.4776409310001,-26.633920605999947,140.4754168830001,-26.635650081999984,140.47260202600012,-26.63820160399996,140.46805714800007,-26.641926567999974,140.4676030610001,-26.642414848999977,140.46746492300008,-26.642953447999957,140.46754049300012,-26.643860866999944,140.46770513900003,-26.64445188199994,140.4681588080001,-26.644837200999973,140.4697157380001,-26.646929564999937,140.47207337800012,-26.649034108999956,140.4726395140001,-26.64970552099993,140.4741186450001,-26.652186875999973,140.4742830450001,-26.652546708999978,140.4761319590001,-26.656593224999938,140.47841491200006,-26.65910486499996,140.48022800700005,-26.66000895999997,140.48093864800012,-26.660145993999947,140.48194929900012,-26.66057828499993,140.48325698400004,-26.66213509399995,140.48438558600003,-26.662764163999952,140.48450869900012,-26.663251265999975,140.4848561880001,-26.66367497699997,140.48554011600004,-26.663904085999945,140.49321720300009,-26.664484682999955,140.49680648900005,-26.665030772999955,140.49833906100002,-26.66549901199994,140.49969525300003,-26.66668520999997,140.50048638400006,-26.667715741999928,140.50233346400012,-26.669549287999928,140.50259065600005,-26.670076388999973,140.5025055010001,-26.670617815999947,140.50289054100006,-26.670981041999937,140.50378806900005,-26.671308495999938,140.50504680200004,-26.672054054999933,140.50748609100003,-26.67388410199993,140.50927153600003,-26.67633536099993,140.51312782800005,-26.679619767999952,140.51407403500002,-26.680628457999944,140.51533132100008,-26.683039555999983,140.51568458400004,-26.683450755999957,140.51839145000008,-26.685874533999936,140.52470063500004,-26.689818712999966,140.5270851780001,-26.691783388999966,140.52838688600002,-26.692411066999966,140.52916958600008,-26.693003518999944,140.52974292500005,-26.693814216999954,140.53351481000004,-26.69550673699996,140.53483280000012,-26.696378366999966,140.53714653600002,-26.697581164999974,140.54268607500012,-26.70140609799995,140.54521167400003,-26.70259103199993,140.54596135200006,-26.70272777399998,140.54797013600012,-26.702099285999964,140.54984142700005,-26.701712932999953,140.55057530600004,-26.70181421099994,140.55125695800007,-26.70190827999994,140.55187912400004,-26.70223845099997,140.5536741420001,-26.702667907999967,140.55635139800006,-26.70312331699995,140.5583997020001,-26.703964688999974,140.56171588400002,-26.70750893199994,140.56338216300003,-26.708724118999953,140.56448819600007,-26.70999513399994,140.5653877410001,-26.71045060499995,140.56683497200004,-26.710644183999932,140.567191137,-26.710975364999967,140.56843031200003,-26.711453322999944,140.5703498150001,-26.71179674499996,140.57256988300003,-26.713152908999973,140.57704667400003,-26.71505144699995,140.58133589400006,-26.715934913999945,140.5858779660001,-26.716253603999974,140.58773532500004,-26.715969825999935,140.58978209100007,-26.71537750999994,140.59163032800006,-26.715135266999937,140.59801993700012,-26.71540244099998,140.5993584590001,-26.715612805999967,140.60030631100005,-26.715500540999983,140.6031115720001,-26.714846603999945,140.6160127400001,-26.71009475699998,140.6162172610001,-26.710006920999945,140.61917973000004,-26.70873450399995,140.61997690200008,-26.708534129999975,140.6219636520001,-26.708706202999963,140.62476699900003,-26.709671344999947,140.627368928,-26.710567072999936,140.63055915500001,-26.711059811999974,140.63099515500005,-26.711377400999936,140.63161873100012,-26.711455141999977,140.63484296600006,-26.711183667999933,140.63651273100004,-26.711043046999976,140.63754111600008,-26.711382998999966,140.63979028500012,-26.712752253999952,140.6406984880001,-26.713691387999972,140.64145063,-26.71468131699993,140.64373931300008,-26.71769341099997,140.6442818700001,-26.71806784399996,140.6467068170001,-26.718774811999936,140.64794627600008,-26.718877385999974,140.65005618300006,-26.718658500999936,140.65305340600003,-26.718655126999977,140.6548349960001,-26.719021356999974,140.65549797000006,-26.71942058899998,140.657012021,-26.719520685999953,140.660294431,-26.720965604999947,140.662905356,-26.721503192999933,140.664287832,-26.722081698999943,140.66589709700008,-26.72251084399994,140.66987801200003,-26.724610063999933,140.67148150700007,-26.725245533999953,140.67592948000004,-26.727624127999945,140.68173014700005,-26.728777514999933,140.6826191230001,-26.729061109999975,140.68503475700004,-26.730805817999965,140.68805622900004,-26.733226756999954,140.69116418800002,-26.73571679899993,140.69866854400004,-26.741183294999928,140.70538148100002,-26.74480603799998,140.7108816980001,-26.747471032999954,140.71908732200006,-26.751446132999945,140.72126002900006,-26.752932046999945,140.72201642100003,-26.753263533999927,140.72584135700004,-26.754267049999953,140.72752505100004,-26.754954745999953,140.7282900350001,-26.755267190999973,140.7311679710001,-26.75585142899996,140.73763360600003,-26.758109370999932,140.73949046200005,-26.759288083999934,140.74345178800002,-26.761393873999964,140.74598749900008,-26.76242402799994,140.75057286700007,-26.76364672899996,140.7535840500001,-26.764062810999974,140.7547971790001,-26.76466903399995,140.75757310000006,-26.76544631699994,140.764646319,-26.766629284999965,140.76696533300003,-26.766502920999983,140.77422407000006,-26.765464881999947,140.77560269900005,-26.765033150999955,140.7805137140001,-26.76283888599994,140.78229001300008,-26.762388831999942,140.78589810000005,-26.761162700999932,140.78993687500008,-26.760158325999953,140.7909804310001,-26.760015229999965,140.7927494690001,-26.760086266999963,140.79419241200003,-26.759611734999964,140.79592565000007,-26.759504721999974,140.80110336200005,-26.759800371999972,140.80302060200006,-26.759719622999967,140.80659625900012,-26.760066748999975,140.81106939500012,-26.760224725999933,140.8148276080001,-26.759719652999934,140.81730535400004,-26.76007869299997,140.82000104300005,-26.760147247999953,140.82945020300008,-26.759031316999938,140.83040016500001,-26.758754461999956,140.83115776800003,-26.758338391999928,140.83163624400004,-26.75807560499993,140.83475881700008,-26.756839983999953,140.8438406020001,-26.752089357999978,140.85223933100008,-26.74902529899998,140.8551111710001,-26.747666064999976,140.86078010500012,-26.746039327999938,140.86215845900006,-26.74621005499995,140.8698437590001,-26.74880851699993,140.87439244100005,-26.751659338999957,140.87538643800008,-26.751878261999934,140.878968879,-26.752157652999983,140.8865423860001,-26.75509099599998,140.89181315400003,-26.75849674899996,140.89405637800007,-26.760176098999978,140.90003365400003,-26.76348060099997,140.90159946100005,-26.764646192999976,140.90282633000004,-26.765559447999976,140.90907616200002,-26.771492234999982,140.91069163800012,-26.774095261999946,140.9130850140001,-26.777951463999955,140.91547265300005,-26.784686447999945,140.91633899200008,-26.787610591999965,140.9145863860001,-26.79149782199994,140.9143327380001,-26.792741026999977,140.91440685500004,-26.793309789999967,140.9152254920001,-26.794271226999967,140.92331164000007,-26.80030818599994,140.92350647500007,-26.800838105999958,140.9211843910001,-26.808136263999984,140.91997236400005,-26.8110682399999,140.91979769900001,-26.81190213499997,140.919722438,-26.816171718999954,140.92053385300005,-26.817423066999936,140.92188626300003,-26.81950862499997,140.92191069900002,-26.81955229999994,140.92334074100006,-26.82210817899994,140.9242866400001,-26.824159762999955,140.92481860100008,-26.824889480999957,140.92613776000007,-26.826088649999974,140.92821716700007,-26.828381229999934,140.93083396400004,-26.831449748999944,140.9319843510001,-26.83279863299998,140.93226608700002,-26.833411729999966,140.93169196100007,-26.83485705499993,140.9316390030001,-26.836522582999976,140.93158023600006,-26.838371000999928,140.9313410410001,-26.840455087999942,140.93143268400001,-26.841049589999955,140.93226921400003,-26.842184455999927,140.93258094100008,-26.842457427999932,140.9342984120001,-26.84396138099993,140.93619862200012,-26.84624146699997,140.93716100400002,-26.84734874199995,140.93838346000007,-26.849025383999958,140.94067810900003,-26.852312558999984,140.9438013340001,-26.858327620999944,140.9441340290001,-26.859362267999927,140.9445370090001,-26.861826828999938,140.944537426,-26.86423741699997,140.94573099000002,-26.866742273999932,140.94598172300005,-26.86766998199994,140.94603166900004,-26.869983797999964,140.9458305720001,-26.873454453999955,140.9459473710001,-26.875121555999954,140.9461830670001,-26.875959615999932,140.947053148,-26.877465488999974,140.95262823100006,-26.884184753999932,140.95516188700003,-26.889898409999944,140.9574199120001,-26.893963026999984,140.9581223550001,-26.895920025999942,140.9581314200001,-26.901098711999964,140.95747978600002,-26.90561024799996,140.9578273940001,-26.907321561999936,140.95868914200003,-26.910102196999958,140.9591649240001,-26.913970866999932,140.95996045200002,-26.916299504999984,140.95996538200006,-26.918882701999962,140.96073523400003,-26.924198548999982,140.9635331060001,-26.92867842299995,140.96435679600006,-26.932373265999956,140.9650106050001,-26.933495170999947,140.965724915,-26.93472086999998,140.96674861500003,-26.93693656399995,140.96689212100011,-26.937767234999967,140.96678173600003,-26.940786387999935,140.9668870170001,-26.943833325999947,140.96720466800002,-26.945835312999975,140.96800877500004,-26.94912499399993,140.96810764400004,-26.95259300899994,140.96782544600012,-26.95470140499998,140.967872499,-26.95612369,140.968378034,-26.95804510199997,140.96962642900007,-26.961199076999947,140.96939336200012,-26.96240371899995,140.9676923730001,-26.96591357699998,140.96754540000006,-26.96648324699993,140.96892341700004,-26.971556371999952,140.96997671500003,-26.97313398899996,140.97022378100007,-26.97392287499997,140.9702726380001,-26.97476117599996,140.96985989300003,-26.977405938999937,140.96903305400008,-26.97967428499993,140.969272229,-26.98023827199995,140.97136577900005,-26.982302286999982,140.97153904000004,-26.98418451499998,140.97292034200007,-26.99202821199998,140.97294311500002,-26.993754834999947,140.97345900300002,-26.99604196599995,140.97349622500008,-26.997659987999953,140.97331988300004,-26.99925015699995,140.97454465700002,-27.001601518999962,140.97456682100005,-27.005680722999955,140.97394995900004,-27.008717825999952,140.9741867240001,-27.00919962699993,140.97474490900004,-27.009733279999978,140.9786120970001,-27.01299715199997,140.97961733600005,-27.01498746799996,140.9793942450001,-27.017241333999948,140.97817540800008,-27.018244308999954,140.97788600700005,-27.01866238599996,140.9781002420001,-27.02115582099998,140.97881120800002,-27.025672284999928,140.97908151500008,-27.02607996499995,140.98055208300002,-27.026773747999982,140.9810601060001,-27.027215673999933,140.9823531180001,-27.02878554299997,140.98489322500006,-27.030077465999966,140.98572728600004,-27.03081067399995,140.9859706090001,-27.031255261999945,140.9859832510001,-27.031721226999935,140.98492821500008,-27.032977707999976,140.9843055030001,-27.03414800799993,140.98465220000003,-27.035713142999953,140.98814976000006,-27.039362272999938,140.98977876200001,-27.042091547999973,140.98986704000004,-27.04265258299995,140.988586574,-27.046035750999977,140.98909172700007,-27.049264295999933,140.98910991200012,-27.05311639699994,140.98784278300002,-27.05584977099994,140.987152798,-27.05788192999995,140.98598789900007,-27.06007547699994,140.98522150200006,-27.062937442999953,140.98478654500002,-27.06378571199997,140.98472567900012,-27.06489755399997,140.983242302,-27.066158936999955,140.97912243000007,-27.071506599999964,140.97562756700006,-27.074878345999934,140.97075634700002,-27.077935366999952,140.97007578600005,-27.078144410999982,140.96942517200011,-27.07799791599996,140.9642502810001,-27.075906329999953,140.96092603400007,-27.074266955999974,140.95826137300003,-27.072033945999976,140.95619708800007,-27.07030395499993,140.95413590900012,-27.068889525999964,140.95261831300002,-27.068591800999968,140.95205758300006,-27.06834332899996,140.95023428100012,-27.06718505699996,140.94938463100004,-27.066263309999954,140.9488455720001,-27.066044620999946,140.94845434700005,-27.066346030999966,140.94787186200006,-27.06652755899995,140.94720861000008,-27.066433961999962,140.94277298200006,-27.06531413099998,140.94008667600008,-27.06339473099996,140.9376047400001,-27.06245432199995,140.93615862900003,-27.062059130999955,140.9344751870001,-27.061966906999942,140.93283828900007,-27.062518483999952,140.93040959500001,-27.063998608999952,140.9234215670001,-27.07226290699998,140.92070656900012,-27.074086057999978,140.91706735500009,-27.07586826299996,140.91568843700009,-27.077456808999955,140.91315395800007,-27.078849081999977,140.9113941810001,-27.08044955099996,140.91110498000012,-27.081001985999933,140.9104496540001,-27.083817459999977,140.9094211910001,-27.085239780999927,140.90803306500004,-27.086217559999966,140.90461869500007,-27.087884832999976,140.90385589100003,-27.0883452899999,140.9032337430001,-27.08872082299996,140.90084687500007,-27.09064375199995,140.8989261380001,-27.092603637999957,140.8977376160001,-27.09429750399994,140.89705497400007,-27.094872030999966,140.89447757800008,-27.096404940999946,140.89399792900008,-27.096924805999947,140.89381942900002,-27.098898108999947,140.8923582100001,-27.104474859999982,140.89164757000003,-27.10542455899997,140.8879931030001,-27.10786966099994,140.88668743900007,-27.10916698999995,140.8866192480001,-27.109234739999977,140.88540090700008,-27.110144806999983,140.88387741200006,-27.11109677899998,140.881812469,-27.112083759999962,140.87929919500004,-27.114033923999955,140.87901454500002,-27.114443479999977,140.8785121080001,-27.11629803099993,140.87991951800007,-27.117971299999965,140.88346868700012,-27.12161434899997,140.8870412130001,-27.124130245999936,140.8872930770001,-27.124631613999952,140.88757633800003,-27.126191305999953,140.88892753100004,-27.128431517999957,140.88922553800012,-27.129212344999928,140.88981878000004,-27.131651015999978,140.88977166900008,-27.132569073999946,140.88938613200003,-27.134243081999955,140.88820443100008,-27.138330834999977,140.8883685080001,-27.140978983999958,140.88807909700006,-27.144190333999973,140.8870021900001,-27.14670080199994,140.8865876100001,-27.148595703999945,140.88682548600002,-27.152200749999963,140.88667661500006,-27.15509838,140.887945381,-27.160062326999935,140.8880940900001,-27.160644095999942,140.88768088900008,-27.16274051199997,140.88636360300006,-27.16718673799994,140.88675313700003,-27.171976582999946,140.8869989970001,-27.173334627999964,140.8871078940001,-27.173936209999965,140.8870863520001,-27.174179842999933,140.8867871760001,-27.17756209199996,140.887746353,-27.18073245399995,140.887999841,-27.183017075999942,140.88819479500012,-27.184774154999957,140.88806153400003,-27.185379397999952,140.88718940400008,-27.186755967999943,140.88564430500003,-27.188369162999948,140.8851351080001,-27.18924820799998,140.88482375900003,-27.18978567199997,140.8842071670001,-27.191660705999936,140.8822641810001,-27.194708223999953,140.88013538100006,-27.200325362999934,140.8794010460001,-27.201616050999974,140.87877708000008,-27.202323788999934,140.87546875500004,-27.20494748899995,140.8737481940001,-27.205978159999972,140.87076744900003,-27.206899840999938,140.87053941400006,-27.20695094699994,140.86542144300006,-27.20809774199995,140.86473140600003,-27.20840539699998,140.86443351100002,-27.20882844299996,140.8637503100001,-27.21096983299998,140.863442501,-27.21272281499995,140.8631666450001,-27.213203222999937,140.8568348870001,-27.219273834999967,140.85458799200012,-27.222176097999977,140.85312621900005,-27.22444644799998,140.84962400300003,-27.227618070999938,140.84848832600005,-27.22910352399998,140.84672805800005,-27.233973979999973,140.84582328600004,-27.236910604999935,140.84560301700003,-27.237625485999956,140.84516003500005,-27.24009151799993,140.84546064300002,-27.242347562999953,140.84675551100008,-27.245411179999962,140.84734408300005,-27.247786878999932,140.84682316800001,-27.25272394899997,140.8470535780001,-27.258638769999948,140.84670516100005,-27.259733240999935,140.84568358400008,-27.261598620999962,140.84323388400003,-27.26607145099996,140.84172115800004,-27.26828915899995,140.8411836780001,-27.26885118299998,140.83865349400003,-27.27062856499998,140.8331024690001,-27.275726777999978,140.82871499100008,-27.27888043799993,140.8255964860001,-27.281839092999974,140.8248147050001,-27.282417279999947,140.82342592300006,-27.284045210999977,140.8173937470001,-27.28945039599995,140.8152432590001,-27.291966891999948,140.81360255000004,-27.29282482499997,140.81059832000005,-27.295144639999933,140.8099941470001,-27.295422068999983,140.80827687600004,-27.29544743499997,140.80768675700006,-27.295642361999967,140.80666522,-27.296328353999968,140.80503470300005,-27.29781258099996,140.80081740800006,-27.299984768999934,140.79308601700006,-27.30286985799995,140.7907266640001,-27.30361507799995,140.78802005800003,-27.30446991799994,140.7823035360001,-27.305844521999973,140.76849033000008,-27.3096796199999,140.7654600850001,-27.31089642099994,140.76079399600007,-27.31276989199995,140.74640186700003,-27.31755273799996,140.74481739500004,-27.31857389499993,140.73518961900004,-27.32385945799996,140.7300836060001,-27.326985159999936,140.727031806,-27.328251096999963,140.7247872690001,-27.329410236999934,140.72198876100003,-27.330475689999957,140.71510040900012,-27.332322233999946,140.7109802020001,-27.333884560999934,140.7085212820001,-27.335084429999938,140.70578232600008,-27.336944434999964,140.70487958800004,-27.33755742799997,140.70123700700003,-27.33898090599996,140.69825456800004,-27.339894137999977,140.69712072800007,-27.340241297999967,140.6946908110001,-27.341191627999933,140.69259305900005,-27.34159111899993,140.69066956300003,-27.34228935899995,140.68796811000004,-27.342813930999966,140.68720794400008,-27.343233649999945,140.68718436300003,-27.344230783999933,140.6871607920001,-27.34522792699994,140.68617250700004,-27.34705872799998,140.685017054,-27.349199149999947,140.68216536300008,-27.353390736999984,140.6817931370001,-27.35440431199993,140.67976772100008,-27.359919111999943,140.67896601300004,-27.363134053999943,140.6787078420001,-27.367376630999956,140.67825059900008,-27.36890943399993,140.67324050600007,-27.375998960999937,140.66781532900006,-27.38539016599998,140.66681375200005,-27.387657597999976,140.66460745400002,-27.395851258999983,140.66020118300003,-27.407399459999965,140.65914260700004,-27.41744146999997,140.65829034800004,-27.422413964999976,140.65746068800001,-27.425809410999932,140.65507841800002,-27.43388082799993,140.65475440000012,-27.434978549999983,140.6532048250001,-27.439207868999972,140.65153613200005,-27.443761907999942,140.64840696200008,-27.45230057999993,140.64752416900012,-27.45357099499995,140.6452175830001,-27.456890219999934,140.64310959700003,-27.460515406999946,140.64255395600003,-27.461470928999972,140.6422870890001,-27.461809157999937,140.6389604740001,-27.466025069999944,140.6325646990001,-27.475024649999966,140.6299229340001,-27.479494209999928,140.62685837300012,-27.483982615999935,140.6208153030001,-27.49100004899998,140.61265752000008,-27.503933400999983,140.60860944700005,-27.511229709999952,140.60663679000004,-27.512958571999945,140.6060429040001,-27.513651211999957,140.6039007500001,-27.51665897299995,140.60280101600006,-27.518203014999983,140.60188356100002,-27.52035577099997,140.59941516700007,-27.529190254999946,140.5993014600001,-27.52959722399993,140.59835228800011,-27.533740121999983,140.59724251500006,-27.536583358999962,140.59677794200002,-27.537200508999945,140.59414521400004,-27.538627547999965,140.59366909800008,-27.539129438999964,140.58899323900005,-27.545554530999937,140.58802792300003,-27.546880848999933,140.58621438300008,-27.55013655199997,140.58431413800008,-27.55449290599995,140.58362076600008,-27.556998541999974,140.58329539400006,-27.559258287999967,140.58269008800005,-27.560988530999964,140.58278649600004,-27.563995595999984,140.58225366400006,-27.56629623999993,140.58239852200006,-27.567741917999967,140.58157830200003,-27.571633627999972,140.58228384200004,-27.57603433,140.58336153400012,-27.5801718,140.58450393200008,-27.58289788199994,140.58670690600002,-27.586750260999963,140.59038140200005,-27.590372400999968,140.5908461250001,-27.590633410999942,140.5952143600001,-27.591720151999937,140.59840405900002,-27.593231455999955,140.6016909340001,-27.594755937999935,140.60793085800003,-27.596764037999947,140.61037216400007,-27.598006169999962,140.6134295500001,-27.598916333999966,140.62213835400007,-27.602928813999938,140.62715102000004,-27.604306727999983,140.6325725480001,-27.605308995999962,140.63364582200006,-27.605705050999973,140.63524288300005,-27.60629436299996,140.64161115900004,-27.60718438799995,140.6460264860001,-27.607479742999942,140.64761920500007,-27.607999905999975,140.64926740600004,-27.60889096699998,140.65097721000006,-27.609537687999932,140.66390270600004,-27.612639199999933,140.66882711900007,-27.613429224999948,140.6757689650001,-27.614021049999963,140.6766365190001,-27.61383926999997,140.6807705450001,-27.612330561999954,140.6822928480001,-27.612292344999958,140.68284826900003,-27.612485726999978,140.68331440600002,-27.61285449299993,140.6842929810001,-27.613883262999934,140.6847822320001,-27.614610470999935,140.68545689600012,-27.61680988699993,140.68797955500008,-27.617853372999946,140.69238080000002,-27.619724016999953,140.696672303,-27.621056306999947,140.6982449730001,-27.621767056999943,140.69863190800004,-27.622146975999954,140.69887675200005,-27.622788743999934,140.700311649,-27.62757770899998,140.70074313500004,-27.62813646999996,140.701400669,-27.628580141999976,140.70191526000008,-27.62869410099995,140.7026602400001,-27.628590163999945,140.70462235600007,-27.62753558299994,140.7052506860001,-27.627568787999962,140.70660892600006,-27.62862628099998,140.70737477500006,-27.629773427999964,140.70794505700007,-27.631178072999944,140.70843419400012,-27.63355934699996,140.70921427100006,-27.635832445999938,140.709860165,-27.63718262499998,140.71057465400008,-27.639244057999974,140.71153410600004,-27.640982797999982,140.71238432500002,-27.64295333399997,140.7129625220001,-27.645142197999974,140.7141585380001,-27.64744528999995,140.71733587100005,-27.656324018999953,140.71793041500007,-27.659042733999968,140.71845743900008,-27.663111586999946,140.71869420200005,-27.66394108199995,140.71976791800012,-27.665979254999968,140.71977023300008,-27.66809137699994,140.7203931150001,-27.671116895999944,140.72495730100002,-27.683051730999978,140.72668704500006,-27.68700131099996,140.72937856500005,-27.69193712799995,140.73075583600007,-27.694909001999974,140.73247107600002,-27.69806468099995,140.73323720400003,-27.699160483999947,140.73346715900004,-27.699744245999966,140.73401934800006,-27.70114598899994,140.73511562300007,-27.703265157999965,140.73713773300005,-27.704694207999978,140.7387043640001,-27.70671403199998,140.73899049300007,-27.707319242999972,140.73925453900006,-27.70902089899994,140.7392909470001,-27.710935456999948,140.73916620900002,-27.711567414999934,140.7388411610001,-27.71205631999993,140.73749745400005,-27.714077277999934,140.73748109100006,-27.714599137999983,140.73816566800008,-27.71627018299995,140.73822179,-27.716603857999928,140.73836770800006,-27.717471409999973,140.7376396290001,-27.720877867999945,140.73704681300012,-27.723314995999942,140.7366896520001,-27.724608603999968,140.73645878000002,-27.72523304799995,140.73611505000008,-27.726079367999944,140.73560186300006,-27.72702420899998,140.73483513100007,-27.727980656999932,140.7346799180001,-27.728520840999977,140.73459040400007,-27.72920396799998,140.73448530500002,-27.72966263899997,140.73434886200005,-27.730576782999947,140.73435286200004,-27.731059674999983,140.73430346800012,-27.731517184999973,140.733386192,-27.736194327999954,140.73281390600005,-27.73779417199995,140.73254966800005,-27.73859981199996,140.73242342100002,-27.739062238999963,140.73234909400003,-27.739794230999962,140.73252931800005,-27.74032460199993,140.73301478500002,-27.740875028999938,140.7344068320001,-27.74181549599996,140.7351109330001,-27.742356881999967,140.73546486500004,-27.742629015999967,140.73578124300002,-27.74308477699998,140.73596909900004,-27.743505022999955,140.73601904800012,-27.743616758999963,140.7361373970001,-27.743881529999953,140.7361583270001,-27.74396708499995,140.7361624780001,-27.74398406199998,140.73632374700003,-27.744643164999957,140.73637141100005,-27.744837985999936,140.73638739500007,-27.74536594899996,140.73639867600002,-27.745647933999976,140.736425563,-27.746318478999967,140.73622680000005,-27.747372208999934</t>
  </si>
  <si>
    <t>138.56439126600003,-34.84975097399996,138.5643876910001,-34.849679752999975,138.56437876200005,-34.849502143999985,138.5643573860001,-34.84931565199997,138.56434676600009,-34.84894179599996,138.56432498700008,-34.84837615899994,138.5643037960001,-34.84789005899995,138.56428707400005,-34.84747237499994,138.5642828010001,-34.847170295999945,138.56426910100004,-34.846914786999946,138.5642241500001,-34.84644367299995,138.5641895230001,-34.84596940599994,138.56417641400003,-34.845728933999965,138.56413560500005,-34.84512456899995,138.56407438600002,-34.84437490799996,138.5640502970001,-34.84394694599996,138.56413704300007,-34.843690306999974</t>
  </si>
  <si>
    <t>137.5971311410001,-34.768099433999964,137.59718896800007,-34.768234432999975,137.59691091500008,-34.76883846399994,137.596506674,-34.769651934999956,137.59601832200008,-34.77062442799996,137.59571286000005,-34.771246676999965</t>
  </si>
  <si>
    <t>138.50411917500003,-34.906871767999974,138.50525472100003,-34.90681465299997,138.50562891900006,-34.906796844999974</t>
  </si>
  <si>
    <t>138.54399024300005,-35.076866811999935,138.5443077650001,-35.077653347999956,138.5443765440001,-35.077804121999975,138.54444093100005,-35.07793207399993,138.54450614600012,-35.0780593,138.54459921600005,-35.07822876399996,138.54471147700008,-35.07842063999993,138.54484139600004,-35.07863998899995,138.54490590700004,-35.078749313999936,138.54493802600007,-35.07880562799994,138.54497151500004,-35.078864341999974,138.5450513840001,-35.078999332999956,138.54513510200002,-35.079140818999974,138.54521730200008,-35.079278328999976,138.5453112680001,-35.07942698699998,138.54536956000004,-35.079511400999934,138.54554973000006,-35.07976665799998,138.54565914700004,-35.079930660999935,138.54576233300008,-35.08010142099994,138.54601676900006,-35.08045625999995,138.5461554200001,-35.08066339199996,138.54623100900005,-35.080780785999934,138.54634112300005,-35.080947873999946,138.5464092960001,-35.08105252299998,138.54649001600012,-35.08117027499998</t>
  </si>
  <si>
    <t>138.6390232880001,-34.800493252999956,138.63963050200005,-34.79980575299993,138.64039468300007,-34.79902218299998,138.641385957,-34.79791324099995,138.6421243000001,-34.797024086999954,138.6421563,-34.79698832999998</t>
  </si>
  <si>
    <t>138.63911940000003,-35.53650247199994,138.6393280530001,-35.536477153999954,138.64030110500005,-35.53635905999994,138.64043481200008,-35.53633879199998,138.64144915600002,-35.536181564999936,138.6420749020001,-35.53609202299998,138.6439302880001,-35.535822775999975,138.6459477630001,-35.53551435199995,138.64644795300012,-35.53544074299998,138.64769053500004,-35.53525321999996,138.64893601000006,-35.53506928799993,138.65010645400002,-35.53489087999998,138.65086989300005,-35.53476198299995,138.651758964,-35.534635021999975,138.6526257050001,-35.534507056999985,138.65398537300007,-35.53430892199998,138.6551325370001,-35.53413440199995,138.65766377600005,-35.533747226999935,138.6578165950001,-35.53372405599998,138.65962046700008,-35.53345049899997,138.6607359840001,-35.53328414199996,138.662044196,-35.53308903699997,138.66433311000003,-35.532746266999936,138.66480023000008,-35.53267534299994,138.6686731860001,-35.53209679699995,138.67052693000005,-35.53181320999994,138.6722796140001,-35.53154734699996,138.67347934800011,-35.531361267999955,138.67445132300008,-35.53122375999993,138.67477893400007,-35.53117925599997,138.67501211700005,-35.531149469999946,138.67554644100005,-35.53107066299998,138.67683692800006,-35.53088025799997,138.67694480400007,-35.53086455899995,138.67790298500006,-35.53074171099996,138.67894219100003,-35.530570256999965,138.67998929400005,-35.53042147499997,138.68103304300007,-35.53026604399997</t>
  </si>
  <si>
    <t>Port Elliott Road</t>
  </si>
  <si>
    <t>137.90755801300008,-29.24042868899994,137.9077921500001,-29.240873849999957,137.90800297400006,-29.241320997999935,137.90832403800005,-29.242150127999935,137.908423179,-29.242422277999935,137.90884296600007,-29.24357466099997,137.90923657500002,-29.244546700999933,137.9108470970001,-29.248187823999956,137.91105480600004,-29.248657399999956,137.91118688000006,-29.249234503999958,137.9110578310001,-29.249788155999966,137.91072634900002,-29.250322707999942,137.91033206600002,-29.250873009999964,137.90960961000008,-29.25148146199996,137.90929708300007,-29.25183345199997,137.909205336,-29.252202988999954,137.90874432200008,-29.25245494099994,137.90831721000006,-29.252728780999973,137.9082695090001,-29.252837832999944,137.9081368620001,-29.253141092999954,137.90831684800003,-29.253663379999978,137.90895287500007,-29.254348467999932,137.90947162700002,-29.254929192999953,137.90978255900006,-29.25531455299995,137.9100623500001,-29.2557126199999,137.910379443,-29.256193966999945,137.9105063620001,-29.25640694799995,137.91096706300004,-29.257180069999947,137.91165852000006,-29.258243151999977,137.91212465500007,-29.25892960799996,137.91260505200012,-29.259750870999937,137.913153974,-29.260629551999955,137.91355324000006,-29.26134828399995,137.91414988100007,-29.262487714999963,137.91437296800007,-29.26303851499995,137.915049113,-29.264564107999945,137.91508980300011,-29.26465591699997,137.91551631400012,-29.26552643499997,137.91621001400006,-29.266740390999928,137.91707453800007,-29.268200512999954,137.9171125680001,-29.26826474099994,137.91827780800008,-29.27032860299994,137.91906419000009,-29.27177239899993,137.9193001640001,-29.272205629999974,137.92108864300008,-29.275623507999967,137.9212621360001,-29.276002063999954,137.921472106,-29.27677277899994,137.9217887430001,-29.27753017599997,137.92200725200007,-29.27817788699997,137.92211483800008,-29.278991063999968,137.9227462780001,-29.280777082999975,137.9230356600001,-29.28129495099995,137.92311338500008,-29.28165632899993,137.92300665300002,-29.282279028999938,137.9241772030001,-29.284582523999973,137.9247717390001,-29.285587205999946,137.92501568900002,-29.28616956899998,137.9253172540001,-29.28730440099997,137.92562031800003,-29.28822127999996,137.92577874200003,-29.289148351999984,137.9258540190001,-29.290113546999976,137.92583156900002,-29.290807556999937,137.9257323180001,-29.29231662899997,137.92570455300006,-29.293740403999948,137.92554857400012,-29.296502584999928,137.92548028200008,-29.298659837999935,137.9253792840001,-29.300250951999942,137.92526663900003,-29.30250421599993,137.92511772600005,-29.306469954999955,137.9246278070001,-29.310112801999935,137.92459066000004,-29.310527436999962,137.924603874,-29.31518848299993,137.92471038300005,-29.31719365699996,137.924750108,-29.318565070999966,137.92489490100002,-29.320409327999982,137.92503658900011,-29.32144877099995,137.925158473,-29.322078209999972,137.92527428100004,-29.32249898499998,137.92586155700008,-29.324183889999972,137.92597248100003,-29.32457159699993,137.92611116700004,-29.325056355999948,137.92677442100012,-29.32786286499993,137.92725467900004,-29.329628167999942,137.92751760600004,-29.330723516999967,137.92765470200004,-29.331389013999967,137.92778535200011,-29.332244835999973,137.92793085100004,-29.332880761999945,137.92986389200007,-29.33989769799996,137.93258195500005,-29.349918982999952,137.93301578900002,-29.35142850899996,137.933925713,-29.354825179999978,137.93444267000007,-29.356647476999967,137.93454395900005,-29.35700454099998,137.9345889450001,-29.35743053699997,137.9343556330001,-29.35801165999993,137.93423772800008,-29.358407849999935,137.93392855900004,-29.359754626999973,137.9336272170001,-29.361306223999975,137.9331406440001,-29.363520946999984,137.93295199400006,-29.364294834999953,137.932654371,-29.36528274699998,137.9324246860001,-29.36654477899998,137.9322864190001,-29.36777625899998,137.9317439900001,-29.370216867999943,137.931338083,-29.371648350999976,137.9307841420001,-29.374161552999965,137.93058822000012,-29.374793632999967,137.93046651500003,-29.375186243999963,137.9303140820001,-29.375773729999935,137.93023924200008,-29.376171082999974,137.93011618700007,-29.37699761099998,137.9300742700001,-29.377212707999945,137.93003352100004,-29.377421838999965,137.9299774330001,-29.377668460999928,137.92887349000011,-29.382522689999973,137.9285206090001,-29.384495423999965,137.928272106,-29.385694237999928,137.92728740600012,-29.39044421099993,137.92704161100005,-29.391549105999957,137.92680246200007,-29.392426056999966,137.92669786600004,-29.392873227999928,137.92625854200003,-29.39496012199993,137.9260315780001,-29.396119373999966,137.92576369800008,-29.39775539699997,137.92437069000005,-29.404489396999963,137.92408511100007,-29.40561643899997,137.92235443900006,-29.41198218699998,137.92177509700002,-29.414112907999936,137.92135226400012,-29.415744615999984,137.92110481400005,-29.416646254999932,137.920956272,-29.417087075999973,137.9208410330001,-29.41758449599996,137.92065437200006,-29.41882024299997,137.92063450400008,-29.41964921799996,137.92051496800002,-29.42013536299993,137.92044449000002,-29.421589516999973,137.92053047000002,-29.422420044999967,137.92048221200002,-29.422998378999978,137.92035597900008,-29.423613770999964,137.92029980000007,-29.424013532999936,137.92009979800002,-29.426840394999942,137.9198935400001,-29.429535258999977,137.91985024300004,-29.429942164999943,137.91982443100005,-29.430547891999936,137.91955670400012,-29.433906026999978,137.9194741560001,-29.43471174299998,137.9193672140001,-29.43608569299994,137.9193031310001,-29.43658699899993,137.91913940100005,-29.437814603999982,137.91915899200012,-29.438898208999944,137.91907996800012,-29.44011190799995,137.91899155600004,-29.440841638999927,137.91880296400007,-29.44197137499998,137.91868725400002,-29.44251341699993,137.91688878500008,-29.452467875999957,137.9167375390001,-29.45321245699995,137.9165586890001,-29.453848265999966,137.91647145100012,-29.454415318999963,137.9164416630001,-29.45507956499995,137.91632795300006,-29.45558494499994,137.91616526500002,-29.455982681999956,137.91593627600002,-29.456388439999955,137.9156570010001,-29.45680420499997,137.91485810300003,-29.457826689999933,137.91352054000004,-29.459658613999977,137.91289123800004,-29.46063028499998,137.91248891400005,-29.461412312999983,137.91222149400005,-29.46180652499993,137.91100146500003,-29.46274705899998,137.91051967900012,-29.463185420999935,137.90972878700006,-29.464098045999947,137.90952093700002,-29.46433787099994,137.90866415000005,-29.46527454699998,137.90843788000006,-29.46567007699997,137.9083363090001,-29.46610690999995,137.90828076200012,-29.46689393099996,137.90830833300004,-29.46788995099996,137.9083652800001,-29.46834634099997,137.9086196510001,-29.468783518999942,137.90918432500007,-29.469292303999964,137.90943465500004,-29.46957084999997,137.90972601400006,-29.470130911999945,137.91008544800002,-29.470635194999943,137.9125646560001,-29.47288980099995,137.91300101900003,-29.473410300999944,137.91400493700007,-29.47527780799993,137.9146915550001,-29.476587793999954,137.9149172000001,-29.47701828399994,137.91516828600004,-29.477551784999946,137.91575423300003,-29.47870469399993,137.91604650300008,-29.47935576699996,137.91762088500002,-29.482467063999934,137.91849944800003,-29.48398993099994,137.92011635900008,-29.486732341999982,137.92047339900012,-29.48729166499993,137.92072620600004,-29.48758953899994,137.92111856300005,-29.487997160999953,137.92187589000002,-29.488695424999946,137.92268791300012,-29.48950145499998,137.9235674250001,-29.490877944999966,137.9238131200001,-29.491350626999974,137.92437675700012,-29.492956516999982,137.92465312600007,-29.493669248999936,137.92498544800003,-29.49440122699997,137.9257141710001,-29.496006258999955,137.92612396200002,-29.496940319999965,137.9265291380001,-29.497921261999977,137.92684406500007,-29.498573643999976,137.92706396200003,-29.49909188999993,137.92753405200006,-29.500296641999967,137.9281473320001,-29.50193866899997,137.928376038,-29.50247993299996,137.92853869100009,-29.50295879199996,137.9289622990001,-29.503989401999945,137.92958370300005,-29.505425357999968,137.92971922300012,-29.50581656399993,137.93000315000006,-29.506495996999945,137.93028427800004,-29.507108005999953,137.9305718500001,-29.50758551699994,137.93094226200003,-29.508071057999928,137.93126963100008,-29.508446040999956,137.93177611400006,-29.50898757799996,137.93203138500007,-29.509305521999977,137.93277443700003,-29.51012929799998,137.93309520900004,-29.510518280999975,137.93335119300002,-29.51085724799998,137.93503038300003,-29.51322893799994,137.93553013000007,-29.513943904999962,137.93579151200004,-29.514282097999967,137.9361011300001,-29.514607591999948,137.9371121590001,-29.515399577999972,137.93781815900002,-29.51588851699995,137.93810654300012,-29.51613524499993,137.9384959890001,-29.516367971999955,137.9390931150001,-29.516754197999944,137.9396753860001,-29.51717499399996,137.9403031170001,-29.51769892699997,137.94101702600005,-29.51831735199994,137.94142027200007,-29.51866383299995,137.94663003300002,-29.52319978299994,137.94774600300002,-29.52376150799995,137.9482520800001,-29.52410916699995,137.94880790000002,-29.524633926999968,137.9491145390001,-29.52500939199996,137.94968468600007,-29.525809270999957,137.95014518400012,-29.52627438999997,137.9510883480001,-29.52706027299996,137.9534477190001,-29.52912135899993,137.9550451120001,-29.53052803099996,137.95530768100002,-29.530802618999928,137.95578238500002,-29.531218353999975,137.95619037000006,-29.531479238999964,137.95658548300003,-29.531643147999944,137.957260205,-29.531933679999952,137.958281133,-29.53272274899996,137.95865077000008,-29.53305237799998,137.958967561,-29.53344923399993,137.9591406820001,-29.534032200999945,137.95935923900004,-29.535054514999956,137.9596367140001,-29.535862264999935,137.96264230300005,-29.543221310999968,137.9629117400001,-29.543767954999964,137.9631357840001,-29.54411210099994,137.96340728100006,-29.544434690999935,137.9649860830001,-29.545834141999933,137.96678068500012,-29.54748590199995,137.96755355400012,-29.54823776799998,137.9689247450001,-29.54952259099997,137.96992735900005,-29.550519514999962,137.97056080800007,-29.551061195999978,137.97362762600005,-29.553929747999973,137.97423011700005,-29.554244970999946,137.97562317400002,-29.554798173999984,137.97684427600007,-29.555251689999977,137.97732843400001,-29.555456986999957,137.9776205170001,-29.555654472999947,137.9777590960001,-29.555748171999937,137.97818320300007,-29.556283169999972,137.9782245030001,-29.55637327499994,137.9784052020001,-29.55676756099996,137.9788694,-29.558179922999955,137.97938798500002,-29.55951666699997,137.979776033,-29.560369652999952,137.97994844200002,-29.560691130999942,137.98043870100003,-29.561354241999936,137.981109349,-29.562005324999973,137.98290893500007,-29.56395426399996,137.983339558,-29.564399823999963,137.98452437000003,-29.565625719999957,137.9848009200001,-29.565928542999984,137.985200071,-29.566427870999973,137.98591359500006,-29.567162063999945,137.9874132660001,-29.56919792599996,137.98822058100006,-29.570266397999944,137.98910615900002,-29.57153460099994,137.9898433410001,-29.572530407999977,137.9902728300001,-29.57307631499998,137.99101631500002,-29.57388845899993,137.9914721450001,-29.57448239799993,137.99213811200002,-29.575431932999948,137.99400256700005,-29.577960667999946,137.99421661500003,-29.57828902199998,137.99509736900006,-29.579738807999945,137.9957127570001,-29.58063217399996,137.99806529900002,-29.583827302999964,138.0000357570001,-29.586563188999946,138.00058988000012,-29.587298387999965,138.0010953090001,-29.58793590199997,138.00146967800003,-29.58851038699993,138.00202930300009,-29.589230922999946,138.00267758500001,-29.59014971299996,138.00336640900002,-29.59119819899996,138.00445858000012,-29.592925443999945,138.00853370200002,-29.59920479799996,138.0090407460001,-29.600035239999954,138.00961862600002,-29.60087503799997,138.0113844550001,-29.603592806999984,138.014492108,-29.608401598999933,138.01493603200004,-29.60905166999993,138.0154185780001,-29.609858809999935,138.017159955,-29.612568671999952,138.01760794200004,-29.61322945699993,138.01859682000008,-29.614098299999966,138.01960014400004,-29.614873562999946,138.0207240320001,-29.615803341999936,138.0234742340001,-29.618009995999955,138.02391571700002,-29.618399059999945,138.02451881800005,-29.618964199999937,138.0251961890001,-29.61953144299997,138.02846519000002,-29.62212429599998,138.02948266200008,-29.622974408999937,138.02982300700012,-29.623210214999972,138.0303596130001,-29.623542140999973,138.03076416700003,-29.62383692399993,138.03876371700005,-29.63025672599997,138.04002481200007,-29.63128951799996,138.04086685200002,-29.632006571999966,138.04181865500004,-29.632864599999948,138.04228702800003,-29.633316795999974,138.04945595200002,-29.64084351699995</t>
  </si>
  <si>
    <t>138.5730003550001,-34.93446454699995,138.572893377,-34.934595730999945,138.57241003000001,-34.93518846599994,138.57228353200003,-34.93531601799998,138.5720643420001,-34.935597144999974,138.57182868000007,-34.93593306599996,138.57125769100003,-34.936746968999955,138.57105876000003,-34.937019488999965,138.57091906900007,-34.937215324999954,138.5708413530001,-34.937344689999975,138.570736548,-34.937465662999955</t>
  </si>
  <si>
    <t>137.61058121000008,-34.77483731299998,137.61059626000008,-34.77484240699994,137.61157882600003,-34.77514482799995,137.61461086600002,-34.77604181399994,137.61509867600012,-34.776134096999954,137.61721564700008,-34.77650320099997,137.61759793600004,-34.77659345,137.61794566900005,-34.776718641999935,137.629075585,-34.781511465999984,137.63025267800003,-34.78200002699998,137.632522783,-34.782962794999946,137.63382913300006,-34.783522044999984,137.6352213120001,-34.784126012999934,137.63586012100006,-34.78443234499997,137.63649725900007,-34.78479675099993,137.63718298000003,-34.785183366999945,137.63719018000006,-34.78518742899996,137.63796456800003,-34.78562402099993,137.63842191100002,-34.78583696099997,137.6388441350001,-34.786000626999964,137.63938713200002,-34.78615074299995,137.63954161900006,-34.78617931699995,137.6398203450001,-34.786230871999976,137.64074010800005,-34.78637338499993,137.64734121900005,-34.78736605699993,137.65122947200007,-34.78800517499997,137.6518396250001,-34.78816724199993,137.65224658500006,-34.78831430899993,137.65679432500008,-34.79051698899997,137.65991069300003,-34.79207454699997,137.6699785510001,-34.797140515999956,137.67444176200001,-34.799654317999966,137.67814387400006,-34.80172497799998,137.67847281500008,-34.801875655999936,137.67876330100012,-34.80201662799993,137.67995694500007,-34.80235952199996,137.68823034900004,-34.80462654899998,137.68879189900008,-34.804805503999944,137.6889215760001,-34.80486145799995</t>
  </si>
  <si>
    <t>138.51478772500002,-34.840944183999966,138.51483742300002,-34.840926614999944,138.51528943100004,-34.84077258199994,138.51586770000006,-34.84057263799997,138.51609608800004,-34.84050056299998,138.51643608300003,-34.84039252399998,138.5167678350001,-34.84029486399993,138.51870805500005,-34.83972122499995,138.51887478100002,-34.83967193099994</t>
  </si>
  <si>
    <t>138.6930909570001,-34.68382796299994,138.6933948200001,-34.683338524999954,138.6934666090001,-34.68323841999995,138.69359819600004,-34.68305493299994,138.69461160000003,-34.681440263999946,138.69532013800006,-34.68032011499997,138.69596133800007,-34.67930548999993,138.69603947200005,-34.679181866999954,138.6961949560001,-34.67893581499993,138.69627076000006,-34.67881586999994</t>
  </si>
  <si>
    <t>138.49513893900007,-35.18130839599996,138.49500967900008,-35.18161164399993,138.49490420400002,-35.18185087599994,138.4948566050001,-35.181971559999965,138.49479345200007,-35.18217743399998,138.49474224800008,-35.18239134899994,138.49468799500005,-35.182675795999955,138.49467233000007,-35.182905482999956,138.49467140800004,-35.18314074399996,138.49470402000009,-35.18334476899997,138.49482149100004,-35.184233294999956,138.49496660400007,-35.18521332599994,138.49522606900007,-35.186743272999934,138.49526479200006,-35.18687772099997,138.49530358800007,-35.187094324999975,138.49543259400002,-35.187470437999934,138.49554966000005,-35.187706480999964,138.49583351700005,-35.188157187999934,138.49601602000007,-35.188386057999935,138.49627918600004,-35.188652038999976,138.49642248500004,-35.188771636999945,138.4966541230001,-35.18896495399997,138.4970069090001,-35.189185323999936,138.49736888500001,-35.189384452999946,138.4976296640001,-35.189509430999976,138.49803176000012,-35.18969724599998,138.49832717300012,-35.189830264999955,138.4986119340001,-35.18996996499993</t>
  </si>
  <si>
    <t>Victor Harbor Rd</t>
  </si>
  <si>
    <t>139.34327282100003,-30.312080703999982,139.3435096920001,-30.312224043999947,139.34406292800008,-30.312522728999966,139.34431162600004,-30.312735551999936,139.344438985,-30.312938471999928,139.344578274,-30.31317738499996,139.34472239800004,-30.31342456799996,139.34489532200007,-30.313601192999954,139.34523971600004,-30.313746365999975,139.34660960400004,-30.31418023699996,139.3488499560001,-30.31502569299994,139.35018896000008,-30.315317488999938,139.3515436340001,-30.315729395999938,139.3517723000001,-30.315782269999943,139.35249787400005,-30.315929273999984,139.35300242800008,-30.315975934999983,139.3534316560001,-30.315996651999967,139.35378552800012,-30.316031862999978,139.35406924900008,-30.31616638099996,139.35435171100005,-30.316300290999948,139.3546043550001,-30.316420065999978,139.354937897,-30.316508431999978,139.35523688800004,-30.316562277999935,139.35561546100007,-30.31655617499996,139.3560641140001,-30.316640509999957,139.3564928830001,-30.31689945599993,139.35737512800006,-30.317649379999978,139.358890448,-30.31863487299995,139.3594375890001,-30.31906388699997,139.3601447950001,-30.319555812999965,139.36037700300005,-30.31979376199996,139.36073815300006,-30.320270986999958,139.36084312800006,-30.32040306999994,139.36103924000008,-30.32049425499997,139.36159447600005,-30.32061968599993,139.3618879280001,-30.320730869999977,139.3622524650001,-30.320953892999967,139.36265593200005,-30.321354304999943,139.3630446730001,-30.321942202999935,139.36322819200007,-30.32237630399993,139.3633416340001,-30.322587718999955,139.3635840170001,-30.322855518999972,139.36432530700006,-30.323514128999932,139.3645453700001,-30.32367448499997,139.36473312200008,-30.323994882999955,139.36512907200006,-30.324720182999954,139.36552668000002,-30.325057354999956,139.36603783200007,-30.325221726999928,139.36669246700012,-30.32530731399993,139.3679677670001,-30.32575802799994,139.36836859800007,-30.326103173999968,139.36936091200005,-30.327189448999945,139.36956860600003,-30.327586121999957,139.3696774220001,-30.327990100999955,139.369737159,-30.328703744999984,139.36990772500008,-30.329240592999952,139.37028029900011,-30.329939128999968,139.3706729810001,-30.33055580699994,139.37109245400006,-30.331035183999973,139.37155875000008,-30.331396249999955,139.37186442000007,-30.331525581999983,139.372153797,-30.331794006999928,139.37243075100002,-30.332241893999935,139.37263154200002,-30.33274172199998,139.37274198000011,-30.333164611999962,139.37280747600005,-30.33363203099998,139.37284307200002,-30.333857056999932,139.37296423200007,-30.334066392999944,139.37313815000005,-30.334297151999976,139.37364596300006,-30.334676499999944,139.37382252500004,-30.334808391999957,139.3740998080001,-30.33522479499993,139.37429162600006,-30.335733782999966,139.37444790400002,-30.336253246999945,139.37455938900007,-30.336808142999928,139.37478373500005,-30.33839500099998,139.37474318600005,-30.33913045199995,139.37434755800007,-30.340837138999973,139.37429264900004,-30.341465077999942,139.37410558400006,-30.342890603999933,139.37396594300003,-30.343439951999983,139.37322761400003,-30.345132559999968,139.37248715500004,-30.34756893699995,139.37225461800006,-30.348310417999983,139.3721343620001,-30.34880399399998,139.3720645520001,-30.349875030999954,139.3720629710001,-30.350042238999947,139.3720585520001,-30.350508127999944,139.37193417600008,-30.351096088999952,139.37185651900006,-30.351301581999962,139.37169011800006,-30.35166434499996,139.37156586800006,-30.35207094699996,139.3713809730001,-30.353454494999937,139.3713260620001,-30.35401238199995,139.37132170300004,-30.35452054999996,139.37136822000002,-30.354801984999938,139.3715080710001,-30.354976158999932,139.3719303150001,-30.35529818799995,139.37294479000002,-30.355799649999938,139.373582703,-30.356185093999954,139.3736706950001,-30.35626832,139.373770615,-30.356362831999945,139.3738548340001,-30.356601972999954,139.37387754500003,-30.356850148999968,139.3738333230001,-30.357128328999977,139.3735818240001,-30.35765326799998,139.37302758200008,-30.358571892999976,139.37283191300003,-30.35911693199995,139.372807039,-30.35970206999997,139.3728785190001,-30.361485590999962,139.373045756,-30.362249246999966,139.3733740880001,-30.36272285499996,139.373778183,-30.363137859999938,139.3740617530001,-30.36361938899995,139.37428804,-30.36427343799994,139.37453197600007,-30.365181957999937,139.37479128100006,-30.366559518999964,139.37481609700012,-30.366899520999937,139.37464954100005,-30.367389724999953,139.3743853310001,-30.36791307699997,139.37407639000003,-30.36848521099995,139.37381578200007,-30.368793228999948,139.37357856300002,-30.369073585999956,139.373137777,-30.369414307999932,139.3728456870001,-30.369723628999964,139.37255033300005,-30.37010095499994,139.3699040240001,-30.37330709899993,139.36920017500006,-30.37428532399997,139.36881717000006,-30.374884746999953,139.36698387100012,-30.377858897999943,139.36371904400005,-30.38283774599995,139.36179959100002,-30.38566457299993,139.36125636500003,-30.386535392999974,139.36083126500012,-30.38731318899994,139.3600099670001,-30.389037241999972,139.35985711800004,-30.389365383999973,139.3597211220001,-30.38965731299993,139.3595717060001,-30.390121069999964,139.35914395100008,-30.391902823999942,139.35894295600008,-30.39261413199995,139.35869739800012,-30.393294930999957,139.35848516700003,-30.393725606999965,139.35791516100005,-30.39457672499998,139.3575798920001,-30.39497020799996,139.3556329280001,-30.39695000699993,139.35487470900011,-30.39772095799998,139.35444746100006,-30.39822307099996,139.35419513300008,-30.398771428999964,139.3538925780001,-30.400074391999965,139.35379428200008,-30.400497729999984,139.35359756000003,-30.40099995099996,139.35312261,-30.40171393099996,139.35285551700008,-30.402250815999935,139.35259367300011,-30.40283577599996,139.35231380400012,-30.403284119999967,139.3517376640001,-30.4039749799999,139.35127252000007,-30.404582408999943,139.3511158340001,-30.404787013999965,139.35106089500005,-30.404873839999937,139.3507398800001,-30.405381158999944,139.3505754670001,-30.405889936999984,139.3504652580001,-30.406231005999928,139.35015617800002,-30.40811391899996,139.3500560870001,-30.40856944899997,139.34986099000002,-30.40921991999994,139.34941748200004,-30.410004025999967,139.34898447000012,-30.410541130999945,139.3483856360001,-30.41116777299993,139.34783826800003,-30.411719339999934,139.3475302930001,-30.412083365999933,139.3473045720001,-30.412451893999958,139.3467476180001,-30.413450171999955,139.34617299100012,-30.41448010199997,139.34598110700006,-30.414677622999932,139.34573938800008,-30.414926437999952,139.34499676500002,-30.41548686599998,139.34435101000008,-30.416172656999947,139.34372639600008,-30.417116478999958,139.3429428710001,-30.418135077999978,139.34262398500005,-30.41859367799998,139.34237499100004,-30.419060206999973,139.34202962000006,-30.41973391399995,139.34167442000012,-30.42025347999993,139.34063577300003,-30.421709394999937,139.33939746400006,-30.42393880399993,139.33918191200007,-30.424371287999975,139.33895424500008,-30.425008961999936,139.33848073500008,-30.42668637199995,139.3382484750001,-30.42750913499998,139.33787329400002,-30.428298842999936,139.33749242200008,-30.42881591799994,139.33640898600004,-30.43000281199994,139.336002118,-30.430448516999945,139.33567936600002,-30.43082216199997,139.3352441940001,-30.43142722799996,139.33501889800004,-30.431868059999942,139.33452816200008,-30.433013373999984,139.3343728310001,-30.433375900999977,139.33384986400006,-30.434152969999957,139.33309006900004,-30.435315144999947,139.33264373200007,-30.43599782499996,139.33114101800004,-30.438296228999945,139.330439812,-30.439354932999947,139.3299787940001,-30.439938904999963,139.32944111200004,-30.44048208199996,139.32920746000002,-30.44070907899993,139.32759157200007,-30.442278875999932,139.32645985700003,-30.443464930999937,139.32599455700006,-30.44404097599994,139.32541562100005,-30.44481928199997,139.31996288200003,-30.45318157899993,139.31688786200004,-30.457843409999953,139.31671972700008,-30.45809829199993,139.31641185900003,-30.45861372,139.31614469800002,-30.459099893999962,139.31510825300006,-30.46116294199993,139.3147212230001,-30.461834591999946,139.31322057400007,-30.46394349899998,139.31141057900004,-30.46656767099995,139.30951816900006,-30.469236129999956,139.30562179100002,-30.474788156999978,139.3051723100001,-30.475507968999977,139.30493977300011,-30.475705353999956,139.3045670880001,-30.475909594999962,139.3021860450001,-30.47718968099997,139.3019439940001,-30.477363442999945,139.30175922,-30.477599030999954,139.30167893500004,-30.478079500999968,139.30150596700003,-30.480961041999933,139.3014369540001,-30.482166335999977,139.30090132100008,-30.4915196499999,139.300584823,-30.49682847899993,139.3005460490001,-30.49750472599993,139.3002929710001,-30.502049804999956,139.2999265850001,-30.508629094999947,139.29979045700009,-30.509547648999956,139.29957142600006,-30.510182546999943,139.29801822600007,-30.513879225999972,139.2978242150001,-30.514434294999944,139.297082573,-30.51618121499996,139.2962339920001,-30.518196191999948,139.296102076,-30.518549061999977,139.29587141500008,-30.51916608199997,139.29585690200008,-30.519373686999984,139.29582043800008,-30.519895111999972,139.2958475580001,-30.52006029399996,139.29600215000005,-30.521002030999966,139.29622766600005,-30.52218984299998,139.2965305150001,-30.52429726899993,139.29644190600004,-30.525093470999934,139.29627288400002,-30.52561200799994,139.2960729350001,-30.526099731999977,139.2957868850001,-30.52654032099997,139.29529540500005,-30.527071500999966,139.29505657800007,-30.52754681099998,139.2949656080001,-30.528017644999977,139.29504287300006,-30.529125287999932,139.2952779620001,-30.530350561999967,139.2955347610001,-30.53080366699993,139.29606301800004,-30.531259959999943,139.29808526400006,-30.53262615899996,139.29857965300005,-30.53293909599995,139.29937547600002,-30.533496854999953,139.30003351300002,-30.533929111999953,139.30057070500004,-30.53411609699998</t>
  </si>
  <si>
    <t>138.54809240300006,-34.96824323399994,138.54822285400007,-34.96833330599998,138.5482937580001,-34.96838347499994,138.54844757600006,-34.968463731999975,138.5485605560001,-34.96849333299997,138.550849566,-34.96839354999997,138.5526360670001,-34.96831654499994,138.5528168500001,-34.96830953699998,138.55300746500006,-34.96830214399995,138.55314231500006,-34.96829434799997,138.5540069760001,-34.96824434699994,138.55511158100012,-34.96818184299997</t>
  </si>
  <si>
    <t>137.67309573400007,-34.373980880999966,137.67468659500003,-34.374504961999946,137.67622671100003,-34.37499528799998,137.67809442300006,-34.37564093799995,137.6808497720001,-34.37660531999995,137.68193916200005,-34.37698116499996,137.68208031400002,-34.37702512499993</t>
  </si>
  <si>
    <t>138.51478249500008,-34.836049052999954,138.5148422540001,-34.83616295899998,138.51485190000005,-34.836223623999956,138.51483804300005,-34.83627655899994,138.51481165600012,-34.83637879799994,138.51479675000007,-34.83647835399995,138.51478485500002,-34.83666501399995,138.5147849640001,-34.836692461999974,138.51477161700006,-34.837199356999974,138.5147831710001,-34.837557756999956,138.5148098410001,-34.83838554499994,138.51484785900004,-34.838951280999936,138.51486458600004,-34.83934551699997,138.5148669460001,-34.839907928999935,138.514867782,-34.84010885599997,138.51484051700004,-34.84079111999995,138.51483742300002,-34.840926614999944,138.51484277100008,-34.84097332699997</t>
  </si>
  <si>
    <t>138.49616325300008,-35.17990557,138.49513893900007,-35.18130839599996</t>
  </si>
  <si>
    <t>South Road (Sth of Victor Harbor Rd)</t>
  </si>
  <si>
    <t>138.6691486850001,-34.639347569999984,138.66935838900008,-34.63874196799998,138.66937638700006,-34.63869942699995,138.66939439500004,-34.63865688599998,138.669412404,-34.63861433599993,138.6694304020001,-34.63857179499996,138.6694484100001,-34.638529253999934,138.66946641900006,-34.638486703999945,138.66948441600005,-34.638444162999974,138.66950242500002,-34.63840162099996,138.66952042200012,-34.63835907099997,138.6695384310001,-34.6383165299999,138.66955643900008,-34.63827398899997,138.66957443600006,-34.63823143899998,138.66959244500003,-34.63818889799995,138.669610454,-34.63814635699998,138.66961742500007,-34.638129867999965,138.66962803,-34.63810369299995,138.66964353100002,-34.63806048199996,138.66965673700008,-34.638016756999946,138.66966763100004,-34.637972599999955,138.6696761930001,-34.63792808399995,138.66968240500012,-34.63788330899996,138.66968626100004,-34.637838356999964,138.66968774200006,-34.63779330799997,138.66968685100005,-34.637748244999955,138.66968360300007,-34.63770325699994,138.6696779890001,-34.63765842599997,138.66967001500007,-34.63761384199995,138.66965970400008,-34.63756958499994,138.6696470830001,-34.63752574499995,138.66963216600004,-34.63748239499995,138.66961498800003,-34.63743962299998,138.66959557500002,-34.63739750899998,138.66957395300005,-34.63735613599994,138.66955018900012,-34.63731557099993,138.66952430900005,-34.637275906999946,138.66949637100004,-34.637237202999984,138.66946642100004,-34.63719954099997,138.669434528,-34.63716298999998,138.66940072800003,-34.637127620999934,138.66938202100005,-34.637109314999975,138.66936530200007,-34.637093354999934,138.6693296310001,-34.637059266999984,138.66929394900012,-34.63702518899993,138.66925826700003,-34.63699110199997,138.66922258600005,-34.63695701399996,138.6691881900001,-34.636924163999936,138.66918690400007,-34.63692293599996,138.66915311600007,-34.636887575999936,138.66912299600006,-34.63685001699997,138.66909677400008,-34.63681051499998,138.669074614,-34.63676934599994,138.66906333100007,-34.63674396799996,138.66905668100003,-34.63672679499996,138.6690430850001,-34.63668316299993,138.66904073800004,-34.63667366399994,138.66903255800003,-34.636638939999955,138.66902213900005,-34.63659469499993,138.66901170900007,-34.63655045999997,138.6690012900001,-34.63650621499994,138.6689908610001,-34.63646197999998,138.66898364700012,-34.636431355999946,138.66898073900006,-34.63641989399997,138.66898016000005,-34.63641778799996,138.668964995,-34.63637451599993,138.66894410700002,-34.63633290499996,138.66891776700004,-34.63629346099998,138.66888631300003,-34.636256679999974,138.6688651290001,-34.63623607799997,138.66885207100006,-34.636224657999946,138.66885010200008,-34.636223005999966,138.66881999400005,-34.63620060299996,138.668808409,-34.63602351099996</t>
  </si>
  <si>
    <t>139.004493958,-34.799247735999984,139.00464416900002,-34.79938028599997,139.00481816900003,-34.799552441999936,139.00495600500005,-34.79973579399996,139.00518132900004,-34.79993705299995,139.00597516400012,-34.80059063899995,139.00737034700012,-34.801917483999944,139.00754253600007,-34.80207980299997,139.01076060100002,-34.80393612299997,139.01124391500002,-34.80408471399994,139.01546791500004,-34.80445431199996,139.01725026300005,-34.80458846199997,139.01765609200004,-34.804686355999934,139.0187266590001,-34.80538839099995,139.01933822700005,-34.80583176499994,139.01937022900006,-34.80585496899994,139.02030863000005,-34.806535252999936,139.02116992100002,-34.807112365999956,139.0215627230001,-34.80739040499998,139.0216547240001,-34.80742774199996,139.02193393000005,-34.80754104599998,139.02272638600004,-34.80776006399998,139.02344550500004,-34.808038274999944,139.023585969,-34.80811696799998,139.02467142800003,-34.80877119699994,139.0260856970001,-34.80946718399997,139.0266374680001,-34.809707171999946,139.02707030600004,-34.809837622999964,139.02780829000005,-34.809978066999975,139.0291070070001,-34.810225199999934,139.0296650460001,-34.810329725999964,139.0311235700001,-34.810741064999945,139.03253111800007,-34.810987360999945,139.03388113500012,-34.81149896599993,139.03460346000008,-34.81185249599997,139.0363479230001,-34.81272241399995,139.03790680800012,-34.81346825999998,139.0393286300001,-34.814156493999974,139.03980604700007,-34.81438758599995,139.04056007600002,-34.81475455599997,139.0412255110001,-34.815164590999984,139.041698407,-34.815317077999964,139.0451448650001,-34.81614540499993,139.04584067300004,-34.816313090999984,139.04618278700002,-34.81638420999997,139.04659307000009,-34.816400312999974,139.04692782400002,-34.81638535199994,139.047283654,-34.81634208299994,139.04791756200007,-34.81626715799996,139.0482723440001,-34.81620086099997,139.0485655120001,-34.816131851999955,139.04900417400006,-34.81594308299998,139.04982302700012,-34.81541631099998,139.05026626200004,-34.81517557199993,139.05108242200004,-34.814806304999934,139.05227393100006,-34.81431625999994,139.05265943400002,-34.81420937699994,139.0528790620001,-34.814177524999934,139.0540886130001,-34.81422276199993,139.05449584300004,-34.81429126499995,139.05472685000007,-34.81436432999993,139.0549085250001,-34.814441260999956,139.05517636600007,-34.81458751599996,139.05598950600006,-34.815101744999936,139.0560646140001,-34.81514923699996,139.05609890000005,-34.815177355999936,139.05623399,-34.815288135999936</t>
  </si>
  <si>
    <t>138.6173966460001,-34.84726360099995,138.61737373900007,-34.847328483999945,138.61738311500005,-34.84742767299997,138.61735413700012,-34.847534792999966,138.6173383360001,-34.84764513399995,138.6173310270001,-34.84775045499998,138.6173305640001,-34.84784604199996,138.61734912800011,-34.84809397299995,138.61741843200002,-34.8488685799999,138.61746337500006,-34.849429991999955,138.61747864500012,-34.84962082599998,138.61748188800004,-34.849661254999944,138.61754214200005,-34.85026248099996,138.6175499420001,-34.85034037499997,138.6176271480001,-34.85113737399996,138.6176440050001,-34.851318456999934,138.61769079400005,-34.85182091399997,138.61770626400005,-34.851999397999975,138.6177368550001,-34.85235234099997,138.6177604400001,-34.852641235999954,138.6178265420001,-34.85338326699997,138.61789218,-34.85411653199998,138.61792805200002,-34.85452766199995,138.61796101400012,-34.85490547899997,138.61801174800007,-34.85557521399994,138.61802133000003,-34.85570178399996,138.6180527470001,-34.85612996799995,138.61806398200008,-34.85631335399995,138.61811264200003,-34.85700478999996,138.61816379000004,-34.857805120999956,138.61821438800007,-34.858556317999955,138.61821944400003,-34.858692764999944</t>
  </si>
  <si>
    <t>138.59544767500006,-34.68731804399994,138.59579282700008,-34.68704482299995,138.59583534700005,-34.68701658699996,138.595877867,-34.68698834099996,138.5959203980001,-34.68696010399998,138.59596291700007,-34.686931856999934,138.59600543700003,-34.68690361999995,138.5960479570001,-34.68687537399995,138.59609048700008,-34.68684713699997,138.59613300700005,-34.68681890099998,138.596175527,-34.68679065499998,138.5962180460001,-34.686762416999954,138.59626056600007,-34.686734170999955,138.59630309600004,-34.686705933999974,138.596345616,-34.686677687999975,138.5963881350001,-34.68664945099994,138.59643065500006,-34.68662120499994,138.59647219600004,-34.68659311099998,138.596487012,-34.68658283299993,138.59650157900012,-34.68657260599997,138.59651311000005,-34.68656440399997,138.59655341100006,-34.68653510799993,138.5965930650001,-34.686505215999944,138.59663206100004,-34.68647474599993,138.5966704000001,-34.68644369799995,138.59670806100007,-34.68641209799995,138.59674503200006,-34.68637993999994,138.59678130400005,-34.68634725099997,138.59681686500005,-34.68631403099994,138.59685169500005,-34.68628028799998,138.59688579300007,-34.686246032999975,138.5969191490001,-34.68621128199993,138.5969517420001,-34.686176047999936,138.5969835730001,-34.68614033799997,138.59701462100008,-34.686104170999954,138.59704489500007,-34.68606754599995,138.59707436400004,-34.68603047399995,138.5971030170001,-34.68599298199996,138.59713086700003,-34.68595506899993,138.59715789100005,-34.68591675399995,138.59718407900004,-34.68587804699996,138.5972094320001,-34.68583895699993,138.59723394000002,-34.68579950099996,138.59725757900003,-34.68575968099998,138.5972803630001,-34.68571953299994,138.5973022700001,-34.68567904699995,138.59732330100007,-34.68563824199998,138.5973434440001,-34.685597145999964,138.59736269100006,-34.685555748999946,138.59738105100007,-34.68551407699994,138.59739849400012,-34.68547213399995,138.5974150400001,-34.68542995299998,138.59743066900012,-34.68538752699993,138.59744537200004,-34.68534488199998,138.5974591580001,-34.68530201899995,138.5974720060001,-34.68525896399996,138.59748392900008,-34.685215727999946,138.59748629800004,-34.68520669399993,138.59748699700003,-34.68520396599996,138.5974953010001,-34.685171846999935,138.59750667600008,-34.68512776699998,138.59751806200006,-34.68508368799996,138.59752944800005,-34.68503961699997,138.59754082400002,-34.68499553699996,138.597552209,-34.684951456999954,138.5975635950001,-34.684907377999934,138.5975749700001,-34.684863296999936,138.5975780540001,-34.68485138099993,138.59758727500002,-34.68481812599998,138.597601907,-34.68477296399993,138.59761880300005,-34.68472833499993,138.5976379220001,-34.68468433099997,138.59765925500005,-34.68464102499996,138.5977091210001,-34.68455261699995,138.59776540500002,-34.68447585399997,138.59779596600004,-34.68443852399997,138.5978066340001,-34.68442624599993,138.5978279940001,-34.68440203199998,138.59786011200003,-34.68436559999998,138.59789224100007,-34.68432916799998,138.5979243590001,-34.684292735999975,138.59795647700003,-34.68425630399997,138.59798860500007,-34.684219879999944,138.598000113,-34.684208102999946,138.5980219480001,-34.68418401099996,138.59805070200002,-34.68414522399996,138.59807418900004,-34.68410381899997,138.59815957700005,-34.683954976999985,138.598259524,-34.683779227999935</t>
  </si>
  <si>
    <t>138.89035234000005,-34.928786033999984,138.8902255810001,-34.928940170999965,138.89008142800003,-34.92907316999998,138.88973161600006,-34.92943236699995,138.88745861200005,-34.931455324999945,138.88604842300003,-34.93271083299993,138.88573719900012,-34.93299122399998,138.88406566800006,-34.93452067099997,138.88362718000008,-34.93503050199996,138.88352786500002,-34.93516902799996,138.88347138400002,-34.93524780399997</t>
  </si>
  <si>
    <t>138.50207320000004,-34.9374707599999,138.50288867400002,-34.93725161699996,138.50458644000003,-34.93676146399997,138.50533618500003,-34.936542567999936,138.506168053,-34.93631771499997,138.50633836300005,-34.93627336299994,138.50752446700005,-34.93591767399994,138.50798602400005,-34.93583362199996,138.50882926300005,-34.935713842999974,138.509437208,-34.93560229499997,138.50977349400011,-34.93554395299998,138.5097931350001,-34.93554072799998,138.51312535700004,-34.934994091999954,138.51377908000006,-34.93488702099995,138.5142683790001,-34.93480771199995,138.5146754640001,-34.93474159999994,138.5156665610001,-34.93458119999997,138.5163349500001,-34.934483273999945,138.5171863490001,-34.934358532999966,138.51726846300005,-34.93434649799997</t>
  </si>
  <si>
    <t>138.88483109600008,-34.823608106999984,138.88559018600006,-34.82442701699995,138.88608819700005,-34.824957009999935,138.88638490000005,-34.825565015999985,138.88679849800008,-34.82642801099996,138.88747591100002,-34.82767800999994,138.88794805400005,-34.82821713399994,138.8880663430001,-34.828440986999965,138.88815219200012,-34.828941519999944,138.8888148530001,-34.82886130899993,138.88896120800007,-34.82887639799998,138.88916927200012,-34.82889784499997,138.88934320700002,-34.82893529599994,138.8894311580001,-34.82895424099996,138.88969922500007,-34.82905104799994,138.8899747810001,-34.82916484499998,138.89024669600008,-34.82933218599993,138.89049994900006,-34.82954713199996,138.89072934500007,-34.829809857999976,138.8908511940001,-34.82998592699994,138.8909356260001,-34.83017214999995,138.8909832600001,-34.83027721899998,138.89101513600008,-34.830413172999954,138.89104758300005,-34.83056195299997,138.89106785,-34.83078811099995,138.89105220700003,-34.83102387799994,138.89096392400006,-34.83149712599993,138.89089117100002,-34.83188846199994,138.8908866270001,-34.83218350499993,138.89092906000008,-34.83245196399997,138.8910006970001,-34.832698006999976,138.89121244900002,-34.833079045999966,138.89173622400006,-34.83374150299994,138.89192769500005,-34.83398367799998,138.89211536800008,-34.83428528899998,138.892238764,-34.83451882199995,138.8923201010001,-34.83476137899993,138.89248836000002,-34.835697369999934,138.89258033900012,-34.83623214299996,138.89272316500012,-34.83700441599996,138.8929620980001,-34.83767827599996,138.89336501000002,-34.83872797799995,138.893649814,-34.839407569999935,138.89382261700007,-34.83985088199995,138.89393219800002,-34.84012416999997,138.89403516400012,-34.84040569999996,138.89409717600006,-34.84074638199996,138.8941107830001,-34.84101863099994,138.89406063400008,-34.84130628499997,138.89404551100006,-34.84139304299998,138.89372563900008,-34.84239000399998,138.8932727660001,-34.84377561599996,138.89326801200002,-34.84379015299993,138.89294103500004,-34.844735491999984,138.89275667100003,-34.845318264999946,138.89267826700006,-34.845657863999975,138.89264166700002,-34.84597998299995,138.89260186700005,-34.847318996999945,138.89260634000004,-34.84840185899998,138.89270103400008,-34.84888091499994,138.89280789400004,-34.84932379199995,138.89344853600005,-34.85166651399993,138.89386666500002,-34.853195497999934,138.89414663500008,-34.85415013399995,138.89419154200004,-34.85441234599995,138.894193663,-34.85455449099993,138.8941341190001,-34.85563855399994,138.89395150000007,-34.859102776999976,138.8938646050001,-34.859483343999955,138.89379896000003,-34.85960915299995,138.89377156700004,-34.85966165999997,138.89331400700007,-34.860236587999964,138.892496294,-34.861192321999965,138.89158247400007,-34.86221682799993,138.89022970000008,-34.86375801599996,138.88981475100002,-34.86433014199997,138.8895577390001,-34.86468450499996,138.8881007220001,-34.866765406999946,138.88797176900005,-34.86694792299994,138.88784730700002,-34.867167294999945,138.88777081600006,-34.86731877999995,138.88771498000006,-34.86751767499993,138.88767982000002,-34.867638572999965,138.8876451210001,-34.86790601599995,138.88764023500005,-34.86812598599994,138.88768272800007,-34.86950209799994,138.88768835000008,-34.86996492399993,138.88769234300003,-34.87022335199998,138.88773381300007,-34.87050471799995,138.88777549000008,-34.870623741999964,138.88785208900003,-34.87087400199994,138.8880262890001,-34.871187513999985,138.8881976030001,-34.871434962999956,138.8887078790001,-34.87209325099997,138.88926226400008,-34.87286633399998,138.8893225270001,-34.87295174399998,138.88940482700002,-34.873093076999965,138.88950564900006,-34.87328340399995,138.89153619500007,-34.87736277099998,138.89192898200008,-34.87831880699997,138.89188413800002,-34.87852770799998,138.89174587700006,-34.878839152999944,138.89153491700006,-34.87908292499998,138.89062309300004,-34.88008867699995,138.88994000900004,-34.880876575999935,138.8898296640001,-34.881037480999964,138.88976907000006,-34.88114316699995,138.88970633100007,-34.88129908299993,138.88964718800003,-34.88153727699995,138.88939176700012,-34.88244070999997,138.8893121760001,-34.88262556199993,138.8891925250001,-34.882772401999944,138.88907705000008,-34.88291555,138.8889476480001,-34.883054441999946,138.88880019300007,-34.88314587299993,138.88858011900004,-34.88327507499997,138.88800533100004,-34.883498343999975,138.88759474800008,-34.883670474999974,138.8875533590001,-34.883687830999975,138.88592465700003,-34.884383630999935,138.8855677240001,-34.88453697099993,138.8851447410001,-34.88469713499995,138.8848610540001,-34.88476459599997,138.88469428000008,-34.88478290499995,138.88449257000002,-34.884805049999954,138.88406980600007,-34.884801307999965,138.883616146,-34.88479728899995,138.8833994140001,-34.88479536899996,138.88262531100008,-34.88484705099995,138.8823936450001,-34.88487709699996,138.88219408500004,-34.884956805999934,138.88199614000007,-34.88507981399994,138.88192175900008,-34.885137284999985,138.88191587500012,-34.88514183899997,138.8818428400001,-34.885198266999964,138.8817081950001,-34.885331607999944,138.8815094030001,-34.885647035999966,138.87959597400004,-34.889671118999956,138.87938444500003,-34.89014298999996,138.87935854300008,-34.890222817999984,138.87930442800007,-34.89038955899997,138.8793982840001,-34.89313461499995,138.87942215100009,-34.893834563999974,138.87942740800008,-34.89398856599996,138.87942752300012,-34.89399195799996,138.87953515000004,-34.89588005999997,138.87955933700005,-34.89630429299996</t>
  </si>
  <si>
    <t>139.75353603700012,-37.16235784799994,139.75480203400002,-37.16246004499993,139.75618871300003,-37.16257679499995,139.75642353900002,-37.16264563899995,139.75721624300002,-37.16313304399995,139.75793095500012,-37.163456415999974</t>
  </si>
  <si>
    <t>138.75182290200007,-35.00098279699995,138.7522620190001,-35.001366007999934,138.75271549800004,-35.00166853199994,138.7537179960001,-35.002238777999935,138.75487584000007,-35.00266489499995,138.75540676900005,-35.002803222999944,138.7561411590001,-35.00293031899997,138.75696219700012,-35.00304189399998,138.75776321800004,-35.003042284999935,138.75984450200008,-35.00299772499994,138.7599521730001,-35.00299752999996,138.7600679080001,-35.002997310999945,138.7601264010001,-35.002997206999964,138.76017356500006,-35.00299722799997,138.76040773600005,-35.002997335999964,138.76084953800012,-35.00298831699996,138.76169264200007,-35.00299779799997,138.76265452300004,-35.00308019199997,138.76349312500008,-35.003206284999976</t>
  </si>
  <si>
    <t>140.83763921600007,-37.380802881999955,140.8394729800001,-37.38102725099998,140.84106446900012,-37.38119289799994,140.84313551700006,-37.38141560799994,140.84334691000004,-37.38153892499997,140.8433996770001,-37.381635864999964,140.8433899040001,-37.38186709299998,140.84329895100007,-37.38225937599998,140.84314985700007,-37.38290236499995,140.8431212920001,-37.38302559299996,140.8430357860001,-37.38330325399994,140.84298801600005,-37.38349688699998</t>
  </si>
  <si>
    <t>139.2866858980001,-35.15090997699997,139.28680518700003,-35.15089906199995,139.28820243400003,-35.150771212999985,139.2885073220001,-35.150735236999935,139.28952375000006,-35.150615279999954,139.29151757400007,-35.15031423399995</t>
  </si>
  <si>
    <t>135.85482189200002,-34.71962751799998,135.85419256500006,-34.72017838599993,135.8541460660001,-34.720224678999955,135.8538918900001,-34.72047770599994,135.8527212450001,-34.72137606699994,135.85215793600003,-34.72180231799996,135.8520322710001,-34.72187558199994,135.8517997900001,-34.72196885799997,135.8515516770001,-34.72205990699996,135.85088949900012,-34.72230288199995</t>
  </si>
  <si>
    <t>138.11138025900004,-32.66602268699995,138.11696875300004,-32.67367213199998,138.11895054900003,-32.676326889999984,138.1218521410001,-32.68033733499993,138.12438634000011,-32.68383394699998,138.12444517000006,-32.68391361699997,138.12601685200002,-32.68604185299995,138.12660186900007,-32.68683400899994,138.1316168500001,-32.69357663599993,138.13543910200008,-32.69872527399997,138.13556636700002,-32.698896693999984,138.1409248430001,-32.70610467499995,138.1411764510001,-32.70648946699998,138.141741829,-32.70742797799994,138.14212285000008,-32.70801643899995,138.14434489000007,-32.7112293499999,138.14435061900008,-32.711237626999946,138.1457520460001,-32.713356818999955,138.14577802600002,-32.71339282699995,138.14627719400005,-32.71408467599997,138.14715214000012,-32.715333043999976,138.14737990800006,-32.71565801899993,138.14960569200002,-32.718840919999934,138.15374957300003,-32.72491554599998,138.15395557300008,-32.72524817999994,138.15409655200006,-32.725524648999965,138.15632330300002,-32.73047768499998,138.16048709300003,-32.73971962899998,138.1622407650001,-32.74361146899997,138.16284787200004,-32.74496808699996,138.16399372,-32.747388747999935,138.1644309080001,-32.748180900999955,138.1649169110001,-32.74895467099998,138.16506341800005,-32.749187922999965,138.16576998200003,-32.75036075,138.16640811900004,-32.75150659499997,138.17076403200008,-32.75957354099995,138.17101095500004,-32.759940324999945,138.17139286300005,-32.76043313499997,138.17669296600002,-32.76720782799998,138.1781315080001,-32.76903265399994,138.17853821300002,-32.76944124099998,138.17873673200006,-32.769602101999965,138.17906328900006,-32.76981035299997,138.1796492620001,-32.77011332199993,138.18603117700002,-32.773254522999935,138.19277541500003,-32.77654462299995,138.19316265100008,-32.77675832099993,138.19362536100004,-32.77707631499993,138.19401824400006,-32.77747624799997,138.1943280370001,-32.77782752899998,138.1952069250001,-32.77904018899994,138.19668754400004,-32.78110481999994,138.20123626800012,-32.78744705599996,138.2032083040001,-32.79019663199995,138.20355297900005,-32.790677176999964,138.2050881130001,-32.79284708199998,138.20620564800004,-32.79467364699997,138.20709947000012,-32.795938245999935,138.20762052300006,-32.79666626299996,138.2081490590001,-32.79740471399998,138.2083753930001,-32.79772063599995,138.20858788200007,-32.79811381099995,138.2088138150001,-32.798653472999945,138.20893990800005,-32.79903136199994,138.2089826460001,-32.799159438999936,138.20917471000007,-32.79973506099998,138.2093011490001,-32.80027021999996,138.20930910100003,-32.800731448999954,138.20924310600003,-32.80120851299995,138.20909317100006,-32.801652726999976,138.20896068000002,-32.801886760999935,138.20870150700011,-32.80228477899993,138.20834209100008,-32.802657343999954,138.20774675200005,-32.80314769499995,138.2042670300001,-32.80591713699994,138.19794538700012,-32.81091449999997,138.19760337700006,-32.81123389099997,138.197561833,-32.81127268899996,138.1972127990001,-32.811720444999935,138.195763456,-32.81346045099997,138.19539518400006,-32.81397084599996,138.1944155750001,-32.81565273699994,138.19313831400007,-32.818023,138.1923818150001,-32.81942678299998,138.19177168600004,-32.820503637999934,138.1913147570001,-32.82109256299998,138.19051117200001,-32.82201855899996,138.1891816750001,-32.82356416499994,138.1879493780001,-32.82504956399998,138.1875332730001,-32.82575016599998,138.18689087100006,-32.826823263999984</t>
  </si>
  <si>
    <t>133.0116273320001,-31.928600795999955,133.0125087980001,-31.928608606999944,133.0129289790001,-31.92858917199993,133.01541844200005,-31.928636892999975,133.01576733000002,-31.9286215299999,133.01613270200005,-31.928600338999956,133.01719886600006,-31.92846086399993,133.0218392710001,-31.92781697199996,133.02185648800003,-31.92781453699996,133.02852640000003,-31.926869920999934,133.02937830100007,-31.926762657999973,133.0301969850001,-31.926666264999938,133.03125941400003,-31.92656796199998,133.03222726400008,-31.926505746999965,133.03225354000006,-31.926504057999978,133.046559322,-31.925728438999954,133.04748941200012,-31.925699521999945,133.04820110600008,-31.925689165999984,133.04918429600002,-31.92575455599996,133.05018355900006,-31.92585607199993,133.05321097400008,-31.92626840799994,133.05411570600006,-31.926391612999964,133.06833042000005,-31.928319276999957,133.07403459900002,-31.92909327899997,133.08435042100007,-31.93049234399996,133.08870274000003,-31.931082397999944,133.09520187700002,-31.93196411899993,133.09759283200003,-31.932323491999966,133.099207717,-31.932508549999966,133.10014005000005,-31.932564278999962,133.10109658500005,-31.932561464999935,133.102020895,-31.932502735999947,133.1029295620001,-31.932388060999983,133.10364299800005,-31.932263357999943,133.1049905110001,-31.931990509999935,133.10710909800002,-31.93156150899995,133.10906969400003,-31.9312243,133.1112546170001,-31.930922278999958,133.11515266900005,-31.930423298999983,133.1156518690001,-31.93037159599993,133.11604206000004,-31.93034874999995,133.11635819000003,-31.93033339799996,133.11713775300007,-31.930327794999982,133.1176815660001,-31.930350209999972,133.12215617800007,-31.930700258999934,133.12775641300004,-31.931147446999944,133.133088304,-31.931595356999935,133.14442062700004,-31.93250233599997,133.14538686000003,-31.93259349599998,133.14589846100012,-31.932659520999948,133.14648180200004,-31.932751232999976,133.14730229100007,-31.932904936999932,133.14792069400005,-31.933049522999966,133.15007580500003,-31.93364590799996,133.15368963100002,-31.934678515999963,133.15526776500008,-31.935144717999947,133.15610385800005,-31.93541317399996,133.15675683300003,-31.93564578699994,133.15795672600007,-31.93607321299993,133.15831152400006,-31.936202141999956,133.16665046900005,-31.93917450799995,133.16911894300006,-31.940054243999953,133.16973412400012,-31.940252390999945,133.17081282100003,-31.940523421999956,133.1719643,-31.940714553999953,133.172390521,-31.94076625499997,133.17332814000008,-31.940824119999945,133.17434826300007,-31.940835453999966,133.18719600600002,-31.940853318999984,133.18735217500011,-31.940853526999945,133.19762101600008,-31.940872363999972,133.19859530200006,-31.940874105999967,133.2084964280001,-31.94091466599997,133.21278239100002,-31.940894476999972,133.2187450360001,-31.940907583999945,133.23174109600006,-31.94093510999994,133.24529128000006,-31.940948874999947,133.25385367500007,-31.940969922999955,133.256946835,-31.940900429999942,133.26408652600003,-31.94098784499994,133.274415545,-31.941000191999933,133.27633153700003,-31.940999636999948,133.28192862900005,-31.940997831999937,133.28290267300008,-31.94099749199995,133.28481482600012,-31.940967172999933,133.28978064400007,-31.940922630999978,133.29237084600004,-31.940916166999955,133.29343692200007,-31.94091349699994,133.32390089900002,-31.940946011999984,133.32670884700008,-31.940952438999943,133.33432071800007,-31.941056414999935,133.33449032900012,-31.941056599999968,133.34748904600008,-31.94107005899997,133.3557246570001,-31.941078189999928,133.3678885380001,-31.94108921399993,133.37410881200003,-31.941087252999978,133.37417873800007,-31.941087290999974,133.3755481500001,-31.941088092999962,133.37572069200007,-31.941093441999953,133.398726656,-31.941099461999954,133.39973814200005,-31.941107691999946,133.40007143700007,-31.94112883599996,133.40070944600006,-31.941214789999947,133.40140573700012,-31.94137599399994,133.4019038140001,-31.941546184999936,133.40233815200008,-31.94172345399994,133.40274085200008,-31.941913631999967,133.40723471600006,-31.944406018999928,133.41363434000004,-31.94795486499993,133.41367282200008,-31.94797620299994</t>
  </si>
  <si>
    <t>139.9003179760001,-35.093117018999976,139.89948503000005,-35.09350072799998,139.89898924200008,-35.093709703999934,139.89786383700005,-35.09406537999996,139.8976505390001,-35.09413184299996,139.89557534800008,-35.09477842199993,139.89304006700002,-35.09559296599997</t>
  </si>
  <si>
    <t>138.3578779300001,-33.277719400999956,138.36041237000006,-33.28023748199996,138.36106532400004,-33.28073878899994,138.36350761000006,-33.282704803999934,138.36393806,-33.28305490099996,138.36449526,-33.28362706799993,138.36501387200008,-33.284159614999965,138.36566668800003,-33.28479403199998,138.366201455,-33.28534406999995,138.367992672,-33.28718637399993,138.36860035900008,-33.28779337299994,138.36939287000007,-33.28858042199994,138.36960869200004,-33.28882921099995,138.3697782900001,-33.28905559799995,138.37046187500005,-33.29012770999998,138.37346575800007,-33.29470857399997,138.37487060600006,-33.29674323499995,138.37527759400007,-33.29737192199997,138.37543327100002,-33.29765734799997,138.37555146500006,-33.29796049099997,138.375676246,-33.29834625299998,138.37666248000005,-33.301942305999944,138.37785210900006,-33.30630422399997,138.37857293000002,-33.30888591799993,138.38007348700012,-33.31426380999994,138.38315543300007,-33.325495796999974,138.38623598900006,-33.33631294099996,138.38652845700005,-33.33746250899998,138.38753222000003,-33.34206137499996,138.3885611720001,-33.34668741999997,138.38925758400012,-33.349976013999935,138.38934763200007,-33.35031699899997,138.3900494070001,-33.35358217299995,138.39028761200007,-33.35443429199995,138.3907085080001,-33.355505541999946,138.39133959900005,-33.35691679399997,138.39179589900004,-33.35785338299996,138.39260720400011,-33.359518038999965,138.39325520900002,-33.36085933299995,138.39347034000002,-33.36126971699997,138.39432118600007,-33.36301682299995,138.395162679,-33.36474978499996,138.39520738300007,-33.36484194499997,138.3960763650001,-33.366644823999934,138.39617200500004,-33.366843235999966,138.3966111300001,-33.36767217499994,138.39692889800006,-33.36825203099994,138.39768258800007,-33.36949800299993,138.40505831300004,-33.38145859599996,138.40593020100005,-33.38336853199996,138.40710255200008,-33.386232175999965,138.40724044900003,-33.386587633999966,138.4109679920001,-33.39619540099994,138.4111632160001,-33.39662484799993,138.41184585700012,-33.39796592199997,138.4134257490001,-33.40186986899994,138.418209509,-33.41388302099995,138.42151782400003,-33.422211103999985,138.42300972200007,-33.42604982199998,138.42476490700005,-33.431352328999935,138.42507921600009,-33.43230313199996,138.42566790700005,-33.43377867299995,138.42796459800002,-33.43953884299998,138.42951445800009,-33.443436040999984,138.42981035100001,-33.44426174599994,138.43028047100006,-33.44591083399996</t>
  </si>
  <si>
    <t>138.623923869,-34.97891877199993,138.6238415900001,-34.97903566599996,138.62364102900005,-34.97919922999995,138.62345956500008,-34.97934721399997,138.623328839,-34.97945489099993,138.62272303300006,-34.97996068799995,138.62269875000004,-34.97998095999998,138.62260796900011,-34.98006589999994,138.62251917800006,-34.98016629499995,138.622452188,-34.98026728099995,138.62241050800003,-34.980348462999984,138.6223272000001,-34.980547841999964,138.62220824100007,-34.98083669699997,138.62212503000012,-34.98103876399995,138.62206743000002,-34.98117989299993,138.6220564460001,-34.98120135099998,138.62196453800004,-34.98144173199995,138.6219248870001,-34.98153718599997,138.6218429380001,-34.98171075899995,138.6217680300001,-34.98182750199993,138.62174652300007,-34.981861022999965,138.62164290500004,-34.98198930099994,138.62156888900006,-34.98206062199995,138.6214929360001,-34.982101125999975</t>
  </si>
  <si>
    <t>138.58649613300008,-31.33364478799996,138.58650440500003,-31.333858611999972,138.58644722400004,-31.334023926999976,138.58629754100002,-31.334452105999958,138.58618848300011,-31.33491548099994,138.58613821300003,-31.33499358199998,138.58602220000012,-31.335106681999946,138.5857706490001,-31.335217185999966,138.58558040900004,-31.335276201999932,138.585495551,-31.335302526999953,138.5853407190001,-31.335384439999984,138.5852111690001,-31.335536674999958,138.58516554300002,-31.335718810999936,138.58515659600005,-31.336019878999934,138.58508177700003,-31.336276620999968,138.58486920500002,-31.337006009999982,138.5848107280001,-31.337634141999956,138.5847517510001,-31.338249361999942,138.58480530000008,-31.33866117399998,138.58497006700009,-31.33922482,138.5850193760001,-31.339526959999944,138.58494418100008,-31.339722845999972,138.5846875320001,-31.340285580999932,138.58447700800002,-31.34067908299994,138.584452929,-31.340834770999948,138.58449024000004,-31.340989641999954,138.5845646150001,-31.341193259999955,138.58460241400007,-31.34139238499995,138.58455553700003,-31.34154226399994,138.58446430800007,-31.341712781999945,138.5844637780001,-31.341893631999937,138.58448463700006,-31.34216621799993,138.58451577300002,-31.34234863599994,138.584568084,-31.34265508699997,138.58455718200003,-31.342896673999974,138.5845124020001,-31.34300406999995,138.58442329800005,-31.343156245999978,138.58427303500002,-31.34332423899997,138.58389917500006,-31.343560715999956,138.58380077200002,-31.343623986999944,138.58378801300012,-31.343780545999948,138.58389867200003,-31.34401516099996,138.5838655120001,-31.34451985299995,138.58394047000002,-31.345044584999982,138.58385636600008,-31.345256371999938,138.58339100900002,-31.345778391999943,138.58324965300005,-31.34591303299993,138.58314862200007,-31.346219445999964,138.58313704500006,-31.346503945999984,138.58316629500007,-31.346871241999963,138.58328853900002,-31.34740519299993,138.58312719800006,-31.348503292999965,138.58286368900008,-31.349527488999968,138.58258545800004,-31.350334317999966,138.58232161900003,-31.350993322999955,138.58155132900004,-31.35214883599997,138.58132387400008,-31.352595665999957,138.58121627600008,-31.353079725999976,138.58125897200011,-31.353776298999946,138.58136081500004,-31.35465136399995,138.58146576800004,-31.355748693999942,138.5814781350001,-31.35626698699997,138.58146890400008,-31.356676444999948,138.5813614340001,-31.35721276499993,138.58116282100002,-31.358203911999965,138.5809560340001,-31.359133113999974,138.58072903700008,-31.359538835999956,138.58018088300003,-31.360032117999936,138.57985098400002,-31.360286523999946,138.57932831000005,-31.360625884999934,138.57883063300005,-31.361015403999943,138.57788174400002,-31.361576856999932,138.57684914800006,-31.36207855899994,138.576524994,-31.362230153999974,138.57621971900005,-31.362503044999983,138.5760477340001,-31.36275181299993,138.57595957900003,-31.36312692399997,138.57602361300007,-31.363558676999958,138.576063663,-31.364187585999957,138.57610670100007,-31.36448444399997,138.57620233800003,-31.364712057999952,138.57634502500002,-31.364931568999964,138.5765671050001,-31.365162373999965,138.57676642400008,-31.365431055999977,138.5768530160001,-31.365614920999974,138.5768690000001,-31.365824481999937,138.5768224100001,-31.366049362999945,138.5766911620001,-31.36633084899995,138.5764400390001,-31.366575100999967,138.57616322600006,-31.366896415999975,138.5760288130001,-31.367065348999972,138.5759341270001,-31.367293495999945,138.57561743300005,-31.367651472999967,138.57546410500004,-31.36786578999994,138.57545005300005,-31.36809993099996,138.57543252900007,-31.368645457999946,138.5751074740001,-31.369658809999976,138.5748757760001,-31.370052224999938,138.57461815500005,-31.370155739999973,138.57413212300003,-31.370231557999944,138.5736087370001,-31.370255672999974,138.5732850920001,-31.37031337199994,138.5730785300001,-31.37050588699998,138.57291915400003,-31.37078833099997,138.57286399100008,-31.371111350999968,138.57252118400004,-31.37275210599995,138.57243988200003,-31.373375848999956,138.57241911500012,-31.37387410699995,138.57253950100005,-31.37449618599993,138.5725803900001,-31.37478450499998,138.57258616800004,-31.375067225999942,138.57237628100006,-31.37557605099994,138.57204854600002,-31.37601656299995,138.57181731000003,-31.37639317099996,138.571681527,-31.37693464499995,138.57151116600005,-31.377503891999936,138.57113957400009,-31.378143593999937,138.57064000800005,-31.379161204999946,138.57035320500006,-31.379811090999965,138.57020781500012,-31.38018270999993,138.5701417890001,-31.38054185699997,138.5701432180001,-31.3809354699999,138.5702942040001,-31.382049692999942,138.57044264,-31.38276716799993,138.57054304100006,-31.383084380999946,138.5707021940001,-31.383341729999984,138.5709359870001,-31.383637927999928,138.5712484060001,-31.383924540999942,138.57151412200005,-31.3841683099999,138.57171102000007,-31.384348940999928,138.57176830700007,-31.38460336299994,138.57177805700007,-31.38481578799997,138.57171201200003,-31.385099433999983,138.5716137720001,-31.38552137499994,138.57152647600003,-31.385896285999934,138.5714311900001,-31.386125195999966,138.57126382700005,-31.38642011999997,138.5711644370001,-31.38680108999995,138.57103537500006,-31.387260863999984,138.57062895800004,-31.387741973999937,138.57050836300004,-31.38788472899995,138.5699770650001,-31.388710885999956,138.56966346100012,-31.389118181999947,138.56919961900007,-31.389599114999953,138.56869212300012,-31.390278635999948,138.56856109800003,-31.39064325099997,138.56858093300002,-31.391279445999942,138.5685645540001,-31.39155965599997,138.5683898530001,-31.39172779599994,138.5680727660001,-31.391962129999968,138.56783980900002,-31.39226401899998,138.56772900600004,-31.39256245399997,138.56766507700002,-31.393083324999964,138.56750707300012,-31.393510437999964,138.56711899900006,-31.394236315999933,138.566897949,-31.394750973999976,138.56615898400003,-31.395806488999938,138.56593393200012,-31.396147007999957,138.56561788500005,-31.396639307999976,138.5655599040001,-31.397032052999975,138.5655982820001,-31.39754090699995,138.56553265000002,-31.397948847999942,138.5653220060001,-31.39838171799994,138.56498270300006,-31.399118618999978,138.56478344700008,-31.399628004999954,138.56433551100008,-31.400368603999937,138.56374230300003,-31.401102411999943,138.5636287200001,-31.40128371199995,138.5635974050001,-31.401514395999982,138.5636175630001,-31.401864259999968,138.56352956600006,-31.402188457999955,138.56345174800003,-31.40266896999998,138.5631853440001,-31.403271105999977,138.56290981100005,-31.40378102799997,138.56267508400003,-31.404177361999984,138.56244265100008,-31.404852968999933,138.5621548700001,-31.405572246999952,138.56168263400002,-31.406568311999933,138.56116885000006,-31.407569157999944,138.56114880400003,-31.407866828999943,138.56125380900005,-31.40814070099998,138.56144524,-31.40861469899994,138.56142920000002,-31.409014613999943,138.56124445700004,-31.40944170399996,138.5611603740001,-31.409619317999955,138.56081838400007,-31.410341699999947,138.56026396100003,-31.41147581599995,138.5600341490001,-31.41191850799993,138.5598680480001,-31.412238487999957,138.5596656670001,-31.41265076199994,138.55940592700006,-31.413115364999953,138.55934472900003,-31.41336693599993,138.55940662500007,-31.413621775999957,138.55945561400006,-31.413998513999957,138.55935526300004,-31.41446050099995,138.55932725600007,-31.414960966999956,138.5592159580001,-31.415591018999976,138.5590290680001,-31.415806677999967,138.55871435200004,-31.41595942899994,138.5584990960001,-31.416152515999954,138.55824571800008,-31.416633759999968,138.5581606510001,-31.416828367999983,138.55814454000006,-31.416966059999936,138.5582728820001,-31.417210935999947,138.55850848800003,-31.41742168299993,138.55879616000004,-31.417641523999976,138.55883849000008,-31.417662487999962,138.55897567300008,-31.417697098999952,138.55935545900002,-31.417792919999954,138.5599502780001,-31.417769076999946,138.56037443200012,-31.417808453999953,138.56080732100008,-31.41781606899997,138.56141630900004,-31.41805287699998,138.56192481000005,-31.41801176599995,138.5624124520001,-31.41823597399997,138.56277931600005,-31.418429729999957,138.5631491590001,-31.418771645999982,138.56334413600007,-31.41892714599993,138.56350588500004,-31.41909957699994,138.56359346500005,-31.419431867999947,138.56378664600004,-31.419541186999936,138.56410188400002,-31.419625811999936,138.5647531620001,-31.419582376999983,138.565228842,-31.419574635999936,138.56543074400008,-31.41950139599993,138.56577844600008,-31.41932950399996,138.56606062600008,-31.419091932999947,138.56645447800008,-31.418891712999937,138.56665871500002,-31.418879180999966,138.5669051420001,-31.418939724999973,138.56705951300012,-31.41906364299996,138.56705469400003,-31.41934737899993,138.56689750500004,-31.41976372099998,138.5666913020001,-31.420134179999934,138.56668258600007,-31.42031674599997,138.56675117100008,-31.42038883899994,138.56701155700011,-31.42047623299993,138.56759307700008,-31.420446254999945,138.56789982300006,-31.42043756499993,138.56823862300007,-31.42023889899997,138.5686143150001,-31.419966786999964,138.5688519260001,-31.419807186999947,138.56895664400008,-31.41966486599995,138.56909458000007,-31.41956642399998,138.56924401700007,-31.41956218799993,138.56931400500002,-31.419600591999938,138.56940421900003,-31.419775432999984,138.569536136,-31.42019537899995,138.56963168900006,-31.420631570999944,138.56971066200003,-31.420974720999936,138.56988560000002,-31.421248883999965,138.5701311780001,-31.421333153999967,138.57051580000007,-31.421301987999982,138.57145236300005,-31.42108637299998,138.57209471700003,-31.42100063,138.5725202320001,-31.421008811999968,138.57307640800002,-31.421225146999973,138.57345551700007,-31.421489305999955,138.57355724600006,-31.421560193999937,138.57382070200003,-31.42165389799993,138.57414408800003,-31.42167448899994,138.57457269500003,-31.421661047999976,138.57497914300006,-31.42156079399996,138.57519793400002,-31.421427258999984,138.57557921800003,-31.42096410199997,138.57611809700006,-31.420520907999958,138.57643756400012,-31.420168634999982,138.57662286900006,-31.41974860499994,138.57679168100003,-31.41950541899996,138.57707464600003,-31.419265095999947,138.57753513600005,-31.419007507999936,138.57776821700008,-31.418951986999957,138.57827232700004,-31.418900984999937,138.57862003200012,-31.41886053999997,138.5789107170001,-31.41869077299998,138.57920013900002,-31.41856286799998,138.5793712410001,-31.41841652499994,138.5795987150001,-31.41817866899993,138.580041713,-31.41789998699994,138.5802362720001,-31.417674271999942,138.580430201,-31.417449252999972,138.58047816300007,-31.41730989299998,138.58045954600004,-31.417173221999974,138.5803984590001,-31.417072382999947,138.58013930100003,-31.416993684999966,138.57997772600004,-31.41695254499996,138.57990694500006,-31.416845939999973,138.57982905100005,-31.416316862999963,138.579996004,-31.415528577999964,138.580114642,-31.41497640199998,138.5802250040001,-31.414727445999972,138.58050661700008,-31.41450294599997,138.5808129510001,-31.414261523999983,138.5810847580001,-31.413984268999968,138.58130565500005,-31.41368173099994,138.58148770200012,-31.413422440999966,138.58164800600002,-31.413194115999943,138.58175840600006,-31.413036877999957,138.58190971300007,-31.412958826999954,138.58213744600005,-31.412815147999936,138.58237718100008,-31.41263682699997,138.5824910670001,-31.412479235999967,138.58253726600003,-31.41229498699994,138.58261852300006,-31.412155474999963,138.58272663500009,-31.412020922999943,138.58290820900004,-31.411889989999963,138.58306226500008,-31.41173697199997,138.58314863300006,-31.411557295999955,138.5831428880001,-31.411408825999956,138.58310675400003,-31.411164035999946,138.58311943900003,-31.41097502399998,138.58318737700006,-31.41083589899995,138.58343291300002,-31.410608131999936,138.58361274600009,-31.410114524999983,138.58368934400005,-31.409855491999963,138.58368649400006,-31.40972376299993,138.58362174700005,-31.409314337999945,138.583665321,-31.408890061999955,138.58378923300006,-31.40847493299998,138.5840213040001,-31.408096198999942,138.58406053500005,-31.407906982999975,138.58399111100005,-31.407663140999944,138.58382604500002,-31.407359136999958,138.58374554600005,-31.40700128499998,138.58377262200008,-31.40679476799994,138.5837738130001,-31.40652599499998,138.58374255,-31.40613093999997,138.58376750200011,-31.405744134999964,138.5838394650001,-31.405466544999967,138.58402171700004,-31.405181237999955,138.58430909900005,-31.40484870699993,138.58455506400003,-31.404403074999948,138.58460666200006,-31.404107005999947,138.5845837380001,-31.40388444499996,138.5845437040001,-31.403685761999952,138.5846149790001,-31.40346079099993,138.5848487180001,-31.403128283999934,138.58512151700006,-31.402771797999947,138.58530994900002,-31.402646380999954,138.58547484400003,-31.402601668999978,138.58565292600008,-31.402612399999953,138.58576060000007,-31.40262084799997,138.58616554900004,-31.402652632999946,138.58626904100004,-31.402627957999982,138.58650247200012,-31.402572318999944,138.58664523200002,-31.402538284999935,138.58676326700004,-31.40244744399996,138.58696187600003,-31.402294607999977,138.58738650700002,-31.401759032999962,138.58766555900002,-31.401350070999968,138.58790995800007,-31.40094307299995,138.58867500500003,-31.400046612999972,138.5889138670001,-31.399693128999957,138.5892780470001,-31.399128081999947,138.58955974800006,-31.398724466999965,138.58985913300012,-31.39809777599993,138.59006419000002,-31.397886126999936,138.59029854200003,-31.397742242999982,138.59107748100007,-31.39737702499997,138.59121595600004,-31.39733877499998,138.59136928400005,-31.39734011799993,138.591490001,-31.397359540999958,138.59163135400001,-31.39739552599997,138.59188566000012,-31.397422570999936,138.5921978870001,-31.397396512999933,138.59238473400012,-31.397402614999976,138.59264680500007,-31.397458020999977,138.5928638140001,-31.397554728999978,138.59320065400004,-31.39781951799995,138.59336353100002,-31.39789490399994,138.59351820000006,-31.397930505999966,138.5936706540001,-31.397909003999928,138.59381534300007,-31.39785914,138.5941959280001,-31.39753385599994,138.59440611500008,-31.39737668799995,138.5946728240001,-31.39728585499995,138.5949293550001,-31.39719849599993,138.5951457210001,-31.397106575999942,138.59532957300007,-31.39711049799996,138.5954858460001,-31.397198017999983,138.59574130300007,-31.397341093999955,138.5961977600001,-31.39759674299995,138.59675430000004,-31.39785524699994,138.5968836710001,-31.39792586799996,138.59694269500005,-31.398072816999957,138.59693645400012,-31.39823418499998,138.59682742300004,-31.398895979999963,138.59675352500005,-31.399550095999984,138.5966617570001,-31.400362429999973,138.59664846500004,-31.400871561999963,138.59666730800006,-31.401810980999983,138.59662341800004,-31.40222088099995,138.59642213400002,-31.40265912999996,138.59607649400004,-31.403001504999963,138.5959022840001,-31.403246528999944,138.59583818500005,-31.403336687999968,138.5956225550001,-31.403623164999942,138.5955941950001,-31.40376467599998,138.59562122400007,-31.403855389999933,138.59563312000012,-31.403895338999973,138.59569218800004,-31.403998008999963,138.5958832350001,-31.404217332999963,138.59642479600006,-31.404566793999948,138.59683062800002,-31.404919741999947,138.5971875030001,-31.405122620999975,138.5976947040001,-31.405328177999934,138.59784389000004,-31.405427783999983,138.59794045700005,-31.405575621999958,138.59804125800008,-31.405676610999933,138.59820378100005,-31.40572450199994,138.5983265310001,-31.405694427999947,138.59847047800008,-31.40565915199994,138.5987146220001,-31.40570929699993,138.598851716,-31.40580924699998,138.59908779900002,-31.406119288999946,138.59937467800012,-31.406645991999937,138.59950834800009,-31.406813545999967,138.59969403200012,-31.40691729799994,138.60000572500007,-31.406991477999952,138.60020390700004,-31.407105256999955,138.60031874100002,-31.40728387799993,138.6003571340001,-31.40746440399994,138.6004164090001,-31.407743144999984,138.60053898600006,-31.407936984999935,138.6008059280001,-31.40810592799994,138.60112125700005,-31.408273477999956,138.60158015700006,-31.408449953999934,138.6022683120001,-31.408665206999956,138.60280996000006,-31.40892071199994,138.60286642900007,-31.408947335999983,138.60312681000005,-31.409142901999928,138.60329083500005,-31.409266083999967,138.603506454,-31.409383211999966,138.60383319100004,-31.409375615999977,138.60414066300007,-31.409312804999956,138.60435634500004,-31.409235044999946,138.60467970000002,-31.408931602999928,138.60490708300006,-31.408796827999936,138.60519366300002,-31.408760120999943,138.60559292300002,-31.40877244199993,138.6058229020001,-31.40884661399997,138.60599138100008,-31.40900280799997,138.6071719140001,-31.41012851599993,138.60745051700007,-31.410391355999934,138.60752043500008,-31.410622110999952,138.60751382400008,-31.410878820999983,138.60751937300006,-31.411163685999952,138.6076794930001,-31.411538021999945,138.6079389360001,-31.41225401899993,138.608126652,-31.41262757399994,138.60855837300005,-31.41330601599998,138.60906679700008,-31.413813087999984,138.6092171460001,-31.41415835,138.6093158660001,-31.414855930999977,138.6097287550001,-31.415203644999963,138.6102592210001,-31.415738085999976,138.6108961110001,-31.41618197699995,138.611234727,-31.416506479999953,138.61196956300012,-31.416816550999954,138.61237400400012,-31.417112152999948,138.61255283600008,-31.417463270999974,138.61260339900002,-31.41804531799994,138.61274462900008,-31.41913743599997,138.6128481410001,-31.419593117999966,138.61308092600007,-31.42006842899997,138.61331742000004,-31.42028593599997,138.613862218,-31.42055955099994,138.61437171400007,-31.42103550099995,138.61462009000002,-31.42141892999996,138.6148574220001,-31.422438890999956,138.6150072270001,-31.422840055999984,138.61542981500008,-31.423779140999955,138.6156226930001,-31.424137087999952,138.61576716900004,-31.42435732299998,138.61592089700002,-31.42450436699994,138.61615854000001,-31.424599884999964,138.61633081000002,-31.424625031999938,138.61738506400002,-31.42475576499993,138.61794224000005,-31.42489023099995,138.61835778800003,-31.424861530999976,138.61906103900003,-31.424680955999975,138.61993181800005,-31.424401586999977,138.62065176300007,-31.42448008499997,138.62169114000005,-31.424333167999976,138.62225516900003,-31.424288715999978,138.62317352000002,-31.423969540999963,138.6237707470001,-31.424055386999953,138.62424050100003,-31.424062393999975,138.6249058190001,-31.42405496899994,138.6253414670001,-31.424083983999935,138.62584536300005,-31.424355144999936,138.62610152800005,-31.424779016999935,138.62622003500007,-31.425117443999966,138.62637582000002,-31.425642799999935,138.62653656500004,-31.42651350699998,138.62677619500005,-31.426924889999952,138.6269630280001,-31.42740383399996,138.62740303700002,-31.427773741999943,138.62743736700008,-31.428173469999933,138.62753180100003,-31.42874567499996,138.62765827500004,-31.42941163599994,138.62775432400008,-31.42984516299998,138.62787185700006,-31.43029414399996,138.62801291300002,-31.43063587299997,138.62827015900007,-31.430942594999976,138.6285365230001,-31.43147983299997,138.62895943600006,-31.431710791999933,138.62942502600004,-31.431846853999957,138.63020613900005,-31.431683918999965,138.6308020790001,-31.43165182399997,138.631615903,-31.431780785999933,138.63242682500004,-31.43224737099996,138.63330458300004,-31.43257843699996,138.63370883900006,-31.432895633999976,138.63424184000007,-31.433664791999945,138.63441390100002,-31.43403025999993,138.63449640300007,-31.43477830599994,138.63451170200005,-31.43525352399996,138.63482193800007,-31.435716511999942,138.63515540600008,-31.43634418299996,138.63541336600008,-31.436706735999962,138.6356898580001,-31.437040405999937,138.6358009600001,-31.437550586999976,138.63622556400003,-31.438059796999937,138.63661643500006,-31.43838719599995,138.6368350900001,-31.438719791999972,138.63711264500012,-31.439086669999938,138.637723047,-31.439444261999938,138.6381037430001,-31.43964132399998,138.6380930460001,-31.439885671999946,138.63807193000002,-31.440368302999957,138.6381494540001,-31.440905017999967,138.6382335730001,-31.44103525999998,138.63836494200007,-31.44123863599998,138.63863880400004,-31.44169346999996,138.63863340000012,-31.442077582999957,138.63841220900008,-31.442496450999954,138.63835948500002,-31.442596271999946,138.63804373000005,-31.443307093999977,138.6379491230001,-31.44366855499993,138.63833595200003,-31.444175340999948,138.6386359810001,-31.444326899999965,138.63911299100005,-31.444567852999967,138.63948909200008,-31.444861325999966,138.64023257000008,-31.44574519699995,138.64057428,-31.446050922999973,138.640802387,-31.446385049999947,138.64098905000003,-31.446786506999956,138.64092248300005,-31.44737701799994,138.64083539500007,-31.447762325999975,138.64084026600005,-31.44873883799994,138.64066859500008,-31.449350575999972,138.64067060500008,-31.44989537099997,138.6407296650001,-31.45032207199995,138.64055534500005,-31.45124431399995,138.64035649400012,-31.45390416099997,138.64028431500003,-31.454604700999937,138.64029736600003,-31.455141296999955,138.64044919000003,-31.45733086599995,138.64058039500003,-31.45848402599995,138.64054463900004,-31.45900765099998,138.64048078500002,-31.459414159999938,138.640386615,-31.460013610999965,138.64040995200003,-31.46042134499993,138.64057393100006,-31.460770968999952,138.64101365500005,-31.461257450999938,138.641668696,-31.46169972699994,138.64206943800002,-31.46187775599998,138.64226760600002,-31.46194953,138.64249394,-31.46203150599996,138.64330173000008,-31.462295318999963,138.64374867900005,-31.462530993999962,138.64435474200002,-31.463283072999957,138.64447709600006,-31.463905480999983,138.64456839800005,-31.464251140999977,138.6445254880001,-31.464607059999935,138.64434652700004,-31.464899199999934,138.64405896300002,-31.465368599999977,138.64383970000006,-31.465726507999932,138.64340133400003,-31.46678034499996,138.6432873750001,-31.467288637999957,138.6432382380001,-31.468085746999975,138.6432281970001,-31.46870471999995,138.64313382700004,-31.469153035999966,138.64317832000006,-31.469515246999947,138.64325154300002,-31.469587926999964,138.64353304400004,-31.469867309999984,138.64390320400003,-31.470233707999967,138.64404315100012,-31.470595689999982,138.6435681580001,-31.470939500999975,138.6433614440001,-31.471444461999965,138.643386071,-31.471889381999972,138.64365770900008,-31.47227407899993,138.643346521,-31.472635964999938,138.642992466,-31.472944128999984,138.6430560340001,-31.47360296399995,138.6430035610001,-31.47396663899997,138.64226267200002,-31.47541182799995,138.64200538600005,-31.47609920499997,138.64195935300006,-31.47622218899994,138.64177745200004,-31.476594390999935,138.64175571700002,-31.477032319999978,138.64178861100004,-31.47723177399996,138.64184641600002,-31.477582257999984,138.6424670980001,-31.478073447999975,138.642472665,-31.47807785499998,138.64324951900005,-31.478506227999958,138.64380975200004,-31.47889056799994,138.64450913300004,-31.47943332099993,138.6449070660001,-31.479764150999983,138.64616720300012,-31.48096991799997,138.64726495900004,-31.481937028999937,138.6477372390001,-31.4824391399999,138.64855395400002,-31.483400978999953,138.64880094300008,-31.483712974999946,138.64924283200003,-31.484462733999976,138.64932492900004,-31.484946314999945,138.64931747600008,-31.48566234699996,138.6493157110001,-31.485832264999942,138.64940460100001,-31.486359618999984,138.64972930200008,-31.487111367999944</t>
  </si>
  <si>
    <t>139.33289414700005,-35.19580753599996,139.33585958900005,-35.196545485999934,139.33749312100008,-35.19699877199997,139.3377742990001,-35.19707771199995,139.33804292800005,-35.197169008999936,139.33835451200002,-35.197280604999946,139.34165781000002,-35.198464229999956,139.34498627300002,-35.19967858699994,139.34651432900012,-35.20026251599995,139.3468341260001,-35.20039082999995,139.34720204300004,-35.20058698399998,139.34792856900003,-35.20109397699997,139.3484694340001,-35.20146821999998,139.34948550700005,-35.202159731999984,139.35062026800006,-35.20297878899993,139.35103774000004,-35.203280105999966,139.352364716,-35.20422685799997,139.3524570840001,-35.204303453999955,139.35434428100007,-35.205868161999945,139.3548767850001,-35.20630966699997,139.3553445020001,-35.206697435999956,139.3571366320001,-35.20817498799994,139.357209086,-35.20823611499998,139.3587722100001,-35.20955479199995,139.35936136200007,-35.21003722399996,139.3596570100001,-35.21029937399993,139.35990368900002,-35.210611763999964,139.36005154100008,-35.21084354399994,139.36020683100003,-35.21108697799997,139.36057976000006,-35.21171736499997,139.36077246900004,-35.21200304799993,139.36096672000008,-35.21223442699994,139.36115320400006,-35.21242219099997,139.36147482500007,-35.21268474799996,139.36171582500003,-35.212849965999965,139.36347824900008,-35.213764984999955,139.36413753400006,-35.214100636999945,139.36430036100012,-35.21418469199995,139.36453563100008,-35.214310241999954,139.36496516500006,-35.21448954099998,139.365494011,-35.21464336799994,139.36615565300008,-35.21480193299993,139.36682008100001,-35.21494646199994,139.36732845900008,-35.21510476299994,139.36873725100008,-35.21579314599995,139.36948652600006,-35.21615924499997,139.37145926900007,-35.217123122999965,139.37220049500002,-35.217485274999945,139.37362887100005,-35.218315237999946,139.37438990900012,-35.21877164699998,139.37486732500008,-35.21900758499993,139.37576448700008,-35.219310502999974,139.37690911700008,-35.219673547999946,139.378350618,-35.22015026399998,139.37866790600003,-35.22026430099993,139.3789677630001,-35.22039804999997,139.38084142700006,-35.22138067999998,139.38152359900005,-35.22172562299994,139.3817877250001,-35.221910014999935,139.3822777700001,-35.22237515899997,139.38282757000002,-35.22300991099996,139.38367366400007,-35.22404717599994,139.38405948000002,-35.224464772999966,139.38416812100002,-35.22458236299997,139.38434090200008,-35.224744268999984,139.38464850000003,-35.22496658999995,139.38523807400009,-35.22533895,139.38628687100004,-35.22599592499995,139.3880093350001,-35.22708284699996,139.388354165,-35.22729477099995,139.3888500500001,-35.227599527999985,139.38958235400003,-35.228072580999935,139.3901774960001,-35.228457022999976,139.39226681800005,-35.22976215099993,139.39227639000012,-35.229768340999954,139.39281907100008,-35.230119986999966,139.39315668200004,-35.230375350999964,139.39336715600007,-35.230577643999936,139.393534444,-35.23076642799998,139.39369973100008,-35.230978996999966,139.393823687,-35.23119196099998,139.39434027800007,-35.23210791399998,139.3943677740001,-35.232156661999966,139.39531043800002,-35.233782306999956,139.39560173600012,-35.234266641999966,139.3957618170001,-35.23448448299996,139.3959265730001,-35.23466391299996,139.39613106700006,-35.234856244999946,139.39633499900003,-35.235013942999956,139.3965521330001,-35.23515027099995,139.3966208270001,-35.23519339899997,139.39699201100007,-35.23541394499995,139.39923053400003,-35.236393214999964,139.39941401200008,-35.23647323299997,139.4025723310001,-35.23785053599994,139.40458018700008,-35.238729089999936,139.4047716550001,-35.23884076599995,139.40589762800005,-35.23953644299996,139.40590047800004,-35.23953820799994,139.4067207380001,-35.24004497599998,139.40772275200004,-35.24066114699997,139.40877380200004,-35.241324728999984,139.41117153400012,-35.24283846599997,139.412296523,-35.243534229999966,139.41746241300007,-35.24675561199996,139.41777287000002,-35.24694920199994,139.41840743300008,-35.247337924999954,139.4207592900001,-35.24881098099996,139.42102371400006,-35.24899183499997,139.42231282900002,-35.249946112999964,139.42462225200006,-35.251728223999976,139.42526636700006,-35.25222525099997,139.4257294040001,-35.25258254299996,139.42638310000007,-35.253007869999976,139.42874541300012,-35.25454482999993,139.42897451300007,-35.25470092699993,139.43074063300003,-35.25685809799995,139.43224969100004,-35.25870113999997,139.43264738200003,-35.25918683599997,139.43507909400012,-35.26215651999996,139.43627902700007,-35.26362181999997,139.437272451,-35.26480871599995,139.43742061500006,-35.26497030599995,139.43763809100005,-35.26518510099993,139.4378603450001,-35.26540430499995,139.43797539000002,-35.26556439199993,139.4383195160001,-35.265814958999954,139.43874917300002,-35.26595846199996,139.43914370800007,-35.26595887299993,139.43938429800005,-35.266045478999956,139.43957345900003,-35.26630905799993</t>
  </si>
  <si>
    <t>138.63436831,-33.89663688899998,138.63442043100008,-33.896814742999936,138.63444067000012,-33.89688118099997,138.63520268000002,-33.89938205799996,138.6356669070001,-33.901183636999974,138.6357780840001,-33.90172770899994,138.63597107200007,-33.90305885999993,138.63631670400002,-33.90573197799995,138.63648631400008,-33.907043734999945,138.6366263640001,-33.90807593799997,138.63670091300003,-33.90877068899994,138.63676310900007,-33.90908712099997,138.63686365700005,-33.90981901799995,138.6371204190001,-33.91163653499996,138.6372467220001,-33.91240023399996,138.63743708700008,-33.913367765999965,138.6377340570001,-33.91471041699998,138.63795652700003,-33.915716231999966,138.6382089660001,-33.91675509499993,138.6383985430001,-33.91743008199995,138.63893239900005,-33.91933683999997,138.63923555300005,-33.92071633599994,138.63931136700012,-33.92128471899997,138.63935914900003,-33.92191058099996,138.63941876600006,-33.92400754399995,138.6394229220001,-33.92415351899996,138.6394505710001,-33.92484551199993,138.63944728600006,-33.92500373299998,138.6393997680001,-33.92515310199997,138.6393272780001,-33.92538094099996,138.63906442100006,-33.925822187999984,138.63854243800006,-33.92667384499998,138.6384060030001,-33.92708306299994,138.6383735070001,-33.92727447599998,138.6383636480001,-33.92750885999993,138.6383864720001,-33.92774873299993,138.63850596200007,-33.92820458099993,138.63869720900004,-33.92869036199994,138.63874584300004,-33.92880294899993,138.6391929770001,-33.92983812399996,138.63930697000012,-33.93030451799996,138.63934733100007,-33.93063966899996,138.63942476400007,-33.932016629999964,138.63942730600002,-33.93210418599995,138.63945377200002,-33.93301670499994,138.63947632200006,-33.934457201999976,138.6394244390001,-33.93543594199997,138.63941498600002,-33.93561431699993,138.63903808500004,-33.93876923199997,138.63903093800002,-33.93887404099996,138.63901033500008,-33.93917599899993,138.63901588500005,-33.93980083399998,138.63910649500008,-33.94068513999997,138.63917012000002,-33.94102781399994,138.6392400530001,-33.94140447099994,138.63931709200006,-33.94171223699993,138.63944277500002,-33.942198632999975,138.6398394900001,-33.94317382299994,138.64058739400002,-33.94465294699995,138.64079208700002,-33.94510483999994,138.64147894300004,-33.946411748999935,138.64183200200011,-33.94705420799994,138.64239818800002,-33.94785084499995,138.64318949500012,-33.94874224399996,138.6435394350001,-33.94913651099995,138.6457506800001,-33.95162772799995,138.6461876420001,-33.95214387699997,138.64664250600003,-33.95285681399997,138.6468371200001,-33.953281957999934,138.64694357700012,-33.95358234599996,138.64703985500012,-33.95392777199993,138.64709870800004,-33.95423036799997,138.6471590420001,-33.95498963999995,138.64706468000008,-33.955534471999954,138.64697209100007,-33.95589319199996,138.6468480210001,-33.95624424099998,138.6465997790001,-33.95682637799996,138.64646250700002,-33.95708668399993,138.64626343700002,-33.95746418699997,138.64576908900005,-33.95812965699997,138.64534866400004,-33.958774164999966,138.645166979,-33.959126442999946</t>
  </si>
  <si>
    <t>139.80489506900005,-32.733676301999935,139.80501522200007,-32.73377321199996,139.82029616600005,-32.74732145499996,139.82248467600004,-32.749276608999935,139.82359884400012,-32.75027191799995,139.8242230410001,-32.75085027099993,139.82529697400003,-32.75192965999997,139.82588261700005,-32.75246975199997,139.83006582300004,-32.756054724999956,139.83034897800007,-32.75633573499994,139.83098751300008,-32.75688762999994,139.83113282300008,-32.75701323099997,139.83132722100004,-32.75722466399998,139.83151581100003,-32.75748836599996,139.83294009000008,-32.75998862499995,139.83309557000007,-32.76034464799994,139.83314576400005,-32.760523442999954,139.8331715590001,-32.76070633699993,139.8331743550001,-32.76089307799998,139.83315414700007,-32.76108401799996,139.83297460000006,-32.76186834799995,139.83244141500006,-32.76358230599993,139.83198140600007,-32.76480798499995,139.83085190500003,-32.767626278999956,139.83065001300008,-32.76801883899998,139.83028130500009,-32.76862820799994,139.8293126960001,-32.77010140599998,139.8290184770001,-32.77049102799998,139.8288559330001,-32.77067396499996,139.8284897540001,-32.77102303999993,139.82608710500006,-32.77301776099995,139.82571644100005,-32.773372922999954,139.8251695450001,-32.77396066699998,139.8246290620001,-32.77460377099993,139.81908687500004,-32.78150274999996,139.81875084000012,-32.78193109599994,139.81843820400002,-32.78236732599993,139.81817139600003,-32.78281679899993,139.81786155400005,-32.78346032899998,139.81634654800007,-32.78693683499995,139.81575072500004,-32.788304007999955,139.81305732400006,-32.79433148299995,139.81146402000002,-32.79794482999995,139.81129173600004,-32.79833552899993,139.81087906400012,-32.79930710899998,139.8107257380001,-32.79973725299993,139.8106205780001,-32.80017642399997,139.81058770000004,-32.80050389199994,139.8106019810001,-32.80084217899997,139.81063905100007,-32.80101851499995,139.81077886800006,-32.80137910099995,139.8109804390001,-32.80174388599994,139.81110515900002,-32.801922676999936,139.81140132100006,-32.802251095999964,139.8115697170001,-32.802405316999966,139.8119501970001,-32.80269772999998,139.81281469600003,-32.80325733799998,139.8152238350001,-32.80474695999993,139.81721105200006,-32.80599533599997,139.8179372500001,-32.80644506999994,139.81803470300008,-32.80648982599996,139.81871918500008,-32.80692888799996,139.81882620700003,-32.80701766899995,139.8189315740001,-32.80704571499996,139.81899062800005,-32.80713537999998,139.81920124600003,-32.807338871999946,139.819288593,-32.80733023299996,139.81937627900004,-32.80746075199994,139.81949327200005,-32.80753889699997,139.81966036400001,-32.807623629999966,139.81990345600002,-32.807705116999955,139.82030204000012,-32.80778706499996,139.8207477640001,-32.80785911099997,139.82137453100006,-32.807971090999956,139.82168546600008,-32.80804275199995,139.82225202300003,-32.808217026999955,139.82287373300005,-32.80844556399995,139.82382436000012,-32.808864995999954,139.82456028100012,-32.809221864999984,139.82478256800005,-32.80934185499996,139.82520450200002,-32.80961577399995,139.82582961000003,-32.81010672799994,139.8275386350001,-32.81150143899998,139.83197624700006,-32.81515944299997,139.83285801500006,-32.81588064799996,139.83610628700012,-32.81853725399998,139.83656820200008,-32.81887925299998,139.83703594500003,-32.819201196999984,139.84320842500006,-32.82335746599995,139.84380527000008,-32.82375931399997,139.8440112830001,-32.82387838699998,139.84422512300011,-32.82397958499996,139.8444516390001,-32.82405960199998,139.8446914120001,-32.824120713999946,139.84494145300005,-32.82416515199998,139.84801230100004,-32.824473429999955,139.84851832100003,-32.82454203699996,139.84873109400007,-32.824594041999944,139.8489235290001,-32.82466518399997,139.84909736100008,-32.824754997999946,139.84925674300007,-32.824863436999976,139.84970132500007,-32.82526458199993,139.85030996900002,-32.82588271499998,139.85301858800005,-32.828529825999965,139.85349480900004,-32.82895677299996,139.8536452200001,-32.82906593599995,139.85381159700012,-32.82916180899997,139.8539996600001,-32.82924272599996,139.8542073530001,-32.82930893899993,139.85800653800004,-32.83021462099998,139.85858236400009,-32.830383231999974,139.85943846300006,-32.830663526999956,139.85972924200007,-32.83074194399995,139.86032646800004,-32.83086662399995,139.86378586600006,-32.83144199199995,139.86456004500008,-32.83159855399998,139.86497312900008,-32.83171984099994,139.86514378100003,-32.83179309099995,139.86546551100002,-32.831983615999945,139.8672400910001,-32.833159559999956,139.8702924150001,-32.835138521999966,139.8712183670001,-32.83575031099997,139.87204899200003,-32.83632153899998,139.87296228700006,-32.83696414299993,139.8734714940001,-32.83728622599995,139.873857261,-32.83747631699998,139.874658317,-32.83781166399996,139.87485603400012,-32.83790905699993,139.87503707300004,-32.83801522799996,139.87536107800008,-32.83824805599994,139.87586247800004,-32.83864889399996,139.8777201800001,-32.84023006899997,139.8781109570001,-32.84054178699995,139.8798237960001,-32.84166740099994,139.8802285920001,-32.841969666999944,139.88171320200001,-32.84314127699997,139.88236279700004,-32.84366956399998,139.8839160650001,-32.844932720999964,139.8865085230001,-32.84709904299996,139.8868651780001,-32.84741709699995,139.88717759500003,-32.84773702999996,139.88764652800012,-32.84829808899997,139.88968094900008,-32.85084054499998,139.89166590000002,-32.85328873599997,139.89190203600003,-32.85362520099994,139.891992737,-32.85379169399994,139.89213980500006,-32.85414279199995,139.89233527700003,-32.854734604999976,139.89430880200007,-32.86111289399997,139.894465684,-32.86151918199994,139.89466031300003,-32.86189595199994,139.89478116100008,-32.86207940199995,139.89506312700007,-32.86244683099994,139.8968304990001,-32.864709560999984,139.897325184,-32.86531816599995,139.89865866900004,-32.86676452199998,139.90136148600004,-32.86960339399997,139.90250031000005,-32.870801857999936,139.90327400800004,-32.87165515999993,139.90447311600008,-32.873092622999934,139.90596862200005,-32.874976886999946,139.90644881700007,-32.87555610399994,139.90672194400008,-32.875850284999956,139.90797718200008,-32.877104645999964,139.90944592800008,-32.87862802899997,139.91002736400003,-32.87925330599995,139.91120056400007,-32.880598118999956,139.91823735900005,-32.88866323899998,139.918543117,-32.88904949999994,139.91878687300004,-32.88945416599995,139.91887680900004,-32.889671405999934,139.91900656200005,-32.89013174299998,139.9191014170001,-32.89061359699997,139.91925742,-32.89161569299995,139.91929521100008,-32.89213097199996,139.91923591300008,-32.893905478999955,139.91924001400002,-32.89434316099994,139.91926080000007,-32.89454159,139.91930025500005,-32.894726480999964,139.91935682500002,-32.89489230399994,139.91952684600005,-32.89518844999998,139.91964112900007,-32.89533078399995,139.91992340500008,-32.89561969299996,139.9200902440001,-32.895765360999974,139.92027594700005,-32.89590686599996,139.92069744800006,-32.89617758099996,139.9215783300001,-32.89667724599997,139.92851123100002,-32.90060942699995,139.93171403600002,-32.90243468199998,139.9321326800001,-32.90271696999997,139.93233605000012,-32.902876911999954,139.93271672600008,-32.90324005999997,139.93306854800005,-32.90364723899995,139.93566791900002,-32.90688742799995,139.93632741600004,-32.907748753999954,139.93695870500005,-32.908609843999955,139.9374992590001,-32.90924366399997,139.9403074270001,-32.91236166899995,139.9408906000001,-32.91297444999998,139.9424626980001,-32.91462631899998,139.94606066300003,-32.91834718399997,139.94686871800002,-32.919249126999944,139.9472377310001,-32.91971297199996,139.94758579200004,-32.92020531899993,139.94985827200003,-32.92364214,139.95008739600007,-32.92400089399996,139.95037879400002,-32.924510975999965,139.95069303000002,-32.92517982199996,139.95532929900003,-32.936590869999975,139.95614362600008,-32.93859480599997,139.95634225000003,-32.93903320499993,139.95646015600005,-32.93923958399995,139.95674573400004,-32.939642968999976,139.95745430700003,-32.94044373799994,139.96121620200006,-32.94443161999993,139.96691647300008,-32.95042171899996,139.96796255000004,-32.951519358999974,139.96822348500007,-32.951793160999955,139.96849409200001,-32.9521018,139.96875529700003,-32.95245636399994,139.96899848100009,-32.95284187999994,139.9692079140001,-32.95324185199996,139.9694379340001,-32.953859258999955,139.9695446180001,-32.95429138099996,139.96958353600007,-32.95451458399998,139.96960863800007,-32.95476834999994,139.96962786100005,-32.95496278799993,139.9696360490001,-32.95563138799997,139.96957446300007,-32.95734440299998,139.96935794700005,-32.963365875999955,139.969339557,-32.96427654799993,139.96940046400005,-32.964929094999945,139.96955575200002,-32.96554372799994,139.9698531350001,-32.96625043699993,139.97015772500004,-32.966844391999985,139.97026823400006,-32.96705970399995,139.97035541000002,-32.96735672899996,139.9703590480001,-32.96762337799993,139.970300758,-32.96793480699995,139.9686613330001,-32.97443755199998,139.96726072800004,-32.97991020999996,139.96506908300012,-32.98873796099997,139.96468794100008,-32.99014089399998,139.96467598000004,-32.990190834999964</t>
  </si>
  <si>
    <t>138.61714731900008,-32.73593884099995,138.61908853900002,-32.73706856999996,138.61966474200005,-32.73741207099994,138.61992240200004,-32.737560436999956,138.62015922500007,-32.73784656699996,138.62086569500002,-32.738602801999946,138.62118970000006,-32.738867865999964,138.62165669500007,-32.739134012999955,138.62294738200012,-32.739768168999944,138.62496583600011,-32.740750237999976,138.625580785,-32.74107420399997,138.62662035900007,-32.74162187199994,138.62698350300002,-32.741807791999975,138.6275087360001,-32.742044663999934,138.6280708490001,-32.742349425999976,138.62853574400003,-32.742698779999955,138.6288589070001,-32.74308005599994,138.62909196200008,-32.74340810099994,138.62940283800003,-32.74375718599998,138.6297666360001,-32.74405363599993,138.63000402700004,-32.74421422499995,138.6301840750001,-32.744316021999964,138.63053146000004,-32.744470382999964,138.63086963400008,-32.744598381999936,138.63111721500002,-32.74465649599995,138.63147265600003,-32.74472438699996,138.63184195200006,-32.74475239199995,138.6322253950001,-32.74475432699995,138.6326737930001,-32.74471912699994,138.63316257000008,-32.74469721199995,138.63350077500002,-32.74470684099998,138.6337922250001,-32.74473384199996,138.633831041,-32.744740632999935,138.6341075680001,-32.744789028999946,138.63426682400006,-32.744832620999944,138.63441886400005,-32.74487906699994,138.6348178390001,-32.745025907999946,138.63494538600003,-32.74509550499994,138.6353846510001,-32.74534571299995,138.63546655900006,-32.74544162999996,138.63557108400005,-32.745564043999934,138.6358454770001,-32.74582115599998,138.6361713650001,-32.746272492999935,138.6363340150001,-32.746623786999976,138.63647064400004,-32.747032641999965,138.63658792800004,-32.74740018399996,138.6366649470001,-32.74755651499993,138.63698914200006,-32.748078662999944,138.6372817450001,-32.74837538799994,138.63904008300005,-32.749845567999955,138.64043921000007,-32.75101535099998,138.64068262000012,-32.75121885699997,138.64427547200012,-32.75422254099993,138.6482703160001,-32.75753421899998,138.65065557100002,-32.75951139899996,138.65488703900007,-32.763067827999976,138.65529385600007,-32.76344417799993,138.65565500800005,-32.76383366899995,138.6557412190001,-32.76394387599993,138.65592632100004,-32.76418049399996,138.6567595560001,-32.76534661499994,138.65922031200012,-32.76888722799998,138.660094898,-32.77017021599994,138.66050568900005,-32.77083423399995,138.6607949810001,-32.77125009599996,138.66109566300008,-32.771708614999966,138.66174798300005,-32.772703347999936,138.66360870900007,-32.77539628499994,138.66397485200002,-32.77596287099993,138.6652876700001,-32.77786039799997,138.66565898600004,-32.77835620199994,138.66644500900009,-32.77949058899998,138.668041721,-32.781794884999954,138.66885163000006,-32.782965332999936,138.67154608200008,-32.78690722399995,138.6717908060001,-32.787249309999936,138.67256928000006,-32.78833749199998,138.67454269400002,-32.79123647899996,138.6766951200001,-32.794350975999976,138.6771789830001,-32.79502132199997,138.67764248600008,-32.79566345699993,138.6778191850001,-32.795948857999974,138.6779952290001,-32.796280671999966,138.67849729300008,-32.79743630099995,138.6799250030001,-32.80072238899993,138.6807658360001,-32.802616057999956,138.68107605600005,-32.80332198199994,138.6820231470001,-32.80547703999997,138.68357216700008,-32.80890828299994,138.68378420700003,-32.809377928999936,138.68481876700002,-32.811755570999935,138.68509183900005,-32.81238312599993,138.6863644220001,-32.815329288999976,138.68691046900005,-32.81669475999996</t>
  </si>
  <si>
    <t>132.66720298600012,-31.839798257999973,132.667153288,-31.840120551999973,132.66707377600005,-31.840494976999935,132.6669503180001,-31.84075463199997,132.66682588000003,-31.840998923999962,132.66638197700001,-31.841440794999983,132.665708192,-31.84174975899998,132.66526745700003,-31.841905537999935,132.6649298960001,-31.84202485399993,132.6640992880001,-31.842263856999978,132.66201954200005,-31.84276136899996,132.6396268860001,-31.848120303999963,132.6378887850001,-31.848536662999948,132.61707970800012,-31.853520996999976,132.5846337700001,-31.861331074999953,132.549686586,-31.86961841599998,132.5410582400001,-31.871662812999944,132.5368374100001,-31.872662651999974,132.5288208510001,-31.87456119899997,132.5216196890001,-31.87626610799998,132.51298235900003,-31.878310432999967</t>
  </si>
  <si>
    <t>138.6054619130001,-34.92118885499997,138.6063467880001,-34.92114138799997,138.60654282300004,-34.921130869999956,138.6077831980001,-34.92106431899998,138.6077874030001,-34.92106394199993</t>
  </si>
  <si>
    <t>138.68507728100008,-34.912902041999985,138.68518537800003,-34.912903436999954,138.68615467900008,-34.91300653999997,138.6882447800001,-34.91324474399994,138.68844594100005,-34.91330609399995,138.68871727900012,-34.913388846999965,138.68894127900012,-34.913501347999954,138.6896976820001,-34.913870352999936,138.6898190170001,-34.91390728199997,138.69057917600003,-34.91413865399994,138.6910041750001,-34.914264257999946,138.69172330700007,-34.914501626999936,138.69186043600007,-34.91454877399997,138.69214208200003,-34.914639862999934,138.6923382770001,-34.91475626499994,138.6931777640001,-34.91537630199997,138.69338188200004,-34.91563300799993,138.69355961400004,-34.915937474999964,138.6938384450001,-34.91635129699995,138.6939843670001,-34.91657683799997,138.69426921600007,-34.91685939499996,138.69493355100008,-34.917510884999956,138.69500047100007,-34.91759601799998,138.69505970800003,-34.91767137099998,138.69511803800003,-34.91785106999998,138.69524763000004,-34.91815355999995,138.6953260030001,-34.91828767199996,138.69556047000003,-34.91893068599995,138.69574773500005,-34.91922648399998,138.69625090400007,-34.919706539999936,138.69661910000002,-34.92009201099995,138.6971071270001,-34.92070917399997,138.6972215400001,-34.92083038399994,138.69752611600006,-34.92101462299996,138.69785601700005,-34.92121417399994,138.69819563200008,-34.92136837399994,138.6985211340001,-34.92155801599995,138.6987315010001,-34.92170541399997,138.69893061200003,-34.92175421899998,138.69915501800006,-34.92175465199995,138.69938720400012,-34.921717815999955,138.69983919700007,-34.92163332499996,138.70014913300008,-34.92160367699995,138.70049354000002,-34.921629940999935,138.70084101800012,-34.92165045599995,138.70103023500008,-34.921626172999936,138.70132718700006,-34.92155215499997,138.70145321100006,-34.92152198799994,138.70158722200006,-34.921506213999976,138.7017055990001,-34.92150357699995,138.7019582910001,-34.92151484599998,138.70242792800002,-34.921600930999944,138.7026701110001,-34.921629939999946,138.70294162100004,-34.92163766799996,138.70327519400007,-34.921629088999964,138.70368762400005,-34.92165239499997,138.70406584500006,-34.921687986999984,138.70432478100008,-34.92168224499994,138.70461205900006,-34.921695032999935,138.70487305000006,-34.92171997599996,138.70521182200002,-34.92179883999995,138.70549661000007,-34.921814179999956,138.7058015560001,-34.92180002699996,138.70603847200005,-34.92179362,138.70631360100003,-34.921813691999944,138.70654640700002,-34.92183731599994,138.706733621,-34.92185652999996,138.7069172990001,-34.92184741899996,138.70718195100005,-34.92179131399996,138.70741216200008,-34.921739774999935,138.70753374900005,-34.92168579899993,138.70777289900002,-34.92161043999994,138.70797616700008,-34.92154638899996,138.70822098700012,-34.92146923399997,138.70850878500005,-34.92137853899993,138.70870025200009,-34.92127180399996,138.70888229500008,-34.92115783,138.70899215800011,-34.92106090599998,138.70913465600006,-34.92098183099995,138.70926521700005,-34.92094435799993,138.70939231800003,-34.92093325899998,138.70953792300008,-34.92094633299996,138.70969940600003,-34.92097710699994,138.70995658800007,-34.921026121999944,138.71019860900003,-34.92104965699997,138.71046781500002,-34.92104816799997,138.71067730900006,-34.92104700599998,138.7108667230001,-34.92104595199993,138.7108818150001,-34.921045866999975,138.71097812100004,-34.92104975099994,138.71117065800001,-34.921078070999954,138.71137746500006,-34.92112100299994,138.71199790600008,-34.921249786999965,138.7123020040001,-34.92133123799994,138.71264658600012,-34.92140027999994,138.71289891300012,-34.92144192099994,138.7131319350001,-34.92145784099995,138.7132728460001,-34.921450092999976,138.71341376700002,-34.921442344999946,138.7136633140001,-34.92143366999994,138.71396011700006,-34.92144641799996,138.71417201200006,-34.92148644699995,138.71438674,-34.92153076599993,138.71458213200003,-34.92155810699995,138.71469404100003,-34.921561518999965,138.71488292300012,-34.92156054499998,138.7150183000001,-34.92155232899995,138.715241009,-34.921532861999935,138.71539240900006,-34.921526376999964,138.7155394130001,-34.92154194099993,138.7156577300001,-34.921571462999964,138.7158359020001,-34.921632166999984,138.71597052700008,-34.921669995999935,138.71598795700004,-34.92169435099993,138.71611542000005,-34.921698764999974,138.71625134500005,-34.92170367999995,138.71644490900007,-34.921687229999975,138.71660058100008,-34.92168167999995,138.71675211800004,-34.92165221799996,138.7168841020001,-34.92162656099998,138.71700403400007,-34.92162180699995,138.71708298200008,-34.921631883999964,138.7171396450001,-34.92164568199996,138.71720016900008,-34.92166244099997,138.71728798900006,-34.92170614499997,138.71749210200005,-34.92184818099997,138.71767238100006,-34.92204633399996,138.71771545800004,-34.92207945299998,138.71798529900002,-34.92228691199995,138.71826101300007,-34.92244231099994,138.71834618900004,-34.92249487699996,138.7183649220001,-34.922602592999965,138.7183736820001,-34.922722445999966,138.7183743610001,-34.92285170399998,138.71835395000005,-34.92314492299994,138.71833525500006,-34.92341338899996,138.71830840400003,-34.92358957699997,138.71826711200004,-34.92375100499993,138.71820283700004,-34.92400227999997,138.71817067200004,-34.92417906099996,138.71811124500005,-34.92440523999994,138.7180370430001,-34.924687594999966,138.71801218500002,-34.92480841199995,138.7180018670001,-34.92491956999993,138.71801142800007,-34.92501453299997,138.71803688900002,-34.925131068999974,138.71807361700007,-34.92529921499994,138.7181361370001,-34.925805787999934,138.71818970200002,-34.92601368299995,138.7182820270001,-34.926165054999956,138.7183980540001,-34.92634653699997,138.7184594780001,-34.92647414299995,138.7185133060001,-34.926598885999965,138.7186216130001,-34.92668512599994,138.71901710800012,-34.92693259599997,138.71911645300008,-34.92695417599998,138.71920526300005,-34.92696113699998,138.71928677900007,-34.92694151599994,138.7193035350001,-34.92689675899993,138.71929697000007,-34.92682918799994,138.719260651,-34.92676554899998,138.7191855750001,-34.92666912899995,138.719109343,-34.92654502199997,138.71902666300002,-34.92635642799996,138.7189939650001,-34.926200294999944,138.71897659100011,-34.925979075999976,138.71891801800007,-34.925457166999934,138.718935374,-34.925342341999965,138.71896856800004,-34.92524262599994,138.71902814500004,-34.92513991299995,138.71912435600007,-34.92502631799994,138.71923296700004,-34.92489806999998,138.71930954800007,-34.92480765099998,138.71937602200012,-34.92469581199998,138.71947429400007,-34.924542121999934,138.71955015000003,-34.924389066999936,138.71960488900004,-34.92426740199994,138.71964739200007,-34.92421076399995,138.7197017410001,-34.924169183999936,138.719771927,-34.92414871899996,138.71982421300004,-34.924147234999964,138.71996902400008,-34.92417808799996,138.72013086200002,-34.924231014999975,138.72037664200002,-34.92431139299998,138.72065496800008,-34.924402414999975,138.7209797810001,-34.92450863999994,138.72122240600004,-34.92458798499996,138.72139935400003,-34.92461683299996,138.72167688600007,-34.92463667599998,138.72183040100003,-34.92464155599998,138.72202228600008,-34.92466998799995,138.72225351300006,-34.92472763199993,138.72248400500007,-34.92478371799996,138.7226771490001,-34.92486080899994,138.72282165100012,-34.92491830599994,138.7229808310001,-34.924969218999934,138.723075224,-34.92499117099993,138.7231836620001,-34.9249911799999,138.72326197000007,-34.924985867999965,138.72336286400002,-34.924947868999936,138.72347445600008,-34.92488128499997,138.72357079100004,-34.92477076199998,138.72364330300002,-34.92462703599995,138.72367974100007,-34.92442582399997,138.72369932200002,-34.92426819699995,138.7237254590001,-34.92417815199997,138.72376422600007,-34.92412160899994,138.724185647,-34.923626128999956,138.72425853000004,-34.92350907599996,138.72427596300008,-34.92343087199998,138.72428602500008,-34.92328653599998,138.72429363800006,-34.92319344999993,138.72433388600007,-34.9231136399999,138.72437550600011,-34.92306034699993,138.7244723780001,-34.922999381999944,138.72456160100012,-34.92294323799996,138.72466567000004,-34.922900477999974,138.72476560400003,-34.922869204999984,138.724875203,-34.92284855599996</t>
  </si>
  <si>
    <t>138.59796533600002,-33.199855845999934,138.5983193410001,-33.20174222899993,138.59847310200007,-33.202561559999936,138.59852516,-33.20287745899998,138.5985414690001,-33.20318523599997,138.59854120400007,-33.20388664899997,138.59854539000003,-33.20477249199996,138.59854660400003,-33.20502965199995</t>
  </si>
  <si>
    <t>135.4299267010001,-31.617399432999946,135.4311911950001,-31.617756740999937,135.43209187900004,-31.61811162899994,135.4327454710001,-31.618834393999975,135.43307626500007,-31.61931881499993,135.43360920400005,-31.620247723999967,135.43428292200008,-31.621054714999957,135.43526512900007,-31.621672242999978,135.43548808800006,-31.621946304999938,135.43902806800008,-31.624906290999945,135.44190691500012,-31.626937891999944,135.4431323020001,-31.627700755999967,135.44381391000002,-31.628069292999953,135.4447513560001,-31.62836948499995,135.44551435800008,-31.628532749999977,135.45076804200005,-31.631706233999978,135.45158321000008,-31.63264003499995,135.45386675200007,-31.633416824999983,135.4561579770001,-31.634306271999947,135.45781799400004,-31.63481629599994,135.461768064,-31.63630625199994,135.46294802900002,-31.637206253999977,135.46399797800007,-31.638346294999963,135.46478292900008,-31.639663304999942,135.46616261200006,-31.642251534999957,135.46684313100002,-31.64326454999997,135.46818734700003,-31.644871079999973,135.46893009200005,-31.64560347099996,135.46905755500006,-31.645729157999938,135.46949888100005,-31.646652416999984,135.46976170900007,-31.647330606999958,135.4711779910001,-31.64887631199997,135.47194797800012,-31.651356231999955,135.47205799100004,-31.654976273999978,135.47177802300007,-31.65700628099995,135.47136801800002,-31.658576249999953,135.47121797900002,-31.66173628599995,135.47173800500002,-31.662646260999963,135.47410801700005,-31.663786253999945,135.476197984,-31.667286286999968,135.47749804900002,-31.668986236999956,135.47841795800002,-31.66944626299994,135.48237794800002,-31.669246231999978,135.4870079540001,-31.66801622299994,135.4895280490001,-31.66667625799994,135.49361797900008,-31.665796246999946,135.495867975,-31.66467626399998,135.49709801500012,-31.664066256999945,135.49824797700012,-31.664016250999964,135.50154800500002,-31.664026242999967,135.50400524100007,-31.666109666999944,135.5087067600001,-31.67072168699997,135.5102449310001,-31.67198959899997,135.5112017470001,-31.672778275999974,135.5123490190001,-31.673883503999946,135.5138292270001,-31.67570288,135.51557793900008,-31.677746231999947,135.51583792600002,-31.678206236999984,135.51832800800003,-31.680586265999978,135.52068798200003,-31.683306243999937,135.5239631380001,-31.686139604999937,135.5259900740001,-31.688179281999965,135.52797207900005,-31.690390768999976,135.5298630100001,-31.69231556899996,135.53089797300004,-31.69326800799996,135.5318638340001,-31.693876295999928,135.5323592850001,-31.69441001299998,135.53249720500003,-31.695040911999968,135.53304471100012,-31.696837366999944,135.53318948900005,-31.698654657999953,135.53337794800007,-31.700956263999956,135.53428792600005,-31.702886183999965,135.53457799500006,-31.703986180999948,135.53467796300004,-31.704356237999946,135.53515829800006,-31.706305561999955,135.5357112790001,-31.708185199999946,135.53635579000002,-31.70931626199996,135.53742306000004,-31.71096936899994,135.53804945000002,-31.71186369299994,135.53866674300002,-31.712636060999955,135.53967395200004,-31.71405259599993,135.54213452200008,-31.717077467999957,135.5441626280001,-31.719343521999974,135.54516936800007,-31.720297621999975,135.545722758,-31.72053516799997,135.54654113300012,-31.72122051799994,135.54779871100004,-31.722348869999962,135.54897169100002,-31.723362762999955,135.5496384930001,-31.723962639999968,135.5501627640001,-31.72459183799998,135.55065319200003,-31.72517813099995,135.5509922770001,-31.725625631999947,135.55209799200009,-31.726656223999953,135.55397294800002,-31.72888556299995,135.55521902600003,-31.730000366999946,135.55626151900003,-31.730730052999945,135.5576014820001,-31.731602640999938,135.55818721600008,-31.73205897799994,135.55881890800003,-31.732501983999953,135.55926024500002,-31.732757902999936,135.55953204500008,-31.73288344799994,135.55992635200005,-31.733013223999933,135.56291767200003,-31.733113783999954,135.56550660900007,-31.733044683999935,135.56736737200004,-31.73297655099998,135.5685710990001,-31.733018975999983,135.56935797100004,-31.73316620199995,135.56975422900007,-31.73324110799996,135.5723128180001,-31.733887118999974,135.57399434400008,-31.73425025399996,135.57519899400006,-31.73443612899996,135.57573089400012,-31.734436193999954,135.5760779420001,-31.73443623199995,135.58046268900011,-31.734746951999966,135.583709515,-31.73477984599998,135.5849833200001,-31.73474370899993,135.5875453750001,-31.73501323399995,135.58872222600007,-31.735223040999983,135.59069686400005,-31.73545302399998,135.59215260300005,-31.73550601599993,135.59406905600008,-31.73538937899997,135.59571931000005,-31.73522614099994,135.596976196,-31.734825528999977,135.598190777,-31.73437726999998,135.59929542100008,-31.734240479999983,135.59996742200008,-31.734285133999947,135.60068311800012,-31.734592693999957,135.60173474500004,-31.734910601999957,135.60295305300008,-31.73503636299995,135.60366625300003,-31.734961195999972,135.60446248900007,-31.73474211699994,135.60495203000005,-31.73470389299996,135.6055408640001,-31.73486851299998,135.60614517700003,-31.735260290999975,135.60676373600006,-31.735687878999954,135.60740917700002,-31.73594789499998,135.60803936800005,-31.736016629999938,135.60857081900008,-31.735966229999974,135.6091014010001,-31.73578427399997,135.61012049700003,-31.735408607999943,135.61055375400008,-31.73532279099993,135.61188244100003,-31.735208729999954,135.61378518700008,-31.735139712999967,135.6148343960001,-31.735086770999942,135.6161079840001,-31.73510449099996,135.61676552500012,-31.73507736499994,135.61767863700004,-31.73559913699995,135.61860574500008,-31.73612084399997,135.61937757600003,-31.73643998299997,135.61995558700005,-31.73660184099998,135.62092028100005,-31.73693472499997,135.62148165100007,-31.737171169999954,135.62222776900012,-31.737825286999964,135.62273591100006,-31.73846862299996,135.62301893900008,-31.738933664999934,135.6236247370001,-31.73952867299994,135.62417260900008,-31.73983691799998,135.62486060100002,-31.74016839799998,135.6251752070001,-31.74025937199997,135.62526725300006,-31.740285983999968,135.6256185740001,-31.74049952799993,135.62652071700006,-31.74145185599997,135.62701637500004,-31.742310507999946,135.62758186000008,-31.743144891999975,135.6282867330001,-31.74389486399997,135.6298489080001,-31.745166794999932,135.63031336000006,-31.745547201999955,135.63076432000003,-31.745999428999937,135.6311884260001,-31.746619218999967,135.63158463600007,-31.747251116999962,135.63175741100008,-31.747955884999953,135.63172090500007,-31.74875738299994,135.63152520300002,-31.75083938199998,135.63145235800005,-31.752466288999983,135.6315152190001,-31.753470603999972,135.63178687700008,-31.75430644399995,135.63218500900007,-31.755213396999977,135.63293479200001,-31.756369761999963,135.63390714500008,-31.757321675999947,135.6347659800001,-31.75804691899998,135.63553829900002,-31.75840183899993,135.63765765100004,-31.759228356999984,135.64005568100004,-31.75986207699998,135.64182200900007,-31.760235835999936,135.64292998000008,-31.76054116499995,135.643996463,-31.76091845899998,135.64489498400008,-31.76129659199995,135.64742210300005,-31.762360069999943,135.64895785700003,-31.762016178999943,135.6509154800001,-31.761481023999977,135.6526349930001,-31.761161202999972,135.65340325900002,-31.760929991999944,135.65405834500007,-31.760531931999935,135.6545192420001,-31.76038602799997,135.655037149,-31.76038334599997,135.65593367000008,-31.760474374999944,135.65673245900007,-31.76060178599994,135.657517008,-31.76069339299994,135.65849649100005,-31.76064045299995,135.65971410400005,-31.760610184999962,135.6607220200001,-31.760616881999965,135.66166062000002,-31.760719610999956,135.66198074200008,-31.760816747999968,135.662474276,-31.76096651499995,135.66347146400005,-31.761427714999968,135.664596178,-31.762103526999965,135.6652440470001,-31.762650272999963,135.66621895600008,-31.763900933999935,135.66784526000004,-31.766176688999963,135.6697951750001,-31.768665992999956,135.67067178700006,-31.769857336999962,135.67188823000004,-31.771573108999974,135.6735853240001,-31.77392017899996,135.67475856200008,-31.77545674499993,135.67534095700012,-31.77660179199995,135.6761163220001,-31.779240782999977,135.67648837900003,-31.780514005999976,135.6778251510001,-31.78612408799995,135.678150565,-31.78742241599997,135.67837017600004,-31.78872486399996,135.6784596330001,-31.789465896999957,135.67932975500003,-31.79267929899993,135.6801957460001,-31.795137507999982,135.6806550350001,-31.796653942999967,135.6816853370001,-31.799638363999975,135.6821824870001,-31.801197848999948,135.6825455380001,-31.802336657999945,135.68311800300012,-31.803995991999955,135.68364512300002,-31.805203477999953,135.68396936500005,-31.80631489299998,135.68392039900004,-31.80833069399995,135.68381009400002,-31.809321560999933,135.68391624900005,-31.81003858699995,135.68392476100007,-31.81118668399995,135.68403453700012,-31.812391642999955,135.68395604300008,-31.81313836099997,135.68379180700003,-31.813655912999934,135.6839135990001,-31.814214979999974,135.68417134700007,-31.814974235999955,135.68446433000008,-31.816055422999966,135.68587783200007,-31.82060621499994,135.68629784300003,-31.82656614499996,135.68614781500003,-31.83096616199998,135.68598870800008,-31.831555108999964,135.68596532800007,-31.832459383999947,135.68593512400003,-31.832918804999963,135.68539504800003,-31.833603980999953,135.68387781900003,-31.836496212999975,135.68296276600006,-31.840112466999983,135.6833624950001,-31.841916949999984,135.68396963600003,-31.844439588999933,135.68412659500007,-31.84519937799996,135.6841854390001,-31.846332853999968,135.68404477600006,-31.847768789999975,135.6840321100001,-31.848328580999976,135.68433508400005,-31.850637578999965,135.6846757400001,-31.853491738999935,135.68482559900008,-31.855557588999943,135.68478635400004,-31.857064729999934,135.6848501170001,-31.858858356999974,135.68500161500003,-31.86127544599998,135.6859679150001,-31.863086133999957,135.68638863500007,-31.86449026799994,135.68665156800012,-31.86592401599995,135.68708982900012,-31.86831837999995,135.68705144000012,-31.87219356299994,135.68706673500003,-31.874245779999967,135.68710764500008,-31.87522148399995,135.6877956720001,-31.87727003799995,135.688963671,-31.88052153899997,135.68966483300005,-31.88206770599993,135.6903516330001,-31.883659328999954,135.6910307070001,-31.884772734999956,135.69325560900006,-31.886911862999966,135.69481928400012,-31.887856931999977,135.69502468100006,-31.888002639999968,135.69502927200006,-31.88800589599998,135.69629481800007,-31.888903682999967,135.6967826880001,-31.889308985999946,135.70063215400012,-31.89251773199993,135.7023797700001,-31.89385289699993,135.7056672660001,-31.89679016599996,135.70834592100005,-31.898779005999984,135.71001529400007,-31.90001346699995,135.71257521000007,-31.90182654199998,135.71394031600005,-31.902861749999943,135.715337029,-31.90362885899998,135.7165646420001,-31.904282096999964,135.7174761450001,-31.90466921899997,135.71883813800002,-31.905292969999948,135.71991805400012,-31.905698256999983,135.7219329190001,-31.90661486099998,135.72286674200006,-31.906982678999952,135.72326049800006,-31.90713352199998,135.72357348100002,-31.910081428999945,135.7237101620001,-31.911774156999968,135.72405717700008,-31.913111667999942,135.72417407600005,-31.91371376899997,135.7244204550001,-31.91509012199998,135.724564761,-31.91632354199993,135.72469402000002,-31.917069089999984,135.7249577240001,-31.91779473799994,135.725832899,-31.919244031999938,135.7266042770001,-31.92033033699994,135.72689156900003,-31.92077246499997,135.7273537630001,-31.921483742999953,135.72843130800004,-31.92297968899993,135.72887538300006,-31.92380953999998,135.72924973600004,-31.924333610999952,135.73033643500003,-31.92556159299994,135.7311738620001,-31.926475276999952,135.73247521200005,-31.927883786999928,135.73323368800004,-31.928740497999968,135.73374377400012,-31.92939772099993,135.73492004000002,-31.93058687599995,135.73712169300006,-31.932324995999977,135.7378104820001,-31.932875913999965,135.73898477400007,-31.933806713999957,135.74022586500007,-31.93467014099997,135.74171680100005,-31.935905227999967,135.74309788900007,-31.936986151999974,135.74367853900003,-31.937080136999953,135.74426179800003,-31.93699168699993,135.74454170900003,-31.936993015999974,135.7461775920001,-31.936711428999956,135.74817231300005,-31.93641263199993,135.74997714500012,-31.93622017499996,135.75101968,-31.93610875,135.75263479700004,-31.936041759999966,135.75453053500007,-31.935992214999942,135.75576450000005,-31.935965720999945,135.75712789200009,-31.93601612599997,135.7603451220001,-31.93632102999993,135.761906747,-31.936569977999966,135.7632782820001,-31.93689659699993,135.76654932500003,-31.937623134999967,135.76930336600003,-31.938237915999935,135.77035988900002,-31.93851865599993,135.77092267000012,-31.93866818799995,135.77354334000006,-31.939427205999948,135.77679437900008,-31.94042150799993,135.7782678110001,-31.940843016999963,135.77929132100007,-31.941133324999953,135.7830154290001,-31.942325482999934,135.78394962400012,-31.94266414699996,135.78675756100006,-31.944301975999963,135.78812290200005,-31.94519286999997,135.78845162100004,-31.94552981399994,135.7898015080001,-31.948588556999937,135.7908644250001,-31.950839928999983,135.79196015500008,-31.952985844999944,135.79291773500006,-31.95472119599998,135.7949298000001,-31.959004524999955,135.79537721000008,-31.960130720999985,135.79575308000005,-31.960769408999965,135.7962295430001,-31.961359611999967,135.79651341800002,-31.96174054399995,135.7982910930001,-31.96354723199994,135.7992754290001,-31.964459542999975,135.7999995780001,-31.965134279999972,135.8006564950001,-31.96581901999997,135.80176600100003,-31.966921869999965,135.80251322200002,-31.967663425999945,135.80335098500007,-31.968490514999928,135.80405325800007,-31.969222783999953,135.80437802100005,-31.96965847799993,135.804734681,-31.97013696399995,135.80525615200008,-31.97072685699993,135.80651368700012,-31.972058351999976,135.80736292400002,-31.972904480999944,135.80813260700006,-31.973636287999966,135.8086178310001,-31.97392980099994,135.80913674200008,-31.974223086999984,135.8109836980001,-31.97491930299998,135.8120083660001,-31.975285885999938,135.8143506670001,-31.976141534999954,135.8147003150001,-31.976330636999933,135.8151191620001,-31.97672979099997,135.81637548100002,-31.977898550999953,135.81712231500012,-31.978573044999962,135.8178572590001,-31.979171083999972,135.81890828300004,-31.979967990999967,135.81924697700003,-31.980185863999964,135.81997939100006,-31.980496863999974,135.82094769800005,-31.980825460999938,135.82234383600007,-31.98129480299997,135.8227486950001,-31.981378285999938,135.82377236800005,-31.981620401999976,135.82552781700008,-31.982096937999984,135.82672022100007,-31.98237619899993,135.827597738,-31.98259053399994,135.82891090200008,-31.982916855999974,135.83172793200004,-31.98323615299995,135.8331077250001,-31.983635599999957,135.8336376430001,-31.983890445999975,135.83448238200003,-31.98420062499997,135.83618196800012,-31.984696518999954,135.83720607200007,-31.98497679199994,135.8386008640001,-31.985283308999954,135.83955693200005,-31.985487467999974,135.84148099100003,-31.985972231999938,135.84358547300008,-31.98654188499995,135.84616179900001,-31.987146621999955,135.8473548600001,-31.987483091999934,135.84780432600007,-31.987527927999963,135.84861317600007,-31.98758948799997,135.84910771800003,-31.987653147999936,135.8497153070001,-31.987802166999984,135.8503578110001,-31.98808489099997,135.85091075800005,-31.988319196999953,135.85115801100005,-31.988423961999956,135.85202442000002,-31.988638193999975,135.85385862400005,-31.989104243999975,135.85499499500008,-31.98937405299995,135.8562440710001,-31.989690922999955,135.858033072,-31.990118950999943,135.85955239300006,-31.990520069999945,135.86029490600004,-31.990687252999976,135.8606546730001,-31.99074221799998,135.86108125900012,-31.990739320999978,135.86170909200007,-31.990648944999975,135.86258283600012,-31.990442078999934,135.86354591500003,-31.990186756999947,135.86418471700006,-31.990067590999956,135.86473441600003,-31.990025574999947,135.86501402300007,-31.989990533999958,135.86648689300011,-31.99014755999997,135.86748734200012,-31.990284234999933,135.8679144670001,-31.99033871699993,135.86824046900006,-31.99038432699996,135.86851079100006,-31.990478149999944,135.8688264640001,-31.990619503999937,135.86905234000005,-31.990761472999964,135.86925585000006,-31.990913158999945,135.86934945500002,-31.991314363999948,135.869484499,-31.99253811699998,135.86973559500007,-31.99503145099993,135.8701424510001,-31.996819981999977,135.87028883800008,-31.997654970999974,135.8708287940001,-31.999350726999978,135.87099629400007,-32.00044030999993,135.871070174,-32.00112868299993,135.871095168,-32.00220924699994,135.871258054,-32.00437087399996,135.87140166100005,-32.00530752199995,135.87153667200005,-32.006521705999944,135.87149076600008,-32.00760318199997,135.87148724100007,-32.00841646199996,135.87137876400004,-32.01000546199998,135.87135585800002,-32.01114418499998,135.87128731000007,-32.01339308499996,135.871183631,-32.01430273699998,135.87104902200008,-32.016924632999974,135.8709617300001,-32.018544041999974,135.8710279720001,-32.01941617399996,135.87119045800011,-32.01967939799994,135.87444793200007,-32.02495617999995,135.87448840900004,-32.02506718799998,135.87490786900003,-32.025701,135.8754097320001,-32.02651079999998,135.8755942350001,-32.02701661999998,135.87561128800007,-32.027628833999984,135.8758665570001,-32.02848816799997,135.87597363300006,-32.02872446699996,135.87613095400002,-32.02912738599997,135.87664034700003,-32.02954484899993,135.87753294100003,-32.03010316599995,135.87845979600002,-32.03071865499993,135.8789235370001,-32.0310598799999,135.87933567900006,-32.031399507999936,135.87996738200002,-32.03216250099996,135.8804460350001,-32.032886332999965,135.8807880920001,-32.03341974499995,135.88106872100002,-32.034575496999935,135.88125786500007,-32.03555966399995,135.88131218900003,-32.03603688099997,135.88252435800007,-32.03761748699998,135.8829790320001,-32.038178820999974,135.8834234950001,-32.03884546399996,135.88368660600008,-32.039341158999946,135.8838737640001,-32.040114839999944,135.88421106500004,-32.041318021999984,135.88437548900004,-32.04206315799996,135.8845279400001,-32.04273184099998,135.8844337480001,-32.04345007599994,135.88432887700003,-32.04422579299995,135.88435548300004,-32.04465615399994,135.88473792800005,-32.04587815699995,135.885340981,-32.04784490199995,135.88560504800012,-32.04843625899997,135.88594903500007,-32.04916100899993,135.88621412300006,-32.04985759699997,135.88628742000003,-32.05046941499995,135.88624645700008,-32.05204838099996,135.88630023500002,-32.05296650499997,135.8864286910001,-32.05347269899994,135.88669471700007,-32.054264961999934,135.88683376200004,-32.05470410099997,135.88703155300004,-32.05541072999995,135.88745148100008,-32.057015166999975,135.88780096200003,-32.058304368999984,135.88856310900007,-32.060442199999954,135.88867124900003,-32.06103196599997,135.8887172850001,-32.06128307399996,135.8888564890001,-32.06289904399995,135.88889836400006,-32.064907964999975,135.88880815800007,-32.06603758899996,135.888672089,-32.06707185199997,135.8884699900001,-32.06825009199997,135.88823287700006,-32.06929463499995,135.88767270300002,-32.07062846799994,135.88680252900008,-32.072442843999966,135.8862188270001,-32.07367158699998,135.88577021900005,-32.07492808599994,135.88560784900005,-32.07557024999994,135.88571680500002,-32.07638274699997,135.8859265220001,-32.07715626399994,135.88663607700005,-32.07887475199993,135.88717962300007,-32.080084786999976,135.88790388300004,-32.08177319599997,135.88831746800008,-32.08270793499997,135.88879456900008,-32.083797312999934,135.88905365200003,-32.08446323299995,135.8891242200001,-32.08478803599996,135.88906327000007,-32.08545820399996,135.88831136400006,-32.08789365599995,135.88766903400006,-32.09004130699998,135.88739481800008,-32.090741668999954,135.88687622300006,-32.09174033099998,135.8857685380001,-32.09342240099994,135.88490235000006,-32.09450958899998,135.88272715000005,-32.09739503499998,135.8815841270001,-32.098924231999945,135.8806849440001,-32.10009772799998,135.88005227600001,-32.10093449899995,135.87959759400007,-32.10157868799996,135.87933205800005,-32.102020633999985,135.87913514500008,-32.102586490999954,135.87904468500005,-32.10287939699998,135.87841554800002,-32.10491641099998,135.87817439800006,-32.10555910599993,135.87804280900002,-32.10590445099996,135.8778627800001,-32.10706338199998,135.87769353600004,-32.10817439799996,135.87750609600005,-32.1097352099999,135.87742721600011,-32.110893439999984,135.87732586100003,-32.11205181699995,135.87723574000006,-32.113210124999966,135.8771963370001,-32.113794016999975,135.87702369600004,-32.114551054999936,135.8768070860001,-32.11541363599997,135.87673123000002,-32.115710759999956,135.8766586470001,-32.116352286999984,135.87664000300003,-32.11675425499993,135.87664693700003,-32.117481348999945,135.8766189600001,-32.11808430099995,135.8766711280001,-32.11883977599996,135.8767093240001,-32.11930832999997,135.87665904300002,-32.11993057199993,135.87639205000005,-32.1214058199999,135.87614588600002,-32.12270871599998,135.87601836700003,-32.12348456899997,135.87576855600003,-32.124404778999974,135.8747125100001,-32.12685179899995,135.8740165160001,-32.128148213999964,135.87309773100003,-32.12966621299995,135.87283253700002,-32.13015598199996,135.87231584200003,-32.13139374699995,135.8716363740001,-32.13325452199996,135.8709002930001,-32.13507741199993,135.87041709300001,-32.13629580999998,135.87006725600008,-32.137350640999955,135.8694770190001,-32.13914381099994,135.86913984800003,-32.14035163699998,135.86863853600005,-32.142038956999954,135.8673691460001,-32.14653091399998,135.8673544940001,-32.14658275099998,135.86716956600003,-32.14724417399998,135.86675398400007,-32.14849078499998,135.8659635360001,-32.15053406699997,135.86473051500002,-32.15335532599994,135.86412621800002,-32.15487110799995,135.86383233200002,-32.155641611999954,135.86330460600004,-32.15720159899996,135.862689917,-32.15881311399994,135.86229752600002,-32.16014566699994,135.8620129200001,-32.16097996999997,135.86162897200006,-32.162015864999944,135.8611878910001,-32.16295647399994,135.86089085700007,-32.163666483999975,135.86048089300004,-32.164329419999945,135.8596547830001,-32.16499516999994,135.85768957000005,-32.16653925899993,135.85684075300003,-32.16718601499997,135.85656313900006,-32.16757058299993,135.85629791400004,-32.16807945099998,135.8560036780001,-32.16909558399993,135.85563204100004,-32.17025575699995,135.85528163700008,-32.17128183999995,135.8550614940001,-32.171799964999934,135.85399821700003,-32.17358666599995,135.85379325300005,-32.17391871299998,135.85180389100003,-32.177141364999954,135.85032853400003,-32.179390041999966,135.84943010900008,-32.18077376499997,135.84898633800003,-32.18144645899997,135.84867718700002,-32.182079975999955,135.848567967,-32.18243469799995,135.84821938100004,-32.18367123499996,135.84785103000002,-32.18520448099997,135.84745760300007,-32.18646044299993,135.84703102000003,-32.18753179999993,135.84673187200008,-32.18828309999998,135.8464899180001,-32.18888746099998,135.84610472000008,-32.18981807399996,135.84555154100008,-32.19083590099996,135.8446328020001,-32.19247804999998,135.8438471940001,-32.193918381999936,135.84322768900006,-32.19507058499994,135.8422531450001,-32.19677048099993,135.8417995640001,-32.19761542499998,135.83810833600012,-32.20338760799996,135.8375706390001,-32.20456181399993,135.83797233400003,-32.20894416999994,135.83807846600007,-32.20960315899998,135.83812076900006,-32.20986582699993,135.838151078,-32.21062952899996,135.83819567700004,-32.21168083599997,135.83809061500006,-32.212871262999954,135.8374149130001,-32.21405250399994,135.83655232800004,-32.21572291699994,135.8361846260001,-32.21612716699997,135.83578194100005,-32.21639769799998,135.8342907000001,-32.21701024099997,135.8329339610001,-32.217564478999975,135.83235198600005,-32.21792229099998,135.83190348000005,-32.21810700299994,135.8312539750001,-32.21846525099994,135.83087481500002,-32.218850422999935,135.83038196500002,-32.22035572499993,135.83017938600005,-32.221600800999965,135.83012916500002,-32.22227085099996,135.8300665690001,-32.22281659799995,135.82992433100003,-32.22326719599994,135.82968227100002,-32.223881081999934,135.82949396700008,-32.224217169999974,135.82895122600007,-32.22518701399997,135.82865329900005,-32.225849101999984,135.8283363270001,-32.22689400399997,135.82817279800008,-32.22751019599997,135.82806418200005,-32.22791948399998,135.82759229600003,-32.22926198599998,135.82727373900002,-32.23013469199998,135.82699951400002,-32.23093056699997,135.8267034600001,-32.231803113999945,135.82601339100006,-32.233921978999945,135.82579326500002,-32.23447831899995,135.82550706400002,-32.23519772599997,135.8253875570001,-32.23567686999996,135.8252679530001,-32.23614644199995,135.82505743600007,-32.23652093299995,135.82475936800006,-32.237173446999975,135.82430492100002,-32.23796091799994,135.82398329800003,-32.23849876399993,135.82392074000006,-32.23905408,135.82400528200003,-32.23969453999996,135.8244910190001,-32.24113606299994,135.82540093000011,-32.243426316999944,135.82559694400004,-32.24394168799995,135.8256347580001,-32.24439109999997,135.82558389000008,-32.244994169999984,135.8256128600001,-32.245711538999956,135.82572079700003,-32.246447513999954,135.82587195600001,-32.24698230499996,135.82637057700003,-32.24808797399993,135.82676801900004,-32.24881599299994,135.82706339300012,-32.24927072799994,135.827200897,-32.24953771399993,135.82719214300005,-32.24981522599995,135.82693967700004,-32.25053441399996,135.8267748620001,-32.25098515099995,135.82643028400003,-32.25272863899994,135.82619053400003,-32.25361038899996,135.82598213300002,-32.254224043999955,135.8259269680001,-32.254348782999955,135.82516588300007,-32.25485121599996,135.82485322600007,-32.25514026099995,135.8247091930001,-32.25539951099995,135.82416578700008,-32.25632148999995,135.82386773500002,-32.25698356199996,135.82370503900006,-32.25767346799995,135.8236630010001,-32.25800858899993,135.8236787300001,-32.258505990999936,135.82371628400006,-32.25892671099996,135.82365421400004,-32.25953941499995,135.823478797,-32.26006674599995,135.82339069700004,-32.26028736699993,135.82342428700008,-32.26152132699997,135.82339394300004,-32.26190421999996,135.82317330500007,-32.26241271499998,135.82286234100002,-32.26289308299994,135.82280973700006,-32.264377552999974,135.82294602000002,-32.26469118899996,135.82324099800007,-32.264938032999964,135.82356888700008,-32.26508899499993,135.82380792200001,-32.26537446599997,135.82386696000003,-32.2656802299999,135.82378247200006,-32.26630265199998,135.82377818600003,-32.26692297099993,135.82413800100005,-32.26755596899994,135.82476800300003,-32.26805597199996,135.825232303,-32.26850330599996,135.82547297600001,-32.26897053699997,135.82566852900004,-32.26942849799997,135.82572267000012,-32.26970952299996,135.82589906400005,-32.27062515299997,135.82614213400007,-32.27104337199995,135.82684022700005,-32.27199448499994,135.82685605000006,-32.272501449999936,135.82692571500002,-32.273983922999946,135.82693123100012,-32.27459619699994,135.82697997600008,-32.27500726799997,135.82712441400008,-32.27603959199996,135.8272881050001,-32.27670824099994,135.82788282100012,-32.28021555699996,135.82816284700004,-32.28129483899994,135.8283747920001,-32.282317159999934,135.82867796100004,-32.28346325799998,135.82882001300004,-32.284227717999954,135.82897254800002,-32.28490600199996,135.82935387200007,-32.285975047999955,135.82996555600005,-32.28760706999998,135.83085544000005,-32.29010787499993,135.831456515,-32.29180692199998,135.8317454590001,-32.29261825399993,135.8319997420001,-32.29333413399996,135.83218463000003,-32.29384955399996,135.83254229400006,-32.29478480499995,135.83286607900004,-32.29571070199995,135.8331777410001,-32.296541015999935,135.834042833,-32.298367638999935,135.83519560600007,-32.300431198999945,135.83533116500007,-32.300836,135.83553842100002,-32.30138812299998,135.83573424700012,-32.301996276999944,135.83657798600007,-32.30323606199994,135.83717862800006,-32.30418765099995,135.8374532470001,-32.30465463199994,135.83745639100005,-32.304999029999976,135.83792906400004,-32.306182253999964,135.83825960600007,-32.30740172299994,135.83830423000006,-32.307524324999974,135.83887698400008,-32.30882612099998,135.8392914420001,-32.30979923899997,135.83947500300008,-32.31016158399996,135.84049917000004,-32.312645903999965,135.84112399000003,-32.31416144499997,135.84142798200003,-32.31484606399994,135.84317797300002,-32.31882606299996,135.84494797500008,-32.32282606999996,135.84597546300006,-32.324842408999984</t>
  </si>
  <si>
    <t>138.46805859300002,-34.201461792999964,138.46828494700003,-34.20186634299995,138.46847432700008,-34.202347574999976,138.4685190340001,-34.202533038999945,138.46858920500006,-34.202824163999935,138.4686129920001,-34.20307296899995,138.46863641200002,-34.20331794499998,138.46861112600004,-34.20399299799993,138.46849515000008,-34.205550691999974,138.4683611060001,-34.20735113099994,138.468274403,-34.208728648999966,138.46825701900002,-34.20970953999995,138.46830153500002,-34.21078322999995,138.46874815900003,-34.21449327299996,138.46937123700002,-34.219668517999935,138.46986776200004,-34.22351345599998,138.46987554200007,-34.223573718999944,138.46991551100007,-34.22388321899996,138.47098321600004,-34.23215063599997,138.47104379100006,-34.23262672799996,138.4717422750001,-34.23811607699997,138.4721819550001,-34.24156222599993,138.47259612000005,-34.24480818699993,138.4733616430001,-34.25051524699995,138.4734100720001,-34.25087624599996,138.47341828700007,-34.25094059699995,138.473758115,-34.25386335699994,138.47501000600005,-34.259015629999965,138.4750407990001,-34.25913663099993,138.47700650900003,-34.267358274999935,138.47939395900005,-34.277212,138.4805135160001,-34.28183195399998,138.48062475400002,-34.28229095699993,138.48156639100011,-34.28617640799996,138.48158872300007,-34.28626853099996,138.48316711300004,-34.292780585999935</t>
  </si>
  <si>
    <t>138.56805952800005,-34.89489114199995,138.56806168100002,-34.89491834199998,138.5680607590001,-34.89493879199995,138.5680594040001,-34.89495582199993,138.56805294600008,-34.89499347799995,138.5680349050001,-34.89507896199996,138.5680310360001,-34.895097505999956,138.56802061000008,-34.89514742399996,138.56798873800005,-34.89527825099998,138.56798711800002,-34.89528377599993,138.56792753000002,-34.895487284999945,138.56787900100005,-34.895665400999974,138.5678694190001,-34.895701128999974,138.5678485410001,-34.89577899799997,138.56783460400004,-34.89583096999996,138.56778917100007,-34.89599943999997,138.5677608310001,-34.89610245899996,138.56773036000004,-34.89621031399997,138.56770162600003,-34.89630379099998,138.56766761000006,-34.89640633399995,138.5676272610001,-34.89652091199997,138.56758955100008,-34.89663270199998,138.56755394000004,-34.89675694899995,138.56750517900002,-34.89692932799994,138.5674648470001,-34.89707495799996,138.56745958200008,-34.897093981999944,138.56742636700005,-34.89722006799997,138.5673954250001,-34.897345135999956,138.5673582080001,-34.897516251999946,138.5673351470001,-34.89763537199997,138.56732810500012,-34.89769098599993,138.56731108700012,-34.89802448599994</t>
  </si>
  <si>
    <t>138.74973560400008,-33.029401907999954,138.7496711330001,-33.02807538299993,138.74967660800007,-33.02685815399997,138.74999507500002,-33.02558901599997</t>
  </si>
  <si>
    <t>138.550847932,-34.87663110999995,138.55142117200012,-34.87698246699995,138.55202601000008,-34.87735344299995,138.55226042900006,-34.87749722299998,138.55336098200007,-34.878164169999934,138.55367341300007,-34.87835282299994,138.55403338400004,-34.878571507999936,138.55435061600008,-34.87876422699998,138.5548997840001,-34.87909784399994,138.55535724000003,-34.87937480299996,138.55634138800008,-34.879970638999964,138.55728096100006,-34.88054141999993,138.55750573400007,-34.880679157999964,138.5584053780001,-34.88122649799993,138.5585947830001,-34.88134120299998,138.55923965600005,-34.88173175099996,138.5598374750001,-34.88209884899993,138.55998670500003,-34.88218947799993,138.5607941940001,-34.88267988399997,138.56092878000004,-34.88276162799997,138.56173363000005,-34.88325041999997,138.56181685500007,-34.883300564999956,138.56355708400008,-34.88434911999997,138.5636670450001,-34.88440986899997,138.56410767800003,-34.88468832899997,138.5645105650001,-34.88493398799994,138.56542224500004,-34.88548990099997,138.56555018100005,-34.885567901999934,138.56663176400002,-34.88621531899997,138.56703794700002,-34.88644362599996</t>
  </si>
  <si>
    <t>138.7341830140001,-34.959567757999935,138.7342904080001,-34.95963718799993,138.73458955,-34.959843415999956,138.734675895,-34.959930518999954,138.73476019200007,-34.96010568999998,138.73510991700005,-34.96104304099998,138.73538178500007,-34.961470014999975,138.73545889800005,-34.96160829699994,138.735476897,-34.96172004599998,138.7354589370001,-34.96184650699996,138.73542617500004,-34.961987438999984,138.7353229140001,-34.96225843099995,138.7352867200001,-34.96241819699998,138.73528869900008,-34.962623502999975,138.73532849000003,-34.962937247999946,138.73536861500008,-34.963200969999946,138.73536371500006,-34.963379816999975,138.73535928100011,-34.96354135099995,138.73534278400007,-34.963673394999944,138.7353228710001,-34.963832768999964,138.73528041500003,-34.963959159999945,138.7352455790001,-34.96405128299995,138.73516300300003,-34.96422339399993,138.7350264800001,-34.964457283999934,138.7348451890001,-34.96481291599997,138.73480934400004,-34.96490977399998,138.73481279100008,-34.96499181499996,138.73486392400002,-34.96536905499994,138.73485066000012,-34.96554836499996,138.73483501500004,-34.965694189999965,138.7348081570001,-34.96572117499994,138.7346983430001,-34.965870837999944,138.73455320300002,-34.96597775899994,138.73436516800007,-34.96610981899994,138.73408522900002,-34.96628684199993,138.73393627500002,-34.966410347999954,138.73384131400007,-34.966564507999976,138.73382512000012,-34.966595749999954,138.73380482200002,-34.96667628999995,138.73381250300008,-34.96681322599994,138.73388409000006,-34.96695569199994,138.73396814000012,-34.967089613999974,138.73410941300006,-34.96724912199994,138.73423193000008,-34.967387447999954,138.7343161560001,-34.96753154099997,138.73432936000006,-34.96764899699997,138.7343341710001,-34.967763530999946,138.73431020600003,-34.96788366099997,138.73422694400006,-34.968115326999964,138.73388760400007,-34.96873425999996,138.73370221900007,-34.96919441099993,138.7335843400001,-34.96938854299998,138.73343540100007,-34.96958302699994,138.73327007500006,-34.969724542999984,138.73314988200002,-34.96985628599998,138.7330812230001,-34.96996773699993,138.7330113280001,-34.97100787599993,138.73297393400003,-34.971564505999936,138.73288947100002,-34.97171706499995,138.7327934230001,-34.971861727999965,138.73267014100009,-34.971943797999984,138.7324680370001,-34.972024327999975,138.73226165500012,-34.97206049099998</t>
  </si>
  <si>
    <t>138.4926893600001,-35.22205995899998,138.50132787000007,-35.221608946999936,138.50205114100004,-35.221571161999975,138.50544322300004,-35.22139386799995,138.51510015300005,-35.22092096499995,138.515111197,-35.220920417999935,138.51513373500006,-35.22091931899996,138.51818431000004,-35.22076976699998,138.5182214350001,-35.22076791799998</t>
  </si>
  <si>
    <t>138.7714998900001,-35.19729474999997,138.77145133800002,-35.19761297399998,138.77143541100008,-35.19786467999995,138.7714601980001,-35.19811979499997,138.7715296340001,-35.198404359999984,138.77179395500002,-35.19916275399993,138.77188354100008,-35.19949619799996,138.77189784200004,-35.19962475799997,138.77192972500006,-35.19991089399997,138.77193327100008,-35.20036306399993,138.7719654770001,-35.20062732899993,138.77197167600002,-35.20067817199998,138.77200281900002,-35.2008546499999,138.77198140500002,-35.20095333399996,138.77204418600002,-35.20111475999994,138.7721994750001,-35.20138592999996,138.77234494200002,-35.20158288199997,138.77286104000007,-35.202192923999974,138.77316996000002,-35.20253201099996,138.7733078650001,-35.202645262999965,138.7735724150001,-35.202824471999975,138.77396844100008,-35.20305295099996,138.77533304200006,-35.203840197999966,138.77558416300008,-35.20401020099996,138.77576049300012,-35.204218529999935,138.7758903140001,-35.204436949999945,138.77595173300006,-35.20460130199996,138.7760125320001,-35.20477820999997,138.77633455700004,-35.20611079399998,138.776396814,-35.206231754999976,138.77682971500008,-35.20694954999993,138.77703066700008,-35.20728275299996,138.7771391990001,-35.20757209299995,138.77716441400003,-35.207787492999955,138.7771432090001,-35.20797071699997,138.77708844200004,-35.208145868999964,138.77698885900008,-35.20834377299997,138.77691280300007,-35.20844983799998,138.77688253100007,-35.20849207799995,138.77675633600006,-35.208623503999945,138.7766273090001,-35.20872591699998,138.77661334000004,-35.20873700499993,138.7763810890001,-35.20888456299997,138.77637785800005,-35.20888667799994,138.7760151020001,-35.20911722899996,138.77582273200005,-35.20927256099998,138.77570686,-35.20941014299996,138.7755860960001,-35.209585499999946,138.77540265300001,-35.209900603999984,138.77541655000005,-35.20992011799996,138.77527411300002,-35.21028904699995,138.775119409,-35.21053345799993,138.77508188800005,-35.21059273999998,138.77491728400003,-35.21102513099993,138.77486267100005,-35.21123579699997,138.77466780700001,-35.212282082999934,138.77454541600002,-35.21279026899998,138.77448655600006,-35.21291774799994,138.77438386900008,-35.21314016499997,138.77405331400007,-35.2136756699999,138.773915632,-35.21395428899996,138.77383534700004,-35.21432003299998,138.77382884300005,-35.214607986999965,138.77386359900004,-35.214856177999934,138.77396127800012,-35.21527993199993,138.7740155880001,-35.21551590799993,138.77402616900008,-35.21586873599995,138.77390949200003,-35.216562420999935,138.77389544100004,-35.21714222199995,138.77388335900002,-35.217501710999954,138.7741202420001,-35.21825658499995,138.77414793800006,-35.218370955999944,138.77415897600008,-35.21851522199995,138.77415803700012,-35.218585134999955,138.7741307120001,-35.21890307599995,138.77404456700003,-35.21927618899997,138.773962137,-35.219633243999965,138.77394347400002,-35.219713937999984,138.7739145050001,-35.21978842699997,138.7738243550001,-35.22002029499998,138.77368513800002,-35.220240623999985,138.7732870860001,-35.22066470799996,138.77313433200004,-35.22081077299998,138.7730282860001,-35.22091216999996,138.7728054380001,-35.22117605799997,138.77263022500006,-35.22142714299997,138.77257782900006,-35.22155783599993,138.77233516900003,-35.22213702899995,138.77222484000004,-35.22232783199996,138.77203253200003,-35.22269582399997,138.77185204700004,-35.223013134999974,138.77078418300005,-35.22420323599994,138.77060083600009,-35.22443614399998,138.77027098200006,-35.22479804499994,138.77002763100006,-35.22512652299997,138.76983630200004,-35.22544625199998,138.7697365690001,-35.225606796999955,138.7696279390001,-35.22582613599997,138.76944357000002,-35.22626661499993,138.76926104200004,-35.226809628999945,138.76906774600002,-35.22711481599998,138.7689921430001,-35.22723417499998,138.7687419990001,-35.22756330499993,138.76859368700002,-35.22784091699998,138.7685232130001,-35.22806514599995,138.76845932600008,-35.228390961999935,138.7683153590001,-35.22930550099994,138.768301618,-35.22951142399995,138.7683534260001,-35.22981080099993,138.76846691800006,-35.230054819999964,138.76857478500006,-35.23041072299998,138.76862878500003,-35.230664100999945,138.7686427980001,-35.23141080199997,138.76869016600006,-35.231765070999984,138.76875631300004,-35.232259760999966,138.768734805,-35.23266945699993,138.76860337100004,-35.23318709199998,138.76847424300001,-35.23398895399998,138.76841134900008,-35.23418947699997,138.76835008800003,-35.234316682999975,138.76818601800005,-35.23455595599995,138.76803196800006,-35.23472223199997,138.76747893700008,-35.23524997399994,138.76712569400001,-35.23553031499995,138.76674523200006,-35.23573514999998,138.76623620300006,-35.23596102999994,138.7658864130001,-35.23621201299994,138.7656988000001,-35.23658950399994,138.76565833400002,-35.237127645999976,138.76563274900002,-35.23746792299994,138.7654288440001,-35.23801046099993,138.7652212280001,-35.23846547299996,138.7651652510001,-35.23871899799997,138.76507282400007,-35.23968550999996,138.76504845300008,-35.24003758499998,138.76507029800007,-35.24019303999995,138.7650955160001,-35.240372452999964,138.7654148470001,-35.24119398899995,138.76551923400007,-35.241563249999956,138.7656738390001,-35.24250796999996,138.7656811270001,-35.24268094499996,138.76566498900002,-35.24284928299994,138.765587513,-35.24308031299995,138.765580042,-35.24310257899998,138.76550065100002,-35.24325103499996,138.76534315900005,-35.24347114799997,138.76522011300005,-35.24379371099997,138.76515795800003,-35.244090160999974,138.76517329700005,-35.244235138999954,138.76515529300002,-35.244475299999976,138.76509953100003,-35.244712739999954,138.7650195660001,-35.24487181799998,138.76497481500007,-35.24493367499997,138.76488970000003,-35.245051332999935,138.7647997580001,-35.24521721399998,138.7646948580001,-35.24538118399994,138.76407778100008,-35.24634558699995,138.7637439660001,-35.24691743799997,138.7636385610001,-35.247034636999956,138.76340348500003,-35.24724002199997,138.76317223600006,-35.24739616599993,138.7630469730001,-35.24745701099994,138.7620072080001,-35.247850822999965,138.76178984400008,-35.24794351699995,138.76144801700002,-35.24816575899996,138.761293797,-35.248344918999976,138.76117697400002,-35.24852142999998,138.7611428790001,-35.24861329199996,138.76103549900006,-35.248960935999946,138.7604507100001,-35.24990587199994,138.76035968300005,-35.25004340899994,138.75996798800008,-35.25051609299993,138.75995504600007,-35.250542493999944,138.75978592400008,-35.25088821799994,138.75976938700012,-35.25104770899998,138.75975119800012,-35.25122297199994,138.7597550040001,-35.25124550099997,138.75981587400008,-35.25160500199996,138.75991312600001,-35.25188005899997,138.76002797400008,-35.25219191899998,138.76001522800004,-35.252309535999984,138.75998170100002,-35.25261809699998,138.7599812420001,-35.252621792999946,138.75990107600012,-35.25276848699997,138.75960106200012,-35.253098775999945,138.75921490300004,-35.253366,138.7590102680001,-35.25353163799997,138.75885020900012,-35.25372734399997,138.75876540600007,-35.25391704499998,138.7587230360001,-35.25408162399998,138.75871532100007,-35.25427944099994,138.75875137200012,-35.25447372599996,138.75881932400011,-35.25465940899994,138.7589913590001,-35.25490746199995,138.75943598100002,-35.25532369199993,138.75952913100002,-35.25543333799993,138.75960619500006,-35.255524073999936,138.75977606000004,-35.25581395299997,138.75981219900007,-35.256020328999966,138.75982882100004,-35.256115362999935,138.7598385130001,-35.258495977999985,138.75977378100004,-35.25870540599993,138.75976076200004,-35.258747651999954,138.75948333400004,-35.25935751499998,138.75935468700004,-35.259721809999974,138.75933796100003,-35.25982426699994,138.7593415330001,-35.26001083899996,138.759244587,-35.26073469599993,138.75923956600002,-35.26100714699993,138.75919252900007,-35.26147460999994,138.7591885610001,-35.26168241099998,138.75922671700005,-35.261977772999956,138.75933662400007,-35.262187231999974,138.75946282300004,-35.26235451599996,138.75974640800007,-35.26265324099995,138.7598869200001,-35.26282793199994,138.75999725400004,-35.263015235999944,138.760073561,-35.26321294599995,138.76012139300008,-35.26348935599998,138.76012707100006,-35.26367934299998,138.76013654300004,-35.26448362399998,138.76016850000008,-35.26505852699995,138.76025013800006,-35.26534026199994,138.760342486,-35.26549631599994,138.7604983640001,-35.26566569299996,138.76068759300006,-35.26581546899996,138.7609284880001,-35.26597802999993,138.76106370500008,-35.26606928599995,138.76122021300012,-35.266207323999936,138.76123583600008,-35.26622611299996,138.76136630100007,-35.26638324399994,138.7613860990001,-35.26642208699997,138.76146416200004,-35.26657625499996,138.76150982600007,-35.26674366999998,138.76153136000005,-35.26691460899997,138.76158834900002,-35.268091596999966,138.7615968330001,-35.26826720499997,138.76160047200005,-35.26829693199994,138.76161882000008,-35.268450350999956,138.76161617800005,-35.268565637999984,138.76169851500003,-35.268702479999945,138.7618256390001,-35.26893553499997,138.76197454200008,-35.26911203199995,138.76229702500007,-35.269346635999966,138.76239201300007,-35.26941568099994,138.76262087200007,-35.26951379199994,138.76287638400004,-35.26958800699998,138.76308907200007,-35.269622347999984,138.76386372700006,-35.269685513999946,138.76414143600005,-35.26976840699996,138.76429132500004,-35.26983693699998,138.7644592580001,-35.26994108399998,138.76459882100005,-35.2700623599999,138.7647882230001,-35.27029580699997,138.76510289400005,-35.270683676999965,138.76520642800006,-35.27077449899997,138.76527244700003,-35.27083232899997,138.76550463,-35.27100354299995,138.765755097,-35.271096624999984,138.7659142870001,-35.27115317999994,138.766184532,-35.271233321999944,138.76629242500007,-35.271265365999966,138.76662358900012,-35.27138039199997,138.7667044220001,-35.271423409999954,138.7669695080001,-35.27156435399996,138.76707268400003,-35.27163712399994,138.7672050440001,-35.271769768999945,138.76746431300012,-35.27209169199995,138.76750692300004,-35.27217121299998,138.76762990200007,-35.27240102299993,138.76778735200003,-35.27283542799995,138.76788297200005,-35.273034518999964,138.76805510600002,-35.27327876299995,138.76848269900006,-35.27375203899993,138.76850353600003,-35.27377509199994,138.7685183850001,-35.27379968699995,138.76861067800007,-35.273952333999944,138.76868750500012,-35.27414555299998,138.76871448600002,-35.274308308999935,138.76871367800004,-35.27446829499996,138.76871342000004,-35.27450387499994,138.7686917410001,-35.274612601999934,138.76863541900002,-35.27489477699993,138.76859995400002,-35.27501683299994,138.76855725400003,-35.27516362999995,138.76853648700012,-35.27537218899994,138.76853985500009,-35.27539389999998,138.76857775000008,-35.27564086499996,138.76868213500006,-35.27585671799994,138.76876351900012,-35.27596377699996,138.76883172600003,-35.27605343199997,138.7691124050001,-35.27631753899993,138.76934528200002,-35.276536618999955,138.7694521940001,-35.276662073999944,138.76966503500012,-35.276911783999935,138.76982841100005,-35.27721348399996,138.76985304100003,-35.277276223999934,138.7698822430001,-35.27735044099995,138.76995227400005,-35.27759820899996,138.770005856,-35.27789373599995,138.77001578500006,-35.27813961399994,138.76996685500012,-35.27836550599994,138.7699542790001,-35.278423542999974,138.76986369200006,-35.27881843299997,138.7697975740001,-35.27896484399997</t>
  </si>
  <si>
    <t>140.4856305950001,-37.68411447799997,140.48622350300002,-37.684397617999934,140.48698576900006,-37.6849441599999,140.48771778200012,-37.68558827499993,140.4908364910001,-37.68897665199995,140.49117285400007,-37.689405438999984,140.4914449370001,-37.68984112499993,140.49167441100008,-37.69028103599993,140.49306848000003,-37.69462594,140.49366020200011,-37.69654570199998,140.4940421650001,-37.69778488099996,140.4943590460001,-37.69844563699996,140.49465547700004,-37.69894831899995,140.49594763100004,-37.70049286899996,140.4976217620001,-37.70244546899994,140.4979063610001,-37.70287291499994,140.49802168300005,-37.70310498499998,140.4981957540001,-37.70350158499997,140.49835538600007,-37.70384870199996,140.4985074330001,-37.70444580199995,140.4985999260001,-37.70515530499995,140.4987529970001,-37.70660096699993,140.49886732700008,-37.70778027899996,140.49888544100008,-37.70813270699995,140.498874999,-37.708439004999946,140.49877392700012,-37.70914573699997,140.49850833900007,-37.71033079899996,140.49846063100006,-37.71063316799996,140.49842775500008,-37.71092678499997,140.4984689050001,-37.71179160199995,140.49864223800012,-37.71261298799993,140.49907319700003,-37.71362821399998,140.499227689,-37.71399213299998,140.49964270600003,-37.71484619699993,140.50040156300008,-37.715987559999974,140.5009118790001,-37.71671512499995,140.50266435100002,-37.719192385999975,140.50422946600008,-37.72147265499996,140.50534794300006,-37.72333430599997,140.50564608000002,-37.72379606099997,140.50600179200012,-37.724229468999965,140.50644031900003,-37.724649144999944</t>
  </si>
  <si>
    <t>140.360046516,-37.604226866999966,140.36027930600005,-37.60454035399994,140.3631810290001,-37.60652794199996,140.3637229640001,-37.60689259499998,140.36380251700007,-37.60694611899993,140.364073834,-37.60712867299998,140.36412996600006,-37.60716853599996,140.36551968700007,-37.608343840999964,140.36605235600007,-37.60879064599993,140.366702088,-37.60932774299994,140.36875705900002,-37.61103003599993,140.3695949370001,-37.61173140799997</t>
  </si>
  <si>
    <t>138.82031443200003,-32.97651974499996,138.82051071900003,-32.97613807899995,138.820827903,-32.97550080199994,138.8209764940001,-32.97526303099994,138.82123101500008,-32.975047149999966,138.8214022520001,-32.97494021699998,138.82163201900005,-32.97485718399997,138.8220091180001,-32.97478549199997,138.82266338500006,-32.97472357999993,138.82289361000005,-32.97470178899994,138.82306461000007,-32.97468559199996,138.8246294490001,-32.97453750699998,138.8284095030001,-32.97417969899993,138.8287722220001,-32.974145076999946,138.82902976600008,-32.97412244199995</t>
  </si>
  <si>
    <t>137.40480216700007,-35.87748672499998,137.40542791300004,-35.87714397399998,137.40564969500008,-35.87682044899998,137.40641650100008,-35.875633576999974,137.40815493700006,-35.87286079799998,137.40921313900003,-35.871205206999946,137.4115954120001,-35.86745127299997,137.41318282300006,-35.864968845999954,137.4147234510001,-35.86248382499997,137.41778262600008,-35.85756554899996,137.41874978300007,-35.85604980399995,137.4193578610001,-35.85511708799993,137.41985303600006,-35.854313557999944,137.42011640200008,-35.85385141399996,137.42016289700007,-35.853769814999964,137.42189573500002,-35.84879844899996,137.42267162200005,-35.84664914999996,137.4229531640001,-35.846182812999984,137.42314360400007,-35.84588324999993,137.4233980900001,-35.845594725999945,137.42376004100004,-35.84520982399994,137.424405502,-35.84470897199998,137.42544168400002,-35.84403398799998,137.4328122510001,-35.83898500399994,137.4332274830001,-35.83875166499996,137.43362911600002,-35.83859682999997,137.4337297070001,-35.83855805199994,137.4339821850001,-35.838478607999946,137.43438409600003,-35.83842068499996,137.4348097940001,-35.83838127799993,137.435244301,-35.838379621999934,137.43563916100004,-35.83834708999996,137.43592491100003,-35.83829761499993,137.43623287700007,-35.83820982699996,137.43656340600012,-35.838096331999964,137.43691650800008,-35.83795714699994,137.43737327100007,-35.83770020199995,137.43930329900002,-35.83644103699993,137.440423075,-35.83568747399994,137.4410853600001,-35.835145556999976,137.4414474790001,-35.83477939799997,137.44185899100012,-35.834235743999955,137.44226692000007,-35.833696833999966,137.44243124600007,-35.833492888999956,137.44254721000004,-35.83334217699996,137.44270271300002,-35.83317261199994,137.44288449400005,-35.83298807399996,137.44309729500003,-35.83279933899996,137.44325592100006,-35.83266696399994,137.44907026400006,-35.827814529999955,137.44922914500012,-35.827675658999965,137.44942202000004,-35.827507071999946,137.44965369200008,-35.82726776199996,137.449837193,-35.82705966399993,137.4499752470001,-35.826890239999955,137.4502345620001,-35.82654084599994,137.45148713100002,-35.82447374099996,137.45172273700007,-35.82407697299993,137.45197031400005,-35.823698665999984,137.45216825300008,-35.82339134599994,137.4524181700001,-35.82309708599996,137.45266874800006,-35.82282617599998,137.453133137,-35.82240648099997,137.453755612,-35.821761855999966,137.45408586400004,-35.821656108999946,137.460164479,-35.81667130999995,137.463525483,-35.813914728999976,137.46388219400012,-35.813601767999955,137.4641168700001,-35.81334831299995,137.46427117500002,-35.813171110999974,137.46452078000004,-35.812842140999976,137.46577783700002,-35.811016706999965,137.46647234300008,-35.81000814999993,137.47311929400007,-35.800196024999934,137.47340392700005,-35.79978148699996,137.4746210820001,-35.798008713999934,137.47514873500006,-35.79723675499997,137.47656389300005,-35.79517337599998,137.47756689400012,-35.793668407999974,137.47783298700006,-35.793263931999945,137.47803295800009,-35.792941216999964,137.47816249200002,-35.79268174899994,137.4783065160001,-35.79239723899997,137.47841601000005,-35.792100983999944,137.4784958030001,-35.79183006399995,137.47858176800003,-35.79137320899997,137.47860680700012,-35.791047567999954,137.47862605900002,-35.79060415899994,137.47867139800007,-35.79010180499995,137.47874951900008,-35.78977205899997,137.47887125700004,-35.789443140999936,137.47899757300002,-35.78913256799996,137.479138056,-35.78885741099998,137.47936509500005,-35.78841650199996,137.47950583600004,-35.788150635999955,137.47963952400005,-35.787903477999976,137.47982025800002,-35.78763276999996,137.48001587700003,-35.787366876999954,137.48021128100004,-35.78715262199995,137.48107951600002,-35.78632934099994,137.48236940100003,-35.78515605699994,137.48413301100004,-35.78350678099997,137.4843996520001,-35.783220332999974,137.48456540100005,-35.783016327999974,137.4846896150001,-35.78285969399997,137.48478841000008,-35.78268897299995,137.4849009200001,-35.78249760699998,137.4850229960001,-35.782265302999974,137.48578646400006,-35.780446118999976,137.486276534,-35.778827785999965,137.4864811330001,-35.7780980799999,137.48635438600002,-35.777240319999976,137.48635177800008,-35.776881240999955,137.48634893000008,-35.77610555799998,137.48644374000003,-35.77580434599997,137.486579935,-35.77550083199998,137.48670514900004,-35.77518264599996,137.48685948600007,-35.77483169299995,137.487065324,-35.774490395999976,137.487240186,-35.77424953899998,137.48752326300007,-35.77403910499993,137.48835737600007,-35.77356716899993,137.48924565800007,-35.77320247499995,137.4896908610001,-35.772847198999955,137.4900721780001,-35.77249457399995,137.49054804800005,-35.77205884999995,137.49827396800003,-35.76159832899998,137.49828043500008,-35.76158956799998,137.50254226000004,-35.75581803699998,137.5028161570001,-35.75540826599996,137.50263877500004,-35.75515817399997,137.50236223700006,-35.75360144899997,137.5027184280001,-35.75262026399997,137.5029734860001,-35.752289049999945,137.50335484100003,-35.75194490499996,137.50367209500007,-35.751712330999965,137.50406436000003,-35.751500240999974,137.50459001500008,-35.75123025199997,137.50521044100003,-35.75096379799993,137.5056731300001,-35.75078885999994,137.51288703800003,-35.741018889999964,137.51341609500003,-35.740265180999984,137.51362054300012,-35.73989478699997,137.5137402890001,-35.73954862499994,137.5137421400001,-35.73954605499995,137.51381634300003,-35.739107537999985,137.51387045900003,-35.738456723999946,137.5139190120001,-35.73806048199998,137.51397702400004,-35.737786083999936,137.514084152,-35.737344803999974,137.5142971560001,-35.73662821599993,137.51438062400007,-35.73619715099994,137.51442834500006,-35.735981498999934,137.514427629,-35.73574725299994,137.5144008970001,-35.73182301899993,137.51421246300004,-35.72702092099996,137.51388589400005,-35.72173558099996,137.5136938930001,-35.71658755899995,137.51356124000006,-35.71281364199996,137.5135331360001,-35.71191884399997,137.51344448100008,-35.709544483999935,137.5133159940001,-35.70824744099997,137.51332959400008,-35.70791950299997</t>
  </si>
  <si>
    <t>138.91666284200005,-34.33911196899993,138.91610872,-34.33985847399998,138.9154653180001,-34.34069477999998,138.9154445150001,-34.340719484999966,138.91489342300008,-34.341441578999934,138.91442362400005,-34.34205968599997,138.91434762000006,-34.34215028199998,138.91380582600004,-34.34286917199995,138.9132308170001,-34.34357471699997,138.91241090800008,-34.34469759399997,138.91159932900007,-34.34577918399998</t>
  </si>
  <si>
    <t>138.6571162240001,-34.797958851999965,138.65707296800008,-34.79800759699998,138.65708899600008,-34.79810414699995,138.6567589450001,-34.79848698199993,138.65664027000003,-34.79862181899995,138.65625991000002,-34.799047291999955,138.65625045800005,-34.79905786899997,138.655805471,-34.79955432799994,138.65508866000005,-34.80035372399993,138.65484756,-34.80062572199995,138.65426838200005,-34.80127308699997,138.6535328320001,-34.80209385599994,138.65316719600003,-34.802500891999955,138.6527923870001,-34.80291813499997,138.65198881700007,-34.80381652999995,138.65180134800005,-34.804026129999954,138.65130111100007,-34.804585429999975,138.65119107100008,-34.80470809099995,138.65050740700008,-34.805470180999976,138.6497197530001,-34.80635139699996,138.6493379090001,-34.80677011999995</t>
  </si>
  <si>
    <t>138.72659745700003,-34.985693512999944,138.72655710100003,-34.98580590599994,138.72638126900006,-34.98607619799998,138.72604818600007,-34.986886295999966,138.72597096900006,-34.98714796499996,138.72582890900003,-34.98762935399998,138.7257793770001,-34.98784194899997,138.72570059400005,-34.98811233699996,138.72561276300007,-34.988336998999955,138.72482473900004,-34.98913788599998,138.7241386290001,-34.98970577199998,138.72289742500004,-34.990688285999966,138.72271234700008,-34.990865321999934,138.72157783000011,-34.99180372199993,138.7212949540001,-34.99197048099995,138.7207040090001,-34.99231420399997,138.72014365400003,-34.99264335899994,138.7193892350001,-34.99309589499995,138.71839334700007,-34.993648220999944,138.71798159600007,-34.99383328799996,138.71698159200002,-34.99429729899998,138.7167755810001,-34.99437643099998,138.71657055900005,-34.99443749499994</t>
  </si>
  <si>
    <t>138.92728412500003,-33.66981392699995,138.92724866900005,-33.66996544799997,138.9272688970001,-33.67011084699993,138.92735259900007,-33.67029227399996,138.92735596600005,-33.67029958499995,138.92779102100008,-33.67159703999994,138.92800512000008,-33.67187023399998,138.92896736500006,-33.67269041399993,138.929313298,-33.67297025399995,138.92942311000002,-33.67306230199995,138.93085938000002,-33.67451218699995,138.93103527300002,-33.67472948699998,138.93110719600008,-33.67487549899994,138.93117458000006,-33.67498856299994,138.9312354010001,-33.67520936599993,138.93137208500002,-33.675819623999985,138.9313945550001,-33.67603620699998,138.93140525500007,-33.67613938899996,138.9314720960001,-33.67637327899996,138.9315598810001,-33.67654285399993,138.93166445000008,-33.67669983199994,138.931948271,-33.67702293899998,138.9321501400001,-33.677190278999944,138.93239729700008,-33.67734778799996,138.93273293100003,-33.67752455999994,138.9356989590001,-33.67895746599993,138.93606501200009,-33.67918529199994,138.93665373300007,-33.67960378199996,138.93724253000005,-33.68010247799998,138.93743213400012,-33.68031543699993,138.938304022,-33.68129473199997,138.9390457830001,-33.682073549999984</t>
  </si>
  <si>
    <t>139.24281969100002,-35.13240511699996,139.24315461900005,-35.13226951199994,139.24436829900003,-35.13179012099994,139.24460178900006,-35.13169391399998,139.24463593500002,-35.13167985499996,139.24477925700012,-35.13162338899997,139.2465153290001,-35.13092929299995,139.24663038200003,-35.13088339899997,139.24682021500007,-35.13080767699995,139.2499526580001,-35.12957332199994,139.25048497800003,-35.12938571799998,139.2513835730001,-35.129034013999956,139.2535598510001,-35.12815070099998,139.2537505350001,-35.128076205999946,139.25437969200004,-35.12782566799996,139.2544864130001,-35.12778176299997,139.25586369200005,-35.12722330799994,139.25748625100005,-35.12658984099994</t>
  </si>
  <si>
    <t>139.05777223300004,-34.50873341699997,139.05807883400007,-34.51134872899996,139.058136052,-34.51211386399996,139.05834446200004,-34.51381961199996,139.05844673700005,-34.514623194999956,139.05872139500002,-34.51686548599997,139.05889347900006,-34.517948485999966,139.0589919240001,-34.518343536999964,139.0598109440001,-34.52068783699997,139.06015150400003,-34.521613686999956,139.0612146620001,-34.52450392199995,139.06152468900007,-34.525346669999976,139.0628429190001,-34.52892995299993,139.06339601700006,-34.529933351999944,139.0640421480001,-34.53074329699996,139.06437442300012,-34.53115982099996,139.06508992500005,-34.532135608999965,139.06517378700005,-34.53225922199994,139.06559951600002,-34.532823520999955,139.06562615400003,-34.532858836999935,139.06620820700005,-34.533650430999955,139.06705783600012,-34.53480051499997,139.06775510700004,-34.53576926699998,139.06849137300003,-34.53670677699995,139.06907445600007,-34.537479850999944,139.0697357240001,-34.538352343999975,139.07028632200002,-34.53900355199994,139.07132501500007,-34.539778844999944,139.071783578,-34.54000647999993,139.07486190100008,-34.541342750999945,139.0750069930001,-34.541406869999946,139.07589675000008,-34.541835025999944,139.07698367000012,-34.54259655499993,139.077401892,-34.54295971399995,139.0780853330001,-34.543573348999985,139.07814252000003,-34.54361301899996,139.07843227700005,-34.54378521499996,139.07857970400005,-34.54386086699998,139.0793390230001,-34.54417277799996,139.08010034000006,-34.544386764999956,139.08050604100004,-34.544506095999964,139.08057046300007,-34.54452513999996,139.08206835400006,-34.54510495599993,139.08277047700005,-34.54548902999994,139.0830401490001,-34.54563654899994,139.08384510700012,-34.546246090999944,139.0843654900001,-34.54675814799998,139.08460804300012,-34.54699682599994,139.0849826650001,-34.54746376399993,139.08530456900007,-34.54797919299995</t>
  </si>
  <si>
    <t>137.74513342400007,-35.801769321999984,137.7452392570001,-35.80151760199993,137.74547643800008,-35.80090615299997,137.7456886330001,-35.80049270799998,137.7458788570001,-35.80026306499997,137.74606382700006,-35.80008714999997,137.74628030000008,-35.79992186399994,137.74657975000002,-35.79975203499998,137.74677437700007,-35.79968769299995,137.74707420700008,-35.799588581999956,137.74716243800003,-35.79955941199995,137.74750222800003,-35.79946209599996,137.74781061300007,-35.79935696199993,137.74818350700002,-35.79921100099995,137.7484792250001,-35.79903278799998,137.74880957100004,-35.79874382,137.74901594000005,-35.79847718099995,137.7491802510001,-35.79819447799997,137.74936019300003,-35.797857577999935,137.74952077600005,-35.79756649199993,137.74967975700008,-35.79733467699998,137.74983684900008,-35.79715368899997,137.75005580100003,-35.79695731399994,137.7505596300001,-35.796568831999934,137.75182213100004,-35.795637048999936,137.75221908600008,-35.79537491599996,137.75305945500008,-35.79488671699994,137.7537967500001,-35.79420705699994,137.75457004600003,-35.793090580999944,137.75617005000004,-35.792077122999956,137.75656796300007,-35.79173028599996,137.75691896000012,-35.79136629699997,137.7579873520001,-35.78995871099994,137.7581189020001,-35.789872325999966,137.7585137960001,-35.78961300799995,137.75938425800007,-35.78935283799996,137.76037050700006,-35.78915720899994,137.76295692600002,-35.78868354499997,137.7629724100001,-35.78868070599998,137.76367827,-35.78851147399996,137.76406261300008,-35.78836125799995,137.76490561600008,-35.78787029599994,137.7656110810001,-35.78736391599995,137.7657291580001,-35.78729965399998,137.76634878400012,-35.78673022999993,137.76667167200003,-35.78633559499997,137.7689095610001,-35.78364882699998,137.7692889530001,-35.78317062499997,137.77009624000004,-35.78211987599997,137.7706714090001,-35.78143254499997,137.77110493100008,-35.781090647999974,137.77210940400005,-35.78022964899998,137.7725644730001,-35.78000643299998,137.77284681000003,-35.77986865699995,137.77352081100003,-35.779346257999975,137.773756315,-35.77908786099994,137.77452272100004,-35.77823955899993,137.77517762200011,-35.77725106499997,137.775770931,-35.776881068999955,137.77612292800006,-35.77644467399995,137.77795524600003,-35.775018383999964,137.7783783320001,-35.77469437199994,137.7788468220001,-35.77437532299996,137.77969994400007,-35.77415462099998,137.78055205900012,-35.77390159299995,137.780806761,-35.77379768999998,137.7806453390001,-35.77284274099998,137.7806195170001,-35.77272417299997</t>
  </si>
  <si>
    <t>138.80893044200002,-34.453369117999955,138.8089741120001,-34.45342636899994,138.8089656080001,-34.453536552999935,138.8085967600001,-34.45427148099998,138.80856424600006,-34.45447196499998,138.80885903500007,-34.454466287999935,138.80892698000002,-34.45446348099995,138.80930012800002,-34.454448087999936,138.8093010330001,-34.454448087999936,138.80934471700004,-34.454446161999954,138.80936034800004,-34.45444546999994,138.81007583500002,-34.454413891999934,138.81012516900012,-34.454411482999944,138.81094936500006,-34.45437166399995,138.81172841600005,-34.454339698999945,138.81245503600007,-34.45430989499994,138.812502493,-34.45430798299998,138.8132498330001,-34.45427789499996,138.81331011600003,-34.45427521899995,138.81435163300011,-34.45422899399995,138.814409941,-34.45422628499995,138.8154101570001,-34.45418548799995,138.81666823000012,-34.45411986099998,138.81679255300003,-34.45411337599995,138.8174570120001,-34.454080440999974,138.8193066560001,-34.453958409999984,138.82095922500002,-34.453898393999964,138.8220880330001,-34.45384473299998,138.82256422400008,-34.45408371599996,138.82351118100007,-34.45451954799995,138.8236128520001,-34.45456634399994</t>
  </si>
  <si>
    <t>138.60576483300008,-34.766643510999984,138.60590132100003,-34.76672631899993,138.60743945700005,-34.76765948599996,138.60746596900003,-34.767676698999935,138.60822795100012,-34.76813784199993,138.60983425000006,-34.769099618999974,138.61136108800008,-34.77008298599998,138.612273468,-34.770581119999974,138.61311630700004,-34.771093546999964,138.61386719000006,-34.77155006099997,138.615751444,-34.77271001999998,138.6160032680001,-34.77289817099995,138.61611870500008,-34.77297033299993</t>
  </si>
  <si>
    <t>140.523759336,-34.33542660599994,140.52359707000005,-34.33562530399996,140.52298768700007,-34.336371493999934,140.52282298400007,-34.33657317899997,140.52182473100004,-34.33779550699995,140.51994571900002,-34.34043715299998,140.5185097210001,-34.34245586499998,140.51383513400003,-34.34903463399996,140.51238144500007,-34.351080174999936,140.5121647100001,-34.35138510599995,140.50810787800003,-34.357295542999964,140.5047500060001,-34.36207289499998,140.5045512370001,-34.36235567099993,140.5042657240001,-34.36276326299998,140.50232246500002,-34.36553735299998,140.50207941300005,-34.36588431699994,140.50060544000007,-34.367974715999935,140.49911115300006,-34.37009381499996,140.4947912230001,-34.376254837999966,140.4942797120001,-34.37664646299993,140.49377969700004,-34.37686183099993,140.49340642700008,-34.376960836999956,140.49275211100007,-34.37702544699994,140.48443067100004,-34.37719772599996,140.48150859600003,-34.37725909999995,140.4814702860001,-34.37725172699993,140.48142041200003,-34.37724211899996,140.48117175100003,-34.37719424799997,140.48086842300006,-34.377089497999975,140.48000271400008,-34.37669421999993,140.47913467400008,-34.376249737999956,140.4785992080001,-34.37600406399997,140.47834882200004,-34.375948249999965</t>
  </si>
  <si>
    <t>138.01564349000012,-33.18232313999994,138.0157425110001,-33.182371332999935,138.01584065600002,-33.18241830599993,138.016040233,-33.18251382999995,138.0164056430001,-33.18268224499997,138.0167620300001,-33.18283533199997,138.01696350500004,-33.18291995299995,138.0171702010001,-33.183005452999964,138.01798954000003,-33.18334283699994,138.01810752100005,-33.18344154899995</t>
  </si>
  <si>
    <t>138.86593565500004,-34.77342883799997,138.86574850500006,-34.77374528299998,138.86564523100003,-34.773899564999965,138.8655953020001,-34.773953638999956,138.86538427000005,-34.77418235199997,138.8648359220001,-34.774433762999934,138.8644289330001,-34.774560796999936,138.864022674,-34.77467617599996,138.863634369,-34.77484567199997,138.86122370700002,-34.77627285199998,138.86055725900007,-34.77662998999995,138.8591388320001,-34.77749214499994,138.8574923320001,-34.77849728799998,138.85748593300002,-34.77850118899994,138.85573240000008,-34.779676080999934,138.85524860100008,-34.78001659999995,138.85389606900003,-34.78096632299997,138.85222710200003,-34.78213820399998,138.85208779900006,-34.782262997999965,138.85161179700003,-34.78292780299995</t>
  </si>
  <si>
    <t>138.64580980100004,-34.62221802299996,138.64586959400003,-34.629199221999954,138.6459013220001,-34.62988885499993,138.64602477800008,-34.630556689999935,138.64610897700004,-34.63097928899998,138.64630798100006,-34.632024195999975,138.6463834970001,-34.63258401699994,138.6464149510001,-34.63385613,138.64647936300003,-34.63646086099993,138.6465157120001,-34.63793075099994,138.64654578700004,-34.63914705999997,138.64658637900004,-34.640788182999984</t>
  </si>
  <si>
    <t>138.76362344300003,-34.59487096799995,138.76403507200007,-34.59490665299995,138.76815622000004,-34.59559060799995,138.76894348300004,-34.595726053999954,138.77295801700006,-34.59641074299998,138.77388777200008,-34.596574370999974,138.77410389800002,-34.59662005499996,138.77431004400012,-34.59668289999996,138.77479534300005,-34.59690562199995,138.77497811800004,-34.596960542999966,138.77516290300002,-34.596968957999934,138.77533252000012,-34.59693508799995,138.77547681900012,-34.59686691899998,138.7756324510001,-34.59675185999998,138.7757114850001,-34.596693426999934</t>
  </si>
  <si>
    <t>140.82772499100008,-37.38322241199995,140.82923085200002,-37.382579635999946,140.8299062530001,-37.382285932999935,140.831281353,-37.38161573599996</t>
  </si>
  <si>
    <t>138.01233459700006,-33.20564868399998,138.01149406800005,-33.20918424799993,138.01104970300003,-33.211104270999954,138.01063233800005,-33.212832452999976,138.01053004000005,-33.21341837699998,138.010513553,-33.21379942599998,138.010723933,-33.21507981899998,138.0109602990001,-33.21640192899997,138.01106202500011,-33.21697089399993,138.0110778190001,-33.21705084399997,138.01189910100004,-33.221205718999954,138.01215129800005,-33.222526122999966,138.01222467000002,-33.22287612699995,138.01234119600008,-33.22343201599995,138.01265736100004,-33.225050006999936</t>
  </si>
  <si>
    <t>138.99496656300005,-34.47591688999995,138.9950254470001,-34.47572973599995,138.99506423600008,-34.4755133099999,138.99508569900001,-34.47518936399996,138.99507917800008,-34.47498577399995,138.99506933200007,-34.474678713999936,138.9950722740001,-34.474658612999974,138.99511541100003,-34.47436246099994,138.99528559500004,-34.47398282199998,138.99538329000006,-34.47376488899994,138.99562770500006,-34.47321966699997,138.99562819400012,-34.47321864899993,138.9957185190001,-34.47300937899996</t>
  </si>
  <si>
    <t>138.6109297900001,-34.922402277999936,138.61093317600012,-34.922434400999975,138.6109595700001,-34.92276107499998,138.61100381400001,-34.92324174,138.6110382170001,-34.92363227299995,138.61103919900006,-34.92367131599997,138.6110438600001,-34.92375023899996,138.61104608100004,-34.923794674999954</t>
  </si>
  <si>
    <t>138.5994226040001,-34.83714501199995,138.59942985200007,-34.837233684999944,138.59943401200007,-34.83728458999997,138.59943869800009,-34.83734199199995,138.59955348800008,-34.83905141399998,138.5997324450001,-34.84171601399993,138.5999915960001,-34.84410523499997,138.60009635100005,-34.84513857899998,138.60015416300007,-34.84633374499998,138.6002096640001,-34.847859865999965,138.60014733200012,-34.84801056499998,138.60020271500002,-34.848078311999984</t>
  </si>
  <si>
    <t>138.51229496000008,-31.124935724999943,138.51257038100005,-31.125314232999983,138.51286727900003,-31.12600544099996,138.51294795700005,-31.126274904999946,138.51325118700004,-31.126767233999942,138.513789975,-31.127210330999958,138.51426427700005,-31.12786121299996,138.51457824600004,-31.128332687999944,138.5148338900001,-31.128592630999947,138.51521583600004,-31.12877114099996,138.51551138600007,-31.128850501999977,138.51570013700007,-31.128924522999966,138.51631058100008,-31.129163898999934,138.51710629800004,-31.129497232999938,138.51753404500005,-31.129518632999975,138.5179472650001,-31.129376307999962,138.51834832300005,-31.129208544999983,138.51877136300004,-31.129031578999957,138.51924718400005,-31.128854606999937,138.51969346400006,-31.128688609999983,138.52022683200005,-31.128541686999938,138.5206076600001,-31.128495396999938,138.52255827800002,-31.12834091999997,138.52302453400011,-31.128304011999944,138.52350384600004,-31.128362675999938,138.5241740350001,-31.128472493999936,138.5249815410001,-31.12869772099998,138.5258062380001,-31.12884828999995,138.52622747400005,-31.129021412999975,138.52650912900003,-31.129137173999936,138.5270760310001,-31.1296737399999,138.52715645700005,-31.129756504999932,138.52766262900002,-31.130277452999962,138.52813813000012,-31.13093281999994,138.5285782300001,-31.131633448999935,138.5289194390001,-31.132333426999935,138.52929972900006,-31.13304841599995,138.52935927500005,-31.133327084999962,138.52940893200002,-31.13355942399994,138.52944477000005,-31.13390677899997,138.52950965500008,-31.134293559999946,138.52965445300003,-31.134669454999937,138.52982179600008,-31.134846094999943,138.53004351200002,-31.13496454799997,138.530238531,-31.134981178999965,138.5304264230001,-31.134905732999982,138.530542609,-31.134787656999947,138.5308709080001,-31.134454020999954,138.53104388600002,-31.13398270899995,138.53121423300001,-31.133710219999955,138.53139990600005,-31.133582597999975,138.5318054270001,-31.13354947299996,138.53207207900005,-31.133565181999984,138.53237521300002,-31.13371150399996,138.53258728600008,-31.13391338399998,138.53279047400008,-31.133976752999956,138.53313303700008,-31.133934676999957,138.5342203670001,-31.133798750999972,138.5345183170001,-31.13381450299994,138.5348983670001,-31.13388050599997,138.5349226840001,-31.133887020999964,138.53518707400008,-31.13395787099995,138.53545604800001,-31.13409612199996,138.53568461300006,-31.134162596999943,138.53590192100012,-31.13418078199993,138.53617445400005,-31.134165,138.53639206900004,-31.134191278999936,138.53658392500006,-31.134283091999976,138.53671270400002,-31.134449592999943,138.53686060500002,-31.13462365199996,138.53707251800006,-31.13474730699994,138.53733963800005,-31.13483699799997,138.5375936680001,-31.134829839999952,138.537770259,-31.134768150999946,138.5379783610001,-31.134631583999976,138.53839661100005,-31.134172858999932,138.53919878500005,-31.13320482399996,138.5399151790001,-31.132479802999967,138.54009810200012,-31.132336923999958,138.54032959000006,-31.132233178999968,138.54058048900004,-31.13222622899997,138.54091418000007,-31.132263915999943,138.5412354010001,-31.132300189999967,138.54274830300005,-31.132621453999946,138.54339966100008,-31.13272175999998,138.5438038960001,-31.13270224599995,138.54461739900012,-31.132480946999976,138.5449596730001,-31.13238606799996,138.54538138200007,-31.132177454999976,138.5456730510001,-31.132023725999943,138.5462351000001,-31.13166633299994,138.54640768100012,-31.13158363399998,138.54662313200004,-31.13155324199994,138.54696130700006,-31.13165868799996,138.5473671430001,-31.131799568999952,138.54775471900007,-31.13183722499997,138.54822326500005,-31.13177537399997,138.5522723460001,-31.130957931999944,138.55242038300003,-31.13092894099998,138.55339940400006,-31.130732901999977,138.554431947,-31.13053366799994,138.55501940500005,-31.130391766999935,138.5553561270001,-31.13022117299994,138.555557087,-31.130036522999944,138.55568497900003,-31.129845005999982,138.555725982,-31.129557518999945,138.55576527300002,-31.129225344999952,138.5558256930001,-31.128901515999928,138.555991381,-31.128610498999933,138.55620763800005,-31.12828226499994,138.55651022900008,-31.127763672999947,138.5567390550001,-31.12722034099994,138.55690131500012,-31.126839943999983,138.55710089600007,-31.126619538999933,138.5574140870001,-31.126378030999945,138.558034517,-31.126011484999935,138.55852261100006,-31.12572027899995,138.55887975200005,-31.12554014999995,138.55915787100002,-31.125469627999962,138.55939786300007,-31.125489668999933,138.55974414900004,-31.125569324999958,138.56044854300012,-31.12586144499994,138.56086465300007,-31.125957914999958,138.56112462600004,-31.126018000999977,138.563592491,-31.125995332999935,138.5637982620001,-31.12597888099998,138.56409244500003,-31.125902873999962,138.56438489000004,-31.125781823999944,138.56458218800003,-31.12568601499993,138.56477307600005,-31.125650528999984,138.56497469600004,-31.125667354999962,138.56515914800002,-31.125692183999945,138.5653418720001,-31.125671960999966,138.565522578,-31.125599180999984,138.56581156200002,-31.125388009999938,138.5661596440001,-31.125122552999983,138.566464063,-31.124858324999934,138.56665703500005,-31.124649879999936,138.56691321100004,-31.124266758999966,138.56708526600005,-31.12396870799995,138.56726835300003,-31.123730474999945,138.5674371560001,-31.123575338999956,138.56780324800002,-31.123324398999955,138.56815072900008,-31.123043910999968,138.568421101,-31.12280320499997,138.5686594330001,-31.12263857399995,138.56904496200002,-31.122482141999967,138.56941627800006,-31.122323896999944,138.56981698100003,-31.122064438999928,138.5700864790001,-31.121801194999932,138.57029775600006,-31.12161478099995,138.57054769500007,-31.121524981999983,138.57097278300012,-31.121445243999972,138.5714138720001,-31.12132745599996,138.57169786400004,-31.121214144999954,138.57193647400004,-31.121057015999952,138.57207792500003,-31.120872575999954,138.57232094000005,-31.12060257299993,138.57263636200003,-31.120398148999982,138.5729450880001,-31.120246539999982,138.5732986050001,-31.120123729999932,138.57367513600002,-31.119917562999944,138.57404235,-31.119696635999958,138.57450304300005,-31.119439416999967,138.57510987700005,-31.119126809999955,138.57542709000006,-31.11889798599998,138.57554060200005,-31.118669245999968,138.57556043700004,-31.11850329899994,138.57549881600005,-31.118264514999964,138.5754296340001,-31.118056003999982,138.57545963000007,-31.117927366999936,138.57556760400007,-31.117781467999976,138.5758649830001,-31.117562514999975,138.57602545700001,-31.117420084999935,138.5761099890001,-31.11734506199997,138.57635268100012,-31.117067532999954,138.57648538700005,-31.116883344999962,138.5765063660001,-31.116747439999983,138.5764955420001,-31.116617840999936,138.57646211000008,-31.116421472999946,138.57648351700004,-31.11603889299994,138.57656664,-31.115650122999966,138.57669353200004,-31.115459966999936,138.5769180740001,-31.115258146999963,138.57730351300006,-31.115150078999932,138.57792864300006,-31.114989075999972,138.57823860300005,-31.114923507999947,138.57854437600008,-31.114860917999977,138.57872728000007,-31.11478464399994,138.578886699,-31.114673490999962,138.57911993800008,-31.114474620999943,138.5793967620001,-31.114203130999954,138.5797123200001,-31.114019649999932,138.58019362200002,-31.113831439999956,138.58042783700012,-31.113689939999972,138.58055509400003,-31.113558645999944,138.58075149900003,-31.113233194999964,138.58095898700003,-31.112881683999944,138.58117447200004,-31.112732784999935,138.58173466200003,-31.11243921199997,138.5821125760001,-31.11196050799998,138.58236949600007,-31.11176189699995,138.5825519430001,-31.11162491799996,138.58284691400002,-31.111459228999934,138.58462157500003,-31.110429990999933,138.5852003120001,-31.110088899999937,138.5855358540001,-31.109976089999975,138.58581545700008,-31.109968101999982,138.58612667700004,-31.110002219999956,138.5863210440001,-31.110117084999956,138.5865107410001,-31.11036970699996,138.5867084350001,-31.11057048799995,138.58692344000008,-31.110701965999965,138.5872889090001,-31.110846348999928,138.58766436500002,-31.11099044399998,138.58797056800006,-31.111153712999965,138.5881552940001,-31.111277453999946,138.58819155900005,-31.11143984599994,138.58817855400002,-31.11162085099994,138.5880633370001,-31.112002606999965,138.5879807330001,-31.112452236999957,138.58800667800006,-31.112606321999976,138.588103186,-31.11277559499996,138.5882696010001,-31.11294285899993,138.58841438500008,-31.113067740999952,138.5885971240001,-31.113139934999936,138.58877553900004,-31.11310042599996,138.5890917790001,-31.113005371999975,138.58942732900005,-31.11289255199995,138.589725917,-31.11285821599995,138.59003648400005,-31.112875129999964,138.5902305400001,-31.112981396999942,138.5903460300001,-31.11312431899995,138.59046851900007,-31.113189630999955,138.5906466120001,-31.113141524999946,138.59073216600007,-31.113027260999957,138.590804756,-31.11283594899993,138.59086768100008,-31.11265352399994,138.590982531,-31.112521216999937,138.59116062300006,-31.11247311099993,138.5913813190001,-31.112492602999964,138.591597,-31.11264125799994,138.5917830630001,-31.112799362999965,138.59193817100004,-31.112932538999928,138.59215885800006,-31.112952028999928,138.59240652500011,-31.112893337999935,138.59264120600005,-31.112757598999963,138.5928352840001,-31.112605818999953,138.59300172700011,-31.112515042999974,138.59321623300002,-31.11249186899994,138.59335256400004,-31.112539397999967,138.59358023900006,-31.112739319999946,138.59377761300004,-31.112931496999977,138.59398166000005,-31.113037471999974,138.59419270400008,-31.113065836999965,138.59444135600006,-31.11303290899997,138.59471764400007,-31.11293898599996,138.59506849600007,-31.112705301999938,138.5954493170001,-31.112470749999943,138.59574990900012,-31.112229901999967,138.59613471700004,-31.11184041399997,138.59661639500007,-31.111370739999984,138.59684773900005,-31.111149068999964,138.59709272800012,-31.111021627999946,138.59744557300007,-31.110839492999958,138.59784734100003,-31.110630137999976,138.59823912100012,-31.110421077999945,138.59850607600004,-31.110344607999934,138.598844933,-31.11031769799996,138.59940247400004,-31.110258698999928,138.60002792500006,-31.110146147999956,138.60047429000008,-31.110055924999983,138.60084908600004,-31.109924752999973,138.601251186,-31.109723988999974,138.60161998400008,-31.10943815899998,138.601879606,-31.10917266499996,138.60199530700004,-31.10904790199993,138.6021951470001,-31.108802349999962,138.60239651200004,-31.108581536999964,138.60269108500006,-31.108444059999954,138.60318237500007,-31.108223515999953,138.60472911300008,-31.10763720799997,138.60516447600003,-31.107521487999975,138.60771475,-31.10703534199996,138.6080136480001,-31.107009545999972,138.60826394800006,-31.107019553999976,138.60850593100008,-31.107072801999948,138.60875126300004,-31.107211973999938,138.60980113100004,-31.107732278999947,138.61027846600007,-31.10792498,138.6106369680001,-31.108048934999943,138.61134724200008,-31.108260782999935,138.61239693900006,-31.10850449399993,138.61334517300008,-31.108732780999958,138.61385277600004,-31.108837084999948,138.61424433800005,-31.10901374399998,138.61503353900002,-31.109317785999963,138.61588284000004,-31.10948659199994,138.6163396830001,-31.109548187999962,138.61667403400008,-31.10966278199993,138.6168078400001,-31.10973297099997,138.61744594300012,-31.11006773799994,138.6177764360001,-31.110246507999932,138.61818088400003,-31.110363871999937,138.61927006400003,-31.110607717999983,138.61980332500002,-31.11069555599994,138.62022875500008,-31.110838113999932,138.62093151300007,-31.111170500999947,138.62158322000005,-31.111613026999976,138.62212604900003,-31.11206498799993,138.62246932300002,-31.11240774999993,138.62273867300007,-31.11264941899998,138.62296405600011,-31.11278913999996,138.6231964210001,-31.11285124099993,138.62361952000003,-31.112933640999984,138.62408357200002,-31.113040662999936,138.62451666000004,-31.11312277999997,138.6248811810001,-31.113241266999978,138.62520375500003,-31.113309369999968,138.62552498900004,-31.11334310199993,138.6259454090001,-31.113356754999984,138.628890382,-31.113503890999937,138.62934109900004,-31.11352525899997,138.62965679100012,-31.113514772999963,138.62992308200012,-31.113505914999962,138.62998013700008,-31.113504020999983,138.63092283900005,-31.11347304399993,138.63190993500007,-31.113528895999934,138.6328894400001,-31.113618835999944,138.633839662,-31.11370244099993,138.63489373700008,-31.11379517299997,138.6359229510001,-31.11388686899994,138.63696654300009,-31.113913166999964,138.6380167420001,-31.11390327299995,138.6386415080001,-31.11389763699998,138.63898665400006,-31.11389452399993,138.63986793800007,-31.113952078999944,138.64059643400003,-31.11407027599995,138.641060637,-31.114187923999964,138.64173128900006,-31.11422479299995,138.64217273400004,-31.114153958999964,138.64267624500008,-31.11402213599996,138.64309618400011,-31.113972400999955,138.64341067200007,-31.113988264999932,138.6438181950001,-31.114020276999952,138.64426533000005,-31.114107436999973,138.6445468180001,-31.11423694399997,138.6450411720001,-31.11478584599996,138.64559772400003,-31.115251575999935,138.6460590040001,-31.115513546999978,138.64631242100006,-31.11566890299997,138.6465089410001,-31.115857198999947,138.64662700400004,-31.116085330999965,138.6468603510001,-31.11628507699993,138.64709874800008,-31.116428348999932,138.647611191,-31.116533526999945,138.64892869100004,-31.11666341399996,138.65112669200005,-31.11638341799994,138.651564946,-31.116195214999948,138.65188169700002,-31.115789672999938,138.65216424100004,-31.115164952999976,138.6525587870001,-31.11445989699996,138.65272907300005,-31.114234756999963,138.65295438300006,-31.114107108999974,138.65323599900012,-31.114109919999976,138.65357141900006,-31.114207525999973,138.65387529300006,-31.114132566999956,138.65440862800006,-31.11391822099995,138.65491301300005,-31.11367330099995,138.65520862000005,-31.11350235499998,138.65531922900004,-31.11337429799994,138.6556376200001,-31.11300569499997,138.6558130740001,-31.11261471699993,138.6561613130001,-31.11209716199994,138.65633068800003,-31.11175540299996,138.65657629700002,-31.11152459999994,138.65691362400003,-31.111400510999943,138.6577706810001,-31.110969396999963,138.65821991000007,-31.11042184699994,138.658424329,-31.11003957199995,138.6585729420001,-31.109914139999944,138.65881359900004,-31.109852083999954,138.65946497700008,-31.109822084999962,138.66032192800003,-31.109726531999968,138.66066027300008,-31.109633093999946,138.6607924530001,-31.10950023299995,138.66082923300007,-31.109374955999954,138.6608877110001,-31.10891087599998,138.66089554500002,-31.10888584399993,138.66105819200004,-31.108366459999957,138.66142923900009,-31.107717108999964,138.66174190100003,-31.10730612499998,138.66216972000007,-31.106581078999966,138.66228071800003,-31.10627209499995,138.66228526100008,-31.106062786999928,138.6621614080001,-31.10587062199994,138.66202407000003,-31.105558472999974,138.66203862700002,-31.105368247999934,138.662238214,-31.10519881999994,138.66247069300005,-31.104950720999966,138.6627337230001,-31.104721611999935,138.66312391000008,-31.10453841499998,138.6639310930001,-31.104131397999936,138.66467457800002,-31.1035957199999,138.66512120400012,-31.103361244999974,138.66544895200002,-31.10328207699996,138.66638410500002,-31.10320924399997,138.66696572,-31.103149194999958,138.667554117,-31.102967499999977,138.67075947400008,-31.10151568499998,138.67091670500008,-31.10144446499993,138.6715591200001,-31.10111758499994,138.6720704180001,-31.100805427999944,138.67221162700002,-31.100713192999933,138.672370902,-31.10060914,138.67296889700003,-31.100085563999983,138.6735615980001,-31.09951682299993,138.6741471900001,-31.098951885999952,138.67502328500007,-31.09787661599995,138.67533983300007,-31.097442099999967,138.67538039300007,-31.09738644,138.67575739100005,-31.096988631999977,138.67608378500006,-31.096653053999944,138.6763823000001,-31.09632146699994,138.67655754300006,-31.09618239699995,138.67675056200005,-31.09611193199993,138.67694996500006,-31.096075849999977,138.67747074600004,-31.095992485999943,138.67757758000005,-31.09597538,138.67805068200005,-31.09584029699994,138.67842938,-31.095677059999957,138.67878987100005,-31.095472711999946</t>
  </si>
  <si>
    <t>137.61171608100005,-34.061202081999966,137.60775561200012,-34.06259324499996,137.60585416600009,-34.06325785399997,137.6058038420001,-34.06327542399998,137.60001340000008,-34.06529283499998,137.59961202600005,-34.065432011999974,137.598705321,-34.06581199799996,137.5986245690001,-34.06583905499997,137.5979509970001,-34.06610041299996,137.59699758800002,-34.06647016599993,137.59548992500004,-34.067086476999975,137.59528871800012,-34.06716873399995,137.59512659100005,-34.06725254999998,137.59484472600002,-34.06742766299993,137.59475750400009,-34.06748185799995,137.59463307500005,-34.06758288799995,137.59438955500002,-34.067771370999935,137.59437240800003,-34.06778431599997</t>
  </si>
  <si>
    <t>138.63534457800006,-34.846796568999935,138.63535135000006,-34.84689161299997,138.63549409600012,-34.848893518999944,138.63549919700006,-34.84896534699993,138.63562102900005,-34.85067647999995,138.635668978,-34.851349925999955</t>
  </si>
  <si>
    <t>138.62733805900007,-34.68027483099996,138.62625973000002,-34.680151095999975,138.6262579810001,-34.680150828999956,138.62620683900002,-34.68014336899995,138.62615381700004,-34.68013643199998,138.6261006520001,-34.68013028399997,138.62604736600008,-34.680124915999954,138.6259939790001,-34.68012032799993,138.62594049400002,-34.68011653699995,138.62588693200007,-34.68011353399993,138.62583331500002,-34.68011132799995,138.62577966300012,-34.680109897999955,138.6257259900001,-34.68010927399996,138.62567230500008,-34.68010943499996,138.62561864100007,-34.68011038299994,138.62556499800007,-34.68011213199998,138.62551140900007,-34.68011466599995,138.62545787500005,-34.68011799299995,138.62540442700003,-34.68012210399996,138.62535107600002,-34.680127005999964,138.62529783600007,-34.680132699999945,138.62524473500002,-34.680139176999944,138.62519177500008,-34.680146425999965,138.6251389790001,-34.68015446499993,138.6250863780001,-34.68016327599997,138.62505810300001,-34.680168349999974,138.6250339610001,-34.68017286699995,138.62498176200006,-34.680183227999976,138.624929801,-34.680194350999955,138.62487809100003,-34.680206244999965,138.62482664000004,-34.680218896999975,138.624775472,-34.68023230999995,138.62472459700007,-34.680246472999954,138.6246740480001,-34.680261376999965,138.62462382400008,-34.680277030999946,138.62457393600005,-34.680293423999956,138.6245244270001,-34.680310547999966,138.6244752880001,-34.680328402999976,138.62442653800008,-34.68034697799993,138.624378201,-34.68036627299995,138.62433029600004,-34.68038626999993,138.62428282400003,-34.68040697599997,138.6242358070001,-34.68042837499996,138.62418925500003,-34.68045046599997,138.62414320200003,-34.68047324599996,138.624097634,-34.68049669099997,138.62405258600006,-34.680520817999934,138.62400806800008,-34.68054558899996,138.62396410100007,-34.680571020999935,138.62392067400003,-34.680597097999964,138.62387783000008,-34.68062381799996,138.6238355590001,-34.680651153999975,138.6237938920001,-34.680679114999975,138.62375284000007,-34.680707681999934,138.62373972800003,-34.68071703199996,138.62371181000003,-34.680737042999965,138.62367061200007,-34.680766579999954,138.62362940200012,-34.68079611799993,138.62358819300005,-34.68082565499998,138.6235469840001,-34.680855202999965,138.62350578500002,-34.680884739999954,138.62349246300005,-34.680894284999965,138.62342329800003,-34.68095613599996,138.62334881800007,-34.68101362699997,138.6232694460001,-34.68106644899996,138.62318557600008,-34.68111431099993,138.62309769,-34.68115695499995,138.62300624800002,-34.68119416299993,138.6229117460001,-34.68122571899994,138.62252354500004,-34.681349832999956,138.62240640100003,-34.68142128499994,138.62233624300006,-34.68147080699998,138.62189379200004,-34.68142233899994</t>
  </si>
  <si>
    <t>138.96495460200003,-34.818415856999934,138.96490230000006,-34.818947650999974,138.96488600400005,-34.81909595199994,138.964787687,-34.82002262499998,138.96468115300002,-34.821049106999965,138.96468046200005,-34.821055729999955,138.96465028600005,-34.821346620999975,138.96453599500012,-34.821675478999964,138.96438615300008,-34.82210688799995,138.96435258100007,-34.822264443999984,138.96436182600007,-34.82240077999995,138.9643790240001,-34.82255314099996,138.96442021000007,-34.82283448399994,138.96445760200004,-34.823154846999955,138.96434818900002,-34.82417216399995,138.96434244800002,-34.82422550499996,138.96403305400008,-34.82706840299994,138.96378947300002,-34.829306480999946,138.9636224190001,-34.83091741399994,138.96355752800002,-34.83154318199996,138.9635352250001,-34.831968522999944,138.96351108400006,-34.832214069999964,138.963229425,-34.83507886799998,138.96321597000008,-34.835207210999954,138.96273919400005,-34.83975422499998,138.9621672410001,-34.844828166999946,138.96215303200006,-34.84496768499997,138.96185900600005,-34.847853630999964,138.96164933800003,-34.849911463999945,138.96124705300008,-34.85378466599997,138.9609813930001,-34.85634221599997,138.96056997000005,-34.860326259999965,138.96044648400004,-34.86147523099993,138.9603620270001,-34.86329505599997,138.9603527910001,-34.86349403299994,138.96037716400008,-34.86379038499996,138.9604386320001,-34.864045988999976,138.96049977600012,-34.86429431399995,138.96055867600012,-34.864516814999945,138.96055961700006,-34.86477827599998,138.9605381230001,-34.86508982299995,138.96049137500006,-34.86548022399995,138.96013478400005,-34.86726383499996,138.9600317600001,-34.867885264999984,138.9599102830001,-34.86861803399995,138.95952258300008,-34.870560327999954,138.95928637500003,-34.872968226999944,138.95924198400007,-34.87342043199993,138.95910316100003,-34.87484390499998,138.9590054780001,-34.87584543199995</t>
  </si>
  <si>
    <t>137.6306845030001,-33.933925089999946,137.63118830000008,-33.93416699199997,137.6316419090001,-33.93434608699994,137.63268190000008,-33.93457839299998,137.63358239900003,-33.93466718399998,137.6342315170001,-33.934725854999954,137.63444640500006,-33.934745282999984,137.63543480300007,-33.93473328899995,137.63562410100008,-33.93473318799994,137.63638229900005,-33.93473448799995,137.6368533010001,-33.93473529399995,137.63732809600003,-33.93473608499994,137.63808810400008,-33.93473738299997</t>
  </si>
  <si>
    <t>138.63095379100002,-34.87139099199993,138.63095739800008,-34.87143884899996,138.63096013000006,-34.87147520999997,138.6310312280001,-34.87241879199996,138.63105388400004,-34.87265398099993,138.63114614100004,-34.87285540199997,138.6320948460001,-34.87370370499997,138.63285944300003,-34.87438460699997,138.63289864700005,-34.87441951399995</t>
  </si>
  <si>
    <t>138.5744353020001,-34.85649069799996,138.5744782590001,-34.85711225699998,138.574705138,-34.86042648499995,138.57474964100004,-34.86112193399998,138.57478938600002,-34.861667248999936,138.5748131780001,-34.86187885299995,138.57483474600008,-34.86203483099996,138.57484689900002,-34.86214375999998,138.5748458270001,-34.86219591699995,138.57484191800006,-34.86225596299994,138.5748283490001,-34.86231171299994,138.57479912300005,-34.86235160899997,138.57475822900005,-34.862396374999946,138.57470997300004,-34.86243621199998,138.57453856200004,-34.86262373099993,138.57449006800005,-34.86270516299993</t>
  </si>
  <si>
    <t>138.82609800000012,-34.99053694599996,138.82495442200002,-34.99083688199994</t>
  </si>
  <si>
    <t>138.594541595,-34.90191206199995,138.59465675500007,-34.90232878599994,138.59478699600004,-34.90269366399997,138.59484232900002,-34.902848699999936,138.594977179,-34.90327663099998,138.59501414300007,-34.90339394899996,138.59517878300005,-34.903848935999974,138.59522663200005,-34.903987454999935,138.5953669810001,-34.904373960999976,138.59545301000003,-34.90461183899998,138.59556828300003,-34.90493056099996,138.59568518000003,-34.90525825999998,138.59576447400002,-34.90548482999998,138.59589804900008,-34.905846028999974,138.59593532600002,-34.905945016999965</t>
  </si>
  <si>
    <t>138.60610420600005,-34.92981054899997,138.60664430300005,-34.929783156999974,138.60672400600004,-34.92977905099997,138.60734001100002,-34.92974775299996,138.60768551700005,-34.92973015999996,138.60846292300005,-34.92969066099994</t>
  </si>
  <si>
    <t>138.607481978,-34.95049776899998,138.60753546500007,-34.95122258499998,138.6075360540001,-34.95123059499997,138.60756878000007,-34.951673968999955,138.60760698,-34.95210576899996,138.60766067200007,-34.952711773999965,138.6076606790001,-34.95278737399997,138.60769736300006,-34.9532152699999,138.6077322740001,-34.95362297199995,138.6077403700001,-34.95371737399995,138.60782596500007,-34.95474447,138.6078337680001,-34.95485327199998,138.60789227200007,-34.95550267099998,138.6079141660001,-34.95573167499998,138.6079475680001,-34.95616106899996,138.60799946100008,-34.956792374999964,138.6080184650001,-34.957049068999936,138.6080486610001,-34.95735836599994,138.60808436000002,-34.957724059999975,138.6081343620001,-34.95824464899994,138.60814716000004,-34.95837787199997,138.60817438800007,-34.9586923599999,138.60818245500002,-34.95878546999995,138.60820357300008,-34.95912696099998,138.60821115500005,-34.95928377499996,138.60822742300002,-34.959512770999936,138.60824575900006,-34.95980947299995,138.60826495600008,-34.96012927399994,138.60830296000006,-34.96076356799995,138.6083634590001,-34.96170216899998,138.60840203100008,-34.962274236999974,138.60843435700008,-34.96260376199996,138.60849394800005,-34.96355717499995,138.608512947,-34.963849368999945,138.6085441680001,-34.96447833099995,138.60854733700012,-34.96462422299993,138.60861814800012,-34.965458171999956</t>
  </si>
  <si>
    <t>138.68808054300007,-34.83328157099993,138.68815021900002,-34.833290544999954,138.68822282300005,-34.83331839999994,138.68835107400002,-34.833348100999956,138.6884897320001,-34.83337286799997,138.68859712300002,-34.83337701299996,138.68873156000006,-34.83336964199998,138.68905392700003,-34.833351585999935,138.6897998070001,-34.83331004799993,138.6901663440001,-34.83328963599996,138.69056296200006,-34.83326755099995,138.6909893940001,-34.833244769999965,138.69163998800002,-34.83321001599995,138.691893047,-34.83319505299994,138.6922426960001,-34.833174387999975,138.6924064860001,-34.83317529699997,138.69253389000005,-34.83317289699994,138.69262366200007,-34.833171566999965,138.69270181100012,-34.83316936399996,138.692759442,-34.83316176099993,138.6928069060001,-34.83315325199993,138.6929026800001,-34.833122593999974,138.69299271500006,-34.83319654199994,138.69307518300002,-34.833124185999964,138.693188361,-34.83312816499995,138.69337335600005,-34.833116969999935,138.6935062880001,-34.83310844399995,138.69363778700006,-34.83309995899998,138.6938747260001,-34.83308372199997,138.69405257800008,-34.83307512199997,138.694124858,-34.833071890999975,138.69417584000007,-34.83307243099995,138.69423664700003,-34.83307166399993,138.6942906170001,-34.83308536599998,138.6943577070001,-34.83312520299995</t>
  </si>
  <si>
    <t>138.4891162790001,-34.83979707799995,138.4895965710001,-34.83988362899993,138.48982470700003,-34.839924795999934,138.4902457180001,-34.84000076999996,138.49062894000008,-34.84006993099996,138.49071631100003,-34.84008740399997,138.4908219900001,-34.840106728999956,138.4910885050001,-34.84015545699998,138.49126978200002,-34.84018860499998,138.49138641900004,-34.84020582199997,138.49155006400008,-34.840242058999934,138.491822296,-34.840305856999976,138.49200577700003,-34.84034521199993,138.49259932000007,-34.840472509999984</t>
  </si>
  <si>
    <t>138.6156257450001,-34.92189763199997,138.61563639300005,-34.92196971699997,138.61570554900004,-34.92219123099994,138.61574516500002,-34.92230958599998,138.61579981700004,-34.92242022299996,138.6159130630001,-34.922582588999944,138.61602781700003,-34.922703325999976,138.61623660500004,-34.92287109299997,138.61644997700012,-34.923018111999966,138.6166188940001,-34.9231378599999,138.61677423100002,-34.92325284299994,138.61716765800008,-34.92352656899993,138.61861424000006,-34.92455161199996,138.61895200100003,-34.92479420799998,138.61923409100007,-34.92499680599997</t>
  </si>
  <si>
    <t>138.57107441100004,-34.94210433199993,138.5711469900001,-34.94210057699996,138.57229101400003,-34.94204132599998,138.57287211800008,-34.94201065999994,138.57345450100001,-34.94197991999994,138.57397604900007,-34.941954039999985,138.57462119700006,-34.94192201799996,138.57527225700005,-34.94188898099998,138.5757879900001,-34.941862809999975,138.57695507900007,-34.941807807999965,138.57800376900002,-34.94174760299995</t>
  </si>
  <si>
    <t>138.60021183300012,-34.84800746499997,138.600293716,-34.84800352599996,138.6006312940001,-34.84799653099998,138.60116706700012,-34.84796925999996,138.6021307840001,-34.84791795599995,138.60279145700008,-34.84788278299993,138.60612596300007,-34.84772767599998,138.60675080800002,-34.84769019,138.60876093000002,-34.847578907999946,138.60932461700008,-34.84755945499995,138.60948234600005,-34.847554016999936,138.61000952200004,-34.84752933699997,138.61082300200007,-34.84748931399997,138.61094809200006,-34.84748315699994,138.61163091100002,-34.84745536299994,138.61257077900007,-34.847405557999934,138.61272906500005,-34.847396576999984,138.61351204200002,-34.84735449799996,138.6137073530001,-34.847346399999935,138.6144161850001,-34.84731700699996,138.6145930450001,-34.84730768299994,138.61533867600008,-34.84726766199998,138.6157285170001,-34.84724976599995,138.6160290050001,-34.84723444599996,138.6164132660001,-34.847218607999935,138.61654515500004,-34.84721316899993,138.6167551740001,-34.847208534999936,138.61692345100005,-34.847207399999945,138.61711452600002,-34.84720857199994,138.61727452800005,-34.84721351699994,138.61741774900008,-34.84721742599993</t>
  </si>
  <si>
    <t>138.73645359700004,-35.01526562999993,138.73675068600005,-35.015413776999935,138.73762476500008,-35.01580926999998,138.73779256000012,-35.01591528399996,138.7384165320001,-35.016352652999956,138.7387918510001,-35.01649835099994,138.7389644310001,-35.01651304599994,138.73902961300007,-35.016518591999954,138.7400347260001,-35.01651064499998,138.74086145400008,-35.01657281499996,138.7409111710001,-35.016578322999976,138.74135285800003,-35.01662729399993,138.74195600300004,-35.01667779,138.74245146900012,-35.016669225999976</t>
  </si>
  <si>
    <t>137.57589736300008,-33.00880873899996,137.5756709860001,-33.008805956999936,137.57488829700003,-33.00881692399997,137.57466434800006,-33.00881616999993,137.56865639300008,-33.008795789999965,137.5642881990001,-33.008808863999946,137.56364709100012,-33.008806823999976,137.562941,-33.00880456099998,137.56228791900003,-33.00884490499993,137.56171991400004,-33.008916289999945,137.56116655000005,-33.00904741299996,137.56051237200006,-33.009278784999935,137.56002634800006,-33.00950133499998,137.559580234,-33.009761287999936,137.5591610890001,-33.01005890499994,137.55882009000004,-33.01037133999995,137.55859114700002,-33.01064795499997</t>
  </si>
  <si>
    <t>138.58727503400007,-34.922141660999955,138.58734435700012,-34.92205404899994,138.58740222500012,-34.92200532399994,138.58747846500012,-34.92196037599996,138.58764712700008,-34.92194933199994,138.58799746300008,-34.921928341999944,138.58835843200006,-34.92191058199995,138.58875337000006,-34.92189763399995,138.59018244300012,-34.92190585499998,138.59080850400005,-34.92187710199994,138.59244769500003,-34.92180181699996,138.59315829500008,-34.92176917599994,138.59326309800008,-34.92176542899995,138.593319134,-34.92176178899996</t>
  </si>
  <si>
    <t>138.68016756800012,-34.863957339999956,138.680298149,-34.86374192599993,138.6803926660001,-34.86358010699996,138.68040101500003,-34.86356582199994,138.68051237200007,-34.863384692999944,138.68059845000005,-34.86325803899996,138.68064370000002,-34.86319584199998,138.68077172900007,-34.86303216899995,138.68086842200012,-34.862917153999945,138.6810016720001,-34.86277483499998,138.68112547900012,-34.86264951299995,138.681352,-34.862449623999964,138.68156817600004,-34.86227988,138.68167397600007,-34.86220922599995,138.68183332500007,-34.86210279799997,138.68216108500008,-34.86189766999996,138.68254835800008,-34.86165981399995,138.6825624050001,-34.861651120999966,138.68315920600003,-34.86128508699994,138.6843022480001,-34.86058374399994,138.6844706060001,-34.86048044599994,138.68479153400006,-34.86026642799993,138.6849964370001,-34.86012399499998,138.68506683100009,-34.8600730799999,138.68535385200005,-34.859865458999934,138.68548795700008,-34.85975836499995,138.68627064700001,-34.85918735299998,138.68653114500012,-34.85900209399995,138.68663381200008,-34.85893000699997,138.68678474800004,-34.85882650999997,138.68692689600005,-34.858724551999956,138.68704977800007,-34.85864702899994,138.687186977,-34.85856551699993,138.6872977160001,-34.85850983699993,138.68746277000002,-34.85843591199995,138.687641438,-34.85837592599995,138.68778341400002,-34.85833967499997,138.68792728000005,-34.858314123999946,138.68816774200002,-34.85827629199997,138.68886423000004,-34.85818167799994,138.68912113600004,-34.85813118999994,138.68929785300008,-34.858093957999984,138.68952540200007,-34.858024230999945,138.68977646000008,-34.857927563999965,138.68995574000007,-34.857847256999946,138.69013476100008,-34.857760980999956,138.69044292400008,-34.85759235799998,138.69061638800008,-34.857483300999945</t>
  </si>
  <si>
    <t>138.30015317400012,-32.89057062899997,138.30030003800005,-32.890517716999966,138.300498134,-32.89046150399997,138.30063983700006,-32.89042130399997,138.30084653400002,-32.89037766299998,138.30103744500002,-32.890337348999935,138.30146866200005,-32.89027325099994,138.30181025600007,-32.89024593299996,138.30244883900002,-32.89023366499998,138.30610229400008,-32.89024877099996,138.3066568050001,-32.890213795999955,138.3072688410001,-32.89011494399995,138.30727498900012,-32.89011336599998,138.30778249700006,-32.88998311199998,138.3083241170001,-32.889782913999966,138.3115547860001,-32.88830135899997,138.31191469600003,-32.88813278999993,138.3122397850001,-32.88801166999997,138.3126759600001,-32.887883930999976,138.31328027100005,-32.887759477999964,138.3135704120001,-32.88768468699993,138.31461220900007,-32.88765319299995,138.31850879900003,-32.88788760099993,138.32098481900005,-32.88805729099994,138.32150601800004,-32.888070324999944,138.32190388000004,-32.88804347399997,138.32241561900003,-32.88797665599998,138.3228237390001,-32.887894295999956,138.3231756680001,-32.88779372799996,138.3236951350001,-32.88760888499996,138.3254973070001,-32.88692174799996,138.3267264110001,-32.886475133999966,138.32707334600002,-32.886315484999955,138.3274997520001,-32.88609387499997,138.32823576200008,-32.88569180899998,138.32903294300002,-32.88525914899998,138.32961682200005,-32.88498479799995,138.33109914700003,-32.88439631999995,138.3311244780001,-32.88438626599998,138.33544160700012,-32.88267226099998,138.33595813300008,-32.882483331999936,138.33644505200004,-32.88234980499993,138.33694089100004,-32.882254236999984,138.33744702900003,-32.88220024599997,138.3379133940001,-32.88218796199993,138.3384943520001,-32.88221703099998,138.33887146300003,-32.88224839299994,138.33960017900006,-32.88233038799996,138.34088850600006,-32.88242583599998,138.34205397800008,-32.88251120399997,138.34274108300008,-32.88256152599996,138.3431777090001,-32.88257079599998,138.34337135600003,-32.882550701999946,138.34372494500008,-32.88248266699998,138.34421349000002,-32.88236866099993,138.34467132800012,-32.882261821999975,138.34561641100004,-32.88205205399993,138.34568938200005,-32.88203436899994,138.3463200120001,-32.881881557999975,138.3476008240001,-32.88157096699996,138.34884184200007,-32.88127126899997,138.35018874600007,-32.880944100999955,138.35042264900005,-32.88088727999997</t>
  </si>
  <si>
    <t>133.01719886600006,-31.92846086399993,133.01719390000005,-31.92813882699994,133.0172364650001,-31.92800094699993,133.01725207800007,-31.927950367999983,133.01730894500008,-31.927813018999984,133.01745378900011,-31.92764698299993,133.0216157430001,-31.924927241999967,133.02177509900002,-31.92482146599997,133.02296298600004,-31.924032946999944,133.02793823600007,-31.920730118999984,133.0279757290001,-31.920705531999943,133.02804613400008,-31.920659375999946,133.03123564100008,-31.918568126999958,133.04081466000002,-31.912238043999935,133.04387712200003,-31.910303495999983,133.0457724050001,-31.909123154999975,133.04813815400007,-31.907649746999937,133.0518887390001,-31.905218197999943,133.0559363100001,-31.90254727499996,133.05730155000003,-31.901647068999978,133.05799200800004,-31.901179626999976,133.06367195300004,-31.89737013499996,133.06825405300003,-31.894329008999932,133.06887842600008,-31.89394611599994,133.0717138970001,-31.89203633699998,133.07389495000007,-31.890628979999974,133.07936740200012,-31.887035760999936,133.0833450570001,-31.88438177699993,133.08488556500004,-31.883394891999956,133.0851783610001,-31.88320731099998,133.08786541200004,-31.881424598999956,133.08876269200005,-31.88082927399995,133.0890223,-31.88065877899993,133.09014234000006,-31.879923168999937</t>
  </si>
  <si>
    <t>136.98152981200008,-35.79312434399998,136.982242132,-35.79299858099995,136.9841986020001,-35.792676204999964,136.98493362300007,-35.79254796099997,136.99059861900002,-35.79159618199998,136.99318529700008,-35.79117988499996,137.00270510200005,-35.78965415699997,137.00370449700006,-35.78959187999993,137.00737696700003,-35.78995603299995,137.01215869600003,-35.79043919199995,137.01383859200007,-35.79059646299993,137.01457217300003,-35.790726423999956,137.015182008,-35.79094902299994,137.017203568,-35.791974040999946,137.01727703300003,-35.79201189099996,137.02245189000007,-35.79467779399994,137.02318385600006,-35.79499530999993,137.02340682500005,-35.79506952099996,137.02372798600004,-35.79513722799993,137.02419353400012,-35.79520272099995,137.03352606500005,-35.79598430999994,137.03465202200005,-35.79606264399996,137.03575515500006,-35.795955128999935,137.03743333300008,-35.79554208199994,137.03772304400002,-35.79547547899995,137.03856094200012,-35.795282835999956,137.03916092500003,-35.79524284299998,137.04184901400004,-35.79553742999997,137.04240656100012,-35.79565746999998,137.042907968,-35.79584097399993,137.04445458300006,-35.79665327299995,137.05567207800004,-35.80268505999993,137.056283279,-35.80293096199995,137.05680890400004,-35.80306551199993,137.05753398100012,-35.80318696399996,137.05840551300003,-35.80326105699993,137.06054377100008,-35.80332852099997,137.06584407600008,-35.80348625899995,137.08043374600004,-35.80393211699993,137.0924870870001,-35.80429983399995,137.10339881200002,-35.80466791599997</t>
  </si>
  <si>
    <t>138.67180172700012,-34.63244624299995,138.67159020600002,-34.633200029999955,138.67125808700007,-34.63452765799997,138.67085744500002,-34.635842313999945,138.670842923,-34.635885877999954,138.67082831200003,-34.63592943499998,138.67081363400007,-34.63597296699993,138.67079889000001,-34.63601649199995,138.67078967600003,-34.636043521999966,138.67078405900008,-34.63605999199996,138.67076915000007,-34.63610347599996,138.67075417400008,-34.63614693399995,138.6707391220001,-34.63619038599995,138.67072399200003,-34.63623381299993,138.6707087960001,-34.63627722399997,138.6703722420001,-34.63718457999994,138.66989139700001,-34.638338200999954,138.66969753700005,-34.638884135999945</t>
  </si>
  <si>
    <t>138.5662217680001,-34.901463390999936,138.5662454830001,-34.90140512099998,138.56626546300004,-34.90135235199995,138.566303553,-34.90125240799995,138.56637066200005,-34.901073931999974,138.56642566900007,-34.900917592999974,138.56645767700002,-34.90082011699997,138.56650376800008,-34.90066959899997,138.56654333000006,-34.90052821699993,138.56656071400005,-34.90045009199997,138.56657361600003,-34.90037222299998,138.56657960300004,-34.90031762299998,138.566578928,-34.90026686999994</t>
  </si>
  <si>
    <t>138.6065220910001,-33.50116327999996,138.6064394980001,-33.50132426099998,138.605847089,-33.502478880999945,138.60460995500011,-33.505222766999964,138.6045818760001,-33.50528503299995,138.6041310160001,-33.506169815999954,138.60408578400006,-33.506244927999944,138.60349459600002,-33.50729706599998,138.6028182770001,-33.50847993699995,138.6025598330001,-33.50900661399993,138.60246182800006,-33.50923701499994,138.60239802800004,-33.50956001399993,138.60230621000005,-33.51013117499997,138.60228139700007,-33.51047336099998,138.6022958210001,-33.510637204999966,138.60231492600008,-33.51085410899998,138.60253140600003,-33.51174109699997,138.60306506200004,-33.51394358699997,138.6035861910001,-33.516094271999975,138.6035640450001,-33.516952507999974,138.6035603910001,-33.51774746199993,138.6035328810001,-33.51831313399998,138.60312495100004,-33.522479131999944,138.6031156900001,-33.522699140999975,138.60303558400005,-33.524602535999975,138.60302814700003,-33.525107023999965,138.603098745,-33.52575481899993,138.60326236800006,-33.52677883699994,138.60364880400004,-33.52919690199997,138.60374760800005,-33.52964247199998,138.603902177,-33.53007053699997,138.60444149700004,-33.53153349399997,138.6044544340001,-33.531568568999944,138.6044984560001,-33.53168810099993,138.6046616640001,-33.53213124599995,138.6048465140001,-33.532669118999934,138.60493602600002,-33.53300427299996,138.60497106100001,-33.533268214999964,138.60498809900002,-33.53408209899993,138.60503249700002,-33.53491074999994,138.60522809300005,-33.537298282999984,138.60532035800009,-33.53821060399997,138.6053654220001,-33.538426569999956,138.60544269600007,-33.53867686399997,138.60609754200004,-33.540443822999976,138.6061731110001,-33.540647734999936,138.60638360100006,-33.54129844499994,138.60642960600012,-33.54151624699995,138.6064478730001,-33.54171716099995,138.60641643600002,-33.54256198499996,138.60637418500005,-33.543199836999975,138.60629858100003,-33.54434107999998,138.60626898300006,-33.54463621499997,138.60621439800002,-33.54494289699994,138.60613599900012,-33.545202477999965,138.60602948000007,-33.545454022999934,138.60551004600006,-33.54638086399996,138.60541096500003,-33.54659947599998,138.6053370310001,-33.54682354999994,138.6052616820001,-33.54718602599996,138.60512107600005,-33.54818525899998,138.60504746100003,-33.548533059999954,138.60481939300007,-33.54918785499996,138.6043058570001,-33.55066224199993,138.60420651800007,-33.55102298199995,138.60412088400005,-33.55164605899995,138.6039422030001,-33.55340817399997,138.60388642300006,-33.553737430999945,138.60375528400004,-33.554144012999984,138.6034731310001,-33.554733726999984,138.60303548800005,-33.55560464299998,138.60286369800008,-33.55601427499994,138.60280970100007,-33.556200942999965,138.60278874900007,-33.556319206999945,138.60277312200003,-33.55640744599998,138.602767168,-33.55684222299993,138.6028039790001,-33.557127643999934,138.6028707900001,-33.55743269399994,138.60298258400007,-33.55784538699993,138.6038850860001,-33.56117669599996,138.6039008350001,-33.56125812899995,138.60394560100008,-33.56148969499998,138.6045190430001,-33.56612154599998,138.6045284280001,-33.56637832599995,138.60451383500003,-33.56659350599995,138.60449050800003,-33.566720197999985,138.60446780200004,-33.56684349099993,138.60438855200005,-33.56710562199993,138.60426017800012,-33.567395827999974,138.60408382000003,-33.567691062999984,138.6038920300001,-33.56793647799998,138.603672232,-33.56816242599996,138.60344358400005,-33.56835388999997,138.6031554970001,-33.568549589999975,138.60163029800003,-33.56939202399997,138.60131104000004,-33.56959668999997,138.60100955100006,-33.569823475999954,138.6006388830001,-33.57015569499998,138.60034193700005,-33.57048008899994,138.6000523350001,-33.57087807599993,138.59982312400007,-33.571278905999975,138.59968155500007,-33.571603309999944,138.59957001100008,-33.571936810999944,138.59949063500005,-33.572259170999985,138.5994417380001,-33.57259112299994,138.5994288600001,-33.57289229199995,138.599417065,-33.57316834699998,138.59941011500007,-33.573331189999976,138.59938305600008,-33.573964570999976,138.5993040510001,-33.57581348799994,138.59928215500008,-33.576325990999976,138.59923381500005,-33.57692724999998,138.5991371560001,-33.577766322999935,138.5989767220001,-33.57904615199993,138.59890992200008,-33.57942799299997,138.59847680100006,-33.58120575899994,138.59831136000003,-33.58178450999998,138.5981815980001,-33.58210165599996,138.59801292400005,-33.582426167999984,138.5978313170001,-33.582728334999956,138.59757900600005,-33.58314814199997,138.59673371700012,-33.58455451899994,138.59655993700005,-33.58486007199997,138.59645857100008,-33.585074385999974,138.59525231500004,-33.588798510999936,138.59503617300004,-33.58946577099994,138.59493520600006,-33.58985625099996,138.59489175400006,-33.59019271799997,138.59487649200003,-33.59035183999998,138.5947795520001,-33.59130527499997,138.59435358400003,-33.59549471599996,138.59427855800004,-33.59641684899998,138.5942984720001,-33.59687679899997,138.5945781480001,-33.600242874999935,138.59473916700006,-33.60218078699995,138.59474964800006,-33.602788087999954,138.59468033500002,-33.60611388499996,138.5946401320001,-33.606590498999935</t>
  </si>
  <si>
    <t>133.674155003,-32.13138909799994,133.6740681430001,-32.13145937599995,133.6737351490001,-32.13162668299998,133.67354063900007,-32.13178108899996,133.6734053460001,-32.131923194999956,133.67320370200002,-32.132139662999975,133.6728351370001,-32.132515713999965,133.67236749300002,-32.13301314699993,133.67226149100009,-32.133067592999964</t>
  </si>
  <si>
    <t>139.05777223300004,-34.50873341699997,139.05787832600004,-34.50884451899998,139.05793521600003,-34.508952687999965,139.0588249870001,-34.51113087099998,139.0592057560001,-34.51204938899997,139.0595481360001,-34.51278786199998,139.05977631700011,-34.51322431099993,139.05988068800002,-34.513362477999976,139.06011237300004,-34.513611913999966,139.06024582400005,-34.51372300299994,139.06054230100005,-34.51392566599998,139.0609423190001,-34.51412127599997,139.0610518190001,-34.514174827999966,139.06146684500004,-34.514382643999966,139.06190522800011,-34.51454892399994,139.06311790300003,-34.51570417999994,139.06351829400012,-34.516013087999966,139.06412044400008,-34.51635134999998,139.0641867060001,-34.51638857599994,139.06466814200007,-34.51665902499997,139.06713351200005,-34.51738192899995,139.06808089700007,-34.51751997699995,139.06979658300008,-34.51759671699995,139.07158425800003,-34.517634457999975,139.07214710000005,-34.51765874599994,139.07292812600008,-34.51780876299995,139.07318067300002,-34.51788114799996,139.07390924300012,-34.51816278199993,139.07414387000006,-34.51827683099998,139.0746031120001,-34.51852326399995,139.07574983300003,-34.51919515599997,139.07639718200005,-34.51957444599998,139.07746292600007,-34.52032090299997,139.07764743300004,-34.52050079999998,139.07782273700002,-34.52069454499997,139.07906408500003,-34.52255522099995,139.07919067600005,-34.52269956099997,139.0802999010001,-34.52396437699997,139.08195966800008,-34.52543553899994,139.08211609500006,-34.525590524999984,139.08307757600005,-34.52677843099997,139.08323103200007,-34.52693305699995,139.0835708080001,-34.52721517799995,139.08578507800007,-34.528658200999985,139.08663781300004,-34.52920277599998,139.0873401870001,-34.529749255999945,139.0876051670001,-34.530062835999956,139.0880357960001,-34.53070320899997,139.08877356100004,-34.53241934899995,139.0894193150001,-34.53317714099995,139.0895929290001,-34.53331350099995,139.0901542800001,-34.53370355799996,139.0908233140001,-34.53399000999997,139.0913908120001,-34.534157653999955,139.0934614360001,-34.534769220999976,139.09392775600008,-34.5349023099999,139.09452309000005,-34.535127769999974,139.09477469700005,-34.53525319299996,139.0951382410001,-34.53550925199994,139.09522303900008,-34.53560253399996,139.09601923800005,-34.536478329999966,139.09791377600004,-34.53882437599998,139.0984989090001,-34.53946905699996,139.09866985000008,-34.53961035799995,139.09959600500008,-34.540243147999945,139.10164298900008,-34.54121585399997,139.10332028900007,-34.54199173199993,139.10409220600002,-34.54240360299997,139.10526339000012,-34.543195752999964,139.10568809900008,-34.54344311899996,139.106153392,-34.543642733999945,139.10666735000007,-34.54377679999993,139.10905394100007,-34.54413667199998,139.11035802800006,-34.544244413999934,139.11126069400007,-34.54435264899996,139.1112640880001,-34.54435284899995,139.11389241900008,-34.544938387999935,139.11556353600008,-34.54531064799994,139.11677065300012,-34.54557953799997,139.11749783300002,-34.54574150999997,139.11890651600004,-34.546055226999954,139.1194396840001,-34.546294590999935,139.1203607760001,-34.54699883899997,139.12157583300007,-34.54844068299997,139.12282114200002,-34.54979025899996,139.1229589400001,-34.54993964999994,139.12702428700004,-34.55225191999995,139.1277900440001,-34.55269187999994,139.12819251300004,-34.552833960999976,139.12935868800002,-34.55324561699996,139.13284661400007,-34.554295449999984,139.13405814300006,-34.55466008199994</t>
  </si>
  <si>
    <t>132.26518596800008,-31.90004641799993,132.26737455800003,-31.89987720299996,132.26984519200005,-31.89966046099994,132.27035717,-31.899633492999953,132.27089127200009,-31.899634074999938,132.2720278050001,-31.899700693999932,132.28377531500007,-31.90057245899993,132.28632537200008,-31.900750245999973,132.28998269600004,-31.901086240999973,132.29350134300012,-31.901204408999945,132.29702565500008,-31.901322663999963</t>
  </si>
  <si>
    <t>136.89932923800006,-35.78510115599994,136.89903903200002,-35.78534724999997,136.89638852400003,-35.78767387099998,136.8956901370001,-35.78826371899993,136.8947755260001,-35.78903925099996,136.89407181500007,-35.78960123199994,136.89351107700008,-35.79008126499997,136.89345020100006,-35.79015938599997,136.89272654500007,-35.79111777399993,136.89237816600007,-35.79196388599996,136.8923155880001,-35.79211532399995,136.89129853400004,-35.79686196999995,136.89090307200001,-35.79873873499997,136.89081511000006,-35.799056538999935,136.89067979300012,-35.79931837799995,136.890408115,-35.79972858499997,136.89017082100008,-35.80003475799998,136.8898171930001,-35.800386119999985,136.8896731640001,-35.800523333999934,136.88847899100006,-35.80148288099997,136.88737950300003,-35.80221717899997,136.8849588910001,-35.80367525299994,136.88442089900002,-35.80403319499993,136.88437396400002,-35.804070079999974,136.88413740500005,-35.80433863299993,136.88388757500002,-35.804682225999954,136.88373038600002,-35.80500840899998,136.88361890900012,-35.805268970999975,136.883062998,-35.80714606499998,136.8827036230001,-35.80827852899995,136.8823939980001,-35.80939515599994,136.88209402200005,-35.81040490199996,136.8818736600001,-35.811098612999956,136.8817180960001,-35.81189289699995,136.88159283400012,-35.81397589399995,136.881593403,-35.81453921399998,136.8815430950001,-35.81504761799994,136.88143370600005,-35.815688826999974,136.88117975500006,-35.81624856199994,136.8810043960001,-35.81663136099996,136.88050460700003,-35.81755254999996,136.88025305300005,-35.81797116699994,136.88008651100006,-35.81829649799994,136.87980927600006,-35.818677554999965,136.87924476700005,-35.81900938199993,136.87843890300007,-35.81938076899996,136.87756591800007,-35.81969938399993,136.87656133100006,-35.82019627999995,136.87646876100007,-35.82024649199997,136.87578075600004,-35.82055255999995,136.874802616,-35.821088059999965,136.87365020200002,-35.82169803499994,136.87280960900011,-35.82246467199997,136.87213522900004,-35.82326288399997,136.869607878,-35.82615664999997,136.86881312800006,-35.827044746999945,136.86770809300003,-35.828279402999954,136.86645738000004,-35.82958117399994,136.86551405500006,-35.83067073899997,136.86399294500006,-35.83186887099998,136.86186255000007,-35.833349118999934,136.86104882100005,-35.833748998999965,136.86070320400006,-35.833877048999966,136.85554378400002,-35.83579863699998,136.8533983330001,-35.83658953899993,136.8524406790001,-35.83691600499998,136.85216588700007,-35.83705072299995,136.85197181800004,-35.83720216499995,136.851555447,-35.83755303399994,136.8506991160001,-35.838522799999964,136.849979049,-35.83937167899995,136.84881661600002,-35.84072644799994,136.848255332,-35.841483866999965,136.84805326000003,-35.84195071599993,136.84789079100005,-35.84256395799997,136.84784691700008,-35.84309750799997,136.84765366800002,-35.845535878999954,136.84756578500003,-35.84691730399993,136.84760360400003,-35.84802152499998,136.84777944300004,-35.84943496499994,136.84805690200005,-35.85185831499996,136.84846343700008,-35.85520613299997,136.8489535110001,-35.859050707999984,136.8490452840001,-35.86028681799996,136.8489442760001,-35.861043748999975,136.8486819100001,-35.86177318699998,136.84828673900006,-35.86244318699994,136.84758593000004,-35.86352376299993,136.84721514900002,-35.86396320299997,136.84684914900004,-35.86428358999996,136.84651693600006,-35.864472630999956,136.84604664900007,-35.864693486999954,136.84420468100006,-35.86523583999997,136.8423478730001,-35.865782509999974,136.84151519800002,-35.86590141399995,136.83972499000004,-35.86589865999997,136.83687031500006,-35.86589423099997,136.8362419560001,-35.865974490999974,136.83541373700007,-35.866247346999955,136.83456262700008,-35.86681187999994,136.83374265100008,-35.86801092999997,136.83257180700002,-35.87008378799993,136.83140789100003,-35.872097862999965,136.83115355600012,-35.87266782499995,136.8310435510001,-35.87336097999997,136.831093247,-35.87377547099993,136.83117307300006,-35.87406673099997,136.83138220500007,-35.87455981599993,136.83220421700003,-35.876297430999955,136.83297593600003,-35.87792870199996,136.83321510000007,-35.878477233999945,136.83333158100004,-35.87898726099996,136.8333293070001,-35.87918567799994,136.83332294900003,-35.87934239499998,136.8333026360001,-35.87944447499996,136.83330200300009,-35.87970729199998,136.83322408900005,-35.87988326999994,136.83283560300004,-35.880730907999975,136.83262743300008,-35.88119939499995,136.83245204000002,-35.88299620499998,136.83231017700007,-35.88450307499994,136.832148049,-35.88493288899997,136.8319724580001,-35.88524142699998,136.83113543500008,-35.88652121299998,136.829903069,-35.88845022099997,136.82955927500007,-35.88899154999996,136.829342321,-35.88934212299995,136.82926314600002,-35.88964301599998,136.82919018100006,-35.88985690199996,136.82917818700002,-35.890178585999934,136.82918451500007,-35.89048262899996,136.82970879800007,-35.893054122999956,136.82986503000006,-35.893675361999954,136.829888782,-35.893790173999946,136.82987647200002,-35.89422481799994,136.82978034400003,-35.89512116299994,136.82961125500003,-35.89633040899997,136.82946563100006,-35.89672651199993,136.82934256400006,-35.89704446799993,136.82917392900004,-35.89727208399995,136.82866021600012,-35.89775662499994,136.8259047900001,-35.89939769399996,136.8251297270001,-35.89974029799998,136.82411450400002,-35.900085195999964,136.82339490700008,-35.90037235999995,136.82286213800012,-35.90065695499993,136.8217798810001,-35.90141376799994,136.82138172100008,-35.90162607599996,136.8206044310001,-35.901837317999934,136.8199469770001,-35.90202054399998,136.81938811100008,-35.90221078099995,136.8174623000001,-35.90339080199993,136.8172486950001,-35.903557443999944,136.81695142800004,-35.90372338199995,136.81503261000012,-35.904961828999944,136.81458788300006,-35.90532291799997,136.81430346700006,-35.90567445999994,136.8141022420001,-35.90600279499995,136.81386141400003,-35.906603908999955,136.81381077000003,-35.90699822899995,136.81354935900004,-35.90846416299996,136.81339428700005,-35.90894821699993,136.81310133800002,-35.90943415499993,136.8126206820001,-35.909918965999964,136.8115927220001,-35.910617264999985,136.81109735100006,-35.91093672499994,136.81047271700004,-35.91123811299997,136.8101133660001,-35.91135666099996,136.80818306800006,-35.91181358499995,136.80661744200006,-35.91220064899994,136.80590427100003,-35.91240577099995,136.8055694640001,-35.91257061399995,136.80499004800004,-35.91287746299997,136.80254520300002,-35.91452468499995,136.79972470200005,-35.91644019399996,136.79885791300012,-35.91701748799994,136.7986586720001,-35.91715017799993,136.79803603400012,-35.917680563999966,136.79775832100006,-35.91811025399994,136.79713157800006,-35.91958422899995,136.7964532410001,-35.92120970899998,136.79637036100007,-35.92151569299995,136.79632498900003,-35.92167451199998,136.79625101800002,-35.922168048999936,136.79600852900012,-35.92430296599997,136.79557941500002,-35.92627439699993,136.79516848700007,-35.92993748899994,136.79489682700012,-35.93078209899994,136.79301857300004,-35.93406560799997,136.7907155800001,-35.93811122099993,136.79028613800006,-35.93875241199993,136.78794038700005,-35.94156227099995,136.78793949900012,-35.94156332899996,136.78602707800007,-35.94385395599994,136.78119204300003,-35.94969674499998</t>
  </si>
  <si>
    <t>138.8776679350001,-34.162011673999984,138.8776214610001,-34.17106845899997,138.87761391700008,-34.17253764399993,138.87756625500003,-34.17997524899994,138.87754628200003,-34.18309105199995,138.877506164,-34.188341055999956,138.877501391,-34.188966179999966,138.877465711,-34.19363608599997,138.8774397740001,-34.19684023199994,138.8774305290001,-34.197982424999964,138.87739415600004,-34.2024727,138.8773804120001,-34.204168307999964,138.87729435300002,-34.213618235999945,138.87728428700007,-34.214723033999974,138.87728666500004,-34.21537753299998,138.87728738400006,-34.215576631999966,138.87728444200002,-34.21585158899995,138.87726147600006,-34.21799823699996,138.87725450300002,-34.21888638799993,138.877244345,-34.220181013999934,138.87722417100008,-34.22246603899998,138.8772069680001,-34.22396693899998,138.87720240200008,-34.22482140799997,138.87720025700003,-34.22522354999995,138.87715616700007,-34.230399543999965,138.8771463700001,-34.23059244799998,138.87712701600003,-34.232880560999945,138.87711900600004,-34.23382787999998,138.87710960100003,-34.23494024499996,138.87710274900007,-34.23575074199994,138.87705483600007,-34.24010334199994,138.87697420900008,-34.24063681499996,138.87682416000007,-34.24106525499997,138.8765774420001,-34.24152245399995,138.87571972800004,-34.24250531399997,138.87423440200007,-34.24420729199994,138.87407030200006,-34.24439046799995,138.8729097270001,-34.24810509899993,138.87285984000005,-34.24839410699997,138.8728596510001,-34.249119485999984,138.8728678110001,-34.24923990899998,138.8728380330001,-34.24971131199993,138.87280745200007,-34.24987950299993,138.87273711300008,-34.25016183599996,138.8725452320001,-34.25075215399994,138.87247358800005,-34.25097608999994,138.87235431200008,-34.25134885699998,138.8721305890001,-34.252065700999935,138.87193549300002,-34.252693618999956,138.871590609,-34.25389837199998,138.87153035000006,-34.25425251799993,138.8715079530001,-34.25463673799993,138.87154000700002,-34.25505193799995,138.87167125300004,-34.25557424999994,138.87220721000006,-34.257272796999985,138.87233744900004,-34.25774517899998,138.87240911000004,-34.25813898599995,138.872432827,-34.258370860999946,138.8725700230001,-34.25943807099998,138.87263696000002,-34.25968995599993,138.87267950800003,-34.25981132399994,138.8727825530001,-34.26010525299995,138.87299933400004,-34.260553125999934,138.8733329050001,-34.261032624999984,138.87369739200005,-34.26150868999997,138.8740733620001,-34.26192731499998,138.87475801100004,-34.26275088099993,138.87507864500003,-34.263041215999976,138.87566560400012,-34.263537492999944,138.8767125490001,-34.26429611799995,138.87694049800007,-34.264425004999964,138.8771797380001,-34.264533350999955,138.8774650360001,-34.264637422999954,138.87900809400003,-34.26504602999995,138.88036682300003,-34.26540581399996,138.88119438500007,-34.26562493499995,138.88160668800003,-34.26578500599993,138.8820832,-34.26605808599993,138.88411737900003,-34.26736819299998,138.8845727380001,-34.26767211199996,138.88660575100005,-34.269468898999946,138.88665154500006,-34.269520245999956,138.88688366400004,-34.26978052399994,138.88702241300007,-34.26995772599997,138.88718192600004,-34.27023655499994,138.88730536000003,-34.27051562199995,138.88740909400008,-34.27097006499997,138.88749097200002,-34.271540141999935,138.88778302100002,-34.273573588999966,138.88787712200008,-34.27425772699996,138.88792552000007,-34.27460963999994,138.88799968000012,-34.27488752099998,138.88819454300005,-34.27533485699996,138.88834646700002,-34.27559273099996,138.8885723630001,-34.27589324699994,138.88877391500012,-34.276091012999984,138.88899409900012,-34.27626433199998,138.88944289800008,-34.27658827099998,138.88968599200007,-34.27673388699998,138.89033191800002,-34.27706487699993,138.89075907300003,-34.27730225499994,138.89096678200008,-34.27742201799998,138.89119643100003,-34.277585543999976,138.8915631970001,-34.27788902399993,138.89257122700008,-34.27879884699996,138.8942210140001,-34.28028783399998,138.89434895600004,-34.28040331099993,138.8947035210001,-34.28071478199996,138.8949359940001,-34.280955218999964,138.8950681220001,-34.28113864499994,138.89524431600012,-34.281383250999966,138.89537132300006,-34.281604336999976,138.89555090800002,-34.28199626899993,138.89647882100007,-34.284125881999955,138.89654864600004,-34.28425993099995,138.8966227830001,-34.28438828599997,138.89681678500006,-34.284644852999975,138.89706210100007,-34.28490941499996,138.89799323400007,-34.285837320999974,138.89832507100004,-34.28616505799994,138.89873786500004,-34.28657275599994,138.90473764700005,-34.29249783699993,138.90479262200006,-34.29255174699995,138.90526753900008,-34.293017446999954,138.90713877000007,-34.29485224899997,138.90770711800008,-34.29541445299998,138.91118293500006,-34.29885257099994,138.91222975800008,-34.29988796799995,138.91334693900012,-34.30099290399994,138.91732978700009,-34.30370455999997,138.91783137900006,-34.30412149499995,138.91795918000003,-34.304292233999945,138.9180370480001,-34.30443185599995,138.91810769000006,-34.304559849999976,138.91819148900004,-34.30480396199994,138.91822410200007,-34.30501047399997,138.91821679500003,-34.305116029999965,138.91818731400008,-34.30587389899995,138.91815008800006,-34.30661701099996,138.91806797900006,-34.30825633699993,138.91806723900004,-34.31026822999996,138.91806688500003,-34.31108466499995,138.91812515100003,-34.31153710799998,138.918552663,-34.31341422099996,138.91857670700006,-34.313519808999956,138.91857422300006,-34.31378247299995,138.91855185100007,-34.313973560999955,138.91843515000005,-34.31427211099998,138.91833169200004,-34.314463398999976,138.91816226800006,-34.314809869999976,138.91809970300005,-34.31499801199993,138.91807424800004,-34.31507455899998,138.918071402,-34.31535387799994,138.91806904700002,-34.315585157999976,138.91813411500004,-34.315889040999934,138.91877102600006,-34.31803005799998,138.91889218900008,-34.31830374499998,138.92001067,-34.31999743499995,138.92014943700008,-34.32027236899995,138.92024447100005,-34.320570214999975,138.92043412500004,-34.322420241999964,138.92038437000008,-34.32302885699994,138.9203833910001,-34.32304083099996,138.92031448300008,-34.323853861999964,138.92022619400007,-34.32489550099996,138.91995470100005,-34.328067948999944,138.91991479500007,-34.32833824199997</t>
  </si>
  <si>
    <t>138.7228372500001,-34.859485047999954,138.72293290000005,-34.85950078099995,138.72400019200006,-34.85973344299998,138.72494687500011,-34.85999134999997,138.7259225360001,-34.86011999799996,138.72608536400003,-34.860141419999934,138.72652511900003,-34.860179217999985,138.7269353490001,-34.86014578499993,138.72701642100003,-34.86014347899993,138.7274498370001,-34.860076197999945,138.7279283910001,-34.85994431199998,138.72835996300012,-34.85979822999997,138.72894327300003,-34.859572568999965,138.72950292200005,-34.85930099299998,138.72976717400002,-34.85913936099996,138.7299195610001,-34.859005998999976,138.73020475400006,-34.85865263499994,138.7303733560001,-34.85842205299997,138.7306758210001,-34.85806580399998,138.73083852600007,-34.85779835499994,138.7309192770001,-34.857546378999984,138.73099731600007,-34.857229967999956,138.73101457300004,-34.857123154999954,138.73101677300008,-34.85703707999994,138.730986163,-34.85689459699995,138.73095570300006,-34.85675569499995,138.73094775900006,-34.85666990899995,138.73095613500004,-34.85659321099996,138.73097339900005,-34.85652103799998,138.73100189500008,-34.85647483099996,138.73104427300007,-34.85644853799994,138.73109164700008,-34.85643763499996,138.73114086300006,-34.856436232999954,138.7311953630001,-34.856457373999945,138.7312655500001,-34.85650674699997,138.73131901200009,-34.85657212099994,138.7314166100001,-34.85675689799996,138.73156483800005,-34.85704297099994,138.73168520900003,-34.857321473999946,138.73195130600004,-34.85786103399994,138.73212289000003,-34.85815121599995,138.73217222300002,-34.858290771999975,138.7321980910001,-34.85842383599993,138.73220498700005,-34.85855385499997,138.7321999080001,-34.858674651999934,138.73220690300002,-34.85873777299997,138.7322348140001,-34.85881581999996,138.7322803410001,-34.85889934299996,138.7323431420001,-34.85897998099995,138.73243316000003,-34.85908732299998,138.7325163280001,-34.85916977499994,138.73267671200006,-34.85926196299994,138.73288492200004,-34.85935398899994,138.73307287000011,-34.85941195299995,138.73317794600007,-34.85942926799993,138.73355721200005,-34.85945309899995,138.73387662800008,-34.85946669699996,138.73427655700004,-34.85943020199994,138.73505599100008,-34.85931958599997,138.73533327400003,-34.85929614799994,138.7356144570001,-34.85929649199994,138.73592518500004,-34.85931033299994,138.7363782870001,-34.85936669899996,138.73671882600001,-34.859434636999936,138.73694505900005,-34.85950702599996,138.73711488000004,-34.85958221499993,138.73727363600005,-34.85966967699994,138.73742345100004,-34.85978605599996,138.7376329330001,-34.860011837999934,138.73777003500004,-34.860205038999936,138.73789885300005,-34.86037339099994,138.73800193900001,-34.86048154899993,138.73809989100005,-34.86057074499996,138.738241925,-34.86067420599994,138.73842759000001,-34.86078119999996,138.73861798100006,-34.86086297999998,138.73887846000002,-34.860922442999936,138.73908407400006,-34.86095241499993,138.73920093200002,-34.86093952599998,138.73931878400003,-34.86091585299994,138.73944162100008,-34.86087291999996,138.73958845800007,-34.86078032299997,138.73976849300004,-34.86064975199997,138.7398737960001,-34.860534445999974,138.7400131720001,-34.86029871299996,138.7400981500001,-34.86011350699994,138.74013406900008,-34.860002573999964,138.74016904300004,-34.85990361599994,138.74020072700011,-34.85982983799994,138.740248532,-34.85976038499996,138.74030782500006,-34.85968821199998,138.74035488800007,-34.85963549599995,138.740419566,-34.85958825499995,138.74048754500006,-34.859550473999946,138.7405373050001,-34.859527551999975,138.74060758100006,-34.859510013999966,138.74071510600004,-34.85951649799995,138.7408048640001,-34.85954858499997,138.7408750090001,-34.85959675299995,138.74091954100004,-34.85965640899997,138.74097372300002,-34.85977312999995,138.7410461930001,-34.85998011899994,138.74110742800008,-34.86016115199993,138.74116940500005,-34.86032543199997,138.74121206100006,-34.860478324999974,138.741240811,-34.86071404299997,138.74127146700005,-34.86099510099996,138.74129785900004,-34.861209376999966,138.74134027500008,-34.86139094799995,138.7413898740001,-34.861536471999955,138.7414533980001,-34.86166844999997,138.74153029600006,-34.86180841899994,138.74164059100008,-34.861949815999935,138.74174953400006,-34.862059004999935,138.7419624140001,-34.862192696999955,138.7421774190001,-34.86227791599998,138.7424297010001,-34.86231268199998,138.74268747200006,-34.862305255999956,138.74304684000003,-34.86223459699994,138.74344190800002,-34.86211698799997,138.74389459300005,-34.86199056199996,138.74407537700006,-34.861912520999965,138.74446264800008,-34.86174735399993,138.7453123780001,-34.86144710199994,138.74585193400003,-34.86125009799997,138.7461119300001,-34.86116023599993,138.7462710630001,-34.86111865399994,138.746548146,-34.86109042199996,138.74681449500008,-34.861082805999956,138.74697035000008,-34.86110104199997,138.74730231700005,-34.86117159299994,138.74749885500012,-34.86122689999996,138.74765915500006,-34.86128204099998,138.74779100600006,-34.861349950999966,138.747853071,-34.86141268899996,138.74789346500006,-34.861477237999964,138.74790536900002,-34.86155334699998,138.74788702500007,-34.86163391599996,138.747843256,-34.86169609499996,138.74776116500004,-34.86177728699994,138.7476720310001,-34.86182881599996,138.74749952600007,-34.86189707099993,138.74730616300008,-34.86195157199995,138.7469745830001,-34.86202795999998,138.74668956200003,-34.86207433499993,138.7464206620001,-34.86209038599998,138.74614205700004,-34.862082818999966,138.7458056910001,-34.86208297199994,138.745504825,-34.86212851499994,138.74527915400006,-34.86217319199994,138.74516345100005,-34.86221354099996,138.7449905640001,-34.86230687999995,138.74492293600008,-34.86235301599993,138.74482341500004,-34.86243351099995,138.74477506000005,-34.862489841999945,138.74473779200002,-34.86256855899995,138.74472022500004,-34.86263357299998,138.74470971300002,-34.86269360899996,138.74471007700004,-34.86277125,138.74472578100006,-34.86286876099996,138.74475529900008,-34.862950345999934,138.74482326200007,-34.86304994799997,138.7449218260001,-34.86315345299994,138.74505822300011,-34.86326065399993,138.745187385,-34.863333412999964,138.7454121290001,-34.86340463899995,138.7459051090001,-34.86351240099998,138.74611762400002,-34.86356844499994,138.74632075800002,-34.86364268099993,138.74638381500006,-34.86365999499998,138.74651780300007,-34.86370992099995,138.7468020770001,-34.86385230899998,138.74708196900008,-34.86402827799998,138.7474717670001,-34.864301455999964,138.74771801300005,-34.86450466399998,138.74790085900008,-34.86464756699996,138.74811315400007,-34.864801582999974,138.74845087300002,-34.865008140999976,138.7491622670001,-34.86534618,138.74999343000002,-34.86567122399998,138.75106535600003,-34.86604658599998,138.7512616240001,-34.866117551999935,138.75136753000004,-34.866188585999964,138.75142091200007,-34.866251569999974,138.75145608600008,-34.86632940599998,138.75146973900007,-34.86641264299993,138.75144910100005,-34.86650760899994,138.75140065000005,-34.866596200999936,138.75136014500004,-34.86666664899997,138.75133425800004,-34.86674026399993,138.75132064900004,-34.86679560299996,138.75131751300012,-34.86685901299995,138.75133171700008,-34.86692072499994,138.7513780700001,-34.86702332599998,138.751516368,-34.86724395699997,138.7516761060001,-34.86752609299998,138.75193381100007,-34.86803479099996,138.752121385,-34.868427235999945,138.75218847400004,-34.868574638999974,138.75228458200002,-34.86875704999994,138.75239111300004,-34.86891169399996,138.75249544500002,-34.86904847599993,138.75259242800007,-34.86914843499994,138.75269624400005,-34.86923864399995,138.75274140300007,-34.86927285699994,138.7528101150001,-34.86932490799995,138.75297172000012,-34.869412333999946,138.75314272600008,-34.86948030899998,138.75337153400005,-34.86954423599997,138.7536109250001,-34.869583973999966,138.75384954600008,-34.869571159999964,138.754164381,-34.86947493499997,138.7545294030001,-34.86933187699998,138.75494993600012,-34.869164524999974,138.7556885680001,-34.868851382999935,138.75594521800008,-34.868733316999965,138.75611356800005,-34.868637845999956,138.75616318700008,-34.868585818999975,138.75623425100002,-34.86851130499997,138.75644665700008,-34.86806118299995,138.75658383000007,-34.867764653999984,138.75660611500007,-34.86770858799997,138.7566431360001,-34.86762390599995,138.7567136980001,-34.86744149599997,138.75684946700005,-34.86725840799994,138.75726328000007,-34.86676032899993,138.75740931500002,-34.86654589099993,138.7577928920001,-34.86598416499993,138.75788958400005,-34.86583684499993,138.7579877710001,-34.86569067499994,138.75806296000007,-34.865568605999954,138.75808126700008,-34.86554211899994,138.75831717300002,-34.86520080899993,138.75842571300007,-34.865043766999975,138.75850955200008,-34.864920825999945,138.7585936170001,-34.86479754499993,138.75867299100003,-34.864730006999935,138.7588101880001,-34.86465877899997,138.7592285280001,-34.864524968999945,138.75951436200012,-34.86445493799994,138.75989128300012,-34.86436259799996,138.7611438880001,-34.86406144099993,138.76134230800005,-34.864023488999976,138.76153453300003,-34.86401080199994,138.76171749200012,-34.86401869799994,138.76220532800005,-34.86407277999996,138.76239367300002,-34.86407095699997,138.7625380820001,-34.86405844799998,138.76270609200003,-34.86402136799995,138.762829075,-34.86398199599995,138.76292026500005,-34.86394473599995,138.7630039070001,-34.86390052499996,138.76310401900002,-34.863834329999975,138.7631947870001,-34.863752879999936,138.76329752800007,-34.863646,138.7633887620001,-34.863507185999936,138.76345410500005,-34.863372708999975,138.7635247070001,-34.86308874699995,138.76359699900001,-34.86277606599998,138.76364331700006,-34.862637348999954,138.76368112500006,-34.862571758999934,138.76375610200012,-34.86245969799995,138.76387385400005,-34.86233087599993,138.76401138500012,-34.86222418899996,138.76411867700006,-34.86215659399994,138.76427678400012,-34.86209112499995,138.76447030100007,-34.86204017099993,138.76458679200005,-34.86201890799998,138.76474733200007,-34.86201071099998,138.7648939390001,-34.862016051999944,138.76498005200006,-34.862030310999955,138.76511774800008,-34.86206457999998,138.76524410800005,-34.86210515199997,138.76537716500002,-34.862167032999935,138.76548133000006,-34.862230935999946,138.76558758500005,-34.86231031099993,138.76566774600008,-34.86238924299994,138.76573692500006,-34.86248282299994,138.76579427500008,-34.86257077299996,138.76584498600005,-34.86267325399996,138.765877928,-34.86276668299996,138.76590814000008,-34.86289841499996,138.7659489880001,-34.86314453499995,138.76598652200005,-34.86334653799997,138.76599862000012,-34.86349552299998,138.76599454600012,-34.86363899599996,138.76599251900006,-34.86379673999994,138.76599165800008,-34.863879193999935,138.7660082430001,-34.86399698599996,138.76603879100003,-34.864102429999946,138.7660922010001,-34.86420005599996,138.76616592800008,-34.864298281999936,138.7662925730001,-34.864414101999955,138.7664022770001,-34.86447187599998,138.76652030600007,-34.86452104999995,138.76665216700007,-34.86455429199998,138.76679903100012,-34.86456560199997,138.76691773800007,-34.86456218999996,138.76705161000007,-34.864540415999954,138.7672565050001,-34.864484353999956,138.76771593,-34.86431225699994,138.76786182400008,-34.864266251999936,138.7680142150001,-34.86423678399996,138.76819781200004,-34.864225535999935,138.76836893000007,-34.86422777499996,138.76854087000004,-34.864249117999975,138.76866338000002,-34.864275763999956,138.76888456400002,-34.86435630099993,138.769398786,-34.86465689099998,138.76956072400003,-34.86475019299996,138.76973642200005,-34.86482637499995,138.76987561800001,-34.864861796999946,138.77003303000004,-34.864882353999974,138.77018089400008,-34.86488287599997,138.77030648100003,-34.86487089999997,138.77046135500007,-34.86483180299996,138.7706140370001,-34.864774842999964,138.77078121500006,-34.86468401899998,138.7710605200001,-34.864502751999964,138.77134442200008,-34.86432733999993,138.77154659300004,-34.86424147499997,138.77165948900006,-34.864203585999974,138.77185924800006,-34.864163185999985,138.77202666800008,-34.86414641899995,138.77224011700002,-34.86415580599993,138.77245609400006,-34.864190203999954,138.7729829530001,-34.86431002599994,138.7737307320001,-34.86447843299993,138.7740086110001,-34.86454175799997,138.77437761600004,-34.864625855999975,138.77468785500002,-34.86469576199994,138.7748569460001,-34.864718368999945,138.7750107500001,-34.86472229999998,138.77510489700012,-34.86472077899998,138.77527785400002,-34.86469787899995,138.77544007100005,-34.86466094899998,138.7756289250001,-34.86460294099993,138.7766028970001,-34.86426067899998,138.77705707100006,-34.86411714299993,138.77710065500003,-34.864110720999975,138.7773191980001,-34.86407853099996,138.77754183800005,-34.86407805399995,138.77763809900011,-34.86408843499993,138.77771681700006,-34.86409692099994,138.778029241,-34.86417234499993,138.7780315880001,-34.86417290899993,138.7781954300001,-34.86421769799995,138.77826796800002,-34.86423752299993,138.77857336300008,-34.86427792999996,138.77869816200007,-34.86428149999995,138.77882275900004,-34.86428029999996,138.7789927230001,-34.864255087999936,138.77925995200007,-34.86419959199998,138.77974684600008,-34.86409475599993,138.77987926900005,-34.86407301899993,138.7800063090001,-34.864060982999945,138.7813016230001,-34.86405154399995,138.7832406860001,-34.864045275999956,138.78358697400006,-34.864042446999974,138.78374125900007,-34.8640236599999,138.7838936930001,-34.86399536299996,138.78400084500004,-34.86395881999994,138.78408612500004,-34.86391932299995,138.78417504900005,-34.863862996999956,138.78423531200008,-34.863814659999946,138.78430480500003,-34.863744553999936,138.78436116500006,-34.86367244499996,138.78441780200012,-34.86357284799993,138.78444310300006,-34.863486103999946,138.7844610080001,-34.86339598699993,138.78446965400008,-34.86332644799995,138.78444828400006,-34.863028404999966,138.7843897890001,-34.86223207399996,138.78434758700007,-34.86175066599998,138.7843363940001,-34.86158970799994,138.78434714200012,-34.86146754199996,138.784366502,-34.86137738299993,138.7843951630001,-34.86128411999994,138.78443505100006,-34.86118306599997,138.784498524,-34.861073716999954,138.7845488920001,-34.860997001999976,138.7846332890001,-34.860902572999976,138.7847251720001,-34.86081390399994,138.7848432620001,-34.860728062999954,138.7850072750001,-34.86063134099993,138.78517829300006,-34.86056307999996,138.78536035600007,-34.860516007999934,138.78553320000003,-34.86049070399997,138.7857746410001,-34.86047655699997,138.78616538200004,-34.86046287999994,138.78641736100008,-34.86045798199996,138.78662768200002,-34.860428008999975,138.78680271500002,-34.860385915999984,138.78698620500006,-34.86030416099993,138.78715163100003,-34.86017274499994,138.78724899600002,-34.86007674599995,138.7872989020001,-34.85998928899994,138.78735363200008,-34.85987899,138.78738883100004,-34.85975254099998,138.787400444,-34.859677604999945,138.78739539900005,-34.85952657399997,138.78737863300012,-34.85944461099996,138.78735496700006,-34.85936525799997,138.78718520900009,-34.859020129999976,138.78707190000011,-34.85880956699998,138.78684987200006,-34.85839427499997,138.78674696200005,-34.85818937899995,138.78671104900002,-34.85809484899994,138.78668421400005,-34.85797495999998,138.7866805760001,-34.85792370099995,138.7866804030001,-34.85781738199995,138.78670145800004,-34.85773314199997,138.78672094500007,-34.85768002299994,138.786756781,-34.85760252699998,138.78681955500008,-34.85751111199994,138.78697200500005,-34.85738126399997,138.7870472080001,-34.85733325199993,138.78728986600004,-34.85722792299998,138.78746948700007,-34.85721993899995,138.78764555700002,-34.857236357999966,138.78784046300007,-34.857286864999935,138.78810078300012,-34.85744420599997,138.78856987400002,-34.857917802999964,138.7887197990001,-34.85802721399995,138.78889411600005,-34.85810460199997,138.7890506220001,-34.85813830199993,138.78923067200003,-34.85814623199997,138.78936513700012,-34.85813875799994,138.78952584,-34.85810066099998,138.78959984000005,-34.85806865599994,138.78967923200003,-34.85802693299996,138.78974827600007,-34.85798073199993,138.78982234800003,-34.857916469999964,138.78988464100007,-34.85784776999998,138.78995171600002,-34.85775503699995,138.790004457,-34.85766629699998,138.7903573650001,-34.85679833199998,138.79055525900003,-34.856306382999946,138.79074184600006,-34.855855377999944,138.7908683380001,-34.85552438199994,138.79096363500003,-34.855277919999935,138.7909928360001,-34.855146856999966,138.79100207800002,-34.855023539999934,138.79100049500005,-34.85491845399997,138.79097730900003,-34.85474828799994,138.7908967510001,-34.85435399399995,138.7908794120001,-34.85425295699997,138.79087019000008,-34.854138527999964,138.7908755750001,-34.85406071899996,138.79089486600003,-34.85396936999996,138.79091343400012,-34.85389476399996,138.79095108600006,-34.85379212799995,138.7910520250001,-34.85361001499996,138.79146668700002,-34.85295772899997,138.7915077230001,-34.8528764499999,138.79153605700003,-34.85279319099993,138.79155527600005,-34.85266600099993,138.79154961400002,-34.85256700999997,138.79153836800003,-34.852472958999954,138.79148864100011,-34.85232626199996,138.7913934060001,-34.85213190299993,138.79123282000012,-34.85183190699996,138.79116824200003,-34.851710727999944,138.79105787600008,-34.85143318299998,138.79104372200004,-34.851271115999964,138.79104605300006,-34.851122344999965,138.79105397600006,-34.851035467999964,138.79108777400006,-34.85091024899998,138.79111870000008,-34.85081975299994,138.79115617700006,-34.85074699299997,138.79120783400003,-34.85066664499993,138.79126257200005,-34.85059099199998,138.79135579400008,-34.850499894999984,138.7914829780001,-34.850389888999985,138.79171485300003,-34.850234598999975,138.79209166300006,-34.85001626199994,138.79246927300005,-34.849797456999966,138.79275357200004,-34.849667368999974,138.79307739800004,-34.84954688999994,138.7936482890001,-34.84937505199997,138.79461504800008,-34.84910692099993,138.79539557600003,-34.84888958399995,138.79555077700002,-34.84885879899997,138.79571950800005,-34.84883957799997,138.79589758600002,-34.84883560999998,138.79603285100006,-34.84884722299995,138.79620077900006,-34.84887699799998,138.796372409,-34.84892579099994,138.79658670100002,-34.849023511999974,138.796837492,-34.849195443999974,138.7970788130001,-34.84938317399997,138.79727645600008,-34.84950913599994,138.79746637900007,-34.84956786399994,138.79769532400007,-34.849595858999976,138.79783598000006,-34.849588222999955,138.79799009600004,-34.849552237999944,138.79815537000002,-34.84948099099995,138.79825563300005,-34.84941982799995</t>
  </si>
  <si>
    <t>138.97334902500006,-34.459248893999984,138.97345722700004,-34.45923374299997,138.9745722250001,-34.45904183999994</t>
  </si>
  <si>
    <t>138.60599121400003,-34.92832405099995,138.60599522600012,-34.92837677999995,138.6060493010001,-34.92908805099995,138.60610420600005,-34.92981054899997</t>
  </si>
  <si>
    <t>138.56923920500003,-35.08106469499995,138.56940707600006,-35.081123942999966,138.57018686100002,-35.08138131099997,138.5712312710001,-35.081731624999975,138.5739535240001,-35.08254346199993</t>
  </si>
  <si>
    <t>140.72567843100012,-36.94451107699996,140.72580101500012,-36.944632931999934,140.72631096800012,-36.945142019999935,140.72737026000004,-36.94613836099995,140.72750105300008,-36.94632705699996,140.727735176,-36.94673924999995,140.72779707100005,-36.94684821499993,140.72797881700012,-36.94718768799993,140.72874619300012,-36.94857808099994,140.72880611200003,-36.948739297999964,140.7288641140001,-36.948890035999966,140.72903711100003,-36.94964393099997,140.72908393800003,-36.949845023999956,140.72932084400009,-36.95086249199994,140.72959151800012,-36.95181506799997,140.72962372100005,-36.95191470899994,140.729922503,-36.95323372399997,140.72996269700002,-36.953411046999975,140.73002945100006,-36.95388172999998,140.73021380300008,-36.95454116099995</t>
  </si>
  <si>
    <t>138.59879451100005,-34.83154864099998,138.59889766600008,-34.83154926399993,138.59900261200005,-34.83154488099996,138.600303875,-34.83149055499996,138.6005850030001,-34.83147790399994,138.60163809900007,-34.83143048799997,138.60189219300003,-34.831419048999976,138.60250298800008,-34.83124435499997,138.60271757200007,-34.83115690899996,138.60383229600006,-34.83070264899993,138.60470496800008,-34.83034701499997,138.60484772000007,-34.83028884999993</t>
  </si>
  <si>
    <t>138.72068549200003,-35.00097146799993,138.7200884870001,-35.001206492999984,138.71924716500007,-35.00153235399995,138.71824791100005,-35.001882473999956,138.71731151000006,-35.00215065599997,138.71682614500003,-35.00228752099997,138.71653807100006,-35.00239578099996,138.71627921700008,-35.00257145399996,138.71611113200004,-35.00273198699995,138.71599667500004,-35.00292540299995</t>
  </si>
  <si>
    <t>138.51101118400004,-34.591779309999936,138.51241099700007,-34.59259796599997,138.5125883180001,-34.592703883999945,138.51259649400004,-34.592708766999976,138.51280012900008,-34.59281479899994</t>
  </si>
  <si>
    <t>138.62506590300006,-34.94629379699995,138.62542831300004,-34.946529494999936,138.6256612940001,-34.94666480999996,138.6263789830001,-34.94708159199996,138.6264782730001,-34.947139249999964,138.62667171400005,-34.94725147699995,138.62818112900004,-34.94812806699997,138.62918753200006,-34.94871248499993,138.62937639100005,-34.948822150999945,138.6297559310001,-34.94904254499994,138.63011693900012,-34.949252145999935,138.63227014200004,-34.95050232199998,138.63330034900002,-34.95110042299996,138.63401915400004,-34.951524820999964,138.63446455400003,-34.95181652399998</t>
  </si>
  <si>
    <t>138.545350836,-35.21948063199994,138.54540811900006,-35.21940417199994,138.5454629190001,-35.21936464099997,138.54551474200002,-35.219354615999976,138.54829175300006,-35.21921096899996,138.54927513100006,-35.219162091999976,138.5498350360001,-35.219138603999966,138.55105534000006,-35.21908273599996,138.5516069370001,-35.21905284899998,138.55314912900008,-35.21896927299997,138.5554498250001,-35.218848614999956,138.5554539740001,-35.21884839499995,138.55638231400007,-35.21879969699995,138.55780443000003,-35.21872506999995,138.55786426400005,-35.218709847999946</t>
  </si>
  <si>
    <t>138.8936499680001,-35.05158447799994,138.89385377700012,-35.05159809899993,138.89390808000007,-35.05161229799995,138.89395512900012,-35.051643884999976,138.89399498300008,-35.05168465199995,138.89407179700004,-35.051743227999964,138.89413855600003,-35.051786608999976,138.8942372470001,-35.051840554999956,138.89433848300007,-35.051896700999976,138.89437602300006,-35.05192048999993,138.89440698900012,-35.051940110999965,138.89450717700004,-35.05200339399994,138.8946268940001,-35.05208561699993,138.89472517800004,-35.05215530399994,138.89483698900005,-35.05224025299998,138.89492908900002,-35.052313408999964,138.8950219620001,-35.05239087599995,138.89512321400002,-35.05248064399996,138.89522429800002,-35.05257685399994,138.8953143870001,-35.052660714999945,138.8953998070001,-35.05273772499993,138.89548166200007,-35.05281556399996,138.8955779140001,-35.05290372899998,138.89567709000005,-35.05299896599996,138.8957715990001,-35.053087181999956,138.89584704300012,-35.05315804199995,138.89595243100007,-35.05325596599994,138.89603512200006,-35.05333306599994,138.89611202800006,-35.053397434999965,138.89616875800004,-35.05344765899997,138.89625766500012,-35.05351852499996,138.8963424630001,-35.05358409599995,138.89644955200004,-35.05366219499996,138.89653418000012,-35.053721621999955,138.89662917400005,-35.053784090999955,138.896718275,-35.05383859099993,138.89686203300005,-35.05392485699997,138.8970147970001,-35.054009907999955,138.89714564100007,-35.05407284599994,138.89727651600003,-35.05413472899994,138.89739919900012,-35.05418985699998,138.8975110460001,-35.05423597799995,138.89762005300008,-35.054277182999954,138.89773792300002,-35.054321698999956,138.89785031100007,-35.054360645999964,138.89796932000002,-35.05439482699995,138.898109018,-35.05443681699995,138.8982580710001,-35.05447682299996,138.89837859300007,-35.05450492699998,138.89845477200004,-35.05452742199998,138.89853127900005,-35.05454963699998,138.89859386000012,-35.05458402099998</t>
  </si>
  <si>
    <t>138.8393466240001,-35.09195354999997,138.839139519,-35.09266843299997,138.83910307700012,-35.09318780399997,138.83920531100011,-35.09365576899995,138.83922193600006,-35.09418196799993,138.83936268600007,-35.09456873599993,138.83947350000005,-35.09492620499998,138.83955640700003,-35.09506620299993,138.84006535600008,-35.095619571999976,138.8403959000001,-35.09606449399996,138.84042296200005,-35.09629482799994,138.8403699690001,-35.096592520999934,138.83997382300004,-35.09832803799998,138.83982407200006,-35.09863216999997,138.83945018300005,-35.09920098699996,138.83923154600006,-35.09940753199993,138.83895189600003,-35.09960644999995,138.8355891860001,-35.10181703599994,138.83549224700005,-35.101940282999976,138.83542971200006,-35.10208099899995,138.83540368,-35.10224144999995,138.83539608700005,-35.102404856999954,138.83544555000003,-35.10285893099996,138.83546312300007,-35.10292186799995,138.83534928900008,-35.10320019899996,138.83534262600006,-35.10335866699995,138.83531405200006,-35.10350814999998,138.83518228600008,-35.10381006199998,138.83507169200004,-35.10392603399998,138.8349329670001,-35.104046626999946,138.83303476100002,-35.10553747199998,138.8325313160001,-35.10594888899993,138.83238658200003,-35.10606711799994,138.83120861100008,-35.107029687999955,138.8312152100001,-35.10803519499996,138.83122958500007,-35.11022380199995,138.83124743500002,-35.11213944499997,138.83110011300005,-35.11232548399994,138.83109303900005,-35.11233443899994</t>
  </si>
  <si>
    <t>138.6250456130001,-35.03525616699994,138.6249182890001,-35.03547036499998,138.6243376210001,-35.036298458999966,138.62420792000012,-35.03651529599995,138.62415925300002,-35.03664100299994,138.62415134700007,-35.036760655999956,138.6241586120001,-35.03685313899996,138.624181893,-35.03699677599997,138.62419805500008,-35.03707946199995,138.62422696800002,-35.037161786999945,138.62427209300006,-35.03724271699997,138.62432726600002,-35.037313807999965,138.62445274300012,-35.037427872999956,138.62461536400008,-35.03756956899997,138.62466612600008,-35.037629685999946</t>
  </si>
  <si>
    <t>138.8095812800001,-35.03094203499995,138.80954890600003,-35.031008121999946,138.80861347600012,-35.03300696399998,138.80857563000006,-35.03308713599995,138.80857211700004,-35.03309456899996,138.80851047200008,-35.03322695899993,138.80850758600002,-35.03323287499995,138.8084379180001,-35.03337582699993,138.80840154400005,-35.033450664999975,138.80817830400008,-35.03398502699997,138.80700399700004,-35.03655982399994,138.80676666400007,-35.037022656999966,138.80659339500005,-35.03747271699996,138.80654480200008,-35.03787547099995,138.80657342100005,-35.03840081799996,138.80666244500003,-35.038937576999956,138.80685249200008,-35.03973641699997,138.8068240880001,-35.04027826099997,138.80674062200012,-35.04068469899994,138.8065904890001,-35.04106712899994,138.80631666800002,-35.04162201999998,138.8061120540001,-35.04198668,138.80563565500006,-35.04295038199996,138.80546564700012,-35.043251432999966,138.80495539100002,-35.04415497799994,138.80469526900004,-35.04455011699997,138.80449802300006,-35.04503091299995</t>
  </si>
  <si>
    <t>138.42431028600004,-31.545792226999936,138.42433411700006,-31.546251599999948,138.42438884500007,-31.546648888999982,138.42447918100004,-31.547152638999933,138.42459384400001,-31.547609101999967,138.4247695150001,-31.548150051999983,138.42546651500004,-31.549917896999943,138.4273951020001,-31.55425295599997,138.4277200890001,-31.555049019999956,138.4281206280001,-31.555982177999965,138.4283948970001,-31.556768096999974,138.42849323500002,-31.557097084999953,138.42869256000006,-31.55794068499995,138.4288413050001,-31.558812604999957,138.4289039680001,-31.559536255999944,138.428917704,-31.56045592299995,138.42887290300007,-31.561215102999938,138.4287561550001,-31.56207891799994,138.42836128500005,-31.563771867999947,138.4279827910001,-31.564775938999958,138.42770238800006,-31.565391916999943,138.42743890100007,-31.565911466999978,138.4268643050001,-31.566875565999965,138.4262114810001,-31.56788846799998,138.42436523800006,-31.570752915999947,138.42401914700008,-31.571285934999935,138.42399136200004,-31.57132872099993,138.42394661600008,-31.57139763699996,138.4233668930001,-31.57225370499998,138.42221343500012,-31.574066801999948,138.42093625200005,-31.576048801999946,138.42061522500012,-31.57659155099998,138.42037461900009,-31.577035552999973,138.41778352500012,-31.582253400999946,138.41776314800006,-31.582295260999956,138.41559990300004,-31.586738115999935,138.41478737500006,-31.588341034999928,138.4144576770001,-31.588919202999932,138.4140906880001,-31.58950283799993,138.4139379170001,-31.589727505999974,138.41370044500002,-31.59007671699993,138.41298652700004,-31.590998112999955,138.41230041200004,-31.591811134999944,138.41140341400012,-31.592728217999934,138.41096715600008,-31.59313293499997,138.4104583930001,-31.593575165999937,138.40911262100008,-31.594655230999933,138.4085538600001,-31.595117590999962,138.40759155000012,-31.595871538999972,138.4059263140001,-31.59723281999993,138.40545849900002,-31.59765301999994,138.40494070900002,-31.59816425899993,138.40434648500002,-31.59880050399994,138.40391249700008,-31.59930289899995,138.4033979630001,-31.599956137999982,138.40302933300006,-31.600465305999933,138.40268327800004,-31.600992089999977,138.4025116350001,-31.60127263399994,138.402312778,-31.601597651999953,138.40180466000004,-31.602521786999944,138.4011210530001,-31.603920007999932,138.39854037300006,-31.609598309999967,138.39697072100012,-31.613036672999954,138.39676044100008,-31.613497263999932,138.39425225000002,-31.61899088399997,138.392720907,-31.622304972999984,138.39140502500004,-31.625226763999933,138.39023651200011,-31.62775749499997,138.38959699800012,-31.629142456999944,138.389514361,-31.629322787999968,138.38947877200007,-31.62940044499993,138.3878869660001,-31.63287393099995,138.38553672900002,-31.63808736699997,138.38269998700002,-31.644219044999943,138.38263679500005,-31.64435800299998,138.38232163200007,-31.645051198999965,138.38066352900012,-31.64860686199995,138.3796183180001,-31.650996205999945,138.377076503,-31.656571376999977,138.37432037600001,-31.66256478599996,138.37280164000003,-31.665919199999962,138.37001634400008,-31.671935917999974,138.36898882700007,-31.674264880999942,138.36254604900012,-31.688298463999956,138.35644274100002,-31.701634630999934,138.35315811200007,-31.708812572999932,138.35136582500002,-31.712773168999945,138.34971249600005,-31.71634015799998,138.34891473300002,-31.718122191999953,138.34818779500006,-31.71975081599993,138.34159507900006,-31.734093910999945,138.3407424720001,-31.73594166099997,138.3399387930001,-31.73782694099998,138.33966024100005,-31.738497759999973,138.33925614300006,-31.739607380999928,138.33922055100004,-31.73970509999998,138.33910093500003,-31.740021659999968,138.3389085970001,-31.740530685999943,138.33887961900007,-31.740626068999973,138.338683725,-31.741270947999965,138.33804296300002,-31.74354191499998,138.33758296500002,-31.745184605999953,138.33682441100007,-31.748276829999952,138.33648637800002,-31.749514321999982,138.33610323900007,-31.75053761399994,138.33582002600008,-31.751216286999977,138.335649589,-31.751517088999947,138.33528326600003,-31.752229717999967,138.3346287380001,-31.753437794999968,138.33388412600004,-31.75483083699993,138.33354628200004,-31.755462872999942,138.33321126300007,-31.75609087,138.3326076950001,-31.757222229999968,138.3324088500001,-31.75759494999994,138.3316253040001,-31.759101861999966,138.3314665480001,-31.75948951299995,138.33144359900007,-31.759568127999955,138.33129872900008,-31.76006448399994,138.33121451700003,-31.760526931999948,138.33117930700007,-31.76098991599997,138.33118216900004,-31.761290285999962,138.331213595,-31.761686047999945,138.33127818200012,-31.762075482999933,138.33138276800003,-31.762490517999936,138.33204800600004,-31.764520940999944,138.33209301600004,-31.76465832799994,138.33245714400005,-31.76576967999995,138.33297236600004,-31.76734215099998,138.33332004700003,-31.768337646999953,138.33363690700003,-31.769102231999966,138.33398759500005,-31.769832203999954,138.33459892300004,-31.77099508799995,138.33562122500007,-31.77287667099995,138.33659271800002,-31.77469298099993,138.337886152,-31.777248517999965,138.33823785100003,-31.777902215999973,138.33847878100005,-31.778283173999966,138.338732552,-31.77861922099993,138.33903168400002,-31.778957884999954,138.33933606200003,-31.77925334899993,138.3397741330001,-31.77960799599998,138.34023008600002,-31.779918935999945,138.34075206800003,-31.78020786899998,138.34132916600004,-31.780463469999972,138.3417459200001,-31.780608366999957,138.34225965100006,-31.78075231799994,138.34444018300007,-31.781251561999966,138.34481752500005,-31.781361981999964,138.34506426000007,-31.78144967299994,138.34520687100007,-31.781500347999952,138.34568977600009,-31.78170228199997,138.34615923800004,-31.78193436199996,138.34660860300005,-31.782201948999955,138.34713058800003,-31.78256068099995,138.3518435310001,-31.786309810999967,138.35228809400007,-31.78668493899994,138.35265261300003,-31.787037485999974,138.3528673930001,-31.787299133999966,138.35308804700003,-31.78756794399993,138.35324312800003,-31.7878759,138.35340736700005,-31.788180330999978,138.35371987200006,-31.789030384999933,138.35407029700002,-31.790159870999958,138.35419222300004,-31.790481341999964,138.3544563270001,-31.791119692999928,138.35460534000003,-31.791397382999946,138.3547260360001,-31.791622314999984,138.35508057000004,-31.79214327099993,138.3555204280001,-31.79267288899996,138.35553641700005,-31.79269351099998,138.35913893400004,-31.79720544999998,138.3599440600001,-31.79824617999998,138.36047290200008,-31.799148970999966,138.36080360500011,-31.799872749999963,138.36152317900007,-31.802214111999945,138.36236439700008,-31.80503972799994,138.36283562300002,-31.80615780599993,138.3632581820001,-31.80679749799998,138.3637753380001,-31.807385496999984,138.36404267500006,-31.807628742999952,138.3643427730001,-31.807869643999936,138.36498733100007,-31.80832302799996,138.36613644300007,-31.809074804999966,138.36690701700002,-31.809578921999957,138.3672407680001,-31.809823043999984,138.36756501800005,-31.81009406399994,138.36764025800005,-31.81016703199998,138.36791429400012,-31.81043280399996,138.36823153400007,-31.810803518999933,138.36864566000008,-31.811434618999954,138.3692625980001,-31.81240403199996,138.3696141910001,-31.81289854599993,138.37007898700006,-31.813448453999968,138.37090822400012,-31.814142008999966,138.37199111100006,-31.814989449999928,138.37330580200012,-31.81616003499994,138.37430755600008,-31.817080809999936,138.37685248900004,-31.819417113999975,138.37920528900008,-31.821585565999953,138.38044621100005,-31.822796121999943,138.3808249210001,-31.823211003999972,138.3811692060001,-31.82362240799995,138.381788389,-31.82445970499998,138.3821300400001,-31.824988506999944,138.38240327900007,-31.825454565999962,138.382787,-31.82617123899996,138.3837800650001,-31.82810217699995,138.38513006800008,-31.830698764999966,138.38581032600007,-31.83190676399994,138.38933510700008,-31.837934074999964,138.39195448600003,-31.84241259399994,138.3922532150001,-31.842923318999965,138.39330698900005,-31.844724866999968,138.39358422200007,-31.845221123999977,138.397479878,-31.851883769999972,138.3994752440001,-31.85529596899994,138.40244047300007,-31.860311803999934,138.40524479900012,-31.865159405999975,138.40940655600002,-31.87226312599995,138.41103901100007,-31.87504923499995,138.41259035400003,-31.877697507999983,138.41565645100002,-31.882931075999977,138.41600048400005,-31.883463518999974,138.41624804200012,-31.883817360999956,138.41671691500005,-31.884455340999978,138.41708675600012,-31.884914670999933,138.4175110000001,-31.885410537999974,138.4179624510001,-31.885899563999942,138.41844915900003,-31.886389037999948,138.41902095700004,-31.886924817999954,138.42007490800006,-31.887820981999937,138.42100456100002,-31.888554959999965</t>
  </si>
  <si>
    <t>138.64315208000005,-35.124098430999936,138.64452459300003,-35.124763248999955,138.64582783600008,-35.12534537499994,138.64620911500003,-35.125467285999946,138.64684694800007,-35.125648454999975,138.64689447700005,-35.12566092099996,138.6473896450001,-35.12579076299994,138.6483907050001,-35.12612566599995,138.6491944820001,-35.126507068999956,138.64947584900005,-35.12666831399997,138.64962354800002,-35.12676068899998,138.64991407500008,-35.12694237799997,138.650209506,-35.127140441999984,138.65049812200004,-35.12745746699994,138.65133566400004,-35.128471831999946,138.6515686780001,-35.12880092599994,138.65179590900004,-35.129023908999955,138.6518891170001,-35.12909184099993,138.6520483260001,-35.12913398999996,138.65233240400005,-35.129122422999956,138.65263300900006,-35.129107389999945,138.65297339200004,-35.12911345799995,138.65332239500003,-35.12917620299993,138.65357959300002,-35.12930359899997,138.6537640570001,-35.129500278999956,138.65396332700004,-35.12990353599997,138.65417419300002,-35.13030412299997,138.65430843000001,-35.13052130099993,138.65487351000002,-35.131480463999935,138.65492440200012,-35.13160722899994,138.65495769300003,-35.13174843899998,138.6549592350001,-35.13175600599993,138.65498707900008,-35.131892790999984,138.6550857750001,-35.132570311999984,138.65513336200002,-35.13289391899997,138.65519047400005,-35.13308332299994,138.65527899100005,-35.13324417599995,138.65548363000005,-35.133477357999936,138.655492051,-35.13348650299997,138.6563706930001,-35.13444151599998,138.65666479200002,-35.13485364,138.6571984840001,-35.13571098699998,138.65724622400012,-35.13578945199998,138.65786992800008,-35.13679285499995,138.6584475290001,-35.13774973799997,138.65893516000006,-35.13855905199995,138.65915687400002,-35.139045780999936,138.65935442900002,-35.13960589799996,138.65936616300007,-35.139640199999974,138.65987276700002,-35.14115817399994,138.65989268700002,-35.14121905999997,138.659990622,-35.14150975599995,138.660179104,-35.14206920199996,138.66055460400003,-35.14320646599998,138.66058882000004,-35.143360737999956,138.6606371890001,-35.143737569999985,138.66069691000007,-35.14475694499998,138.66074654200008,-35.14560397099996,138.66080303500007,-35.14639112499998,138.66084396400004,-35.146839513999964,138.66088012700004,-35.14701454799996,138.6609717340001,-35.147236377999945,138.6613331740001,-35.14803675999997,138.66146547800008,-35.14828803199998,138.66149486000006,-35.148324324999976,138.66159492300005,-35.14844792699995</t>
  </si>
  <si>
    <t>133.41367282200008,-31.94797620299994,133.4138518110001,-31.94807544899993,133.4138760950001,-31.94808891699995,133.41617453000003,-31.94936114899997,133.41773615700004,-31.950225501999967,133.4196168310001,-31.951263018999953,133.43006237300006,-31.957049282999947,133.44186525100008,-31.963699175999977,133.44941977000008,-31.96797117699998,133.45142313200006,-31.969074915999954,133.45744672800004,-31.972393239999974,133.46025765600007,-31.973946375999958,133.4679267580001,-31.97818325399993,133.4777700310001,-31.983642929999974,133.4794010480001,-31.98454745,133.47978794100004,-31.984760956999935,133.48779342800003,-31.98917828499998,133.48782964500003,-31.98919829099998,133.49317561700002,-31.992151355999965,133.49558620100004,-31.99349055999994,133.50599843100008,-31.99927408399998,133.51321528000005,-32.003248577999955,133.52055532000008,-32.00729014199993,133.52248478,-32.00840060699994,133.52514545000008,-32.009840193999935,133.5298363930001,-32.01244786199993,133.52987994700004,-32.012472070999934,133.53087353,-32.01301919699995,133.53532163600005,-32.01546842399995,133.53968078700007,-32.01788144799997,133.54861585900005,-32.02282665499996,133.54997238500005,-32.023577340999964,133.55078522300005,-32.024025678999976,133.550902489,-32.024090359999946,133.55745658,-32.02770468299997,133.57728086400004,-32.03863321399996,133.57767048300002,-32.03884711499995,133.57772887300007,-32.038879177999945,133.5839894390001,-32.042330024999956,133.59163397800012,-32.046542957999975,133.60167346100002,-32.05207284299996,133.61145827100006,-32.05746102699993,133.61937936800007,-32.06181367999994,133.62276228200005,-32.063672312999984,133.62302152100006,-32.06382482499998,133.62488881800004,-32.06484403099995,133.6253105070001,-32.065053699999964,133.62571924700012,-32.065234730999975,133.62618176700005,-32.06539925599998,133.62696463200007,-32.06561567799997,133.6278689710001,-32.06576218699996,133.62823980300004,-32.06579468499996,133.63327065200008,-32.066007035999974,133.63378004300012,-32.06602281099998,133.64042010800006,-32.066286815999945,133.6445216180001,-32.06646129099994,133.64521208600002,-32.066517214999976,133.6457098850001,-32.06658928699994,133.64629637400003,-32.066725245999976,133.64730678,-32.067050378999966,133.6477970420001,-32.067284435999966,133.64826232200005,-32.06752086399996,133.649078593,-32.06808209199994,133.64922929800002,-32.06818798199998,133.65734677400008,-32.07389125199995,133.65986318300008,-32.075659008999935,133.66120988400007,-32.07660777399997,133.66554072200006,-32.079652152999984,133.667997301,-32.08137886499998,133.67043821100003,-32.0830933299999,133.67095204300006,-32.08347426199998,133.6715552830001,-32.084013907999974,133.67181896500006,-32.08428657799993,133.67219221000005,-32.08474284399995,133.6724903920001,-32.085232179999934,133.6727395360001,-32.08577753399993,133.67291504700006,-32.08634056999995,133.6729733520001,-32.08661915399995,133.67304184400007,-32.087221290999935,133.67304935900006,-32.088470375999975,133.67304163200004,-32.090777129999935,133.67300618000002,-32.09155888599997,133.67279704700002,-32.09347085299993,133.6726221780001,-32.09499134599997,133.67205511300006,-32.099921775999974,133.6717517180001,-32.10257198599993,133.67170572800012,-32.10338017199996,133.6717242410001,-32.10376983699996,133.67173371900003,-32.103837261999956,133.6720271250001,-32.10592443599995</t>
  </si>
  <si>
    <t>138.6791413420001,-34.75203882499994,138.67938083,-34.752028784999936,138.67955714900006,-34.751937615999964,138.67966767000007,-34.75186569099998,138.6797780490001,-34.75173101299998,138.679942277,-34.75158473299996,138.68004387100007,-34.751465716999974,138.68012515600003,-34.75137215299998,138.68047877000004,-34.75096510999998,138.68145416200002,-34.749849419999975,138.68216232300006,-34.74900747099997,138.68224020700006,-34.748915635999936,138.6823881780001,-34.748698444999945,138.6825460770001,-34.74844033499994,138.68279271100005,-34.74784701899995,138.68305578700006,-34.74720181799995,138.68323081100004,-34.74687078499994,138.68341162600007,-34.74661502599997,138.68379293200007,-34.746304889999976,138.68396057300004,-34.74619846999997,138.6841466180001,-34.74609896399994,138.68432123800005,-34.74602774899995,138.68451697600005,-34.74596132199997,138.68464614800007,-34.745922434999954,138.68477883000003,-34.74589144199996</t>
  </si>
  <si>
    <t>137.5632260100001,-35.01919861099998,137.56477433500004,-35.01908507099995,137.56540981700005,-35.019059582999944,137.56582486900004,-35.019079648999934,137.56623778900007,-35.01912964999997,137.57155043500006,-35.01993923499998,137.57346032600003,-35.02022888199997,137.57392164100008,-35.02028455399994,137.57445213900007,-35.02030753899993,137.57445752500007,-35.02030826299995,137.5750036920001,-35.020254001999945,137.5757139200001,-35.02010894999995,137.57715580500007,-35.01974352499997,137.57839381200006,-35.019429754999976,137.5836928000001,-35.01814270699998,137.58407726300004,-35.01806427699995,137.58446268700004,-35.01801102799993,137.58499238800005,-35.017994803999954,137.58544537400007,-35.018041798999946,137.58589734100008,-35.01813710199997,137.58698671000002,-35.018424237999966,137.5873390380001,-35.018517644999974,137.58881540400012,-35.01890903299994,137.58919242000002,-35.018974526999955,137.58962450900003,-35.01901539499994,137.5910085480001,-35.01902037299993,137.59484652600008,-35.019034019999935,137.59554436100007,-35.01903648999996,137.59601184000007,-35.019036109999945,137.59628037200002,-35.01903587399994</t>
  </si>
  <si>
    <t>133.6720271250001,-32.10592443599995,133.67307553800003,-32.11320170199997,133.67315453300012,-32.113865945999976,133.67329750300007,-32.11548607399993</t>
  </si>
  <si>
    <t>138.52260890200012,-35.01238182299994,138.5226172020001,-35.012533616999974,138.52262679000012,-35.01271042099995,138.52268299800005,-35.01339141699998,138.52270009300003,-35.013619723999966,138.52272468600006,-35.01394751,138.5227422050001,-35.01418124899993,138.5228076830001,-35.015055324999935,138.52284098600012,-35.015499519999935,138.52285273100006,-35.01563080899996,138.52288298200006,-35.015966729999946,138.5229128960001,-35.01629885899996,138.52296273900004,-35.01685238399995,138.52296638100006,-35.01690082099998</t>
  </si>
  <si>
    <t>138.64891030400008,-34.75392417099994,138.6490517100001,-34.75410519999997,138.6492481040001,-34.75469041499997,138.64934589000006,-34.755279117999976,138.64934568600006,-34.75545691499997,138.64932600300006,-34.755915812999945,138.649267,-34.75618911899994,138.64919430400005,-34.75634131199996,138.64901190800003,-34.75662491299994,138.64897100300004,-34.756685811999944,138.648815301,-34.75691771499993,138.64855560900003,-34.75723590999996,138.6482434730001,-34.75760021499997,138.64817570500009,-34.75767930899997,138.64792790500007,-34.75797962399997,138.64781631100004,-34.75828970499998,138.64778437400003,-34.75852347599994,138.64780354000004,-34.75883133899998,138.64792741100007,-34.75913316699996,138.64834822400007,-34.759803062999936,138.64877001600007,-34.760474518999956,138.64893277300007,-34.76073361099998,138.64917110500005,-34.761113000999956,138.6494750610001,-34.76168311599997,138.64957870700005,-34.761932007999974</t>
  </si>
  <si>
    <t>140.79262520300006,-37.80190577199994,140.79268733100002,-37.80242660799996,140.7926981280001,-37.803627639999945</t>
  </si>
  <si>
    <t>133.67329750300007,-32.11548607399993,133.6733584100001,-32.11631504799993,133.67341036800008,-32.116738845999976,133.67350951900005,-32.11805965899998,133.67352326600007,-32.11821486599996,133.67356580400008,-32.11873291399996,133.6736032760001,-32.11913749299998,133.67380738300005,-32.12117296699995</t>
  </si>
  <si>
    <t>138.63255659800006,-34.92739805599996,138.63344699000004,-34.92735404999996,138.63486069900011,-34.92728489099994,138.6370835570001,-34.92718865399996,138.63804753600004,-34.927135257999964,138.63925804500002,-34.92706815899993,138.63929544400003,-34.92706608299994,138.63985583400006,-34.92703504299993,138.6403918430001,-34.92700535499995,138.64148064300002,-34.92696656199996</t>
  </si>
  <si>
    <t>138.4862287520001,-35.13869388099994,138.48631928100008,-35.139569249999965,138.48636787700002,-35.140039126999966,138.48639537000008,-35.140423590999944,138.4864193100001,-35.14075844699994,138.48651116400004,-35.141897281999945,138.48657107500003,-35.14247742699996,138.48660009900004,-35.142758482999966,138.48663375,-35.14298556199998,138.4866684320001,-35.14390828399996,138.48673486200005,-35.14485445199995,138.48676948900004,-35.14535772599993,138.48672937000003,-35.14558210399997,138.4866919420001,-35.14569238399997,138.48659405900003,-35.14585298399993</t>
  </si>
  <si>
    <t>138.64412022700003,-34.76381204399996,138.6442552300001,-34.76388874,138.64578202500002,-34.76486969299998,138.64587139200012,-34.76492996799993,138.64594452000006,-34.76497928899994,138.64707616900012,-34.76572621799994</t>
  </si>
  <si>
    <t>138.57704739400003,-34.90854687399997,138.57707629100003,-34.908605068999975,138.577163938,-34.90878159199997,138.57720463500004,-34.90894515499997,138.57724057100006,-34.909108387999936,138.5772490060001,-34.90914669599994,138.5772982200001,-34.90937025499994,138.57758272700005,-34.91146903799995,138.57797951300006,-34.91337557299994</t>
  </si>
  <si>
    <t>133.67380738300005,-32.12117296699995,133.67391096100005,-32.12111326899998,133.67435933000002,-32.12111674999994,133.67519719900008,-32.12112324599997,133.6758585450001,-32.121131068999944,133.67643263500008,-32.121137860999966,133.67651707700009,-32.121182343999976</t>
  </si>
  <si>
    <t>138.6280851880001,-34.888139972999966,138.6289316750001,-34.88899353599993,138.62953431800008,-34.88947904299994,138.62983336500008,-34.88971996999993,138.63028246700003,-34.89006396899998,138.63039566100008,-34.890150769999934,138.63084486500009,-34.89045197399997,138.63119180900003,-34.890671906999955,138.6313486570001,-34.89077168299997,138.63136295300012,-34.890780406999966,138.6313790360001,-34.89079022799996,138.6314822910001,-34.89085604699994,138.6317107650001,-34.89100087399993,138.63316173400005,-34.89190470099993,138.63384908600005,-34.89233285199998,138.634006956,-34.89243118899998,138.63442684100005,-34.892731423999976,138.635078356,-34.89319728499993,138.63526457000012,-34.893355421999956,138.63564796700007,-34.89368098899996,138.637485695,-34.89519338499997,138.63766724000004,-34.895334969999965,138.6387717460001,-34.896246590999965,138.63898229000006,-34.89646949399997,138.63906456000007,-34.89659348099997</t>
  </si>
  <si>
    <t>138.54700327700004,-35.01771421299998,138.54709155500007,-35.01770925999995,138.54711482300002,-35.01770823399994,138.54952880200005,-35.017601636999984</t>
  </si>
  <si>
    <t>138.71689445800007,-34.786000910999974,138.71620667700006,-34.78685542799997,138.7160167190001,-34.78709144299995</t>
  </si>
  <si>
    <t>138.72766537500002,-34.958415496999976,138.72776675400007,-34.95846744199997,138.72814130000006,-34.95859914499994,138.72872751600005,-34.95875318999998,138.72888344600005,-34.958809515999974,138.73069315500004,-34.95960922399996,138.73081421000006,-34.959632597999985,138.73129030200005,-34.959653954999965,138.73135256800003,-34.95965609399997,138.73221166400003,-34.95968559499994,138.7325548870001,-34.959683250999944,138.7328388420001,-34.95967256999995,138.733188637,-34.95964077399998,138.73339245700004,-34.95962634199998,138.7341830140001,-34.959567757999935</t>
  </si>
  <si>
    <t>138.54378012100005,-35.05453079199998,138.54504582800007,-35.05442935699995,138.5458271650001,-35.05438629099996,138.5460465870001,-35.05437420099997,138.54631734200007,-35.05435931499994,138.54645589200004,-35.05435184499993,138.54706424200003,-35.054319075999956,138.55031250900004,-35.05414401499996,138.5514129820001,-35.05409597099998,138.55266833300004,-35.05403976499997,138.55694660000006,-35.05378864499994,138.55853657300008,-35.05375789599998,138.55943076800008,-35.05370784499996,138.55965565100007,-35.05370283299993</t>
  </si>
  <si>
    <t>138.69744647800007,-34.79047361499994,138.6973775030001,-34.79048599299995,138.69725974400012,-34.79050671199997,138.69696685100007,-34.79056755199997,138.69671878500003,-34.79062712599995,138.69646983200005,-34.79069986299993,138.69630412000004,-34.79075471699997,138.69611306600007,-34.790827011999966,138.69592421400012,-34.790902502999984,138.69574307200003,-34.79098440599995,138.695538789,-34.79108694599995,138.69536742200012,-34.79118019499998,138.69522325600008,-34.79126549599994,138.69509763700012,-34.79134431299997,138.69489772500003,-34.79148256399998,138.69481066700007,-34.79154834499997,138.69469706100006,-34.79163756899993,138.69461593500012,-34.791706758999965,138.694520849,-34.79178828999994,138.6944358280001,-34.791868344999955,138.6942656970001,-34.79202979399997,138.69405824800003,-34.79223214799998,138.69395683200003,-34.79233107099998,138.69382710900004,-34.79245061399996,138.69367074800005,-34.792591226999946,138.69354104900003,-34.79269949899998,138.69333725900003,-34.79286107499996,138.69318703700003,-34.79297522699994,138.6930038800001,-34.79310588399994,138.69271185500008,-34.79330182699994,138.69240572700005,-34.79349109499998,138.69220413800008,-34.79360287299994,138.69203333400003,-34.79369330199995</t>
  </si>
  <si>
    <t>138.57919780100008,-35.018597892999935,138.57943672600004,-35.018730080999944,138.57991250300006,-35.018993302999945,138.58006999500003,-35.01908040199993,138.58100339300006,-35.01975380099998,138.58269268000004,-35.02096662099996,138.58293407700012,-35.021141013999966,138.58340937800006,-35.021480019999956,138.58389167300004,-35.02183121999997,138.58457606500008,-35.02247711799998,138.5854028550001,-35.02327363399996,138.58554656,-35.023405224999976,138.5864305560001,-35.024192135999954,138.5876032540001,-35.02576503599994,138.58802725300006,-35.02630003799993,138.58849344700002,-35.026863839999976,138.58893925900009,-35.02724494299997,138.58930625400012,-35.02746513899996,138.58968544200002,-35.02764069199998,138.59015645800002,-35.027858745999936,138.59110336900005,-35.028292042999965,138.59156999000004,-35.02842944599996,138.59199459100012,-35.02848119899994,138.59321736700008,-35.02843745499996,138.59413157000006,-35.02839391499998,138.59465524900008,-35.02836944799998,138.59555464800007,-35.02831434899997,138.59661595300008,-35.02809834999994,138.5980548550001,-35.027764945999934,138.59949754500008,-35.02743724499993,138.6015455480001,-35.02695984799993,138.60290307600008,-35.02664619099994,138.60326822900004,-35.02648570499997</t>
  </si>
  <si>
    <t>138.59369910500004,-34.926070494999976,138.59387384500008,-34.926061543999936,138.5945793420001,-34.92602308399995,138.5946427120001,-34.92602210499996,138.59477140400008,-34.92601550799998,138.59507109300012,-34.926000113999976,138.59550970300006,-34.925977623999984,138.59601671400003,-34.92595141499993,138.59658969400004,-34.92592149899997,138.59713321200002,-34.925893119999955,138.59767340500002,-34.92586491999998,138.5977514320001,-34.925860919999934,138.59778946000006,-34.925858964999975,138.59837461300003,-34.92582892299998,138.5985115530001,-34.92582188799997,138.59918220400004,-34.92578742899997,138.59964583900012,-34.92576353499993,138.5997431730001,-34.92576039299996</t>
  </si>
  <si>
    <t>138.7187080120001,-34.82099960599993,138.71870997500002,-34.82102353499994,138.7187820150001,-34.82190090699993,138.71882411600006,-34.82241740699993,138.71887541800004,-34.82343431999993,138.71890790800012,-34.82377570899996,138.71895921200007,-34.82443440399993,138.718979718,-34.82469151,138.719137917,-34.826341114999934,138.7193930300001,-34.829274418999944,138.71942501600006,-34.829657116999954,138.71948491700005,-34.830365212999936,138.7194967800001,-34.8304995299999,138.7194975650001,-34.83050834799997,138.7195698050001,-34.831325712999956,138.71960161000004,-34.831699113999946</t>
  </si>
  <si>
    <t>138.50758227200004,-34.92677316499993,138.507606129,-34.926775722999935,138.50777601000004,-34.92678074099996,138.5080368780001,-34.92677614599995,138.50840453400008,-34.92675794999997,138.50872730300011,-34.92674101599994,138.5088691210001,-34.92673357399997,138.50921795200009,-34.92671587899997,138.50988661400004,-34.92668126099994,138.51045107000004,-34.926651823999975,138.51066609400004,-34.92663899799993,138.5112471430001,-34.92661139599994,138.51175078900008,-34.926584772999945,138.51221835800004,-34.92656156099997,138.5122733280001,-34.926558832999945,138.51280011000006,-34.92653038499998,138.51338494000004,-34.926502771999935,138.51375979700003,-34.92648317499993,138.51429012500012,-34.92645210699993,138.51486415700003,-34.92642730499995,138.51533136000012,-34.92639566599996,138.5157492410001,-34.92637014199994,138.51601993200006,-34.92635092799998,138.5163765640001,-34.92633513499993,138.51679959900002,-34.92633598799995,138.51746200700006,-34.926326579999966,138.5176202990001,-34.92632241499996,138.5176641050001,-34.926321266999935</t>
  </si>
  <si>
    <t>140.7625571540001,-37.82261610399996,140.7628675630001,-37.822032330999946,140.7631052040001,-37.821566623999956,140.7633838590001,-37.82102548199998,140.7636891530001,-37.82045484099996,140.76372488000004,-37.82038439899998,140.76416378200008,-37.819558203999975,140.76499244900003,-37.81783553899993,140.76507712600005,-37.81767633299995</t>
  </si>
  <si>
    <t>138.6322045700001,-34.92134013599997,138.63222454800007,-34.921493287999965,138.63225354500003,-34.921883686999934,138.63228994100007,-34.92243752799993,138.63230641600012,-34.92285872799994,138.632310092,-34.92290873899998,138.6323178440001,-34.92301429199995,138.63235858400003,-34.92358592599993,138.6323996760001,-34.92416590999994,138.63241821000008,-34.924403118999976,138.63244525300001,-34.92474935499996,138.63248417800003,-34.925276242999985,138.63252266300003,-34.92581031299994,138.6325279890001,-34.92588275099996,138.63256510600002,-34.92638786599997,138.63261927300005,-34.92695076399997,138.6326340060001,-34.927293772999974,138.63255659800006,-34.92739805599996</t>
  </si>
  <si>
    <t>140.78322902900004,-37.82341132799996,140.78317510300008,-37.823580197999945,140.7829702990001,-37.82398084699997,140.78279904500005,-37.82431581999998,140.78221155100005,-37.82547030699993,140.7820587650001,-37.82577096799997,140.78197194900008,-37.82594180999996,140.7813977630001,-37.82707280799997,140.78125595500012,-37.82735169399996,140.78118095900004,-37.82749840599996,140.7809857640001,-37.82788020499993,140.7807125710001,-37.82842610599994</t>
  </si>
  <si>
    <t>131.1264156190001,-26.192561789999957,131.12647162000007,-26.19243578499993,131.12648661800006,-26.192375781999942,131.12649483200005,-26.192354012999942,131.12650661700002,-26.19232278499993,131.12653761600006,-26.192251795999937,131.13090466500012,-26.182859678999932,131.13157267600002,-26.18190166499994,131.1356607020001,-26.177362611999968,131.13635372600004,-26.17644360099996,131.13824572400006,-26.173120549999965,131.14041860300006,-26.16898968199996,131.14082233400006,-26.168168072999947,131.14142975900006,-26.167000478999967,131.1423067720001,-26.165523477999955,131.14738180000006,-26.158127368999942,131.14750680400005,-26.157949368999937,131.14761080000005,-26.157805371999928,131.1500865480001,-26.154179505999934,131.1527309930001,-26.150306237999928,131.1546138660001,-26.147548235999977,131.1555408700001,-26.14636722499995,131.1564518790001,-26.145361203999983,131.15834087700011,-26.14363917199995,131.16023589100007,-26.142317160999937,131.16252590200008,-26.14110414499993,131.16426892000004,-26.140395127999966,131.16618691500003,-26.139822099999947,131.17570094200005,-26.137669062999976,131.17907496400005,-26.136792021999952,131.1837059830001,-26.135735005999948,131.1849449890001,-26.135350985999935,131.18636300600008,-26.13456797899994,131.1909014030001,-26.131441148999954,131.19433087200002,-26.129078092999976,131.20598007600006,-26.121049769999956,131.2109231180001,-26.11776169799998,131.21240415700004,-26.117098673999976,131.2136091540001,-26.116805668999973,131.214893167,-26.116722640999967,131.2164769320001,-26.116830410999967,131.219809198,-26.116767594999942,131.22151320900002,-26.11671957799996,131.23529757500012,-26.115320572999963,131.24202338100008,-26.114637371999947,131.2439363960001,-26.114843348999955,131.24968244000002,-26.11599231699995,131.25044443600007,-26.11602029599993,131.25113044600005,-26.115804295999965,131.25267445800012,-26.114885269999945,131.25373547900006,-26.114441243999977,131.25570647300003,-26.114011244999972,131.2573854850001,-26.11393222099997,131.26342643700002,-26.114712089999955,131.26427551200004,-26.114837189999946,131.2646205530001,-26.114824158999966,131.2654074190001,-26.114546426999937,131.26995747800004,-26.111907841999937,131.27925840600005,-26.106167192999976,131.28117109800007,-26.10504549799998,131.290129287,-26.099791255999946,131.29544266200003,-26.096702938999954,131.29637067200008,-26.095919932999948,131.29711169900008,-26.094775596999966,131.29767366900012,-26.094056922999982,131.29825766200008,-26.09354792399995,131.299265665,-26.09289892299995,131.30039886200007,-26.092410943999937,131.3044233290001,-26.090677810999978,131.3094674130001,-26.088661041999956,131.31100705500012,-26.088251422999974,131.31359171500003,-26.087675848999936,131.3161757270001,-26.087319837999928,131.31680616000006,-26.087160611999934,131.31714972200007,-26.086926842999958,131.31783573000007,-26.08619584199994,131.32005774900006,-26.08276161499998,131.3215914550001,-26.08103682099994,131.32162321900012,-26.081001098999934,131.3228407370001,-26.080081813999982,131.32372573700002,-26.07974781699994,131.32940274600003,-26.07837743099998,131.3315563640001,-26.077927814999953,131.334812789,-26.077473791999978,131.33895661200006,-26.07701637699995,131.34404962600001,-26.07630735799995,131.34789563000004,-26.075984372999983,131.3486656350001,-26.076046358999974,131.34942662600008,-26.076303352999957,131.34978064300003,-26.076505359999942,131.35323782600005,-26.079190748999963,131.35388583300005,-26.079617756999937,131.3549138310001,-26.08013475699994,131.35667582400004,-26.080780756999957,131.35895484500008,-26.081425758999956,131.360141848,-26.081657749999977,131.36175886700005,-26.081832746999964,131.362580857,-26.081793756999957,131.36338686300007,-26.081613748999928,131.36455586300008,-26.08123775799993,131.36562886100012,-26.08077874099996,131.36744186600004,-26.079657743999974,131.3679220250001,-26.079325464999954,131.36936087200002,-26.078329749999966,131.37191387200005,-26.076657740999963,131.40088802000002,-26.056706319999932,131.40772790000005,-26.051874719999944,131.410184242,-26.050139375999947,131.420393245,-26.043045398999936,131.42936910600008,-26.036701439999945,131.43348511500005,-26.033538461999967,131.44363112500002,-26.025725079999972,131.44500812700005,-26.024381093999978,131.44590412600007,-26.023085772999934,131.44608512600007,-26.022824104999984,131.44684909700004,-26.02191411399997,131.44716711400008,-26.02165611399994,131.44789410500005,-26.02125012299996,131.44982511800004,-26.020499119999954,131.45591908900008,-26.01839913899994,131.4571611020001,-26.01804713799993,131.47758808900005,-26.01373816299997,131.48076009300007,-26.012988177999944,131.48173608600007,-26.012688165999975,131.4867580660001,-26.01042818899998,131.4922344590001,-26.007785970999976,131.4922462720001,-26.00778027599995,131.50369100300009,-26.00225725599995,131.51130194900009,-25.998511707999967,131.5851968280001,-25.99852075299998,131.59032681500003,-25.998529754999936,131.63186162600005,-25.99851482699995</t>
  </si>
  <si>
    <t>138.48912404700002,-34.851364211999964,138.48967594700002,-34.85143200699997,138.49005361500008,-34.8514703,138.4902744740001,-34.85149268799995,138.49070775500002,-34.85153661199996,138.49079995400007,-34.85154591299994,138.49186264800005,-34.85165371399995,138.4919112550001,-34.851658612999984,138.49307892700006,-34.851773295999976</t>
  </si>
  <si>
    <t>138.5881474690001,-34.89929817199993,138.58867139200004,-34.89919111699993,138.58889814400004,-34.89917095399994,138.58955689900006,-34.89911384199996,138.5899555840001,-34.89907355999998,138.5902111910001,-34.899052231999974,138.59037027600004,-34.89903986799993,138.59118454500003,-34.89898842599996,138.59194818700007,-34.898940711999956,138.59273793500006,-34.898891366999976,138.59336256300003,-34.89885233899997,138.5944096500001,-34.898786893999954,138.594735065,-34.898766560999945,138.594789955,-34.89876312399997</t>
  </si>
  <si>
    <t>138.72633699100004,-34.59931048599998,138.7269310260001,-34.59876917399998,138.7274582010001,-34.59820346399994,138.72795695600007,-34.59756654599994,138.72836551700004,-34.59693732399995,138.7294760530001,-34.594928686999936,138.73003618200005,-34.5938492399999,138.73046878600007,-34.592884814999934,138.73065191000012,-34.592410652999945,138.73080515000004,-34.59176711599997</t>
  </si>
  <si>
    <t>138.5697897540001,-34.88820034599996,138.56980573900012,-34.88816723299993,138.56980739800008,-34.88816377499995,138.56982094400007,-34.88813571299994,138.56986663300006,-34.88804105,138.56989347800004,-34.887988562999965,138.5698960520001,-34.887983607999956,138.56991445100005,-34.88794813499993,138.56994561300007,-34.887889876999964,138.5699751530001,-34.88783547399993,138.57000337300008,-34.88778447399994,138.57003938100002,-34.88772084799996,138.57007381900007,-34.88766121899994,138.57010787600007,-34.887603585999955,138.57014233300004,-34.88754636799996,138.57015814400006,-34.88752064499994,138.57017739000003,-34.887489338999956,138.57021630100007,-34.88742732199995,138.57025008100004,-34.88737453699997,138.57027324700005,-34.88733903399998,138.57028755400006,-34.88731711799994,138.5703204,-34.88726751799993,138.57035787200005,-34.88721115599998,138.57037247000005,-34.88718744499994,138.57039464000002,-34.88715584299996,138.57043501700002,-34.88709512199995,138.57047031800005,-34.88704201499996,138.57050879200006,-34.88698414499993,138.5705355990001,-34.88694382099993,138.57057285300004,-34.886887771999966,138.57061070700001,-34.88683083799998,138.57063970500008,-34.88678722199995,138.57067043000006,-34.88674131099998,138.57071933200007,-34.88667245599993,138.57077239900002,-34.886595650999936,138.57081942500008,-34.886524788999964,138.57086460100004,-34.88645402199995,138.57089800900008,-34.88639990199994,138.57092509400002,-34.886354747999974,138.57096213400007,-34.88629092999997,138.57099530100004,-34.88623189499998,138.57102211300003,-34.88618242399997,138.57103415000006,-34.88615962999995,138.57104986900003,-34.886129737999966,138.57108215900007,-34.88606632099993,138.5711108270001,-34.88600767899993,138.571139355,-34.88594718199994,138.5711651480001,-34.88589037,138.5711910450001,-34.88583095499996,138.57121562600003,-34.88576850599998,138.57123746500008,-34.88570816299995,138.57125911800006,-34.88564566699995,138.571283224,-34.88557193599996,138.57130171500012,-34.885512269999936,138.57132235400002,-34.88544144999997,138.57133753200003,-34.885387166999976,138.57135282700006,-34.885329791999936,138.57136997400005,-34.885262317999945,138.5713866200001,-34.88519274399994,138.57140247600012,-34.88512233299997,138.57142006700008,-34.885038331999965,138.57143987000006,-34.88493414299995,138.5714523680001,-34.88486169399994,138.5714627540001,-34.88479612799995,138.57147452300012,-34.88471425299997,138.57148274300005,-34.88465097699998,138.571490024,-34.884588330999975,138.571496657,-34.88452507899996,138.57150237400003,-34.88446278299995,138.57150750900007,-34.88439879599997,138.5715132680001,-34.884320353999954,138.5715185360001,-34.88424877799997,138.57152358400003,-34.88418019699998,138.57152822700004,-34.884117053999944,138.57153482800004,-34.88402736499995,138.57154071000002,-34.88395170999996,138.5715464100001,-34.88388379799994,138.57155256400006,-34.88381054499996,138.57155910300003,-34.88373269599998,138.57156387800012,-34.88367586099997,138.571568511,-34.883620690999976,138.57157537800003,-34.88353898599996,138.57158064600003,-34.8834761599999,138.57158740900002,-34.88339569499993,138.57159380100006,-34.88331500499993,138.57159937200004,-34.883239222999975,138.57160543400005,-34.883156853999935,138.571611318,-34.883075246999965,138.57161590200008,-34.88299372199998,138.5716255640001,-34.88292189099997,138.57163667300006,-34.88284239999996,138.57164716700004,-34.88277437499994,138.5716661020001,-34.882680747999984</t>
  </si>
  <si>
    <t>138.98018401500008,-32.95740108999996,138.9800926040001,-32.95749939499996,138.97412770900007,-32.96393963999998,138.9740226230001,-32.96405353899996,138.96913868100012,-32.96936234899994,138.9683575460001,-32.97019369599997,138.96786644500003,-32.97076434799993,138.96760427100003,-32.97112581899995,138.96739386700006,-32.97145661099995,138.96720797000012,-32.971795877999966,138.967001696,-32.97223160999994,138.9667036310001,-32.97295336499997,138.9666492890001,-32.97309125299995,138.9644273670001,-32.97872910299998,138.96437152700003,-32.97886945999994,138.96326410000006,-32.98165283299994,138.96271467200006,-32.98303370199994,138.96094117600012,-32.98749067199998,138.95987447400012,-32.990149078999934,138.9590214330001,-32.99227488399998,138.95856850200005,-32.99340411899993,138.95724598200002,-32.996746918999975,138.95650223500002,-32.99863979,138.95317863800005,-33.00709742199996,138.95297824200009,-33.00760731099996,138.94982886900004,-33.015505194999946,138.949375249,-33.01664265699998,138.94887692500004,-33.018126921999965,138.94873818700012,-33.01874049699995,138.94867077300012,-33.01926842399996,138.94834363300004,-33.02399576899995,138.9475692420001,-33.03518391199998,138.94707757900005,-33.04229120399998,138.946469588,-33.051078512999936,138.9464514760001,-33.05129460499995,138.94631291400003,-33.05294767099997,138.9463040490001,-33.05336423799997,138.94610312500004,-33.056067567999946,138.94582623700012,-33.06021161999996,138.94549592300007,-33.06515473899998,138.94498913000007,-33.072448160999954,138.94486648200007,-33.07421311299993,138.94460222200007,-33.07801547699995,138.9445883510001,-33.07821514099993,138.94441905700012,-33.080650925999976,138.94412285800001,-33.08495224999996,138.94348087000003,-33.09579448899996,138.9434688240001,-33.09599798299996,138.9434457100001,-33.097037616999955,138.94325452700002,-33.10041979299996,138.94318862300008,-33.100702095999964,138.94311039500008,-33.10330431899996,138.94302458900006,-33.10484536299998,138.94264986500002,-33.11157517099997,138.94257959300012,-33.11208487299996,138.9424962160001,-33.112478041999964,138.9422638000001,-33.11320684299994,138.94220624600007,-33.11336234899994,138.9420101070001,-33.11389234699993,138.940880525,-33.116944445999934,138.9407421960001,-33.11741328099998,138.93897093300006,-33.122265649999974,138.93576819500004,-33.13103806099997,138.93528394800012,-33.13236426399993,138.93452372900003,-33.13448899499997</t>
  </si>
  <si>
    <t>138.7349666460001,-34.62715364199994,138.7349469500001,-34.627258997999945,138.73424277900006,-34.628099824999936,138.73399068700007,-34.62844655599997,138.73356818000002,-34.629001366999944,138.73328483000012,-34.629279087999976,138.7330135510001,-34.62946270799995,138.73277432600003,-34.62962009399996,138.73249067000006,-34.62980671299994,138.73215092700002,-34.63005980299994,138.73208936600008,-34.63012153699998,138.73178919100008,-34.630422532999944,138.73161320100007,-34.63064742399996,138.73147390000008,-34.63082542799998,138.73112516000003,-34.631408497999985,138.730641643,-34.632127141999945</t>
  </si>
  <si>
    <t>137.8723426470001,-35.77907811099993,137.8739491660001,-35.77820987499996,137.87507908200007,-35.77770028699996,137.8757088010001,-35.77741628499996,137.8758402840001,-35.77735698699996,137.876039794,-35.777236683999945,137.8771874250001,-35.77654464999995,137.87818482900002,-35.77587350599998,137.87866983800006,-35.77547540299997,137.8791112460001,-35.774992561999966,137.87930914100002,-35.77471928399996,137.87966872700008,-35.77405333299998,137.8800531700001,-35.77332468499998,137.8802989950001,-35.77286198799993,137.88084881200007,-35.77176377899997,137.88096168700008,-35.77143174999998,137.881086728,-35.77098325399993,137.88126629200008,-35.770374208999954,137.88146982000012,-35.7697745899999,137.8816296760001,-35.76930363899993,137.88193330400009,-35.76877005599994,137.88222846100007,-35.76832124899994,137.8826094960001,-35.76792583799994,137.88321299900008,-35.76729956699995,137.88408905400001,-35.76645972199998,137.8853644520001,-35.765325288999975,137.88767798700007,-35.763681401999975,137.88855568300005,-35.76305753899993,137.8891587170001,-35.76262889299994,137.8897905990001,-35.762055516999965,137.8901916200001,-35.76158091999997,137.89137239700005,-35.76006451899997,137.89244142300004,-35.75902131099997,137.89293298100006,-35.758598595999956,137.8930778570001,-35.758490807999976,137.89353338500007,-35.758071807999954,137.89410862700004,-35.75726503599998,137.8944884330001,-35.75675146799995,137.89502365900012,-35.75615804199998,137.89523115300005,-35.755968870999936,137.89561967200007,-35.75561466299996,137.89605359300003,-35.755359719999944,137.89641219800012,-35.755273590999934,137.89676703700002,-35.75521294899994,137.89903382300008,-35.75494062799993,137.90123948200005,-35.75524691499993,137.90392024200003,-35.754664651999974,137.9045221670001,-35.754533900999945,137.90573809900002,-35.754282614999966,137.9087566610001,-35.75365873499993,137.908987216,-35.75361107899994,137.9095791740001,-35.75340438899997,137.90992803900008,-35.753102008999974,137.91032325300012,-35.75281045899993,137.910948608,-35.75227173899998,137.91156768500002,-35.75150041899997,137.9118550490001,-35.750940070999945,137.91213091500003,-35.75009589599995,137.91226745200004,-35.74918200199994,137.9122867760001,-35.74842416299998,137.91229506600007,-35.74809929099996,137.9123833870001,-35.74585577299996,137.91239233600004,-35.74550501999994,137.9124222150001,-35.74422670699994,137.91307739600006,-35.742377740999984,137.91411896500006,-35.73954038399995,137.91590141200004,-35.73468431499998,137.91599380000002,-35.734527723999975,137.91608076700004,-35.734293907999984,137.91671143400004,-35.73308415399998,137.91763149500002,-35.731150458999934,137.91763534300003,-35.73114238299996,137.91852021400007,-35.72933725799993,137.92073410500007,-35.724820541999975,137.92160982100006,-35.72352178299997,137.9218508230001,-35.72329081999993,137.92211224100004,-35.723084523999944,137.92217244300002,-35.723042230999965,137.92273528500004,-35.72264682799994,137.9230461200001,-35.72247232299998,137.92335183300008,-35.722311151999975,137.924687682,-35.721759944999974,137.92699611000012,-35.72083245099998,137.92743632500003,-35.720699070999956,137.92831269200008,-35.72046384399994,137.92905992800002,-35.72031633699993,137.92913845600003,-35.72030083699997,137.92924820700011,-35.72028401499995,137.93038994100004,-35.72007889099996,137.93099093800004,-35.719974788999934</t>
  </si>
  <si>
    <t>139.01583289600012,-34.395583184999964,139.02769941200006,-34.39908008699996,139.03761571600012,-34.40200121399994,139.0382719490001,-34.402138021999974,139.03869488500004,-34.40221599299997,139.03968572400004,-34.402348969999935,139.0404479760001,-34.402413423999974,139.04136015100005,-34.40242077599993,139.04184800200005,-34.402404539999964,139.04990947300007,-34.40164813999996,139.05094597100003,-34.40165009599997,139.05196155600004,-34.40176485699993,139.05334413200012,-34.40216769199998,139.05717537600003,-34.40328898599995,139.0578336850001,-34.403407614999935,139.05812341900003,-34.40344808499998,139.05882255200004,-34.40354575099997,139.06282198500003,-34.40362339199993,139.06284512600007,-34.40362384499997,139.06682093400002,-34.403686532999984,139.07993543100008,-34.403872888999956,139.08045860800007,-34.403879823999944,139.081125089,-34.403925527999945,139.08183293500008,-34.40402942099996,139.0825202740001,-34.40418128799996,139.0837022080001,-34.40453397099998,139.08400331200005,-34.40464140399996,139.08441735000008,-34.40476840699995,139.0847894210001,-34.40488252999995,139.09015048900005,-34.40650669599995,139.0921036420001,-34.40707008099997,139.09774382900002,-34.408797049999976,139.09798920600008,-34.408896219999974,139.0981262580001,-34.40895161399993,139.09852138100007,-34.40914981599997,139.09888840400004,-34.40937663799997,139.0992262100001,-34.409630274999984,139.09979070200006,-34.41013417499994,139.10021516100005,-34.41053727999997,139.10074439900006,-34.41103983599993,139.10106311000004,-34.41147779099998,139.10112967300006,-34.41159022699998</t>
  </si>
  <si>
    <t>138.70970511300004,-34.97453770499993,138.7097521280001,-34.97453744999996,138.70979875500007,-34.974546515999975,138.70992959800003,-34.974567013999945,138.71002736800006,-34.974595904999944,138.71011444200008,-34.974615581999956,138.71017962500002,-34.974634830999946,138.71024479800008,-34.974654097999974,138.71033162300012,-34.974682782999935,138.7103641980001,-34.97469241699997,138.710449777,-34.97476614899995,138.71050249900009,-34.97483926599995,138.7105330810001,-34.97492097199995,138.71054326800004,-34.97494821299995,138.71050792000005,-34.97503769799994,138.71049572800007,-34.97508253799998,138.7104723210001,-34.97513618299996,138.71045987000002,-34.97519004199995,138.7104359760001,-34.97526171299995,138.71040037800003,-34.97536020599995,138.71038792700006,-34.97541406499994,138.71036476900008,-34.97545869099997,138.71032073900005,-34.97546687999994,138.71029349800006,-34.975538022999956,138.71028229700005,-34.975579764999964,138.70992374700006,-34.97634196399997,138.7098944070001,-34.976404344999935,138.709745794,-34.97675373799996,138.70965953600012,-34.976796761999935</t>
  </si>
  <si>
    <t>138.78032695100012,-34.082714092999936,138.7802510790001,-34.08302932899994,138.78018457000007,-34.08325088899994,138.7801081230001,-34.08341900499994,138.78002785500007,-34.083560328999965,138.77991104400007,-34.08372961899994,138.77982539800007,-34.08382211999998,138.77859529700004,-34.08523001799995,138.77815069700011,-34.08570623299994,138.777232,-34.086684918999936,138.77650630900007,-34.087453721999964,138.77635485700011,-34.08758857599997,138.77606168800003,-34.08794962099995,138.7758201140001,-34.08838262499995,138.77572154200004,-34.08863737399997,138.77569190500003,-34.08871397299998,138.775574763,-34.08925799599996,138.77497510900002,-34.09330522899995,138.77432875500006,-34.09741723899998,138.77388138000003,-34.100263128999984,138.77381592400002,-34.100679525999965,138.7734036920001,-34.103413441999976,138.7727866680001,-34.10729034299993,138.7727682310001,-34.107387578999976,138.77266402200007,-34.10793710599995,138.7725049820001,-34.108408044999976,138.77219582400005,-34.10913742699995,138.77205112100012,-34.109383829999956,138.77165482600003,-34.110080091999976,138.7714174140001,-34.11041906599996,138.77069424,-34.111272946999975,138.76900472900002,-34.11314444599998,138.76736753400007,-34.114946119999956,138.7673262520001,-34.114991542999974,138.76700221500005,-34.115385593999974,138.76554266900007,-34.11700616299993,138.76400624400003,-34.11871200499996,138.76309843400009,-34.11962816299996,138.7615410290001,-34.121135901999935,138.760958124,-34.12174821999997,138.76076205900006,-34.12196960799997,138.76035864000005,-34.12242513699994,138.7592736590001,-34.12382307699994,138.75868549000006,-34.124529260999964,138.75860431900003,-34.12461302899993,138.75784230500005,-34.12539936,138.75732528800006,-34.12597283899993,138.75490092400003,-34.12850161899996,138.754282987,-34.12908934199993,138.7542764970001,-34.129095520999954,138.7536767800001,-34.129580945999976,138.75331390200006,-34.12983243599996,138.75290239900005,-34.13008764399996,138.75151075100007,-34.13089372,138.7511593600001,-34.13112053699996,138.7507920500001,-34.13139995299997,138.75035425400006,-34.13179351799994,138.74988830400002,-34.13233186999997,138.74950443000012,-34.13292476199996,138.74933789700003,-34.133240186999956,138.74906326500002,-34.133918567999956,138.74854574300002,-34.13595169599995,138.74826915300002,-34.13703829299993,138.7478576110001,-34.138571869999964,138.7477153420001,-34.139048773999946,138.7474875680001,-34.13971037199997,138.7473935700001,-34.13991181099993,138.74716464800008,-34.140572815999974,138.74696935500003,-34.141405100999975,138.74693891200002,-34.141784229999985,138.74693720300002,-34.1421222,138.74699477900003,-34.14257217299996,138.7471581960001,-34.14318405699993,138.7473233070001,-34.14367870199993,138.74759780600004,-34.14439615899994,138.74772614500012,-34.14477833999996,138.7482513320001,-34.14634230799993,138.74847920800005,-34.14716882999994,138.74862651700005,-34.148077256999954,138.74869187500008,-34.148624566999956,138.74875295100003,-34.14914190999997,138.74884908500007,-34.14997120099997,138.74883889900002,-34.150426152999955,138.74846227000012,-34.15278177099998,138.74833625300005,-34.15369108899995,138.7481992390001,-34.15467968199994,138.74817851500006,-34.15482921399996</t>
  </si>
  <si>
    <t>138.67878404700002,-34.635264921999976,138.68009524500008,-34.63494720699998</t>
  </si>
  <si>
    <t>138.73476824400007,-34.57208992899996,138.73525276200007,-34.57382502399997,138.73554291400012,-34.57533688399997,138.73563273500008,-34.575879018999956,138.73587514000008,-34.57673630399995,138.7361690340001,-34.57745373399996</t>
  </si>
  <si>
    <t>138.61075374900008,-34.920947885999965,138.61174746300003,-34.92085627599994,138.612682693,-34.92074636999996,138.61321474800002,-34.92048988499994,138.61500906300012,-34.91962489399998,138.615053095,-34.919604023999966,138.61508911700002,-34.91958648899998</t>
  </si>
  <si>
    <t>140.60047015700002,-34.280325380999955,140.60049475200003,-34.28027222099996,140.60073275000002,-34.27977581899995,140.60088515400003,-34.279444817999945,140.60148545900006,-34.27864250999994,140.60216295300006,-34.277759300999946,140.60338075900006,-34.276156094999976,140.60396385,-34.27509789299995,140.60408768000002,-34.27490298899994,140.60427742800005,-34.274673434999954,140.60455412400006,-34.27440746199994,140.6053500170001,-34.27371704899997,140.60610340900007,-34.27311244599997,140.606486033,-34.27284079699996,140.60661700600008,-34.272728696999934,140.606756689,-34.272623127999964</t>
  </si>
  <si>
    <t>138.02137115900007,-33.18471580299996,138.021081836,-33.185276432999956,138.02098531900003,-33.18544206699994,138.02073252500008,-33.185919679999984,138.0201124770001,-33.18707513199996,138.01947969100002,-33.18822953199998</t>
  </si>
  <si>
    <t>138.60598725300008,-34.928270716999975,138.606127527,-34.92826685999995,138.60721976900004,-34.92821139899996,138.60749276700005,-34.928197533999935,138.60834226600002,-34.928156387999934</t>
  </si>
  <si>
    <t>140.71986343800006,-37.942422877999945,140.7201217490001,-37.94248316799997,140.729980081,-37.94599868499995,140.7308891980001,-37.94631975599998,140.73127935700006,-37.94642910699997,140.73893979500008,-37.948092127999985,140.7394176360001,-37.94819628999994,140.74017511500006,-37.948282131999974,140.74071449000007,-37.94831828499997,140.74126596200006,-37.948217616999955,140.741675858,-37.94807862999994,140.74191164600006,-37.94795445999995,140.74227102500004,-37.947745287999965,140.74266408200003,-37.94736723699998,140.74284013300007,-37.94710513499996,140.74291101500012,-37.94697617399993,140.744836028,-37.944294817999946,140.7450706610001,-37.943850313999974,140.74566872800006,-37.94306915599998,140.7460609850001,-37.94275408899995,140.74653116600007,-37.94251277699993,140.74705149300007,-37.94238113899996,140.74745419600004,-37.942314952999936,140.74898020900002,-37.94229922899996,140.76407311600008,-37.94213703899993,140.76870867600007,-37.94208884599993,140.79404896900007,-37.94188726999994,140.79413987500004,-37.94188680599996,140.79991181200012,-37.94184050499996,140.8053746810001,-37.94178889199998</t>
  </si>
  <si>
    <t>138.6264250050001,-34.77922223499996,138.6262034990001,-34.77945840099994,138.62554331900003,-34.78020255799993,138.6244478530001,-34.78142584699998,138.62432196500004,-34.781566399999974,138.6232972350001,-34.782718778999936,138.62259125800006,-34.783511431999955,138.62220352100007,-34.78394674599997,138.6215311510001,-34.784698754999965,138.62121782000008,-34.78504917899994,138.62100376800004,-34.78528813599996,138.62012660800008,-34.786269112999946,138.62003630800007,-34.78636861899997,138.61916987400002,-34.787342283999976,138.619013353,-34.787518174999946,138.6185127550001,-34.78807332699995,138.61813440700007,-34.78849289799996,138.61790035,-34.788749389999964,138.61705336600005,-34.78969716699993,138.61692678100007,-34.78983895099998,138.6166307860001,-34.790170504999935,138.61640708700008,-34.79042106099996,138.6158892190001,-34.791001122999944,138.61561451900002,-34.791310556999974,138.61505087500007,-34.79194544799998,138.61468222700012,-34.79236070299993,138.6136641600001,-34.793496206999976,138.61347175800006,-34.79371399799993,138.61288664100005,-34.79436729499997,138.6123899810001,-34.794921829999964,138.61174019700002,-34.79564568199993,138.61110792400007,-34.796354777999966,138.61004307400003,-34.79753724799997,138.60991310800011,-34.79768017199996,138.60890400200003,-34.798805012999935,138.60845282200012,-34.79932384099993,138.60839197100006,-34.79939644199993,138.608002993,-34.799860517999946,138.6077492920001,-34.80016321099998,138.60722953100003,-34.80078827099993,138.60706849300004,-34.800969477999956,138.60678145400004,-34.80126795799998,138.60667700400006,-34.80139269299997</t>
  </si>
  <si>
    <t>138.92728412500003,-33.66981392699995,138.92771846000005,-33.66996751499994,138.92804186900003,-33.67012187199998,138.92815227300002,-33.670186367999975,138.92833388300005,-33.67031249299998,138.92852522700002,-33.67047847799995,138.92868980800006,-33.670634897999946,138.9288411770001,-33.67079975699994,138.92897171000004,-33.67092675699996,138.92907617900005,-33.67099720899995,138.92922844200007,-33.67106655999993,138.92939083700003,-33.67111481899997,138.9295193270001,-33.67113249799996,138.92956010800003,-33.67114091099995,138.9297150220001,-33.67114321299994,138.9299772600001,-33.67109919999996,138.93041352000012,-33.670992748999936,138.93102588200009,-33.67084188399997,138.9311651710001,-33.67080910499993,138.931285569,-33.67078077899998,138.931829665,-33.67065227399996,138.93215706400008,-33.67057427999998,138.93302007300008,-33.67037657599997,138.93403948900004,-33.67016370599998</t>
  </si>
  <si>
    <t>138.60779885400007,-34.92111706199995,138.6078102470001,-34.92116309599993,138.60786624000002,-34.92185249499994,138.6078871200001,-34.922134563999975,138.6079183280001,-34.92255639199993</t>
  </si>
  <si>
    <t>138.60745065900005,-35.05876986299995,138.60853024300002,-35.058703958999956,138.6110061290001,-35.058571710999956,138.61440853600004,-35.05848322799994,138.61477391900007,-35.058473721999974,138.61566670700006,-35.05848862499994,138.616394323,-35.05845643999993,138.6170229390001,-35.05848305099994,138.6173843800001,-35.05854955299998</t>
  </si>
  <si>
    <t>140.60621742600006,-34.37685617999995,140.60550615500006,-34.37829989699998,140.6036759640001,-34.38200866799997,140.6036262660001,-34.382106670999974,140.6023729320001,-34.38457844699997,140.60230898700001,-34.38470008999997,140.60197723400006,-34.385378989999936,140.60183327700008,-34.385751712999934,140.6017046510001,-34.38617825699998,140.60160355300002,-34.38666305299995,140.6015037200001,-34.38732207199996,140.60103440300009,-34.39062497499998,140.60089247400003,-34.39162375799998,140.60046340400004,-34.39453253999994,140.59993486300004,-34.398059038999975,140.5994804060001,-34.40114319899993,140.59865046900006,-34.40672496499997,140.598522193,-34.40747466799996,140.5983828310001,-34.40839728399993,140.5982893270001,-34.40882785499997,140.59817923600008,-34.40916837799995,140.59801397500007,-34.40950220299993,140.59779977300002,-34.409928874999935,140.597627847,-34.41025457899997,140.59754934800003,-34.41037450899995,140.59724426600008,-34.41074826299996,140.5970622860001,-34.41093110799994,140.5958901250001,-34.41221043699994,140.59536468300007,-34.41280531099994,140.59513109600005,-34.413159786999984,140.59501117900004,-34.41335240099994,140.594958818,-34.41343650699997,140.5948167360001,-34.41367678699993,140.59464793100005,-34.414148775999934,140.59451828400006,-34.41459073899995,140.59413556100003,-34.416256131999944,140.5937963460001,-34.41773213699997,140.59347847700008,-34.41905878099993</t>
  </si>
  <si>
    <t>138.6463937090001,-34.827308571999936,138.64687801800005,-34.82744359099996,138.64833626900008,-34.82785673199993,138.64959280300002,-34.828214867999975,138.6510001250001,-34.828614399999935,138.65143406800007,-34.82873769399998,138.65238014300007,-34.82900648899994,138.65281050300007,-34.829128297999944</t>
  </si>
  <si>
    <t>138.62694032600007,-34.97079393299998,138.6270326130001,-34.97199804699994,138.62712052000006,-34.973144745999946,138.62712561500007,-34.97321075199994,138.6271786110001,-34.97413944599998,138.62720900400006,-34.974430257999984,138.62725420200002,-34.97520626299996,138.6273333050001,-34.97626416799994,138.6273777460001,-34.97685809699993,138.62732533500002,-34.97703153799995,138.627214879,-34.977181970999936</t>
  </si>
  <si>
    <t>138.57097890900002,-34.870822991999944,138.57101386500005,-34.87115245199993,138.57104185600008,-34.87145987899993,138.5710775350001,-34.871720513999946,138.5711020660001,-34.87196353699994,138.57113854200009,-34.872352441999965,138.5711706190001,-34.87259921499998,138.57132708400002,-34.874918098999956,138.5713294840001,-34.87500192799996,138.5713330850001,-34.87506025099998</t>
  </si>
  <si>
    <t>138.7202314010001,-34.839601623999954,138.72102431300004,-34.839708352999935,138.72259417700002,-34.83998901999996,138.72288221200006,-34.84004050599998</t>
  </si>
  <si>
    <t>138.8390598310001,-35.176621818999934,138.839359273,-35.17696246799994,138.84006574300008,-35.177513433999934,138.84014804000003,-35.17760458299995,138.84025338700008,-35.177834152999935,138.8402227460001,-35.178106068999966,138.84007845500003,-35.178397435999955,138.83992372500006,-35.178648618999944,138.8397271780001,-35.17896805199996,138.83963545200004,-35.179226151999956,138.83962918100008,-35.179590933999975,138.83964924600002,-35.17973744899996</t>
  </si>
  <si>
    <t>138.87223685200001,-35.08558167899997,138.87356256100009,-35.08845677299996,138.8739162160001,-35.089229057999944,138.87432891700007,-35.09018445799995,138.87518620700007,-35.09204610199998,138.875362676,-35.09238749899998,138.8754467880001,-35.09254450499998,138.87568753900007,-35.09293416,138.87598736000007,-35.09333465499998,138.87617146000002,-35.09354002999993,138.8764046330001,-35.093752035999955,138.8770420610001,-35.09427586499993,138.8771454580001,-35.09435323099996,138.8773710260001,-35.09458967499995,138.87756904900004,-35.09484783099998,138.87776921700004,-35.09516661299995,138.8780521980001,-35.095687389999966,138.8782143190001,-35.09606350499996,138.87831674400002,-35.09680950499995,138.878382729,-35.09728999899994,138.87868932700007,-35.09820610799994,138.87893153800007,-35.098933805999934,138.87936424500003,-35.10029660399994,138.87946094000006,-35.10069720799993,138.87948955800005,-35.10088770999994,138.87951497400002,-35.101149738999936,138.8794938860001,-35.101476058999936,138.8793827730001,-35.10220332199998,138.87933340400002,-35.10265044399995,138.87930826900003,-35.10312925399995,138.87931863500012,-35.10348552099998,138.8793909200001,-35.10374708599994,138.87944881800001,-35.103892637999934,138.8795463790001,-35.104066676999935,138.87985302000004,-35.10441694199994,138.88015901100005,-35.10468068899996,138.88020239500008,-35.10471160299994,138.880974465,-35.10526171299995,138.882405123,-35.106644717999984,138.8824906420001,-35.106753744999935,138.88274611100007,-35.10709328099995,138.8829107890001,-35.107359507999945,138.88304166000012,-35.10770525299995,138.88314226500006,-35.10805454499996,138.8831865100001,-35.10818338099995,138.88331304500002,-35.108464898999955,138.88342065400002,-35.108586815999956,138.8836061400001,-35.10873942899997,138.88448561500002,-35.10930201699995,138.88520487100004,-35.10972460399995,138.88649846900012,-35.11069502899994,138.8867450900001,-35.11088562699996,138.8882382820001,-35.11205793499994,138.88860836700007,-35.112318356999936,138.88918677300012,-35.11272724899993,138.8897997460001,-35.11315681999997</t>
  </si>
  <si>
    <t>138.95015492000005,-34.46522898899997,138.950480168,-34.46509310499994,138.95057750400008,-34.46504902199996,138.95069974700004,-34.46500308199995,138.95199046000005,-34.46443949299993,138.95391244500001,-34.46351825499994,138.9559343850001,-34.46244150699994,138.95620928100004,-34.46229510999996,138.96046690700007,-34.46002969399996,138.96119310200004,-34.45967604899994,138.9618989480001,-34.45938761299993,138.962723223,-34.45910564899998,138.96352826100008,-34.45888516399998,138.96435688300005,-34.458711568999945,138.96511992600006,-34.45858470199994,138.9660084510001,-34.458491306999974,138.9668758240001,-34.458452240999975,138.9675379680001,-34.45845838099996,138.9683075270001,-34.458498470999984,138.96890228400002,-34.45855563999993,138.96949209900004,-34.45863708,138.97024261900003,-34.45877036799993,138.97071397800005,-34.45888459199995,138.97439206600006,-34.459964904999936,138.9747346270001,-34.46006619999997,138.97578676600006,-34.46030820599998,138.97613530400008,-34.46038683699993,138.97784413800002,-34.460699457999965,138.9786184190001,-34.46081913599994,138.97948539300012,-34.46091944699998,138.98044507200007,-34.46101115799996,138.9811535440001,-34.46105258699998,138.98183920100007,-34.46110190999997</t>
  </si>
  <si>
    <t>138.52941020000003,-34.863662112999975,138.529595491,-34.863733501999945,138.5297724510001,-34.863836565999975,138.52987607800003,-34.86389848099998,138.5299913980001,-34.86396737599995,138.530213924,-34.86410000999996,138.53041492700004,-34.86422172099998,138.5306844710001,-34.86438494499998,138.5311107010001,-34.86464489499997,138.531622878,-34.86495725299994,138.53231820000008,-34.86537839099998,138.53253304300006,-34.86550551299996,138.533466169,-34.866074709999964,138.53481908800006,-34.86690053299998,138.53529333500012,-34.86718736299997,138.53617266900005,-34.86771918199997,138.53727899800003,-34.86839439399995,138.53782698200007,-34.86872883099994,138.53793101200006,-34.86879232499996,138.53832379300002,-34.869028782999976,138.538454741,-34.86910738399996</t>
  </si>
  <si>
    <t>140.34035667900002,-34.231538704999934,140.34385157600002,-34.23258101799996,140.345393198,-34.23298908299995,140.34731831300007,-34.23346519499995,140.3490690430001,-34.233936806999964,140.35018060200002,-34.23419455099997,140.35108312700004,-34.23437696499997,140.35236434900003,-34.234498773999974,140.35286598800008,-34.23452131499994,140.35337023800002,-34.23452192999997,140.35393113800012,-34.23450798499994,140.3544298480001,-34.23446414099993,140.35476170700008,-34.234423909999975,140.35542038500012,-34.23430063199993,140.3562371380001,-34.234108900999956,140.3569760580001,-34.23387660499998,140.35748676600008,-34.23368221399994,140.3592579750001,-34.232954896999956,140.36036444900003,-34.232500527999946,140.36042235500008,-34.23247749799998,140.36255775300003,-34.23162826199996,140.365409397,-34.230432278999956,140.36651079000012,-34.229973679999944,140.36758786400003,-34.229525200999944,140.3692484180001,-34.22883563599993,140.37026158700007,-34.22843653399997,140.3706790230001,-34.228301476999945,140.3711253770001,-34.22818873799997,140.3718103220001,-34.228046544999984,140.37251909400004,-34.22795559499997,140.37350003300003,-34.22791253799994,140.3739898760001,-34.22792757299993,140.374478973,-34.22796795299996,140.37496542100007,-34.22803130699998,140.3755007950001,-34.22812857099996,140.37597584900004,-34.228242088999934,140.3764445370001,-34.228378472999964,140.37690163700006,-34.22854195299993,140.37734694300002,-34.22872690299994,140.37796741300008,-34.22903284699993,140.37855317000003,-34.22938280999995,140.37938430100007,-34.22997824899994,140.37962604100005,-34.23015850999997,140.38000862900003,-34.23044380299996,140.3807292350001,-34.23098115299996,140.38124591700011,-34.23132498699994,140.38169674800008,-34.23159540699993,140.38240633400005,-34.23197374099993,140.38309871,-34.23229754999994,140.38376668500007,-34.232566445999964,140.3845088270001,-34.232821875999946,140.38537551600007,-34.23306785699998,140.38620102800007,-34.23325114399995,140.3884317280001,-34.23362602799995,140.3919482130001,-34.23421690799995,140.39280822800004,-34.23438387899995,140.39370964900002,-34.23460427799995,140.39419130500005,-34.23474359699998,140.39426387600008,-34.23476628999998,140.39433567000003,-34.23478873499994,140.39459827200005,-34.23487676499997,140.39499429500006,-34.23500950999994,140.39519523,-34.235076420999974,140.3966458210001,-34.23567376899996,140.39715764200002,-34.235922853999966,140.39778640600002,-34.23625695199996,140.3983128850001,-34.23656352399996,140.39842053300003,-34.23663119499997,140.3989233100001,-34.23694725699994,140.40476994000005,-34.24061879699997,140.40571420900005,-34.24120643599997,140.40692931600006,-34.24196260299993,140.40695212200012,-34.241977617999964</t>
  </si>
  <si>
    <t>138.20648540700006,-33.35585015199996,138.2069810490001,-33.35626283999994,138.2073672040001,-33.35658435099998,138.2075340660001,-33.35672328199996,138.20781818000012,-33.35692852599993,138.20824969000012,-33.35717789599994,138.20893917800004,-33.35755308399996,138.21105492800007,-33.35866635599996,138.21148131400003,-33.35890653299998,138.21150855500002,-33.358924212999966</t>
  </si>
  <si>
    <t>138.4890964210001,-33.84779280499998,138.48934402500004,-33.84775439899994,138.4899649990001,-33.84765692499997,138.49080459700008,-33.847535465999954,138.49124468200012,-33.84746646999997,138.4923598590001,-33.84730415499996,138.49253085600003,-33.84728376199996,138.4936511200001,-33.847120349999955,138.49865498300005,-33.84637437099997,138.49997416100007,-33.84618963899993,138.5068273390001,-33.845164591999946,138.50817509400008,-33.84496295899993,138.51307183300003,-33.84423024399996,138.51546357100005,-33.84385804699997,138.5160774520001,-33.84372549899996,138.5167152570001,-33.84351944499997,138.51694913200004,-33.84342284799993,138.5184284710001,-33.84268910299994,138.5189593560001,-33.84248815799998,138.52095613500012,-33.84182214899994,138.52169094200008,-33.84163442399995,138.524866416,-33.84108429999998,138.52891969000007,-33.840404528999954,138.535338947,-33.8393276799999,138.5361127220001,-33.83925632599994,138.5364782700001,-33.83924678999995,138.53683501500007,-33.83926049399997,138.53740118200005,-33.83930241099995,138.53856085900009,-33.83942629399996,138.53947035600004,-33.83950590999996,138.54007914800002,-33.839559193999946,138.54089961500006,-33.83958217299994,138.541256846,-33.83956518599996,138.54189800900008,-33.83951503299994,138.54734567000003,-33.83888675399993,138.54762009500007,-33.83886966999995,138.5477780020001,-33.83887729999998,138.5480902170001,-33.838932349999936,138.54837459500004,-33.839065183999935,138.5485793900001,-33.839216411999985,138.5489850670001,-33.83962137399993,138.5492497450001,-33.83979346399997,138.54940379200002,-33.839849070999946,138.5495806890001,-33.83990155599997,138.54978993800012,-33.83991639799996,138.54989679000005,-33.839923977999945,138.55010786200012,-33.83989905599998,138.5505256460001,-33.83973930399998,138.55168776100004,-33.83919572599996,138.5519174740001,-33.839107945999956,138.55203581500007,-33.83908335199993,138.55233303800003,-33.83906323799994,138.55247664400008,-33.839071253999975,138.55320946400002,-33.839197000999945,138.55336183800011,-33.839209565999965,138.55344505300002,-33.83920142499994,138.55400304400007,-33.83907194799997,138.55447130200002,-33.83894714699994,138.5546924130001,-33.83892580999998,138.55487066600006,-33.83893109199994,138.55502760100012,-33.83895222299998,138.55524245300012,-33.83901959199994,138.5557631250001,-33.83923426499996,138.55625195900006,-33.83946736099995,138.55664182600003,-33.839542681999944,138.5570611380001,-33.839523232999966,138.55730842800006,-33.83951643699993,138.55749075100005,-33.83953177999996,138.5576415060001,-33.83955104399996,138.55782409200003,-33.839604030999965,138.55795413200008,-33.83965439499997,138.55800231000012,-33.83968577899998,138.55853922000006,-33.840053257999955,138.55897237600004,-33.84035658899995,138.5591922870001,-33.840462222999975,138.55936945400003,-33.84050240499994,138.55940121900005,-33.84050512899995,138.559518926,-33.840515204999974,138.55988115000002,-33.84048388799994,138.56111003500007,-33.840277310999966,138.56416180000008,-33.83973504699998,138.56425996300004,-33.83971787399997,138.5671974400001,-33.839207606999935,138.5699170260001,-33.83872079899993,138.57846884900005,-33.83718962399996,138.57894619,-33.837095433999934</t>
  </si>
  <si>
    <t>137.8285069210001,-32.525132998999936,137.82962786400003,-32.525818012999935,137.83047679700007,-32.52633677699998,137.83199823600012,-32.52726647299994,137.83213806300012,-32.52735256799997,137.83505969600003,-32.52914006699996,137.838881968,-32.53147838899997,137.84162861900006,-32.533158534999984,137.84239902000002,-32.53362977299997,137.84635499500007,-32.53604942099997,137.84955236200005,-32.53800488299993,137.85337372800007,-32.54037593199996,137.85386913700006,-32.54073726399997,137.85471483300012,-32.54140631399997,137.85525016200006,-32.541910824999945,137.85574302100008,-32.54237530499995,137.85637785400002,-32.543072964999965,137.85695284700012,-32.54380023899995,137.8574272090001,-32.54444772399995,137.858994617,-32.54658710999996,137.86034554100002,-32.54843090799994,137.86247179800012,-32.55133272699993,137.86578355100005,-32.55585200999997,137.8662324940001,-32.55648086599996,137.86635814500005,-32.556657591999965,137.86693162500012,-32.55748825999996,137.86729668100008,-32.55802880199997,137.87155362300007,-32.564331435999975,137.87523582000006,-32.569782320999934,137.87612885200008,-32.57110419899993,137.87837597700002,-32.57434671999994,137.88048978200004,-32.57733975499997,137.88135448600008,-32.578564066999945,137.88419326100006,-32.58258314599993,137.8846299500001,-32.58319999699995,137.88666422900008,-32.58607343799997,137.88801850700008,-32.58798624899998,137.89136357300004,-32.592710273999955,137.89147138500005,-32.59286251299994,137.891672426,-32.59314727599997,137.89584114000002,-32.59905160099993,137.89602834100003,-32.59931671499993,137.896419701,-32.59987097199996,137.89756599400005,-32.60149431699995,137.8977744670001,-32.601789552999946,137.89852561600003,-32.60285326299993,137.899594395,-32.604366718999984,137.90178526700004,-32.60737431699994,137.90461830300012,-32.61137326099998,137.90537491200007,-32.61244118199994,137.9056158190001,-32.61278120299994,137.9069508240001,-32.61466540799995,137.90708408000012,-32.61485314999993,137.910307428,-32.61939416399997,137.9107955390001,-32.62008176399996,137.91182862100004,-32.621537013999955,137.91420062600002,-32.624878157999945,137.9144647920001,-32.62525023699993,137.9150710230001,-32.62611030399995,137.91596472300012,-32.62737816199996,137.9160075950001,-32.62745996199993</t>
  </si>
  <si>
    <t>138.4920826330001,-34.907447874999946,138.49215213000002,-34.90744557199997,138.49282621500004,-34.90742287299997,138.49323812900002,-34.90739187199995,138.49408963400003,-34.90735086899997,138.49418413600006,-34.90734616499998,138.49524973600012,-34.90729357799995,138.49535523300005,-34.90728837199998,138.49635943500004,-34.907238667999934,138.49663114300006,-34.90722527299994</t>
  </si>
  <si>
    <t>139.0576081470001,-33.74223846499996,139.0573066390001,-33.74270691399994,139.05698851300008,-33.74332827099994,139.05668856700004,-33.744071961999964,139.05655742500005,-33.74452978299996,139.05646970600003,-33.74482155099997,139.05628240500005,-33.745697493999955,139.05616803400005,-33.74651725099994,139.0561512710001,-33.74699126899998,139.05619036500002,-33.74746523299996,139.05629540100006,-33.74793522999994,139.05652401400005,-33.74852946999994,139.05702546100008,-33.750214125999946,139.05706595800007,-33.75040758299997,139.05710268100006,-33.7505830599999,139.05716267200012,-33.75120864399997,139.05719868800008,-33.751584168999955,139.05781925500003,-33.76018489099994,139.057874,-33.760943519999955,139.05848174100004,-33.76918977999998,139.0590128870001,-33.776395511999965,139.05914926800006,-33.778234976999954,139.06029714900012,-33.793714198999965,139.06111648400008,-33.80451010099995,139.0608596630001,-33.81109892999996,139.06067022700006,-33.81661204799997,139.06052933500007,-33.82030555299997,139.06042070900003,-33.82329380599998,139.0602771660001,-33.827974978999976,139.06021730100008,-33.82900677099997,139.0602236740001,-33.83115464399998,139.06020773400007,-33.832609171999934,139.0602032910001,-33.833014455999944,139.06003382300003,-33.83526584499998,139.059693938,-33.84324838699996,139.05960401200002,-33.846061530999975,139.05957789400009,-33.847743229999935,139.059610861,-33.84867999299996,139.05976210500012,-33.84915619999998,139.05988394700012,-33.84953981799998,139.060199473,-33.850114506999944,139.0605334590001,-33.85051549599996,139.06126248700002,-33.85119102899995,139.06149799700006,-33.851410243999965,139.06186487000002,-33.85175154099994,139.06207970200012,-33.851982566999936,139.06231878800008,-33.85223965899996,139.06269332400007,-33.85292183599995,139.06294065400004,-33.85363863899994,139.06296021200012,-33.85387821599994,139.0629359190001,-33.854605153999955,139.06282686500003,-33.85581470899996,139.06280904000005,-33.85630263699994,139.06282196100005,-33.85654951699996,139.06291640300003,-33.857284866999976,139.06308616800004,-33.85800913999998,139.06349514600004,-33.85918453199997,139.06385884700012,-33.86011567699995,139.06663641500006,-33.866845583999975,139.06805167000005,-33.870163368999954,139.06864004800002,-33.87160982599994,139.0688081950001,-33.87202839599996,139.068984644,-33.872473369999966,139.06915671900003,-33.87287088099998,139.06922921700004,-33.87316233799993,139.06932986700008,-33.87356700999993,139.06932972200002,-33.87408693699996,139.069313426,-33.87435467299997,139.06931259100008,-33.874406230999966,139.06930243700003,-33.87541365499993,139.0693211690001,-33.87615137199998,139.0694543830001,-33.87695287699995,139.07029395300003,-33.878458413999965,139.07139754000002,-33.880451799999946,139.07179871800008,-33.88144681599994,139.07207851400005,-33.88264773599997,139.0721291320001,-33.88313516699998,139.07219268000006,-33.88410773399994,139.07229144400003,-33.88491159199998,139.07258825100007,-33.88576883299993,139.07297766500005,-33.88633055599996,139.07306943800006,-33.88643491899995,139.07342878100008,-33.88684352399997,139.07385481400001,-33.88724347699997,139.0743603510001,-33.887724882999976,139.07476599100005,-33.88834006299993,139.07500680600003,-33.88884058799994,139.0759587340001,-33.892415710999956,139.07625935400006,-33.89320499199994,139.07720134300007,-33.89466939999994,139.07763299400006,-33.895362614999954,139.08126584600006,-33.90119624299996,139.08219298300003,-33.90271624899998,139.08317720000002,-33.90422681699994,139.0842601060001,-33.90511692299998,139.08564540700002,-33.90630361199993,139.08590894500003,-33.90661276399993,139.08643244000007,-33.90737180799994,139.08668831800003,-33.907805150999934,139.0869586020001,-33.90823503799993,139.0870308210001,-33.908317119999936,139.0880353330001,-33.90986226199993,139.08856484500006,-33.91077517599996,139.0891826290001,-33.911770726999976,139.0895926500001,-33.91250492199998,139.08987612500005,-33.91303580299996,139.09009748800008,-33.91341742399993,139.09056497000006,-33.91424171799997,139.0920365490001,-33.91640518799994,139.09298059800005,-33.91740680899994,139.093582727,-33.91810031899996,139.0937621390001,-33.918533975999935,139.0941802000001,-33.92070407399996,139.09444812700008,-33.92193057299994,139.09473789000003,-33.92325698199994,139.09500255300009,-33.92402955599994,139.09569860400006,-33.92562139599994,139.09623118500008,-33.926333703999944,139.09653801600007,-33.92662328799997,139.0980773670001,-33.928076234999935,139.09930150700006,-33.92970661099997,139.100325321,-33.931070132999935,139.10139688800007,-33.93254951499995,139.10225016900006,-33.93369415799998,139.1024535250001,-33.933983180999974,139.10259719600003,-33.93425244399998,139.1028321230001,-33.93471495199998,139.10306490200003,-33.93533671899996,139.10390252800005,-33.93757394499994,139.1039376320001,-33.93766907799994,139.10427187800008,-33.93857484499995,139.10442343400007,-33.93928449099997,139.104424719,-33.93947222199995,139.10445292000009,-33.93980311599995,139.1044574340001,-33.94012515199995,139.10445178700002,-33.94035182499994,139.10440465400006,-33.941038351999964,139.10440421200008,-33.94105006199993,139.1042171790001,-33.94249686999996,139.1041660410001,-33.94316386199995,139.10402740100005,-33.944220376999965,139.10397650900006,-33.944621935999976,139.1039233890001,-33.94500318499996,139.1036358120001,-33.946582208999985,139.1033417100001,-33.94766845399994,139.1033040200001,-33.948502143999974,139.10332022800003,-33.94931333799997,139.10333107500003,-33.949856619999935,139.103529556,-33.951648003999935</t>
  </si>
  <si>
    <t>138.57952815600004,-34.92343711099994,138.57953015700002,-34.92347268499998,138.57952865400011,-34.923597393999955,138.5795207010001,-34.92384077,138.57947881300004,-34.92409246699998,138.57941876900009,-34.92439479899997,138.5794011270001,-34.92453257099993,138.57937414100002,-34.92483122899995,138.57939232400008,-34.92513892899996,138.57943088500008,-34.92537629499998,138.579471269,-34.92573114399994,138.57946676000006,-34.92605139999995,138.57940922700004,-34.92635159599996,138.57931257100006,-34.92668869599993,138.57923835000008,-34.926862728999936,138.57911647900005,-34.92709279799993,138.5789453420001,-34.92735044199998,138.57876843600002,-34.92756389099998,138.57864594900002,-34.927692080999975,138.57840129700003,-34.927907378999976,138.57820375500012,-34.92805405099995,138.57803663700008,-34.928163738999956,138.5774944410001,-34.92846929099994,138.57719321700006,-34.92866641899997,138.57706542100004,-34.92876189399993,138.57681850500012,-34.928970686999946,138.57658268600005,-34.929207093999935,138.57647612900007,-34.92933484699995,138.57587500900001,-34.930248312999936</t>
  </si>
  <si>
    <t>138.2110215460001,-33.77694375799996,138.2081428030001,-33.78107829499993,138.207604499,-33.782093492999934,138.2071968020001,-33.78314478999994,138.20692219600005,-33.78423749199993,138.20681122500002,-33.78537174499996,138.2067945980001,-33.78583917699996,138.20679345000008,-33.78609147099996,138.2068110360001,-33.78645179399996,138.20690154600004,-33.787330004999944,138.2070355180001,-33.78806834299996,138.20718228200008,-33.78856037999998,138.20730140000012,-33.78893697299998,138.2076323870001,-33.78979329499998,138.20803260500008,-33.790649489999964,138.2087009390001,-33.79200548799997,138.21005783900011,-33.79475838899998</t>
  </si>
  <si>
    <t>138.55089455400002,-34.890892693999945,138.55096021600002,-34.89098960599995,138.5510183450001,-34.89111740399994,138.55105000800006,-34.89131357699995,138.55107131600005,-34.891602030999934,138.55113571100003,-34.89247397099996,138.5511820040001,-34.89300267099998,138.55124061000004,-34.89373906399993,138.5513111030001,-34.89462586299993,138.55132370800004,-34.89479506599997,138.551366109,-34.89531156199996,138.55140281600006,-34.895758161999936,138.55147370100008,-34.89671345399995,138.5514779980001,-34.89678074999995,138.551636604,-34.89858384799993,138.5516606970001,-34.89891123999996,138.5517297450001,-34.89978684799996,138.5518148970001,-34.90086653399993,138.5518293,-34.90100383199996,138.55192049400011,-34.902190032999954,138.5520102910001,-34.90332003599997,138.55210239400003,-34.90445282</t>
  </si>
  <si>
    <t>138.54630085300005,-35.081466157999955,138.54626220000011,-35.081377421999946,138.5461309630001,-35.08119870799993,138.54600223800003,-35.08100942599998,138.5459490720001,-35.080944219999935,138.54585370200004,-35.080847905999974,138.54576164600007,-35.080769422999936,138.54567014400004,-35.080704537999964,138.54556639700002,-35.08063854899996,138.5454501370001,-35.08056500599997,138.54536074100008,-35.080509380999956,138.5452329430001,-35.080430425999964,138.545073687,-35.08032795599996,138.54495478800004,-35.080253779999964,138.54484378100005,-35.080180817999974,138.54471813700002,-35.08009033899998,138.5445728310001,-35.07997605299994,138.54436801300005,-35.07977921899993,138.54426168600003,-35.07966422299995,138.5441776780001,-35.07956139099997,138.54411493800012,-35.07948188199998,138.5440547620001,-35.07939393299995,138.54399248100003,-35.079289322999955,138.54391162600007,-35.07915655199997,138.54381390000003,-35.07893922299996,138.54374349300008,-35.07873718899998,138.5436990710001,-35.07856275699993,138.54367544100012,-35.07844396899998,138.54367492000006,-35.07843779899997,138.5436669720001,-35.07837732099995,138.54365547200007,-35.07827134099995,138.54364690900002,-35.07812945099994,138.54363313800002,-35.07785486199998,138.5436250150001,-35.07777074499995,138.5436059330001,-35.07735786099994,138.5435998380001,-35.077205161999984,138.54358970400006,-35.07702389999997,138.54357827400008,-35.07681043499997,138.54357351200008,-35.076691137999944,138.5435523550001,-35.076320349999946,138.5435486550001,-35.07618306799998,138.5435373570001,-35.07604003299997,138.54353514000002,-35.07600072399998,138.5435274140001,-35.07586355099994,138.54352452900002,-35.07575495399993,138.5435214370001,-35.07560455699996,138.54351968600008,-35.07545173999995,138.54352608400006,-35.07528436699994,138.54357080600005,-35.07516730999998</t>
  </si>
  <si>
    <t>138.67306801100005,-34.71968907099995,138.67305439300003,-34.71962509599996,138.67277514800003,-34.71823777999998,138.67274281100003,-34.71784831499997,138.67273881500012,-34.717515728999956,138.67276065600004,-34.71719833199995,138.6728304940001,-34.71673840699998,138.67297902400003,-34.71618889299998,138.67313535100004,-34.715792901999976,138.67326878100005,-34.71551257599998,138.67329810500007,-34.71545097099994</t>
  </si>
  <si>
    <t>136.89059529100007,-30.56611087699997,136.8906185190001,-30.566202919999967,136.8906886310001,-30.56649983699998,136.89118170200004,-30.568739311999934,136.89152856200008,-30.570283915999937,136.89169234500002,-30.570920530999956,136.89184334000004,-30.571384663999936,136.89204793300007,-30.571910058999947,136.89232637600003,-30.572493277999968,136.89269539800011,-30.57312862699996,136.8930223850001,-30.573595008999973,136.89345606400002,-30.57413720699998,136.89374306800005,-30.57445637099994,136.8946510180001,-30.57535261399994,136.9006865240001,-30.580778375999955,136.90233367500002,-30.582265664999966,136.90286733000005,-30.582685523999942,136.9035582150001,-30.58320000699996,136.90425748400003,-30.58367279999993,136.90476149800008,-30.583979236999937,136.90556691100005,-30.58441800199995,136.90602912000008,-30.584643262999975,136.90631045100008,-30.584771801999977,136.90795784600004,-30.585412996999935,136.9084600980001,-30.585570709999956,136.9095779910001,-30.585861913999963,136.91084906000003,-30.58609326499993,136.9120816420001,-30.58623279699998,136.9128825460001,-30.58627562299995,136.91502220900009,-30.586400872999945,136.91736897600003,-30.586539639999955</t>
  </si>
  <si>
    <t>138.58008535500005,-34.72476043299997,138.5808365790001,-34.72689298999995,138.58198062200006,-34.72998933899993,138.5828871540001,-34.73255246599996</t>
  </si>
  <si>
    <t>137.671877869,-34.37657179799993,137.6715996900001,-34.37666776799995,137.67012742500003,-34.37774338599996,137.66850622200002,-34.379183867999984,137.66692841500003,-34.38059105299993</t>
  </si>
  <si>
    <t>138.5000395720001,-34.93805533999995,138.50016898700005,-34.93893989099996,138.50028307600007,-34.93971963799993,138.50041427700012,-34.94071043699995,138.50045117600007,-34.94161463599994,138.500449386,-34.94174073499994,138.50062518100003,-34.942522235999945,138.5008170760001,-34.943402333999984,138.5010072870001,-34.944283532999975,138.50120958900004,-34.94503843799998,138.50125919100003,-34.945148330999984,138.50161938700012,-34.94610652899996</t>
  </si>
  <si>
    <t>138.73431896500006,-34.582021131999966,138.73461300700012,-34.58177395699994,138.73576963100004,-34.58080166499997,138.73641077700006,-34.58024081499997,138.73716394100006,-34.579542851999975,138.73722977800003,-34.57947511899994,138.7373002500001,-34.57940382999993,138.73844767900005,-34.57829859499998</t>
  </si>
  <si>
    <t>138.67878987100005,-31.095472711999946,138.67901812700006,-31.095782819999954,138.67925892900007,-31.096214935999967,138.67960919200004,-31.096904025999947,138.6797567110001,-31.097237151999934,138.67994112200006,-31.097750401999974,138.68013624600007,-31.09838095799995,138.68035515600002,-31.09898534299998,138.68057882100004,-31.099511209999946,138.68115096200006,-31.10061722699993,138.68121499400002,-31.100850829999956,138.6812350450001,-31.101076459999945,138.68121873500002,-31.10131909499995,138.6810193230001,-31.102506321999954,138.68093575800003,-31.103208893999977,138.68096193300005,-31.10371810199996,138.68101427700003,-31.10398460199997,138.681152289,-31.104462877999936,138.68139975500003,-31.105250472999955,138.68156584200005,-31.105682670999954,138.68169077700009,-31.105936946999975,138.681854616,-31.10618285499993,138.68207732000008,-31.106429440999932,138.68231808300004,-31.106636927999944,138.68292603300006,-31.10706190199994,138.68334286700008,-31.10735400599998,138.68455254900005,-31.108189118999974,138.68469055000003,-31.108291433999966,138.6850990470001,-31.10864524899995,138.68546047300003,-31.10900629899993,138.68576607300008,-31.109347919999948,138.68616757300003,-31.109914669999966,138.68640863000007,-31.11035224799997,138.686595484,-31.110784787999933,138.68668831000002,-31.111180261999948,138.68672641500007,-31.111557434999952,138.6867678310001,-31.112710096999933,138.68680351700004,-31.11291710499995,138.6869700850001,-31.113369208999984,138.68728417700004,-31.11413301099998,138.68740314900003,-31.114399514999945,138.6881250770001,-31.116068935999976,138.68888330200002,-31.117445118999967,138.6892016810001,-31.11807037799997,138.68944590800004,-31.11872372199997,138.68957434700008,-31.119114955999976,138.6896529590001,-31.119459865999943,138.68971044300008,-31.119853320999937,138.6897403900001,-31.12020521599993,138.6897303620001,-31.12051048899997,138.6897050550001,-31.12085600299997,138.68956507000007,-31.12148694499996,138.68935042600003,-31.122462000999974,138.689274833,-31.12300043099998,138.68930933700005,-31.12327168799993,138.6895924910001,-31.124163993999957,138.68965198600006,-31.124434062999967,138.68968172100006,-31.124633935999952,138.6896754930001,-31.12485673799995,138.68963650800004,-31.12518642699996,138.68905473400002,-31.126432567999984,138.68886628200005,-31.12692368699993,138.6887520690001,-31.127314869999964,138.6885475040001,-31.128330824999978,138.68837781500008,-31.129247273999965,138.68825880600002,-31.130141438999942,138.68817434000005,-31.131087279999974,138.68819813000005,-31.13148464799997,138.68825070200012,-31.13186081799995,138.68841051700008,-31.13268040899993,138.688508801,-31.133446065999976,138.68875496600003,-31.135718837999946,138.68880648000004,-31.136400587999958,138.68881345700004,-31.13688392199998,138.6887404030001,-31.137506266999935,138.68868331800002,-31.138222741999982,138.68857739700002,-31.138940659999946,138.68849847,-31.139275339999983,138.68845817200008,-31.139460219999933,138.68788509600006,-31.141610852999975,138.6877870730001,-31.14187793399998,138.6876097600001,-31.142160812999975,138.68682429400008,-31.143274417999976,138.686675293,-31.14359849799996,138.6866134280001,-31.14377458599995,138.68655631800004,-31.14406249999996,138.68653252900003,-31.14430044599993,138.68653015000007,-31.14455742699994,138.6865586990001,-31.144854856999984,138.6866015290001,-31.14505949499994,138.6866538800001,-31.14521891399994,138.6871875270001,-31.14645304299995,138.6872677890001,-31.146675150999954,138.6872939640001,-31.14684409599994,138.68728920800004,-31.14700113999993,138.6872630370001,-31.147184356999958,138.68718451000007,-31.14738661499996,138.68468606200008,-31.151871898999957,138.68437911400008,-31.15238824299996,138.684183995,-31.15267139399998,138.68358774900003,-31.153424395999934,138.68170695000003,-31.15571234199996,138.67960005300006,-31.15821295099994,138.67895604700004,-31.159035741999958,138.67878116100007,-31.15928201099996,138.67865861400003,-31.159521145999975,138.6785265540001,-31.159853087999977,138.6784563640001,-31.160118396999962,138.67840044600007,-31.16045508999997,138.67829058200005,-31.162710250999965,138.67820901200002,-31.163515812999947,138.67802331200005,-31.165285403999974,138.6779602590001,-31.165694670999983,138.67781153900012,-31.166206255999953,138.67758549500002,-31.16671427899996,138.6773975220001,-31.167036693999933,138.67698230000008,-31.167604193999978,138.67656351900007,-31.168221664999976,138.67628155900002,-31.168743958999983,138.67605788900005,-31.16924959399995,138.67578187300012,-31.17016211899994,138.6756795550001,-31.170715344999962,138.6755379760001,-31.17188009499995,138.67541781900002,-31.172350035999955,138.67505512000002,-31.173467969999933,138.67474761200003,-31.174258935999944,138.67458679800006,-31.174586964999946,138.67412467200006,-31.17522927699997,138.67361359400002,-31.175892465999937,138.67309487300008,-31.176525410999943,138.67270465000001,-31.17704175299997,138.67226538800003,-31.17769248899998,138.6707463580001,-31.18013624799994,138.67051197400008,-31.180551458999958,138.6704084690001,-31.180796551999947,138.6703382810001,-31.181107063999946,138.6703323280001,-31.181304566999984,138.67034303900004,-31.18158058599994,138.67046319700012,-31.18236818899993,138.67068078600005,-31.183621802999937,138.67081251000002,-31.184293889999935,138.670913691,-31.184634138999968,138.67101238400005,-31.18487923799995,138.67127650500004,-31.185363216999974,138.67208029100004,-31.18665527099995,138.67224304500007,-31.18701503999995,138.6723201410001,-31.18726060599994,138.67235726600006,-31.187433348999946,138.67239739600006,-31.187794287999964,138.67240170000002,-31.188158145999978,138.6723614000001,-31.18851853299998,138.67227160000004,-31.18881122099998,138.67196786600005,-31.189838384999973,138.67189937800003,-31.19015946899998,138.67186860100003,-31.19055422899993,138.67188013300006,-31.190992619999975,138.67195480700002,-31.191414211999984,138.6720670750001,-31.191759925999975,138.67270065000002,-31.193262007999977,138.67284386000006,-31.19365666699997,138.67303059900007,-31.19422861199996,138.6731597280001,-31.19485314999997,138.67319525800008,-31.195452174999957,138.67315546400005,-31.195941527999935,138.6730635770001,-31.196310351999955,138.67290359000003,-31.196752363999963,138.672439789,-31.197589747999984,138.67029454400006,-31.200594370999966,138.67001094900002,-31.200950384999942,138.66966472700005,-31.201325803999964,138.6693491430001,-31.20158644299994,138.66881784100008,-31.201955749999968,138.66838276400006,-31.202215686999978,138.66795474100002,-31.20241958799994,138.6675045280001,-31.20258182899994,138.66705722000006,-31.202716945999953,138.66663375300004,-31.20280108299994,138.66616387200008,-31.202864572999943,138.66313846200012,-31.20310241599998,138.66275975200006,-31.20314536099994,138.66236702600008,-31.20326353699994,138.66093477200002,-31.203860902999963,138.66030186700004,-31.204159093999976,138.66001062100008,-31.20432471,138.6596870190001,-31.20457026899993,138.6595109330001,-31.204739683999946,138.65931772300007,-31.204955736999977,138.6592054150001,-31.205108974999973,138.65899983100007,-31.205462093999984,138.6588738470001,-31.205751627999973,138.65861819500003,-31.20671550299994,138.65856926300012,-31.207042376999937,138.6585648150001,-31.207321460999935,138.65858836600012,-31.20766502099997,138.65878924800006,-31.208862634999946,138.65885555900002,-31.209545984999977,138.65893650700002,-31.210816044999945,138.65894693000007,-31.211674407999965,138.65890608200004,-31.21242022599995,138.65883412200003,-31.21330588999996,138.65865904800012,-31.215361421999944,138.65863451500002,-31.215817740999967,138.6585100110001,-31.216457872999968,138.65778878700007,-31.219110830999966,138.65770060300008,-31.219625917999963,138.65763204000007,-31.220479414999943,138.657807057,-31.222474225999974,138.65815600300004,-31.225761193999972,138.65891782900007,-31.231330689999936,138.6597384900001,-31.236842372999945,138.65992044200004,-31.237931785999933,138.66048713100008,-31.240688314999943,138.6608627390001,-31.242386117999956,138.661040726,-31.242867755999953,138.66214226700004,-31.24498547999997,138.66235641600008,-31.245292063999955,138.6628180470001,-31.245804258999954,138.6643061850001,-31.247291358999973,138.6648913580001,-31.24798026899998,138.66521829900012,-31.248498518999952,138.66564374400002,-31.249411520999956,138.6663751210001,-31.250481900999944,138.6666961850001,-31.25098366499998,138.66690290300005,-31.251367861999938,138.66703522900002,-31.251669596999932,138.66713345300002,-31.251939411999956,138.66722918100004,-31.2522845299999,138.667342447,-31.25272254099997,138.66740384700006,-31.25309873799995,138.667863086,-31.256320529999982,138.66793803100006,-31.25669886299994,138.66811412000004,-31.257225913999946,138.6684567630001,-31.258038503999956,138.66885770300007,-31.25949211699998,138.66898143100002,-31.259785028999943,138.6690908920001,-31.259988471999975,138.66941306900003,-31.26043866799995,138.66960580500006,-31.26065995999994,138.67009978200008,-31.26116250599995,138.67069941400007,-31.261692178999965,138.67097780400002,-31.262017688999947,138.67103491700004,-31.26210620599994,138.6712019570001,-31.262398883999936,138.6715160440001,-31.263092738999944,138.67172306100008,-31.26350962099997,138.6719257840001,-31.263833701999943,138.67257966400007,-31.264785968999945,138.67301225100005,-31.265531218999968,138.6734105820001,-31.266366415999983,138.6742486270001,-31.268213831999958,138.67448276300001,-31.268753498999956,138.67469977000007,-31.269317430999934,138.67504099100006,-31.270418180999968,138.67518375800012,-31.271062064999967,138.67536793400006,-31.272549709999964,138.67543075300011,-31.272940888999983,138.67556209600002,-31.273571926999978,138.67561634900005,-31.27378465099997,138.6757871970001,-31.27429766399996,138.67610128500007,-31.275125727999978,138.67718822400002,-31.2779087399999,138.6781923420001,-31.280413220999947,138.6803834960001,-31.284692768999946,138.680997745,-31.28653065499998,138.68137273700006,-31.287230517999944,138.68169635000004,-31.287868212999967,138.68184149400008,-31.28819181399996,138.68194143300002,-31.28849400599995,138.68228888900012,-31.290138929999955,138.6825332410001,-31.291565453999965,138.6828051750001,-31.293294017999983,138.68281944400007,-31.293648550999933,138.6827932770001,-31.29398643999997,138.68251249700006,-31.295970908999948,138.68246633500007,-31.296428721999973,138.68245682400004,-31.296777067999983,138.68247323600008,-31.29706725099993,138.68253794800012,-31.297523798999975,138.68264653200004,-31.297973570999943,138.6829051410001,-31.29850249499998,138.6833461440001,-31.29919231799994,138.6842655690001,-31.300534119999952,138.6848978380001,-31.30139780099995,138.68506027700005,-31.30168842699993,138.68518403500002,-31.302042700999948,138.68522687100005,-31.30222353499994,138.6853077710001,-31.302871945999982,138.68545172500012,-31.30424132,138.68556808300002,-31.30563196299994,138.68556189900005,-31.306011247999947,138.68551240700003,-31.30666892499994,138.68546291200005,-31.30695732099997,138.68536821400005,-31.307334070999957,138.68519808300005,-31.30791604199993,138.68407738200005,-31.310462325999936,138.68391286600001,-31.31089297799997,138.683846506,-31.311332749999963,138.683887754,-31.31166740699996,138.6840066200001,-31.312197717999936,138.68448388500008,-31.314075239999966,138.68463616300005,-31.314586345999942,138.68472277800004,-31.314793839999936,138.68486745100006,-31.31502893199996,138.68509588300003,-31.315281153999933,138.6852453140001,-31.315386797999963,138.6855508320001,-31.315560026999947,138.68602279300012,-31.315719728999966,138.68636439600004,-31.31576593799997,138.68677200700006,-31.31578393199993,138.68728638300001,-31.315757203999965,138.68788836600004,-31.31569464499995,138.68812921500012,-31.315691371999947,138.688408481,-31.31571599299997,138.6887136160001,-31.315763706999974,138.68899724800008,-31.315847464999933,138.6892599350001,-31.315952161999974,138.6894541040001,-31.316056851999974,138.689636532,-31.316173318999972,138.69092984600002,-31.317127134999964,138.69169603500006,-31.317655378999973,138.6928602490001,-31.31834478899998,138.694393009,-31.31915939399994,138.69469986600006,-31.31936915999995,138.69493067500002,-31.319578554999964,138.6953208980001,-31.32001637299993,138.69552315600004,-31.32028049099995,138.6985670790001,-31.324409628999945,138.7016398710001,-31.32857845099994,138.70188846000008,-31.32898773599993,138.7021281310001,-31.329426483999953,138.70234513900004,-31.329904277999958,138.70246220600006,-31.330284995999932,138.70248791200004,-31.330439182999953,138.7025099760001,-31.33077551399998,138.7024933040001,-31.33106809999998,138.70243481400007,-31.331449533999944,138.70230891900007,-31.331847549999964,138.70103452700005,-31.33464876599993,138.70092031100012,-31.334991412999955,138.70085845000006,-31.335329289999947,138.70083227600003,-31.335550584999964,138.70082989900004,-31.335776635999935,138.70088462400008,-31.336226352999972,138.70117703300002,-31.337419058999956,138.7020529340001,-31.34061645999998,138.70233133300007,-31.34133981399998,138.70267278000006,-31.34206674,138.7031367840001,-31.342893603999983,138.70392155900004,-31.343993974999933,138.7041969390001,-31.34441751199995,138.7043574480001,-31.34472578699996,138.70446689900007,-31.344992281999964,138.70456207900008,-31.345456283999965,138.7046001440001,-31.34596691699994,138.70444838700007,-31.350009571999976,138.70444881000003,-31.35094312399997,138.70448164900006,-31.35129290599997,138.7047343470001,-31.35247788399994,138.70485427000006,-31.35283336899994,138.7050370190001,-31.353168876999973,138.70540421300007,-31.353683984999975,138.7058753450001,-31.354326433999972,138.70616373100006,-31.354669077999972,138.7062850850001,-31.354784717999962,138.7066320130001,-31.355050267999957,138.7070591490001,-31.355277876999935,138.71026210700006,-31.35654555499997,138.71074093000004,-31.356803405999983,138.71092454900008,-31.35694561899993,138.71114585700002,-31.357155855999963,138.71170264900002,-31.357746910999936,138.71252641,-31.358717725999952,138.71273081800007,-31.35900453399995,138.7128372740001,-31.359179187999928,138.71293266100008,-31.359421449999957,138.7129442480001,-31.35948938599995,138.71292424700005,-31.35986840499993,138.71287762800011,-31.360064028999943,138.71277054300003,-31.36036384399995,138.71188419800012,-31.361928340999953,138.71181638500002,-31.36208419099995,138.71174024000004,-31.362357827999972,138.71171644100002,-31.36267191999997,138.71174499400001,-31.36293603699994,138.7118449300001,-31.363283440999965,138.71205551900005,-31.363702226999976,138.7122614970001,-31.364046402999975,138.71337556100002,-31.365860254999973,138.71358065200002,-31.366148136999982,138.71380585500003,-31.366390403999958,138.7160576970001,-31.36836356699996,138.7177512610001,-31.370418938999933,138.7188725640001,-31.371823538999934,138.71908437800005,-31.37214443099998,138.71918285800007,-31.372326425999972,138.71924999600003,-31.372529463999967,138.71933634200002,-31.37284514399994,138.71935739700007,-31.373076554999955,138.7193488810001,-31.373303800999963,138.71931242100004,-31.373567178999963,138.71923606300004,-31.373862003999932,138.71914027700006,-31.374112000999958,138.71899365900003,-31.374413939999954,138.7184995340001,-31.375139781999962,138.71386152500008,-31.38030871899997,138.71344464900005,-31.380858372999967,138.71327047300008,-31.381123757999944,138.71306996700002,-31.38151960899995,138.7126176380001,-31.382556931999943,138.71245762800004,-31.382818903999976,138.71226777900006,-31.383068304999938,138.71166688300002,-31.383520763999968,138.710733247,-31.384130375999973,138.71034683200003,-31.384385449999968,138.70994157100006,-31.384687102999976,138.7095685280001,-31.38507825499994,138.70888048100005,-31.385882163999952,138.70815627100012,-31.38679474199995,138.70781391000003,-31.38730948899996,138.7075640710001,-31.387758017999943,138.70730113800005,-31.38840166999995,138.70680858900005,-31.389699657999984,138.7066777230001,-31.390122013999928,138.70662893500003,-31.39039327599994,138.70661823700004,-31.390637165999976,138.7066610600001,-31.39191137499995,138.70673363800006,-31.39228256499996,138.7068419000001,-31.392614504999983,138.70738441900005,-31.393979119999983,138.70752005500003,-31.39433246899995,138.7079534390001,-31.39549504799993,138.7080297130001,-31.39584907799997,138.70818553900006,-31.396952684999974,138.7082081090001,-31.39732786199994,138.70819244100005,-31.397691202999965,138.70813723000003,-31.398010344999932,138.70801487500012,-31.398350911999955,138.7076608760001,-31.399132452999936,138.70745682000006,-31.39950782799997,138.70730402300012,-31.399842804999935,138.70719520300008,-31.400144084999965,138.70713739600012,-31.400398507999967,138.70709649600008,-31.400697787999945,138.70709656200006,-31.40093502899998,138.70714510100004,-31.401206283999954,138.70721934200003,-31.401396166999973,138.70727858600003,-31.401490388999946,138.70778969700007,-31.402033623999955,138.70785394400002,-31.40212713799997,138.70796423500008,-31.402369996999937,138.70803341500005,-31.40258827799994,138.70808151200004,-31.402846058999955,138.7080919860001,-31.403061057999935,138.70818496200002,-31.403542846999983,138.708307998,-31.403785466999977,138.7085473420001,-31.40410241799998,138.70884678900006,-31.40441111299998,138.70928961900006,-31.404715591999945,138.7097878730001,-31.40508323199998,138.7101188150001,-31.405423397999982,138.71065788800001,-31.406055514999935,138.71094264200008,-31.406415701999947,138.71107988000006,-31.406681627999944,138.71118341400006,-31.407025553999972,138.71131989800006,-31.40786983499993,138.71137766800007,-31.408386354999948,138.7114183110001,-31.409363204999977,138.71136930900002,-31.41004566,138.71133281900006,-31.410307108999973,138.71084977400005,-31.41233288199993,138.71067369600007,-31.41280044599995,138.71051427300006,-31.413094309999963,138.71032153600004,-31.413391742999977,138.7098527810001,-31.41413294299997,138.70978496700002,-31.414272137999944,138.7097040640001,-31.414519607999978,138.70967069300002,-31.414752686999975,138.70969356700004,-31.415034068999944,138.709829269,-31.415716979999956,138.70987132900007,-31.416090724999947,138.70987926300006,-31.41648205499996,138.70981542900006,-31.418342416999963,138.70984779000003,-31.41870599899994,138.70990870100002,-31.41895156099997,138.7100194630001,-31.41920896099998,138.71015870000008,-31.41940064599993,138.7103322060001,-31.419578040999966,138.71055154900012,-31.419740815999944,138.71080075400005,-31.419876168999963,138.71111074200007,-31.419983172999935,138.71174111800008,-31.42011576699997,138.7210338220001,-31.42181471699996,138.7212809130001,-31.421882214999982,138.72155632800002,-31.42198596399993,138.721809043,-31.42212277599998,138.7220798090001,-31.422330514999942,138.7223279200001,-31.422584722999943,138.72254241200005,-31.422913149999943,138.7227415760001,-31.423315273999947,138.72353991600005,-31.4253127599999,138.72365948900006,-31.42561051299998</t>
  </si>
  <si>
    <t>138.60593604500002,-34.907803092999984,138.60524290800004,-34.90818548699997,138.6042833150001,-34.908733644999984,138.60342219300003,-34.90920784899998,138.6022925000001,-34.90983754399997,138.601439668,-34.910312887999964,138.60137387700001,-34.91037619399998,138.60129631100006,-34.91047516499998,138.60121479400004,-34.910650938999936,138.60118696400002,-34.91080933899997</t>
  </si>
  <si>
    <t>137.59437240800003,-34.06778431599997,137.59340938100001,-34.06847162499997,137.59250110800008,-34.06915947699997</t>
  </si>
  <si>
    <t>138.6941144760001,-34.87656349499997,138.69497460200012,-34.875851470999976,138.6957450960001,-34.87523466499994,138.695993777,-34.87502750099998,138.69686289000003,-34.87429378599995,138.69762125500006,-34.873661519999985,138.69963246300006,-34.87198465999995</t>
  </si>
  <si>
    <t>138.635668978,-34.851349925999955,138.63569632200006,-34.85147231999997,138.63569616600012,-34.85166728399997,138.63571087600008,-34.85192585999994,138.6357326420001,-34.85224321499993,138.6357456190001,-34.85242500999993,138.6357830920001,-34.85295184299997,138.6358209450001,-34.853483955999934,138.63583911400008,-34.853739202999975,138.63586039100005,-34.85403813099998,138.6358915940001,-34.85447630799996,138.6358973990001,-34.85455785099998,138.63594981200004,-34.85519616099998,138.63601121600004,-34.855984081999964,138.63605919400004,-34.85659425899996,138.63610841000002,-34.85725240399995,138.63614073200006,-34.85763263899997,138.6361667440001,-34.85771000099993,138.6361313440001,-34.85781396999994</t>
  </si>
  <si>
    <t>138.62189379200004,-34.68142233899994,138.6215387100001,-34.681208022999954,138.62158360800004,-34.68090737499995,138.62157707900008,-34.68076512799996,138.62154391500007,-34.68062310399995,138.6214569760001,-34.68042542799998,138.6212610330001,-34.68016114599993,138.6210246700001,-34.67992049099996,138.620793,-34.679736197999944,138.62049296200007,-34.679550157999984,138.62026177600012,-34.67943807599994,138.62001883300002,-34.67934448999995,138.61976629900005,-34.67927022499998,138.61945376300002,-34.67920751899993,138.619081122,-34.67917177299995,138.61837384500006,-34.679163485999936,138.61762586600003,-34.67909991099998</t>
  </si>
  <si>
    <t>137.63808810400008,-33.93473738299997,137.63822725300008,-33.93479513699998,137.64199990400004,-33.93636078099996,137.64212670100005,-33.93641078,137.64417110700003,-33.937264969999944,137.64617359800002,-33.93810327099993,137.65210828300008,-33.94058700499994,137.6522440550001,-33.94064471599995,137.65241906900008,-33.94071784999994,137.65628994700012,-33.94233532299995,137.6633473270001,-33.94528944999996,137.67163646200004,-33.948732475999975,137.674079709,-33.949745640999936,137.67426372700004,-33.949823582999954,137.67440047900004,-33.94988008499996,137.67492412000001,-33.95010397999994,137.67516817900002,-33.95021985799997,137.67562690300008,-33.950389892999965,137.67898194100007,-33.951803205999965,137.68045041300002,-33.95241544099997,137.68189348500005,-33.95301147099997,137.68489617700004,-33.95429600699998,137.6860556900001,-33.95475242799995,137.69057042500003,-33.95665797699996</t>
  </si>
  <si>
    <t>138.63289864700005,-34.87441951399995,138.6329164010001,-34.874459086999934,138.6332653510001,-34.87523671899993,138.63372594400005,-34.87621411999993,138.63409813900012,-34.87695231499998,138.634265335,-34.87728512099994,138.63477783400003,-34.87831141899994,138.63484593300007,-34.87844771299996,138.6351975240001,-34.879150713999934</t>
  </si>
  <si>
    <t>138.54822285400007,-34.96833330599998,138.5479354590001,-34.968521678999934,138.54673654600003,-34.96929702799997,138.5462626410001,-34.969598177999956,138.5440173170001,-34.97104882899998,138.54362640800002,-34.97131211599998,138.54340172800005,-34.97145626599996,138.54228348700008,-34.97217503299993,138.54151295500003,-34.97266709699994,138.54028004100007,-34.97348259299997,138.54022972600012,-34.973515874999975,138.5384079480001,-34.97472979899993,138.53810328800012,-34.97494286199998,138.53772611300008,-34.975148255999954</t>
  </si>
  <si>
    <t>140.76793403300007,-36.33911875399997,140.76787263900007,-36.33957192299994,140.76785840000002,-36.33992299399995,140.76787970300006,-36.34012463399995,140.76804812000012,-36.34062268399998,140.76941761500007,-36.34315014699996,140.76971887900004,-36.343709571999966,140.77387011500002,-36.35141730599997,140.77413547300011,-36.35190337199998,140.77771595800004,-36.35846140299998,140.77820017200008,-36.358962660999964,140.77904055500005,-36.359796882999945,140.78590796600008,-36.36661308799995,140.78612410900007,-36.36682759499996,140.78681502200004,-36.367513273999975,140.7871916910001,-36.36788707499994,140.79036877900012,-36.370994921999966,140.79082694600004,-36.371673140999974,140.79159937300005,-36.374362119999944,140.7926500200001,-36.37801945399997,140.7930153850001,-36.37942061799998,140.79371414700006,-36.38183544999998,140.79382790600005,-36.3821264499999,140.7940772600001,-36.38268126099996,140.79435518800005,-36.38301177799997,140.7951023700001,-36.38358424099994,140.79647605900004,-36.38435753799996,140.79779799900007,-36.38510680099995,140.79788838100012,-36.38516216599993,140.79829645000007,-36.38541211699993,140.7985702190001,-36.38566752299994,140.7986994250001,-36.38581558799996,140.79880350400003,-36.38597800499997,140.79906113100003,-36.38648050699993,140.7992343740001,-36.386838102999945,140.799445084,-36.38733759999997,140.7995598760001,-36.387597040999935,140.79958995200002,-36.38766501899994,140.799874906,-36.38826380499995,140.80003390700006,-36.38854900699994,140.80073145400002,-36.39008228899996,140.80111246600006,-36.39091977399994,140.80161130500005,-36.39210722299998,140.80330549200005,-36.39584345299994,140.80385787700004,-36.39709147399998,140.80454543100007,-36.39859615399996,140.80490282100004,-36.39922021999996,140.80534935000003,-36.399764036999954,140.808631912,-36.40371795699997,140.8105219140001,-36.40602092199998,140.81065539000008,-36.40618344699993,140.81400922400007,-36.41026699499997,140.8149714750001,-36.41140383299995,140.8150594540001,-36.411508665999975,140.816794393,-36.41361047199996,140.81848966500002,-36.41566409899997,140.8213140470001,-36.41909778899998,140.82295553000006,-36.42106869299994,140.82511738200003,-36.423664161999966,140.82810248200008,-36.42728670199995,140.82914451800002,-36.428540417999955,140.83282723700006,-36.43297085599994,140.8333465600001,-36.43359557599996,140.8337196750001,-36.43409864499995,140.83381183300003,-36.43424019899993,140.83393298300007,-36.43444469699995,140.83399127400003,-36.434587385999976,140.8340993800001,-36.43492545899994</t>
  </si>
  <si>
    <t>138.57449006800005,-34.86270516299993,138.57440714400002,-34.86284440899993,138.57438383700003,-34.86288383599998,138.5743639520001,-34.86292528299998,138.57434952300002,-34.86295635999994,138.574334549,-34.86300629599998,138.57431710000003,-34.86311931899996,138.57431815000007,-34.86323575599994,138.57432234300006,-34.86334016999996,138.5743609550001,-34.863760198999955,138.57444360700003,-34.86455531399997,138.57447382400005,-34.864766516999964,138.57449791500005,-34.86491518399998,138.57453405800004,-34.86509338299993,138.57456996300004,-34.86526561199997,138.57462691600006,-34.86556448599998</t>
  </si>
  <si>
    <t>138.54383423800004,-34.92495207799993,138.54384280300008,-34.92503496899997,138.54401152100002,-34.92511481399998,138.54406579800002,-34.92612955399994,138.54409717200008,-34.92673287499997,138.5440972450001,-34.92675945399998,138.54411330100004,-34.926898827999935,138.54407075500012,-34.927066682999964,138.54404036900007,-34.92717160099994,138.54393863200005,-34.927450299999975,138.54385181500004,-34.927602168999954,138.54381545,-34.92765196299996,138.54369739600008,-34.92781364199993,138.54318036900008,-34.92841086799996,138.5430263510001,-34.928608803999964,138.54293260200006,-34.92883111499998,138.54282479300002,-34.92911301,138.54268075400012,-34.92955467799993,138.54243097300002,-34.93036107199998,138.5423342480001,-34.93064112199994,138.5420165490001,-34.93139097499994,138.54187503000003,-34.93170974999998,138.5417404330001,-34.93198731099994,138.54144873400003,-34.932588850999934</t>
  </si>
  <si>
    <t>138.50111097900003,-35.16940309699993,138.50325396900007,-35.169291923999936,138.50355683500004,-35.169251359999976,138.5037135220001,-35.16924956899993,138.50382092900009,-35.169273930999964,138.5038967910001,-35.16930674399998,138.50396141500005,-35.16934144399994,138.50401392000003,-35.16938183899998,138.5040777690001,-35.16942974799997</t>
  </si>
  <si>
    <t>137.62692604500012,-33.93312845299994,137.62726110900007,-33.93326319299996,137.62790330000007,-33.9335567,137.62856041400005,-33.933829481999965,137.62963530600007,-33.934275594999974,137.63009470400004,-33.934466991999955,137.6304297040001,-33.93421939199993,137.6306845030001,-33.933925089999946</t>
  </si>
  <si>
    <t>139.58072630800007,-34.754166647999966,139.5814491870001,-34.75552827499996,139.58280877000004,-34.75791868899995,139.58298218000004,-34.75824964299994,139.583235596,-34.75895087699996,139.58330973500006,-34.759156014999974,139.58341062400007,-34.75959706699996,139.58359477700003,-34.760725355999966,139.5839247130001,-34.76294841299995,139.58396472100003,-34.76321796399998,139.5846834560001,-34.768236136999974,139.5854003920001,-34.77344316799997,139.58590734000006,-34.777064199999984,139.58704823300002,-34.78523846599995,139.587099684,-34.785843763999935,139.5870582770001,-34.786502515999985,139.58694383500006,-34.78715258999995,139.5868725690001,-34.787453135999954,139.58342479100008,-34.799303512999984,139.58297519000007,-34.80086333699995,139.58120348700004,-34.80700944399996,139.5811460210001,-34.80730066199993,139.5810990340001,-34.80796436199995,139.58116613700008,-34.80870534199994,139.58126517100004,-34.809168374999956,139.58140550500002,-34.80958326599995,139.58162474200003,-34.810068368999964,139.58183861300006,-34.810441914999956,139.582093503,-34.81080546099997,139.58229097600008,-34.81106184799995,139.5828035930001,-34.81159189999994,139.58329363000007,-34.811985747999984,139.58464576000006,-34.812890978999974,139.58528447800006,-34.81339947799995,139.58589691300006,-34.81395171199995,139.58665143300004,-34.81474299599995,139.58830487300008,-34.81656276499996,139.59185716000002,-34.82047204799994,139.6006403980001,-34.830143505999956,139.60143701000004,-34.83102053599998,139.60149138600002,-34.83108039499996,139.60209318300008,-34.83171518199998,139.6044827070001,-34.83435184999996,139.605524596,-34.835464995999985,139.6059192240001,-34.83583214,139.60634605200005,-34.83615331799996,139.60675336400004,-34.83643246299994,139.6073221690001,-34.836726167999984,139.60811578100004,-34.83706703499996,139.61118432600006,-34.83819784899998,139.61615257200003,-34.84002774999993,139.6203024020001,-34.84156033399995,139.62153877100002,-34.84198871299998,139.62163579000003,-34.84202180099993,139.6250333920001,-34.843146012999966,139.63079349200007,-34.845266754999955,139.63234820000002,-34.84603967399994,139.63849641100012,-34.849783668999976,139.63887281600012,-34.850006881999946</t>
  </si>
  <si>
    <t>138.53771787900007,-34.97504497399996,138.53772611300008,-34.975148255999954,138.5377585550001,-34.97555501299996,138.53778647000001,-34.97615511199996,138.5381630290001,-34.98135175699997,138.53829992500005,-34.98308225399995,138.53831994400002,-34.98333797099997,138.5383331260001,-34.98350625799998,138.53838696200012,-34.984192589999964,138.5384108620001,-34.98449728899993,138.53846682100004,-34.98521074599995,138.5384948190001,-34.98587324999994</t>
  </si>
  <si>
    <t>138.38612302800004,-31.959550170999933,138.37853078800003,-31.96620613899995,138.37832881100007,-31.96638285599994,138.3733809890001,-31.97071156499993,138.37231597400012,-31.971644081999955,138.37188428700006,-31.97202204699994,138.3714964290001,-31.97237974199993,138.3711116390001,-31.972792354999967,138.37072707200002,-31.973307904999956,138.3704991720001,-31.973697537999954,138.37027802400007,-31.97416730599997,138.36976310500006,-31.975508712999954,138.36967028300012,-31.975750527999935,138.3684878910001,-31.9788306199999,138.36833689600007,-31.979180115999952,138.36817900500012,-31.97948387799994,138.367939373,-31.979866499999957,138.36762534100012,-31.980285911999943,138.36703594000005,-31.981018065999933,138.36698463000005,-31.9810818,138.36590524200005,-31.98242255899993,138.36532220800007,-31.983146764999958,138.3646789400001,-31.983945756999958,138.35976426700006,-31.99004843399996,138.35880147600005,-31.991243835999967,138.35659138500012,-31.99368500399993,138.3557869330001,-31.994572363999964,138.35332898000001,-31.997279455999944,138.3523656630001,-31.998340352999946,138.35204480900006,-31.99871976299994,138.35195769900008,-31.99882275999994,138.35137179000003,-31.999568831999966,138.3505335970001,-32.000741124999934,138.35035792600002,-32.00098679499996,138.34965343800002,-32.00197205199993,138.3495582380001,-32.00210518799997,138.34850337300009,-32.00356403999996,138.34686350800007,-32.00587364099994,138.34658345600008,-32.00624912599994,138.34631881200005,-32.00655862299993,138.344022106,-32.00899476999996,138.3434985550001,-32.009583273999965,138.3432241590001,-32.00994653799995,138.34317102700004,-32.01002528699996,138.3430235830001,-32.01020743299995,138.34258113300007,-32.01090335799995,138.34190313800002,-32.011723665999966,138.34122977700008,-32.01234946699998,138.3403174230001,-32.013182418999975,138.34020418800003,-32.013301903999945,138.3385333660001,-32.01488488399997,138.33802750300003,-32.01540716299996,138.3373169770001,-32.01618572899997,138.32970828700002,-32.02453795499997,138.32944871600012,-32.02477937499998,138.32911891000003,-32.02504060899997,138.3271388610001,-32.02645972099998,138.32618325300007,-32.02714428599995,138.32577825400006,-32.02747661899997,138.3254906310001,-32.02776340999998,138.32485485300003,-32.02840811599998,138.32433681400005,-32.028998342999955,138.3227958750001,-32.03035359099994,138.3223719350001,-32.03077835399995,138.32198481700004,-32.03123503699993,138.32177292100005,-32.03152468999997,138.32154501800005,-32.03189476899996,138.32138043800012,-32.03223023999993,138.3212006430001,-32.03276426999997,138.32094649400005,-32.033765390999974,138.32084729500002,-32.03415628899995,138.32063178500005,-32.03504235599996,138.320477911,-32.03542228699996,138.32033940300005,-32.03569877299998,138.3200161630001,-32.036207272999945,138.31935178300012,-32.03707535199993,138.31851878200007,-32.03816373799998,138.31824817900008,-32.03848913499996,138.31712943200012,-32.03974096799993,138.31624661400008,-32.04077603099995,138.3159168620001,-32.04121335599996,138.31522405300007,-32.04223016499998,138.31483121400004,-32.04272132199998,138.31455676500002,-32.04297139099998,138.31436159600003,-32.04318529899996,138.31145601000003,-32.04564944599997,138.31012731400006,-32.04677923199995,138.30962518500007,-32.04731268399996,138.30938168000012,-32.047645863999946,138.30910752700004,-32.04812513099995,138.308926143,-32.04855406899998,138.30875629900004,-32.04921527999994,138.30872102900003,-32.04951303399997,138.30845590100012,-32.05296966099996,138.30843260900008,-32.05364478299998,138.30846554900006,-32.05401819399998,138.3085183810001,-32.05434792699998,138.30886813600011,-32.055961889999935,138.30919443900007,-32.057690855999965,138.3092364150001,-32.05822701899996,138.30921156800002,-32.05875961499993,138.3091506930001,-32.05912652099994,138.30905591300007,-32.05948771699997,138.30833171400002,-32.06166698299995,138.308143577,-32.062190950999934,138.30801356000006,-32.06247916399997,138.30784682600006,-32.06277415099993,138.30763644700005,-32.063083235999954,138.30757337800003,-32.063175902999944,138.30726685900004,-32.063588952999964,138.30654956400008,-32.06458424699997,138.30634049200012,-32.06492224699997,138.306089293,-32.06545782099994,138.30595686900006,-32.06589238599997,138.30590015000007,-32.066221465999945,138.30581636500006,-32.06691508399996,138.30510320200005,-32.07298790699997,138.30506438400005,-32.073318454999935,138.30494733400008,-32.07394451899995,138.30486310000003,-32.07422672299998,138.30476926400002,-32.07446818999995,138.30452051100008,-32.07494983699996,138.3042322880001,-32.07537278399997,138.30302952400007,-32.07678495899995,138.30027669700007,-32.080016884999964,138.29993757700004,-32.080483038999944,138.29977484500012,-32.080764459999955,138.29966162900007,-32.08099984099994,138.299526667,-32.08133230899995,138.29944461600007,-32.081594002999964,138.29936759800012,-32.081905390999964,138.2993110750001,-32.08227933799998,138.29929999500007,-32.08266655699998,138.2993534950001,-32.08516291799998,138.299359793,-32.08545655499995,138.29931506000003,-32.08597319499995,138.29928432500003,-32.08613302799995,138.29920508200007,-32.08654504499998,138.29888493300007,-32.08788689599993,138.2986512320001,-32.08886632999997,138.29847148500005,-32.08943833699993,138.2981878170001,-32.09004002699993,138.2971261230001,-32.092107210999984,138.29668555400008,-32.09296499799996,138.29616788300007,-32.09397286799998,138.29593499700002,-32.09457444299994,138.295851663,-32.09478969799994,138.29576761200008,-32.09512068399994,138.29570781500001,-32.09544009499996,138.2956524750001,-32.09601752999998,138.29561132100002,-32.098620505999975,138.29561149200003,-32.098647497999934,138.29559854600006,-32.099343585999975,138.29558148900003,-32.09964015399993,138.2955611100001,-32.099994600999935,138.29543312400006,-32.10061860099995,138.29526099500004,-32.101169838999965,138.29498919800005,-32.10175246899996,138.2946524680001,-32.102287385999944,138.29345729800002,-32.10392150599995,138.29313911500003,-32.10429777199994,138.2927148990001,-32.104710558999955,138.29240102900008,-32.10497482599993,138.29204978500002,-32.105228619999934,138.2917152450001,-32.10543803499996,138.29134341200006,-32.10563593599994,138.2854787240001,-32.10830565799995,138.28416077100007,-32.10889660699996,138.28373313500003,-32.10908834899993,138.28305383400004,-32.10939292399996,138.282410883,-32.10961427199993,138.282024685,-32.10971710899997,138.28161419800006,-32.10980545999996,138.28092853200008,-32.10987877599996,138.28021265200005,-32.109900756999934,138.2794679640001,-32.10987149299996,138.27738721900005,-32.10975433599998,138.27677282800005,-32.10975038799995,138.2762585160001,-32.10979002299996,138.27566221400002,-32.10987648599996,138.27523041400002,-32.109965673999966,138.2747197980001,-32.110109413999965,138.27417570300008,-32.11030878599996,138.273646245,-32.11055370499997,138.27314057900003,-32.11081570699997,138.27012959900003,-32.11237591199995,138.26805041600005,-32.11338484899994,138.26785018200007,-32.113482010999974,138.2669330550001,-32.114043795999976,138.266722812,-32.114166455999964,138.2665545860001,-32.114264600999945,138.26628414000004,-32.11443953799994,138.26606022400006,-32.11459462799996,138.26553460500008,-32.115010490999964,138.2645266500001,-32.11580794899993,138.26440197600004,-32.11590365899997,138.26438240400012,-32.11591867899995,138.26326751300007,-32.116802922999966,138.26139679800008,-32.11828656399996,138.25871856600008,-32.12049747999998,138.25169419300005,-32.12629541199993,138.24523877800004,-32.13156940699997,138.240764946,-32.13531065999996,138.22968969600004,-32.14444346499994,138.22456856300005,-32.148663787999965,138.21979512000007,-32.152597027999946,138.21847751300004,-32.15368260199995,138.21826744800012,-32.15385566599997,138.2075006440001,-32.162723537999966,138.20304838000004,-32.16639380399994,138.1981072520001,-32.17046652999994,138.18633085800002,-32.18015805599998,138.17432919400005,-32.190044065999984,138.16913963900004,-32.19431288399994,138.1687894790001,-32.194600890999936,138.16250923600012,-32.19976600499996,138.15882242400005,-32.202804182999955,138.158402614,-32.20321457899996,138.15802102200007,-32.20367614999998,138.15786460100003,-32.20382090299995,138.1576581480001,-32.20425126799995,138.15701758600005,-32.20541723699995,138.1557283940001,-32.20775847799996,138.15497262400004,-32.20917579799993,138.1528092110001,-32.213183569999956,138.15250037600003,-32.21374056399998,138.15075598300007,-32.216886390999946,138.14971228600007,-32.21876850199993,138.14735968600007,-32.22300709599995,138.14712511400012,-32.22343355199996,138.14685032600005,-32.22392899299996,138.14354527900002,-32.22989619499998,138.1434409950001,-32.230057906999946,138.143237203,-32.23037388399996,138.14290835500003,-32.23077014199998,138.14253990400005,-32.231119519999936,138.142235249,-32.23135207599995,138.14210838600002,-32.23144891399994,138.1421076050001,-32.23144938499996,138.14163858900008,-32.23173368199997,138.14114248500005,-32.23197115099998,138.14077515200006,-32.23211155299998,138.14040341400005,-32.23222277899998,138.13973570400003,-32.232351663999964,138.13934667900003,-32.23244124699994,138.13844605200006,-32.232648634999975,138.13804496500006,-32.23274833399995,138.13769035500002,-32.232860295999956,138.1373450640001,-32.232993369999974,138.13718948200005,-32.23306515599995,138.1370318060001,-32.23313791499993,138.13689173800003,-32.23321563899998,138.13665968700002,-32.23334441399993,138.13630950000004,-32.23357378399993,138.1360326140001,-32.23378800499995,138.1357900370001,-32.234006749999935,138.1354285860001,-32.23439460299994,138.13513516800003,-32.234788788999936,138.13275835600007,-32.23872319099996,138.13230727500002,-32.239307363999956,138.13166933000002,-32.239892520999945,138.13113687600003,-32.240305700999954,138.13094675800005,-32.24045323699994,138.13083937500005,-32.24053602599997,138.13006401000007,-32.24113375799993,138.12926459100004,-32.241750028999945,138.1282942780001,-32.24249773499997,138.1272098170001,-32.24333080899993,138.12568224000006,-32.24450422899997,138.12447548900002,-32.24544149099995,138.1239360610001,-32.24595862899997,138.123763359,-32.246158348999984,138.12349953600005,-32.24647599399998,138.12314390500012,-32.247073446999934,138.12284556200007,-32.24780569599994,138.12254269800007,-32.24854904299997,138.12211056,-32.24979,138.1214706720001,-32.25145250999998,138.12100345400006,-32.25279217299993,138.11922194500005,-32.25751520899996,138.1188126410001,-32.25855812599997,138.1186067650001,-32.25908267899996,138.1176824470001,-32.26102919599998,138.11702149100006,-32.26229544699993,138.1168111830001,-32.26267156599994,138.11589477600012,-32.26429901999995,138.11502954800005,-32.26566735599994,138.11331507600005,-32.268054148999965,138.11165623400007,-32.27018536199995,138.1099563360001,-32.27237786499995,138.10845377500004,-32.27430995799995,138.1048034810001,-32.27900336799996,138.10250396200001,-32.28196049199994,138.10194732000002,-32.28267741399998,138.10073842100007,-32.28426592399995,138.1003565750001,-32.28476827199995,138.09992330900002,-32.28555585,138.09904155800007,-32.28724307699997,138.0976777410001,-32.289857824999956,138.09671809300005,-32.291696153999965,138.09488708700007,-32.29520555099998,138.09240721600008,-32.29992226799993,138.09224422700004,-32.300166547999936,138.08846082200012,-32.30502394699994,138.0843582980001,-32.310268115999975,138.08388432700008,-32.31087027899997,138.08063895700002,-32.31502236599994,138.07774988000006,-32.31868347799997,138.07769057000007,-32.31875863399995</t>
  </si>
  <si>
    <t>138.57167707500003,-34.949927437999975,138.571722571,-34.95011078599998,138.57184001500002,-34.951616910999974,138.57192785600012,-34.95279584799994,138.57193824800004,-34.95288142099997</t>
  </si>
  <si>
    <t>138.47896242800005,-35.20997093799997,138.4790254180001,-35.21082002899993,138.47912974300004,-35.212249456999984,138.47913032400004,-35.21225752,138.47923151700002,-35.21359000799998,138.47942212600003,-35.21610289399996,138.47951847100012,-35.217490950999945,138.47965516800002,-35.21946008499998,138.47967201100005,-35.21970276199994,138.47971439800006,-35.22031337499993,138.47987263400012,-35.22259286299993,138.4798867280001,-35.22277277499995</t>
  </si>
  <si>
    <t>138.59982174700008,-34.925759067999934,138.59987148400012,-34.92642586699998,138.5999118730001,-34.926967325999954,138.59996433100002,-34.92714498999993</t>
  </si>
  <si>
    <t>138.55448199400007,-34.95972350499994,138.55450600400002,-34.960000624999964,138.55451596700004,-34.960198770999966,138.55463482400012,-34.96153954199997,138.55464167500008,-34.96161678699997,138.55465468700004,-34.961727983999936,138.55477020400008,-34.96388603499997,138.5547754160001,-34.963965653999935</t>
  </si>
  <si>
    <t>139.0422689280001,-35.12857682999993,139.04325580900002,-35.12901320799995,139.04412995600012,-35.12937657599997,139.04468373100008,-35.12960677399997,139.0456100010001,-35.129916342999934,139.04609806100007,-35.13006311199996,139.0473397190001,-35.13036931399995,139.047360453,-35.130373316999965,139.04830812500006,-35.13055615099995,139.05032661600012,-35.13082680399998,139.0551746000001,-35.131320846999984,139.0562512580001,-35.13144862399997,139.05706161000012,-35.131564441999956,139.05803576900007,-35.13173352299998,139.05826413800003,-35.131779550999966,139.05884797700003,-35.13189722399994,139.05982187100005,-35.13212279099997,139.0607349170001,-35.13235938599996,139.06227168600003,-35.13283166799994,139.06320331400002,-35.133166768999956,139.06400463700004,-35.13342580999995,139.06532709400005,-35.13396825999996,139.06611073600004,-35.134226326999965,139.06670004600005,-35.13438867699995,139.06763869600002,-35.134586114999934,139.06835840600002,-35.13467929799998,139.06859678800004,-35.134710164999944,139.06910307200008,-35.13474814099993,139.0695564340001,-35.134763050999936,139.07025035300012,-35.13475489099994,139.0719063140001,-35.13460924699996,139.07263660900003,-35.13445861399998,139.07368469200003,-35.134221836999984,139.07426525000005,-35.13407008399997,139.0789932450001,-35.13294402399998,139.07955316800007,-35.13281065599995,139.08095317800007,-35.132504823999966,139.08212783700003,-35.13224820099998,139.08453753700007,-35.131743323999956,139.08604481500004,-35.131441794999944,139.087466317,-35.13115740699993,139.0895683750001,-35.13076551699993,139.0917990680001,-35.13034959799995,139.09559662700008,-35.129756364999935,139.09565458600002,-35.12974869899995,139.09647534300007,-35.12964015699998,139.097751269,-35.12951113599996,139.09912533600004,-35.12940689399994,139.10020943900008,-35.129343302999985,139.10032257600005,-35.12933938499998,139.10131648100003,-35.12930498099996,139.10253670300006,-35.129305759999966,139.1036233750001,-35.12933743099995,139.1048711730001,-35.129395949999946,139.10611165400007,-35.12948865399994,139.10830512600012,-35.12972986199998,139.11010435000003,-35.130016542999954,139.11112973700006,-35.130215239999984,139.1115599960001,-35.13029861699994,139.11314397,-35.130661645999965,139.11548998400008,-35.131302468999934,139.11646979400007,-35.13161990999998,139.11767772500002,-35.132038388999945,139.11859255100012,-35.13238300399996,139.12024459500003,-35.13306104299994,139.12122579800007,-35.13347316199997,139.12529783700006,-35.135183361999964,139.1267424350001,-35.13579002899996,139.1270818380001,-35.13593255599994,139.12782174400002,-35.13622539299996,139.12802975300008,-35.13630770399993</t>
  </si>
  <si>
    <t>138.71593615400002,-34.95752308099998,138.71603003600012,-34.95761154499996,138.71605262900005,-34.95770602799996,138.7160491420001,-34.95789023399993,138.71599019500002,-34.95817420399993,138.71583985100006,-34.958411669999975,138.71553827700006,-34.95877615599994,138.71525005,-34.95910343999998,138.71495246300003,-34.95938496699995,138.71463281600006,-34.95967299599994,138.71452915400005,-34.95976683799995,138.71441544700008,-34.95982366399994,138.7142266200001,-34.959878860999936,138.71410211800003,-34.95993721099995,138.7140376750001,-34.96004728799994,138.71396076200006,-34.960217237999984,138.71382078300007,-34.96088338699997,138.71380966000004,-34.961093396999956,138.7138748650001,-34.96117982099997,138.71402044400008,-34.961333458999945,138.714280507,-34.961551473999975,138.7144843220001,-34.96167904599997,138.71457404500006,-34.96175163899994,138.71465370700002,-34.96185643399997,138.71476062400006,-34.962067515999934,138.71485904300005,-34.962246351999966,138.71489128100006,-34.962327785999946,138.71487878200003,-34.96241216599998,138.714869614,-34.962474121999946,138.7147513550001,-34.96272264199996,138.71471842300002,-34.96291387399998,138.71467204900011,-34.96305979799996,138.71452287900001,-34.96331193799995,138.71440189400005,-34.96349185799994,138.71427148500004,-34.96365598099993,138.7142159770001,-34.96382982099993,138.71417113300004,-34.963958564999984,138.71414616100003,-34.96423954699998,138.7141152360001,-34.96436830399995,138.71405195300008,-34.96446607599995,138.7139946750001,-34.96453848599998,138.71390785100004,-34.96456895299997,138.71380941900009,-34.96461088099994,138.71366971700002,-34.964604614999985,138.71352662700008,-34.96457522099996,138.713324671,-34.964546129999974,138.7131528440001,-34.96453777499994,138.71299863600007,-34.964560216999985,138.71290797500012,-34.96461041099997,138.7128202440001,-34.96466096499995,138.7127719460001,-34.96475826799997,138.71276359400008,-34.964839034999954,138.71279831100003,-34.964915522999945,138.71284004200004,-34.96505199199993,138.71284892500012,-34.96522871299993,138.71246094700007,-34.96545703499993,138.71225911700003,-34.96552504699997,138.71188118300006,-34.965721074999976,138.71166216300003,-34.96581237999993,138.71140132900007,-34.96588395699996,138.71124253800008,-34.96593490499998,138.71111071300004,-34.96600172099994,138.71087613600002,-34.96619100699996,138.71076911000011,-34.966319856999974,138.71069336200003,-34.966453066999975,138.71067646000006,-34.96655293799995,138.71077148300003,-34.96665442899996,138.71089613900006,-34.96677762699994,138.7124639760001,-34.96783478499998,138.7135713030001,-34.96847807699993,138.71368532400004,-34.96860256699995,138.71380007900007,-34.968798428999946,138.71383531300012,-34.96897517999997,138.7138442910001,-34.969134940999936,138.7138358940001,-34.969190734999984,138.71380055300006,-34.96926345399993,138.71340692600006,-34.96970588299996,138.71324981300006,-34.96990581899996,138.7131826950001,-34.97000274199996,138.71309748700003,-34.97009802799994,138.71300423700006,-34.97029882999993,138.7129066660001,-34.970441361999974,138.712798549,-34.970625293999944,138.71270398100012,-34.970744138999976,138.7123703100001,-34.971067586999936,138.7120682750001,-34.97127897299998,138.71157119600002,-34.971659744999954,138.71149622400003,-34.971739895999974,138.7114097650001,-34.97183235299997,138.71131338600003,-34.97193547499995,138.71125642900006,-34.971996316999935,138.7108556170001,-34.972344186999976,138.7107573280001,-34.972421312999984,138.71065704800003,-34.972499108999955,138.7105146030001,-34.97257006199993,138.710289159,-34.97261514499996,138.71002679100002,-34.972616261999974,138.70980030300007,-34.972573024999974,138.70868313500011,-34.97223523099996,138.70846704300004,-34.97218947699997,138.70833735200006,-34.97217757699997,138.7081923180001,-34.97217391999993,138.70802418300002,-34.972220178999976,138.70786663400008,-34.97229461699993,138.70778764600004,-34.97238274299997,138.7077296430001,-34.97261656599994,138.7076992110001,-34.97286316199995,138.7075574590001,-34.97355171899994,138.70750328000008,-34.97406083899995,138.70757400900004,-34.97427015699998,138.70764397900007,-34.974375263999946,138.70768036800007,-34.974482602999956,138.70765290400004,-34.97470780599997,138.70765362600002,-34.97507120699993,138.70786531300007,-34.975419037999984,138.70802111700004,-34.97563895299993,138.70808645800003,-34.97588440399994,138.70806102300003,-34.97613587899997,138.70815094400007,-34.976333944999965,138.70841049000012,-34.976437105999935,138.70891222900002,-34.976407302999974,138.70928872100012,-34.97659108199997,138.70952467900008,-34.97668753099998,138.70965953600012,-34.976796761999935</t>
  </si>
  <si>
    <t>135.85206664200007,-34.73959867199994,135.85228448300006,-34.73930977599997,135.8525645730001,-34.73888257899995,135.85273388100006,-34.73853947999993,135.85345918300004,-34.73693477899997,135.85397988600005,-34.73577217999997,135.85468339400006,-34.734236976999966,135.85536149300003,-34.73271686199996,135.85575879700002,-34.73183356499993,135.85605780000003,-34.73117226199997,135.85630529500008,-34.73062636099996,135.85674159200005,-34.72965216099993,135.85678429600011,-34.72954046899997,135.8575992540001,-34.72772880699995,135.85772291000012,-34.72754499499996</t>
  </si>
  <si>
    <t>138.76897660300006,-35.18126369699996,138.76914225100006,-35.18137785699997,138.76931937900008,-35.181469542999935,138.7693205930001,-35.181470167999976,138.76937807800005,-35.18150771599994,138.76946466800007,-35.181579392999936,138.76959323100004,-35.18168789899994,138.76970426700007,-35.181821722999985,138.76970749600002,-35.181824193999944,138.76978056300004,-35.18200761799994,138.76983030100007,-35.18237728099996,138.769839724,-35.18305239899996,138.76989278700012,-35.18352400099997,138.77004144800003,-35.183895838999945,138.77020610300008,-35.18416440899995,138.77139026200007,-35.18542689999998,138.77164919200004,-35.185879274999934,138.77177368800005,-35.18621272499996,138.77180509100003,-35.18651505599996,138.77178055800005,-35.18685332999996,138.77165255800003,-35.187202043999946,138.77147788500008,-35.18754724899998,138.7713670290001,-35.18789993099995,138.77132062900012,-35.18827168099995,138.77132825900003,-35.18846060699997,138.77133981100008,-35.18868275799997,138.77148495500012,-35.18921584699996,138.77177997800004,-35.189836027999945,138.77196383900002,-35.19019667099997,138.77222265700004,-35.19075178399993,138.77259376100005,-35.19196037299997,138.7728919660001,-35.19295889399996,138.77292992000002,-35.193229015999975,138.77291580200006,-35.19349312999998,138.77284739800007,-35.194061775999955,138.7727637150001,-35.19451015899995,138.7726604710001,-35.19502815199996,138.77263580800002,-35.19514061399997,138.77244058100007,-35.19555514799998,138.77178225600005,-35.19661450899997,138.7715725060001,-35.19705102299997,138.7714998900001,-35.19729474999997</t>
  </si>
  <si>
    <t>138.59593532600002,-34.905945016999965,138.59609922900006,-34.906390768999984,138.59630046000007,-34.90694103199996,138.59642199300004,-34.907272139999975,138.59650904000011,-34.907509277999964,138.59670503000007,-34.90807130299993,138.5967481660001,-34.908206726999936,138.59683481900004,-34.908466113999964,138.59688714600009,-34.90861277099998</t>
  </si>
  <si>
    <t>133.67651707700009,-32.121182343999976,133.67701821900005,-32.12118378899993,133.67742871000007,-32.121220205999975,133.6778260200001,-32.121300005999956,133.67860682100002,-32.12152766099996,133.6787496940001,-32.121591164999984</t>
  </si>
  <si>
    <t>133.6787496940001,-32.121591164999984,133.67890071800002,-32.12165828199994,133.67928019400006,-32.121761025999945,133.67950295000003,-32.12179908099995,133.68300857100007,-32.12202216199995,133.68378998600008,-32.122093975999974,133.6844134040001,-32.12215139199998</t>
  </si>
  <si>
    <t>140.73690778600007,-34.18145838299995,140.73776094700008,-34.18083588199994,140.73862764000012,-34.18020349799997</t>
  </si>
  <si>
    <t>136.49410459700005,-33.70175373999996,136.4940865970001,-33.70332733699996,136.49411019900003,-33.70479683299993</t>
  </si>
  <si>
    <t>138.35799962800002,-33.25794300999996,138.35835951900003,-33.257584304999966,138.36236720600004,-33.25358934399998,138.36446049500012,-33.25149465499993,138.36479659000008,-33.25112866999996,138.3649470160001,-33.25093723799995,138.36519749100012,-33.25058486699993,138.36578907600006,-33.24987989999994,138.36696736400006,-33.24870793499997,138.36737470600008,-33.248340102999975,138.36787661100004,-33.247987646999945,138.37515444100006,-33.24328314699994,138.3754784460001,-33.24309133699995,138.37581689400008,-33.24289096499996,138.3765121450001,-33.24252248199997,138.37718778600004,-33.24220050899993,138.37788417600007,-33.24190682699998,138.37919600600003,-33.24140074999997,138.37984087200005,-33.24113512699995,138.38052505400003,-33.24082610199997,138.381186715,-33.240494050999985,138.38205490300004,-33.240003410999975,138.3828590280001,-33.23954896899994,138.38505049100002,-33.238310412999965,138.39001209100002,-33.23550599599997,138.3903258910001,-33.23531789599997,138.39053558600006,-33.235170395999944,138.3907268050001,-33.23500698299995,138.39097264800012,-33.23476027299995,138.3911504350001,-33.234531956999945,138.3913243170001,-33.23424925499995,138.39142276100006,-33.23403792299996,138.39151620500002,-33.23377771299994,138.39169167500006,-33.23307329499994,138.39177227800008,-33.232815520999964,138.3918830870001,-33.232566341999984,138.39204698600008,-33.232283278999944,138.39240819000008,-33.23176992599997,138.39414656400004,-33.229347349999955,138.3949923560001,-33.22822359699995,138.395195639,-33.227985,138.3954682970001,-33.22772663099994,138.39577369000006,-33.227521216999946,138.39602123500003,-33.22738610499994,138.39644675600005,-33.22716787699994,138.39649786400003,-33.22714718799995,138.39679846600006,-33.22705359699995,138.39683998700002,-33.22704320599996,138.39721543500002,-33.226949280999975,138.39726101500003,-33.226940120999984,138.39730876200008,-33.226930521999975,138.39733682100007,-33.226924880999945,138.3999995910001,-33.226308581999945,138.40096129300002,-33.226104953999936,138.40367884600005,-33.22565584899996,138.404491279,-33.22552157699994,138.40479045900008,-33.22547213399997,138.40531587400005,-33.22537092099998,138.40577937500007,-33.22525003699997,138.40623351600004,-33.22510248499998,138.4064755820001,-33.22500566799994,138.40661372800002,-33.22494275199995,138.40707281800007,-33.22470962899996,138.4074783430001,-33.22450878099994,138.407804972,-33.22426484799996,138.40782497600003,-33.22424927299994,138.40833013200006,-33.223860369999954,138.40896446500005,-33.22328767999994,138.40985298400005,-33.222439590999954,138.4105863100001,-33.22171657299998,138.41484322600002,-33.21772329999993,138.41655045200002,-33.216106957999955,138.41690433200006,-33.215813225999966,138.417279967,-33.215542556999935,138.4175847030001,-33.21534976299995,138.41798803900008,-33.21512190599998,138.42108731500002,-33.21346757899994,138.421595356,-33.21317910499994,138.4218977920001,-33.212975927999935,138.42214125700002,-33.212788270999965,138.42382609100002,-33.21134736999994,138.42430570600004,-33.210981011999934,138.425718318,-33.21012644199993,138.42598284100006,-33.20996995899998,138.42871301000002,-33.20835480599993,138.42918976600004,-33.20811781799995,138.4296965850001,-33.207929073999935,138.43042850900008,-33.20770661499995,138.43630759100006,-33.20591958999995,138.43684384300002,-33.205697389999955,138.43752800800007,-33.205323643999975,138.438487516,-33.204780607999965,138.43892659800008,-33.20449675499998,138.43936646400005,-33.20414540599995,138.4395862010001,-33.203933366999934,138.439786367,-33.20371148199996,138.44027259400002,-33.20299727099996,138.44038768000007,-33.20276237599995,138.44194180500006,-33.199880072999974,138.44231388600008,-33.19922603999993,138.44257087800008,-33.19888641199998,138.44289581100008,-33.19854307299994,138.44322185800002,-33.19826432899998,138.44362196300006,-33.19798924099996,138.44388230900006,-33.197841118999975,138.44420562300002,-33.197687221999956,138.44454269400012,-33.197555241999964,138.44489521000003,-33.19744543999997,138.452233696,-33.19560623099994,138.45273188300007,-33.19547379399995,138.453125117,-33.19534534299993,138.45350931400003,-33.19518520999998,138.45392875400012,-33.19497487099994,138.45772605800005,-33.19291311899997,138.45810701900007,-33.19268986999998,138.45841662200007,-33.192485620999946,138.46381115300005,-33.188395268999955,138.464405101,-33.18797187799993,138.46518346200003,-33.187424472999965,138.46569177300012,-33.18709204499993,138.46627977800006,-33.18669062199996,138.46690628300007,-33.18625676599993,138.46813693600006,-33.18544216799995,138.46877214500012,-33.18501595099997,138.46932666400005,-33.18463736099994,138.4700145800001,-33.18417622399994,138.47048574300004,-33.18385012299996,138.470966072,-33.183540506999975,138.47121104100006,-33.18339993099994,138.47161333400004,-33.18320724599994,138.47190799700002,-33.18310120099994,138.4722808040001,-33.18298583599994,138.47239247000005,-33.182970230999956,138.47351525700003,-33.18277604999997,138.47691869100004,-33.18217878899998,138.4769323380001,-33.18217689099998,138.4774786270001,-33.182101100999944</t>
  </si>
  <si>
    <t>140.36803927200003,-34.28957929599994,140.3684879230001,-34.29097635299996,140.36870092000004,-34.29147913899993,140.36883467200005,-34.291794848999984,140.36940485900004,-34.29321414299994,140.36948539700006,-34.29349413099993,140.36955420300012,-34.29382754699998,140.36959638300004,-34.29416452999993,140.36961349900002,-34.294502429999966,140.36958719300003,-34.29514692699996,140.3695752540001,-34.295439356999964,140.36939499100004,-34.29750985499993,140.36913085600008,-34.298712240999976,140.36886320000008,-34.29982834799995,140.3686150520001,-34.30105174899995,140.36845557000004,-34.302162916999976,140.36844290300007,-34.30252707799997,140.36844259600002,-34.30253577899998,140.36843116900002,-34.30286462999993,140.3684462760001,-34.30341810699997,140.36859577600012,-34.30504423999997,140.36865479300002,-34.305587396999954,140.3687466230001,-34.30643242599996,140.368767681,-34.30689953399997,140.36874206400012,-34.30736642499994,140.3686880790001,-34.307709416999955,140.36867570800007,-34.307788020999965,140.3686293820001,-34.307985050999946,140.3686205250001,-34.30802268299993,140.368435244,-34.30857758399998,140.36812819500005,-34.30919043299997,140.36803303700003,-34.30933693199995,140.36794311500012,-34.30947536799994,140.36772605200008,-34.30980950199995,140.36683878500003,-34.31093275099994,140.36677592700005,-34.31101231599996,140.3665279050001,-34.311326307999934,140.36623807700005,-34.31172522399993,140.3660612640001,-34.31201594299995,140.3653687840001,-34.313289372999975,140.36518301500007,-34.31358000899996,140.3649458320001,-34.313901621999946,140.3646467970001,-34.31424476999996,140.36455574400009,-34.314333931999954,140.36447162700006,-34.31441629899996,140.36428073000002,-34.31460320299993,140.36388525600012,-34.314941501999954,140.36339456000007,-34.315325239999936,140.3627077850001,-34.31585921399994,140.36229389100004,-34.31623143699994,140.36211682500004,-34.31641363499995,140.3617953790001,-34.31680462999998,140.36160040000004,-34.31705075999997,140.36103965900008,-34.31806220899995,140.36092285900008,-34.31827128599997,140.3597303360001,-34.32040805499997,140.35952523800006,-34.32084004099994,140.35937431800005,-34.32123673099994,140.35923564300003,-34.32187030699998,140.3588843120001,-34.32392749799993,140.35886898600006,-34.32442203599993,140.35886473000005,-34.32455941999996,140.35893520800005,-34.325226063999935,140.35904493700002,-34.32563082199994,140.3599589160001,-34.32826367299998,140.36038757300003,-34.32947619299995,140.36041725300004,-34.32956005099993,140.36141265300012,-34.332473386999936,140.3614441730001,-34.332564454999954,140.361898192,-34.33387642499997,140.36200208800005,-34.33417663899996,140.36214450600005,-34.33458818099996,140.3622791800001,-34.33507601799994,140.36228356200002,-34.33510314899996,140.362332895,-34.33540828599996,140.3623507320001,-34.335661363999975,140.36234814800002,-34.33596453499996,140.3623247260001,-34.33622693299998,140.36224772600008,-34.33661741199995,140.36222280200002,-34.33671660999994,140.361686791,-34.33885486099996,140.36147355700007,-34.33971265699995,140.36129723500005,-34.34042193199997,140.36102930900006,-34.34149970999994,140.36093894200008,-34.34195143299996,140.3609004960001,-34.342361825999944,140.36090377300002,-34.34263755199993,140.3609296300001,-34.34291394699994,140.36098941000012,-34.343235928999945,140.36107596400007,-34.34355073199998,140.36117805800006,-34.34381941999993,140.36130350300004,-34.344081450999965,140.36164804300006,-34.34462553199995,140.361827478,-34.344842666999966,140.36196224900004,-34.34500574599997,140.36209340200003,-34.34513916699996,140.3623647810001,-34.34538023199997,140.36416785100005,-34.34684696599993,140.36734617600007,-34.34943223199997,140.36799917200005,-34.34998512599998,140.36877625400007,-34.35097409799994,140.36915911900007,-34.351454623999985,140.37069398100004,-34.35335841199998,140.3709583000001,-34.353657201999965,140.37125096500006,-34.35393787999993,140.37153301600006,-34.354163694999954,140.37187724700004,-34.35439702299993,140.37222570500012,-34.35461262899997,140.37557811500005,-34.356679776999954,140.37566903700008,-34.35673584199998,140.37985780000008,-34.359336294999935,140.38094409600012,-34.36001063799995,140.38290225700007,-34.36121651199994,140.39083718400002,-34.36610229699994,140.3915718610001,-34.366554607999944,140.39193049000005,-34.36677982899994,140.39281274300004,-34.36734024499998,140.393232989,-34.36766519299994,140.39360402600005,-34.36802742699996,140.3936386900001,-34.36806968299993,140.3941839890001,-34.36873432799996,140.39464879900004,-34.36930084699998,140.3967000130001,-34.37178905899998,140.3993494770001,-34.375002731999984,140.40090200300006,-34.37688055199993,140.40118183000004,-34.37721900299994,140.4029552390001,-34.379363834999936,140.4032378720001,-34.37970566299998,140.40570664100005,-34.382691258999955,140.406175049,-34.38325769499994,140.4073200030001,-34.38466755699994,140.4074376220001,-34.38481219899995,140.4083511010001,-34.385935520999965,140.41097612200008,-34.389123292999955,140.4110903400001,-34.389261988999976,140.4136527940001,-34.392372009999974,140.41426605300012,-34.39311870499995,140.41442989400002,-34.393318190999935,140.41533970400008,-34.394425930999944,140.41552024200007,-34.39464678,140.4157036780001,-34.39487118899996,140.41664054600005,-34.39599504199998,140.41793739700006,-34.39757375199997,140.4185723170001,-34.39833934199993,140.41858748200002,-34.39835762299998,140.41910218400005,-34.39897826199996,140.41993003900006,-34.39999670799995,140.42015443000003,-34.40027275099993,140.42028787900006,-34.400433662999944,140.42132873200012,-34.40168875699993,140.4213623490001,-34.40172839099995,140.42242087600005,-34.40300841699997,140.42368228200007,-34.40454124499996,140.42390809000005,-34.40481563199995,140.4251877040001,-34.40636259499996,140.42732407900007,-34.408952631999966,140.42988631100002,-34.412075598999934,140.4308510080001,-34.41322285899997,140.43122133400004,-34.413689113999965,140.431497626,-34.413983981999934,140.43179788600003,-34.414229638999984,140.4320801550001,-34.41444629399996,140.4322762800001,-34.414572361999944,140.43234058500002,-34.41461369599995,140.43254897200006,-34.41474763999997,140.43299936500011,-34.41498679699998,140.433525916,-34.41519477799994,140.43359989100009,-34.41521463599997,140.43423271100005,-34.41538450699994,140.43665049300012,-34.41588615399996,140.4401403920001,-34.41666078199995,140.4412707580001,-34.416900734999956,140.4413799340001,-34.41692482299993,140.44535096800007,-34.417800856999975,140.4490551230001,-34.41859618899997,140.4501410570001,-34.41883312599998,140.45061534,-34.41896512799997,140.45092478800007,-34.419087410999964,140.45111393000002,-34.41916215899994,140.45162812800004,-34.41943747299996,140.46491339400006,-34.427633887999946,140.46817070500003,-34.429641566999976,140.47236882800007,-34.43222886899997,140.48196642000005,-34.438142711999944,140.48221791800006,-34.438298188999966,140.48327711500008,-34.43895297199998,140.48463765700012,-34.43979401699994,140.48500702700005,-34.44002234399994,140.48721741000008,-34.44138867099997,140.48986438800011,-34.44302473899995,140.4900418840001,-34.44313443799996,140.4912326210001,-34.44387038399998,140.49131920900004,-34.443923895999944,140.49258109800007,-34.444703785999934,140.49409224600004,-34.44563768299997,140.4943214750001,-34.445779340999934,140.49560061300008,-34.44656983899995,140.49591034900004,-34.44676123599993,140.4987668880001,-34.44852641899996,140.4988623170001,-34.44859488499998,140.4990910880001,-34.448759017999976</t>
  </si>
  <si>
    <t>138.597475572,-34.81401848999997,138.59752858700006,-34.81377014599997,138.59754954400012,-34.81304556699996,138.59755764200008,-34.81225391299995,138.5975123390001,-34.81159528599994,138.5975002250001,-34.811429019999935,138.5974646620001,-34.81094672199998,138.59748436300004,-34.810839459999954,138.59754860700002,-34.81074556899995,138.59767709900007,-34.81063759399996,138.5978808330001,-34.810459968999965,138.5988586420001,-34.80961123999998,138.59955898400005,-34.80899226799994,138.59991274300012,-34.80866629099995</t>
  </si>
  <si>
    <t>137.7292832290001,-35.01320307499998,137.7295736090001,-35.01320712699993,137.73006061500007,-35.01322298499997,137.73747907400002,-35.013195371999984,137.7546615440001,-35.01312985299995,137.75930440600007,-35.013120277999974,137.7604371000001,-35.01311554799997</t>
  </si>
  <si>
    <t>138.6083461190001,-34.928205969999965,138.6083478390001,-34.92825485199995,138.608391105,-34.928777888999946,138.60839112400004,-34.928778086999955,138.6084017810001,-34.92891348399996,138.60846292300005,-34.92969066099994</t>
  </si>
  <si>
    <t>137.93588956700012,-33.60071896699998,137.93338679800002,-33.60047458599996,137.93166368800007,-33.600287796999964,137.93143598900008,-33.601674755999966,137.93129646400007,-33.60247676899996,137.93125598200004,-33.60270948799996,137.93124526200006,-33.602748575999954,137.93117104200007,-33.60301903299995,137.93012230300008,-33.605136493999964</t>
  </si>
  <si>
    <t>138.6799404400001,-34.82850062699998,138.6800486520001,-34.82849589699998,138.68133467200005,-34.82843970599998,138.68384995700012,-34.82834259699996,138.68520065100006,-34.828259894999974,138.6857772190001,-34.82822800099996,138.687507653,-34.82813225599995</t>
  </si>
  <si>
    <t>138.66489322400002,-34.88906157399998,138.66586946000007,-34.88901428599996,138.66592500700006,-34.88901159399995,138.66717069000003,-34.88895124099997,138.6674602910001,-34.88893704099996,138.66830217400002,-34.88888483599993,138.66986277,-34.88881003399996,138.67017892500007,-34.888793774999954,138.67115731900003,-34.88874344299995,138.6715755130001,-34.888721928999985,138.6724967570001,-34.88867452499994,138.6742437380001,-34.88859112399996</t>
  </si>
  <si>
    <t>138.97727395900006,-34.46863280599996,138.9781821050001,-34.46881125699997,138.9792224150001,-34.46902364899995,138.98051800700011,-34.46930946799995,138.98114985000007,-34.469471777999956,138.98136918800003,-34.46952937799995,138.98166563000007,-34.46957553499993,138.98199639900008,-34.46965785599997,138.98313267700007,-34.46978899399994,138.98360470800003,-34.469850389999976,138.98587181400012,-34.47052407799998,138.9860351520001,-34.47057260399998,138.98635720700008,-34.47066828099997,138.98677507600007,-34.470806342999936,138.98842859900003,-34.47129816599994,138.9891823900001,-34.47152235999994,138.98948052800006,-34.47160626599998,138.98958081600006,-34.47161122899996,138.9897225630001,-34.47158942799996,138.9901050080001,-34.47145165899997,138.9902901060001,-34.47139197699994,138.9903777720001,-34.47140916099994,138.9905614170001,-34.47143986799995,138.991641339,-34.47176977199996,138.99297669500004,-34.47219238799994,138.99314362200005,-34.47224197899993,138.9943194230001,-34.47259148399996,138.99463813700004,-34.47268668199996,138.9957185190001,-34.47300937899996</t>
  </si>
  <si>
    <t>138.58764377800003,-34.92486392,138.587648725,-34.92491263399995,138.5876913730001,-34.92556520499994,138.58775372500008,-34.92637057199994,138.58780785400006,-34.92709027799998,138.58785910300003,-34.92774836399997</t>
  </si>
  <si>
    <t>138.6185788470001,-35.08599057099997,138.61804490100008,-35.08576356599997,138.61746492100008,-35.08558004199995,138.61732225600008,-35.08554232499995,138.6171753870001,-35.08557908599994,138.617061905,-35.08563575499994,138.61693373200012,-35.08577610799995,138.61672814500002,-35.08605729399994,138.61604751100003,-35.086810182999955,138.6158125930001,-35.08693303399997,138.61573542200006,-35.08695098399994,138.61409327600006,-35.08733299099998,138.61293925200005,-35.087630668999964</t>
  </si>
  <si>
    <t>138.58297279800001,-34.84074935199993,138.58230349400003,-34.84129325199996,138.5819514950001,-34.84229553799997,138.582220838,-34.84638561299994,138.58226187800005,-34.84651378199993,138.5823475080001,-34.84672199299996,138.58247523500006,-34.84693463399998,138.58273441000006,-34.84714805899995,138.5834414090001,-34.84773021299998,138.58350617600001,-34.847783542999935,138.5835876750001,-34.847845759999984</t>
  </si>
  <si>
    <t>138.75999007100006,-35.00439451999995,138.75994113600007,-35.00439596699994,138.75970374100007,-35.00440299299993,138.75909081300006,-35.00436008999998,138.75851565800008,-35.004267435999964,138.75816683900007,-35.00415481199997,138.75785948100008,-35.00401136599993,138.7576137210001,-35.00387062599998,138.7572170310001,-35.00365243099998,138.75687621300006,-35.00349485299995,138.7565437710001,-35.00338350599998,138.75610200200003,-35.003263550999975,138.75536578100002,-35.00310411099997,138.75419642200006,-35.00273968699997,138.75390793200006,-35.002584912999964</t>
  </si>
  <si>
    <t>138.67373704500005,-34.881545906999975,138.67374245700012,-34.881737820999945,138.67377402500006,-34.882172853999975,138.67377587700003,-34.88219833799997,138.67380365600002,-34.882581121999976,138.673845948,-34.883164421999936,138.67386574800003,-34.88343702099996,138.67393535400004,-34.88439682199993,138.67396475100009,-34.884802322999974,138.67400264900004,-34.885323718999985,138.67408244500007,-34.886241524999946,138.6741539410001,-34.887134222999975,138.67417214700004,-34.88766062199994,138.6742437380001,-34.88859112399996</t>
  </si>
  <si>
    <t>139.1593283960001,-34.851743348999946,139.15895011600003,-34.85221369799996,139.1588870270001,-34.85241314099994,139.1589339310001,-34.852608515999975,139.15900494700008,-34.85313701299998,139.15908514300008,-34.85391870999996,139.15917254200008,-34.85470891299997,139.15933291700003,-34.856126425999946,139.15948038500005,-34.857429862999936,139.15948507200005,-34.85747131299996,139.15971051500003,-34.85946382099996,139.15974525600006,-34.85971226799995,139.15978069000005,-34.85996568999997,139.15990872600003,-34.86060013699995,139.15995504300008,-34.86093213799995,139.1599704360001,-34.861608211999965,139.1599741240001,-34.86165616999995,139.16010408600005,-34.86446971099997,139.16019623900002,-34.86503467699998,139.16034074000004,-34.865565656999934,139.16038148500002,-34.865775320999944,139.16040582800008,-34.86597819999997,139.1607755000001,-34.869470588999945,139.16078131000006,-34.86952547899995,139.16086983200012,-34.87034584099996,139.1613506320001,-34.87461982399998,139.16227774200001,-34.87847300599998,139.1623815270001,-34.87890431799997,139.16278769000007,-34.88052488599993,139.16290193600003,-34.88082947999993,139.16308898400007,-34.881153678999965,139.16452939600003,-34.883142619999944,139.16471808500012,-34.88342347699995,139.16482563500006,-34.88358362599996,139.16492251900002,-34.88377183899996,139.1649959,-34.883965315999944,139.16506163200006,-34.88420260199996,139.1651061120001,-34.88444548699994,139.16513552000004,-34.88481803399998,139.16512538400002,-34.885194077999984,139.165022248,-34.88641505999993,139.16500747400005,-34.88658997899995,139.1650073830001,-34.886591083999974,139.1649857230001,-34.88684739599995,139.16487780500006,-34.88758301299998,139.1648342300001,-34.88774231899998,139.16475296800002,-34.88803942199996,139.16465842600007,-34.88829000199996,139.16464175700003,-34.88832634999994,139.1641043510001,-34.889389740999945,139.163972811,-34.88969064299994,139.1638445000001,-34.89009122999994,139.16382476400008,-34.890199275999976,139.1637621310001,-34.89054230499994,139.16374145400005,-34.89094807699996,139.16377036500012,-34.89135055,139.1638417690001,-34.89170217199995,139.16407960900005,-34.89255807599994,139.16411370900005,-34.89281872699996,139.16410870900006,-34.89303742499993,139.16407519200004,-34.89325476999994,139.1639877010001,-34.89355360299993,139.16387314100007,-34.89379867499997,139.16372122600012,-34.89399462999995,139.16340287200012,-34.894375277999984,139.16238286600003,-34.89530303399994,139.16215615600004,-34.89557159799995,139.1620224520001,-34.89579189799997,139.1618998250001,-34.896105571999954,139.16182543900004,-34.896432163999975,139.16169279500002,-34.89752056399993,139.16167293900003,-34.89795861099998,139.16170983100005,-34.89831887799994,139.1618555010001,-34.89912392499997,139.1620355020001,-34.90003034199998,139.16266090600004,-34.903179499999965,139.16286986600005,-34.903681398999936,139.16516530700005,-34.90850827,139.16531065900006,-34.909259374999976,139.16529898400006,-34.90980532399993,139.16504001900012,-34.91233070099997,139.16464684100004,-34.91694853799993,139.16455583000004,-34.91755852199998,139.16398879300004,-34.919010525999965,139.16390463100004,-34.91931940499995,139.16385408500003,-34.91959081199997,139.1638225790001,-34.920054136999966,139.16384691000007,-34.92047895899998,139.16386576500008,-34.92080810899995,139.16401934700002,-34.92246271999994,139.16463258500005,-34.924844106999956,139.16639500600002,-34.93168741799997,139.1664952100001,-34.93374720699995,139.16708284700007,-34.94511812099995,139.16715635800006,-34.94547796499995,139.16726312100002,-34.94578746999997,139.1674286540001,-34.94612909899996,139.16760678600008,-34.94641660399998,139.16810894200012,-34.94713542299996,139.1683797600001,-34.947710797999946,139.1701821470001,-34.95315133199995,139.17512875800003,-34.968079115999956,139.17521271900011,-34.96833446099998</t>
  </si>
  <si>
    <t>138.60652010100011,-34.935362571999974,138.6070751300001,-34.93533683399994,138.6072499930001,-34.93538154</t>
  </si>
  <si>
    <t>138.64253054800008,-35.163959113999965,138.64282024300007,-35.16134385099997,138.643010107,-35.15946888999997,138.64299197800005,-35.15902753599994,138.64290147500003,-35.15859415299997,138.64270349600008,-35.15811101999998,138.64253724800005,-35.157812459999946,138.642008808,-35.156863390999945,138.64160752300006,-35.15601989199996,138.64151819200004,-35.15570982999998,138.64147912800001,-35.15532140099998,138.64130077700008,-35.153419939999935,138.64111046800008,-35.15116466199993,138.64101182700006,-35.14971890499993,138.64101075600001,-35.149588112999936,138.64109551900003,-35.149259911999934,138.6412718780001,-35.14897693699993,138.64145655000004,-35.148736122999935,138.6415966410001,-35.148588701999984</t>
  </si>
  <si>
    <t>139.04312462100006,-35.12934276899995,139.04135464400008,-35.128821666999954,139.04102084800002,-35.12873204699997,139.0406814480001,-35.128653251999935,139.04036625100002,-35.12858441099996,139.03999140300004,-35.12855757099993,139.03968136100002,-35.12855561599997,139.03927468100005,-35.128597439999965,139.0388572500001,-35.12868650399997,139.03837117700004,-35.12876351099993,139.0380528930001,-35.12876325899998,139.0376199640001,-35.12875186699995,139.03712574000008,-35.128680472999974,139.0369148210001,-35.12863036099998,139.03673132000006,-35.12857464699994,139.03624657500006,-35.12839392099994,139.0360179170001,-35.12827079599998</t>
  </si>
  <si>
    <t>138.78517064200003,-35.502039887999956,138.78528566500006,-35.50217279599997,138.785992974,-35.502838090999944,138.78607632700005,-35.50290123199994,138.7863841410001,-35.50318166399995,138.7869517790001,-35.503655712999944,138.7876379590001,-35.50414707699997,138.7877905780001,-35.50425636399996,138.78877513800012,-35.504781692999984,138.7893000790001,-35.50505818199997,138.78976469500003,-35.50532638699997</t>
  </si>
  <si>
    <t>138.65140123300012,-34.93878378499994,138.65206753200005,-34.93873387799994,138.65280395000002,-34.93869678599998,138.65345653000008,-34.938663677999955,138.65350882400003,-34.93866107399998,138.6549579220001,-34.938587765999955,138.65597412400007,-34.938536462999934,138.6562475180001,-34.93852255599995</t>
  </si>
  <si>
    <t>138.62753621700006,-35.072252591999984,138.62760423200007,-35.07230522399993,138.62764941000012,-35.07240769899994,138.62771005800005,-35.07268834499996,138.62769118200004,-35.07279861999996,138.62761529700003,-35.072939410999936,138.62695307100012,-35.073933850999936,138.6268559890001,-35.074128652999946,138.62680529800002,-35.07427142199998,138.626766749,-35.07442704399995,138.62667797500012,-35.07474733099997,138.6265611240001,-35.07499780499995,138.62634985500006,-35.07530078199994,138.62624751500005,-35.075445136999974,138.62602617800007,-35.07573503899994,138.625930132,-35.07592384499998,138.62581834500008,-35.07631028299994,138.62565312900006,-35.076500040999974,138.6255110740001,-35.07662496199998,138.62532520900004,-35.07673771299994,138.62518144000012,-35.07677652799998,138.6250336270001,-35.076790563999964,138.62476605100005,-35.07683777899996,138.62439820200007,-35.07701042999997,138.623957431,-35.07725707099996,138.6238290970001,-35.07740133799996,138.6236800250001,-35.07760711499998,138.62353123900004,-35.07774563499993,138.6234021020001,-35.07784628299993,138.62321677900002,-35.07792129699993,138.6230197540001,-35.07799481899997,138.6228162110001,-35.07807035299993,138.6227263720001,-35.07811188499994,138.62259324900003,-35.07820964499996,138.62248487700003,-35.07829976099998,138.62232480000011,-35.078458524999974,138.62223045300004,-35.07859554999993,138.6221398770001,-35.078757199999984,138.62210517000005,-35.078932674999976,138.62207605100002,-35.079079855999964,138.62205022600006,-35.07919872499997,138.6220135960001,-35.07931547199996,138.6219313360001,-35.079444869999975,138.62189802900002,-35.07947995099994,138.62186121700006,-35.07951873799993,138.62172142300005,-35.07969288499993,138.62166700000012,-35.07980369399996,138.62163702100008,-35.08003212199998,138.6216872230001,-35.08024681999996,138.62181156100007,-35.08054276499996,138.62181815400004,-35.08074506899993,138.62175193100006,-35.08114286499995,138.62176406100002,-35.08126849699994,138.6218957000001,-35.08166584899993,138.621959639,-35.08198091799994,138.62205242900006,-35.082236473999956,138.62212524300003,-35.08237139199997,138.6222444430001,-35.08262765599994,138.62224943800004,-35.082771141999956,138.6222137520001,-35.08283324399997,138.62214094,-35.082888208999975,138.62202244200012,-35.082903915999964,138.62184255700004,-35.082871789999956,138.62157700700004,-35.08281325299998,138.6214492260001,-35.08280112099993,138.62129217900008,-35.08283324599995,138.62116154700004,-35.08292604199994,138.62105518700002,-35.08303740699995,138.6208567330001,-35.083337219999976,138.6207546930001,-35.083540322999966,138.62064185500003,-35.08383333499995,138.6205232000001,-35.084371647999944,138.62042517200007,-35.08461930999994,138.62021068100012,-35.08482843699994,138.620033647,-35.08503902199993,138.61968350600011,-35.085676586999966,138.61954466300006,-35.08586706999995,138.61941403800006,-35.08597629299993,138.61928983000007,-35.08602982899998,138.61914705800007,-35.08605123999996,138.6185788470001,-35.08599057099997</t>
  </si>
  <si>
    <t>137.56068887900005,-35.76830985299995,137.56095443900006,-35.768036938999956,137.5607927840001,-35.76711205099997,137.5607647500001,-35.76629787799993,137.56075939400012,-35.76611378499996,137.56074137100006,-35.76150265199993,137.56074998500003,-35.760289231999934,137.56074573600006,-35.756862041999966,137.56074417000002,-35.75615026099996,137.56074338400003,-35.75579445099993,137.5609301720001,-35.743402928999956,137.56094061300007,-35.74160066199994,137.5607785630001,-35.73906069599997,137.56090963400004,-35.73422330099993,137.56090212000004,-35.732819210999935,137.56091206400004,-35.73177544299995,137.5609718060001,-35.73045313199998,137.560768681,-35.72787586299995,137.56066566700008,-35.727090343999976</t>
  </si>
  <si>
    <t>137.3267317630001,-34.98496282699995,137.3304956610001,-34.984943672999975,137.3331804290001,-34.984930299999974,137.33747820600001,-34.98493260199996,137.33913779400007,-34.98493297799996,137.3422379750001,-34.984933739999974,137.34607496,-34.984935425999936,137.3503740970001,-34.984937266999964,137.35249884200005,-34.98494146699994,137.35831941900005,-34.98493967099995,137.358536769,-34.98493959799998</t>
  </si>
  <si>
    <t>133.6844134040001,-32.12215139199998,133.68475437100005,-32.12217896399994,133.68499591700004,-32.12218255199997,133.6852381530001,-32.12215933999994,133.68528647100004,-32.12215470599995,133.68572134900012,-32.122107883999945,133.68654822300005,-32.122131974999945,133.69024646600008,-32.12235255099995,133.6904648640001,-32.12236576199996,133.69351644900007,-32.12255248399998,133.69436494900003,-32.12260930999997,133.69534431300008,-32.12267489699997,133.6961873360001,-32.122760049999954,133.69751696100002,-32.12290249199998,133.70039909700006,-32.12321120299998,133.70302695300006,-32.123492029999966,133.704421313,-32.123638838999966,133.7095479620001,-32.12417847199998,133.71998317700002,-32.125276231999976,133.72632962000012,-32.12594342799997,133.7304288140001,-32.12637784899994,133.7322194620001,-32.12656757399998,133.73247197700005,-32.126594756999964,133.7346530860001,-32.126829560999965</t>
  </si>
  <si>
    <t>137.74578479700006,-35.08074414899994,137.74578670100004,-35.08207104999997,137.74579238600006,-35.08340874499993,137.74579981800002,-35.08468040799994,137.74580049200006,-35.08482931599997</t>
  </si>
  <si>
    <t>133.7346530860001,-32.126829560999965,133.73742507800011,-32.127099621999946,133.75140885700011,-32.12857892499994,133.7565260230001,-32.12911986599994,133.76251509600002,-32.129747788999964,133.77584555700003,-32.13114747499998,133.77653597300002,-32.13121234199997,133.77689936100012,-32.13123116699995,133.77773113900002,-32.131206205999945,133.77820292800004,-32.13116087099996,133.781612869,-32.13071474599997,133.782770507,-32.130571817999964,133.78746301,-32.12999232899995,133.79017713200005,-32.12962939899995,133.80193252200002,-32.12812757299997,133.80229229300005,-32.12808158799993,133.8037138400001,-32.12790154299995,133.81063219400005,-32.127025042999946,133.81146407500012,-32.126920876999975,133.81409935500005,-32.12658686699996,133.81425392900007,-32.12656727299998,133.81804313600003,-32.12608244699993,133.81994618300007,-32.12584482999995,133.82459813800006,-32.12524982899998,133.8264882950001,-32.12500801799996,133.82702723400007,-32.12496578799994,133.82745804500007,-32.12495865799997,133.82812979300002,-32.12499263199993,133.8287692660001,-32.12509599899994,133.83745188600005,-32.12702126099998,133.84219140300002,-32.12809085599997,133.84290734800004,-32.128247562999945,133.84574519600005,-32.12888495899995,133.84613055800003,-32.128982347999965,133.84682076800004,-32.12921162699996,133.84718508900005,-32.129365511999936,133.84771230500007,-32.12963168299996,133.84789975500007,-32.12974538499998,133.84824422200006,-32.129976617999944,133.84872141900007,-32.13035023899994,133.84939305300009,-32.13103357299997,133.84962471400002,-32.13132986599993,133.85028340500003,-32.13224397099998,133.8503770540001,-32.13237170999997,133.8507956740001,-32.13293526499996,133.85207803900005,-32.13465314499996,133.85223991500004,-32.13484132899998,133.85246331700012,-32.13510102799995,133.85269636700002,-32.13532677499995,133.8530515540001,-32.13561264999993,133.85517198800005,-32.13727154299994,133.85549633100004,-32.137525283999935,133.85742450400005,-32.13903909399994,133.85798251900007,-32.13941750899994,133.85858695100012,-32.13974532299994,133.85895936100007,-32.13990648699996,133.859418784,-32.140067527999975,133.8596590850001,-32.14014707999996,133.8600525810001,-32.140243005999935,133.86044347200004,-32.14032889899994,133.8685065520001,-32.14210029099996,133.87071270400008,-32.14258818199994,133.874116038,-32.14334075399995,133.8776705560001,-32.14412102299997,133.88087257000007,-32.14482561099993,133.884958395,-32.14572454399996,133.88514772100007,-32.14576619099995,133.88587392800002,-32.14592383699994,133.89116242800003,-32.14707015099998,133.90133066600004,-32.14927348599997,133.91156542500005,-32.15149030699996,133.91465158000005,-32.15215857399994,133.91892264400008,-32.15308411899997,133.92183805700006,-32.15371686399993,133.93773922100002,-32.157166650999955,133.95254749800006,-32.160388427999976,133.9536134650001,-32.16062027399994,133.96277687300005,-32.162595676999956,133.96902388700005,-32.163941955999974,133.96906836300002,-32.16395161099996,133.98123291100012,-32.16659071399994,133.98320489800005,-32.16701789199993,133.99346508100007,-32.169239913999945,133.99809034600003,-32.17024128999998,134.00047959500012,-32.170779040999946,134.0005051180001,-32.17078456699994,134.00620633100004,-32.172018657999956,134.00667203500007,-32.172131254999954,134.00706067200008,-32.172251581999944,134.00744768900006,-32.17239506499993,134.00822299300012,-32.17273314099998,134.01114645100006,-32.174047077999944,134.0250789920001,-32.18026238899995,134.03982674600002,-32.186859150999965,134.0402282010001,-32.18702266499997,134.0406342440001,-32.18715703999993,134.0410234090001,-32.18726574799996,134.04146865200005,-32.18736115399997,134.0416680290001,-32.18740387099996,134.05942302300002,-32.19127113099995,134.0594927940001,-32.19128674499996,134.06523311700005,-32.19254159299993,134.06952773000012,-32.193471167999974,134.07008144000008,-32.19360416999996,134.07053691400006,-32.19373887299997,134.07094599800007,-32.193895184999974,134.07138936,-32.19409663099998,134.071998247,-32.19440386799994,134.08125828100003,-32.19907574299998,134.09164349700006,-32.20432536399994,134.10379630600005,-32.210441463999985,134.10426012800008,-32.21067557199996,134.10464578000006,-32.21083422199996,134.1047053540001,-32.21084117799995,134.1054749120001,-32.21108690799997,134.10576581400005,-32.21116047099997,134.1060483020001,-32.211212332999935,134.10671014500008,-32.21129033799997,134.1073679550001,-32.21129990399993,134.1146546750001,-32.21123159999996,134.11927515600007,-32.21118876099996,134.11946590500008,-32.21118444099994,134.11982299500005,-32.211176346999935,134.1203367270001,-32.211140099999966,134.12907872800008,-32.21033723499994,134.12938976200007,-32.21030895599995,134.13062349300003,-32.21019725999997,134.13911188400004,-32.20941433799993,134.13960235000002,-32.20938758199998,134.14013661800004,-32.20938075799995,134.14062214900002,-32.20940752799993,134.14099016400007,-32.20944446799996,134.14142458300012,-32.20951899099998,134.14180225500002,-32.20960593099994,134.14227528700007,-32.20974492399995,134.14260004000005,-32.20985786499995,134.14295862500012,-32.210004399999946,134.15424593600005,-32.21535967899996,134.1611987330001,-32.21865763499994,134.1620266660001,-32.21907877399997,134.16262098900006,-32.21947008199993,134.16287430800003,-32.21967629899996,134.1632069220001,-32.21998220699993,134.1637292570001,-32.220522512999935,134.1642607980001,-32.22105100599998,134.1670272330001,-32.22389068699994,134.16749859200002,-32.22433344399997,134.16781324600004,-32.224717977999944,134.16799477300003,-32.22497366899995,134.1681397010001,-32.225211265999974,134.16840033100004,-32.22572197799997,134.1685363690001,-32.22607113299995,134.16869789500004,-32.22670884899998,134.1687682390001,-32.22707276199998,134.16923747600003,-32.232072065999944,134.1697328250001,-32.23734885299996,134.1697867270001,-32.237707919999934,134.16985010100007,-32.23799231499993,134.16999944300005,-32.23849398799996,134.1701285570001,-32.23880123099997,134.172441455,-32.24349172099994,134.17269273700003,-32.24396461899994,134.17292888200006,-32.24434096999994,134.17320495500007,-32.24470147999995,134.173567842,-32.24510546699997,134.1739426250001,-32.24545494499995,134.1746939100001,-32.24600865799994,134.1773422230001,-32.24775519999997,134.17819461200008,-32.24831731099994,134.1857469790001,-32.25330997999998,134.1940754090001,-32.25881453299996,134.19709838000006,-32.260812218999945,134.1975572780001,-32.26114608499995,134.1979045700001,-32.26144159399996,134.2038894310001,-32.26756240699996,134.20731485800002,-32.271160951999946,134.20810840600006,-32.271970979999935,134.20861949800008,-32.27244534799996,134.20920148300002,-32.27286513799993,134.2093599110001,-32.27295131499994,134.210170596,-32.27344041199996,134.2138320670001,-32.27555594299997,134.21689840200008,-32.277378984999984,134.21760163300007,-32.277985126999965,134.21779051800002,-32.27820038899995,134.21821617700004,-32.278608075999955,134.2191141410001,-32.27954524399996,134.2196147830001,-32.27994759199993,134.22040420000008,-32.28044762099995,134.22082675500008,-32.28065807399997,134.22520360400006,-32.28255006699993,134.22593011300012,-32.282864090999965,134.22625294400007,-32.28303224499996,134.226826178,-32.283395482999936,134.23297398500006,-32.288443997999934,134.2481192680001,-32.30087749399996,134.25102931100002,-32.30326588799994,134.25229402000002,-32.30433865599997,134.25356330800003,-32.30538470799996,134.25586563100012,-32.30730620099996,134.25591840700008,-32.307349502999955,134.25920550900003,-32.31004636999995,134.25984170900006,-32.31052440299993,134.26243294300002,-32.31218891899994,134.263221057,-32.31273324499995,134.2660680030001,-32.31456567099997,134.26683129100002,-32.31510080199996,134.26763554100012,-32.31592801199997,134.27085094400002,-32.319484200999966,134.2709547170001,-32.31959829999994,134.27100507900002,-32.319653657999936,134.27159447200006,-32.32020921299994,134.27662817400005,-32.32434417799993,134.2773345180001,-32.32494956499994,134.2860160030001,-32.332183689999965,134.28804881200006,-32.33386494299998,134.28864270400004,-32.334337663999975,134.2890759720001,-32.33463879599998,134.28972656200006,-32.33500277299993,134.29007725000008,-32.33515171799996,134.2908161580001,-32.33542079699998,134.30475269800002,-32.33995940099993,134.3078837480001,-32.34097879199993,134.3085137480001,-32.34118424899998,134.31306054900006,-32.342689133999954,134.3134212230001,-32.342815522999956,134.31396942000003,-32.34306292399998,134.314418,-32.34330351299997,134.31454577800002,-32.343380948999936,134.32595851700012,-32.350296044999936,134.33019207300003,-32.35285342699996,134.3305369850001,-32.353080929999976,134.3310320610001,-32.35346761599993,134.331408441,-32.353833426999984,134.33153361300003,-32.35397740099995,134.33565349200012,-32.358875729999966,134.33840785300004,-32.36214742299995,134.33883692900008,-32.362797418999946,134.33927070100003,-32.36355928399996,134.34262148800008,-32.36923347599998,134.34600149400012,-32.37495635399995,134.34636343600005,-32.37568387899995,134.34717401400007,-32.377084029999935,134.34877960000006,-32.379840085999945,134.350047624,-32.38203526799998,134.3509434230001,-32.38345931199996,134.3513184510001,-32.38395878399996,134.35177301600004,-32.3844498,134.35205754100002,-32.384721515999956,134.35911616700002,-32.39053035199993,134.3597504050001,-32.39103746699993,134.36016393700004,-32.39133878599995,134.36585772600006,-32.39548720499994,134.366345657,-32.39580836299996,134.36713768800007,-32.396257359999936,134.36847731900002,-32.39699164999996,134.37042896100002,-32.39806136899995,134.37340632100006,-32.399668101999964,134.37648640100008,-32.40111194599996,134.3768647500001,-32.401305140999966,134.37752408300003,-32.40167770599993,134.38624591500002,-32.40660552099996,134.38653778000003,-32.40677039899998,134.38696502800008,-32.406966989999944,134.3874224430001,-32.40714778599994,134.38799275600002,-32.40731317099994,134.38944507000008,-32.40769327299995,134.3898840160001,-32.407826125999975,134.39032650600006,-32.407994077999945,134.39530930500007,-32.410328850999974,134.39577945400004,-32.410549352999965,134.39761647600005,-32.41141090699995,134.39797326500002,-32.41157609399994,134.39839345400003,-32.4117631299999,134.3988113260001,-32.41192702099994,134.39920473100005,-32.41205859699994,134.3997314940001,-32.41219128899996,134.40055722500006,-32.41231949499996,134.40094550600008,-32.41234543199994,134.40139484500003,-32.412352347999956,134.40189526000006,-32.412328324999976,134.40314856400005,-32.41222915599997,134.40597454800002,-32.41198838699995,134.41062070200007,-32.411592395999946,134.41336616700005,-32.411353556999984,134.41645649800012,-32.411084621999976,134.416577952,-32.41107405099996,134.41701332600007,-32.41104721099998,134.42716544400002,-32.41114303899997,134.42841442200006,-32.411154772999964,134.43296831500004,-32.411191635999955,134.43325699500008,-32.411175646999936,134.43443653600002,-32.41105589399996,134.43505725700004,-32.41103388099998,134.43743475100007,-32.411060272999975,134.44027693200007,-32.41109175999998,134.44354154400003,-32.41112438399995,134.45785242700003,-32.411264864999964,134.45869396000012,-32.41127351399996,134.45879420000006,-32.41127454699995,134.47993730200005,-32.41147878099997,134.49174952400006,-32.41159129399995,134.49271634000002,-32.41160425999993,134.4936621280001,-32.41160613599993,134.4940560220001,-32.41158981299998,134.49466119600004,-32.41151764999995,134.4952631230001,-32.41139476099994,134.4956220140001,-32.41130614999997,134.50059826300003,-32.40970721899998,134.51446872200006,-32.405197063999935,134.51479524800004,-32.40510893499993,134.5154380340001,-32.404977336999934,134.5157292030001,-32.40493376199993,134.51631388300007,-32.40488066199998,134.52088453600004,-32.40458797599996,134.52586469800008,-32.40426888099995,134.5262755130001,-32.40427382699994,134.52669016000004,-32.40431637199998,134.5270805010001,-32.404386158999955,134.52755263500012,-32.40449896999996,134.527849198,-32.40459607699995</t>
  </si>
  <si>
    <t>138.53511829700005,-35.055008071999964,138.5352515630001,-35.05673666699994,138.53528173300003,-35.057072851999976,138.53543829900002,-35.05898085699994,138.53544083500003,-35.05929331999994,138.5354579310001,-35.05972273599997,138.535435892,-35.06032165199997,138.53536978500006,-35.060801811999966,138.53529324500005,-35.06126895399996,138.5351106490001,-35.06184495499997,138.53482671900008,-35.06255748999996,138.53449603700005,-35.06318492299994,138.53419527300002,-35.06365792599996,138.53385598500006,-35.06411039499994,138.53337910800008,-35.064647425999965,138.53214615900004,-35.06583140899994,138.5306683130001,-35.06723481299997,138.52995076800005,-35.06791445199997,138.52788684200004,-35.06987173899995,138.52556218400002,-35.07208603699996</t>
  </si>
  <si>
    <t>138.60487152200005,-34.739872988999934,138.60488540500012,-34.73988147999995,138.60853658200006,-34.74211460799995,138.60896651000007,-34.74237754699993,138.61078239000005,-34.74347084999994</t>
  </si>
  <si>
    <t>138.528173981,-34.87585819699996,138.5294411550001,-34.87661166299995,138.52973732100008,-34.876787752999974,138.5311110770001,-34.877710941999965</t>
  </si>
  <si>
    <t>139.98690485300006,-34.18009288099995,139.98680328600005,-34.18029907499994,139.98679986800005,-34.18031098499995,139.98663147600007,-34.18065451799998,139.98660515000006,-34.180740388999936,139.98649061800006,-34.180862083999955,139.98601661200007,-34.181261509999956,139.98589853800001,-34.18141874099996,139.98561678700003,-34.18152762699998</t>
  </si>
  <si>
    <t>134.527849198,-32.40459607699995,134.52841056400007,-32.404847066999935,134.52906784000004,-32.405241900999954,134.53062736900006,-32.40629125899994,134.53306416400005,-32.407930800999964,134.5340452490001,-32.408612122999955,134.53683398900012,-32.41015427599996,134.53712780800004,-32.41033362,134.53914920600005,-32.41169820699997,134.54274009100004,-32.41412215699995,134.5431145220001,-32.41438169999998,134.54346514000008,-32.414649236999935,134.5439008630001,-32.41501792699995,134.547550526,-32.418465158999936,134.5524457240001,-32.422965028999954,134.55249503700009,-32.42301035299994,134.5540120810001,-32.42442045799993,134.5677922960001,-32.43722619099998,134.56818819700004,-32.43755217199998,134.5682058000001,-32.43756471499995,134.56892328300012,-32.43807614899998,134.5692853270001,-32.43829800599997,134.57052637800007,-32.43897352799996,134.58255777500005,-32.44552122299996,134.58603044100005,-32.447408362999965,134.58914524700003,-32.44910087499994,134.59188481600006,-32.450590132999935,134.59208907000004,-32.45070090699994,134.59523372700005,-32.452406302999975,134.59557901900007,-32.45261533599995,134.59599604200002,-32.452918368999974,134.59729439400007,-32.45401107199996,134.616297357,-32.47026059899997,134.61747456800003,-32.47126511199997,134.6249506270001,-32.47764364799997,134.626502393,-32.47896743699994,134.63103510300004,-32.483578524999984,134.63133231300003,-32.483880416999966,134.63624631200003,-32.48889592199998,134.63628094000012,-32.488931254999954,134.63667659200007,-32.48931931399994,134.63754250700003,-32.49021755199993,134.6384446520001,-32.49117766099994,134.63870357200005,-32.491535821999946,134.63888983900006,-32.49183199599997,134.63923584000008,-32.49255224099994,134.63942095900006,-32.49314406299993,134.64109681900004,-32.50008746699996,134.64321506600004,-32.50886211699998,134.64367373400012,-32.51076187499996,134.64441606100002,-32.513931716999934,134.64443245400003,-32.51399629399998,134.6447340850001,-32.51513537899996,134.64486086600004,-32.51544646199994,134.6450127610001,-32.51576040699996,134.6451299350001,-32.51598236399997,134.645409394,-32.51642851599996,134.64605304100007,-32.51720953999995,134.6504772730001,-32.522245615999964,134.65176299200004,-32.523663762999945,134.65240728100002,-32.524351198999966,134.65260176000004,-32.524568305999935,134.6535961500001,-32.525678408999966,134.654050245,-32.52622066799995,134.65446206400009,-32.526844179999955,134.65475469700004,-32.52746814699998,134.6549243490001,-32.52802851499996,134.65507106100006,-32.52873116999996,134.6552075520001,-32.52922407999995,134.65542559800008,-32.52977602799996,134.6557408430001,-32.53034944299998,134.65713399700007,-32.53225434899997,134.6628074040001,-32.53991869599997,134.66665557300007,-32.54511635899996,134.66728126400005,-32.54596603799996,134.6685330260001,-32.547646845999964,134.67152066100005,-32.55165818499995,134.6718275390001,-32.55209439499998,134.6721397240001,-32.55243767699994,134.67253267400008,-32.55282859499994,134.67330680700002,-32.55356361999998,134.67418705400007,-32.554419192999944,134.67469762200005,-32.55491092799997,134.68177393000008,-32.56172538499993,134.6848644040001,-32.56470106199998,134.68790713400006,-32.56761992999998,134.6882078860001,-32.567886699999974,134.6885020100001,-32.56811582499995,134.68867684100007,-32.568230504999974,134.68886084400003,-32.5683511899999,134.69751305700004,-32.57335037399997,134.6982149700001,-32.57375588699995,134.6997205340001,-32.574643237999965,134.70029603900002,-32.57503277699993,134.70073625600003,-32.57538478299995,134.70218131700005,-32.576619240999946,134.70537529500007,-32.57941474299997,134.7089525450001,-32.582545392999975,134.71262708400002,-32.58575588699995,134.71367307600008,-32.586669720999964,134.7151312300001,-32.58794081499997,134.7154409730001,-32.58825005699998,134.715890703,-32.58878678599996,134.71630855,-32.58948517599998,134.71860449100006,-32.59421655099993,134.7222349440001,-32.60164906799997,134.72628783800008,-32.60994481499995,134.7271880610001,-32.61178725399998,134.72812387700003,-32.61371719099998,134.72831627200003,-32.614044923999984,134.728513485,-32.61434073299995,134.7287625670001,-32.61464464199997,134.72909123300008,-32.61501199099996,134.731664603,-32.61765775099997,134.73353171600002,-32.61957725099995,134.7372539170001,-32.623452390999944,134.73837554300007,-32.62460348199994,134.73902263600007,-32.62526755299996,134.74821899300002,-32.634730797999964,134.74877557700006,-32.635218202999965,134.76036917800002,-32.643910131999974,134.768231398,-32.64980307199994,134.76927595000006,-32.65058589399996,134.77257058400005,-32.65307365399997,134.77291995100006,-32.65338692299997,134.773278548,-32.65377138899993,134.77431602700005,-32.65497027499998,134.77444791400012,-32.655122855999934,134.7756038450001,-32.65646193699996,134.77838576800002,-32.659684409999954,134.77899584800002,-32.66027671799998,134.77971815800004,-32.66087105999998,134.78002648400002,-32.66119005199994,134.7820508430001,-32.663528603999964,134.79087025800004,-32.67371507699994,134.79458076900005,-32.67798977699994,134.7956786960001,-32.679254544999935,134.8001351260001,-32.68444629199996,134.80082882400006,-32.68522916699993,134.80709761800006,-32.692463069999974,134.80964306900012,-32.695399985999984,134.81324415100005,-32.699554457999966,134.81585523700005,-32.70256650099998,134.8196295150001,-32.70692120399997,134.82285322000007,-32.71064024499998,134.82419170800006,-32.71219297099998,134.82592194100005,-32.71420104199996,134.82699504200002,-32.71544641,134.82993357300006,-32.718795641999975,134.8303900200001,-32.719271796999976,134.83079037200002,-32.71958978599997,134.83123953900008,-32.71988987799995,134.83173034100002,-32.720173245999945,134.83251832700012,-32.72047357099996,134.83372137700007,-32.72085737599997</t>
  </si>
  <si>
    <t>138.5405217440001,-35.01179535099993,138.5409054690001,-35.01189105499998,138.5414326460001,-35.01202630299997,138.54175026000007,-35.012086573999966,138.54219646700005,-35.012234458999956,138.54261296000004,-35.01237249099995,138.54321684600006,-35.01270440199994,138.5435425810001,-35.01294174599997,138.54387606400007,-35.01319694499995,138.54441881500009,-35.01362869299993,138.54503778900005,-35.01412105299994</t>
  </si>
  <si>
    <t>138.66717561200005,-34.778003876999946,138.66746474,-34.77818286699994,138.66843796500007,-34.778772593999975,138.66956958100002,-34.77947124499997,138.67022237900005,-34.77984400199995,138.67101212600005,-34.78033640099994,138.671507205,-34.78062024099995,138.67235243100004,-34.78108060599993</t>
  </si>
  <si>
    <t>138.53520643700006,-34.880776451999964,138.53505324500009,-34.88095501899994,138.53490680200002,-34.88112307199998,138.53456462100007,-34.88153132899998,138.53424267000003,-34.88191543399995,138.53402768900003,-34.88217467399994,138.53363760600007,-34.88264505999996,138.5334211060001,-34.882906135999974,138.533323848,-34.88302348899998,138.5330478630001,-34.883356498999945,138.532855981,-34.88358801499993,138.53249524000012,-34.884023284999955,138.53240584000002,-34.884130220999964,138.53196825300006,-34.88465013399997,138.5315566690001,-34.885145868999984,138.531475805,-34.88522689399997,138.53134137400002,-34.885288196999966</t>
  </si>
  <si>
    <t>134.83372137700007,-32.72085737599997,134.834009121,-32.720948576999945,134.83457003600006,-32.721126347999984,134.83558697500007,-32.721448650999946,134.84060217700005,-32.723037989999966,134.8416252840001,-32.72328750999998,134.8424043330001,-32.723365985999976,134.843150196,-32.723368826999945,134.84332018200007,-32.72337089699994,134.84378806600012,-32.72337658499998,134.84446096500005,-32.72342261499995,134.85381394800004,-32.72428367699996,134.85706827100012,-32.724583113999984,134.86100444400006,-32.72495908199994,134.8616578210001,-32.725067872999944,134.86247452400005,-32.72522488599998,134.8632989880001,-32.725420431999964,134.86419344,-32.72568888899997,134.86485877200005,-32.72592020099995,134.86608469700002,-32.72640530399997,134.86983508600008,-32.72794327099996,134.880521272,-32.732302527999934,134.88092494300008,-32.73248514699998,134.8812830480001,-32.73267029699997,134.88167146000012,-32.73291193899996,134.88202948900005,-32.73316638499995,134.8881685560001,-32.73777670099997,134.8888242490001,-32.73824759599995,134.88920009000003,-32.73846848699998,134.88972204800007,-32.738725312999975,134.89022424900008,-32.738926713999945,134.89060788100005,-32.739050298999985,134.89117956000007,-32.739193512999975,134.8914874720001,-32.73925725999993,134.90007933900006,-32.74103566399998,134.90178516100002,-32.74139358699995,134.904012942,-32.741860989999964,134.90452093400006,-32.74200094099996,134.9048676640001,-32.74211820199997,134.90553043700004,-32.74240965799993,134.9059176840001,-32.742619298999955,134.90628585700006,-32.74284502299997,134.91072674400004,-32.745675182999946,134.9193867030001,-32.75119316299998,134.92277468100008,-32.753316765999955,134.92879288000006,-32.75718517399997,134.92917359900002,-32.75739414299994,134.92950805100008,-32.75754219299995,134.9299441720001,-32.75772190699996,134.93038282100008,-32.757855812999935,134.93091856500007,-32.75798739199996,134.93138412700011,-32.758067368999946,134.93792385400002,-32.759008076999976,134.94605437600012,-32.76017711299994,134.94653817200003,-32.760268647999965,134.94697047900002,-32.76036885399998,134.94812537500002,-32.76074808399994,134.9499509210001,-32.76134750699998,134.9585862350001,-32.76419097599995,134.95973393500003,-32.764710924999974,134.96119596500012,-32.76521941799996,134.962712677,-32.76572790899996,134.96804435400009,-32.76745442199996,134.9691755460001,-32.767820693999965,134.97030363200008,-32.76809145799996,134.97502400700012,-32.76958858399996,134.97679599800006,-32.770199685999955,134.9780565860001,-32.770614412999976,134.98292035500003,-32.77221439199997,134.9853167980001,-32.77297454099994,134.98652356200012,-32.77337864499998,134.98748557600004,-32.773662479999984,134.987855587,-32.77374427099994,134.98801501000003,-32.773770884999976,134.9883166740001,-32.77382125299994,134.9953125940001,-32.77479555899998,134.99585939000008,-32.77491514299993,134.99650913000005,-32.775127115999965,134.99723606500004,-32.775420603999976,135.007769047,-32.779845584999975,135.01094167400004,-32.78117817499998,135.0171942180001,-32.78380730499998,135.03720313400004,-32.79221775499997,135.0438045400001,-32.79498464499994,135.04671378000012,-32.79621401399993,135.04717953500005,-32.79644690099997,135.04784801000005,-32.79681808399994,135.04839570900003,-32.79706913799998,135.05738118400006,-32.80085080999993,135.0577187780001,-32.80098857899998,135.0593130850001,-32.80163919199998,135.06098268100004,-32.80235558099997,135.06144218600002,-32.80253710899996,135.0628389950001,-32.802991652999935,135.06343745100003,-32.80322119699997,135.0648918710001,-32.80383239299994,135.07451030000004,-32.80787376699993,135.0840471990001,-32.81187980899995,135.09352519100003,-32.81586004199994,135.0947398840001,-32.81637006799997,135.10307946500006,-32.819834286999935,135.1082080320001,-32.82196426599995,135.11115919600002,-32.82320277399998,135.11149693400012,-32.82336649399997,135.11170993000007,-32.82348205899996,135.11249134600007,-32.82396154899993,135.11461590400006,-32.82526517499997,135.11622383700012,-32.826256942999976,135.12289335000003,-32.830370957999946,135.1236485080001,-32.830821869999966,135.12444323800003,-32.83137257399994,135.13455255000008,-32.838648131999946,135.13534938400005,-32.83923687499998,135.13579338500006,-32.83962331299995,135.13668837000012,-32.84048475599997,135.137133166,-32.840909110999974,135.14428785300004,-32.84773420499994,135.14762797600008,-32.8509199699999,135.14922254600003,-32.852416018999975,135.15062650000004,-32.85362361799997,135.1531906030001,-32.85584418199994,135.1539135160001,-32.85645921499997,135.15536115400005,-32.857774346999975,135.1554775730001,-32.857880112999965,135.15876526500006,-32.86064766299995,135.15896007300012,-32.86081165,135.1591435350001,-32.86096570799998,135.159799302,-32.86151639399998,135.15991039200003,-32.86161271699996,135.16218848500012,-32.86358797199995,135.16292904700003,-32.86415951199996,135.1665909930001,-32.86689631699994,135.16673856700004,-32.86700660499997,135.16744015900008,-32.86749045499994,135.16891006900005,-32.868349620999936,135.18348951400003,-32.876702688999956,135.1840276380001,-32.87703577399998,135.18436191600006,-32.87724268499994,135.1847927120001,-32.87754724499996,135.1852280270001,-32.87788159499996,135.18573169700005,-32.878307993999954,135.1868625720001,-32.87940947499993,135.18755889200008,-32.88032496099993,135.1878272770001,-32.88072546099994,135.1881788080001,-32.88131524499994,135.1886339460001,-32.88221749599995,135.18886719600005,-32.88276763199997,135.189056,-32.88337541299995,135.18926048700007,-32.88420491399995,135.1893150840001,-32.88451962199997,135.18938363300003,-32.88491476599995,135.18949714300004,-32.88587271199998,135.18982851900012,-32.89160643799994,135.18990176400007,-32.892030122999984,135.19000085900007,-32.892423547999954,135.19012110500012,-32.89279842099995,135.19019743800004,-32.89298169399996,135.19041361000006,-32.89345130499993,135.19052491500008,-32.89369309099993,135.1945116170001,-32.901750893999974,135.19860872800007,-32.91003020199997,135.1990203690001,-32.91086194899998,135.19991856700005,-32.912192362999974,135.2003507710001,-32.912679055999945,135.2008613690001,-32.913185562999956,135.20145372700006,-32.91369757899997,135.20177924400002,-32.91394589299995,135.20236133800006,-32.91433770799995,135.2029922580001,-32.91470810599998,135.20376749900004,-32.91509090399995,135.20478846600008,-32.91547620599994,135.206198523,-32.915983928999935,135.21527270700005,-32.919250777999935,135.21580324,-32.91945426299998,135.2159429300001,-32.91952439399995,135.222118399,-32.92262434699995,135.22506588600004,-32.9241236299999,135.23423949300002,-32.928789139999935,135.24327581700004,-32.93338371799996,135.25206156100012,-32.93784981899995,135.25236295700006,-32.93800324599994,135.2596041060001,-32.94168899899995,135.2656077900001,-32.94474772299998,135.26739394100002,-32.94566617899994,135.2676379720001,-32.945805725999946,135.2679797820001,-32.946033915999976,135.2690490320001,-32.94668016899993,135.26972225300005,-32.94701888399993,135.27396689900002,-32.94915450299993,135.27425650100008,-32.94930002199993,135.27431469700002,-32.94932921499998,135.27543718000004,-32.94989518099993,135.27550106600006,-32.94992728999995,135.27797920600005,-32.95117528199995,135.27964617300006,-32.952236753999955,135.27997471900005,-32.95244596099997,135.28805293200003,-32.95769741299995,135.29139740100004,-32.95987124199996,135.2933136250001,-32.96111298799997,135.29648931200006,-32.963170753999975,135.3050014060001,-32.96868552799998,135.30807459200003,-32.97067626599994,135.31698282700006,-32.976449457999934,135.3296919820001,-32.98468410399994,135.33018973600008,-32.98500575799994,135.33175558900007,-32.98601758299998,135.33354834800002,-32.987137220999955,135.33820162400002,-32.990134900999976,135.35644741700003,-33.00024954299994,135.36151689500002,-33.003058969999984,135.3618804240001,-33.003265090999946,135.36543144000007,-33.005234454999936,135.38330832200006,-33.015145959999984,135.3904420340001,-33.01909979699997,135.3913521060001,-33.01947807399995,135.39179050400003,-33.01961072399996,135.39266980000002,-33.01977572299995,135.3933934900001,-33.019851840999934,135.40295429900004,-33.02029540099994,135.4032163500001,-33.02030754499998,135.40511431000004,-33.02039652899998,135.40630171400005,-33.020468541999946,135.407290439,-33.02057224599997,135.4078910060001,-33.02060522199997</t>
  </si>
  <si>
    <t>138.6424400830001,-34.93921080399997,138.64244345800012,-34.939251973999944,138.6426429830001,-34.941687556999966,138.64270013600003,-34.94238519099997</t>
  </si>
  <si>
    <t>138.6695778840001,-34.76617060799998,138.66967048800007,-34.76620909299993,138.6697947570001,-34.76621901899995,138.67027792600004,-34.76644577199994,138.670924581,-34.76672712599998,138.67115873600005,-34.76682069199995,138.67125659400006,-34.766854928999976,138.67152873600003,-34.76695644199998,138.67204565400004,-34.76714924299995,138.67265749600006,-34.76736950499998,138.67327902800002,-34.76759033299993,138.6742008330001,-34.767917086999944,138.67463318800003,-34.76807033899996,138.6757108390001,-34.76845212899997,138.676013731,-34.76855943399994,138.67615344900003,-34.76861428299998,138.67642225400004,-34.76871981599993,138.6765680320001,-34.768779044999974,138.67668139900002,-34.76882484399994,138.6768671100001,-34.76890445399994,138.6770410580001,-34.76897960799994,138.67736674100001,-34.769125680999935,138.67770461500004,-34.769294265999974,138.67780968700004,-34.76934857799995,138.67789571000003,-34.76939132399997,138.67801909500008,-34.76945523699993,138.67812127000002,-34.769510424999964,138.67822435100004,-34.76956630999996,138.6783301800001,-34.769625701999985,138.678443119,-34.769689193999966,138.6786392150001,-34.76980502199996,138.67883531100006,-34.769920026999955,138.6789556550001,-34.76999430099994,138.67909837800005,-34.77008467,138.6792247520001,-34.77016474399994,138.67940774200008,-34.770283845999984,138.6795386540001,-34.77036857799993,138.67961606900008,-34.77042016199994,138.67969648100006,-34.770474054999966,138.67985339200004,-34.77059022399993,138.68001037200008,-34.77071253099996,138.68016918500007,-34.77084187599996,138.68036274100007,-34.77100607899996,138.68056899900012,-34.77119741299998,138.6808031370001,-34.77144928299998,138.68092984200007,-34.77159107299997,138.68101840300005,-34.771702080999944,138.6811036350001,-34.77180242899993,138.6812202960001,-34.77196282299997,138.6812957400001,-34.772071807999964,138.68135334700003,-34.77216147099995</t>
  </si>
  <si>
    <t>138.490040592,-34.77720818299997,138.49485499900004,-34.77951371599994,138.4949198260001,-34.77954457399994</t>
  </si>
  <si>
    <t>138.82267902500007,-34.989342989999955,138.8227586260001,-34.98938791799998,138.82292817000007,-34.98943993499995,138.8231830640001,-34.989440473999935,138.82419982200008,-34.989398033999976,138.82619583500002,-34.98934295699996,138.82682614600003,-34.98936850499996,138.82726408000008,-34.98964572799997,138.82771084400008,-34.98996229299996,138.82777325900008,-34.99002974599995,138.82780774100002,-34.99009108799993</t>
  </si>
  <si>
    <t>138.54013735900003,-35.00731681499997,138.5401443510001,-35.00740941,138.54020814500007,-35.008203126999945,138.5402602150001,-35.009177696999984,138.54028228800007,-35.009302323999975,138.5402727510001,-35.009354376999966,138.5398854660001,-35.00978626199998</t>
  </si>
  <si>
    <t>138.684571935,-34.803828057999965,138.68470643900002,-34.80383795299997,138.6848268130001,-34.80380134999996,138.68653776400004,-34.803906591999976,138.686564,-34.80390880599998,138.68698904000007,-34.80393639799996,138.68707810500007,-34.803938485999936,138.6873404170001,-34.80395755799998,138.68752334500005,-34.80396793699998,138.68769474200008,-34.80397983399996,138.687902462,-34.80399429199997,138.6880842920001,-34.804013064999936,138.6882152820001,-34.80402849199993,138.6884670600001,-34.80406702999994,138.68868936400008,-34.80410951299996,138.68885745700004,-34.80414658899997,138.68894520300012,-34.80416681899993,138.68911958600006,-34.80421566399997,138.68932763100008,-34.804273114999944,138.68955688000005,-34.80435266999996,138.68976437300012,-34.804431645999955,138.6899810420001,-34.80452231099997,138.69012409100003,-34.804591733999985,138.69028416800006,-34.804669426999965,138.69047796000007,-34.804769937999936,138.69060524300005,-34.804835640999954,138.69072065900002,-34.80489450899995,138.69086145000006,-34.80497177899997,138.69105657400007,-34.80506662499994,138.691274087,-34.80517757399997,138.6914421890001,-34.80525811899997,138.6916390880001,-34.805352453999944,138.69186772800003,-34.80545233199996,138.69212031000006,-34.80557065199997,138.6922468560001,-34.80562246799997,138.6922868150001,-34.80563851599993,138.69270249300007,-34.805813470999965,138.69306188400003,-34.80595744899995,138.69317657300007,-34.80600348399997,138.69345957500002,-34.80611706099995,138.6938292310001,-34.806264331999955,138.6941789650001,-34.80639872599994,138.69431610700008,-34.80644412699996,138.69448915300006,-34.806495394999956,138.69469836500002,-34.806545642999936,138.69487661000005,-34.80658100599993,138.694914508,-34.80658852499994,138.69513464700003,-34.80662292299996,138.69529328300007,-34.80664114799998,138.69549960400002,-34.80665682799997,138.69576655700007,-34.80666474599997,138.69585056000005,-34.806667232999985,138.69591998600004,-34.80666592499995,138.69621956600008,-34.80665856999997,138.69733947500004,-34.80663108299996,138.69763177900006,-34.80662412099997,138.69785323200006,-34.80662025999993,138.6982656460001,-34.80661099899993,138.6983888200001,-34.80661229699996,138.69850340800008,-34.806616230999964,138.69870673700007,-34.80666424699996,138.69890226500002,-34.806733994999945,138.69907071800003,-34.806814051999936,138.69914288400003,-34.80685761799998,138.6992159990001,-34.80693668299995,138.69927570000004,-34.80702892399995,138.6994107920001,-34.80711973899997</t>
  </si>
  <si>
    <t>138.6000899080001,-34.93011623399997,138.6001834540001,-34.93011148099998,138.60091050900007,-34.93007453399997,138.60291211700007,-34.92997281999993,138.60311430600007,-34.92996254299993,138.6034720990001,-34.92994434099995,138.60434610100003,-34.92989994299995,138.60487920200012,-34.929872846999956,138.60560440200004,-34.929835846999936,138.60610420600005,-34.92981054899997</t>
  </si>
  <si>
    <t>138.49697162200005,-35.13807947899994,138.4988990910001,-35.13799289999997</t>
  </si>
  <si>
    <t>138.68290504200002,-34.83376489799997,138.6830339920001,-34.833757523999964,138.68324078000012,-34.83369381499995,138.68355972200004,-34.83366333499998,138.68431727300003,-34.83362266599994,138.68489683500002,-34.83358948299997,138.68577712600006,-34.833539067999936,138.68590863400004,-34.83353187199998,138.6866916770001,-34.83348558599994,138.68721690200005,-34.83345996399993,138.68736282800012,-34.83344999499997,138.68749147800008,-34.83344279599993,138.6876070500001,-34.833434755999974,138.68771778500002,-34.833414913999945,138.68790981900008,-34.833359704999964,138.68800105200012,-34.83329527799998,138.68808054300007,-34.83328157099993</t>
  </si>
  <si>
    <t>138.55194633200006,-34.92455592799996,138.55221120200008,-34.924547666999956,138.55270614100004,-34.92452111699998,138.55279041100005,-34.92451397499997,138.55311854600006,-34.92449799399998,138.55367876900004,-34.92447206299994,138.55424563600002,-34.92444008999996,138.5550190350001,-34.92440466199997,138.5552659220001,-34.92439194399998,138.55555743500008,-34.924376921999965,138.5559126070001,-34.92435994799996,138.5564809000001,-34.92433156499993,138.5569020920001,-34.924310574999936,138.5572523500001,-34.924292709999975,138.5574274500001,-34.924283181999954,138.5575772840001,-34.924275386999966,138.55808309200006,-34.92424985699995,138.55833348500005,-34.92423709299993,138.55852247500002,-34.92422731199997,138.55857662900007,-34.924224514999935,138.5589390020001,-34.92420860999994,138.5592657840001,-34.92419505999993,138.5593696100001,-34.92419254799995,138.55967001600004,-34.924185275999946,138.5599337870001,-34.92418050599997,138.5601064550001,-34.924172186999954,138.56044030300006,-34.92415361299993,138.56087312400007,-34.92413348699995,138.56127720400002,-34.92411288699998,138.56165045400007,-34.924096849999955,138.56201663900003,-34.92407854099997,138.5622313010001,-34.92406735399993,138.56245360800006,-34.92405576899995,138.56282269300004,-34.924035129999936,138.56320331900008,-34.92401523199993,138.56361458100002,-34.923992243999976,138.56388942,-34.92398225399995,138.56482486900006,-34.923931583999945,138.5654596700001,-34.923900136999976,138.56603680800004,-34.92386895399994,138.5667054600001,-34.92383170399995,138.56724563500006,-34.92380911499998,138.56788522400007,-34.92377322799996,138.56829332900008,-34.923751365999976,138.56844148900007,-34.92374508599994,138.56911956200008,-34.923704992999944,138.5696944010001,-34.92367121199993,138.56976465900004,-34.923667086999956</t>
  </si>
  <si>
    <t>138.61515209000004,-34.91955396399993,138.61527176000004,-34.92014122099994,138.6153519300001,-34.920559097999956,138.61538444600012,-34.92071746899995,138.61550758500005,-34.92131729299996,138.6155535260001,-34.92154109799998,138.61556227500012,-34.92158428799996,138.6156257450001,-34.92189763199997</t>
  </si>
  <si>
    <t>138.59139276400003,-34.84846472799995,138.59157279400006,-34.848455728999966,138.59189053600005,-34.84844761199997,138.59210835600004,-34.84844104299998,138.59235500700004,-34.848430693999944,138.5925741740001,-34.84842169399997,138.5930145430001,-34.84840006199994,138.593401362,-34.848382587999936,138.59348607700008,-34.84837876499995,138.59390123600008,-34.848360809999974,138.59479289700005,-34.84831901299998,138.59538441600012,-34.84829205099993,138.59574824800006,-34.848275471999955,138.59666449100007,-34.84823240199995,138.59687389700002,-34.84821768499995,138.5976131110001,-34.84816573399996,138.59776534800005,-34.84815366099997,138.5981316540001,-34.84812460899997,138.59852406800007,-34.848099497999954,138.59939922600006,-34.84804516599996,138.60014733200012,-34.84801056499998,138.60021183300012,-34.84800746499997</t>
  </si>
  <si>
    <t>140.71986343800006,-37.942422877999945,140.71989949400006,-37.94538954099994,140.7199954240001,-37.95327827799997,140.72000749900008,-37.95430830799995,140.72003977100007,-37.95706027399996,140.72004005000008,-37.95708327999995,140.72010444500006,-37.95984208599998,140.7201716830001,-37.96327850399996,140.7203035870001,-37.97001849099996,140.720334223,-37.971772397999985,140.72034277900002,-37.972262152999974,140.72036411200008,-37.97348406499998,140.7204026080001,-37.975929565999934,140.72041561800006,-37.97675648999996,140.72048063400007,-37.98128138599998,140.72054087800007,-37.98547385599994,140.720366172,-37.986482283999976,140.72026010700006,-37.98681280999995,140.71995476100005,-37.98745139699997,140.71729033200006,-37.99139654999993,140.715826955,-37.99353512699997,140.7133586530001,-37.99712551399995,140.71178709000003,-37.99946350699997,140.7102071700001,-38.00173079299998,140.70950025000002,-38.00275914599996,140.70939780300012,-38.00294457899997,140.70907666100004,-38.00352590199998</t>
  </si>
  <si>
    <t>138.71794153100006,-35.00631456499997,138.719010238,-35.007007259999966,138.71924003100003,-35.00709923499994,138.7195703740001,-35.00720375499998,138.72055771200007,-35.00744327599995,138.720930758,-35.00750752299996,138.72125567000012,-35.00757270899993,138.721796121,-35.00773786999997,138.72330122300002,-35.008341772999984,138.72426171200004,-35.00858761699993,138.7244272150001,-35.00862997999997,138.72527052100008,-35.00855907099998,138.725431522,-35.00854223099998,138.7264759210001,-35.00838978499996,138.72713719800004,-35.00833000099993,138.72786498100004,-35.00830202999998,138.7283135560001,-35.008295103999956,138.7285226030001,-35.00830660999998,138.72873627500007,-35.008344085999966,138.728920291,-35.008419629999935,138.72985073600012,-35.00909378699998,138.73006670400002,-35.00931506799998,138.73033406500008,-35.010616924999965,138.7304044560001,-35.010951896999984,138.73056533400006,-35.011162542999955,138.73073537400012,-35.011487648999946,138.73077717,-35.01193580399996,138.73071585900004,-35.01218360799993,138.7307015240001,-35.012397616999976,138.7307549730001,-35.01259218399997,138.73098478200006,-35.01281352899997,138.73114284200005,-35.01287936199998,138.73142812700007,-35.012938118999955,138.7318819610001,-35.013056124999935,138.73216129800005,-35.01314414199993,138.73230614600004,-35.01321255999994,138.73250418500004,-35.01330837599994,138.73265107600002,-35.01338728199994,138.73389989600003,-35.01394381499995,138.7339767740001,-35.01397810499998,138.73464304800007,-35.01422427999995,138.73488047800004,-35.014347989999976,138.73515770900008,-35.01450503899997,138.73592171600012,-35.01500304599995,138.7363548620001,-35.01521349199993,138.73645359700004,-35.01526562999993</t>
  </si>
  <si>
    <t>138.6264465470001,-34.964545226999974,138.62654126100006,-34.96522563399998,138.6266435010001,-34.9666522699999,138.62670873500008,-34.96756257499993,138.62694032600007,-34.97079393299998</t>
  </si>
  <si>
    <t>135.44909799100003,-27.590020549999963,135.4352919800001,-27.596563557999957,135.43255897500012,-27.598677557999963,135.4279889620001,-27.603860563999945,135.42711996200012,-27.605752563999943,135.4245449450001,-27.611933576999945,135.4228889410001,-27.61565657799997,135.41764988300008,-27.62358044399997,135.41649392400006,-27.62532858999998,135.41228491200002,-27.628850598999975,135.40518990500004,-27.63472761199995,135.4003678780001,-27.64153861999995,135.39898188200004,-27.643246622999982,135.39291587200012,-27.647594630999947,135.390640866,-27.649830639999948,135.38741984500007,-27.656943654999964,135.38677556000005,-27.658489740999983,135.38354483800003,-27.666241670999966,135.3825898330001,-27.667669672999978,135.38054083600002,-27.66967667399996,135.37268580700004,-27.67758669699998,135.37153181200006,-27.678811699999983,135.369928812,-27.68010469899997,135.35231586600003,-27.68858799399993,135.34578676800004,-27.69173173599995,135.33581974600008,-27.696523756999966,135.33484574500005,-27.697241756999972,135.33260774500002,-27.698856753999962,135.30877287700002,-27.712465948999977,135.30185769000002,-27.71641281099994,135.296035683,-27.719428818999972,135.2679096290001,-27.733232869999938,135.26513692100002,-27.734583310999938,135.2535556040001,-27.740222895999977,135.25251059900006,-27.74080289899996,135.25151560000006,-27.741607903999977,135.23917658000005,-27.762510960999975,135.2368385750001,-27.766414966999946,135.23522355500006,-27.767939970999976,135.2341789310001,-27.76847431799996,135.2317815120001,-27.76970059599995,135.22611054800007,-27.77260099299997,135.22054954400005,-27.775509992999957,135.20425452300003,-27.787234027999943,135.20242351700006,-27.787997030999975,135.19795550900005,-27.789136024999948,135.1941675070001,-27.790186035999966,135.19133367000006,-27.791449091999937,135.18555349500002,-27.794025044999955,135.18422349700006,-27.794660049999948,135.16318248000005,-27.80338906399993,135.1615884690001,-27.80476906499996,135.1596195200001,-27.80761167099996,135.1586224660001,-27.809051065999938,135.154565423,-27.814956070999983,135.15257973200005,-27.817293793999966,135.15010835900011,-27.82020308099993,135.14182422800002,-27.83000911199997,135.1258401120001,-27.854746173999956,135.12495862800006,-27.856054540999935,135.12415712200004,-27.857244177999974,135.12397874300007,-27.857520587999943,135.12287413700005,-27.859232179999935,135.12193614300008,-27.861606181999946,135.12196214200003,-27.863146192999977,135.1240481530001,-27.870453208999947,135.12459315600006,-27.87314020699995,135.1243431700001,-27.874512204999974,135.11677521600006,-27.892426230999945,135.11601820400006,-27.896823240999936,135.11562736400003,-27.89911043799998,135.11517623600002,-27.901750250999953,135.11024133600006,-27.93508529199994,135.10996435100003,-27.93828130299994,135.109368388,-27.942792312999984,135.1093758930001,-27.944020302999945,135.10945640300008,-27.957205328999976,135.10706438700004,-27.975739337999983,135.10657835400002,-27.97974732499995,135.10623433700005,-27.982825330999958,135.1061316240001,-27.987421626999947,135.1059692990001,-27.994685324999978,135.10132329900011,-28.016293347999977,135.10069429400005,-28.01907634099996,135.10081028800005,-28.020983351999973,135.10075029200004,-28.02513435399993,135.09936517300002,-28.03348443999994,135.0990952730001,-28.035111364999977,135.09624627800008,-28.05772439699996,135.09572327900003,-28.06196039699995,135.0939626920001,-28.07828577799995,135.092901266,-28.08812543099998,135.08689524800002,-28.10252144599997,135.08662524700003,-28.103181438999968,135.08321425400004,-28.112198449999937,135.0811882490001,-28.12061245999996,135.08013894200008,-28.121392149999963,135.07101823900007,-28.128168467999956,135.07044123600008,-28.128995472999975,135.06992623200006,-28.132236468999963,135.0693292300001,-28.13463847999998,135.0674575270001,-28.13785244199994,135.06601023400003,-28.140337477999935,135.0614942190001,-28.14492947499997,135.0538972160001,-28.151190489999976,135.0500792140001,-28.15569649799994,135.0492372660001,-28.15638618,135.04173919800007,-28.162527490999935,135.03885327700004,-28.166634148999947,135.03801319500008,-28.167829508999944,135.037045196,-28.16897150999995,135.02937818700002,-28.17818851399994,135.0180562590001,-28.192148368999938,135.01666816700003,-28.193859532999966,135.01196716900006,-28.200529527999947,135.01124616000004,-28.201529536999942,134.99464313600004,-28.223590558999945,134.98930886100004,-28.229321795999965,134.98518812300006,-28.233748571999968,134.97924011500004,-28.24032357699997,134.97883312300007,-28.240929577999964,134.9762921140001,-28.245347584999934,134.96846110600006,-28.271524617999944,134.96746410000003,-28.273942612999974,134.96570386000008,-28.27757537699995,134.965363098,-28.27827861299994,134.9628496150001,-28.28346047399998,134.95201306800004,-28.305794653999953,134.95146807600008,-28.30686964499995,134.94834180700002,-28.310751187999983,134.946467073,-28.31307865399998,134.94368706600005,-28.315812651999977,134.94226938000008,-28.318043328999977,134.94184206500006,-28.318715659999953,134.93546706000006,-28.32863366999993,134.934642058,-28.33114866699998,134.93456405300003,-28.334504670999934,134.934972054,-28.350431690999983,134.93511643500005,-28.352945125999952,134.93549004500005,-28.359448699999973,134.93669205000003,-28.37664770799995,134.9366790480001,-28.378293716999963,134.93695904600008,-28.392452736999928,134.93794925800012,-28.39817993899993,134.94015303700007,-28.410923754999942,134.9404110360001,-28.413762755999983,134.9397210410001,-28.41875076499997,134.94032804000005,-28.422004769999944,134.94504175300005,-28.442542383999978,134.94623404200001,-28.447735789999967,134.94655103800005,-28.465235820999965,134.94659203700007,-28.468957823999972,134.94628803500007,-28.470536824999954,134.94451903000004,-28.474332824999976,134.9442710290001,-28.475753828999927,134.94555402600008,-28.48399183999993,134.94591016900006,-28.486008134999963,134.94768303400008,-28.49604385699996,134.94723202500006,-28.498697854999932,134.94647603200008,-28.49984985499998,134.94500602800008,-28.501122859999953,134.9387180340001,-28.505140867999955,134.93293506100008,-28.508867883999983,134.93101007300004,-28.510599887999945,134.91720503200008,-28.542891891999943,134.91684503600004,-28.54368189799993,134.90798168900005,-28.56651844399994,134.90765696900007,-28.567354872999942,134.9073549640001,-28.56843687099996,134.90729594800007,-28.56924987399998,134.90760295500002,-28.571478875999958,134.90922594200003,-28.577553872999943,134.9127249390001,-28.584819874999937,134.91489595300004,-28.588224878999938,134.91493060800008,-28.588307886999928,134.91548595100005,-28.58963787999994,134.9156059290001,-28.59146287899995,134.9151309340001,-28.592978880999965,134.91376090800009,-28.596169877999955,134.91354292000005,-28.597750878999932,134.91596290500001,-28.605922886999963,134.91705291100004,-28.608280891999982,134.9179311050001,-28.609390907999966,134.92044392800005,-28.61256690299996,134.9278689580001,-28.619411884999977,134.93249897300007,-28.62648189199996,134.93300796500012,-28.62784488999995,134.9331039750001,-28.629392895999956,134.9318949640001,-28.63430789599994,134.9319299650001,-28.636551895999958,134.93215095300002,-28.638046903999964,134.9327699590001,-28.639383903999942,134.93890996300001,-28.647130922999963,134.9389431310001,-28.647171732999936,134.93953996400012,-28.64790591899998,134.94094296900005,-28.65017791899993,134.94330698700003,-28.65455191799998,134.94390799100006,-28.658045925999943,134.94474499900002,-28.659627931999978,134.94632800500005,-28.660932919999937,134.9532050150001,-28.66479993799993,134.9550390280001,-28.666222940999944,134.95605302700005,-28.66748993799996,134.96082303700007,-28.681762956999933,134.9612510400001,-28.68496896199997,134.9612670360001,-28.685293958999978,134.96135011600006,-28.686519045999944,134.96192604700002,-28.695010966999973,134.9617460500001,-28.69742496999993,134.9537190100001,-28.728666032999968,134.95319574400003,-28.730801188999976,134.95213897300005,-28.73511306399996,134.95046795300004,-28.73941907799997,134.94880695900008,-28.743194079999967,134.94744396600004,-28.74519408499998,134.94410995500004,-28.749400090999984,134.9402329410001,-28.75295708799996,134.93630894800003,-28.758082092999928,134.93572994600004,-28.75967109399994,134.9342129470001,-28.76877310499998,134.9336266890001,-28.771468587999948,134.933414942,-28.772442110999975,134.92915794600003,-28.777473117999932,134.92092594400003,-28.789895126999966,134.9159079650001,-28.802536145999966,134.91299195700003,-28.80885614699997,134.9113910430001,-28.811369120999927,134.89658711700008,-28.83460026499995,134.88550915100006,-28.846177289999957,134.88295492500004,-28.848625332999973,134.88050912200003,-28.850969283999973,134.87571106200005,-28.85534125199996,134.85117210600004,-28.881179291999956,134.84958319500004,-28.88310113299997,134.84509912300007,-28.888524307999944,134.83880813300004,-28.89371732099994,134.83231912500003,-28.900548322999953,134.8307123730001,-28.902349352999977,134.82819812700006,-28.905038326999943,134.82482141600008,-28.909113873999956,134.81752212100002,-28.917922333999968,134.8172696150001,-28.918228064999937,134.80730810600005,-28.9302873399999,134.78901208600007,-28.952581357999975,134.786955002,-28.954509696999935,134.78167008100002,-28.959463356999947,134.78053208400001,-28.96063135199995,134.771174405,-28.975664937999966,134.76935806900008,-28.978582357999983,134.76792755100007,-28.98083062099994,134.76747426600002,-28.981544462999977,134.76669261300003,-28.982782966999935,134.76582530000007,-28.984010771999976,134.76554690500006,-28.98434984399995,134.76539707300003,-28.984560358999943,134.76478006800005,-28.98525235699998,134.76319127600004,-28.987049423999963,134.76231625200012,-28.988027174999957,134.7618323160001,-28.988586460999954,134.75872551200007,-28.992100147999963,134.75728173800007,-28.99373289099998,134.756766039,-28.994316074999972,134.75538733300004,-28.995875145999946,134.75463457,-28.996726346999935,134.75414952200003,-28.99727924499996,134.75341130000004,-28.998120722999943,134.75123751,-29.000584413999945,134.75008079200006,-29.001976897999953,134.74996530400006,-29.002152188999958,134.74963610500004,-29.00278413799998,134.74921223800004,-29.003894446999936,134.7491789280001,-29.00401912799998,134.74887002100002,-29.005482321999978,134.74873265300005,-29.00625159599997,134.74853967500007,-29.007332255999984,134.7482986110001,-29.007380860999945,134.7475151210001,-29.00753576799997,134.747322735,-29.007553075999965,134.7466454260001,-29.007589579999944,134.74666074200002,-29.00955184099996,134.74662076100003,-29.009803115999944,134.74653047200002,-29.01047479899995,134.74642578300006,-29.01096298599998,134.7463963900001,-29.011100030999955,134.74588139200011,-29.01370359799995,134.7458273210001,-29.01397722799993,134.7455601370001,-29.015226836999943,134.74503136700002,-29.017925052999942,134.7449897780001,-29.01817854899997,134.74450594600012,-29.020505465999975,134.7443338280001,-29.021461878999958,134.74430725600007,-29.021587377999936,134.74404009600005,-29.02288841999996</t>
  </si>
  <si>
    <t>138.5930779370001,-34.873495049999974,138.59311380600002,-34.87400297199997,138.59311696200007,-34.874047753999946</t>
  </si>
  <si>
    <t>138.57450150800003,-35.01637295699993,138.57467531400005,-35.01626977899997,138.5755044760001,-35.01625623499996,138.57610714200007,-35.01623095299993,138.57633712900008,-35.01622012799993,138.57645034100005,-35.01619540399997,138.57654540200008,-35.016151030999936,138.57662834000007,-35.01606779599996</t>
  </si>
  <si>
    <t>138.50372116300002,-34.879798618999985,138.5038411150001,-34.88152504799996,138.5038481150001,-34.881628423999985</t>
  </si>
  <si>
    <t>138.5942608040001,-34.92463970699998,138.5942690700001,-34.92467958999998,138.59432681400006,-34.92536351799998,138.59432081300008,-34.92563411899994,138.59422456200002,-34.92582170399993,138.59403929500002,-34.92596864099994,138.59386292200008,-34.92604679999994,138.59369910500004,-34.926070494999976</t>
  </si>
  <si>
    <t>139.64957201200002,-36.13105425499998,139.64957934000006,-36.13106744299995,139.64983655100002,-36.13143055399996,139.65034549200004,-36.13192359899995,139.6509133500001,-36.13236908399995,139.65440102200012,-36.13474978099998,139.6552712560001,-36.13535468999993,139.65565855400007,-36.13572295499995,139.65619674900006,-36.13634324399993,139.6563166510001,-36.13648143299997,139.65656575700007,-36.13687839399995,139.65679695400001,-36.13735352599997,139.656960808,-36.13780714999996,139.65815429500003,-36.14204514099998,139.65844795600003,-36.14308843899994,139.6586962880001,-36.14388511299995,139.65907390400002,-36.14462356799993,139.6593235900001,-36.144979759999956,139.65955146200008,-36.14530483499993,139.66519326800005,-36.15272240199994,139.67090218500005,-36.16022661399995,139.67094433400007,-36.16029513799998,139.6714338280001,-36.16109085699998,139.67168716100002,-36.161702383999966,139.67181537800002,-36.162175127999944,139.67189700500012,-36.16260177899994,139.67193454300002,-36.16316717899997,139.671898,-36.16372325599997,139.6717886790001,-36.16429381599994,139.67079557500006,-36.168914007999945,139.66987900200002,-36.17317774099996,139.66972229600003,-36.17410191299996,139.66969943700008,-36.174776803999976,139.66974049300006,-36.175270490999935,139.66983998700005,-36.17575616499994,139.6701245910001,-36.17653957799996,139.67062499200006,-36.17755957999998,139.67259320900007,-36.18157125899995,139.6728961130001,-36.18214523399996,139.67549330200006,-36.18577448699995,139.6769850940001,-36.18785891699997,139.6810009180001,-36.19343962499994,139.68566532400007,-36.19992054299996,139.68670993400008,-36.20160608899994,139.69154134000007,-36.20940083099998,139.69636577200004,-36.21718269699994,139.69644484600008,-36.21734134199994,139.69664627600002,-36.21774545599993,139.6968775790001,-36.21835170299994,139.69702169100003,-36.219116122999935,139.69742492600005,-36.22618913599996,139.69752877000008,-36.228010024999946,139.69760122000002,-36.22852765599998,139.69764287600003,-36.22876356799998,139.69782022800007,-36.229323987999976,139.69801419700002,-36.22978242399995,139.69823403500004,-36.23017433199993,139.70098164,-36.23435676199995,139.70115531200008,-36.23462392299996,139.70193159400003,-36.23581804799994,139.70344544700004,-36.238090961999944,139.70559432900006,-36.24066950499997,139.70604017800008,-36.241292004999934,139.70650234800007,-36.24208094499994,139.70656506300008,-36.24220497899995,139.70676605500012,-36.24260250699996,139.70742321700004,-36.243730521999964,139.70930372700002,-36.24706406399997,139.7103653680001,-36.24900091199993,139.7110832080001,-36.25027534199995,139.7116671240001,-36.25131197899998,139.71466299200006,-36.256680238999934,139.71503581900004,-36.257498934999944,139.71528886900012,-36.25811795899995,139.7155431640001,-36.25868157999997,139.71811164300004,-36.264753575999976,139.71829957500006,-36.26510379299998,139.7184668550001,-36.26536534999997,139.72004998800003,-36.267540106999945,139.7202506960001,-36.26790851599998,139.7208117030001,-36.26908848199997,139.7221118430001,-36.27182690899997,139.7223709430001,-36.27239531399994,139.72289833000002,-36.273531564999985,139.72367157200006,-36.27513012399993,139.72375515300007,-36.27525566099996,139.72389684000007,-36.27546847399998,139.72432368800003,-36.27601960399994,139.72456447800005,-36.27624965299998,139.72488104900003,-36.27651877499994,139.72533923800006,-36.27681865799997,139.72574978300008,-36.27705462599994,139.72622585600004,-36.27727633099994,139.72821838400012,-36.27816001499997,139.72905348100005,-36.27854650199998,139.72968645000003,-36.278856806999954,139.7301649850001,-36.279146707999985,139.730602771,-36.279477113999974,139.730983336,-36.27983937899995,139.73138603000007,-36.28033879499998,139.73158050100005,-36.28062901399994,139.73179936200006,-36.28103316599993,139.73182338200002,-36.28108290999995,139.7323884440001,-36.282252883999945,139.73293909500012,-36.28347257399997,139.7333705090001,-36.28433544199993,139.73457069200003,-36.28686767499994,139.73543680900002,-36.28861620299995,139.73584957100002,-36.289308466999955,139.73585820800008,-36.28932294799995,139.7375750860001,-36.291910206999944,139.74040565500002,-36.296251085999984,139.7410744660001,-36.297241593999956,139.7414453240001,-36.29779082599998,139.74200817700012,-36.29866774699997,139.7445563540001,-36.302571039999975,139.7457328270001,-36.30513407299998,139.74675903700006,-36.30736962499998,139.74962893200006,-36.31349575799993,139.7497314630001,-36.31370432299997,139.75012772600007,-36.31451037099998,139.750902418,-36.31615279999994,139.75142138900003,-36.317298895999954,139.7529025220001,-36.320405679999965,139.75339628100005,-36.32148306099998,139.75366480800005,-36.32204998599997,139.75481155400007,-36.324470900999984,139.75516440500007,-36.32527585599996,139.75659355400012,-36.328230477999966,139.75761241700002,-36.33044634799995,139.7592087060001,-36.333917748999966,139.76093829800004,-36.33831954499993,139.7611937700001,-36.33897566199994,139.76446546700004,-36.34737705499998,139.76476476200003,-36.348145543999976,139.76588918700008,-36.350944305999974,139.76632301300003,-36.35179496599994,139.7688243660001,-36.35557914699996,139.77005621000012,-36.357442601999935,139.77278546800005,-36.36151661399998,139.773471663,-36.362738545999946,139.7738540580001,-36.36361008099993,139.77754277500003,-36.37201615699996,139.77919192700006,-36.37577378199995,139.7798997310001,-36.37745254199996,139.78121231400007,-36.38044717399998,139.78485621000004,-36.388759393999976,139.78762422500006,-36.39507245699997,139.78782309500002,-36.395631494999975,139.7879431770001,-36.39619335899994,139.78804103700008,-36.39757670499995,139.7881046020001,-36.39847533799997,139.788249381,-36.399060962999954,139.78905038200003,-36.401255152999966,139.7908190170001,-36.40589726299993,139.79472401700002,-36.41614462399997,139.79563274800012,-36.418581366999945,139.79672766600004,-36.42140573199998,139.7974689990001,-36.42335307399998,139.79829944100004,-36.425534391999975,139.79868840200004,-36.42651151899997,139.79987022700004,-36.42910600499994,139.8009611640001,-36.431541755999945,139.80166446200008,-36.43311193999995,139.80185120600004,-36.43351930299997,139.80304440100008,-36.436194342999954,139.80467931900012,-36.44008061999995,139.8048064090001,-36.44038269799995,139.80727344500008,-36.44643326999994,139.80833835900012,-36.44895089299996,139.80885980000005,-36.450183609999954,139.80907768800012,-36.45077528499996,139.8092613970001,-36.45141875699994,139.81213539600003,-36.463119493999955,139.81239816800007,-36.46397277099993,139.8132308270001,-36.466170932999944,139.81579558800001,-36.47259387899993,139.81616780700006,-36.47345107399997,139.81696131400008,-36.474968857999954,139.8170185900001,-36.47507678599993,139.817818417,-36.47658376099997,139.8210329970001,-36.48252433299996,139.82139808700003,-36.48320985199996,139.821774569,-36.483916765999936,139.82215658300004,-36.48471186799998,139.8225639320001,-36.485772578999956,139.82438478300003,-36.49095395099994,139.82464740600005,-36.49165792799994,139.82495190500003,-36.492474139999956,139.82594745100005,-36.494816027999946,139.8267621560001,-36.496624046999955,139.82838722000008,-36.500320589999944,139.83051458500006,-36.505159171999935,139.8320994170001,-36.50872279599997,139.83317488700004,-36.511140884999975,139.8340245270001,-36.51305110299995,139.8342447340001,-36.513647367999965,139.83442030900005,-36.51429134499995,139.83449322800004,-36.51471802499998,139.8349204120001,-36.517227048999985,139.83648905000007,-36.52643901599998,139.83706656800007,-36.52982998599998,139.83721460800007,-36.530494672999964,139.83765112600008,-36.532192832999954,139.8377327490001,-36.53264432499998,139.83777767100003,-36.53321776399997,139.83784524300006,-36.53488803699997,139.83794764200002,-36.53741893599994,139.83798009400005,-36.53780555199995,139.8380501570001,-36.53815477799998,139.83817437800008,-36.53859533299993,139.8384890630001,-36.53931730099998,139.84048073200006,-36.543812256999956,139.841164627,-36.54535558599997,139.841654994,-36.54673305899996,139.84316956100008,-36.55164494099995,139.84347885300008,-36.55241880999995,139.8436417040001,-36.55282628799995,139.84718574900012,-36.560890308999944,139.84876964500006,-36.564493711999944,139.84909458100003,-36.56541800699995,139.84918217100005,-36.565796423999984,139.84949578500004,-36.56747460899993,139.84986113500008,-36.56948663099996,139.85043782500009,-36.57266226199994,139.85086451000006,-36.57501168299996,139.85133174800012,-36.57718389399997,139.8548678960001,-36.58663064799998,139.85526658100002,-36.587695577999966,139.8554846300001,-36.58815867199996,139.85949288400002,-36.59495264699996,139.859510354,-36.594982252999955,139.86010495100004,-36.59569996199997,139.860754605,-36.59626324399994,139.8640421990001,-36.59844033899998,139.86417278300007,-36.598526711999966,139.86767611300002,-36.60084194899997,139.86876567800005,-36.60156196599996,139.86985846800007,-36.602327093999975,139.87041676100012,-36.60278970699994,139.87107686600007,-36.60361825999996,139.87133093500006,-36.60406212799995,139.87158653100005,-36.604612747999965,139.8727935290001,-36.608378699999946,139.87560050500008,-36.617135376999954,139.87649545700003,-36.61992693999997,139.8780239450001,-36.62461842099998,139.87842576900005,-36.625877034999974,139.8800037210001,-36.63081915399994,139.88046661600004,-36.63234636799996,139.8809974410001,-36.63449835799997,139.8822666960001,-36.63964346999995,139.88258250500007,-36.64111327899997,139.88268693700002,-36.641595490999975,139.8829018240001,-36.64337760799998,139.8839468100001,-36.652042877999975,139.884500085,-36.656630046999965,139.88472716,-36.65843405399994,139.8847319450001,-36.65944137099996,139.8846613400001,-36.659897015999945,139.884549138,-36.66027071199994,139.88425438100012,-36.661058167999954,139.88418304700008,-36.661174578999976,139.88379216300007,-36.66181251199998,139.88330464800003,-36.66235488899997,139.87760170100012,-36.66781801199994,139.87733873600007,-36.66812816399994,139.87721818700004,-36.66826495299995,139.8768629540001,-36.66866804699998,139.87150101600002,-36.67500786699998,139.87119410600008,-36.675433289999944,139.87113903600005,-36.67555490299998,139.87110106900002,-36.67563013899996,139.871086729,-36.67565856099998,139.87098984600004,-36.675803160999976,139.8708514120001,-36.676080028999934,139.87075645700008,-36.67631637599993,139.8707103690001,-36.67646836599994,139.87058670500005,-36.676797842999974,139.8704847130001,-36.67734949499993,139.87048057700008,-36.677367542999946,139.87044526800003,-36.67795815599993,139.87046699000007,-36.67851902899997,139.8705240590001,-36.67885078699993,139.87060395700007,-36.67916740299995,139.8707151330001,-36.67951388599994,139.8708354690001,-36.679812341999934,139.8709964730001,-36.680149857999936,139.8711954790001,-36.680478843999936,139.87198542300007,-36.68165719599995,139.87204408600007,-36.68174844799995,139.87258236500008,-36.68255204899998,139.87273387300002,-36.68282552299996,139.872985899,-36.68343990599993,139.87308032500005,-36.68379571699995,139.87313977200006,-36.684019698999975,139.87317318500004,-36.68422258199996,139.87322498900005,-36.68482732599995,139.87324634800007,-36.68565753499996,139.8733129300001,-36.688128855999935,139.87327119500003,-36.68890801099997,139.87313775200005,-36.68930033799995,139.871687521,-36.692744913999945,139.87166655300007,-36.69280390199998,139.87138059900008,-36.69360850299995,139.8712127980001,-36.694180906999975,139.87115315100004,-36.69470168599997,139.8711630370001,-36.69514244699997,139.87193837000007,-36.70167802599997,139.8722430140001,-36.704245716999935,139.872514453,-36.70604969599998,139.8726315230001,-36.70661119599998,139.87303335800004,-36.70751511499998,139.8745475070001,-36.70999496,139.87680778000004,-36.71369648599995,139.87715041800004,-36.71439336499998,139.877348019,-36.71501207799997,139.87746700200012,-36.715681330999985,139.87754208100012,-36.717019800999935,139.87759609800003,-36.718749625999976,139.87765299000012,-36.72057178599994,139.877657117,-36.72069244499994,139.8777439690001,-36.723232190999965,139.87789562400008,-36.72766678399995,139.87803542500012,-36.73175450499997,139.87820179100004,-36.73684225899996,139.8783766240001,-36.74218538699995,139.8783593380001,-36.74266882599994,139.87828926400005,-36.743267439999954,139.87817795400008,-36.74373670799997,139.87770897500002,-36.74577788499994,139.8772886040001,-36.74760739599998,139.87677362600004,-36.74992842299997,139.87674971,-36.75003618399995,139.87627293900005,-36.754772611999954,139.87605551500008,-36.75693242299997,139.87541768100004,-36.76353709499995,139.87531051400003,-36.76464674099998,139.87529720500004,-36.76478456999996,139.875425553,-36.76611482499993,139.87590499400005,-36.77097082399996,139.87604654200004,-36.772480180999935,139.8764539440001,-36.77682414599997,139.87647643000003,-36.777498709999975,139.87644497500003,-36.77772929499997,139.8764196410001,-36.777915081999936,139.87629608500004,-36.77848580199998,139.87534885200012,-36.78133417799995,139.8743498550001,-36.784337962999984,139.87399726900003,-36.78518518699997,139.8713586020001,-36.78943579799994,139.87123217300007,-36.78963983699998,139.86995723200005,-36.79169730299998,139.86944149200008,-36.79252805699997,139.86943463900002,-36.79253909999994,139.86927570000012,-36.79279510699996,139.86876102600002,-36.79362409699996,139.86830180000004,-36.79442152599995,139.86802173,-36.79528159299997,139.86790968800005,-36.79592696199995,139.8678880860001,-36.79644031799995,139.86792497200008,-36.79793428299996,139.86795107400008,-36.79899133099997,139.86808383300001,-36.80397867099998,139.86822754800005,-36.809359910999945,139.8682768110001,-36.81218958499994,139.86814463200005,-36.81315785399994,139.86804256800008,-36.813607084999944,139.86760697400007,-36.81469566299995,139.86702485800004,-36.81581602999995,139.86461928000006,-36.820445519999964,139.86372519400004,-36.822151093999935,139.86350194400006,-36.82257365399994,139.8629912670001,-36.823519087999955,139.86267094700008,-36.824009753999974,139.86246230300003,-36.82432934499997,139.86189370300008,-36.82512484199998,139.86142742800007,-36.82571957299996</t>
  </si>
  <si>
    <t>138.51734895100003,-34.934341855999946,138.51723227600007,-34.93512539499994,138.51719462200003,-34.93542025099998,138.51719098900003,-34.93544870799997,138.51716101300008,-34.93588941899998,138.51716656500003,-34.93622855799998,138.517171834,-34.93630827599998,138.517175876,-34.936369464999984,138.5172129220001,-34.93692965499997,138.5172922040001,-34.93797747999997,138.5173639830001,-34.93894309099994,138.51738864200001,-34.939285146999964,138.51744251900004,-34.94003265599997,138.517517644,-34.94103040799996,138.5175629150001,-34.94163264599996,138.51757247800003,-34.94175991399993,138.5176020010001,-34.942162792999966,138.5176763710001,-34.94327410899996,138.5177555260001,-34.94427046699997,138.51778492900007,-34.94462786999998</t>
  </si>
  <si>
    <t>138.51841271900003,-34.85696195,138.51905612100006,-34.85735624899996,138.52012254200008,-34.85800974399996,138.52083302800008,-34.85844514099995,138.5215752250001,-34.85888664399994,138.52190843200003,-34.85908493599993,138.52300644600007,-34.85975474099996,138.52336543900003,-34.859988235999936,138.52437716600002,-34.86060322999998,138.52465175300006,-34.86077013299996,138.52475936000008,-34.86083562699997,138.5258427660001,-34.86149412699996,138.52591207000012,-34.86153622699993,138.52696478300004,-34.86217611999996,138.52716748500006,-34.862299415999985,138.52802048700005,-34.86281781899993,138.5282842900001,-34.86297821499994,138.52941020000003,-34.863662112999975</t>
  </si>
  <si>
    <t>138.55965538600003,-35.053699490999975,138.55965565100007,-35.05370283299993,138.55975384200008,-35.054935031999946,138.56004258400003,-35.05850064599997,138.56004898100002,-35.059041959999945,138.56001184100012,-35.05926713599996,138.5599721860001,-35.05938113099995,138.55993651000006,-35.05952811399993,138.55986333500005,-35.05982969399997,138.55969541800005,-35.06025318899998,138.5596227200001,-35.060382937999975,138.55948921800007,-35.06062118899996</t>
  </si>
  <si>
    <t>138.20133980600008,-33.36068417399997,138.20127797700002,-33.36074134299997,138.1883112380001,-33.37295515699998,138.1881266680001,-33.373128975999975,138.1810738360001,-33.379765212999985,138.18039774200008,-33.38040129899997,138.18036418100007,-33.380436025999984,138.17704475900007,-33.38387081099995,138.17679179100003,-33.384152848999975,138.17644519100008,-33.38446124199993,138.17605092500003,-33.384745770999984,138.17558222900004,-33.38502101499995,138.17508569000006,-33.38524071899997,138.17461273700007,-33.38545490299998,138.17416538700002,-33.38559443899993,138.17368030800003,-33.38569818499997,138.17162884800007,-33.386034233999965</t>
  </si>
  <si>
    <t>137.86144748000004,-34.65889687999993,137.86144764900007,-34.65913075199995,137.86144820200002,-34.65991000499997,137.86144915700004,-34.66123791999996,137.86146406000012,-34.664591979999955,137.86145293200002,-34.66512967699998,137.861416544,-34.665474047999965,137.8613476050001,-34.66585476299997,137.86125280200008,-34.66621309899995,137.8611175840001,-34.66660420399995,137.86087288400006,-34.66713187899995,137.86059785200007,-34.66758350799995,137.86008605400002,-34.66830396699993,137.8600571610001,-34.66834463799995,137.85914505900007,-34.66962858399995,137.85758850800005,-34.67181958799995,137.85682739700007,-34.67289087599994,137.85612604400012,-34.67388977099995,137.85589496000011,-34.67424983999996,137.85567097800003,-34.67468227099994,137.85548097700007,-34.67516770399993,137.85538795200011,-34.67549113899997,137.85529549600005,-34.67593447499996,137.85523540500003,-34.67635500899996,137.8546716610001,-34.679439584999955,137.85453147900012,-34.68022120899997,137.85357328400005,-34.68556351299998,137.85293624300004,-34.68911483299996,137.852784702,-34.68995962199995,137.85232812100003,-34.692504751999934,137.851960071,-34.69456109099997,137.85133497800007,-34.697977220999974,137.8507409330001,-34.701223417999984,137.85068407500012,-34.70154205999995,137.85040361400002,-34.70306437599993,137.85000381100008,-34.70548917699995,137.84977076500002,-34.70678794,137.8493677040001,-34.709034171999974,137.8487393140001,-34.71201770199997,137.84817464900004,-34.71554345399994,137.84796842900005,-34.71683101499997,137.84775033200003,-34.71804610999993,137.8471173920001,-34.721572770999956,137.84666392400004,-34.72409923599997,137.8463861780001,-34.72564657399994,137.84581216000004,-34.72884429599998,137.84547637600008,-34.730714802999955,137.84363125100003,-34.74100144499994,137.84342683800003,-34.74214099399995,137.84340871000006,-34.74224202499994,137.84332406300007,-34.74271389499995,137.8431465230001,-34.74370206399993,137.842792335,-34.74567341399995,137.84247518600012,-34.7474385,137.8419761120001,-34.75021594599997,137.84190486800003,-34.75046269199993,137.84182299400004,-34.75074622599993,137.84175543100002,-34.75091423999993,137.841244651,-34.75218434699997,137.8411055690001,-34.75258447599998,137.84093996900003,-34.75331270199996,137.84064919600007,-34.754763398999955,137.83967615300003,-34.75962863099994,137.83957179800007,-34.76015039799995,137.83945208800003,-34.76074893599997,137.8383347990001,-34.76633461799997</t>
  </si>
  <si>
    <t>138.50458505200004,-34.89197490899994,138.5048125820001,-34.891998755999964,138.5049027870001,-34.892010564999964,138.50500202500007,-34.89202355799995,138.5051418050001,-34.89203892499995,138.50529004100008,-34.89204809699993,138.50541314200007,-34.892044804999955,138.50546823600007,-34.89204216599995,138.50704115400004,-34.89196866599997,138.50733057500008,-34.89195514099998,138.50886874000003,-34.891881600999966,138.50973990400007,-34.89184213499993,138.51075581300006,-34.89179610299993,138.512656267,-34.89170899299995,138.51288767300002,-34.891697714999964,138.51299619400004,-34.89169241199994,138.51311788400005,-34.891690351999955,138.513248513,-34.891694008999934,138.5133850630001,-34.891701101999956,138.51353208000012,-34.891716274999965,138.51363570900003,-34.891770237999935,138.51370921800003,-34.89177018</t>
  </si>
  <si>
    <t>140.73622680000005,-27.747372208999934,140.73857385500003,-27.748090885999943,140.73874015800004,-27.748141802999953,140.741057382,-27.749146503999953,140.7414856140001,-27.74946599699996,140.74487737700008,-27.751996487999975,140.75243742100008,-27.756486482999946,140.7543073910001,-27.75720654,140.75643737100006,-27.757396485999948,140.7595374020001,-27.757266524999977,140.76222735700003,-27.757356518999984,140.7640073770001,-27.75781654399998,140.76515103600002,-27.758830332999935,140.76540646700005,-27.759336350999945,140.76590261800004,-27.760985002999973,140.76589161800007,-27.761904078999976,140.7659184160001,-27.762350306999963,140.76597584700005,-27.762865734999934,140.76628973800007,-27.76346319399994,140.7667814,-27.763934432999974,140.76720755700012,-27.764196813999945,140.76799734600002,-27.76453646799996,140.7700274330001,-27.76516647899996,140.77258743700008,-27.76576654699994,140.77420738500007,-27.76648647099995,140.7807274170001,-27.771026461999952,140.78219744000012,-27.772716498999955,140.78286741300008,-27.774716501999933,140.78418741300004,-27.779626510999947,140.78498739200006,-27.78296646499996,140.7849673830001,-27.79530648499997,140.784467381,-27.797156488999974,140.78327734900006,-27.79880656299997,140.77749740800004,-27.806046484999968,140.77629735000005,-27.80735653499994,140.77538738200008,-27.807976521999933,140.7740873680001,-27.80853654599997,140.7616373630001,-27.810766499999943,140.75833744400006,-27.811446468999975,140.75671739300003,-27.811946494999972,140.75576741700002,-27.812786496999934,140.75474741000005,-27.81403648,140.75290736700003,-27.819466555999952,140.752377442,-27.820836490999966,140.75184741300006,-27.821806549999962,140.74924740100005,-27.823766477999982,140.74825740900008,-27.82470653499996,140.74762738800007,-27.82579650499997,140.74726736900004,-27.827176536999957,140.74480743000004,-27.841506513999946,140.74464737800008,-27.85203656899995,140.74400742900002,-27.854906553999967,140.74108745900003,-27.87080649099994,140.73880742900008,-27.883956540999975,140.73841336100008,-27.886494857999935,140.7378774540001,-27.88994654199996,140.73631745400007,-27.892696495999928,140.73568744300007,-27.89481649399994,140.73539743000003,-27.89622651899998,140.73493745200005,-27.897816513999942,140.73510746500006,-27.89943649399993,140.7370274540001,-27.90622654599997,140.73730739200005,-27.907906495999953,140.73708745800002,-27.909816515999978,140.73615743200003,-27.91537656099996,140.7355873780001,-27.919436523999934,140.7332573980001,-27.93331653799993,140.7325874380001,-27.93726651099996,140.73083740900006,-27.948476521999964,140.73043740800006,-27.953476527999953,140.7297774650001,-27.964156567999964,140.72639739700003,-27.981026519999944,140.7247274550001,-27.98548655099995,140.72412746800012,-27.98748650799996,140.72390749200008,-27.99038656999994,140.72378748000006,-27.996856522999963,140.72363740700007,-27.99998655199994,140.72298746500007,-28.01194658299994,140.72284744500007,-28.019136556999968,140.7224474950001,-28.020996572999934,140.72256742800005,-28.02274655599996,140.7236174940001,-28.025656539999943,140.72419750000006,-28.027526573999978,140.72412749300008,-28.029236528999945,140.72379741400005,-28.030696570999964,140.7237974090001,-28.032146593999983,140.72431750700002,-28.033606574999965,140.72437746100002,-28.03645655799994,140.72436748000007,-28.040886555999975,140.7236374360001,-28.043676578999964,140.72250746500004,-28.046756520999963,140.7215175020001,-28.04855658599996,140.720927436,-28.050186563999944,140.72118750100003,-28.05263660199995,140.7218374470001,-28.05446654499997,140.7214374770001,-28.056446538999978,140.72027028000002,-28.059255488999952,140.7196174380001,-28.060826531999965,140.71780748300012,-28.06531657499994,140.71687751000002,-28.067646533999948,140.71693743800006,-28.06979659899997,140.716797465,-28.071946571999945,140.71547742500002,-28.075386530999936,140.711317516,-28.08654651699993,140.70854743200005,-28.092886544999942,140.70596746900003,-28.099286567999968,140.70292743900006,-28.10722655899997,140.69835746,-28.11984655899994,140.69483749300002,-28.12904660299995,140.67836751200002,-28.12583652899997,140.66814752800008,-28.123846580999952,140.66712748100008,-28.123406596999928,140.66571746300008,-28.12216652199993,140.66398746200002,-28.120126523999943,140.66275745500002,-28.118576565999945,140.66273744800003,-28.115306575999966,140.66329747400005,-28.10491656199997,140.66264749900006,-28.104016524999963,140.6618874610001,-28.103686601999982,140.6599675000001,-28.10301660099998,140.65714748800008,-28.10043658799998,140.6550174900001,-28.099566528999958,140.64426751100007,-28.097016525999948,140.64234749900004,-28.096356567999976,140.64082748900012,-28.096476543999984,140.63361746100009,-28.09627657799996,140.62628751500006,-28.09616658699997,140.62183745900006,-28.09432654699998,140.6199674830001,-28.093926545999977,140.6182675130001,-28.09389658599997,140.61648745200011,-28.094236559999956,140.60146746300006,-28.094326527999954,140.5990475320001,-28.094116527999972,140.59697257800008,-28.09412414299993,140.593577481,-28.09413651699998,140.59259743600012,-28.094156521999935,140.59167746000003,-28.09404652199993,140.59041745100012,-28.093896558999973,140.584697537,-28.092506525999966,140.58154745800005,-28.091986562999978,140.57039747700003,-28.08956655099996,140.56658930700007,-28.089695890999963,140.5619724180001,-28.08907484699995,140.56059030400002,-28.088888891999943,140.5229552720001,-28.078451864999977,140.51381725500005,-28.078508860999932,140.50045223900008,-28.07869286099998,140.4978422360001,-28.079154846999984,140.49290823100011,-28.081739849999963,140.49027721800007,-28.082177849999937,140.46453412200003,-28.07711680799997,140.4626091230001,-28.076772811999945,140.45975511000006,-28.07746280999993,140.4585810970001,-28.078797805999955,140.45210116300007,-28.094109856999978,140.45160386600003,-28.094582516999935,140.44081516000006,-28.10483486499993,140.43379815900005,-28.109752868999976,140.43122914600008,-28.11164486499996,140.42852913900003,-28.119840884999974,140.42744914500008,-28.12156188199998,140.42573513600007,-28.122366885999952,140.42416403200002,-28.12234531699994,140.4223141340001,-28.122319896999954,140.41523212900006,-28.121682876999955,140.41254511700004,-28.120914881999965,140.39612911400002,-28.110442861999957,140.37653809300002,-28.097713839999983,140.3660610820001,-28.09416783499995,140.3635730860001,-28.093810833999953,140.3510320690001,-28.094044838999935,140.33158104300003,-28.09441581799996,140.32182403600007,-28.09432981499998,140.31734702800009,-28.09410980699994,140.311506021,-28.094640811999966,140.3010080150001,-28.094697810999946,140.29253365700004,-28.09844604099993,140.28824976500005,-28.100340486999983,140.2776119680001,-28.105043817999956,140.27319995900007,-28.10701379799997,140.26569595900003,-28.110363819999975,140.26380934500003,-28.110631724999962,140.2474759370001,-28.112949811999954,140.23638346000007,-28.11438292699995,140.23570292600004,-28.114470815999937,140.2324849260001,-28.11549980199993,140.23193292000008,-28.115833815999963,140.22581091200004,-28.121792821999975,140.22486791300003,-28.124154818999955,140.22406789900003,-28.128962824999974,140.22218690800003,-28.131461829999978,140.21713090100002,-28.13369183499998,140.21218988900011,-28.133530827999948,140.21012388600002,-28.134019826999975</t>
  </si>
  <si>
    <t>138.50830321900003,-35.166151438999975,138.50820183200005,-35.16624080899993,138.50777345900008,-35.16659767599998,138.50543806000007,-35.16851637099995,138.50541284000008,-35.16853717299995,138.5050260380001,-35.16885610199995,138.50458357500008,-35.16922091599997,138.50421422500006,-35.16952544199995,138.50392748600007,-35.169761860999984,138.50341463200004,-35.17019078399994,138.50305924400004,-35.17048800999993,138.50249756900007,-35.17095774699993,138.50164124000003,-35.171788756999945,138.5015919450001,-35.17183659199998,138.5015482240001,-35.17189112999995,138.5002591860001,-35.17349929299996,138.499030123,-35.17554135399996,138.49880849600004,-35.175909564999984,138.4987809590001,-35.17595530299997,138.49858676400004,-35.17627794099997,138.49843865600008,-35.17652399899998,138.49729506200003,-35.178327827999965,138.49665802200002,-35.179245281999954,138.49624705000008,-35.17979791199997,138.49616325300008,-35.17990557</t>
  </si>
  <si>
    <t>137.8222450080001,-32.520914448999974,137.82578088100001,-32.52312597799994,137.8265086010001,-32.523595443999966,137.82794371500006,-32.52463151199993,137.8285069210001,-32.525132998999936</t>
  </si>
  <si>
    <t>137.671877869,-34.37657179799993,137.67115273500008,-34.37809030099993,137.67093616300008,-34.378584039999964,137.67069900800004,-34.379317295999954,137.670375927,-34.38049525399998,137.67015978900008,-34.38131352299996,137.67013144500004,-34.38141915199998,137.67010038500007,-34.38160543699996</t>
  </si>
  <si>
    <t>138.49108369900011,-34.90753834399993,138.4912933930001,-34.90748804699996,138.4920826330001,-34.907447874999946</t>
  </si>
  <si>
    <t>138.5092333340001,-35.111782535999964,138.50925706100008,-35.11220609099996,138.5092736680001,-35.11250849999993,138.50929404900012,-35.11290635199998,138.50932026200007,-35.11336327499998,138.5093458770001,-35.11383455099997,138.50937251200003,-35.11433158799997,138.5094294490001,-35.115447864999965,138.5094385760001,-35.11564920799998,138.5094323620001,-35.115940164999984,138.50940927400006,-35.11632198099994,138.5093997560001,-35.116442151999934,138.5093920160001,-35.11657480499997,138.50929564800003,-35.117346347999955,138.509205231,-35.11780141899993,138.50917495700003,-35.11800933599994,138.50902190300008,-35.11854938199997,138.50895976000004,-35.11874211899993,138.5088729790001,-35.118988050999974,138.5083133270001,-35.120419814999934,138.50820447800004,-35.12069595199995,138.50811817700003,-35.12092468299994,138.50800928900003,-35.12119986499994,138.5080036180001,-35.12121398099998,138.50794260700002,-35.12136596499994,138.50767999000004,-35.122030596999934,138.5076476900001,-35.122112340999934,138.50723473200003,-35.123174130999985,138.50710365500004,-35.12350991599993,138.5068282850001,-35.12423134799997,138.50673880700003,-35.12446575799993,138.50668214600012,-35.124595056999965,138.50665162100006,-35.12466979399994,138.5066099180001,-35.12477192799997,138.506570946,-35.12487089299998,138.5065406220001,-35.12494932599998,138.50646416000006,-35.125147811999966,138.50637121700004,-35.125389137999946,138.50629117500011,-35.12560741699997,138.506225652,-35.12578829699993,138.50595013500003,-35.12659482699996,138.50588914000002,-35.12681022299995,138.505820598,-35.12706100799994,138.50579371300012,-35.12717647699998,138.50576788600006,-35.12726058399994,138.50569332300006,-35.12755504799998,138.5056413650001,-35.12777119499998,138.50560972900007,-35.127918800999964,138.50556830900007,-35.12810633099997,138.50554370200007,-35.12832088199997,138.50548084000002,-35.12864319899995,138.5054370800001,-35.128886929999965,138.50539202900006,-35.129178637999985,138.5053651290001,-35.129357151999955,138.50533187300005,-35.129607300999965,138.50531991600008,-35.12971626899997,138.5052977800001,-35.129908014999955,138.50526067400006,-35.130257616999984,138.50523674800002,-35.13054701899995,138.50523647400007,-35.13055119699993,138.50522259800005,-35.130761795999945,138.50520784200012,-35.13101493599993,138.50520335800002,-35.13111614899998,138.5051949760001,-35.131333678999965,138.5051882790001,-35.13152210499993,138.50517808400002,-35.13169377099996,138.5051634460001,-35.131931805999955,138.5051684670001,-35.13227389299993,138.50517743900002,-35.13259584399998,138.50519133700004,-35.132929253999976,138.50529296500008,-35.13388561299996,138.50530589400012,-35.133986197999945,138.5053141310001,-35.13409619799995,138.50535192600012,-35.134338329999935,138.5053676670001,-35.134439129999976</t>
  </si>
  <si>
    <t>139.13745344200004,-35.30905264299997,139.14379062600005,-35.306868736999945,139.14978403500004,-35.30474844499997,139.15066698400005,-35.30451292299995,139.151335807,-35.30440357899994,139.15200179600004,-35.30434276999995,139.1551305160001,-35.30444777499997,139.1616082280001,-35.30471888399995,139.1706785340001,-35.30509937599993,139.1709649510001,-35.305111376999946,139.17575150800008,-35.30531190299996,139.18037881600003,-35.30551869799996,139.18045830200003,-35.30552198,139.1809502630001,-35.30554231299993,139.18365033300006,-35.30565380999997,139.18708378300005,-35.305795572999955,139.18917506900004,-35.305881847999956,139.18991895700003,-35.30591253299997,139.19090995700003,-35.30595340499997,139.19955131100005,-35.30630941199996,139.20275030400012,-35.30643080999994,139.20280996600002,-35.306436668999936</t>
  </si>
  <si>
    <t>136.2871695130001,-28.894110498999964,136.2884945180001,-28.89513650599997,136.31106354200006,-28.90172853799993,136.3156835420001,-28.902115530999936,136.32108066600006,-28.902339816999984,136.32184455200002,-28.90237154199997,136.33403351200002,-28.90548720499993,136.3379595680001,-28.906425560999935,136.338717738,-28.90661561,136.3402175770001,-28.90699155599998,136.34232211900007,-28.90759682399994,136.3505215890001,-28.90995456199994,136.36710062100008,-28.92524468099998,136.37126760500007,-28.92908660699993,136.38132762600003,-28.93844163199998,136.39128113200002,-28.947726520999936,136.4040486440001,-28.95963268,136.40928363900002,-28.96459968399995,136.40939748900007,-28.96473810899994,136.4279216540001,-28.98725374199995,136.4339426580001,-28.99217974499993,136.43789466300007,-28.995368751999933,136.44055466400005,-28.99743875699994,136.44220865800003,-28.998204752999982,136.4665646750001,-29.00531678799996,136.46786867700007,-29.00595777199993,136.47102068200002,-29.008354794999946,136.4899796190001,-29.02318977899995,136.49999160400012,-29.034258776999934,136.50351659400008,-29.037635787999932,136.5111845770001,-29.048153802999934,136.51440856200009,-29.054356810999934,136.51421056700008,-29.05477681499997,136.51795973600008,-29.06098409899994,136.53135680700007,-29.083157471999982,136.53711050200002,-29.092676867999955,136.53918550700007,-29.09598686099997,136.53920916000004,-29.096017079999967,136.54010204500003,-29.097158212999943,136.54804249500012,-29.107304880999948,136.5594906330001,-29.125131029999977,136.56081066800004,-29.12691305499993,136.56756172500002,-29.135865115999934,136.56980971500002,-29.146093778999955,136.57057471100006,-29.149574133999977,136.57168425200007,-29.15498479499996,136.57263677900005,-29.156712787999936,136.57293869800003,-29.157237146999933,136.57802570600006,-29.16219216299993,136.58627822000005,-29.17022849899996,136.61181347800004,-29.195083041999965,136.63812254900006,-29.22053815299995,136.63928356200006,-29.222105161999934,136.641499661,-29.22750989499997,136.64164658100003,-29.22786819299995,136.64238758800002,-29.229725191999933,136.6425905860001,-29.230249200999936,136.64795961700008,-29.23607022999994,136.65389798600006,-29.240825060999953,136.65588121700011,-29.24241285599993,136.6563486760001,-29.242787095999972,136.66212269200003,-29.247409304999962,136.66984474900005,-29.25559235199995,136.68732178300002,-29.27497161499997,136.6890149400001,-29.276848514999983,136.69336386200007,-29.281648050999934,136.6933658380001,-29.28165022899998,136.69528999700003,-29.283773569999937,136.7026740540001,-29.29209961099997,136.70394986200006,-29.29282746399997,136.7083500860001,-29.29533764499996,136.72763826200003,-29.31778378299998,136.7281562710001,-29.318377796999982,136.74416033900002,-29.33584886099993,136.74884999200003,-29.340978776999975,136.75635839200004,-29.348656749999975,136.7590953660001,-29.35152991299998,136.7599573540001,-29.352340916999935,136.77064035600006,-29.362483943999962,136.7799553530001,-29.370406956999943,136.7821943450001,-29.37300896199997,136.7839873590001,-29.373896963999982,136.7867183510001,-29.37395596099998,136.78731034500004,-29.37414701199998,136.78847534200008,-29.37452296699996,136.78907589100004,-29.374857377999945,136.79428533700002,-29.37775796899996,136.8002391770001,-29.384448516999953,136.8009293130001,-29.38522397099996,136.80471395000006,-29.39508293199998,136.80608112200002,-29.398643882999977,136.8069190860001,-29.400223874999938,136.80748982800003,-29.400823104999972,136.8078610780001,-29.401212872999963,136.81030405500007,-29.40276100899996,136.81704904600008,-29.407034859999953,136.819842536,-29.408302309999954,136.83932898400008,-29.41714086099995,136.84257197500006,-29.418637856999965,136.8467009620001,-29.42115185399996,136.86543489500002,-29.432989850999945,136.8695998830001,-29.434837845999937,136.87149487800002,-29.435286848999965,136.90901382100003,-29.443234838999956,136.94633781800007,-29.45130183899994,136.96211089400003,-29.454892860999962,136.98816399100008,-29.460278892999952,137.02557404800007,-29.46813196599993,137.02738604600006,-29.46939995899993,137.02847004500006,-29.471127975999934,137.02867538300006,-29.471463465999932,137.03215303900004,-29.477145011999937,137.04082802800008,-29.49141912899995,137.0418900410001,-29.49241813499998,137.043047042,-29.492758139999978,137.04821055600007,-29.49244153199993,137.05686805200003,-29.49191018299996,137.05750205200002,-29.491879179999955,137.0693880770001,-29.490313193999953,137.07618707100005,-29.489376198999935,137.07816509200006,-29.488176205999935,137.081495108,-29.482677184999943,137.08226904700007,-29.48180564699993,137.08272409300002,-29.48129320099997,137.0843801100001,-29.48083818899994,137.08730743900003,-29.480685605999952,137.10493714900008,-29.479765201999953,137.1159711670001,-29.479236207999975,137.14585019600008,-29.48064922599997,137.15154820500004,-29.480913207999947,137.16149321600005,-29.480932217999964,137.16663622700003,-29.48096322599997,137.16985221800007,-29.481774215999963,137.18577619000007,-29.491816236999966,137.18907419700008,-29.493779251999968,137.19380720100003,-29.495635273999937,137.199458197,-29.49715727299997,137.20425420200002,-29.50047729399995,137.21136920800006,-29.50395330799995,137.22537521300012,-29.50997634,137.2372466380001,-29.515070761999937,137.2391872290001,-29.515903374999937,137.2437532030001,-29.51655822899994,137.24511423100012,-29.516753390999952,137.250780243,-29.517211392999968,137.25343723900005,-29.517868395999983,137.2594752430001,-29.51990240899994,137.26632826800005,-29.52350043399997,137.2666952520001,-29.52362242299995,137.27973487400004,-29.52740082799994,137.28202226400003,-29.528063462999967,137.2902092490001,-29.533814158999974,137.29526026700012,-29.537361480999948,137.3059572730001,-29.543453220999936,137.30665327500003,-29.54384952299995,137.31274528000006,-29.547303537999937,137.3207812820001,-29.551835549999964,137.3299402880001,-29.557838570999934,137.3433323050001,-29.56522860499996,137.34535430100004,-29.56671160199994,137.34870429900002,-29.569242604999943,137.3564653080001,-29.574291596999956,137.3586340380001,-29.576017322999974,137.3744123240001,-29.588569623999945,137.37927033200003,-29.59243063699995,137.38069993500005,-29.59338209799995</t>
  </si>
  <si>
    <t>138.57872680000003,-34.917866094999965,138.57875318700007,-34.91860083699993,138.57885432400008,-34.91895105799995,138.5788872280001,-34.91926241799996,138.5788910970001,-34.91932782199996,138.57894291000002,-34.919943554999975,138.57895577500005,-34.92027171799998,138.57899721800004,-34.92059740299993,138.5789983530001,-34.920604080999965,138.57919387900006,-34.921911759999944,138.57925027300007,-34.922216376999984,138.5793583530001,-34.92257216999997,138.57945188100007,-34.922839547999956,138.5795101760001,-34.92311866799997,138.57952614200008,-34.923401498999965,138.57952815600004,-34.92343711099994</t>
  </si>
  <si>
    <t>138.21523316700006,-33.53779522199994,138.21559176100004,-33.538387332999946,138.21609191200002,-33.53935993299996,138.21723847600003,-33.54209651899998,138.2183201680001,-33.54468943099994,138.21871270300005,-33.545689668999955,138.2188833250001,-33.54612442299998,138.21986344100003,-33.54873993599995,138.2201653290001,-33.549557841999956,138.22038111300003,-33.550222160999965,138.22175410300008,-33.55413813299998,138.22201289100008,-33.55487617699998,138.2225084690001,-33.556388959999936,138.2238393560001,-33.5602464899999,138.22419254400006,-33.56133167799993,138.22448137600009,-33.56232734399998,138.22467782500007,-33.56352007499993,138.224711156,-33.56388673699996,138.22473947900005,-33.564616731999934,138.22470065200002,-33.569984258999966,138.22470402800002,-33.58144675999995,138.22470448100012,-33.582979758999954,138.22466186400004,-33.58761726399996,138.22466246800002,-33.590181436999956,138.22466445500004,-33.598642318999964,138.22466528400003,-33.60215029799997,138.22466412500012,-33.602203472999975,138.2246641060001,-33.60325035799997,138.22466793500007,-33.604381211999964,138.2246856270001,-33.60723372699994,138.224695622,-33.60884554799998,138.2247694340001,-33.61022144299994,138.22492264000005,-33.61193616399993,138.2255670820001,-33.616582327999936,138.2255907020001,-33.616741056999956,138.2262090790001,-33.62089699399996,138.22670705300004,-33.624350885999945,138.22707835200004,-33.626926674999936,138.22722964900004,-33.62824228499994,138.2272742340001,-33.62895056699995,138.2273037550001,-33.63294483399994,138.22733352500006,-33.63858938499993,138.2273402080001,-33.64290972699996,138.22735453300004,-33.65217133899995,138.22735577700007,-33.652977473999954,138.22734105100005,-33.65392496599998,138.22725991800007,-33.65487596899993,138.22720597600005,-33.65528006499994,138.22715430000005,-33.655616633999955,138.22699444900002,-33.65639601699996,138.22683386100005,-33.65703814799997,138.2266290120001,-33.65772406899998,138.225601825,-33.660362351999936,138.22494678300006,-33.66192746699994,138.22408846100006,-33.664082305999955,138.22284686400008,-33.66710652599994,138.222460747,-33.66801046399996,138.22240293200002,-33.66818682,138.22213339500001,-33.668859330999965,138.22160702000008,-33.67019157899995,138.22095970300006,-33.67179354199993,138.21859066500008,-33.67765668299995,138.21593718000008,-33.684222827999974,138.21496802800004,-33.68631828799994,138.213680919,-33.68856288099994,138.21336908600006,-33.68917136899995,138.2129918380001,-33.690114681999944,138.21265250600004,-33.691330714999935,138.2121605110001,-33.693851018999965,138.2119830580001,-33.69478962799997,138.21189767500005,-33.695241274999944,138.21177907800006,-33.69642447499996,138.2117643030001,-33.69651794099997,138.2117322900001,-33.69823148699993,138.21175127300012,-33.69917257599997,138.21180047400003,-33.703047434999974,138.2117936620001,-33.70374521399998,138.2117671740001,-33.706457704999934,138.21151260300007,-33.711522213999956,138.211450054,-33.71286565599996,138.2113379010001,-33.715274213999976,138.2110510230001,-33.72039384499993,138.21054963100005,-33.730790499999955,138.21053040300012,-33.73118920199994,138.210136013,-33.73936544099996,138.21000435400003,-33.741577217999975,138.20996018000005,-33.742890656999975,138.20978604000004,-33.745244215999946,138.20965380500002,-33.74746523399995,138.2096422620001,-33.748633275999964,138.20963779800002,-33.74908496399996,138.20975737000003,-33.751206294999974,138.20987452300005,-33.75218368399993,138.210067578,-33.75348467999993,138.21190186,-33.76222429199993,138.212188028,-33.76383779299994,138.21227665300012,-33.76477644899995,138.21231664100003,-33.76760692899995,138.2123420790001,-33.772500211999954,138.21234985,-33.77314104799996,138.2123327060001,-33.77378179799996,138.21219698900006,-33.77428706799998,138.21213555600002,-33.774581258999945,138.21189768500005,-33.77529247799998,138.21161033200008,-33.77594622799995,138.21133206500008,-33.776450145999945,138.2110215460001,-33.77694375799996</t>
  </si>
  <si>
    <t>137.6781197360001,-34.36675342799998,137.67801810600008,-34.36685958099997,137.67711452600008,-34.36779937199998,137.67708135700002,-34.36783390599993,137.67618318200005,-34.36875039399996,137.6760179270001,-34.36892430199998,137.67565469300007,-34.3693066599999,137.6756159150001,-34.36936346299996,137.6751664080001,-34.36982231999997,137.67510921300004,-34.36988068399995,137.67498241700002,-34.37005283499997,137.6748238140001,-34.370342790999985,137.674348075,-34.37138873999993</t>
  </si>
  <si>
    <t>138.56565019000004,-34.90440071799998,138.56573170700005,-34.904411005999975,138.56588720800005,-34.904431477999935,138.5659237330001,-34.90443764499997,138.56599296800005,-34.90446635199993,138.56610671400006,-34.90450385999998,138.56616650800004,-34.904530259999945,138.56621937600005,-34.90455915899997,138.56708510200008,-34.90513431299996,138.5675496870001,-34.905440915999975,138.56827597300003,-34.90592602099997,138.5687015420001,-34.90620761499997,138.56948774400007,-34.906727832999934,138.57017702300004,-34.90718794199995,138.57090150400006,-34.907678645999965,138.57175338500008,-34.90823644899996,138.57220857900006,-34.90853896799996,138.57333630100004,-34.90928800299997</t>
  </si>
  <si>
    <t>138.5313520210001,-34.84364634899998,138.53162596000004,-34.84387639199997,138.53199044300004,-34.84416319899998,138.53220743500003,-34.84445625899997,138.5327418390001,-34.84516744999996,138.53349445700007,-34.84618494699998,138.53399294400003,-34.84683760499996,138.5344259640001,-34.84742965899994,138.5345088670001,-34.84754301199996,138.53492042400012,-34.84809613699997,138.53561519700008,-34.84902986999998,138.53631573200005,-34.84999000799996,138.53682853400005,-34.850700545999985,138.53693607900004,-34.85088889299993,138.53688412100007,-34.850991302999944,138.5368956310001,-34.85107561799998</t>
  </si>
  <si>
    <t>138.55660770300005,-35.02735233599998,138.5570474320001,-35.02646094299996,138.55712325000002,-35.02627651999995,138.55716129400003,-35.026183970999966,138.5572136830001,-35.02607963899993,138.5572757640001,-35.02596246799993,138.55735609500005,-35.02578494599993,138.557463395,-35.025580943999955,138.55752143900008,-35.025457237999944,138.55758516100002,-35.02532597499993,138.5576789060001,-35.025195133999944,138.5577033840001,-35.02516124699997,138.557779793,-35.025055460999965,138.5579543670001,-35.024845942999946,138.5581307770001,-35.02464500599996,138.55820977100007,-35.02455774799995,138.55830144700008,-35.02445039899993,138.5584753070001,-35.02426063599995,138.55863922900005,-35.024084710999944,138.55878040700009,-35.02394024199998,138.5588856170001,-35.02383376499995,138.55898383200008,-35.02373980899995,138.5591101230001,-35.02363522299993,138.55914787900008,-35.023604595999984,138.55919840100012,-35.02356470299998,138.55924452700003,-35.023520306999956,138.55940516900012,-35.02333434899998</t>
  </si>
  <si>
    <t>138.6750046740001,-34.72892786899996,138.67308237600002,-34.71975660999993,138.67306801100005,-34.71968907099995</t>
  </si>
  <si>
    <t>138.4986119340001,-35.18996996499993,138.49916674600001,-35.19023228999998,138.4996935380001,-35.190575131999935,138.50012233000007,-35.19092487599994,138.50049788500007,-35.191309322999984,138.50105929400002,-35.19209352799993,138.50150067900006,-35.19272211599997,138.50183484100012,-35.193164012999944,138.5019606080001,-35.193306664999966,138.50242840900012,-35.193774463999944,138.50296442800004,-35.19419177599997,138.5033263040001,-35.19442674299995,138.50374418800004,-35.19465766299993,138.50384440200003,-35.194706217999965,138.50439214900007,-35.194946484999946,138.50489840700004,-35.19512381399994,138.5054917760001,-35.19526937499995,138.50575544900005,-35.19533406299996,138.50640182300003,-35.19546410899994,138.5077069350001,-35.195721307999975,138.50834561700003,-35.19585412199996,138.51044252000008,-35.19629942299997,138.5113333170001,-35.19647537499998,138.5142451380001,-35.19707577099996,138.51495950800006,-35.19723910699997,138.51545430700003,-35.19733747099997,138.5159252640001,-35.19744573999998,138.51609528300003,-35.19749381999998,138.51673754900003,-35.197675441999934,138.5176092700001,-35.19798148299998,138.5176375110001,-35.197990981999965,138.5186370660001,-35.19849827099995,138.5190631490001,-35.198759010999936,138.519548492,-35.19909024799995,138.51987384000006,-35.19933045499994,138.52023301500003,-35.19964182199993,138.520459769,-35.19984209699993,138.52078452600006,-35.20016584699994,138.52106233000006,-35.20047938899995,138.52119360100005,-35.200664932999985,138.52137850200006,-35.200879793999945,138.52163564500006,-35.20125884999993,138.5219926520001,-35.20188728399995,138.52243002900002,-35.20288014099998,138.5225305140001,-35.20319516699993,138.52266887100006,-35.203653799999984,138.52274179100004,-35.204034227999955,138.5227687050001,-35.20417462499995,138.52282639100008,-35.20465123899993,138.5228387290001,-35.20473949199993,138.52288861700004,-35.20507966599996,138.52294452500007,-35.205571335999934,138.5229829120001,-35.20587838399996,138.52303925900003,-35.20638078199994,138.52304729800005,-35.206463508999946,138.5230835740001,-35.20683693799998</t>
  </si>
  <si>
    <t>136.8857354170001,-30.482901415999947,136.88621868100006,-30.482830492999938,136.88752225500002,-30.482635561999928,136.88796229900004,-30.482599628999935,136.888213016,-30.48260193699997,136.88859254500005,-30.48263765799993,136.89034944600007,-30.482938972999932,136.89076707900006,-30.48296346099994,136.8910234210001,-30.482948084999975,136.89140659600002,-30.482908943999973,136.89170736300002,-30.48284612599997,136.89203096800009,-30.48278330499994</t>
  </si>
  <si>
    <t>138.5547828990001,-34.96407980899994,138.55357643700006,-34.96485702099994,138.55349811100007,-34.96490463799995,138.5531811070001,-34.965109552999934,138.55245687500008,-34.96557769399993,138.55203649100008,-34.96586217599997,138.55052267700012,-34.96683900399995,138.55042510600003,-34.96690190999993,138.55000938800003,-34.967169799999965,138.54985404,-34.96726930199998,138.54950877500005,-34.96749042899995,138.54822285400007,-34.96833330599998</t>
  </si>
  <si>
    <t>137.6255983960001,-34.750538527999936,137.62545839300003,-34.750642554999956,137.62483922400008,-34.75111224099993,137.62312543300004,-34.7524969299999,137.62185686700002,-34.75351540899993,137.62087519200009,-34.754302733999964,137.620556103,-34.75455403799998,137.6192710890001,-34.75556607599998,137.618208341,-34.75640178899994,137.6178130400001,-34.756715904999965,137.61741925500007,-34.75699384999996,137.6168142450001,-34.75736106399995,137.61611331300003,-34.75770893899994,137.61565590600003,-34.757926475999966,137.61532003500008,-34.758102263999945,137.61453060200006,-34.75847632099993,137.61189025800002,-34.75973049799995,137.61151433800012,-34.75992737099995,137.61014683300004,-34.76064351799994,137.6090736870001,-34.76130497499997,137.60851633800007,-34.761645801999975,137.60776745700002,-34.76210291799998,137.60714507700004,-34.762495953999974,137.60638047600003,-34.76295986599996,137.60585192500002,-34.763289552999936,137.60374490700008,-34.764603772999976,137.60278607500004,-34.76517395299993,137.60252350200005,-34.76533009199994,137.60221525800011,-34.765513392999935,137.60199074000002,-34.765634087999956,137.60158597200007,-34.765851708999946,137.6008648610001,-34.76619165599993,137.60030440600008,-34.76642544799995,137.59997913100005,-34.76656115999998,137.59980318700002,-34.76662499199995,137.59921044600003,-34.76689837799995,137.59906310500003,-34.766962759999956,137.59867558500002,-34.767143112999975,137.5984010200001,-34.76719719099998,137.59810868800002,-34.76716495799997,137.59767355000008,-34.767056595999975,137.5976547880001,-34.76704648799995</t>
  </si>
  <si>
    <t>138.49600838100002,-34.925630755999975,138.49697227500008,-34.92866944899998,138.4977522790001,-34.93115094899997,138.49824637900008,-34.93256624299994,138.49865867000005,-34.933778848999964,138.4987700700001,-34.93413444999993,138.49881756800005,-34.93428054399993,138.49898126300002,-34.93478403499995,138.49907077600005,-34.93505783099994,138.49909916800004,-34.93514465399994,138.49916687600012,-34.93535491599994,138.499374568,-34.935993648999954,138.49994984600005,-34.937777152999956,138.5000395720001,-34.93805533999995</t>
  </si>
  <si>
    <t>138.5253953450001,-34.83706325999998,138.52505762400006,-34.837263546999964,138.52407741700006,-34.83781300299995,138.52352758200004,-34.83812370299995,138.52284979,-34.83846701599998,138.5227072570001,-34.83855245199993</t>
  </si>
  <si>
    <t>138.73080515000004,-34.59176711599997,138.73083029000009,-34.591673938999975,138.73085041600007,-34.59159932299997,138.73096539800008,-34.59131046099998,138.7311509120001,-34.590459142999975,138.73121762000005,-34.58975547899996,138.73134049700002,-34.587148137999975,138.73142067800006,-34.58654035799998,138.73168371300005,-34.58540248199995,138.7319352280001,-34.58481403899998,138.7322630110001,-34.58422152899993,138.73267508800006,-34.58364095199994,138.73310985600006,-34.58311947499993,138.7334815480001,-34.58274797299998,138.733874226,-34.58239498399996,138.73431896500006,-34.582021131999966</t>
  </si>
  <si>
    <t>138.5230835740001,-35.20683693799998,138.5231173530001,-35.207188488999975,138.52314160100002,-35.20746568599998,138.52315162000002,-35.20758026699997,138.52321134200008,-35.20826296399997</t>
  </si>
  <si>
    <t>136.26956228000006,-33.687943529999984,136.269754217,-33.68815000999996,136.27010436900002,-33.68789598799998,136.27033231400003,-33.68773061899998,136.27089836400012,-33.687334146999945,136.27195262600003,-33.688367289999974,136.2752880280001,-33.691854131999946,136.275591963,-33.69215606299997,136.27728212800002,-33.69384290599993,136.27807852,-33.69433577399997,136.27863568300006,-33.69459921699996,136.28179309200004,-33.695797985999945,136.28302714500012,-33.69625519799996,136.28360936100012,-33.696470904999956,136.28577863300006,-33.697293238999976,136.28713694900011,-33.69777459799997,136.2877209410001,-33.69790645599994,136.28794888200002,-33.69794721499994,136.28929170600009,-33.69810158599995,136.29050198000004,-33.69817137599995,136.29163477800012,-33.69818156899993,136.29302296600008,-33.69795493299995,136.29407704400012,-33.69778282699997,136.2948387020001,-33.69768832099993,136.2954128780001,-33.69764313099995,136.295906112,-33.69763818499996,136.29642141700003,-33.69767603899993,136.29684711900006,-33.697747068999945,136.2972733900001,-33.697857528999975,136.29753165600005,-33.69791946899994,136.29803637100008,-33.69811519199993,136.29841184100007,-33.698272774999964,136.2988176440001,-33.69845156399998,136.30030395100005,-33.69918957799996,136.301387857,-33.69968782199993,136.30197862800003,-33.699900587999934,136.30281833100003,-33.70012159999993,136.30338590600002,-33.70021269099993,136.30422385300005,-33.70031180099994,136.305547197,-33.700456206999945,136.3066257580001,-33.700581555999975,136.3078202920001,-33.70071648099997,136.30869621700003,-33.70077215499998,136.30924190100006,-33.70074540599995,136.3101046580001,-33.70057142999997,136.3122196280001,-33.69998704099993,136.31272815700004,-33.699852790999955,136.313533838,-33.69962012299993,136.3137576680001,-33.69955548299998,136.3146557760001,-33.69936706799996,136.31504944100004,-33.699298528999975,136.31806259200005,-33.698830387999976,136.322959394,-33.69807101099997,136.3231262280001,-33.69802471799994,136.32337762100008,-33.69795496199998,136.32387049200008,-33.697832346999974,136.32515137200005,-33.69751368799996,136.32702733600001,-33.69702471699998,136.32806560500012,-33.69674512599994,136.32930418500007,-33.69649954099998,136.330016354,-33.69638442899998,136.33110348200012,-33.69621904799993,136.33209221700008,-33.69607260699996,136.3348659720001,-33.695649610999965,136.33607683500009,-33.695464940999955,136.339564493,-33.69494161099993,136.34081066800002,-33.694768185999976,136.341222108,-33.694737534999945,136.34149214600006,-33.69472398099998,136.34185279100006,-33.69474533399995,136.34229507800012,-33.69477658899996,136.34262579800009,-33.69480542399998,136.3430723770001,-33.69483664099994,136.34357074600007,-33.69488882899998,136.3442881640001,-33.69496024799997,136.34482497800002,-33.69500127999993,136.34529686100007,-33.69500354099995,136.34562266300009,-33.694989387999954,136.3458584430001,-33.69497975899998,136.3461454830001,-33.694955257999936,136.34657780200007,-33.694893383999954,136.3467871580001,-33.69483741899995,136.34703506000005,-33.69477746499996,136.34755230500002,-33.69465733399994,136.34782148600004,-33.69458639599998,136.34885999300002,-33.69432815799996,136.3511164670001,-33.693766737999965,136.35216332000005,-33.69349403799998,136.35364638600004,-33.69313429299996,136.35504805800008,-33.692782557999976,136.35665906100007,-33.69237481799996,136.35883857300007,-33.691835588999936,136.36040263200005,-33.69144622899995,136.36391235300005,-33.690578452999944,136.36415904900002,-33.69052098099996,136.36451843700002,-33.690459816999976,136.36500219100003,-33.69039733699998,136.36553794500003,-33.69037016499993,136.36557199700007,-33.690370634999965,136.36597984000002,-33.69037624499998,136.36640876600006,-33.69037529599996,136.36737382600006,-33.69037225899996,136.3717492510001,-33.69039042099996,136.37627530600003,-33.69039355099994,136.37649763700006,-33.690393702999984,136.3812845010001,-33.69038922499993,136.3826956370001,-33.69038489199994,136.38673557000004,-33.690340342999946,136.38743450000004,-33.69032692299993,136.38779209300003,-33.690324456999974,136.38930017400003,-33.69031405399994,136.39029057300002,-33.690285469999935,136.39293401100008,-33.690296513999954,136.39560520200007,-33.69029273099994,136.3993478960001,-33.690298869999936,136.4012887350001,-33.69029935799995,136.40703535700004,-33.69031400099993,136.40911350700003,-33.69032182799998,136.409276717,-33.69032244199997,136.4109139400001,-33.69032847999995,136.41329463300008,-33.69033233899995,136.41575394100005,-33.690335292999976,136.4180453990001,-33.69034900999998,136.41866023800003,-33.69035122199995,136.4197566260001,-33.69035640599998,136.42295139700002,-33.69037146199997,136.425776057,-33.69038393899996,136.42659347300003,-33.69038363299995,136.42992868300007,-33.69039913499995,136.43043053400004,-33.6904,136.4306078080001,-33.69040030499997,136.4348894410001,-33.69042268299995,136.4378781040001,-33.69043295999995,136.4388521520001,-33.690439555999944,136.4410262020001,-33.690444387999946,136.4411507100001,-33.69044521199993,136.44186652000008,-33.690449969999975,136.44347523400006,-33.69046065499998,136.445482179,-33.69045565599998,136.44786508700008,-33.69046677999995,136.44907216400009,-33.69047069699997,136.4496084440001,-33.69050829299994,136.45023841800003,-33.690580729999965,136.45138712800008,-33.69079945599998,136.4516119860001,-33.69084699199993,136.45260177000011,-33.691056224999954,136.45717724600001,-33.69199915399997,136.4582556580001,-33.692219604999934,136.46078243600004,-33.69273481199997,136.461131496,-33.692809377999936,136.46166229300002,-33.692937133999976,136.46205732200008,-33.69305769699997,136.46236547600006,-33.69316840699997,136.46257515700006,-33.693243741999936,136.4636742460001,-33.69366454799996,136.4653450500001,-33.69429867699995,136.4658547260001,-33.69448597799993,136.46651611400011,-33.694728544999975,136.46771666300003,-33.69518305799994,136.47062782500007,-33.69628495499995,136.47105733400008,-33.69643313299997,136.4719361230001,-33.69667034299994,136.47203781100006,-33.696699441999954,136.47332363700002,-33.69706742699998,136.47488226100006,-33.69750325399997,136.47577325300006,-33.69774314399996,136.47646185200006,-33.697944630999984,136.4796980320001,-33.69885262899993,136.4825675090001,-33.69966213699996,136.48273084100003,-33.699706601999935,136.48580670400008,-33.70054393699996,136.48823080500006,-33.70118353699996,136.48872615100004,-33.70132897399998,136.48911570200005,-33.70144335499998,136.48971409800004,-33.70161904099996,136.49045146600008,-33.70172562199997,136.49048318100006,-33.70173020799996,136.49147457200002,-33.70173087699993</t>
  </si>
  <si>
    <t>138.66908010100008,-34.93780479399993,138.66926684600003,-34.93782508499993,138.66938274400002,-34.93784955299998,138.66951945800008,-34.93788634099997,138.66962699500004,-34.937926328999936,138.66974083000002,-34.93797839299998,138.66981548600006,-34.93802109899997,138.669902954,-34.938075588999936,138.67048670100007,-34.93847732499995,138.6709583490001,-34.93879858399998,138.67126481000003,-34.93902919899995,138.67145232500002,-34.93930944699997</t>
  </si>
  <si>
    <t>138.53295191400002,-35.02975688399994,138.53298775200005,-35.029755025999975,138.53419685300003,-35.02969151499997,138.53432086100008,-35.029685033999954,138.5354926560001,-35.029623527999945,138.53582365900002,-35.029606126999965,138.5369224630001,-35.029548423999984,138.53817716600008,-35.02948251899994,138.53888507400006,-35.02944531899993,138.539528667,-35.0294115199999,138.54064218700012,-35.02935301799994,138.5408520740001,-35.02934201199997,138.54123253900002,-35.02930799799998,138.54180899400012,-35.02918914799994</t>
  </si>
  <si>
    <t>138.69748715700007,-34.79040952999998,138.69750348000002,-34.79046337999995,138.6975756280001,-34.79070807199997,138.69778147300008,-34.79140589999997,138.69793715600008,-34.79192506099997,138.6980860540001,-34.792421547999936,138.6980987920001,-34.792458367999984,138.69814784100004,-34.79261991499993,138.6981994460001,-34.79280870799994,138.69824095500007,-34.79293656699997,138.69828047700003,-34.79305133399998,138.69834358600008,-34.79321083999997,138.698385,-34.793296048999935,138.69844003800006,-34.79340642999995,138.69850734700003,-34.79352758199997,138.69858801300006,-34.793656718999955,138.6986375790001,-34.79373416599998,138.69872691800003,-34.79386306699996,138.69884285800003,-34.79400434499996,138.69891094900004,-34.79408265099994,138.69900246500004,-34.79418620299998,138.69908559100008,-34.79426987199997,138.6991626360001,-34.79434655199998,138.69926342300005,-34.794436882999946,138.6993654570001,-34.794522410999946,138.69942983200008,-34.79457316,138.699515162,-34.79464004199997,138.69963600300002,-34.79472502899995,138.6997209760001,-34.79478355799995,138.69982800100001,-34.79484982599996,138.69992599700004,-34.79490798699993,138.70005197800003,-34.794977304999975,138.7001629980001,-34.79503509699998,138.70035940500009,-34.79512631999995,138.70048928200004,-34.79518007499996,138.70050528900003,-34.795186702999956,138.70067456000004,-34.79525241199997,138.70081560900007,-34.79530098399994,138.70100035500002,-34.79535549899998,138.70116730200004,-34.79539976199993,138.70132515800003,-34.79543472699993,138.70145224300006,-34.795461,138.70158926600004,-34.79548221299996,138.701817021,-34.79551292499997,138.70197941600009,-34.79553091899993,138.70210132800003,-34.795537026999966,138.70222752100005,-34.79554182099997,138.70233775400004,-34.79554587299998,138.70247237900003,-34.795544449999966,138.70262287700007,-34.79554139499993,138.70274887100004,-34.79554140799996,138.70287626900006,-34.79554019799997,138.70301518700012,-34.795537459999935,138.70314832100007,-34.795534895999936,138.7034754760001,-34.79553133999997,138.70368679500007,-34.795529046999945,138.7054380510001,-34.79550186899996,138.70586177500002,-34.795495709999955,138.70731390600008,-34.79547459899993,138.70770876000006,-34.795463163999955,138.70816730800004,-34.795450176999964,138.70861857800003,-34.795436192999944,138.70876036800007,-34.79548089699995</t>
  </si>
  <si>
    <t>138.58945089600002,-34.92348517199997,138.5901503980001,-34.92345027499994,138.59087029600005,-34.923414374999936,138.5911393,-34.923401103999936,138.5915431960001,-34.92338118499998</t>
  </si>
  <si>
    <t>138.54649001600012,-35.08117027499998,138.54654920100006,-35.081291,138.54659595300006,-35.08140843199993,138.54664837000007,-35.08174406799998,138.54637211600004,-35.08275059299996,138.54625156200007,-35.083003187999964</t>
  </si>
  <si>
    <t>138.71677987700002,-34.79502998899994,138.71684226900004,-34.795814303999975,138.7168660760001,-34.79611358599993,138.716902279,-34.79664118399995</t>
  </si>
  <si>
    <t>138.49768338,-34.925551249999955,138.49788131600008,-34.92554185299997,138.4988796870001,-34.92549444699995,138.50044320000006,-34.92542014899993</t>
  </si>
  <si>
    <t>138.609553376,-34.89323699399995,138.60974863600006,-34.89322809599997,138.6099037150001,-34.893244738999954,138.61002889100007,-34.893274737999946,138.61007737500006,-34.89329072199996,138.6101614260001,-34.89332702699994,138.610178549,-34.89333902499993,138.61027143500007,-34.893399158999955,138.6103373840001,-34.89345229799994,138.61051830200006,-34.89361634099998,138.6105322400001,-34.89362898699994,138.610795767,-34.89386210599997,138.61080148500002,-34.89386715899997,138.61113608300002,-34.894163152999965,138.61150771100006,-34.89449634799996,138.6118573540001,-34.89480565899993,138.6120743680001,-34.89499080099995,138.61211135500002,-34.89502829399993,138.6122206540001,-34.89513011599996,138.6123680610001,-34.89526219399994,138.61254773500002,-34.895423180999956,138.61255242000004,-34.895427376999976,138.61279461900006,-34.89564348999994,138.6131488970001,-34.89595983999993,138.61324659100012,-34.89604541199998,138.61333531800005,-34.89612313099997,138.61347680200004,-34.89625122599995,138.61369578900008,-34.89644886199994,138.61406316300008,-34.89678395599998,138.61424736100003,-34.896946114999935,138.61464329400008,-34.89728913299996</t>
  </si>
  <si>
    <t>138.6943577070001,-34.83312520299995,138.69490617500003,-34.83309236599996,138.69574714500004,-34.83304200799995,138.69649679400004,-34.83299711199993,138.69783798700007,-34.83291149099995,138.6979926890001,-34.83290161499997,138.69962311000006,-34.832797513999935,138.70056422100004,-34.832754817999955,138.70343783200008,-34.83259691799998,138.7038063650001,-34.83257769199997,138.70501332100002,-34.83251472099994,138.70703480800012,-34.83240922799996</t>
  </si>
  <si>
    <t>138.5771777660001,-34.92338002399998,138.57759219600007,-34.92338448199996,138.57822690000012,-34.92337194099997,138.57872746500004,-34.92337739499993,138.57894244200008,-34.92338585699997,138.57928959800006,-34.92339488199997,138.57939862900002,-34.92339834399996,138.57952614200008,-34.923401498999965,138.57963988100005,-34.92340398399995,138.5798614260001,-34.92340974599995,138.58025771300004,-34.92342386499996,138.58041187100002,-34.92342935299996,138.58086297400007,-34.923467210999945,138.58119248800006,-34.92351077199993,138.5814142800001,-34.92354412699996,138.581977735,-34.92367088399993,138.58264153100004,-34.92384028799995,138.58377213200004,-34.92411279499993,138.58486911800003,-34.92437904199994,138.5852981590001,-34.92448079199994,138.58554211400008,-34.92452428799993,138.58590263400004,-34.92458132799993,138.58631854100008,-34.924645202999955,138.58659875800004,-34.92468890699996,138.5868538190001,-34.924720150999974,138.58710037600008,-34.924756403999936,138.58738760200004,-34.92479116399994,138.58752838100008,-34.92481115099997</t>
  </si>
  <si>
    <t>140.79284564400007,-37.848973968999985,140.79309838500012,-37.85000338999998,140.793147201,-37.85024080199997,140.79322427500006,-37.85505247899994,140.7932284300001,-37.860861978999935</t>
  </si>
  <si>
    <t>138.61923409100007,-34.92499680599997,138.61987109000006,-34.925454307999985,138.61996206600008,-34.92551879399997,138.62047429300003,-34.92588189399993,138.62098397300008,-34.926243184999976,138.62137467200012,-34.92652012999997,138.62149803400007,-34.92660668199994,138.62238765900008,-34.92727367699996,138.6224764630001,-34.927344766999965,138.62264785700006,-34.92743208599995,138.62264026800005,-34.92757393599993</t>
  </si>
  <si>
    <t>140.70129415200006,-38.05077381199993,140.70131155800004,-38.05092575599997,140.70131671600006,-38.05102322999994,140.70135824800002,-38.05117388899998,140.7014137100001,-38.05132708599996,140.70151548900003,-38.05153384399995,140.70154288100002,-38.05159114399993,140.70183008700008,-38.05219394299996,140.70211838800003,-38.05279623699994,140.7024024200001,-38.05339312299998</t>
  </si>
  <si>
    <t>138.6055665,-34.922673961999976,138.60679551400005,-34.92261277899996,138.60749922700006,-34.92257738199993,138.6079183280001,-34.92255639199993</t>
  </si>
  <si>
    <t>132.14966844200012,-26.20328104899994,132.1494250510001,-26.20340479899994,132.14871250300007,-26.203767090999975,132.14782748900006,-26.204316078999966,132.147525502,-26.20468508299996,132.14422048300003,-26.21099208499993,132.14377048100005,-26.21148408199997,132.14157547900004,-26.213404086999958,132.14091346500004,-26.214196081999944,132.14061865100007,-26.21467864699997,132.14048947100002,-26.21489009499993,132.1402976700001,-26.215369580999948,132.13809845600008,-26.22086709699994,132.1362494320001,-26.22655511199997,132.13494240500006,-26.230914106999933,132.1335444030001,-26.23492311399997,132.13332039500006,-26.236410112999977,132.13332038500005,-26.238294114999974,132.1336673840001,-26.24132113199994,132.13496935800003,-26.245596126999942,132.13660534200005,-26.25300215799996,132.13727537900002,-26.258026737999955,132.13734531300008,-26.258551163999982,132.13747006100004,-26.25910154199994,132.13826828900005,-26.26262315599996,132.13951626800008,-26.267532177999954,132.139905268,-26.26937318599994,132.13994424800012,-26.270116178999956,132.13963523600012,-26.273470188999966</t>
  </si>
  <si>
    <t>138.59319521800012,-34.87516372699997,138.59324437500004,-34.87525313699996,138.59327105700004,-34.87564480599997,138.593289722,-34.87590465499994,138.59330745600005,-34.876151498999945,138.59334800700003,-34.87670704499993,138.5933837330001,-34.87721493899994,138.59338750300003,-34.87726436299994,138.5934237450001,-34.877739436999946,138.59346076100007,-34.878225027999974,138.59346278600003,-34.87825755099993,138.59349575200008,-34.878786874999946,138.59351770800004,-34.879148837999935,138.5935237430001,-34.87924837799994,138.59353044300008,-34.87935870699994,138.59354356400002,-34.879539543999954,138.59356966300004,-34.879899352999985,138.5935817070001,-34.88003563199993,138.59359694400007,-34.88023117399996,138.59361478000005,-34.880460153999934,138.59364485900005,-34.88093587399993,138.5936484990001,-34.88097228199996,138.59366693200002,-34.881305021999935,138.59367525800008,-34.88145533499994,138.59369737100008,-34.88175142199998,138.593719619,-34.88203347399997,138.59372159800012,-34.88206265699995,138.59375741300005,-34.88257457299994</t>
  </si>
  <si>
    <t>140.74739893100002,-36.95447670899995,140.7474294440001,-36.95446855999995,140.75023222900006,-36.953726459999984,140.75173374400003,-36.953446793999944</t>
  </si>
  <si>
    <t>138.63670627600004,-34.86504632699996,138.6367302870001,-34.86535022499993,138.63679209100007,-34.866106532999936,138.63683536100007,-34.86667495299997,138.63687200200002,-34.86715624599998,138.63691280700004,-34.86767694699995,138.63695071200004,-34.86815294799993,138.63696801300011,-34.86840225499998,138.63702202700006,-34.86914505999994,138.63712560400006,-34.86935592399993,138.63719744600007,-34.86951625199998,138.63736064400007,-34.869664290999935,138.63813401800007,-34.87036578899995,138.6382134170001,-34.87043780999994</t>
  </si>
  <si>
    <t>140.7880869490001,-37.81383430899996,140.78742645400007,-37.81515217599997,140.78705396600003,-37.81590059299998,140.78653765,-37.816923594999935,140.78610127800005,-37.8178201599999,140.78567496100004,-37.81863052099993,140.78519777500003,-37.81958434599994,140.78450613500002,-37.82099251599993,140.78349785600005,-37.82304755399997,140.7834183770001,-37.82332389599998,140.78322902900004,-37.82341132799996</t>
  </si>
  <si>
    <t>138.60222286400005,-34.68549559099995,138.60218341200004,-34.68568364699996,138.6021833320001,-34.685684091999974,138.6020202310001,-34.68570699299994,138.6020022680001,-34.685709447999955,138.60194843300008,-34.685716800999955,138.60189459800006,-34.685724154999946,138.60184077400004,-34.685731508999936,138.60178693800003,-34.68573886299998,138.60176683200007,-34.68574161199996,138.60172987300007,-34.68574584499993,138.60167047900006,-34.685749287999954,138.6016109410001,-34.68574863499998,138.6015516650001,-34.68574389199995,138.6014930870001,-34.68573508299994,138.60143504100006,-34.68572372199998,138.6013782110001,-34.685708353999985,138.60115461200007,-34.68561069799995,138.60110555500012,-34.68559097899998,138.60105649800005,-34.68557124999995,138.6010074400001,-34.68555152199997,138.60097742200003,-34.685539451999944,138.60095898800012,-34.685532138999974,138.60091103700006,-34.68551409699995,138.60086249900007,-34.68549718099996,138.60081338200007,-34.685481418999984,138.6007637450001,-34.68546682799996,138.6007412900001,-34.68546065499993,138.60071362000008,-34.685453414999984,138.6006630500001,-34.68544117999994,138.600612081,-34.685430156999985,138.60056075700004,-34.68542033499995,138.6005090980001,-34.68541172399995,138.60045718300012,-34.685404339999934,138.60040502100003,-34.68539818099998,138.60035266900002,-34.68539325499995,138.60030017100007,-34.68538957099997,138.60024755900008,-34.685387126999956,138.60019489800004,-34.685385922999956,138.60014219900006,-34.685385965999956,138.6000895410001,-34.68538724399997,138.60003693200008,-34.685389776999955,138.59998445000008,-34.685393543999965,138.5999321060001,-34.68539854399995,138.59987996400002,-34.68540477499994,138.59982805700008,-34.68541223699998,138.59977641900002,-34.68542093099995,138.59972511400008,-34.68543083299994,138.59967417400003,-34.68544193499997,138.59962363300008,-34.68545423699993,138.599573533,-34.685467736999954,138.59952392900004,-34.68548239699993,138.59947485400005,-34.685498234999955,138.59942633800006,-34.685515221999935,138.59942302000002,-34.685516433999965,138.59937843700004,-34.68553333999995,138.59933118300012,-34.68555258699996,138.59928460700007,-34.685572943999944,138.599238753,-34.685594382999966,138.59921963700003,-34.685603759999935,138.5991926040001,-34.685617183999966,138.59914585,-34.68564041899998,138.59909909500004,-34.68566365199996,138.59905234000007,-34.685686876999966,138.5990055850001,-34.685710110999935,138.59895883000002,-34.68573334399997,138.59891207700002,-34.68575657899993,138.59886532100006,-34.685779802999946,138.59881856700008,-34.68580303699997,138.5987718120001,-34.68582627,138.59872505700002,-34.685849495999946,138.59867830200005,-34.68587272899998,138.59863154700008,-34.68589596199996,138.5985847920001,-34.68591919599993,138.59853803600004,-34.68594241999995,138.59849128100007,-34.68596565499996,138.5984445260001,-34.68598888799994,138.598397771,-34.68601211199996,138.59835101600004,-34.68603534599998,138.59830426100007,-34.68605857899996,138.59827774300004,-34.68607175499994,138.5982575050001,-34.68608180399997,138.59821172600005,-34.68610455899994,138.59821075000002,-34.68610503799994,138.59816423400002,-34.686128236999934,138.59811781100007,-34.686151569999936,138.59780484600003,-34.686280013999976</t>
  </si>
  <si>
    <t>137.7155713720001,-33.96570061099993,137.715758455,-33.96573370699997,137.71625313700008,-33.96581392599995,137.71631888800005,-33.96582459199993,137.7167795570001,-33.96592210999995,137.71751320200008,-33.966077122999934,137.71823944100004,-33.96624534999995,137.71868623600005,-33.96635296399995,137.71939988600002,-33.96652676999997,137.7211463540001,-33.966981981999936,137.7223973250001,-33.96729194399995</t>
  </si>
  <si>
    <t>138.63669311400008,-34.88211399199997,138.63696306600002,-34.882655813999975,138.63707220600008,-34.88287487899993,138.6371081220001,-34.882946896999954,138.637745504,-34.88422507699994,138.6377989980001,-34.884339171999954,138.63831329000004,-34.88536336599998</t>
  </si>
  <si>
    <t>140.9539601580001,-36.70353128299996,140.953962627,-36.70490526399993,140.95395122600007,-36.70537229799993,140.95396514300012,-36.70652169199997,140.95390116200008,-36.70787954999997,140.95380084200008,-36.708664091999935,140.9537143240001,-36.709088185999974,140.95360887200002,-36.709624463999944,140.95336230500004,-36.71047991199998,140.95214230800002,-36.71394349099995,140.95171291600002,-36.71513709499993,140.9513161000001,-36.71632167399997,140.9512448590001,-36.71652634099996,140.95020720200012,-36.71950737199995,140.94862813200007,-36.724143338999966,140.9486172280001,-36.724174982999955,140.9482801380001,-36.72515296599994,140.94629164800006,-36.73092161899996,140.94528476300002,-36.733792403999985,140.94514599100012,-36.73418804599993,140.94504635900012,-36.734464411999966,140.9437936160001,-36.73794308099997,140.94266130900007,-36.74110389799995,140.9421523420001,-36.742513490999954,140.94154822000007,-36.74418652399993,140.94019300200011,-36.74796161599994,140.93988461900005,-36.748566866999965,140.93888774700008,-36.75007089099995,140.93839354300007,-36.750808131999975,140.93638606000002,-36.75380267299994,140.934771726,-36.75620701799994,140.93373046800002,-36.757758251999974,140.93326723400003,-36.75845067199998,140.93312391100005,-36.75866492799997,140.93245280200006,-36.759668198999975,140.9319006610001,-36.76048217799996,140.93172732300002,-36.760852419999935,140.93161225200004,-36.761251078999976,140.9315422960001,-36.76170262099998,140.93140976600012,-36.76284390699993,140.93091450500003,-36.76661793399995,140.93085406500006,-36.76709930599998,140.93073592200005,-36.76804033399998,140.93031287400004,-36.77135314599997,140.9298295750001,-36.775043110999945,140.92967081300003,-36.77625608999995,140.9296678510001,-36.776278686999945,140.92936504700003,-36.778647802999956,140.92922142700002,-36.779771385999936,140.92900571500002,-36.78142873999997,140.92893009800002,-36.782052342999975,140.92878270500012,-36.78324702499998,140.92856559200004,-36.78481337699998,140.92851154200002,-36.78521687399996,140.92839675800008,-36.786073845999965,140.9283602710001,-36.78657665199995,140.92842433500005,-36.78717992299994,140.9293758970001,-36.790629379999984,140.92945896100002,-36.79100033699996,140.9295558980001,-36.79143326399998,140.92954357300005,-36.79217237199998,140.9294778640001,-36.79405425199997,140.92943122200006,-36.79539005999993,140.92928120500005,-36.80088829199997,140.92921808200003,-36.80300263199996,140.92897924500005,-36.81100213399998,140.92899590000002,-36.81184716799993,140.92900764600006,-36.811959513999966,140.92906811000012,-36.81253795699996,140.92918572500002,-36.81331977899998,140.9292863700001,-36.81371717199994,140.930670275,-36.81851454699995,140.9312382600001,-36.820432807999964,140.93131439800004,-36.82068992899997,140.93143427000007,-36.821011391999946,140.93152287300006,-36.821179203999975,140.93165913200005,-36.82134967999997,140.9318832450001,-36.821590208999964,140.93195774700007,-36.821725253999944,140.93203130100005,-36.82202014199993,140.93210734100012,-36.82274185999995,140.93217614200012,-36.82348773899997,140.93244639600005,-36.82453666199996,140.93309519600007,-36.82681158799994,140.9338048090001,-36.82920451899997,140.93395006800006,-36.82969434299997,140.93436329200006,-36.83108773799995,140.9346680650001,-36.83211653899997,140.93522971200002,-36.83408085399998,140.93591913800003,-36.83643781899997,140.93625806500006,-36.837574813999936,140.93644139100002,-36.83818095399994,140.93656485700012,-36.838589197999966,140.93676725500006,-36.83919635899997,140.93706094900006,-36.84007394199995,140.93750837300001,-36.841275964999966,140.9377802350001,-36.841996147999964,140.93800992400008,-36.842722925999965,140.93803815600006,-36.84295494799994,140.93798494200007,-36.843260063999935,140.93779169000004,-36.84402769299993,140.93758668600003,-36.84484766299994,140.937377738,-36.84565350099996,140.93722448800008,-36.84623095899997,140.93711899000004,-36.846560946999944,140.9370679870001,-36.846777019999934,140.9370405310001,-36.846893362999936,140.93686292600012,-36.847205508999934,140.93628864700008,-36.84795890299995,140.93572166500007,-36.84869873899993,140.93517794000002,-36.84941767599997,140.93458305600006,-36.85018540999994,140.93457259500008,-36.850198906999935,140.93390832500006,-36.85108200999997,140.93337965400008,-36.851780420999944,140.93288885800007,-36.85243083199998,140.93197526200004,-36.85364261199993,140.93159677300002,-36.85412921699998,140.93101951100004,-36.85494576199994,140.93072447800012,-36.85532981699998,140.93002344400008,-36.85635396199996,140.9295068680001,-36.85704742899998,140.92885475800006,-36.857989515999975,140.92796929000008,-36.859252942999944,140.9273774290001,-36.86011293799993,140.926649031,-36.86114440399996,140.9258817550001,-36.86223148299996,140.92580049600008,-36.86234661599997,140.92553419000012,-36.86278853599998,140.92537653500005,-36.86313301599995,140.92521426500002,-36.86353062999996,140.92503773500005,-36.86408109799993,140.92495087600003,-36.86466021199993,140.924805063,-36.86563236799998,140.92457522900008,-36.86716470699997,140.92456154,-36.86725004999994,140.9243974750001,-36.868270293999956,140.92415059500001,-36.86976270699995,140.92411911500005,-36.86992642399997,140.923896785,-36.87116905899995,140.9238913690001,-36.871199313999966,140.92383918100006,-36.87131301799997,140.9237141530001,-36.871402828999976,140.9233984540001,-36.87138767199997</t>
  </si>
  <si>
    <t>138.58405632000006,-34.90267222699998,138.58410235500003,-34.90272563399998,138.584169534,-34.90280356399995,138.58426823500008,-34.90298272899997,138.5844117580001,-34.90323768099995,138.5844936300001,-34.903394369999944,138.58457100700002,-34.903587227999935,138.58458926000003,-34.90374401199995,138.5845804180001,-34.903919567999935,138.58460176300002,-34.90400130599994,138.58439515500004,-34.90426171299998,138.584294171,-34.90439510799996,138.58410166600004,-34.904555897999956,138.58370196400006,-34.904795787999944,138.58368917300004,-34.90480394799994,138.5834641670001,-34.90494758199998,138.58319526700006,-34.90512857099998,138.58294017800006,-34.90531586599997,138.58276416900003,-34.905462661999934,138.58250187600004,-34.90570026599994,138.58245275500008,-34.905754258999934,138.58240517700006,-34.90580656599997,138.5823603760001,-34.90584536099993,138.58208656700003,-34.90614383099995,138.58197958000005,-34.90641086599993,138.58186017600008,-34.90694096599998,138.58181675000003,-34.907071101999975,138.58174157500002,-34.90729637399994,138.5816246700001,-34.90767188199993,138.5815886250001,-34.90781713999996,138.58152127800008,-34.90808848399996,138.581462073,-34.90847119299997,138.5814125600001,-34.90874369199997,138.58141716500006,-34.909180506999974,138.58149036400005,-34.909790819999955,138.58160196000006,-34.91030033599998,138.58189715900005,-34.911009554999964,138.5820771530001,-34.91136926199994,138.58232196100005,-34.911748272999944,138.5826659480001,-34.91225058999993,138.5828135280001,-34.912517299999934,138.58301613600008,-34.91267900099996,138.58340663600006,-34.913006216999975,138.5834796700001,-34.91305298999998,138.58858409700008,-34.91632182699993,138.58934309100005,-34.91671633599998,138.58963296700006,-34.91685028899997,138.59057547800012,-34.917285842999945,138.59184408700003,-34.91772405399996,138.592990578,-34.917592809999974,138.5930800850001,-34.917582565999965,138.5930918370001,-34.91758061599995</t>
  </si>
  <si>
    <t>138.5000395720001,-34.93805533999995,138.50095026400004,-34.93780564699995,138.50120866200007,-34.937734743999954,138.5018683070001,-34.93752582099995,138.50207320000004,-34.9374707599999</t>
  </si>
  <si>
    <t>138.47513138800002,-35.15510226899994,138.47524763900003,-35.15521756299995,138.47524160600005,-35.15530570499993,138.47513403400012,-35.15554298699993,138.47508572100003,-35.15564239299994,138.47502711100003,-35.155843682999944,138.4749892860001,-35.15599370299998,138.47494061200007,-35.156230619999974,138.47490470600007,-35.15650230499995,138.47489249600005,-35.156748394999966,138.474900939,-35.15706104299994,138.47492541300005,-35.15751605099996,138.47497708900005,-35.15810766199996,138.47502344300005,-35.15870876499997,138.47505650200003,-35.159043391999944,138.47510445500006,-35.15917632399993,138.47513154900003,-35.15921305899997,138.4751362510001,-35.15924218999993,138.47514330500007,-35.15927048299994,138.47512670000003,-35.15930759699995,138.47510079300002,-35.159373813999935,138.475125337,-35.15973152099997,138.4751451200001,-35.160115549999944,138.47516762500004,-35.16034260699996,138.475257101,-35.16142045,138.4752935460001,-35.161882669999954,138.47542391000002,-35.163406634999944,138.47557237900003,-35.165391874999955,138.47563979500012,-35.16627539199993,138.47576221200006,-35.167756114999975,138.47588207,-35.16927800099995</t>
  </si>
  <si>
    <t>137.62834520600006,-33.93199899399997,137.62935149700002,-33.931195195999976,137.62994125600005,-33.93072447299994,137.63051530100006,-33.93026629099995,137.63082748600004,-33.93001669299997,137.63108639900008,-33.929809800999976,137.6316614000001,-33.92935209199993,137.63228119400003,-33.92885738299998,137.6328964930001,-33.92836969299998,137.633507795,-33.92788078899997,137.63414449800007,-33.92737158799997</t>
  </si>
  <si>
    <t>138.5971249920001,-34.90943588099998,138.59736069400003,-34.909681380999984,138.597513799,-34.90977898799997,138.59792259800008,-34.909941490999984,138.5983672750001,-34.91009940499998,138.59855259300002,-34.91017850099996,138.59862863900003,-34.91021256899995,138.59879509300004,-34.91030520299995,138.59891943200012,-34.91040724599998,138.598990285,-34.910486367999965,138.5990621100001,-34.91058952599997,138.59909844700007,-34.91067839799996</t>
  </si>
  <si>
    <t>138.53903029100002,-34.992494928999974,138.53906552,-34.99256575499993,138.53924647200006,-34.99424701199996,138.53928018300007,-34.99456016499994,138.53929380600005,-34.99498489999996,138.5393388440001,-34.995943376999946,138.53929440100012,-34.996076796999944</t>
  </si>
  <si>
    <t>138.71612892000007,-35.00187007899996,138.7163182590001,-35.00187960599993,138.7164654070001,-35.001887013999976,138.71683088500004,-35.00185910299996,138.71737732300005,-35.001783675999945,138.71805551700004,-35.00162002899998,138.7190786750001,-35.00134638499998,138.72050428600005,-35.00091453099998,138.7211569860001,-35.000697328999934,138.72269745500012,-35.00018468099995,138.72451435400012,-34.99947765099995,138.72561644300004,-34.99901304499997,138.725870234,-34.998901502999956,138.7261256810001,-34.99879128499998,138.7269626110001,-34.99843011899998,138.72819731900006,-34.99780485699995,138.72955565200004,-34.99708378499997,138.73081229500008,-34.996373966999954,138.7324515140001,-34.99538820899994,138.73292881800012,-34.99513085099994,138.73328501900005,-34.994965898999965,138.733913389,-34.99472828399996,138.73476048300006,-34.99451471499998,138.7354089270001,-34.99443378799998,138.73620640000001,-34.99436558999997,138.73670728900004,-34.99436158599997,138.73691699000005,-34.99437449399994,138.7371899310001,-34.994405582999946,138.73746232500002,-34.99443830299998,138.73830315300006,-34.99463398299997,138.7388792480001,-34.99483084499997,138.7394383610001,-34.99506058399993,138.74012764100007,-34.99540246299995,138.74098283600006,-34.99586815599997,138.7411972540001,-34.99598491099994,138.74250204300006,-34.99665136599998,138.74375622000002,-34.99719943699995,138.74456792,-34.99750955799993,138.74501453200003,-34.99765388199995,138.7456939650001,-34.997843133999936,138.74754743800008,-34.998325017999946,138.74823927800003,-34.998539724999944,138.74881177300006,-34.998757782999974,138.74932593200003,-34.99900996499997,138.7496996860001,-34.99922287099997,138.75046499200005,-34.99976937599996,138.7509350480001,-35.00018942099996,138.75122302700004,-35.00044675899994,138.75158029200009,-35.000766012999975,138.75182290200007,-35.00098279699995</t>
  </si>
  <si>
    <t>138.57200265500012,-34.95633418699998,138.57193967000012,-34.95623720799995,138.57189380500006,-34.95615197899997,138.57185810600004,-34.95605093499995,138.57183702100008,-34.95600108299993,138.57178577700006,-34.95581337799996,138.5717286040001,-34.95563149599997,138.57170139100003,-34.95553527699997,138.5716510740001,-34.95536543299994,138.57163227700005,-34.95529172799996,138.57160194900007,-34.95517284899995,138.57152905500004,-34.954890072999945,138.57131618300002,-34.95337412799995,138.57130624400008,-34.95329706599995</t>
  </si>
  <si>
    <t>138.60072416900005,-34.92858429299997,138.60072559800005,-34.928620930999955,138.60072280300005,-34.928951052999935,138.60070817500002,-34.92908719099995,138.60067213800005,-34.92919224199994,138.60060863500007,-34.929313785999966,138.60027919000004,-34.92991925699994,138.6001834540001,-34.93011148099998</t>
  </si>
  <si>
    <t>138.55511158100012,-34.96818184299997,138.55516887600004,-34.96897784599997,138.55522526900006,-34.96976303799994,138.55525106000005,-34.97012143599994,138.55537364300005,-34.97182702599997,138.55538174700007,-34.97193971799993,138.5554060720001,-34.97227812899996,138.5554434390001,-34.97279811299995,138.5555055310001,-34.97357211299993,138.55551441700004,-34.97368570599997,138.55556152300005,-34.97428900199998,138.5555839210001,-34.97457590199997,138.55565131100002,-34.97543869899994,138.5556588180001,-34.97561048999995,138.5557211050001,-34.97633138699996,138.55572700300002,-34.976399888999936,138.55579430600005,-34.97717788199998,138.5557965050001,-34.97720324699998,138.5557996010001,-34.977238978999935,138.55589338800007,-34.97832447899998,138.55600608500004,-34.979628469999966,138.55603637100012,-34.98053776399996</t>
  </si>
  <si>
    <t>139.2225300780001,-35.14560371699997,139.223193024,-35.14537379799998,139.22389196500012,-35.14513347299993,139.22473825800012,-35.144866159999935,139.22539158900008,-35.14465979499994,139.22671995500002,-35.14430158799996,139.22762653900008,-35.144087096999954,139.22789261700007,-35.144024327999944,139.2281520990001,-35.14396822799995,139.23008073000005,-35.14354285199994,139.23168591900003,-35.143255042999954,139.2331895960001,-35.14303997899998,139.23512366400007,-35.142851581999935,139.23544350800012,-35.142831849999936,139.23677187200008,-35.142749881999976,139.23761246100003,-35.14271865899997,139.23854220600003,-35.14270810299996,139.24061512900005,-35.14276830899996,139.2415438370001,-35.142821555999944,139.24256209200007,-35.14290243399995,139.24420647500006,-35.14308816799996,139.24571928900002,-35.14330585099998,139.24625350400004,-35.14339994899996,139.24686857900008,-35.14350828199997,139.24777304200006,-35.14369441799994,139.24910128300007,-35.14399081099998,139.25027221800008,-35.14429423699994,139.25629563100006,-35.146082245999935,139.25660014000005,-35.14617365699996,139.26323954600002,-35.14816653899993,139.263339104,-35.14819615899995,139.2634583030001,-35.148231632999966,139.26629969400005,-35.149062534999985,139.2669228640001,-35.14922343999996,139.26750544900005,-35.14937386799994,139.2692006520001,-35.14976946599995,139.27018792700005,-35.14997420399993,139.27130713000008,-35.15018542099995,139.27196937700012,-35.150294533999954,139.27295612800003,-35.15045710399994,139.27456687200004,-35.15067456199995,139.27613612800008,-35.15084259899993,139.2775494560001,-35.15095948399994,139.2775551840001,-35.15095995699994,139.27916668600005,-35.15105207499994,139.2809801720001,-35.151110709999955,139.2824609490001,-35.151112513999976,139.2839924320001,-35.151071602999934,139.28511113800005,-35.15102008399998,139.28623912000012,-35.150941211999964,139.28650377000008,-35.15092270499997,139.2866858980001,-35.15090997699997</t>
  </si>
  <si>
    <t>135.8647459880001,-34.72447814599997,135.86517498600006,-34.723700647999976,135.86559992800005,-34.72291608699993</t>
  </si>
  <si>
    <t>135.4078910060001,-33.02060522199997,135.4080616770001,-33.020618713999966,135.4116304680001,-33.02075660599996,135.41467009000007,-33.020896895999954,135.41532942900005,-33.02089254799995,135.4159065650001,-33.020867486999975,135.4165345020001,-33.02084646099996,135.41731801900005,-33.020864753999945,135.41768512700003,-33.02088813199998,135.4243292120001,-33.02113737499997,135.42541050700004,-33.021177902999966,135.4257242210001,-33.02119551499993,135.42608239300012,-33.02125027599993,135.42655511200007,-33.02133885099994,135.4270759840001,-33.021467669999936,135.427571198,-33.02163077199998,135.42804075700008,-33.02183126199998,135.42846148900003,-33.02203251099996,135.4288360920001,-33.02225391999997,135.42973420300007,-33.022912023999936,135.43069797400005,-33.02370251299993,135.43331276900005,-33.02579771599994,135.43856981700003,-33.03000966099995,135.44081066,-33.03179379799997,135.44473271200002,-33.03491625099997,135.4485618650001,-33.03799922299993,135.45098496800006,-33.039949975999946,135.4540638850001,-33.04278647299998,135.454766338,-33.04345739799993,135.45595742400008,-33.04461130799996,135.4567196160001,-33.045349689999966,135.45731547800006,-33.04603882999993,135.4577694740001,-33.04646474699996,135.458115377,-33.04678926999998,135.4591166340001,-33.04773158799998,135.46009738100008,-33.04865457599993,135.46256698600007,-33.050981279999974,135.4637415520001,-33.05208654399996,135.46410274200002,-33.05241845099994,135.46452536100003,-33.05280680699997,135.46459417100004,-33.052870034999955,135.465263552,-33.05348513499996,135.4656130180001,-33.05378878399995,135.46621527900004,-33.05424302199998,135.46664637100002,-33.05463375299996,135.4691798020001,-33.05706137799996,135.47013050500004,-33.057943989999956,135.47325120000005,-33.06084100199996,135.4772961960001,-33.06461393199993,135.48072776100003,-33.06781434399994,135.48152677400003,-33.068576021999945,135.48441352500004,-33.07128297299994,135.4899698160001,-33.07649253099993,135.49151842800006,-33.077985629999944,135.492618267,-33.07904600799998,135.4933669950001,-33.07969909399998,135.49497301500003,-33.08067274399997,135.4961290770001,-33.081350819999955,135.50844192400007,-33.08872676599998,135.508594205,-33.08881797,135.5086797130001,-33.08886918799993,135.51229259100012,-33.09102911599996,135.51269418900006,-33.09130412099995,135.51336775100003,-33.091892058999974,135.51607018000004,-33.09485010199995,135.52253176400006,-33.101921870999945,135.52670404200012,-33.10648737399998,135.52761092700007,-33.10742829199995,135.5292463190001,-33.10905197799997,135.53601327500007,-33.11576966599995,135.53625674300008,-33.116011328999946,135.54303257900006,-33.12275643899994,135.5498971190001,-33.129588474999935,135.54999198000007,-33.12968287599995,135.55084877000002,-33.130642286999944,135.55132531200002,-33.13120781699996,135.55249942900002,-33.132601145999956,135.55288473100006,-33.13305984699997,135.55353343500008,-33.13382176699997,135.5545677980001,-33.13506978699996,135.55466263200003,-33.13521406799998,135.55593385800012,-33.13671814099996,135.55642302700005,-33.13729117499997</t>
  </si>
  <si>
    <t>135.55642302700005,-33.13729117499997,135.55748257800008,-33.13667823099996,135.55773255600002,-33.13652574799994,135.558014006,-33.13634713599998,135.55849635800007,-33.136091756999974,135.55884215900005,-33.13595209399995,135.559210838,-33.135829978999936,135.55964242200002,-33.13575582699997,135.56003117600005,-33.135710426999935,135.5603847980001,-33.13571392399996,135.5607266820001,-33.13575781299994,135.5631692280001,-33.13627958999996,135.56886822400008,-33.137469075999945,135.56927313800009,-33.137536600999965,135.56978934400001,-33.13757365499998,135.57763703800003,-33.137568106999936,135.5803665940001,-33.13756607199997,135.5848718960001,-33.13756930599993,135.5872235500001,-33.13755751499997,135.58849271100007,-33.13755113999997,135.6061149830001,-33.137550602999966,135.6234758060001,-33.13754867299997,135.65116031000002,-33.137495240999954,135.65346444700003,-33.13749052099996,135.660219879,-33.137485684999945,135.67245010700003,-33.13746405399996,135.67562703600004,-33.13745824899996,135.677350251,-33.13751157499996,135.67777106900007,-33.137559074999956,135.67816716400012,-33.13762871899996,135.67855694800005,-33.137726200999964,135.67889639800012,-33.13783518099996,135.67932785300002,-33.138007899999934,135.67974029800007,-33.13821488599996,135.68243372100005,-33.139735187999975,135.68280062500003,-33.139942280999946,135.6855362780001,-33.141482218999954,135.68639779700004,-33.141912357999956,135.68692863800004,-33.14211748699995,135.69639231000008,-33.144616188999976,135.70632926100006,-33.148733927999956,135.7071821730001,-33.14911468499997,135.70750893900004,-33.14928986299998,135.71492745400008,-33.15376130899995,135.71575710500008,-33.15409984699994,135.7167597770001,-33.15436104299994,135.71799633500007,-33.15450322499993,135.71935202200007,-33.154554694999945,135.72008700600009,-33.15455337599997,135.7239003830001,-33.15435085099995,135.73083735000012,-33.15470043799996,135.73135576200002,-33.15469439599997,135.73155777500006,-33.154692042999955,135.73195911300002,-33.15465917499995,135.7324000760001,-33.154596039999944,135.73290204300008,-33.15448934999995,135.73954175200004,-33.15240835499998,135.74145007800007,-33.15182447799998,135.74423288100002,-33.15097298499995,135.7486368320001,-33.149580395999976,135.7503019090001,-33.149113323999984,135.75224698800002,-33.14861992899995,135.75469708200012,-33.147949220999976,135.757323691,-33.14723013599996,135.76163607500007,-33.146049382999934,135.76385862200004,-33.145440777999966,135.77856879500007,-33.14145375299995,135.77918978500009,-33.14130557499993,135.77960894700004,-33.14125288399998,135.779854397,-33.14123986199996,135.78036264800005,-33.14124563099995,135.78080185200008,-33.14126899599995,135.78144704400006,-33.14136365599995,135.7924866940001,-33.14359328199998,135.7945047610001,-33.14398957399993,135.7970295770001,-33.14448535099996,135.8029524430001,-33.14573718699995,135.8036246160001,-33.145928227999946,135.80442693400005,-33.146255838999934,135.80593968300002,-33.147065975999965,135.80941360300005,-33.14916345299997,135.8103840860001,-33.14974874099994,135.81170310900006,-33.15054420599995,135.816516685,-33.15344688999994,135.81764621000002,-33.15396979299993,135.8186185930001,-33.15429871599997,135.82594772800007,-33.155874376999975,135.831301251,-33.15697746699993,135.83433692500012,-33.15760283599997,135.8380478240001,-33.15841410899998,135.84164473600003,-33.15915458699993,135.84215847100006,-33.15926033899996,135.846093966,-33.16007038599997,135.847156551,-33.160242369999935,135.8476122730001,-33.16028312999998,135.8509306210001,-33.16019506199996,135.85627149100003,-33.160053139999945,135.85758883500012,-33.160021606999976,135.86286459300004,-33.15984291099994,135.8658779010001,-33.15974075599996,135.867716308,-33.159698711999965,135.86826489300006,-33.15970395299996,135.8687948820001,-33.15975439399995,135.8734884370001,-33.16020128699995,135.87479925700006,-33.16032606199997,135.8750110640001,-33.16034782699995,135.8770736570001,-33.16056393699995,135.8771512410001,-33.16057168599997,135.87778800400008,-33.16063518699997,135.87913372600008,-33.16090575399994,135.88061759700008,-33.161204071999975,135.88137767400008,-33.16141431999995,135.88205246600012,-33.161708886999975,135.88260900700004,-33.16203750899996,135.88406895700007,-33.16313561499993,135.88475848300004,-33.163672221999946,135.88540985400005,-33.16417911999997,135.88663405400007,-33.165073364999955,135.88794693300008,-33.16612922799993,135.8897098750001,-33.16748632799994,135.88978207600007,-33.16754164899993,135.8913534820001,-33.16873210999995,135.89139969500002,-33.16876789199995,135.89263576200005,-33.16972491299998,135.8938017260001,-33.17055483599995,135.8945553950001,-33.17095093299997,135.89465834700002,-33.17098351799996,135.8952654090001,-33.17120943499998,135.89580084400006,-33.17136666199997,135.89875710100011,-33.172070308999935,135.9008932490001,-33.172599170999945,135.9051464470001,-33.17365204299995,135.9056973580001,-33.17384300899994,135.90629953300004,-33.17412256099993,135.90693288900002,-33.17449930899994,135.90952023300008,-33.17619596199995,135.91018848500005,-33.176631277999945,135.91198788100007,-33.177803412999936,135.9124860500001,-33.17815312299996,135.91861341100002,-33.18217325099994,135.9238912070001,-33.18563546199994,135.92599927800006,-33.18699467599998,135.92828824900005,-33.18852092499998,135.93065329600006,-33.190053440999975,135.9317556310001,-33.190811279999934,135.93223875900003,-33.19107274099997,135.932910944,-33.19147945999998,135.93374032000008,-33.19178837599998,135.93480087800003,-33.19213970499993,135.93528755700004,-33.19226753499993,135.9360190750001,-33.19240326899995,135.9364053600001,-33.19247494699994,135.93684254100003,-33.192515673999935,135.93730804900008,-33.19254022299998,135.93787431700002,-33.19254152499997,135.93833936300007,-33.19254836199997,135.93994565700007,-33.19253548199998,135.94675961100006,-33.19248061899998,135.9574118150001,-33.19239413699995,135.96819696300008,-33.19230567499994,135.96837313100002,-33.19230422199996,135.9827155270001,-33.19220837499995,135.98347267300005,-33.192274312999984,135.98415008200004,-33.19238015899998,135.98558778400002,-33.19273632799997,135.98635875900004,-33.19302690099994,135.98718187400004,-33.19340315399995,135.98896305100004,-33.19428101699998,135.98953211800006,-33.194561474999944,135.99026336300005,-33.1948571099999,135.99077710400002,-33.195025305999934,135.9914556010001,-33.19517788,135.99841318500012,-33.19641649799996,135.99858583500009,-33.19644722899994,135.99989124700005,-33.19667957499996,136.00070243800008,-33.196823955999946,136.00154278800005,-33.196973509999964,136.001702947,-33.19700902499994,136.00360606800007,-33.19736468399998,136.00965015100007,-33.198721182999975,136.01874377900003,-33.20076149499994,136.01999563900006,-33.20104378199994,136.02240662500003,-33.20158739599998,136.02479869800004,-33.202362179999966,136.0256658290001,-33.20258480799998,136.0263439140001,-33.20268938999993,136.02756218800005,-33.20278410699996,136.03034155000012,-33.20299857799995,136.03789407700003,-33.20358106899994,136.03899941100008,-33.203606407999985,136.0398953230001,-33.20355478099998,136.04017568200004,-33.20350125699997,136.04081664700004,-33.203343049999944,136.04129444800003,-33.20318802099996,136.04167120900001,-33.20303066499997,136.04277080200006,-33.20261946699998,136.04337735600006,-33.20243762299998,136.04408667100006,-33.20228840599998,136.044796807,-33.20221091299993,136.04590044400004,-33.20222106499995,136.05120764800006,-33.20302342999997,136.05670537600008,-33.203854356999955,136.05791502800002,-33.204265162999945,136.06118056800005,-33.20599271999998,136.06389642300007,-33.207429368999954,136.06557874600003,-33.20827142999997,136.06607027200005,-33.20846820199995,136.06686360700007,-33.20869116299997,136.06746772600002,-33.208786576999955,136.06819085200004,-33.208842739999966,136.06888479400004,-33.20883697499994,136.07101127600004,-33.20877650899996,136.07456164100006,-33.208675497999934,136.07968265800002,-33.20852834999994,136.08122714800004,-33.208478398999944,136.08161932000007,-33.20846655799994,136.10290641000006,-33.20782154099993,136.10459078000008,-33.207770349999976,136.1057900830001,-33.20768831799995,136.11712342200008,-33.206659025999954,136.1174605010001,-33.20663377999995,136.1241129990001,-33.20599781599998,136.13202497100008,-33.205241016999935,136.13475361200005,-33.20499599699997,136.1454522370001,-33.204034718999935,136.1477125020001,-33.203831510999976,136.15599523800006,-33.203060455999946,136.15841730800003,-33.20283488399997,136.159445451,-33.20281125699995,136.16041024300011,-33.202901691999955,136.16654635200007,-33.204009431999964,136.17145886100002,-33.20489606599995,136.1724772020001,-33.20499313099998,136.17705942100008,-33.20527464099996,136.18333011800007,-33.205659684999944,136.18567932000008,-33.205809467999984,136.1865670510001,-33.205834753999966,136.18769548600005,-33.20583821199995,136.19839199900002,-33.20587030599995,136.19863859200007,-33.20587103399998,136.1991626800001,-33.20592830999993,136.20887341500008,-33.207748909999964,136.2090741610001,-33.20778653999997,136.20976260600003,-33.20797771799994,136.21073118700008,-33.208335218999935,136.2124539560001,-33.20941723699997,136.21757167500004,-33.21286752599997,136.22405471900004,-33.21723761699997,136.224622715,-33.21759085899998,136.22498381000003,-33.21778827399993,136.22533875600004,-33.21795225599993,136.22571084000003,-33.21812087199993,136.2257912450001,-33.21814681799998,136.22609941500002,-33.218246276999935,136.2268358340001,-33.21843053599997,136.2358627000001,-33.22007808099994,136.2383276920001,-33.22050738799993,136.23883760500007,-33.22057821299995,136.23967019400004,-33.22060120899994,136.24008776000005,-33.22057352999997,136.240952579,-33.220468756999935,136.24138442800006,-33.22038009999994,136.24175669300007,-33.220284695999965,136.2421545510001,-33.220145584999955,136.24255334200006,-33.21998274999993,136.24304734100008,-33.21973695499997,136.24337873800005,-33.21954837399994,136.2438034060001,-33.219276631999946,136.24563299600004,-33.21802289699997,136.24607355400008,-33.21780785499993,136.24652481300006,-33.21758759199997,136.24711864200003,-33.217375026999946,136.2481046810001,-33.21710545899998,136.24874641500003,-33.21700568299997,136.24943804600002,-33.216936585999974,136.2499937350001,-33.216935329999956,136.25074534400005,-33.21698062199994,136.25202620800007,-33.21718167699993,136.2528075780001,-33.2174482099999,136.25366322900004,-33.217508763999945,136.25511531300003,-33.21756739299997,136.25657822900007,-33.21758344199998,136.2590191060001,-33.21761019599995,136.263235634,-33.217659295999965,136.2646996410001,-33.217736387999935,136.26567481400002,-33.21785304399998,136.2667536250001,-33.218105427999944,136.27096585800007,-33.21947455999998,136.27162466900006,-33.21961504899997,136.27738923200002,-33.220556157999965,136.28368841200006,-33.221584234999966,136.28745345100003,-33.22220827399997,136.29362539900012,-33.223230995999984,136.29386941200005,-33.223271256999965,136.29799193300005,-33.22395132799994,136.3079220180001,-33.22558887799994,136.3180125780001,-33.22725196199997,136.3218470810001,-33.22788371799993,136.3225453870001,-33.22797787099995,136.32315496900003,-33.22802897799994,136.32387622200008,-33.22805812599995,136.32463241200003,-33.228028946999984,136.32534481900007,-33.22797292499996,136.3261794540001,-33.227849542999934,136.32688850300008,-33.22769875899996,136.3275740900001,-33.22750039099998,136.32816865600012,-33.22730295799994,136.32896051000012,-33.22697914999998,136.32920894000006,-33.22685502199994,136.32957621000003,-33.22667151099995,136.330197042,-33.226325551999935,136.332245144,-33.22500290099998,136.33260325900005,-33.22475945299993,136.33525278500008,-33.22305474299998,136.34670142900006,-33.216258557999936,136.3500124630001,-33.214292661999934,136.35068508400002,-33.213925924999955,136.35126008200007,-33.21363237299994,136.3518354370001,-33.21336228299998,136.35611653700005,-33.211654040999974,136.35662334200003,-33.21145179999996,136.35788433300002,-33.210822390999965,136.3586372200001,-33.21036764399997,136.35916782100003,-33.20999850399994,136.359926029,-33.209400363999976,136.36044697300008,-33.20892201399994,136.36100092200002,-33.20835361099995,136.36161544000004,-33.207593000999964,136.36175573800006,-33.207389045999946,136.3620436330001,-33.20697053599997,136.36239127500005,-33.20641588899997,136.3628609220001,-33.205539278999936,136.36358478900002,-33.204188117999934,136.36389187300006,-33.20354400399998,136.36419678800007,-33.20301472799997,136.36476256900005,-33.20215833599997,136.36564156200006,-33.20110883099994,136.366403224,-33.20032280899994,136.36883891000002,-33.19826568399998,136.37056604000009,-33.19680689699993,136.37091420700006,-33.19647241799993,136.37149629700002,-33.195845722999934,136.37194693700008,-33.195261467999956,136.3725251080001,-33.19437647799998,136.37573000300006,-33.18932939299998,136.37623683000004,-33.18866789899994,136.37660909200008,-33.18825804499994,136.37698655600002,-33.18789088899996,136.37787626800002,-33.18718301699994,136.37929165700007,-33.18634280999993,136.3797969000001,-33.18602343599997,136.38024922300008,-33.18568252299997,136.3806697240001,-33.18532426499996,136.38111037700003,-33.18490831199995,136.3830186340001,-33.182809212999985,136.38316704400006,-33.18264963399997,136.38419531700004,-33.18149581299997,136.38532574400006,-33.180177567999976,136.38760718900005,-33.17739648099996,136.39233669700002,-33.17163050999994,136.392750954,-33.171101533999945,136.3931741680001,-33.17051141099995,136.39377495600002,-33.16956709999994,136.39422464000006,-33.16873577699994,136.3978975550001,-33.16157392799994,136.398693814,-33.16002112999996,136.39930395400006,-33.15886559599994,136.39979647400003,-33.15805981699998,136.4001411260001,-33.157594579999966,136.40058361400008,-33.157049358999984,136.4010861060001,-33.15647215799993,136.4020750310001,-33.15553571999993,136.4027118470001,-33.15503061099997,136.40695666800002,-33.15206537299997,136.4120704510001,-33.14852199499995,136.41354764400012,-33.14749834899993</t>
  </si>
  <si>
    <t>140.7419658220001,-34.17773532999996,140.74284201900002,-34.17709845899998,140.7435807050001,-34.176561524999954</t>
  </si>
  <si>
    <t>140.58276711200006,-34.44363477699994,140.58251660700012,-34.443873071999974,140.5820642220001,-34.44425351599995,140.5814362860001,-34.44477845399996,140.5810826170001,-34.44506972099998,140.58039520800003,-34.44562600399996,140.57956980900008,-34.44628912899998,140.57915448500012,-34.446622600999945,140.57849110600011,-34.44714828999997,140.57764435100012,-34.447758686999975,140.5770394550001,-34.448226733999945,140.57646665900006,-34.44866993499994,140.57616587300004,-34.44890059599993,140.57556734000002,-34.449340192999955,140.57556595200003,-34.44934120999994,140.5748325510001,-34.449867703999985,140.57309242700012,-34.45108936699995,140.57229712000003,-34.45165406799998,140.57198356600009,-34.451851621999936,140.57140440800003,-34.45227667299997,140.57135968700004,-34.45231437699994,140.571348112,-34.45232688599998,140.5712750250001,-34.45240589699995,140.57122707100007,-34.45245774199998,140.57114301700005,-34.45256305099997,140.57112499200002,-34.45258920699996,140.571085293,-34.45264990299995</t>
  </si>
  <si>
    <t>138.6618450840001,-34.82954782799993,138.6621397230001,-34.829574726999965,138.66410556100004,-34.82950067399997,138.6644156220001,-34.82948899199994,138.66500485900008,-34.82945525699995,138.66547255400008,-34.82942848699997,138.66666244500004,-34.829352348999976,138.66764625700011,-34.82928939399994,138.668150716,-34.82925811699994</t>
  </si>
  <si>
    <t>138.69857772500006,-34.99440924999993,138.6991185380001,-34.99459267799995,138.69957317700005,-34.994754145999934,138.700032071,-34.99494795199996,138.70060918000001,-34.99528695499998,138.7009902860001,-34.99564695899994,138.7013605620001,-34.99612440799996,138.70162961900007,-34.996454452999956,138.701820257,-34.99663139499995,138.70203562400002,-34.99677084699994,138.70227393000005,-34.996888342999966,138.70260349800003,-34.99699466799996,138.70281146800005,-34.99705661599995,138.7029394430001,-34.99707099099993</t>
  </si>
  <si>
    <t>138.9272085340001,-34.45748127099995,138.92737547700006,-34.45750866599997,138.92767269800004,-34.457609479999974,138.9279545060001,-34.45767945299997,138.92835230700007,-34.45777821899998,138.92870058300002,-34.45787354299995,138.92872084100009,-34.457879084999945,138.92906146000007,-34.45796145899993,138.93051313,-34.458386566999934,138.93090743100004,-34.45850381599996,138.9316476140001,-34.45874735099994,138.93225260600002,-34.45892605299997,138.934347408,-34.45954576299994,138.93614909400003,-34.460077086999945,138.9435786790001,-34.46226764199997,138.9440953840001,-34.46237790599997,138.94429249200005,-34.46241993299998,138.945380225,-34.46260949099997,138.94644372100004,-34.462763844999984,138.94721561000006,-34.46290956499996,138.94729811500008,-34.46292513599997,138.94773369300003,-34.463126683999974,138.948218085,-34.463388314999975,138.948709236,-34.46373399299995,138.94976829400002,-34.464479446999974</t>
  </si>
  <si>
    <t>138.60641700700012,-34.93398573999997,138.60646630500003,-34.93463093599996,138.60652213000003,-34.935361504999946,138.60652010100011,-34.935362571999974</t>
  </si>
  <si>
    <t>138.58220540800005,-35.08380985399998,138.5823785990001,-35.08379917399998,138.583697765,-35.08376758999998,138.583890708,-35.08379951099994,138.58403545800002,-35.08383844499997,138.5843069450001,-35.083941032999974,138.58450649300005,-35.08403863099994,138.5845899210001,-35.08409503399997,138.5851174810001,-35.084451731999934,138.58552974000008,-35.08485007799993,138.58624933800002,-35.085582762999934,138.58670428800008,-35.08609340399994,138.5869565260001,-35.08633690199997,138.587440011,-35.08670255299995,138.58787854600007,-35.08698796199997,138.58806837400004,-35.08708310399993,138.5883224380001,-35.087186034999945,138.58855764600003,-35.08725366599998,138.5888376900001,-35.08730266699996,138.58913439200012,-35.08735972599993,138.5898532660001,-35.08745153799998,138.5911745100001,-35.087619624999945,138.5915433890001,-35.087647422999964,138.59169404200009,-35.08762764099998</t>
  </si>
  <si>
    <t>140.7312915220001,-36.95876200799995,140.73148113900004,-36.95955397599994,140.73163381400002,-36.96027396599993,140.7319414530001,-36.96161631999996,140.73202127500008,-36.96180501899994,140.7321674750001,-36.962043757999936,140.73237547500003,-36.96229351499994,140.73269477000008,-36.962565120999955,140.73315234000006,-36.96281891099994,140.73510443700002,-36.96370432899994,140.7371061120001,-36.96463152599995,140.73971470900005,-36.96578607299995,140.7399932500001,-36.965958859999944,140.73999998600004,-36.96615824899993,140.7399755360001,-36.96632256199996</t>
  </si>
  <si>
    <t>138.59858430500003,-34.827648721999935,138.59848496200004,-34.827697333999936,138.59838651200005,-34.827744467999935,138.59831767900005,-34.827783634999946,138.59820336200005,-34.82785844899996,138.59813348600005,-34.827906747999975,138.5979134920001,-34.828068868999935,138.59780744800003,-34.82815493199996,138.5976262060001,-34.82831616899995,138.59739726200007,-34.828544653999984,138.59729346900008,-34.828669402999935,138.59719830300003,-34.82878378399994,138.5971421470001,-34.828857006999954,138.5970124260001,-34.82904774699995,138.59681989000012,-34.82935755899996,138.59667707900007,-34.82948560999995</t>
  </si>
  <si>
    <t>138.75182290200007,-35.00098279699995,138.75242235300004,-35.00136547799997,138.7530050040001,-35.00171888699998,138.75346522600012,-35.00193155699998,138.75471774000005,-35.00245996499996,138.7553780930001,-35.00261827299994,138.755864115,-35.00267911699996,138.75619841900004,-35.00268038499996,138.75699311800008,-35.00258739599997,138.7582187060001,-35.00232936599997,138.75911280900004,-35.00216488899997,138.75984095600006,-35.00218564599993,138.7601895030001,-35.00221675199998,138.7603530240001,-35.002238820999935,138.76043967500004,-35.00226806599994,138.76048592900008,-35.00228367899996</t>
  </si>
  <si>
    <t>138.55557692700006,-34.64992607599993,138.5555460490001,-34.65076265099998,138.55558352100002,-34.651305426999954,138.55575563900004,-34.651882762999946,138.55605383300008,-34.652815628999974,138.55626646500002,-34.65348081199994,138.5566611260001,-34.65471543499996,138.5567604800001,-34.65502626399996,138.5569648390001,-34.65565962499994,138.5575389590001,-34.65743887799994,138.557658779,-34.65783054199994,138.55793618000007,-34.65867761399994,138.55795149900007,-34.65872436899997,138.55832028100008,-34.659850448999975,138.55906760400012,-34.662132293999946,138.559775746,-34.66429440199994,138.5599307020001,-34.664820765999934,138.56030653100004,-34.66596241299993,138.56045680300008,-34.66641888199996,138.56053540100004,-34.666657277999946,138.560560806,-34.66673318199997,138.56098598300002,-34.668035560999954,138.5610818020001,-34.668329075999964</t>
  </si>
  <si>
    <t>138.58834890600008,-34.93626586199997,138.58979516800002,-34.936215371999936,138.5912599090001,-34.936132630999964,138.59140238300006,-34.93612458399997,138.59268177800004,-34.936056374999964,138.59442884100008,-34.93596512299996</t>
  </si>
  <si>
    <t>138.5812957490001,-35.20718366299997,138.581573165,-35.20710438899994,138.58195858200008,-35.207018941999934,138.58252568800003,-35.206940750999934,138.58411472000012,-35.20685451799994,138.58673270100007,-35.20671240199994,138.58828093900001,-35.20663246699996,138.58916324100005,-35.20658706499995,138.5907891380001,-35.20649812999994,138.5922195380001,-35.206419865999976,138.59403992400007,-35.20632040899994</t>
  </si>
  <si>
    <t>133.38120950400003,-26.95733518399993,133.38121864700008,-26.957377650999945,133.38141823400008,-26.95827378599995,133.38146152800005,-26.95843795999997,133.38176584100006,-26.95959202199998,133.38203193700008,-26.960601116999953,133.38256188200012,-26.961951216999978,133.38268951600003,-26.96227635799994,133.3831417770001,-26.963177891999976,133.38385375000007,-26.964327914999956,133.3841447850001,-26.96479800299994,133.38427090000005,-26.965001703999974,133.38548169900002,-26.966527214999928,133.3869335920001,-26.96797326999996,133.38778041600006,-26.968641459999958,133.38782479500003,-26.968676476999974,133.3883209180001,-26.969067939999945,133.38854651200006,-26.969245946999933,133.3902248610001,-26.97031896699997,133.39111452300006,-26.97075814599998,133.39181147500005,-26.97110218299997,133.392703546,-26.971501930999978,133.39362001300003,-26.971836982999946,133.3941860120001,-26.972022659999936,133.39632317300004,-26.972585383999956,133.39921493400004,-26.973406094999973,133.3993747730001,-26.97345298199997,133.39948439900002,-26.97348514899994,133.4005028150001,-26.97378393799994,133.40162978600006,-26.97419071099995,133.4026711900001,-26.974634987999934,133.40381457500007,-26.975205641999935,133.4047490910001,-26.97574410699997,133.40569103100006,-26.97635971899996,133.40571001900003,-26.97637212899997,133.40622198000005,-26.97674637299997,133.406691281,-26.977112188999968,133.40715243500006,-26.97749037999995,133.40758182000002,-26.977867644999947,133.4078925870001,-26.978169039999955,133.40790565700001,-26.97818171399996,133.40842151200002,-26.978682036999942,133.40921378200005,-26.979557430999932,133.41003204800006,-26.98062388099993,133.41050905200007,-26.98131294799998,133.41084831900002,-26.981873924999945,133.4112577400001,-26.982550901999957,133.41152671800012,-26.98308611699997,133.4117806920001,-26.983644469999945,133.41198096100004,-26.98413077899994,133.4122125560001,-26.98474998499995,133.41237547100002,-26.985240389999944,133.41288469800008,-26.98703031499997,133.4129257200001,-26.987174497999945,133.4131070300001,-26.987854592999952,133.41367174700008,-26.989972681999973,133.41386691800005,-26.990704698999934,133.41430735300003,-26.992254871999933,133.41474018400004,-26.993607663999967,133.41477704800002,-26.993707443999938,133.4150149940001,-26.99435153899998,133.41540517200008,-26.99540767899998,133.41621837000002,-26.997370719999935,133.41647705000003,-26.997929933999956,133.4167231680001,-26.998461969999937,133.41701482500002,-26.99901826499996,133.41746131800005,-26.999917403999973,133.41770349400008,-27.00036180899997,133.4180520540001,-27.001001431999953,133.4186970710001,-27.002107552999973,133.4274759650001,-27.016124324999964,133.43163688900006,-27.022766245999946,133.43444522900006,-27.027248553999982,133.4373102070001,-27.03182077499997,133.43908344800002,-27.034650450999948,133.43968166600007,-27.035605026999974,133.44219846700003,-27.03962087399998,133.44305813200003,-27.040992480999932,133.4430629320001,-27.041000114999974,133.45701968700007,-27.06318698599995,133.45837202500002,-27.06533616699994,133.4596527960001,-27.06744765299993,133.46105947,-27.069862857999965,133.4620580940001,-27.071648042999982,133.46227480700009,-27.07205103299998,133.46289738400003,-27.073208729999976,133.46421351900005,-27.075747906999936,133.46501737900007,-27.07737905299996,133.4658160470001,-27.079063297999937,133.46593793600005,-27.07932455899993,133.4662391160001,-27.079970112999945,133.4671575740001,-27.082026810999935,133.46869580100008,-27.08562326599997,133.4700499490001,-27.088651304999928,133.47489059500003,-27.099744011999974,133.47497746500005,-27.09994305799995,133.4754165700001,-27.10088652899998,133.47590641800002,-27.101871181999968,133.47645385500005,-27.102894169999956,133.47672410300004,-27.10337332499995,133.4768746620001,-27.10364028099997,133.47694377000005,-27.10375660699998,133.47733110700005,-27.10440859299996,133.4773558380001,-27.10445022099998,133.47805525,-27.10556597699997,133.478751428,-27.106599762999963,133.47942283100008,-27.10754490599993,133.48009037300005,-27.10844610399994,133.48079035000012,-27.109332264999978,133.48112910300006,-27.109740813999963,133.48138949400004,-27.11005486399995,133.48158198500005,-27.110287006999954,133.4823469600001,-27.111161274999972,133.4832515480001,-27.112144816999944,133.4838765390001,-27.11279084199998,133.48497974300005,-27.113870334999945,133.48589603000005,-27.11471459699993,133.4869649640001,-27.115649059999953,133.4873289080001,-27.115950063999946,133.48765360800007,-27.11621862499993,133.4877104300001,-27.116265620999968,133.48912226400012,-27.11737734299993,133.49014079900007,-27.11809554399997,133.49182855700008,-27.119285597999976,133.49321282300002,-27.120165163999957,133.49441577000005,-27.120871807999947,133.4948085840001,-27.121102554999936,133.49751856400007,-27.12264602299996,133.4984593050001,-27.123181797999962,133.5037953520001,-27.12622053299998,133.5061505320001,-27.12757554899997,133.5072033020001,-27.12821544299993,133.50829994000003,-27.128917335999972,133.50995230900003,-27.13005378699995,133.5113519460001,-27.131088924999972,133.51280667000003,-27.13226406299998,133.51384518700002,-27.133163947999947,133.51459553600012,-27.13385571499998,133.51540794800007,-27.134604684999942,133.5165655840001,-27.135770872999956,133.5175817700001,-27.136844296999982,133.51847012200005,-27.13785228499995,133.5200848820001,-27.139854929999956,133.52087259300004,-27.140959196999972,133.52112228300007,-27.141309242999967,133.5215707210001,-27.141983926999956,133.52203503300007,-27.14268250599997,133.52235235900002,-27.14315994499998,133.52248845100007,-27.143385101999968,133.5234319550001,-27.14494609099995,133.52425178200008,-27.146472727999935,133.52482187700002,-27.14763314299995,133.52557278000006,-27.149381105999964,133.52563410100004,-27.149523846999955,133.5258462920001,-27.150017828999978,133.52668231000007,-27.152291456999933,133.5270815130001,-27.15355213999993,133.52772706500002,-27.15596547699994,133.5279241060001,-27.156873933999975,133.52793723600007,-27.156934443999944,133.52809779200004,-27.157674695999958,133.53117200500003,-27.17213987699995,133.53137160100005,-27.173107926999933,133.5317609550001,-27.174996351999937,133.5322571160001,-27.177201563999972,133.53273817800005,-27.17919662099996,133.5332560160001,-27.181157607999978,133.5340484940001,-27.184010728999965,133.53492717400002,-27.186912873999972,133.5356080580001,-27.188997679999943,133.5361985410001,-27.190639766999936,133.5372039570001,-27.19335141499994,133.53803657800006,-27.195596919999957,133.53829915100005,-27.19625125699997,133.53876129900004,-27.197402937999982,133.53983747400002,-27.199925475999976,133.540549187,-27.201552185999958,133.54100783400008,-27.202544402999933,133.54173478100006,-27.20411696399998,133.5422216930001,-27.205170287999977,133.543429865,-27.20759691899997,133.5440527600001,-27.208779464999964,133.54509232600003,-27.210752991999982,133.54536891600003,-27.21124757599995,133.54579418100002,-27.212007976999928,133.54661681000005,-27.21347887899998,133.5476877740001,-27.215305133999948,133.5482356120001,-27.216200975999982,133.5490146190001,-27.217474781999954,133.5490436670001,-27.217522276999944,133.54943779000007,-27.218166744999962,133.5510704720001,-27.220698634999962,133.55233045900002,-27.222588377999955,133.55348851700012,-27.224278632999983,133.55512272400006,-27.226563501999976,133.55521203600006,-27.22668495599993,133.5578287940001,-27.230243232999953,133.55964447000008,-27.23271574399996,133.55970978000005,-27.232816027999945,133.5597727160001,-27.23295587399997,133.55999918200007,-27.23319360299996,133.560288312,-27.233580036999967,133.56597315300007,-27.24134904699997,133.57014585500008,-27.246996121999928,133.5715186870001,-27.24885382499997,133.571690933,-27.249088136999944,133.57390302200008,-27.252045794999958,133.5760147410001,-27.25476126199993,133.57688269100004,-27.255839548999973,133.5775271970001,-27.256640209999944,133.57791436800005,-27.25712117699993,133.57946893400003,-27.258979317999945,133.5799581010001,-27.259563987999968,133.5808114680001,-27.260564047999935,133.583913595,-27.264072690999967,133.58595708400003,-27.266277944999956,133.58869472700007,-27.269144,133.59161405700002,-27.272072333999972,133.59422967800003,-27.274693491999983,133.59693720000007,-27.27739620099993,133.59705006700005,-27.277508860999944,133.59919587800005,-27.27965071899996,133.59943470300004,-27.279889090999973,133.6006768200001,-27.28112886399998,133.6017047140001,-27.282162266999933,133.60349113000007,-27.284007454999937,133.60423379200006,-27.284793253999965,133.6060302510001,-27.28671809499997,133.6073550440001,-27.28816478899995,133.6076882310001,-27.288567016999934,133.60896451200006,-27.29000235199993,133.60944395900003,-27.29054154199997,133.61051455400002,-27.29178171199993,133.6124132660001,-27.294040817999928,133.6129906760001,-27.294737013999963,133.61429387400005,-27.296352207999973,133.61582758200007,-27.298253012999965,133.6161369020001,-27.29863635399994,133.61769015200002,-27.300563349999948,133.61782128400012,-27.300723775999984,133.61854490100006,-27.30158721999993,133.619295576,-27.302435532999937,133.62051949600004,-27.30375019899998,133.62126823100004,-27.30449140099995,133.6222910360001,-27.305476210999927,133.62370240600012,-27.306702660999974,133.62520172300003,-27.307940394999946,133.62597815800007,-27.30857492399997,133.62721858300006,-27.30962240399998,133.62805245000004,-27.31036517499996,133.62875987200005,-27.31102762499995,133.6295943,-27.31185611999996,133.63056125600008,-27.31284145999996,133.63074993300006,-27.313058964999982,133.63106210800004,-27.313407814999948,133.63122634500007,-27.313591335999945,133.631939299,-27.31438801799993,133.6326581930001,-27.315242834999935,133.63345909600002,-27.316243690999954,133.63381799100011,-27.31671657299995,133.6348555390001,-27.3181537899999,133.63544949700008,-27.319028869999954,133.63729130000002,-27.32189465299996,133.6394713420001,-27.32527622799995,133.64254334500004,-27.330041008999956,133.64321191400006,-27.331118887999935,133.64329814400003,-27.331257903999983,133.64358398800005,-27.331698323999944,133.6456545840001,-27.334888398999965,133.65215427900011,-27.345000393999953,133.65326340400009,-27.346726974999967,133.6539833370001,-27.347885523999935,133.65543067200008,-27.35013068199993,133.65593684300006,-27.350888401999953,133.65892185300004,-27.355527567999957,133.6599374430001,-27.357120194999936,133.66024521000008,-27.35762783299998,133.66232579100006,-27.36087064999998,133.66378233600005,-27.363138894999963,133.6671429700001,-27.368332941999938,133.66995841100004,-27.37274987899997,133.67328102300007,-27.377884869999946,133.67957905600008,-27.387679420999973,133.6837823850001,-27.39421276099995,133.68390099900012,-27.394397109999943,133.68517626300002,-27.3962987699999,133.68601302600007,-27.39748048699994,133.68708500800005,-27.398955993999948,133.68821375800007,-27.400433523999936,133.68900583200002,-27.401435342999946,133.68925465100006,-27.401741193999953,133.68988586500006,-27.402517090999936,133.6900881470001,-27.40276573899996,133.6915385520001,-27.40447387699993,133.6927212280001,-27.405792624999947,133.69383816700008,-27.407000729999936,133.69519099500008,-27.40840258399993,133.69549198200002,-27.40871445299996,133.6961900870001,-27.40939871599994,133.69758122000007,-27.410762198999976,133.6989942890001,-27.412075734999974,133.7012894610001,-27.414151576999927,133.701782051,-27.414597081999943,133.7031506200001,-27.415876297999944,133.70421359700003,-27.416880540999955,133.705258339,-27.417894184999966,133.7065458840001,-27.41918762199998,133.70818055100005,-27.42087201299995,133.70962784000005,-27.422429102999956,133.7112087170001,-27.42419158799993,133.71231345600006,-27.425474556999973,133.71388206100005,-27.427329536999935,133.71487660100001,-27.428565869999943,133.71531709900012,-27.429137826999977,133.7169327480001,-27.431267065999975,133.7182593870001,-27.433059568999965,133.71968912300008,-27.435110134999945,133.7204643220001,-27.436276970999984,133.72181896300003,-27.43839445499998,133.7232566250001,-27.440706250999938,133.7236029940001,-27.441294010999968,133.7246154510001,-27.443012001999932,133.7257031680001,-27.444809819999932,133.72668500200007,-27.44629796399994,133.72713734400008,-27.446983519999947,133.72750200200005,-27.447536210999942,133.7284641980001,-27.448910060999935,133.73011754000004,-27.45114512899994,133.73111755700006,-27.45242273499997,133.73131346800005,-27.452673018999974,133.73144837300003,-27.452845364999973,133.7321738830001,-27.453741633999982,133.73308515100007,-27.45483078899997,133.734487187,-27.45644409099998,133.7356317540001,-27.45771637799993,133.736209744,-27.458320294999965,133.7373670610001,-27.45952948799993,133.7436017970001,-27.46613539799995,133.74723886200002,-27.46998844199993,133.7479157670001,-27.47070641299996,133.75300068100012,-27.47609935199995,133.75641735700003,-27.479722564999975,133.7567214930001,-27.480044635999946,133.76580136500002,-27.48965859599997,133.77176558400004,-27.495975211999962,133.7739513890001,-27.49831435799996,133.77549563200012,-27.49992645499998,133.77704882900002,-27.501600734999954,133.78715152600012,-27.512265962999948,133.78835245000005,-27.51355978999993,133.78902294300008,-27.514282142999946,133.791545745,-27.517099196999936,133.79413212200006,-27.520114623999973,133.79567877600005,-27.521993075999944,133.79654047300005,-27.52304537499998,133.79761090400007,-27.52438995999995,133.7994116750001,-27.526704953999968,133.80082182900003,-27.52857818399997,133.80350864900004,-27.532233262999966,133.8110571940001,-27.54249800799994,133.8144320030001,-27.54708858099997,133.81917973200007,-27.55355731999998,133.82431232800002,-27.560548883999957,133.82941210800004,-27.567448069999955,133.83117645100003,-27.569867071999965,133.8318531760001,-27.570794902999978,133.83407698300005,-27.573789542999975,133.83590970900002,-27.576293239999927,133.8370215330001,-27.577824405999934,133.83737320600005,-27.57830869099996,133.8379174050001,-27.579041734999976,133.83867988100008,-27.580068763999975,133.84031045900008,-27.582260691999977,133.8409673220001,-27.58315961699998,133.84330505900004,-27.586358641999936,133.84351897300007,-27.586652354999956,133.84480905600003,-27.588423645999967,133.84624539100002,-27.590358416999948,133.84653923700012,-27.59075721299996,133.8482190310001,-27.593036946999973,133.85059215700005,-27.596257416999947,133.85118921000003,-27.597067626999944,133.85281297100005,-27.59921627799997,133.85456402800003,-27.601445275999936,133.85755724600006,-27.605119168999977,133.85935430200004,-27.607216324999968,133.85977356,-27.607705584999962,133.86027450200004,-27.608290152999928,133.86127018000002,-27.609418001999984,133.86157929,-27.609759019999956,133.86342270500006,-27.61179266199997,133.8647887520001,-27.613258663999943,133.8666787940001,-27.615234320999946,133.8682707920001,-27.616854286999967,133.86911953100002,-27.617695666999964,133.86945830500008,-27.61803148699994,133.87006653600008,-27.618634439999937,133.8704999050001,-27.619054523999978,133.87186611800007,-27.620378821999964,133.874480134,-27.622827909999955,133.87765002700007,-27.625690419999955,133.87928175900004,-27.627101567999944,133.880465995,-27.62811350499993,133.88135397300005,-27.62886054699993,133.88266142200007,-27.629940144999978,133.8845412720001,-27.631452541999977,133.88529546300003,-27.63205134699996,133.8863802300001,-27.632912613999963,133.88948922200007,-27.635286537999946,133.8901104680001,-27.63574201499995,133.890719084,-27.636188236999942,133.89268057100003,-27.637626292999983,133.89299748300004,-27.637864666999974,133.89363586900004,-27.638344828999948,133.89401398000007,-27.638629240999933,133.89721067300002,-27.64097260099993,133.89781835400004,-27.64141805,133.90079991900006,-27.643600096999933,133.9015473180001,-27.644147046999933,133.90857713200012,-27.64931601899997,133.91005151500008,-27.650400005999984,133.91233901900011,-27.65208171699993,133.91639220700006,-27.655058140999984,133.92337311100005,-27.66018379899998,133.9287431040001,-27.664130254999975,133.92889162500012,-27.66423939999993,133.93029486500006,-27.66531091199994,133.9311941090001,-27.66603274399995,133.93187941100007,-27.66661037299997,133.93263310100008,-27.667245629999968,133.93413458600003,-27.66860104699998,133.9355464150001,-27.669942641999967,133.93666603400004,-27.671071638999933,133.93770877800011,-27.67218183999995,133.9386736030001,-27.673264830999983,133.93876370300006,-27.673365957999977,133.939765856,-27.67455332199995,133.94098998200002,-27.67608710999997,133.94184543200004,-27.677224576999947,133.94269942200003,-27.678426823999928,133.9437350620001,-27.679972703999965,133.94417576400008,-27.68067365099995,133.94466510600012,-27.681451940999978,133.94515949900006,-27.682293564999952,133.9453366150001,-27.682595069999934,133.94618958,-27.684146788999954,133.946594999,-27.684884300999954,133.9473199780001,-27.68615733699994,133.94819006600005,-27.687611355999934,133.9488934200001,-27.688722731999974,133.94891164500007,-27.688751088999936,133.9493131150001,-27.689375834999964,133.950297137,-27.690830722999976,133.95106871100006,-27.69192238599993,133.95168454800012,-27.692764248999936,133.9525120820001,-27.693895476999955,133.95339297300006,-27.695183457999974,133.95391979800002,-27.69600834399995,133.95420383500004,-27.696479040999975,133.9547213400001,-27.69733664499995,133.95536837800012,-27.69849897699993,133.9559438130001,-27.699615792999964,133.9561503750001,-27.70001820699997,133.95636592300002,-27.700438082999938,133.95674960300005,-27.701135334999947,133.95745938700009,-27.70231284999994,133.95788170700007,-27.702946569999938,133.95823842700008,-27.70344970399998,133.958340474,-27.703587287999937,133.95864312100002,-27.703995333999956,133.95880409100005,-27.70421236599998,133.95887409500006,-27.704300796999973,133.95919543900004,-27.704706701999953,133.95964041900004,-27.70524035099993,133.96027798000011,-27.70596773799997,133.96139935500003,-27.707166176999976,133.96268105000001,-27.70843894099994,133.96356770400007,-27.709262939999974,133.96411286800003,-27.709746335999967,133.96427048400005,-27.709886094999945,133.964554657,-27.710127005999937,133.96530926000003,-27.710766717999945,133.9656975700001,-27.711078446999977,133.9664612910001,-27.71169155499996,133.96821723900007,-27.71308837899994,133.9695751920001,-27.71413160299994,133.97067259200003,-27.71506527599996,133.97163273500007,-27.71592718499994,133.97285367000006,-27.717088222999962,133.97308131700004,-27.717320021999967,133.97337956400008,-27.717623704999937,133.97381919000009,-27.71807134599993,133.9751755090001,-27.719565754999962,133.9751812510001,-27.719572072999938,133.976135053,-27.72069292699996,133.97717011200007,-27.721996502999957,133.97760173300003,-27.72258848799993,133.97814704900009,-27.72333638899994,133.97894588100007,-27.72451591199996,133.97900894400004,-27.724609028999964,133.9796368320001,-27.72559432399993,133.9800723610001,-27.726311307999936,133.980708326,-27.727433980999933,133.98106059000008,-27.728100817999973,133.98124089100008,-27.728441310999983,133.98145535000003,-27.728846937999947,133.98327628000004,-27.732692743999962,133.98330084300005,-27.73274487699996,133.9859309190001,-27.73832628799994,133.98607825200008,-27.738638941999966,133.9867360600001,-27.739959994999936,133.98716313900002,-27.74077852299996,133.98727188200007,-27.74097525199994,133.98798391000003,-27.7422633199999,133.98866708800006,-27.743431888999964,133.9892627590001,-27.74440330799996,133.9900037440001,-27.74555949699993,133.99003553900002,-27.745606159999966,133.99049962300012,-27.746287363999954,133.99118645800002,-27.74729375499993,133.99191143100006,-27.748303345999943,133.99230141500004,-27.74881818399996,133.99296283900003,-27.74969135899994,133.99353384800008,-27.750410530999943,133.99383986300006,-27.750792546999946,133.9943934700001,-27.751455781999937,133.99488191500006,-27.75204093399998,133.99635300700004,-27.75369147799995,133.99739320000003,-27.754795618999935,133.9982567620001,-27.755672002999972,133.99844313800008,-27.75585734999993,134.0005138240001,-27.757916492999982,134.00679871900002,-27.76414859099998,134.00841266100008,-27.765844177999952,134.00933619500006,-27.766895638999983,134.01029437700004,-27.76806701299995,134.01124273400012,-27.769283689999952,134.0114993300001,-27.769643136999946,134.01163033800003,-27.769826660999968,134.01244580800005,-27.770982405999973,134.01313757100002,-27.77203321899998,134.01409112300007,-27.773607916999936,134.0143331700001,-27.77404504599997,134.0143703450001,-27.774112163999973,134.01478140100005,-27.774854495999932,134.01540254000008,-27.77605653699993,134.01615474900007,-27.777660366999953,134.01649830300005,-27.77846464299995,134.0169457410001,-27.779580330999977,134.01744320600005,-27.780933783999956,134.01805903500008,-27.78284051099996,134.018370548,-27.783956273999934,134.01878586500004,-27.785687337999946,134.018911838,-27.78633924099995,134.01905731600004,-27.787092023999946,134.0193042530001,-27.788648056999932,134.01940498700003,-27.789444840999977,134.01954628900012,-27.79079906499993,134.01963696400003,-27.792087788999936,134.01969310200002,-27.794042669999953,134.01968142600003,-27.794994551999935,134.0196745170001,-27.795556897999973,134.01963431000001,-27.79883126599998,134.0196342590001,-27.798835252999936,134.0196185420001,-27.80011493799998,134.0196231650001,-27.801618168999937,134.01966150200008,-27.803504178999958,134.01969711800007,-27.80428464399995,134.0197494670001,-27.805431644999942,134.01978789700001,-27.80602617699998,134.01981625000008,-27.806464867999978,134.01984087200003,-27.806845804999966,134.01999617,-27.808647709999946,134.02015204000008,-27.81012372799995,134.0203488740001,-27.811642547999952,134.0205207580001,-27.81284268299993,134.02089688400008,-27.81502265699993,134.02101601000004,-27.81571310399994,134.02112445400007,-27.816341643999976,134.02136582100002,-27.817523522999977,134.02177418300005,-27.81936899899995,134.0222757890001,-27.821346134999942,134.02263824700003,-27.822684502999948,134.02307465700005,-27.824191851999956,134.02362243100004,-27.825945229999945,134.0238157430001,-27.826521946999947,134.02730664400008,-27.836935306999976,134.02812736300007,-27.839389473999972,134.02893208000012,-27.841795702999946,134.03102806800007,-27.84806243,134.031832731,-27.850468057999933,134.032717272,-27.853083350999952,134.0330603440001,-27.854097681999974,134.03322020200005,-27.854570310999975,134.0337005230001,-27.855990377999944,134.03422773700004,-27.857506179999973,134.03510741600007,-27.859941938999953,134.03669632900005,-27.864141743999937,134.03713313900005,-27.865241940999965,134.03768055700004,-27.86662068299995,134.03851909000002,-27.86866748099993,134.03859889300008,-27.868857592999973,134.03863004900006,-27.868931808999946,134.03935839500002,-27.87066694899994,134.04052978700008,-27.873368099999936,134.0406573470001,-27.873654726999973,134.04096664000008,-27.874349678999977,134.04242921000002,-27.877559722999933,134.04350232900003,-27.879823573999943,134.044558445,-27.881988991999947,134.04486620600005,-27.882619990999956,134.04492056800007,-27.88273144599998,134.04495615300004,-27.882804405999934,134.04629226200007,-27.885440373999984,134.0474999070001,-27.887769194999976,134.0489126000001,-27.89040407999994,134.05075990400007,-27.893735532999983,134.05207484700009,-27.896026140999936,134.0528287410001,-27.89731077999994,134.05308063000007,-27.897739988999945,134.05337719500005,-27.89824533099994,134.05355463900003,-27.898547680999968,134.05579125300005,-27.902219592999984,134.05785915900003,-27.905491144999928,134.05826622100005,-27.90611084899996,134.05960831900006,-27.90815398799998,134.06046169,-27.909456489999968,134.06351776000008,-27.913825591999966,134.064739765,-27.915572503999954,134.0676265930001,-27.919480088999933,134.0689898170001,-27.92130705099993,134.0690611540001,-27.92140264899996,134.07476906500005,-27.92875231499994,134.0781207020001,-27.933067350999977,134.07952745600005,-27.934863750999966,134.08053495500008,-27.936158441999964,134.0820380130001,-27.93808987099993,134.08994393600005,-27.948247438999942,134.09269238000002,-27.95177403899993,134.0956277030001,-27.95554811599993,134.096140772,-27.956207762999952,134.0976914270001,-27.95831383199993,134.0977758900001,-27.958436278999955,134.09861551300003,-27.959653378999974,134.09995286800006,-27.961661342999946,134.1017434890001,-27.96456094299998,134.10261232100004,-27.96606308199995,134.10373501300012,-27.968119214999945,134.10450687900004,-27.96960930499995,134.10546474700004,-27.97156980899996,134.1062105210001,-27.97318333499993,134.10660870800007,-27.974099156999955,134.1067964020001,-27.974530872999935,134.10772164600007,-27.97679124299998,134.10846328600007,-27.97873897599993,134.10925567800007,-27.98102301399996,134.10968401000002,-27.982353392999983,134.11014483200006,-27.983882543999982,134.1105261880001,-27.985235717999956,134.11082551700008,-27.98637150199994,134.11083529600012,-27.986408598999958,134.111588417,-27.989546539999935,134.1120831400001,-27.992050026999948,134.11212233700007,-27.992283680999947,134.1123856590001,-27.993853223999963,134.11255357200002,-27.99500397199995,134.11260715600008,-27.995371232999958,134.11265463400002,-27.995696588999976,134.1128815410001,-27.997504753999976,134.11303363700006,-27.99895686399998,134.11317811000004,-28.000659438999946,134.11318932900008,-28.000839802999963,134.11323170100002,-28.00152122099996,134.1132949350001,-28.002538369999968,134.11334487800002,-28.003634888999954,134.113388729,-28.005819805999977,134.11338739400003,-28.007232925999972,134.11335991200008,-28.00884958699993,134.11332286000004,-28.009835718999966,134.11330564800005,-28.01029394699998,134.11323577300004,-28.011514630999955,134.11307005800006,-28.01373795099994,134.11283393700012,-28.0159571,134.11264789200004,-28.017430351999963,134.11250497000003,-28.018435454999974,134.11244414600003,-28.018816130999937,134.11222846400005,-28.02016599899997,134.1118262650001,-28.022274662999962,134.11176508900007,-28.022595425999953,134.1115758410001,-28.02347431499993,134.11134894600002,-28.02452808199996,134.11009564200003,-28.02967517099995,134.1093587140001,-28.03270132399996,134.1084501570001,-28.03641436099997,134.10824311400006,-28.037260467999943,134.1076825250001,-28.03962443399996,134.10740708700007,-28.04092280499998,134.10719019700002,-28.04213747299997,134.1069473970001,-28.04378002699997,134.10682284000006,-28.044829487999948,134.10677933800002,-28.045309368999938,134.1067756860001,-28.045349662999968,134.106665227,-28.04656849299994,134.10658056600005,-28.04816243399995,134.10654480900007,-28.049642028999983,134.10654257800002,-28.050403391999964,134.10656251400007,-28.051271199999974,134.1066620480001,-28.05337799499995,134.1067422110001,-28.05434556199998,134.10677170300005,-28.054701499999965,134.10694936400012,-28.05624845799997,134.107088921,-28.057187793999958,134.10711050300006,-28.057333066999945,134.1072016610001,-28.057946603999937,134.1075147570001,-28.05964540599996,134.1078275760001,-28.06105987899997,134.108071848,-28.06204655199997,134.1082170210001,-28.06258446399994,134.1083390760001,-28.06303672499996,134.10839303600005,-28.063218939999956,134.10874481100007,-28.06440682999994,134.1091212990001,-28.06556501999995,134.10925797400012,-28.065985458999933,134.1096588260001,-28.067088559999945,134.11016709700004,-28.068393534999927,134.1106957190001,-28.069639707999954,134.11113498400005,-28.070589173999963,134.11154581100004,-28.07147714399997,134.11164994500007,-28.071682032999945,134.1116706580001,-28.071722785999953,134.1123996880001,-28.073157201999948,134.1131040680001,-28.07443340599997,134.11381909200009,-28.075654460999942,134.1147054710001,-28.07706776799995,134.11537986700012,-28.078073109999934,134.1155759840001,-28.07836546699997,134.1157728400001,-28.07863959699995,134.1164253710001,-28.079548255999953,134.11649205800006,-28.07963641599997,134.11755348300005,-28.081039577999945,134.11866430100008,-28.082401920999928,134.11971192300007,-28.083613561999982,134.1208501440001,-28.08485095499998,134.12192694400005,-28.085995390999983,134.1226462200001,-28.086759814999937,134.12373481500003,-28.08791672199993,134.12426517000006,-28.088523169999974,134.12478979000002,-28.089123040999937,134.1251072230001,-28.089510898999947,134.12569117400005,-28.090224363999937,134.12575556000002,-28.09030793599993,134.12653234000004,-28.091316178999932,134.12743329700004,-28.092558267999948,134.12821449600006,-28.09372555999994,134.1284541770001,-28.094112276999965,134.12914229700004,-28.095222501999956,134.12968907900006,-28.096163802999968,134.13002919300004,-28.096782684999937,134.13095774700002,-28.098614845999975,134.13126453200005,-28.099267863999955,134.13168633500004,-28.100228610999977,134.13221684000007,-28.10152540699994,134.13251265500003,-28.102331867999965,134.13281534700002,-28.103157040999974,134.13332687900004,-28.104768905999947,134.13358977100006,-28.105698719999964,134.13378245400008,-28.10645120099997,134.13407531100006,-28.107730593999975,134.134145869,-28.108038827999962,134.13418875800005,-28.10826754599998,134.13443855600008,-28.109599456999945,134.13465610000003,-28.111054485999944,134.13466394300008,-28.111124853999968,134.13479728100003,-28.112321279999946,134.13488194400009,-28.11327581499995,134.1349393910001,-28.114309108999976,134.134951386,-28.11452494699995,134.13495473000012,-28.114640273999953,134.1349795860001,-28.11549772899997,134.13498573000004,-28.11647604099994,134.1349566250001,-28.117938549999963,134.13493588300003,-28.118399998999962,134.1348386960001,-28.119664161999935,134.1347949730001,-28.120115943999963,134.13472170900002,-28.12087284499995,134.13455023300003,-28.122084309999934,134.13447882000003,-28.122588890999964,134.1334695920001,-28.12910598999997,134.13272038900004,-28.133943452999972,134.13210143900005,-28.137934942999948,134.1318606850001,-28.139487473999964,134.13157722100004,-28.141534684999954,134.13126137000006,-28.14436347399993,134.131133,-28.145865434999962,134.13106234500003,-28.146886993999942,134.13103754200006,-28.147245663999968,134.1309475800001,-28.148854661999962,134.13088234500003,-28.15094630799996,134.13086297000007,-28.15224092099993,134.13086549000002,-28.152510553999946,134.130876101,-28.153644098999962,134.13087718500003,-28.153759116999936,134.130881906,-28.154264075999947,134.13093189500012,-28.15594718999995,134.13094181400004,-28.156281272999934,134.13101329100004,-28.157744801999968,134.1311202830001,-28.15934481499994,134.13128440100002,-28.161196108999945,134.13146807700002,-28.162960152999972,134.1316845220001,-28.164613102999965,134.13209594400007,-28.167312976999938,134.13245500200003,-28.169320395999932,134.13271347700004,-28.170600944999933,134.1331860900001,-28.17275163599993,134.1334152290001,-28.17369600199993,134.13345162000007,-28.17384004799993,134.13377250000008,-28.175110049999944,134.1341796050001,-28.176615673999947,134.13430011200012,-28.17706136499993,134.13437217500007,-28.17729900599994,134.13501186500002,-28.17940833399996,134.13506731600012,-28.17957180299993,134.13526868400004,-28.18016543799996,134.13614761700012,-28.182756445999928,134.137331796,-28.185923465999963,134.1376635140001,-28.186748231999957,134.13875600400002,-28.189328391999936,134.13946147600006,-28.190958541999976,134.14063542200006,-28.193671064999933,134.14092367800004,-28.194275473999937,134.141056208,-28.194553361999965,134.14232822200006,-28.197530290999964,134.14362115400002,-28.200545343999977,134.1436852280001,-28.20070926799997,134.14396365300001,-28.20142156299994,134.14706682100007,-28.20864284499993,134.14874864400008,-28.212551049999945,134.14906017400006,-28.213274962999947,134.14943804100005,-28.214210083999944,134.1498382840001,-28.215261875999943,134.15019530000006,-28.216247033999935,134.15036134900004,-28.21670523699993,134.15082270100004,-28.21806344199996,134.15137933500012,-28.219869366999944,134.15160698600005,-28.220662843999946,134.151697925,-28.220979817999932,134.15184056100009,-28.221524362999958,134.15206849700007,-28.222394599999973,134.1524671730001,-28.224085591999938,134.152662479,-28.225033017999976,134.15286552800012,-28.226017938999973,134.15309438100007,-28.227291050999952,134.15309910200006,-28.227320670999973,134.15329909900004,-28.228575286999956,134.153302305,-28.22859536599998,134.15346736100003,-28.229779915999984,134.15367105000007,-28.231540949999953,134.15383086000008,-28.233328768999968,134.1539328030001,-28.23511449399996,134.15400058900002,-28.237677583999982,134.15399807900008,-28.237835685999983,134.15392777300008,-28.242258799999945,134.15392273800012,-28.</t>
  </si>
  <si>
    <t>138.89214934000006,-35.05485636699996,138.89196259400012,-35.054881223999985,138.89192498500006,-35.05488216799995,138.89189497000007,-35.05487678199995,138.89186464300008,-35.054864245999966,138.89181417700001,-35.05483464599996,138.8917591060001,-35.054806708999934,138.89168473100005,-35.05478024599995,138.89158011200004,-35.05473962999997,138.89142958800005,-35.05468980899997,138.89121903500006,-35.05461864499995,138.89098044800005,-35.054533927999955,138.89078657400012,-35.05445899899996,138.89064437700006,-35.054405247999966,138.8905394620001,-35.05436763599994,138.89044019300002,-35.05433609599993,138.89042480800003,-35.054331531999935,138.8903330290001,-35.05430429399996,138.89024753800004,-35.05428246699995,138.89015433100008,-35.054263720999984,138.8900339600001,-35.05424149199996,138.8899146450001,-35.054223527999966,138.88979476600002,-35.05421274099996,138.8896023430001,-35.054196941999976,138.88941864600008,-35.05418159799996,138.88911159500003,-35.05415557799995,138.88880900200002,-35.05413156499998,138.8880516900001,-35.05407300599995,138.88751730700005,-35.05403005599993,138.88701533800008,-35.053991165999946,138.8867266630001,-35.05396674499997,138.8864057280001,-35.05394184199997,138.88550347700004,-35.05387078299998,138.88473228400005,-35.05381003399998,138.8845106650001,-35.05378916899997,138.88432961500007,-35.05376777099997,138.88420705600004,-35.053744381999934</t>
  </si>
  <si>
    <t>138.7961890570001,-35.103680732999976,138.79687994100004,-35.10381698499998,138.79753948000007,-35.103989067999976,138.79795030700006,-35.10409625699998,138.79935185300008,-35.104461931999936,138.80453446100012,-35.10578139199998,138.805503089,-35.10605500999998,138.80582566300006,-35.10617107799993,138.80601191300002,-35.106248741999934,138.80615751900007,-35.10634444799996,138.80642549200002,-35.10657649899997,138.80685020300007,-35.10707814699998,138.80729308200011,-35.10746410399997,138.807701887,-35.10774512199998,138.80918638200012,-35.10881555199995,138.81025679900006,-35.10960174999997,138.81154734400002,-35.110606462999954,138.8121285620001,-35.11101255999995,138.81251774700002,-35.11121537899993,138.8129597530001,-35.111380760999964,138.8131895680001,-35.11144530599995,138.81342394000012,-35.11148753799995,138.81393926200008,-35.111517118999984,138.8141213670001,-35.111527560999946,138.81522206600005,-35.111547207999934,138.81691353300005,-35.11164290499994,138.81755485200006,-35.11167918599995,138.81892463300005,-35.11168781699996,138.8200348150001,-35.11180122999997,138.82070681000005,-35.11198162199997,138.82134138300012,-35.112121642999966,138.82205318600006,-35.11214789999997,138.82260017200008,-35.11216133299996,138.8244263260001,-35.112348478999934,138.824761329,-35.11235618199993,138.82896788200003,-35.11234046199996,138.83109303900005,-35.11233443899994</t>
  </si>
  <si>
    <t>138.620403376,-35.04718047299997,138.61997093700006,-35.04755774599994,138.61983458600002,-35.04769908499998,138.6197824840001,-35.04780330699998,138.61979961600002,-35.04791037699994,138.61988456300003,-35.048035304999985,138.62007801000004,-35.04818448899994,138.62028859600002,-35.048282289999975,138.620445635,-35.04837294599997,138.62051702400004,-35.04845931799997,138.6205541370001,-35.04856853699994,138.62055556600012,-35.048670613999946,138.6205066220001,-35.04877529999993,138.62039709300007,-35.04888548399998,138.620157962,-35.04901468699995,138.61972823000008,-35.04922027799995,138.61956833800002,-35.04933519799994,138.61946483000008,-35.049482970999975,138.6194412740001,-35.04964357999995,138.619504806,-35.04983131999995,138.61993861200006,-35.05065283799996,138.62011861100007,-35.05099580999996,138.62028639400012,-35.051284959999975,138.62043051800003,-35.051452402999985,138.62066540700005,-35.05170686599996,138.62072165100005,-35.05179844,138.62074583600008,-35.05187111699996,138.62077094500012,-35.05199068799993,138.62078912900006,-35.05226350299995,138.62080598900002,-35.05263096099998,138.62075078200007,-35.052767063999966,138.62069560100008,-35.05283943799998,138.62032471700002,-35.05319680399998,138.61994453400007,-35.05356313499993</t>
  </si>
  <si>
    <t>136.89203096800009,-30.48278330499994,136.89216547900003,-30.48320723699993,136.8923203820001,-30.483718712999973,136.89276223900004,-30.485109946999955,136.89302266000004,-30.485985575999962,136.89320915300004,-30.486799478999956,136.89334975100007,-30.487477749999982,136.89337886300007,-30.487754602999928,136.89340923800012,-30.48804387599995,136.89342499200006,-30.489746372999946,136.89358437300007,-30.49286319999993,136.89382861700005,-30.498528101999966,136.89388756800008,-30.499898946999963,136.89408345000004,-30.50449323199996,136.89408753600003,-30.505655445999935,136.89402564600005,-30.506930547999957,136.8937659060001,-30.510347441999954,136.89364163100004,-30.511640169999964,136.89363253700003,-30.51270361099995,136.8936160400001,-30.51318271699995</t>
  </si>
  <si>
    <t>138.73735300200008,-34.60758228199995,138.7374558030001,-34.60748213199997,138.7375382790001,-34.60739854199994,138.73860420100004,-34.60637987299998,138.73906413400005,-34.605777004999936,138.73917759300002,-34.60564109499995,138.73923024900012,-34.60557802099993,138.73930934100008,-34.605507072999956,138.7393833420001,-34.605468489999964,138.73944913800005,-34.605450735999966,138.73946911100006,-34.60544534999997,138.7395698800001,-34.60543917699994,138.73964840700012,-34.60544839099998,138.73971781000012,-34.605480789999945,138.73978448600008,-34.60553827899997,138.7398247000001,-34.60562569199993,138.73983782200003,-34.60572847699996,138.73984217600002,-34.60585926199997,138.73984986200003,-34.60609021199997,138.73988998700008,-34.60627616299996,138.73991662000003,-34.60634473499994,138.73995509300005,-34.606429685999956,138.74002956900006,-34.606634517999964,138.7400437240001,-34.606696246999945,138.74005431700004,-34.60674230799998,138.7400613220001,-34.606785129999935,138.74007321200008,-34.60684835999996,138.74008492200005,-34.60693070899998</t>
  </si>
  <si>
    <t>138.7387161900001,-35.18254259299994,138.73903997900004,-35.182556173999956,138.7401048810001,-35.18256244,138.74512016300002,-35.182523886999945,138.7458264270001,-35.18251645,138.7499758460001,-35.182472694999944,138.749998827,-35.18247245499998,138.75157253800012,-35.18246101699998,138.7521483710001,-35.182456823999985,138.75519822,-35.18239754899997,138.756154142,-35.182199784999966</t>
  </si>
  <si>
    <t>136.41354764400012,-33.14749834899993,136.4163335070001,-33.14552935499995,136.41679893800006,-33.145230726999955,136.4179947890001,-33.14436229499995,136.41808003100004,-33.14426774299994,136.41833059300006,-33.143989800999975,136.41853942300008,-33.14367380899995,136.4187712260001,-33.14324390799993,136.4189253280001,-33.142786043999934,136.41919972800008,-33.14234006299995,136.4199247260001,-33.14138507499996,136.42101152500004,-33.14198547199993,136.42130952500008,-33.14215017299995</t>
  </si>
  <si>
    <t>138.6732061770001,-34.719738682999946,138.67308237600002,-34.71975660999993,138.67197205000002,-34.71993031899996,138.67143688600004,-34.72000627699998,138.67088115700005,-34.72009656399996,138.6706500370001,-34.720174714999985,138.67044146700005,-34.72027372599996,138.67024004300004,-34.72044061499997,138.67012369100007,-34.720565703999966,138.66979679200006,-34.72108100099996,138.66940430300008,-34.72167970999993,138.6693550340001,-34.721754859999976</t>
  </si>
  <si>
    <t>140.83564069700003,-37.38573475599998,140.83547369400003,-37.38620061299997,140.83541222200006,-37.386439146999976,140.83534402500004,-37.38682092899995,140.83532664400002,-37.387005140999975,140.83531683700005,-37.38721285399998,140.83532544000002,-37.387428102999934,140.83534318800002,-37.387623909999945,140.83537417500008,-37.387816751999935,140.8354131210001,-37.38799495899997,140.835448519,-37.388147113999935,140.83549182600007,-37.38827509899994,140.8355709640001,-37.38849565199996,140.8356225120001,-37.38861732099997,140.835786395,-37.388942620999956,140.83621222500005,-37.38972290399994,140.83751980700004,-37.39203530999998,140.83768053400001,-37.39233134099993,140.83805080600007,-37.393015126999956,140.8385911470001,-37.39405565599998,140.838846374,-37.39477636299995,140.83898813100006,-37.39550204099993,140.83896994400004,-37.39623485599998,140.83886005700003,-37.39693097899993,140.83862396200004,-37.39767878999993,140.83828992100007,-37.398502450999956,140.83827085500002,-37.39855352199993,140.8381413190001,-37.398900537999964,140.83800495200012,-37.39926852299993,140.83770914000002,-37.400093168999945,140.83763168400003,-37.40040028499993,140.83749404600007,-37.401265207999984,140.8374982350001,-37.40191519399997,140.83773445400004,-37.403267933999985,140.83805294700005,-37.40405215299995,140.83837405400004,-37.40464376699998,140.84335178700007,-37.41209100799995,140.84366611400003,-37.412560791999965,140.84521659200004,-37.41492686,140.8455460980001,-37.415429668999934,140.84580639000012,-37.41601525899995,140.84595283300007,-37.41645840399997,140.84605270600002,-37.41699759699998,140.84609599700002,-37.41766431899998,140.84605025200005,-37.41824684799997,140.84591244000012,-37.41917037199994,140.84548619500003,-37.42035653999994,140.84400726800004,-37.423532069999965,140.84315915000002,-37.425352988999975,140.84240487300008,-37.427048697999965,140.84196223700008,-37.428388068999936,140.84131867200006,-37.43087694899998,140.8410222450001,-37.431813302999956,140.84092189500006,-37.43210893799994,140.84042695100004,-37.43356709999995,140.838793645,-37.43828950699998,140.838623836,-37.438803406999966,140.8381883520001,-37.44030037699997,140.83663006400002,-37.445503644999974,140.83651668100003,-37.44589195999998,140.83365340300008,-37.455373565999935,140.83316563900007,-37.45698920299998,140.83207599700006,-37.46059821499995,140.83199317000003,-37.46087251299997,140.83175598900004,-37.461859852999964,140.8317043510001,-37.46215354299994,140.83159103900005,-37.46295118099994,140.83145585500006,-37.465680781999936,140.8313799440001,-37.46638735899995,140.83130564700002,-37.46689460199997,140.83106951900004,-37.468338141999936,140.83083604400008,-37.46982093699995,140.83058908100008,-37.471309033999944,140.83034951800005,-37.472760585999936,140.83020172300007,-37.47329234299997,140.82996978500012,-37.47412679799993,140.82946538900012,-37.47562124399997,140.82945297900005,-37.475658,140.82899161700004,-37.47704505599995,140.82867742400003,-37.477952045999984,140.82846098800007,-37.47857684,140.8284347130001,-37.47864458799995,140.8281278280001,-37.47949370899994,140.82788555800005,-37.480060142999946,140.8276702280001,-37.48055768199998,140.82721614700006,-37.481519660999936,140.82645564400002,-37.483263962999956,140.82610182400003,-37.48418147199993,140.8257581370001,-37.48507269899994,140.8250896190001,-37.48702684199998,140.82447466700012,-37.488655568999945,140.823177277,-37.492280121999954,140.82296822400008,-37.49287380399994,140.82289109900012,-37.49309282799993,140.82247260200006,-37.49424688499994,140.82134566900004,-37.49748706299994,140.8210952180001,-37.49826634899995,140.82061950800005,-37.49974654399995,140.8200609690001,-37.50148436699993,140.81876774700004,-37.505507799999975,140.8183755450001,-37.50679279199994,140.81805102900012,-37.508053408999956,140.81787474100008,-37.50905506,140.8176913860001,-37.51082749599993,140.81766649000008,-37.51109024699997,140.81705779600009,-37.51743321099997,140.8168592710001,-37.51921014799996,140.816784965,-37.519875200999934,140.81635580600005,-37.52452505699995,140.81616245300006,-37.526777504999984,140.81586482000012,-37.529899599999965,140.81568905400002,-37.53174255299996,140.81513882600007,-37.53635373999998,140.81499806500005,-37.537377437999965,140.81493070500005,-37.53786726699997,140.81487449000008,-37.53835003599994</t>
  </si>
  <si>
    <t>138.74535967300005,-34.95663731199994,138.74570600200002,-34.956855504999965,138.74582391,-34.95694239499994,138.74588506700002,-34.957039032999944,138.74591051200002,-34.95713693399995,138.7458773840001,-34.95784298299998,138.74582216400006,-34.958513797999956,138.74582725900007,-34.958634735999965,138.7458748360001,-34.95875056099993,138.7459452500001,-34.958850833999975,138.74608241500005,-34.95894774799996,138.7464872490001,-34.959095787999956,138.7471338900001,-34.95935518699997,138.74726202800002,-34.959468708999964,138.74732428100003,-34.959646162999945,138.74739218800005,-34.959847184999944,138.747449597,-34.95997894399994,138.74754473100006,-34.96009730999998,138.74786785700007,-34.96033415499994,138.74816515100008,-34.960520964999944,138.74839457300004,-34.960668115999965,138.74858755500009,-34.96086432499993,138.74879611400002,-34.96106445099997,138.74890304400003,-34.96122606299997,138.7489685060001,-34.96138538399998,138.74901122300002,-34.961636812999984,138.7490026800001,-34.96181654299994,138.7489197000001,-34.96208530699994,138.7489285260001,-34.96229460799998,138.748996959,-34.962417707999975,138.74915897200003,-34.96250807499996,138.74935031300004,-34.962545847999934,138.749595773,-34.96260369799995,138.74979993300008,-34.96268585299998,138.7499547120001,-34.96278125699996,138.75007462200006,-34.96290463699995,138.75041983500012,-34.963396598999964,138.7505589540001,-34.963586877999944,138.7506185630001,-34.96364814399993,138.750689017,-34.96372054999995,138.75083830000005,-34.96383790599998,138.75098698700003,-34.96394427299998,138.75108632400008,-34.96396841199993,138.75125490000005,-34.96397994399996,138.75142239900003,-34.96393763799995,138.7517169150001,-34.96384476299994,138.75193634000004,-34.96378590099994,138.75208735400008,-34.96377013199998,138.75227569800006,-34.96378514199995,138.75245697200012,-34.96378674699997,138.7526011010001,-34.96377518399993,138.75289545500004,-34.963699593999934,138.75292503200012,-34.963692471999934,138.75313086300002,-34.96362677299993,138.7534183020001,-34.96357883799993,138.75369094500002,-34.96352336999996,138.75394679300007,-34.96341278899996,138.7540647410001,-34.96334984799995,138.7542700990001,-34.96330027699997,138.754448883,-34.96330707899995,138.7544985280001,-34.96330923399995,138.7546557500001,-34.96329321199994,138.75478384100006,-34.96324188899996,138.75487254300003,-34.963171828999975,138.75491206000004,-34.96307935699997,138.75496368100005,-34.962930926999945,138.75506168800007,-34.96285266199993,138.75521571000002,-34.962844279999956,138.75532820600006,-34.96288077999998,138.7554874330001,-34.96299536299995,138.7556622740001,-34.96313730999998,138.75591007700007,-34.96329304999995,138.75610268900004,-34.963398730999984,138.7562127230001,-34.96349090299998,138.75633024800004,-34.96364639999996,138.75647878000007,-34.96384290499998,138.75660503400002,-34.96398405699995,138.75686678600005,-34.96412747699998,138.7570482540001,-34.96419773799994,138.75721891900002,-34.96424050699994,138.757369476,-34.96426399599994,138.7575186790001,-34.96425574899996,138.75832535300003,-34.964165127999934,138.7588948990001,-34.96410093399993,138.7590396180001,-34.96409478299995,138.7591664140001,-34.96408939699995,138.75940387000003,-34.96411436699998,138.76033935500004,-34.96429791899993,138.760836755,-34.96439532499994,138.76119470900005,-34.96450012299994,138.7613998920001,-34.96458899299995,138.76167984800009,-34.964696017999984,138.76196599600007,-34.96475549599995</t>
  </si>
  <si>
    <t>138.6901720300001,-34.79453192799997,138.690117847,-34.794561115999954,138.6900056710001,-34.794619798999975,138.68984001,-34.794706332999965,138.68967322800006,-34.79480541399994,138.68954579900003,-34.79487590499997,138.68942451100008,-34.79495459499998,138.68934404200002,-34.79500465299998,138.68923532000008,-34.795072223999966,138.68911123200007,-34.795153374999984,138.6890057050001,-34.79522803499998,138.68890582400002,-34.79529894099994,138.688817254,-34.79536356799997,138.68870204600012,-34.795449246999965,138.6886640040001,-34.79547806099998,138.6886135850001,-34.79551625499994,138.68850233800003,-34.79560164099996,138.68848180700002,-34.795621617999984,138.68830392100006,-34.795767499999954,138.68814330400005,-34.795910610999954,138.68798696600004,-34.79605239999995,138.68787693600007,-34.79615824199993,138.68776037100008,-34.796281001999944,138.68762264200006,-34.796417488999964,138.68747432200007,-34.79657816899993,138.68732697500002,-34.79674176499998,138.6871741010001,-34.796917554999936,138.68706505700004,-34.79704726299997,138.6869562600001,-34.79718293399998,138.68678448100002,-34.797406405999936,138.6867150710001,-34.79750181899993</t>
  </si>
  <si>
    <t>138.6147252400001,-35.02132794199997,138.6154441440001,-35.021291143999974,138.6157999930001,-35.02127359599996,138.61656123900002,-35.02123604099995,138.61678802100005,-35.02117558599997,138.61683196,-35.02116387499996</t>
  </si>
  <si>
    <t>140.45428963400002,-37.69373854,140.45431698900006,-37.69376825099994,140.4543298220001,-37.693782177999935,140.45465041800003,-37.69413859399998,140.45513288400002,-37.69467860699996,140.45546981000007,-37.69521046099993,140.45612245100006,-37.69636672799993,140.4568114100001,-37.69750777199994,140.4574358010001,-37.69869412799994,140.45742920100008,-37.698873024999955,140.45734304400003,-37.69897198399997,140.45730759600008,-37.699023877999934</t>
  </si>
  <si>
    <t>138.59380481100004,-34.927464208999936,138.59487821300002,-34.927408413999956,138.5950678050001,-34.92739852999995,138.59510571300007,-34.927396560999966,138.59517771100002,-34.92739281799993,138.59532362000004,-34.92738523299994,138.59561630500002,-34.92737002999996,138.59594993500002,-34.927347716999975,138.596121304,-34.92734372199993,138.59714960500003,-34.92729021899993,138.59777530600002,-34.92725792099998,138.59823229900007,-34.92723332999998,138.59856829800003,-34.927216226999974,138.59899440800007,-34.92719462799994,138.59969395200005,-34.92715897599993,138.59984390900001,-34.92714928099997</t>
  </si>
  <si>
    <t>138.53484669700003,-34.926978900999984,138.53496431500002,-34.92705993599998,138.53519430100005,-34.92722694199995,138.5352799410001,-34.92726524599993,138.53538662300002,-34.92732208899997,138.53554130800012,-34.92738242299998,138.53565877100004,-34.927418676999935,138.53579362300002,-34.92745445299994,138.5360394810001,-34.92750993599998,138.53617544700012,-34.92753732899996,138.5363330570001,-34.92756174699997,138.53656430700005,-34.92757820999998,138.53672666600005,-34.92757621499993,138.53685246800012,-34.92756685399996,138.53704569900003,-34.927538942999945,138.53726406700002,-34.92748647199994,138.53750088000004,-34.92742394099997,138.53774852100003,-34.92734201199994,138.5380461840001,-34.92722068399996,138.5382636500001,-34.92712982499995,138.53835648000006,-34.92708979599996,138.5385088920001,-34.92702406799998,138.53884781500005,-34.92688361199998,138.53886276700007,-34.92687835099997,138.53931204900005,-34.926688242999944,138.53964733300006,-34.92654899299998,138.5399554180001,-34.92641884699998,138.54035059400007,-34.92625408699996,138.54079103200002,-34.92606063699998,138.54113051600007,-34.925917685999934,138.54117320400007,-34.92589754499994,138.54134850700007,-34.92581981899997,138.54171049700005,-34.925659544999974,138.54204501300012,-34.92550119499998,138.54225190300008,-34.92540653399993,138.54254920900007,-34.925270179999984,138.54271946200004,-34.92519149599997,138.5427386120001,-34.92518264499995,138.54285685700006,-34.92512928399998,138.54299090400002,-34.925071902999946,138.5431266810001,-34.92502165299993,138.54325596900003,-34.924990683999965,138.54339573200002,-34.92496780099998,138.54359542400005,-34.92495642799997,138.54369162900002,-34.92495467699996,138.54383423800004,-34.92495207799993</t>
  </si>
  <si>
    <t>140.7807125710001,-37.82842610599994,140.78191127600007,-37.82881059699997,140.78269438100006,-37.82906119799998,140.78411608500005,-37.82951399099994,140.78554478800004,-37.82997038599996,140.78697629400006,-37.83041537399998</t>
  </si>
  <si>
    <t>138.6092305640001,-34.90192483699997,138.60948567800006,-34.90197058299998,138.60974146600006,-34.90205671799998,138.60994333400004,-34.90216050799995,138.61006043600003,-34.90226050999996,138.61032763900005,-34.90249151299997,138.610417739,-34.902577313999984,138.61057013800007,-34.90273521599994,138.610779341,-34.902990218999946,138.61097844100004,-34.903252831999964,138.6113037330001,-34.90363785899996</t>
  </si>
  <si>
    <t>140.77819693000004,-37.833357228999944,140.7781821740001,-37.83338639599998,140.7778381820001,-37.83405858699996,140.77765108300002,-37.83442498599993,140.7768023860001,-37.83610188799997,140.77580927600002,-37.83804968099997,140.77574534300004,-37.83818896899993</t>
  </si>
  <si>
    <t>129.20984512200005,-26.152951250999934,129.20952913600001,-26.153186249999976,129.20703718800007,-26.155869250999956,129.2066997170001,-26.15628062999997,129.2063292140001,-26.156732253999962,129.20491324700004,-26.158701233999977,129.20417627300003,-26.15946424899994,129.20357428500006,-26.15995523899994,129.2028943030001,-26.160308243999964,129.20213233800007,-26.160567239999978,129.1988634500001,-26.161370226999964,129.19815048600003,-26.16168823299995,129.19645757500007,-26.162633221999954,129.195727615,-26.162857214999974,129.19493364000004,-26.162911221999934,129.19325370600006,-26.16286821899996,129.19027383500008,-26.16255321099993,129.1882918990001,-26.162157202999936,129.180138187,-26.160118198999953,129.17751624100003,-26.159585191999952,129.1771212530001,-26.15948019299998,129.1767792600001,-26.159385191999945,129.17651127200008,-26.15932018199993,129.17628127700004,-26.159283180999978,129.1760752790001,-26.159269190999964,129.17588728400005,-26.159266183999932,129.17571328600002,-26.159276190999947,129.17556628900002,-26.15929017899998,129.17543430500007,-26.159303186999978,129.1753033000001,-26.15931719799994,129.17517030800002,-26.15933318599997,129.17502831600007,-26.15935118599998,129.174865296,-26.159373192999965,129.1746943280001,-26.15939818399994,129.17453332800005,-26.15942718499997,129.1743220090001,-26.15946759899998,129.17417185300008,-26.159496496999964,129.17383951300008,-26.15959628099995,129.17343948400003,-26.15975922499996,129.1731569650001,-26.159904814999948,129.1729580870001,-26.160035981999954,129.172806873,-26.160179504999974,129.17261656800008,-26.160389021999947,129.17260341000008,-26.160402912999928,129.1725721670001,-26.16043589999998,129.1724738360001,-26.160540178999952,129.17233844300006,-26.160641641999973,129.17215860200008,-26.160763224999982,129.172044324,-26.16082165299997,129.171894059,-26.160896372999957,129.17174694800008,-26.16095292999995,129.17158713100002,-26.161002809999957,129.17144423500008,-26.161048851999965,129.17132346300002,-26.16111429199998,129.1712364870001,-26.161172534999935,129.1711408550001,-26.161262214999965,129.17105047600012,-26.161375453999938,129.17103788000009,-26.16139864799993,129.17079711200006,-26.161843913999974,129.1706204950001,-26.162170560999982,129.17054141000006,-26.162135,129.17043167100007,-26.162103704999936,129.1695092330001,-26.161892997999928,129.169346366,-26.161860932999957,129.1691543920001,-26.16183248899995,129.1684053680001,-26.161748773999932,129.16781328000002,-26.16168354399997,129.167566211,-26.16165617799993,129.16741688900004,-26.161646317999953,129.16724533900003,-26.161650814999973,129.167070641,-26.16166535399998,129.1668753240001,-26.16170858299995,129.16663873800007,-26.161773362999952,129.16640216500002,-26.161846744999934,129.16558931300005,-26.162151568999946,129.16423393700006,-26.162661645999947,129.16389040400009,-26.16278848099995,129.160034536,-26.164212155999962,129.1599825390001,-26.164233155999966,129.1599706720001,-26.164238480999927,129.15987554700007,-26.16428115499997,129.1597735480001,-26.16432716399993,129.159649542,-26.164377161999937,129.15949754500002,-26.164438162999943,129.15931154100008,-26.164515154999947,129.1590925490001,-26.164604164999957,129.15889155000002,-26.16468615699995,129.1587615510001,-26.164738143999955,129.1587156910001,-26.164755727999932,129.15870154900006,-26.164761149999947,129.15867691100004,-26.164771709999968,129.15865954100002,-26.164779154999962,129.1586324760001,-26.164790021999977,129.15861154800007,-26.16479815899993,129.15858548000006,-26.16480938899997,129.1585535470001,-26.164823154999965,129.15852054900006,-26.164836156999968,129.15847555400012,-26.16485314299996,129.15840655300008,-26.164882145999968,129.158372546,-26.16489715399996,129.1583335370001,-26.16491311599998,129.15824655100005,-26.16494915499993,129.15812456100002,-26.165000160999966,129.15796255100008,-26.165065151999954,129.15784955300012,-26.16511115299994,129.15777655500005,-26.165140158999975,129.15757757100005,-26.165221155999973,129.15735856700007,-26.16530715199997,129.15712157000007,-26.165401147999944,129.15699656200002,-26.16545014899998,129.15469259500003,-26.166267147999974,129.14128567300008,-26.170978124999976,129.1418541170001,-26.171116810999933,129.14231064000012,-26.17139610299995,129.1423106530001,-26.172246143999928,129.1413106660001,-26.17362615199994,129.13968058900002,-26.175086100999977,129.13898067900004,-26.176066100999947,129.13863059000005,-26.17684608299993,129.13826020800002,-26.17802821999993</t>
  </si>
  <si>
    <t>138.49499297700004,-34.85190684,138.49588950200007,-34.85198951499996,138.4984574760001,-34.85218974199995,138.49856252600011,-34.852197934999936,138.49949798700004,-34.85227642099994,138.50219721100007,-34.85242475699994,138.5022704170001,-34.85255291699997,138.5022771350001,-34.85267366399995</t>
  </si>
  <si>
    <t>138.59139276400003,-34.84846472799995,138.59139906000007,-34.84856731599996,138.59144852200006,-34.84944840199995,138.59146429500004,-34.84967806099996</t>
  </si>
  <si>
    <t>138.57178362700006,-34.882412357999954,138.57180779100008,-34.88252976899997,138.57181270600006,-34.882612353999946,138.5718232360001,-34.88280363599995,138.5718290210001,-34.88294120399996,138.57183057300006,-34.883067998999934,138.57182463100003,-34.88328897599996</t>
  </si>
  <si>
    <t>140.75173374400003,-36.953446793999944,140.7510832810001,-36.95432927,140.75074635200008,-36.954788461999954,140.74967703900006,-36.95629292899997</t>
  </si>
  <si>
    <t>138.48875634600006,-34.894505839999965,138.48877583,-34.89461929799995,138.4889861160001,-34.89584403799995,138.48906331600006,-34.896089339999946,138.48917261100007,-34.896329237999964,138.48952766500008,-34.896990452999944,138.4896564810001,-34.89723033499996,138.48974530200007,-34.89739574199996,138.48984536600005,-34.89758877799994,138.49000277800008,-34.897892458999934,138.4901398830001,-34.89815695899995,138.49023647700005,-34.89857164599994,138.4903179800001,-34.89918135099998,138.49036767100006,-34.89975645399994,138.4903885650001,-34.90006644899995,138.49080265100008,-34.90242576399993</t>
  </si>
  <si>
    <t>138.59312068000008,-34.91757582799994,138.5931343310001,-34.91773034399995,138.59315236800012,-34.91864364699995,138.59316536400001,-34.918893484999955,138.59319133000008,-34.919392726999945,138.5931962410001,-34.91947090499997,138.59320435200004,-34.919571548999954,138.59321381600012,-34.91970461699998,138.59323792700002,-34.92004366599997,138.5932471420001,-34.92016404599997,138.59327189700002,-34.920453632999966,138.5932811020001,-34.92059817599994,138.59329490200003,-34.92081494399997,138.59331949900002,-34.92120128499994,138.59334096700002,-34.92144557199998,138.59338038700002,-34.921756209999955,138.5933877880001,-34.9218145899999,138.5933893660001,-34.92182652899993,138.5933982670001,-34.92189406799997,138.593416788,-34.92209131299995</t>
  </si>
  <si>
    <t>138.49513893900007,-35.18130839599996,138.49459394000007,-35.182000021999954,138.49401997400003,-35.182790196999974,138.492696227,-35.18463098799998,138.49172897000005,-35.18596251499997,138.49123137100003,-35.186647483999934,138.490953342,-35.18702931299998,138.49087882900005,-35.187132953999935,138.49072728800002,-35.18733637799994,138.49066245100005,-35.18744367099998,138.49055986300004,-35.187620384999946,138.4904469930001,-35.18783843299997,138.49036228500006,-35.18804594799997,138.49028871200005,-35.1882942299999,138.49023370300006,-35.188530284999956,138.49022320100005,-35.188626359999944,138.49018974600006,-35.18882034799998,138.49018154500004,-35.189012049999974,138.4901800450001,-35.18913960499998,138.49028670600012,-35.19059418499995,138.49024702000008,-35.190709149999975</t>
  </si>
  <si>
    <t>138.57167707500003,-34.949927437999975,138.57160243400006,-34.950925781999956,138.57157203000008,-34.95133235099996,138.571584593,-34.95210121499997,138.57165684300003,-34.95297073199998,138.57165886400003,-34.95305051999998,138.5716613310001,-34.95314766599995,138.5717170580001,-34.953797219999956,138.57174192500008,-34.95412740599994,138.57183013400004,-34.95510032699997,138.57188087200007,-34.955330860999936,138.5720154270001,-34.95587937299996,138.572128044,-34.95618067699996</t>
  </si>
  <si>
    <t>139.342002524,-35.680892719999974,139.34024415500005,-35.68380637499996,139.33947033200002,-35.68531190199997,139.338162613,-35.68797666599994</t>
  </si>
  <si>
    <t>138.51474577400006,-34.90635609199995,138.51474283800007,-34.90644377199993,138.51469937000002,-34.906694,138.5144876930001,-34.907809449999945,138.51446138300003,-34.90794607999993,138.5142780320001,-34.90889835999997,138.51422671700004,-34.90917640899994,138.51415716600002,-34.90955329299993,138.5140821440001,-34.909959829999934,138.51406739200002,-34.91004837799994,138.51401964600007,-34.91028443499994,138.51389863300005,-34.91091299599998,138.51386732900005,-34.911075592999964,138.51381296300008,-34.91136721199996,138.51374931600003,-34.911708559999965,138.51367642500009,-34.912099481999974,138.51357061900012,-34.91270273099997</t>
  </si>
  <si>
    <t>138.58411011700002,-34.87448357599993,138.58411311400005,-34.87452180699995,138.5842551300001,-34.87633266399996,138.5843193490001,-34.87715201999998,138.58432666900012,-34.877245339999945,138.58436363400006,-34.87771694399993,138.58440315000007,-34.87830026599994,138.58442843000012,-34.87867353299998,138.58449663800002,-34.87967641999995,138.58453779900003,-34.880284237999945,138.58454264500006,-34.88035580799993,138.5845637430001,-34.880666307999945,138.58463644300002,-34.88173769499997,138.58464564500002,-34.881850492999945</t>
  </si>
  <si>
    <t>138.56393413500007,-35.02235713799996,138.56369708600005,-35.02258331099995,138.56329164500005,-35.02294183199996,138.5629691590001,-35.02324229499993,138.56283570900007,-35.02336118899996,138.56263708200004,-35.023559827999975,138.56257517500012,-35.02362173499995,138.5623495110001,-35.02381642199998,138.5621450310001,-35.023984919999975,138.56103585800008,-35.02480123999993,138.56038799300006,-35.025288546999946,138.560189712,-35.02543769799996,138.55945601300004,-35.02596363299995</t>
  </si>
  <si>
    <t>138.2048701210001,-33.34833962099998,138.2049642500001,-33.34846729499998,138.20512960400004,-33.34864999299998,138.20562021700005,-33.34907464499997,138.20653098800005,-33.34985258699993,138.2076970720001,-33.35084655399993,138.2081719690001,-33.351251357999956,138.20827900300003,-33.35134258499994,138.20885950800005,-33.35184078299994,138.2095337070001,-33.35241768199995,138.21002300100008,-33.35283587899994,138.20889540200005,-33.35375238199998,138.20781920800005,-33.35464007499996,138.20781136000005,-33.35464639199995</t>
  </si>
  <si>
    <t>137.90573550700003,-34.43656505399997,137.90573207900002,-34.43658132499996,137.9053574830001,-34.438399054999934,137.90516799700004,-34.43954809599995,137.90496209600008,-34.440537682999945,137.9047667310001,-34.4414766,137.9043461650001,-34.443514740999944,137.90405056300006,-34.44494716899993,137.90384975100005,-34.44580579299998,137.9027317440001,-34.44942299599995,137.90197536800008,-34.45186106099993,137.9018289070001,-34.45239289099993,137.9017505920001,-34.45283374599995,137.9017131500001,-34.45325572699994,137.9017159990001,-34.453712476999954,137.9017449260001,-34.45424916299993,137.90172876100007,-34.454441292999945,137.90176320400008,-34.45460270799998,137.90175149100003,-34.4550192199999,137.90165105100004,-34.45566469099998,137.90155443100002,-34.455989931999966,137.901502122,-34.45616593999995,137.901279487,-34.45669014199996,137.89738728600003,-34.463913281999965,137.8964656390001,-34.46560750899994,137.89577524600008,-34.466876586999945,137.89548748700008,-34.46739420899996,137.89522413500003,-34.467820718999974,137.89287734100003,-34.471275798999955,137.89257452000004,-34.47175129499993,137.8923561680001,-34.47214946899993,137.892113278,-34.47267929599997,137.8916700840001,-34.473773939999944,137.89084757400008,-34.47583908499996,137.8901514810001,-34.477647597999976,137.88982641600012,-34.47840151099996,137.88960196900007,-34.47901739799994,137.88955524900007,-34.47913362799994,137.88908125000012,-34.48039923399995,137.8890076120001,-34.480595835999964,137.8888548000001,-34.481126003999975,137.88876737500004,-34.48155463899997,137.8878321830001,-34.48814978799993,137.88754238600006,-34.49035039599994,137.887265124,-34.49217980599997,137.88707280500012,-34.49368455999996,137.88701793600012,-34.494154237999965,137.8869803460001,-34.494551652999974,137.88687584700006,-34.49539927699993,137.8868172760001,-34.49561645599994,137.88665364200006,-34.49609945799995,137.88646248700002,-34.496520687999976,137.88629497800002,-34.49682288699995,137.8860787110001,-34.49715018799998,137.88581979100002,-34.49748530299996,137.8855344010001,-34.49780478399998,137.8852212810001,-34.498104302999934,137.88465694500007,-34.49855251399998,137.88264010300009,-34.499996092999936,137.8821583780001,-34.50040777899994,137.881815178,-34.500760164999974,137.88153933500007,-34.50110197699996,137.88133487800008,-34.50139439999998,137.88114935400006,-34.50170096099998,137.8809533220001,-34.502077241999984,137.88081877000002,-34.50239523199997,137.88070929800006,-34.502720325999974,137.88056679800002,-34.50338033099996,137.88052534300004,-34.503865030999975,137.88052660000005,-34.504260063999936,137.8807026280001,-34.50646471199997,137.88073961600003,-34.50708976599998,137.88073906400007,-34.50744657399997,137.88071433400012,-34.507799913999975,137.88068284000008,-34.50817459999996,137.88057114800006,-34.508512672999984,137.8804613650001,-34.50884197899995,137.87998232400003,-34.51011329599993,137.8798429200001,-34.510509120999984,137.87977410200006,-34.51077819599993,137.87971880400005,-34.51099451199997,137.87965636700005,-34.511470945999974,137.87964343600004,-34.51211094399997,137.8797432780001,-34.516168463999975,137.87976462000006,-34.51703580999998,137.8798281830001,-34.519618659999935,137.8798725260001,-34.52170628699997,137.87987401500004,-34.52177654299993,137.87991176700007,-34.523554788999945,137.87992031600004,-34.52395742999994,137.8799340070001,-34.52460171799993,137.87997788100006,-34.526668176999976,137.87998807400004,-34.52733150499995,137.88000072400007,-34.528152459999944,137.8800238650001,-34.52965543799996,137.880045246,-34.53055801099998</t>
  </si>
  <si>
    <t>137.5913329860001,-34.791860792999955,137.59111511300011,-34.79238136699996,137.5908781920001,-34.79270460199996,137.59070449,-34.79286784499993,137.59051258700003,-34.793009247999976,137.58306720400003,-34.798667114999944,137.5796672020001,-34.80125044499994,137.5765263390001,-34.80363582099994,137.57598141200003,-34.80406790599994,137.57541676100004,-34.80447779699995,137.57537574100002,-34.80450893699998,137.57418076400006,-34.80541631699998,137.57363404900002,-34.80585054699998,137.5732938420001,-34.80608949499998,137.57159478100004,-34.80737632199998,137.57096232600009,-34.80785528499996,137.57005289000006,-34.80853551699994,137.5697496250001,-34.80873832999998,137.56857278300004,-34.80962976699993,137.56847170700007,-34.809749643999965,137.5683017870001,-34.809882210999945,137.56754654500003,-34.81045020399995,137.56719032600006,-34.81071810199995,137.566712273,-34.81105612399995,137.5663710240001,-34.81135405099997,137.56302249400005,-34.813889459999984,137.5577974140001,-34.817896907999966,137.5575657390001,-34.81806321899995,137.55737419900004,-34.81820072399995,137.55730167900003,-34.818256116999976,137.5572558010001,-34.81829384599996,137.55701577700006,-34.81849123099994,137.55673255300007,-34.81875378099994,137.55654731200002,-34.818952956999965,137.55631563600002,-34.81923993099997,137.55520969000008,-34.820905333999974,137.55495311000004,-34.82119685299995,137.5546345570001,-34.821472806999964,137.55438190100006,-34.82164173199993,137.55403097400006,-34.82183600099995,137.55171751400007,-34.82295800999998,137.55116656600012,-34.823225201999946,137.55080600700012,-34.823418809999964,137.5505589500001,-34.823573462999946,137.5495011150001,-34.82435696299996,137.5462307900001,-34.82685472899993,137.54371959500008,-34.82874342799994,137.54347654600008,-34.828926217999935,137.54249762100005,-34.829663695999955,137.5412832410001,-34.83057851499996,137.53999394700008,-34.831530089999944,137.53348507500004,-34.83633349899998,137.53328477500008,-34.836484792999954,137.53292746600005,-34.83675465699997,137.5295343240001,-34.839317121999954,137.5282044270001,-34.840326395999966,137.5276897550001,-34.84071702699998,137.5257400580001,-34.842196583999964,137.51609344000008,-34.84951602899997,137.5132006010001,-34.85171126399996,137.5113328980001,-34.85312851899994,137.51106383,-34.85333269399996,137.5109604380001,-34.853410621999956,137.50852246300008,-34.855263890999936,137.5040288140001,-34.858643066999946,137.50349735500004,-34.85900304699993,137.50336092100008,-34.85909545699997,137.50069788400003,-34.86078509799995,137.50006280600007,-34.86122979299995,137.49964722700008,-34.86156814499998,137.49904593600002,-34.862131440999974,137.497887256,-34.863216877999946,137.49745685300002,-34.863623606999965,137.4971278490001,-34.86389662199997,137.49682661100007,-34.86412524499997,137.49671978900005,-34.864206312999954,137.49556212100003,-34.86508479399998,137.49535969900012,-34.86523840199993,137.491256936,-34.86835150199994,137.48751621300005,-34.871189544999936,137.4842717140001,-34.87365087499995,137.48154455000008,-34.87571467099997,137.47131695300004,-34.88345302499994,137.47005532000003,-34.88440744199994,137.46354066000004,-34.88933639499993,137.46212522500002,-34.89040718599995,137.46174857200003,-34.89071962099996,137.46138185400002,-34.89108474099993,137.46128435000003,-34.89119886599997,137.46116384900006,-34.89133990799996,137.46093392000012,-34.891659155999946,137.4607646180001,-34.89194625699997,137.46063624200008,-34.892210681999984,137.46043330400005,-34.89270310699993,137.45903273600004,-34.89610073499995,137.45889060700006,-34.89644553699998,137.4586375980001,-34.89705517099998,137.4576752060001,-34.899373966999974,137.4556391100001,-34.90401126499995,137.452864577,-34.91032973399996,137.45263840600012,-34.91090057099996,137.45261393700002,-34.91098485099997,137.4524821970001,-34.911438705999956,137.45236778100002,-34.91206670299994,137.4523280620001,-34.91257694899997,137.45234220600003,-34.91323443299996,137.4524036460001,-34.91371338599998,137.45247067700006,-34.91403260799996,137.45313913000007,-34.916413915999954,137.45316921300002,-34.91654074699994,137.45318379900004,-34.91662779799998,137.45358334700006,-34.91805261899998,137.4536640650001,-34.91843672599998,137.45370561700008,-34.91878465699995,137.453713181,-34.91921106099994,137.45368517400004,-34.919597040999975,137.45321991600008,-34.92246906499997,137.4531667540001,-34.92279744599995,137.4529503540001,-34.92408579999994,137.4528948620001,-34.92430781799993,137.4527878550001,-34.924736037999935,137.4527571740001,-34.924818554999945,137.45268735600007,-34.92500638599995,137.45265790200006,-34.92508566799995,137.45256388600012,-34.92529104699997,137.45231489000003,-34.925754912999935,137.45212783500006,-34.926045003999945,137.45186997400003,-34.926386598999954,137.451590129,-34.92671165999997,137.44575234800004,-34.933220422999966,137.44503388200008,-34.93401218399998,137.4450301270001,-34.93401632499996,137.44491283800005,-34.93414557699998,137.44452011400006,-34.93454564899997,137.44399798300003,-34.935011524999936,137.44348400900003,-34.93540788599995,137.44304822200002,-34.93570465199997,137.44263490100002,-34.93595433199994,137.44011349700008,-34.937315447999936,137.43715865900003,-34.93888081699998,137.4368583170001,-34.93905640199995,137.43497495400004,-34.940065998999955,137.42737420800006,-34.94412842299994,137.42194460300004,-34.94702991199995,137.42171002400005,-34.94715525899994,137.42144185100005,-34.947298546999946,137.42111450100003,-34.94747396799994,137.415869487,-34.95028425199996,137.41428763200008,-34.951131733999944,137.4122164680001,-34.95224134599994,137.40769816400007,-34.95466169599996,137.40492944900006,-34.95613585199993,137.40359924000006,-34.95686776499997,137.40308516900006,-34.95717966799998,137.40248733800001,-34.957619603999945</t>
  </si>
  <si>
    <t>138.53418261700006,-34.91348434399998,138.53434560200003,-34.91421423799994,138.53510168000003,-34.91795323599996,138.5351272360001,-34.91810203299997,138.53514623,-34.91821258899995,138.53519543000004,-34.91850368899998,138.5351958320001,-34.91850606199995,138.5352270830001,-34.91868314799996,138.5352734710001,-34.918953140999974,138.5353231690001,-34.91964293799998,138.53533026000002,-34.91973341299996</t>
  </si>
  <si>
    <t>138.55721435700002,-35.02667122699995,138.557167681,-35.02675626499996,138.55700328600005,-35.02705676199997,138.55637591200002,-35.02820352599997,138.55629523000005,-35.02836525599997,138.55622326600007,-35.02850950699997,138.5558175430001,-35.029266510999946,138.55552179200004,-35.02984698599994,138.55544191400008,-35.03001626899993,138.55526203800002,-35.03053031699994,138.5551775450001,-35.03099649799998,138.5551675380001,-35.03119649799993,138.55516754100006,-35.031396496999946,138.55517837700006,-35.03164749299998,138.55532103400003,-35.03235483699996,138.55538754200006,-35.03255650299997,138.55565754000008,-35.03308649799993,138.55588752100005,-35.033426506999945,138.55635483600008,-35.034012521999955,138.5570550650001,-35.03492778899994,138.55731753300006,-35.03541650999995,138.55756752700006,-35.03616650599997,138.55764752800007,-35.03674651499995,138.55764874500005,-35.03721674499997,138.55759752900008,-35.03772651299994,138.55745752400003,-35.03830651299995,138.55722752500003,-35.03885651199994,138.55706309700008,-35.039129911999964,138.55691752400003,-35.03936650899993,138.55626753400009,-35.04015651599997,138.55555753200008,-35.04090651499996,138.55476311600012,-35.04177615799995,138.55414752500008,-35.04238651099996,138.55318522900006,-35.04341506399993,138.55296901000008,-35.04364617099998,138.5528709470001,-35.04374633499998,138.55235611800003,-35.04427222999993,138.5517606530001,-35.04488048999997,138.5505637660001,-35.04615128299997,138.5494975470001,-35.04726412699995,138.54902664500003,-35.04775490099996,138.54892578700003,-35.04786002099996,138.54855751900004,-35.04827649999993,138.54827752200003,-35.04862649399996,138.5479024340001,-35.04918183299998,138.54771769100012,-35.04949174999996,138.54735751600003,-35.05018649899995,138.54718751000007,-35.05058649399996,138.54704751100007,-35.050996494999936,138.54690802200003,-35.05146881799993,138.54677750400003,-35.05204649899997,138.546401553,-35.053803208999966,138.5463325610001,-35.05426341699996,138.54631734200007,-35.05435931499994,138.54629025200006,-35.05445404499994,138.5461486690001,-35.05497998499993,138.54608085100006,-35.05526919899995,138.54600829600008,-35.05563221799997,138.54587627600006,-35.05620527499997,138.5457574930001,-35.05678649799995,138.5455020820001,-35.05801446099997,138.54545466000002,-35.058246193999935,138.54537903900007,-35.058725084999935,138.54533749900008,-35.05906649099995,138.54529362800008,-35.05947162399997,138.54526484000007,-35.05990504199997,138.5452468300001,-35.06055285699995,138.54524696700003,-35.06061927099995,138.54524749600012,-35.06070649199995,138.54524235300005,-35.060977256999934,138.54526067900008,-35.06162687099993,138.54527141500012,-35.06204124499993,138.5453574820001,-35.06456649699993,138.54542748400002,-35.06663649099994,138.54545748100008,-35.06789649299998,138.5454558570001,-35.06823227799998,138.5454058030001,-35.06896032499998,138.5453708240001,-35.06921676199994,138.54529695500003,-35.069678400999976,138.54523234400006,-35.069976234999956,138.54519897600005,-35.070130019999965,138.54506045900007,-35.07065542099997,138.54490746800002,-35.07111648299997,138.54476401600004,-35.07150212299996,138.54456836400004,-35.071952787999976,138.54430994900008,-35.072575298999936,138.54423410800007,-35.072771529999955,138.54409269400003,-35.07320313599996,138.5439820570001,-35.07361958499996,138.54387944200005,-35.07412752899995,138.54383746700012,-35.074456461999944,138.54379908800001,-35.07484411199994,138.54378333700004,-35.07523578399997,138.54378490200008,-35.07555891099997,138.5438145710001,-35.075853510999934,138.54382183600012,-35.07600362399995,138.5438361560001,-35.076122184999974,138.54385878300002,-35.07631791599994,138.54390152400003,-35.07655896399996,138.54399024300005,-35.076866811999935</t>
  </si>
  <si>
    <t>138.94373578300008,-35.29048074299993,138.94411402100002,-35.29080741799993,138.94463375100008,-35.291094946999976,138.94537307200005,-35.291415152999946,138.94577955300008,-35.29151120499995,138.94611477900003,-35.29156226199996,138.94673084300007,-35.291683073999934,138.94899550900004,-35.29200489599998,138.9493819390001,-35.292123679999975,138.9497372830001,-35.29230203199995,138.9508048350001,-35.29291420399994,138.9515837140001,-35.29331374199995,138.95332761200007,-35.29383184399995,138.95429057400008,-35.294148753999934,138.95471234500008,-35.294249897999975,138.95512363500006,-35.29434781699996,138.95576830100003,-35.294426692999934,138.9561923660001,-35.29450864499995,138.95684029100005,-35.29474365899995,138.95930145500006,-35.29570693599993,138.95968983700004,-35.29583420599994,138.96193276000008,-35.29621828699993,138.96215844300002,-35.29624132199996,138.96457428200006,-35.29627924899995,138.96500394800012,-35.29631348899994,138.97032747800006,-35.29722041399998,138.97098501100004,-35.297296734999975,138.9713070790001,-35.29730353399998,138.97199049000005,-35.29723931899997,138.97572516900004,-35.296752450999975,138.9764316280001,-35.296711003999974,138.977921551,-35.29668525999995,138.9783960840001,-35.29679603599993,138.97891507100007,-35.297094269999945,138.9789440190001,-35.29713028799995,138.97926489400004,-35.29740141299993,138.97970419500007,-35.29783135799994,138.98070392300008,-35.29860305099993,138.98330480200002,-35.30045118399994,138.98394372200005,-35.30089225599994,138.98427703100003,-35.30108953499996,138.98462152700006,-35.30125285099996,138.98479964000012,-35.301315658999954,138.98489129100005,-35.301334631999964,138.98492015400006,-35.30133520299995,138.9851672630001,-35.301382427999954,138.98622626200006,-35.301411163999944,138.9888990620001,-35.30168408299994,138.9916511020001,-35.30196500099993,138.99226243400005,-35.30193709699995,139.00312777400006,-35.30080695799995,139.0043923280001,-35.30067928999995,139.00541646600004,-35.30054037199994,139.00863010800003,-35.30010439499995,139.00976523400004,-35.29995038299995,139.01125194300005,-35.29957378199998,139.01655224500007,-35.297733360999985,139.01891904500008,-35.296937370999956,139.02109017300006,-35.296562036999944,139.02571819000002,-35.295761839999955,139.0285557210001,-35.29552363799996,139.0296678210001,-35.29543026599998,139.03096430100004,-35.29533311199998,139.03226591300006,-35.295263543999965,139.03253095000002,-35.295279910999966,139.03400662900003,-35.29560772899998,139.03577753800005,-35.29601804199996,139.03594514700012,-35.296056875999966,139.03650852600003,-35.29618742699995,139.0367003120001,-35.29621242999997,139.03700298400008,-35.29625189799998,139.0371283300001,-35.296257759999946</t>
  </si>
  <si>
    <t>133.62520172300003,-27.307940394999946,133.62549585500005,-27.307641390999947,133.625837767,-27.307281702999944,133.6263073,-27.30690083099995,133.62680530500006,-27.30657451899998,133.62725690900004,-27.30635643399995,133.628080468,-27.30611394699997,133.63126407000004,-27.305771057999948,133.63889583800005,-27.30461311499994,133.65517180000006,-27.30283212599994,133.6629377710001,-27.30197213799994,133.66981659400005,-27.301597700999935,133.6705427180001,-27.301558150999938,133.6729596230001,-27.30085817199995,133.68825425400007,-27.295884434999948,133.6978329110001,-27.292768301999956,133.70254779700008,-27.291009318999954,133.71592148800005,-27.286124395999934,133.72448560700002,-27.282881359999976,133.72599261000005,-27.28271235799997,133.7381009070001,-27.284964541999955,133.76087725000002,-27.289622720999944,133.76548809500002,-27.29166676699998,133.77656074100003,-27.297267863999934,133.79257217200006,-27.305350026999974,133.8040667360001,-27.31114914699998,133.80722240900002,-27.312232205999976,133.81254940400004,-27.314060247999976,133.83964916200011,-27.32347562399997,133.84737882800005,-27.326175732999957,133.85006471400004,-27.326994766999974,133.85933689,-27.325540599999954,133.85949669900003,-27.325515534999965,133.87752487000012,-27.322686000999965,133.88054676100012,-27.323253025999975,133.88784813100006,-27.32450242599998,133.9019217540001,-27.32690932299994,133.9067766280001,-27.32714336899994,133.91297149900004,-27.32575739699996,133.91557141700002,-27.32616442099993,133.915588414,-27.326168423999945,133.933682115,-27.333393138999952,133.9480154140001,-27.33911366799998,133.96790810000005,-27.347904811999967,133.97311089800007,-27.350203272999977,133.99170964300004,-27.358417027999963,133.99174602100004,-27.35844397699998,133.99467842900003,-27.358496024999965,134.03334021500007,-27.359175625999967,134.03333972200005,-27.35916036499998,134.0786756880001,-27.344060556999978,134.07867863,-27.34405060699993,134.11160553900004,-27.31588424399996,134.11160439500009,-27.315848410999934,134.1334495530001,-27.287342084999977,134.13894134800012,-27.28017326,134.13893163500006,-27.280155607999973,134.15468435000003,-27.267815220999978,134.1596023630001,-27.263961867999967,134.17521448200011,-27.251725345999944,134.19534951000003,-27.23728233299994,134.20669452100003,-27.23424032899993,134.2078895190001,-27.23364632199997,134.20873252700005,-27.232663334999984,134.20885952600008,-27.232469332999983,134.22631754000008,-27.20693130099994,134.2271435450001,-27.20618331099996,134.22812754900008,-27.205916294999952,134.23095654700012,-27.206281306999983,134.2360325520001,-27.20730830399998,134.238754555,-27.20783930799996,134.24212356500004,-27.207716309999967,134.2744375950001,-27.189764287999935,134.28346359600005,-27.184711283999945,134.28832061600008,-27.183641287999933,134.31349260600007,-27.179062203999933,134.31479963100003,-27.17882428799993,134.31610962600007,-27.178565291999973,134.31659037400004,-27.178356915999927,134.31661167400011,-27.178339825999956,134.31672561200003,-27.1782982899999,134.31709329500006,-27.17798061299993,134.31972558500001,-27.17596431299995,134.326468556,-27.172749330999977,134.34879969300005,-27.171641333999958,134.35619074200008,-27.171297332999927,134.35947876600005,-27.170999328999983,134.36399275600002,-27.16942431399997,134.36801674100002,-27.169561294999937,134.37035673100002,-27.168846291999955,134.37155972200003,-27.168204291999928,134.3759477110001,-27.165638272999956,134.38156171800006,-27.159112265999966,134.38296571500007,-27.158149271999946,134.38490672400007,-27.157506268999953,134.41387675200008,-27.158220271999937,134.42923976800012,-27.158680276999974,134.44752378500004,-27.159273282999948,134.4625797960001,-27.160061282999948,134.4862748270001,-27.161268288999963,134.50523284700012,-27.16327129399997,134.5090328450001,-27.163711294999928,134.5128399340001,-27.164157191999948,134.52614286300002,-27.16571429299995,134.54107288300008,-27.168585294999957,134.55457589500008,-27.166192300999967,134.5567298840001,-27.165830306999965,134.58732092500009,-27.165882316999955,134.59401693400002,-27.165867309999953,134.60156294500007,-27.164957304999973,134.61061095500008,-27.163861304999955,134.6249839720001,-27.162953312999946,134.63726697900006,-27.164526313999943,134.6644700070001,-27.168095320999953,134.67092401000002,-27.16911932299996,134.67181501700009,-27.169539318999966,134.6755050280001,-27.17177032899997,134.67701529500005,-27.172211385999958,134.682241018,-27.17373732799996,134.69232503400008,-27.178284334999944,134.69869203000007,-27.180697339999938,134.700858046,-27.181075351999937,134.70515106200003,-27.181754337999962,134.72156406700003,-27.185742344999937,134.73102707600003,-27.19113736099996,134.7355040760001,-27.19373636199998,134.74905322300003,-27.20145245699996,134.75252009700012,-27.20342637699997,134.75254458900008,-27.203449784999975,134.7546400980001,-27.205451376999974,134.75476097600006,-27.205501719999972,134.75734110400003,-27.20657637499994,134.7583205620001,-27.20715420199997,134.7614662190001,-27.209009891999983,134.7632510640001,-27.210062730999937,134.7892131310001,-27.22365240199997,134.7895908040001,-27.223812048999946,134.808463146,-27.23178740999998,134.81634215500003,-27.234542415999954,134.8177051560001,-27.23504541699998,134.82278116100008,-27.23763142399997,134.84562818300003,-27.25092443999995,134.85188219100007,-27.252621457999965,134.86051419600005,-27.254709452999975,134.8605168890001,-27.254709798999954,134.8688792060001,-27.255799452999952,134.87779421400012,-27.25746645099997,134.88555423000003,-27.258246459999953,134.88860223400002,-27.25759645499994,134.88943489500002,-27.257293509999954,134.89217522400008,-27.256296454999983,134.89371323400007,-27.255917453999928,134.8970352350001,-27.255645452999943,134.89894823300006,-27.25603845699993,134.9143161510001,-27.266830006999953,134.91903025500005,-27.270139472999972,134.92299226800003,-27.27201847699996,134.9268322690001,-27.272626490999983,134.93056426700002,-27.273021486999937,134.9358942880001,-27.273169485999972,134.94490332100008,-27.275503501999935,134.95865739900012,-27.27626951899998,134.9630224120001,-27.276322523999966,134.96663440700002,-27.27688251099994,134.96970442300005,-27.27712052299995,134.97870043500006,-27.279563524999958,134.98249173700003,-27.282217231999937,134.98249188800003,-27.28221733999993,134.98769743900004,-27.28586052999998,134.98967744700008,-27.286778529999935,135.00593847800008,-27.289390521999962,135.01886449800008,-27.291540529999963,135.04005653500008,-27.299644520999948,135.04181153800005,-27.301194519999967,135.04359253500002,-27.304397533999975,135.04504254000005,-27.30650153199997,135.05161256400004,-27.310732531999975,135.05245602600007,-27.311124495999934,135.0537515540001,-27.311726516999954,135.054456898,-27.31196078499994,135.0573165620001,-27.31291050699997,135.0697578820001,-27.31486280699994,135.07943558800002,-27.316380503999937,135.08269759300003,-27.31689849999998,135.1041766300001,-27.320265479999932,135.10932964000006,-27.32128648799994,135.10957129300004,-27.321461272999954,135.11558064100007,-27.325807485999974,135.12245365,-27.33097548199993,135.14902067200012,-27.346875462999947,135.1523426760001,-27.348395462999974,135.1554706720001,-27.349333462999937,135.157221681,-27.34990646199998,135.16990269300004,-27.35518146299995,135.17886571100007,-27.357930437999983,135.18248770900004,-27.36041445099994,135.19864073200006,-27.367851436999956,135.21272374700004,-27.374334431999955,135.22097672100006,-27.37814270499996,135.22258152000006,-27.37868850899997,135.22391836100007,-27.378924621999943,135.23421124200001,-27.38032470099995,135.23981263000007,-27.381220346999953,135.2425472960001,-27.38210227299993,135.246045524,-27.383414734999974,135.24968385900002,-27.384743355999944,135.2535497570001,-27.386178763999965,135.25636590300007,-27.386868403999983,135.25843071600002,-27.387337505999938,135.26034280200008,-27.387715140999944,135.26250850200006,-27.38797290399998,135.26429962300006,-27.388088296999967,135.26748115500004,-27.388391467999952,135.27179916900002,-27.388870950999944,135.27520828800004,-27.38929269999994,135.277280474,-27.389538482999967,135.28240090600002,-27.390170827999953,135.28336423100006,-27.39053839099995,135.28502403800007,-27.391417262999937,135.2869382,-27.39242673399997,135.28867868400005,-27.393448518999946,135.2891342790001,-27.39384109899993,135.29133282600003,-27.396054694999975,135.2955028760001,-27.40043462099993,135.29763401200012,-27.40236197799993,135.29894326800002,-27.40359468099996,135.30316017600012,-27.40849198899997,135.30468808500007,-27.409776547999968,135.30655097600004,-27.41129884199995,135.30886987400004,-27.41327326499993,135.3100084990001,-27.41400999399997,135.31113250400006,-27.41435307499995,135.31248319300005,-27.414516612999932,135.32384790300011,-27.415107088999946,135.3376464790001,-27.41590446699996,135.3389573810001,-27.41613939499996,135.34104469600004,-27.416670375999956,135.3528592450001,-27.419677411999942,135.35348913500002,-27.419939217999968,135.35401169400006,-27.42025979699997,135.35449435200007,-27.420649122999976</t>
  </si>
  <si>
    <t>138.5651996580001,-34.85620526499997,138.56521360800002,-34.85629289899998,138.5652340030001,-34.85641132099994,138.5652649980001,-34.856577475999984,138.56528618900006,-34.85667222699993,138.5653145120001,-34.85679330599993,138.56532181800003,-34.85682392599995,138.56533416800005,-34.856871609999985,138.5653820660001,-34.857047344999955,138.56541413200011,-34.85715326899998,138.56549776400004,-34.85741761699995,138.56552046900003,-34.85748509299998,138.56563502400002,-34.857718502999944,138.56575025300003,-34.85793970399993,138.56575132400008,-34.857942374999936,138.56588034600009,-34.85814831999994,138.5660372540001,-34.85838965999994</t>
  </si>
  <si>
    <t>137.60650390500007,-35.01241763199994,137.606648994,-35.012735471999974,137.60679495400007,-35.01316352199996,137.60681994300012,-35.01330144899998,137.60681260700005,-35.013505789999954,137.6068363700001,-35.013646033999976,137.60678789200006,-35.01409798999998,137.60669056900008,-35.01444698199998,137.60619798400012,-35.01595514099995,137.6060674040001,-35.01643063199998,137.60594619900007,-35.01687197199993,137.60586552100006,-35.01713782699994,137.60565391600005,-35.01791986699993,137.6056135130001,-35.018058107999934,137.60536498600004,-35.019049414999984</t>
  </si>
  <si>
    <t>138.51478249500008,-34.836049052999954,138.51556272000005,-34.83619587099997,138.5164758620001,-34.83623129999995,138.51835326700007,-34.83691083999997,138.51949181300006,-34.83734839599998,138.52083578000008,-34.837864199999956,138.52130566100004,-34.83803195799993,138.52202698300005,-34.838289473999964,138.5222589770001,-34.83838021699995,138.52233453200006,-34.83840977099993,138.52236676200005,-34.838422384999944</t>
  </si>
  <si>
    <t>138.510190447,-35.107391477999954,138.50998291100007,-35.10756989299995,138.509740748,-35.10782360899998,138.50963788500007,-35.10800976199994,138.50954632100002,-35.10819357299994,138.5094950680001,-35.10841086499994,138.50935565100008,-35.10936242699995,138.50924363900003,-35.110242004999975,138.5092333340001,-35.111782535999964</t>
  </si>
  <si>
    <t>138.52321134200008,-35.20826296399997,138.52327721000006,-35.208701066999936,138.52329657200005,-35.208829856999955,138.52333158600004,-35.20916538999995,138.52339417200005,-35.209876675999965,138.52344891400003,-35.210324173999936,138.52348843200002,-35.21088504099998,138.52357679600004,-35.21169939199996,138.52361461400005,-35.21206004099997,138.52364440300005,-35.21230973699994,138.52371319400004,-35.21301153899998,138.5237507590001,-35.21339485899995,138.523871449,-35.21479530299996,138.5239431430001,-35.21591691399993,138.52398586800007,-35.21648221399994,138.5240634600001,-35.21720047499997,138.52433742100004,-35.22046347999998,138.52443655700006,-35.22168173099993,138.52453103000005,-35.222842671999956,138.52478763400006,-35.22609927099995,138.52513115400006,-35.23078831999993,138.5251398910001,-35.23090753599996,138.52559589200007,-35.235900492999974,138.5256754280001,-35.237328918999935,138.52579327500007,-35.238926815999946,138.52581119,-35.23920145499994,138.52584985700003,-35.239964362999956,138.525897922,-35.24091283399997,138.52590296100004,-35.241415152999934,138.52599059200008,-35.242305004999935,138.52609337600006,-35.244126757999936,138.5261599700001,-35.24566498199994,138.5261668170001,-35.24582321199995,138.52620528400007,-35.246540024999945,138.52625608000005,-35.247486366999965,138.52628197800004,-35.24796895099996,138.52638868300005,-35.24966110399998,138.52645877300006,-35.25041445199997,138.52655913800004,-35.251045817999966,138.5266382430001,-35.25133344599993,138.5267862810001,-35.25187176899993,138.52686051600006,-35.25211192499995,138.5270033050001,-35.252455537999936,138.52712350600007,-35.25271268499995,138.5272953970001,-35.253049578999935,138.52732363300004,-35.25310325799995,138.52868694100005,-35.25532585099995,138.52876959600007,-35.25546059299995,138.52970619400003,-35.25698745799997,138.53307539000002,-35.26248500799994,138.53380417300002,-35.26367406399993,138.53425189900008,-35.26440452899993,138.53445353600011,-35.26473349999998,138.53446641300002,-35.26475450899994,138.53474208800003,-35.265162198999974,138.53527720900001,-35.266023150999956,138.53533713900003,-35.26611985899996,138.53595715900008,-35.267121231999965,138.536535715,-35.26805236799993,138.53658805700002,-35.26814025899995</t>
  </si>
  <si>
    <t>138.50372116300002,-34.879798618999985,138.50436119000005,-34.87981086499997,138.50639365400002,-34.87972393699994,138.5100000650001,-34.879569602999936,138.51095023100004,-34.87951595499993,138.51198449000003,-34.87945754499998,138.51272136700004,-34.87941593099998,138.51280106700005,-34.87941142799997</t>
  </si>
  <si>
    <t>138.79301925200002,-35.10825652999995,138.7929992070001,-35.10879414799996,138.79304692900007,-35.111022125999966,138.79318385800002,-35.11741361099996,138.79320184300002,-35.118252723999944,138.79303996200008,-35.11896280099995,138.79284749400006,-35.11926792699995,138.7926006230001,-35.11956760099997,138.792332514,-35.11980717299997,138.79212192500006,-35.12001051799996,138.7886807100001,-35.122691257999975,138.78669997500003,-35.12421338399997,138.7854252420001,-35.12519291299998,138.78461056600008,-35.125796643999934,138.78284465500008,-35.12718280599995,138.781857574,-35.127983951999965,138.78150579200008,-35.12823237899994,138.7811820180001,-35.128523891999976,138.78060407200007,-35.12913903899994,138.78015277200006,-35.129643173999966,138.77970263100008,-35.130146,138.77931756300006,-35.13057613099994,138.7792782780001,-35.13062026799997,138.77758147200007,-35.13252660599994,138.7769765910001,-35.13315891999997,138.7765300520001,-35.133649342999945,138.7756527030001,-35.13456841399994,138.77270144200008,-35.13761943199995,138.77026313800002,-35.14013993599997,138.76884674400003,-35.14161400699993,138.76520658000004,-35.14540088799998</t>
  </si>
  <si>
    <t>133.26582671200003,-26.95326689099994,133.26612836000004,-26.95327724599997,133.27010540900005,-26.953413689999934,133.27211130000012,-26.953552714999944,133.27493404900008,-26.954153189999943,133.28023587100006,-26.955280825999978,133.29452508600002,-26.958506006999983,133.2973809130001,-26.95904405699997,133.2993367780001,-26.95905108599993,133.3001717100001,-26.958970101999967,133.30260152100004,-26.958276145999946,133.30682119000005,-26.95720322899996,133.30747413300003,-26.9571202299999,133.30887804000008,-26.957299269999965,133.309211376,-26.95737218299996,133.31270979700002,-26.95813732399995,133.3152820800001,-26.958616509999956,133.31542864000005,-26.958644357999958,133.31547964300012,-26.95865536399998,133.31554261300005,-26.95866935999993,133.31561663000002,-26.958684366999933,133.31570163000004,-26.958703383999932,133.31580061700004,-26.958724373999928,133.3159136060001,-26.958746377999944,133.32843182800002,-26.961342568999953,133.3294757640001,-26.961458596999933,133.3303027060001,-26.961715612999967,133.33659730700003,-26.962973718999933,133.34025005,-26.96371578299994,133.34150896500012,-26.96385580799995,133.3475195210001,-26.96396993099995,133.35063629100011,-26.963724997999975,133.35368105700002,-26.963197070999968,133.35818768600006,-26.96200916899994,133.3642661340001,-26.960209319999933,133.364511611,-26.960110543999974,133.36635095200006,-26.959370367999952,133.36771583100006,-26.958982404999972,133.3688157480001,-26.958797421999975,133.37322135700003,-26.958295173999943,133.37941952500012,-26.957588287999954,133.38121864700008,-26.957377650999945</t>
  </si>
  <si>
    <t>138.5236704890001,-35.12622408599998,138.52375412800006,-35.12759354599996,138.52385819800008,-35.129297477999955,138.52404698400005,-35.13157452499996,138.52418827400004,-35.13351963399998,138.5242756250001,-35.13450477499998,138.52439717900006,-35.13583438799998,138.52449355800002,-35.13670476699997</t>
  </si>
  <si>
    <t>135.30961154500005,-30.910053252999944,135.31126878800012,-30.91032660199994,135.3130410990001,-30.911493073999964,135.31408879000003,-30.912182598999948,135.31517481800006,-30.91238879599996,135.31920689600008,-30.913154247999955,135.31934579400001,-30.913180615999977,135.33221181700003,-30.915756613999974,135.33400481700005,-30.915317610999978,135.33415837600012,-30.915041524999936,135.33458382600008,-30.914276608999955,135.33544282200012,-30.91302960099995,135.33726683200007,-30.91307058899997,135.34106785400002,-30.914596597999946,135.34684385800006,-30.91617159499998,135.34980260500004,-30.91701424699994,135.35106088200007,-30.91737258099994,135.3575131880001,-30.91886279399995,135.37280287400006,-30.922392593999973,135.39108586500004,-30.92667860199998,135.39516686600007,-30.92674061499997,135.3996178740001,-30.926771600999928,135.40861359300004,-30.927293746999965,135.42708090200006,-30.928363668999964,135.4281829030001,-30.92840566899997,135.4355419090001,-30.929598668999972,135.44436590700002,-30.93002767799993,135.4466989110001,-30.930155661999947,135.45902090700008,-30.93156367699993,135.4608267750001,-30.931748159999984,135.4783678760001,-30.93353871599993,135.4884347320001,-30.934630846999937,135.5125138830001,-30.93723972,135.51277799500008,-30.937269140999945,135.54315689400005,-30.94064971499995,135.5526948910001,-30.941652703999978,135.5582398990001,-30.94245570299995,135.56470432300011,-30.94203439699993,135.57571991300006,-30.941315688999964,135.5917939100001,-30.94685769399996,135.59853618700004,-30.949240706999944,135.61146990500004,-30.95381068499995,135.61395479100008,-30.954600607999964,135.61853890300006,-30.956057680999947,135.63561692100006,-30.95630266099994,135.64679108500002,-30.956529818999968,135.650482935,-30.95660464799994,135.6658339700001,-30.956830107999963,135.67897395900002,-30.957021607999934,135.6883849610001,-30.957792591999976,135.72249820000002,-30.96401489699997,135.72386800100003,-30.96426453899994,135.72565700500002,-30.964428532999932,135.72685673700005,-30.964444386999958,135.72936702800007,-30.96447752199998,135.7326434150001,-30.965006975999984,135.73324703900005,-30.965104504999942,135.73343074600007,-30.965083495999977,135.7379340540001,-30.964568491999955,135.74458049800012,-30.961819609999964</t>
  </si>
  <si>
    <t>138.58308060900004,-34.94216227399994,138.58303738100005,-34.94220949399994,138.582613637,-34.94267956199997,138.5822452750001,-34.943088160999935,138.5819021950001,-34.94350164799994,138.581392692,-34.944077833999984,138.5813161970001,-34.94416432699995,138.5804247530001,-34.94520540099995,138.58042164300002,-34.94520904299998,138.58022438400008,-34.94544034599994,138.57995331400002,-34.94575515199995,138.5797448720001,-34.945996365999974,138.57945724800004,-34.94633122499994,138.57936300900008,-34.94644036699998,138.57930799500002,-34.946504078999965,138.5789917500001,-34.946874126999944,138.57871829200008,-34.947194114999945,138.57866823400002,-34.947252093999964,138.57856525600005,-34.947371387999965,138.57833887000004,-34.94765022599995,138.5781534680001,-34.947878592999984,138.57755562300008,-34.94856697599994,138.57707745900007,-34.949144184999966</t>
  </si>
  <si>
    <t>137.7421475970001,-34.656307468999955,137.74212720700007,-34.65632426999997,137.73646156400002,-34.66099296899995,137.73233641900003,-34.66439176099993,137.7290758790001,-34.667086137999945,137.7284177680001,-34.667629931999954,137.72601492100011,-34.66959978699998,137.7212196590001,-34.673561509999956,137.72077662300012,-34.67392751099993,137.71996174800006,-34.67462695299997,137.71943574800002,-34.67503457699996,137.7181038320001,-34.67615620899994,137.71742401200004,-34.67670957799993,137.71564794900007,-34.67815645899998,137.71367401200007,-34.67978506399993,137.71304863500006,-34.68030101499994,137.70850735600004,-34.68404748599994</t>
  </si>
  <si>
    <t>138.55118779400004,-34.83334846899993,138.55499991500005,-34.833175008999945,138.55733610100003,-34.83306107499993,138.55803183700004,-34.833027250999976,138.55886406900004,-34.83298678699998,138.56005551400006,-34.83292885299994</t>
  </si>
  <si>
    <t>138.53658805700002,-35.26814025899995,138.5368424410001,-35.26856740899996,138.53832240100007,-35.27101270299994,138.5385495490001,-35.27138213199993</t>
  </si>
  <si>
    <t>139.35685236100005,-34.12239544999994,139.35686995700007,-34.12239120199996,139.3584854730001,-34.121965039999964,139.35874986700003,-34.12183165999994,139.35893287600004,-34.121739343999934,139.35925747700003,-34.121523844999956,139.3597868160001,-34.12112574499997,139.3602060620001,-34.12086864099996,139.36085342800004,-34.12061585099997,139.36099673600006,-34.12058197899995,139.36140536000005,-34.12048538799996,139.3618180410001,-34.120446595999965,139.36246301200003,-34.120430528999975,139.3631275360001,-34.12042952799993,139.36374118300012,-34.12042860699995,139.36447720800004,-34.12040170499995,139.36499428000002,-34.12035282199997,139.36572573,-34.120229120999966,139.36654194300002,-34.12003076399998,139.36748873700003,-34.119800666999936,139.37797457200008,-34.11725179399997,139.3884237740001,-34.114710842999955,139.39168468000003,-34.11391767499998,139.39170859600006,-34.113911849999965,139.39884282800006,-34.112172975999954,139.40348561100006,-34.11104111399993,139.40853644300012,-34.109809532999975,139.4091496310001,-34.109668158999966,139.40937483200003,-34.109616237999944,139.41019222500006,-34.10946744299997,139.4118565340001,-34.109269541999936,139.41286714600005,-34.10919614399995,139.41366846000005,-34.10917807399994,139.41560792200005,-34.109093892999965,139.41652589500006,-34.109017424999934,139.41682521100006,-34.10897699699996,139.41712769000003,-34.10893614499997,139.4176724040001,-34.10884165699997,139.41837194100003,-34.10868510599994,139.41926496600001,-34.108460573999935,139.41932869700008,-34.10844445799995,139.43020184600005,-34.105694136999944,139.43189595700005,-34.10526551899994,139.43245012400007,-34.10507923599994,139.43293727500009,-34.10487331899998,139.43326790000003,-34.104711,139.43404708600008,-34.10428068699997,139.4344699720001,-34.10408099199998,139.43491101100005,-34.10391272499993,139.4354579720001,-34.10374583599997,139.43813764700008,-34.103179017999935,139.43830634500011,-34.10314461499996,139.44028823400004,-34.10277560499998,139.44200250300003,-34.10245638799995,139.44276838000008,-34.10223462999994,139.4434041280001,-34.10210496199994,139.450614652,-34.10028152199993,139.4511429810001,-34.10014789699994,139.45146082300005,-34.10006750599996,139.4568994320001,-34.09869178599996,139.4630328290001,-34.09715544399995,139.48064145500007,-34.092742613999974,139.481699681,-34.09247674599993,139.4895628820001,-34.09050084799998,139.48960070900011,-34.09049122299996,139.49193565200005,-34.08989699699998,139.5022413680001,-34.08727366399995,139.5050171800001,-34.08656690999993,139.50811658800012,-34.08577677499994,139.51173200900007,-34.08485285099994,139.51250485700007,-34.08465583399993,139.51534732200003,-34.083931166999946,139.51896409800008,-34.08300714199993,139.52258069200002,-34.08208408499996,139.52285063600004,-34.08201511699997,139.52772288900007,-34.08077020099995,139.5427319150001,-34.07696614799994,139.54874840200011,-34.07544068499993,139.55356525800005,-34.07421913999997,139.55396861200006,-34.07411684199997,139.56149393400005,-34.07220798399993,139.5646799550001,-34.07140540199998,139.56590517100005,-34.07109673699995,139.5717209610001,-34.06963139599998,139.57259654100005,-34.06936416599996,139.57475774600005,-34.068580907999944,139.57546404900006,-34.06831828799994,139.5759569490001,-34.06811216799997,139.57848076800008,-34.06689951299995,139.579142885,-34.06666294599995,139.58015747700006,-34.06633677199994,139.5808720980001,-34.06614184999995,139.5838855820001,-34.06542958299997,139.5854737310001,-34.06505840199998,139.58843752500002,-34.06436562699997,139.59095542600005,-34.06377701599996,139.59172171000012,-34.06359786699994,139.59313430800012,-34.06327622899994,139.60056045700003,-34.06149090499997,139.60754286200006,-34.05983681199996,139.61519425400002,-34.05802373699993,139.62565472200004,-34.05554417199994,139.6265357630001,-34.05533528299998,139.62659410100002,-34.05532144999995,139.62694099700002,-34.05523919799998,139.6284083930001,-34.05489464599998,139.62892232500008,-34.05475591499993,139.629515297,-34.05455069299995,139.6300757130001,-34.054294796999955,139.6305200070001,-34.05404782599993,139.63105535900002,-34.053725887999974,139.63404099000002,-34.05187531399997,139.63910806900003,-34.04873425799997,139.6433559840001,-34.04610066099997,139.64392244900012,-34.04576182399995,139.64433878500006,-34.04556126399996,139.64473303400007,-34.04542634599994,139.6453105820001,-34.04526955799997,139.64606421400003,-34.04511672899997,139.6476143530001,-34.044756167999935,139.6482690910001,-34.044546228999934,139.64867853300007,-34.04434410199997,139.64905028400005,-34.04409606399997,139.64934793500004,-34.043840845999966,139.6497925330001,-34.04338676799995,139.65142088800008,-34.04168606199994,139.6521602780001,-34.04092541399996,139.65391876800004,-34.03911629399994,139.655657796,-34.03732710699995,139.65776754700005,-34.03511106299993,139.65843543900007,-34.03440949599997,139.6591424300001,-34.03366684499997,139.65985281000007,-34.03313535199993,139.66017280200003,-34.03301050899995,139.66040023900007,-34.03291690799995,139.66063202600003,-34.03283724299996,139.66091081700006,-34.03276385299995,139.6620036390001,-34.03253848299994</t>
  </si>
  <si>
    <t>138.56262759300012,-34.83505291299997,138.56239820000008,-34.83450940499995,138.56232085400006,-34.83431440399994,138.56222450200005,-34.83411514399995,138.56212664600002,-34.833950561999984,138.5620075050001,-34.83379731499997,138.56187200500005,-34.833669587999964,138.56176080000012,-34.83356987899998,138.56159412400007,-34.83345973199994,138.56133784000008,-34.833318575999954,138.56101168500004,-34.83320559499998,138.56078372800005,-34.83315684599995,138.5600937170001,-34.83303910899997</t>
  </si>
  <si>
    <t>140.8356304140001,-34.24511764999994,140.83361392200004,-34.24717238299996,140.83307179500002,-34.24773401099998,140.83023652200006,-34.250671110999974,140.8285237880001,-34.25242519799997,140.82762716600007,-34.253348305999964,140.82645919000004,-34.254530004999935,140.8255389950001,-34.25549003499998,140.82516672500003,-34.255930761999934,140.82508948500003,-34.25602221299994,140.8248056100001,-34.256487154999945,140.82456906900006,-34.25700042699998,140.82425232900005,-34.25825361099993,140.82408408900005,-34.25891918099995,140.82389536000005,-34.25966586299995,140.82356013600008,-34.26042386399996,140.8232920920001,-34.260866549999946,140.82299336800008,-34.26131684199993,140.8220847460001,-34.26268641399997,140.82142320100002,-34.26363720699993,140.82099971200012,-34.26421605499996,140.82064257700006,-34.2645742,140.8203566730001,-34.26483104599998,140.81946378800012,-34.26556583599995,140.81886731800012,-34.26608208199997,140.81824227100003,-34.26662247399997,140.81713551400003,-34.267537766999965,140.81541324600005,-34.268988184999955,140.81489823900006,-34.26940121999996,140.81452182700002,-34.26964056799994,140.81401445100005,-34.26990491699996,140.81368582300001,-34.27003685599993,140.81312387200012,-34.27021510999998,140.81168572600006,-34.27052584899997,140.81071400200005,-34.27069609599994,140.81006004000005,-34.270744467999975,140.80951413100001,-34.27072579299994,140.80899704500007,-34.27066276499994,140.8063312490001,-34.27021668699996,140.80440790800003,-34.26989155499996,140.80350928500002,-34.269766585999946,140.8024871550001,-34.26969257299993,140.80084233200012,-34.26966526599995,140.79833628500012,-34.26959058899996,140.79737703500007,-34.269597559999966,140.7967244250001,-34.26967060099997,140.79482206400007,-34.26997465599993,140.79416661900007,-34.27004454499996,140.79356190500005,-34.27005235199994,140.78227483600006,-34.26998782399994,140.77932074600005,-34.26996222599996,140.77416914700007,-34.26991743299993,140.77299010600007,-34.269912373999944,140.76927298400005,-34.269876411999974,140.76686754800005,-34.269852371999946,140.76586790400006,-34.26985281799995,140.7650669400001,-34.269945760999974,140.76460631300006,-34.270042752999984,140.76415131500005,-34.27018255399997,140.76350555200008,-34.27044805099996,140.76319381300004,-34.27061977599993,140.76068709100002,-34.272197518999974,140.7604766380001,-34.27232936499996,140.75883366200003,-34.27335867499994,140.7581376280001,-34.27378427299993,140.75722918100007,-34.27435805199997,140.75536432100012,-34.275522053999964,140.75420742100005,-34.27622163899997,140.75316840400012,-34.27682747799997,140.75132135,-34.27786620699993,140.75081340200006,-34.278080080999985,140.7503049620001,-34.27824133699994,140.74955674300008,-34.278394049999974,140.74915644400005,-34.27844357199996,140.74787094600003,-34.27853318499996,140.747137758,-34.27856081099998,140.74639469200008,-34.278524268999945,140.74535474100003,-34.27835249799995,140.74446229500006,-34.278206818999934,140.7438353990001,-34.27816602599995,140.74314812300008,-34.27817468199993,140.73973886900012,-34.278375636999954,140.73756320300004,-34.27847166099997,140.73695280800007,-34.27843638999997,140.73525856100002,-34.27830482,140.73113484100008,-34.27795845299994,140.72938445400007,-34.27785377499998,140.72706071300001,-34.27778553199994,140.725682075,-34.27775281299995,140.72252567500004,-34.27770375399996,140.72190185600004,-34.27766408499997,140.72140317600008,-34.27767794599998,140.72087159300008,-34.277733345999934,140.71879870700002,-34.27808455099995,140.71748409000008,-34.27830726499997,140.71724760900008,-34.278347322999934,140.71654184200008,-34.278488409999966,140.715958311,-34.27864804699993,140.71556581700008,-34.278775347999954,140.7148055450001,-34.27910446299995,140.71443088700005,-34.27928754699997,140.71143742200002,-34.28072559699996,140.70381559800012,-34.28446304299996,140.69953547800003,-34.28652971699995,140.69906608600002,-34.28678040899996,140.698444654,-34.287186445999964,140.6974179990001,-34.28790800699994,140.6954358690001,-34.289301689999945,140.69346816300003,-34.29069828699994,140.69280161200004,-34.291191572999935,140.69239295700004,-34.29155724699996,140.6917420430001,-34.29227418099998,140.69090856700006,-34.29326532299996,140.69052002900003,-34.29381310599996,140.69029679400012,-34.294234820999975,140.6900408040001,-34.29483557599997,140.68984333600008,-34.29566847999996,140.6884761780001,-34.30171550799997,140.6876700360001,-34.30552500699997,140.6875111500001,-34.30626721599998,140.6873672060001,-34.30670560599998,140.6871606940001,-34.30710299499998,140.686993292,-34.307361267999966,140.68668169400007,-34.30773707499998,140.68646149900007,-34.308011706999935,140.6814278610001,-34.313344119999954,140.6782419870001,-34.31671865399994,140.67684997600009,-34.31818646099998,140.67626200100005,-34.31880423299998,140.67576368000005,-34.31924463699994,140.6752408010001,-34.319638260999966,140.67480795100005,-34.31986049799997,140.67430246300012,-34.32007393999993,140.67373983800007,-34.320295847999944,140.66990251200002,-34.32153061599996,140.668905063,-34.32192409999993,140.66793298400012,-34.32251071899998,140.66692763700007,-34.32335660899997,140.66654029400001,-34.323682506999944,140.66079956700003,-34.32893571599993,140.6563179750001,-34.33300900199998,140.6361756540001,-34.35130958399998,140.6266161840001,-34.35993593999996,140.62643071900004,-34.36010484199994,140.61783869600004,-34.36792821499995,140.61187416500002,-34.37331532199994,140.60979479800005,-34.37520874299997,140.60927760000004,-34.375649847999966,140.6087832390001,-34.37602914599995,140.60839908000003,-34.37623330399998,140.60802118000004,-34.37641086199994,140.60768436600006,-34.37654714799993,140.607166064,-34.37670113199994,140.60670405200005,-34.37680330599994,140.60621742600006,-34.37685617999995</t>
  </si>
  <si>
    <t>138.6532404410001,-34.66614556199994,138.653454656,-34.66525864499994,138.65346757600003,-34.665214858999946,138.65348050800003,-34.665171071999964,138.65349295400006,-34.665127190999954,138.6535044640001,-34.665083126999946,138.65351500500003,-34.665038910999954,138.65352460000008,-34.66499454099994,138.65353322800001,-34.664950043999966,138.65354090000005,-34.66490541999997,138.65354759500008,-34.664860687999976,138.653548547,-34.66485377899994,138.65355333500008,-34.66481586499998,138.65355809900007,-34.6647709699999,138.653561899,-34.66472601299995,138.65356471200005,-34.66468100099996,138.65356656300003,-34.66463595299996,138.65356743900008,-34.664590886999974,138.65356734300008,-34.66454582099993,138.65356626300002,-34.66450075499995,138.6535642220001,-34.66445571699995,138.65356119800003,-34.664410714999974,138.65355888600004,-34.66438335,138.65355720500008,-34.664365766999936,138.65355224000007,-34.66432088199997,138.65354630700006,-34.66427607899993,138.65353941500007,-34.66423137399994,138.6535315440001,-34.66418677899998,138.6535227160001,-34.66414230099997,138.653512932,-34.66409795699997,138.65350219200002,-34.664053775999946,138.65349049700012,-34.664009746999966,138.6534778470001,-34.663965907999966,138.65346425400003,-34.66392225799996,138.65344971900004,-34.663878815999965,138.6534342530001,-34.663835597999935,138.65341785600003,-34.66379261299994,138.65340051900012,-34.663749879999955,138.65338227400002,-34.66370740899998,138.6533631110001,-34.66366520599996,138.65334304200007,-34.66362329999998,138.65333628500002,-34.66360966099995,138.65333041600002,-34.66359792099996,138.65332227200008,-34.663581619999945,138.6533014480001,-34.66353996099997,138.6532806340001,-34.66349830199994,138.6532598110001,-34.66345665099993,138.65323899800012,-34.66341499099997,138.65321817400002,-34.663373330999946,138.65319736100003,-34.66333167199997,138.65317653800003,-34.66329001199995,138.6531697270001,-34.66327638399997,138.65315619900002,-34.66324819399995,138.65313786800004,-34.663205741999946,138.65312169900005,-34.66316270599998,138.65310770600001,-34.66311914999994,138.653095924,-34.66307514199997,138.6530863690001,-34.663030772999946,138.65307906400005,-34.662986107999984,138.65307401300004,-34.66294123399996,138.65307123000002,-34.66289622499994,138.65307071900008,-34.66285116299997,138.65307248200008,-34.662806116999946,138.6530765120001,-34.66276116999995,138.6530828000001,-34.66271640399998,138.65309134000006,-34.662671891999935,138.65309717700006,-34.662646809999956,138.6531019140001,-34.662627673999964,138.65311284100005,-34.66258351899995,138.6531237680001,-34.66253936499993,138.65313187100003,-34.662506622999956,138.65313470500007,-34.66249520899993,138.65314563200002,-34.66245105399997,138.6531565580001,-34.66240689099993,138.6531627480001,-34.66238187199997,138.6531636100001,-34.66237835299995,138.65316692400006,-34.662362652999946,138.65317227000003,-34.66231782299997,138.65317155200012,-34.66227277399997,138.6531648030001,-34.66222807499997,138.65315593700007,-34.66219548299995,138.65315208900006,-34.66218426399996,138.65313044000004,-34.66213470799994,138.65327333200003,-34.66195515199996</t>
  </si>
  <si>
    <t>139.2816973770001,-34.90381663199997,139.28214921300003,-34.904018436999934,139.28240353900003,-34.904132034999975,139.2829303200001,-34.9043713799999,139.2840073310001,-34.904884719999984,139.2869752480001,-34.90622229999997,139.28719257400007,-34.90631949699997,139.28839511600006,-34.90685730699994,139.29262151400007,-34.908754682999984,139.29421251700012,-34.90948360699997,139.29626425700008,-34.91040513699994,139.2969916730001,-34.91076292099996,139.2974918530001,-34.91104526099997,139.29811292300008,-34.91142942899995,139.30004515500002,-34.912834233999945,139.30021393700008,-34.91295694399997,139.3017073200001,-34.91406233699996,139.30173962600009,-34.91408624899998,139.30291462500008,-34.91491955199996,139.30326744500007,-34.915121005999936,139.30387868900004,-34.915470020999976,139.30405052300011,-34.915548651999984,139.3042330950001,-34.915541925999946,139.30571762600005,-34.915498843999956,139.30729267800007,-34.91542020399993,139.30758422000008,-34.91538055799998,139.30792340800008,-34.915317967999954,139.30821040500007,-34.91523339399998,139.30863727100007,-34.915136797999935,139.30870434100007,-34.915121650999936,139.30891920600004,-34.91511977199997,139.3091776540001,-34.91518827099998,139.30951803900007,-34.91529614299998,139.30994355000007,-34.91543155299996,139.31020615700004,-34.91551115599998,139.31032378500004,-34.915533127999936,139.31044262500006,-34.915524468999934,139.31055389800008,-34.91548661699994,139.31063342100003,-34.915437922999956,139.31096571500007,-34.91510485699996,139.3111551830001,-34.914890286999935,139.3118345150001,-34.91412096899995,139.31211542900007,-34.913801855999964,139.31305611100004,-34.91273325099996,139.31309360600005,-34.912697254999955,139.31440590800003,-34.91172625199994,139.3152640090001,-34.911060851999935,139.31565842600003,-34.91075357999995,139.3160148170001,-34.91032722299997,139.3161608380001,-34.91016419799996,139.31634261700003,-34.91000513499995,139.31641556400007,-34.909941308999976,139.31652704200008,-34.90984480099996,139.31681312400008,-34.909585790999984,139.31687974400006,-34.90950161699993,139.316941551,-34.909395554999946,139.31697895000002,-34.90930703199996,139.31702455900006,-34.90919906499994</t>
  </si>
  <si>
    <t>138.600767495,-34.912351727999976,138.6006133080001,-34.91279061899996,138.60035018000008,-34.91366385099997,138.6003237980001,-34.913751383999966,138.6002382270001,-34.91403537699995,138.60016180000002,-34.91423545299995,138.60001479200002,-34.91448461799996,138.59992439100006,-34.9146322199999,138.59976339700006,-34.91481861699998,138.59946459200012,-34.91509681499997,138.59883259000003,-34.9155029099999</t>
  </si>
  <si>
    <t>138.8693879980001,-34.96503658699993,138.8693189180001,-34.965121289999956,138.86895077600002,-34.96545988399998,138.86848364600007,-34.965820357999974,138.86795082000003,-34.96623151699998,138.866212259,-34.967484911999975,138.86469277700007,-34.968659928999955,138.86424613000008,-34.96897505099997,138.86401307800008,-34.96920395199993,138.86387504800007,-34.969364137999946,138.863710157,-34.96962861199995,138.86291828100002,-34.971068930999934,138.86286318600003,-34.971168251999984,138.8626631940001,-34.97152527299994,138.8610048810001,-34.97448554399995,138.8608205690001,-34.97471118999994</t>
  </si>
  <si>
    <t>138.66009637000002,-34.969716527999935,138.66019281400008,-34.96967381199994,138.66023157100005,-34.96965288499996,138.66028895500006,-34.96962191299997,138.66051821100007,-34.96949298399994,138.66062503700005,-34.96943419499996,138.6613638450001,-34.96912620499995,138.66193851800006,-34.96892056499996,138.66248088600003,-34.96875512899993,138.663446786,-34.96842107599997,138.66387600100006,-34.96826262099995,138.66534413300008,-34.96756321699996,138.66629772900012,-34.96721270699993</t>
  </si>
  <si>
    <t>139.91002642900003,-37.250668711999936,139.9102136250001,-37.25082556399997,139.91030245500008,-37.25089998999994,139.91120204100002,-37.251705828999945,139.91170098400005,-37.25224385399997,139.91204136600004,-37.252737105999984,139.912518427,-37.25368676399995,139.91288984800008,-37.25423893699997,139.91325303000008,-37.254715535999935,139.91405253800008,-37.25549545299998,139.91436389000012,-37.25582542099994,139.91502068400007,-37.25680644899995,139.91549759300005,-37.25778822199993,139.91574641500006,-37.25823371599995,139.91589090800005,-37.25841937599995,139.91616019800006,-37.25876536599998,139.91655191400002,-37.25918719999993,139.91717841500008,-37.259774307999976,139.91790535300004,-37.26031982199993,139.91846583900008,-37.26065018899993,139.9189698230001,-37.26089097299996,139.91964625900005,-37.26115451199996,139.92035566900006,-37.26134295299994,139.92101602700006,-37.26148323599995,139.92172804000006,-37.26155841199994,139.9241179820001,-37.261591384999974,139.92572585100004,-37.26160000599998,139.927669529,-37.261610393999945,139.9285216090001,-37.26164567099994,139.929574193,-37.26173050799997,139.93438799800003,-37.262086428999964,139.93691573,-37.262271243999976,139.93871077200004,-37.26240246599997,139.93937394700004,-37.262504616999934,139.93998444300007,-37.26263635,139.94065415600005,-37.262852814999974,139.94150553300005,-37.263220641999965,139.94696404600006,-37.26584536699994,139.9490784410001,-37.26686197199996,139.953191908,-37.26883618699998,139.95335288900003,-37.26891343999995,139.95436877100008,-37.269389703999934,139.95652132500004,-37.27043040899997,139.96348545700005,-37.27379697499998,139.96552956800008,-37.27477350799995,139.96558619500001,-37.27480056199994,139.96629033700003,-37.27513778599996,139.96787626200012,-37.27589728999993,139.96860609300006,-37.27621014899995,139.9695729230001,-37.27650090499998,139.96999574000006,-37.27658012999996,139.9716435350001,-37.27676597499993,139.974474933,-37.277046162999966,139.976911308,-37.27727113299994,139.9811348720001,-37.27766101299994,139.9827592150001,-37.27776665699997,139.9838526850001,-37.27769866299997,139.98639803700007,-37.27717811699995,139.98694306000004,-37.27711454799993,139.98796503900007,-37.27709261999996,139.98803654900007,-37.27710057599995,139.98863170800007,-37.27716676199998,139.98945921400002,-37.27728630799993,139.99346452200007,-37.277991561999954,139.99591685300004,-37.27842626699993,139.9990198900001,-37.278967697999974,140.00030643000002,-37.27919216199996,140.00317821500005,-37.27969812099997,140.00800794500003,-37.280550167999934,140.0093257850001,-37.280769920999944,140.0100005050001,-37.28088909199994,140.0141725840001,-37.28162587299994,140.02097826800002,-37.28282053299995,140.022416431,-37.28307293499995,140.02395775800005,-37.283277673999976,140.02477750200012,-37.28337820699994,140.03060345100005,-37.284102358999974,140.0321410680001,-37.28437741699997,140.03331494100007,-37.284587390999945,140.035105745,-37.28492801699997,140.0359343890001,-37.285078175999956,140.040158732,-37.286247526999944,140.0427703690001,-37.28698638499998,140.04338734400005,-37.28716091999996,140.04533341100012,-37.28770763199998,140.04595598100002,-37.28785112699995,140.04629658700003,-37.287897431999966,140.04682555600004,-37.28794143699997,140.0474078950001,-37.28798987499994</t>
  </si>
  <si>
    <t>138.85868433500002,-35.05647482699993,138.8600895610001,-35.05607763499995,138.8620374410001,-35.05555005999997,138.86400041100012,-35.05499028299994,138.8668631600001,-35.05420591799998,138.867720361,-35.05398474699996,138.86919217000002,-35.05367179399997,138.87063088000002,-35.053450864999945,138.8711865690001,-35.05338172799998,138.8727843690001,-35.05325600699996,138.8743796880001,-35.053199389999975,138.87603540300006,-35.05320023499996,138.8774503630001,-35.05324924299998,138.8790888540001,-35.05327345899997,138.87918063900008,-35.05327657999993,138.88384873200005,-35.05343541099995,138.88758511900005,-35.05356462499998,138.8898439300001,-35.053642682999964,138.8901290650001,-35.05365468699995,138.89134106900008,-35.05370571299994,138.89169349500003,-35.05372632799998</t>
  </si>
  <si>
    <t>136.42130952500008,-33.14215017299995,136.42213219200005,-33.141082566999955,136.4221555140001,-33.14105231299993,136.4235963740001,-33.139182380999955,136.4249284440001,-33.13745357499994</t>
  </si>
  <si>
    <t>138.79044244300007,-34.93945131899994,138.79045321800004,-34.939440065999975,138.79071181000006,-34.93908394699997,138.79082692300005,-34.938902851999956,138.79091078600004,-34.938774760999934,138.79101187600008,-34.93866314799993,138.79114290000007,-34.93854430399995,138.791242548,-34.93843721199994,138.79134076000003,-34.938296443999945,138.79144869700008,-34.93812168699998,138.79154992400004,-34.93795777899993,138.7916607310001,-34.937822334999964,138.79199855000002,-34.93745986699997,138.79205023800012,-34.93739014399995,138.792111072,-34.937308092999956,138.79218164500003,-34.93724229399993,138.79223217000003,-34.93719518699993,138.79233385500004,-34.93714594199997,138.79246227300007,-34.93710237999994,138.79258952300006,-34.93705921299994,138.79274406600007,-34.93700678699997,138.7929039920001,-34.93695254299996,138.79305641700012,-34.93690083699994,138.79318695200004,-34.936856553999974,138.79331079000008,-34.93683876799997,138.79345445100012,-34.936818132999974,138.793581635,-34.93681867,138.79367443900003,-34.93681292399998,138.7937956710001,-34.93677569999994,138.79398891300002,-34.93668121999997,138.7941485550001,-34.936584650999976,138.7942967880001,-34.93648228199993,138.79443693100006,-34.93636482299996,138.79468167000005,-34.93608189199995,138.795812145,-34.93466378599993,138.79648738600008,-34.933828939999955,138.79657984800008,-34.933728180999935,138.7966670390001,-34.93365293099998,138.79676278500006,-34.93359520299998,138.79706092900005,-34.933460459999935,138.79739166000002,-34.933303155999965,138.7980374970001,-34.93301735899996,138.79832547800004,-34.93288427999994,138.79854435200002,-34.93271069899998,138.7986257770001,-34.93257932199998,138.79881566200004,-34.93240658099995,138.7991096610001,-34.932226053999955,138.79953113800002,-34.932041814999934,138.80100356600008,-34.931472215999975,138.80130858500002,-34.93138240199994,138.80153021500007,-34.931340760999944,138.8021181260001,-34.93129202899996,138.80232700700003,-34.931227873999944,138.80248710600006,-34.931130603999975,138.80276755300008,-34.93088236799997,138.80285456900003,-34.93082136999993</t>
  </si>
  <si>
    <t>138.52313704900007,-35.01918389399998,138.5232105560001,-35.020147624999936,138.52326116300003,-35.02082052399993,138.5232735630001,-35.02098432199995,138.5232924280001,-35.02123534799995,138.52332053700002,-35.021609026999954,138.52333099700002,-35.02174827599998,138.52339535400006,-35.02260402899998,138.52341454700002,-35.02285941599996,138.52345024600004,-35.023334527999964,138.52349364200006,-35.02391102599995,138.5235198370001,-35.02425912399997,138.52359174000003,-35.02521452299993,138.52365434400008,-35.02602662499993,138.52366023900004,-35.02610192299994,138.52369814600002,-35.02659382899998,138.52371734200005,-35.026841729999944,138.52383794900004,-35.02840382199997,138.52387474400007,-35.02888062599993,138.5239804470001,-35.030249724999976</t>
  </si>
  <si>
    <t>138.582651907,-34.73260314299995,138.58283121300008,-34.732551152999974,138.5828871540001,-34.73255246599996,138.58384756200007,-34.73236946099996,138.58456451900008,-34.73222414099996,138.5853793010001,-34.73210163099998,138.5861637600001,-34.73203164999995,138.58670795700004,-34.73196105399995,138.58823156100004,-34.73199645799997,138.58900623300008,-34.7319598,138.58934917800002,-34.73196335899996,138.58956762100001,-34.73196168199996</t>
  </si>
  <si>
    <t>138.6243670240001,-34.99791603399996,138.62325812100005,-34.99878683199995</t>
  </si>
  <si>
    <t>136.4249284440001,-33.13745357499994,136.42537847500012,-33.13681364399997,136.4261163210001,-33.13546625299995,136.4262855920001,-33.13518680999994,136.42640243300002,-33.135026693999976,136.42709336000007,-33.13408778199994,136.4308385280001,-33.12923013099993,136.4323145830001,-33.12731543199993,136.43246527100007,-33.12711997499997,136.4331516860001,-33.12642059199993,136.433621463,-33.12601489699995,136.43421279000006,-33.12564329799994,136.43489524200004,-33.12532041099996,136.43553275200009,-33.12509960699998,136.43608001500002,-33.12494330699997,136.436704576,-33.124826429999985,136.43731782300006,-33.12475015499996,136.4398785850001,-33.12474813899996,136.44445374800011,-33.12488978599998,136.4505286440001,-33.12476121699996,136.461217389,-33.12477345299993,136.4657318190001,-33.12477835699997,136.46652070800008,-33.12471800499998,136.46699202500008,-33.124645613999974,136.468012949,-33.124417291999976,136.46844412500002,-33.124348183999984,136.4688139210001,-33.12432325799995,136.46986251900012,-33.12430639299998,136.47189439500005,-33.12430147799995,136.478750428,-33.12428467199993,136.47938765900005,-33.124335532999964,136.47983270500004,-33.12440991899996,136.48088660700012,-33.12464334799995,136.48138811600006,-33.12473267599995,136.481834122,-33.12477939599995,136.48234814900002,-33.124796516999936,136.48945652200007,-33.124787426999944,136.49683892000007,-33.12478383599995,136.5037835070001,-33.12480269799994,136.51284589400007,-33.124826747999975,136.52411808500005,-33.12480773499993,136.52528949700002,-33.12480716299996,136.52654330100006,-33.12480653899996,136.5465453060001,-33.12481343899998,136.55636112500008,-33.12481568199996,136.55716791200007,-33.12481516099996,136.56398591100003,-33.124810554999954,136.56794225300007,-33.12481815899997,136.56875591900007,-33.12481970299996,136.56908155700012,-33.12482032299994,136.57812430400008,-33.124816961999954,136.57860027300012,-33.124787727999944,136.57898987700003,-33.12476379399993,136.57938387100012,-33.12472288399994,136.57977320200007,-33.12466217599996,136.58009073200003,-33.12460741199993,136.58218924400012,-33.12412418599996,136.5888801740001,-33.12264647699993,136.59377008600006,-33.12156627699994,136.59861499900012,-33.120496093999975,136.5993538240001,-33.12033255999995,136.6097235210001,-33.11803685299998,136.62001719800003,-33.11575702899995,136.62075420700012,-33.11559376399998,136.62124351800003,-33.11543704899998,136.62204974000008,-33.11515024899995,136.62970134400007,-33.11206704399996,136.63939343800007,-33.108160649999945,136.64544663000004,-33.10572037399993,136.64893611600007,-33.10431575499996,136.65862151700003,-33.10041638299998,136.67408591000003,-33.094188129999964,136.6778031220001,-33.09268517899994,136.68279460000008,-33.090666760999966,136.68326010700002,-33.09050268699997,136.68401800200002,-33.090287513999954,136.6854279700001,-33.09004686299994,136.687777148,-33.089625652999985,136.69245337400002,-33.08878705799998,136.6981778180001,-33.08776954799998,136.70031341700007,-33.08738987899994,136.70742143300004,-33.085929620999934,136.70802596600004,-33.085763370999985,136.70850404300006,-33.08559139999994,136.70880884200005,-33.08548176499994,136.70927561500002,-33.08525628199993,136.70971967600008,-33.084995280999976,136.71633559000009,-33.08078555399993,136.717169667,-33.080257760999984,136.72329898200007,-33.07637887599998,136.72663166300003,-33.07428143699997,136.72724949000008,-33.073919253999975,136.73471626600008,-33.07000071599998,136.73879013900012,-33.067862435999984,136.74372139900004,-33.06527067899998,136.74708870000006,-33.06350070399998,136.74762287300007,-33.063191546999974,136.7490906280001,-33.06223606599997,136.75138207100008,-33.06074430599995,136.75232640000002,-33.06007010099995,136.7526349960001,-33.05984976899998,136.7530361580001,-33.059526425999934,136.75684890000002,-33.05584143999994,136.757126577,-33.05559202899997,136.75753460200008,-33.05527915199997,136.75928441700012,-33.054240334999974,136.75994518100003,-33.053857207999954,136.76817736300006,-33.04908341099997,136.76872349200005,-33.04876075599998,136.769616809,-33.04823296199993,136.7736880430001,-33.04582394099998,136.7774078870001,-33.043603281999935,136.7861090780001,-33.038408036999954,136.79077365600006,-33.03562244099993,136.7928645400001,-33.03439251999998,136.79490425900008,-33.033166362999964,136.80177933900006,-33.02903295599998,136.8086792460001,-33.02496991999993,136.80986121800004,-33.02442488499997,136.81076311900006,-33.023909437999976,136.81088458700003,-33.02384001499996,136.81121599000005,-33.02364197199995,136.81224375300008,-33.023027516999946,136.82096217900005,-33.017814450999936,136.82962112300004,-33.01263575999997,136.83576157200002,-33.00896259399997,136.83614683000008,-33.008723748999955,136.8367013940001,-33.008316899999954,136.83817692700006,-33.00708813499995,136.84089478600004,-33.00482470199995,136.84554396500005,-33.00066610399995,136.84899945600012,-32.997574880999935,136.8513425760001,-32.99550197899998,136.8528989240001,-32.994203040999935,136.86038802500002,-32.98795182199996,136.86130586700006,-32.98718559399998,136.86784049900007,-32.981568667999966,136.86895256800005,-32.98061266999997,136.87519974000008,-32.97506097699994,136.87773870900003,-32.97280437999996,136.8783816570001,-32.972230217999936,136.8879256020001,-32.96371668199998,136.8898909620001,-32.96200342499998,136.89722611900004,-32.95560831499995,136.89955063900004,-32.953581407999934,136.904598329,-32.94908814099995,136.90830493700003,-32.94578817599995,136.91198958000007,-32.94259131399997,136.91834211000003,-32.93707910899997,136.91933369100002,-32.936201955999934,136.92035435800005,-32.93529903999996,136.9222825600001,-32.93359627099994,136.92332017600006,-32.932679923999956,136.9250477270001,-32.931046822999974,136.92651442600004,-32.92976882499994,136.93401310500008,-32.92323409399995,136.94142725300003,-32.91677167299997,136.945908593,-32.91286490599998,136.94885344400006,-32.91032247099997,136.9518746440001,-32.90771390699996,136.95631746000004,-32.90389728399998,136.9712243130001,-32.89108799599995,136.9786629250001,-32.884694026999966,136.9953578620001,-32.87033879499995,137.00286636600003,-32.86387466599996,137.0029555540001,-32.863800013999935,137.01541779700005,-32.853032549999966,137.01603754000007,-32.85247895799995,137.01635791500007,-32.85212059899993,137.02564483900005,-32.84084181099996,137.02599751500009,-32.84041342799998,137.02738386700003,-32.838733685999955,137.02784919200008,-32.83816986099998,137.02845494200005,-32.837433175999934,137.03720646200009,-32.82678829799994,137.04422608700008,-32.81790350899996,137.0471656530001,-32.81425159799994,137.05603761100008,-32.80327459099993,137.0581778280001,-32.80069223999993,137.06222815400008,-32.79580465599997,137.06438494100007,-32.793203794999954,137.06715793800004,-32.78985957699996,137.06909583900006,-32.787545690999934,137.07061206800006,-32.785756151999976,137.07683216500004,-32.77841394099994,137.07939927400002,-32.77538327999997,137.07999428000005,-32.77471846999998,137.08058754700005,-32.77410956099993,137.08129189300007,-32.773446544999956,137.08190029600007,-32.77290849999997,137.08242804400004,-32.77244177899996,137.0836078850001,-32.77146018399998,137.08365838400005,-32.77142339999995,137.0845681720001,-32.77076083199995,137.0899638080001,-32.766994505999946,137.09177720200012,-32.765753203999964,137.0945870690001,-32.76382967999996,137.0948211430001,-32.76366778099998,137.09946794200005,-32.76047674599994,137.09999286400011,-32.76010634399995,137.1033260480001,-32.75775425399996,137.10502310100003,-32.756558060999964,137.10542830500003,-32.75625468599998,137.1057446420001,-32.75597667399995,137.10590594000007,-32.755811937999965,137.10638765700003,-32.75527742899993,137.10767476500007,-32.75376296999997,137.10985754700005,-32.75119448199996,137.11251548600012,-32.74805878099994,137.11256675000004,-32.74799830499995,137.1139802880001,-32.74633241699996,137.1200967100001,-32.73912318599997,137.1246948150001,-32.733702592999975,137.12542729300003,-32.73280508499994,137.1257556160001,-32.732323958999984,137.12626409100005,-32.731671967999944,137.1268105470001,-32.73087981799995,137.1276616,-32.72952135199995,137.12818664000008,-32.72858828099993,137.12889292300008,-32.72719804399998,137.1293417600001,-32.72620278199997,137.13010639300012,-32.72427581599993,137.1304959350001,-32.723528605999945,137.1307801060001,-32.72305667999996,137.13114464700004,-32.722551084999964,137.13191750500005,-32.72164125299997,137.132931879,-32.72077678799997,137.1339107340001,-32.72006529,137.13461243100005,-32.719699111999944,137.13550858700012,-32.71929458699998,137.13658439900007,-32.718906586999935,137.1377797460001,-32.71863121699994,137.1393176050001,-32.718458548999934,137.14002680300007,-32.718443897999975,137.1409596200001,-32.718472460999976,137.1417593860001,-32.718546756999956,137.14288569300004,-32.71865138099997,137.1433158650001,-32.71870931899997,137.14809453500004,-32.719177943999966</t>
  </si>
  <si>
    <t>138.65107731500007,-34.92642385199997,138.65132271400012,-34.92641334799998,138.65206041800002,-34.92638193199997,138.65357401800009,-34.92630492,138.65378312400003,-34.92629431499995,138.65438391600003,-34.92626370399995,138.65574802000003,-34.92619449199998,138.65650152400008,-34.92615627899994,138.6571108290001,-34.926125282999976,138.65801122800008,-34.92607955899996,138.65923422900005,-34.92599404099997</t>
  </si>
  <si>
    <t>138.5205826350001,-34.985007629999984,138.52073411100002,-34.98499794099996,138.52126221000003,-34.98522831499997,138.52195449500005,-34.98554926899993,138.52259870700004,-34.98584792699995,138.52288912500012,-34.98605507099995,138.52302610900006,-34.98620336899995,138.52336822200004,-34.986634942999956,138.52376284800005,-34.987215538999976,138.52391704500008,-34.98742270799994,138.5240596960001,-34.98761425299995,138.52456211600008,-34.988332630999935,138.52461790100006,-34.98840011899995,138.52517349400011,-34.98917938099993,138.5253931840001,-34.98949503599994,138.5257363940001,-34.98996366199998,138.52603604800004,-34.990397532999964,138.5263119110001,-34.99077367399997,138.52665074800007,-34.99124796899997,138.52677417900009,-34.991416569999956,138.5273001270001,-34.99216252599996,138.52734705000012,-34.99222114999998,138.5279209460001,-34.99302530199998,138.52861982500008,-34.99401046099996,138.5289277810001,-34.99443200299993,138.52922271300008,-34.994857036999974,138.5295575340001,-34.99530899499996,138.52985063200003,-34.99573735399997,138.53052517100002,-34.99668225999994</t>
  </si>
  <si>
    <t>138.64943831200003,-34.76713099099993,138.65003719900005,-34.76750996699997,138.65162820700004,-34.768516731999966,138.65176916500002,-34.76859498699997</t>
  </si>
  <si>
    <t>138.64052494800012,-34.914787881999985,138.64060464700003,-34.915760288999934,138.6406964470001,-34.91685850099998,138.64077315300005,-34.917845805999946,138.64081224900008,-34.91839150199996,138.6408321460001,-34.91867191099993,138.64089044800005,-34.91940261099995,138.64091515100006,-34.91981491499996,138.64095457300004,-34.92030343099998,138.64100295100002,-34.92090280999997,138.64101017200005,-34.920957904999966</t>
  </si>
  <si>
    <t>138.55886652000004,-35.01712407599996,138.56049611600008,-35.017056400999934,138.56103483000004,-35.01703402299995,138.5612252630001,-35.01702383799994,138.56129953000004,-35.01701986399996,138.56175024700008,-35.01699568199996,138.56246983200003,-35.01696308199996,138.5626463210001,-35.01695519599997,138.56372231900002,-35.016895355999964,138.56402553300006,-35.016878076999944,138.56430573700004,-35.016867435999984,138.56509543200002,-35.01683747699997,138.5657421290001,-35.01681287899993,138.56680592600003,-35.01676138099998,138.568911135,-35.01665928199998,138.56954224300011,-35.01662995199996,138.56970767300004,-35.01662213999998</t>
  </si>
  <si>
    <t>138.70876036800007,-34.79548089699995,138.70862842200006,-34.79571653599993,138.70800287200007,-34.796772320999935,138.70684542000004,-34.798725762999936,138.705860539,-34.800406978999945,138.70462429200006,-34.802468147999946,138.70329930800006,-34.80370878599996,138.70280061100004,-34.80414947099996,138.70260166100002,-34.80432527099998,138.70154611600003,-34.80525519799994,138.70125391300007,-34.805474250999964,138.70045629100002,-34.80616355099994</t>
  </si>
  <si>
    <t>138.5927773730001,-34.99195923599996,138.5928133220001,-34.99254470899996,138.5928262430001,-34.99270179499996,138.59289225700002,-34.99367604399998,138.59297967100008,-34.994794,138.5929948590001,-34.994989249999946,138.593061002,-34.99583930999995,138.5930974700001,-34.996322015999965,138.59312564100003,-34.99669502699993,138.5931416730001,-34.99690728199994,138.5931764710001,-34.99735896599998,138.59322450900004,-34.99798233499996,138.59324467600004,-34.99824093799998,138.59325327400006,-34.99833744299997,138.59325742900012,-34.99838402499995,138.59327632300005,-34.99867301599994,138.59327876200007,-34.99868910199996,138.59327547400005,-34.99878713299995,138.5932725120001,-34.99889351599995,138.5932710080001,-34.99899985899998,138.59325930500006,-34.999046369999974,138.59323673200004,-34.99915726199998,138.59318748500004,-34.99927953799994,138.593170804,-34.99931988199995,138.59314165000012,-34.999390380999955,138.5930790000001,-34.999492429999975,138.5930184450001,-34.99957411699995,138.5929437650001,-34.99966573299997,138.59286990500004,-34.999741814999936,138.59279184900004,-34.999821587999975,138.59268293800005,-34.999919260999945,138.59262541200007,-34.99997407699993,138.59179375700012,-35.00072381399997,138.59159786700002,-35.000903180999956,138.591455536,-35.001033510999946,138.59091721200002,-35.00153601399995,138.59087800500004,-35.00157530299998,138.59078608800007,-35.00165700699995,138.59071711400009,-35.00171831999995,138.59058695600004,-35.00183796899995,138.59045148500002,-35.001977119999935,138.5903494250001,-35.002080957999965,138.5902868390001,-35.002148605999935,138.59025882700007,-35.00218393299997,138.59010008100006,-35.00237408099997,138.5900875320001,-35.002389112999936,138.5900191720001,-35.00248629699996,138.5899430920001,-35.00260805099998,138.5897851640001,-35.00286031899998,138.5895049840001,-35.00338213499998,138.5891845760001,-35.003986837999946,138.5889336140001,-35.00443924499996,138.58882784800005,-35.004631039999936,138.58850268300012,-35.00523853399994,138.5883241130001,-35.005568944999936,138.58828351800003,-35.00564405199998,138.5879768410001,-35.00621231599996,138.5876978970001,-35.00674135,138.5875461710001,-35.00702362599998,138.5873585050001,-35.00737163599996,138.58700343400005,-35.00802030699998,138.586621884,-35.00867451299996,138.58658326400007,-35.008740960999944,138.58626491500002,-35.00928863599995,138.58599117000006,-35.009754774999976,138.58593794700005,-35.00984008499995,138.58589043400002,-35.00991624499994,138.58582394100006,-35.01001374499998,138.58575509800005,-35.01009947199998,138.58569244500006,-35.01016568299997,138.58560803500006,-35.010253983999974,138.58550288700008,-35.01034643599996,138.585397144,-35.01042385399995,138.58528852200004,-35.010494903999984,138.5852042350001,-35.01054059699993,138.5850982060001,-35.01059518099993,138.58507785900008,-35.010606001999975,138.58498023000004,-35.010647363999965,138.58484974300006,-35.010694642999965,138.58471986200004,-35.01073545099996,138.58458358000007,-35.010768558999985,138.58445646300004,-35.010791377999965,138.58437847300002,-35.010801940999954,138.58420492400012,-35.010817594999935,138.58409372900007,-35.01082492799998,138.5839780970001,-35.01083023399997,138.58387720400003,-35.010833710999975,138.5837424340001,-35.01083953999995,138.5835833540001,-35.01084746599997,138.58332653600007,-35.01085819699995,138.58277169400003,-35.01088231499995,138.58159923000005,-35.010933260999934,138.58083441400004,-35.01096836299996,138.57991982300007,-35.011011681999946,138.57979216500007,-35.011018115999946,138.57940798200002,-35.01104445499993,138.57818271100007,-35.01110712899998,138.57797181800004,-35.01111791599993,138.5769517450001,-35.01116440399994,138.57665702600002,-35.01119999799994,138.57645868600002,-35.01123502399997,138.5763467580001,-35.01125519999994,138.57611059200008,-35.01121688899997</t>
  </si>
  <si>
    <t>136.42656912400003,-33.14488892099996,136.42659565300005,-33.14593857199998,136.4265780280001,-33.14809710299994,136.426582961,-33.151160714999946,136.42658067600007,-33.15227569999996,136.42659052300007,-33.15376435799993,136.4265910570001,-33.15384493099998,136.42657428400003,-33.15567607099996,136.42657878800003,-33.15646931499998,136.42657869800007,-33.15956352799998,136.42657887500002,-33.16248855199996,136.42657889300006,-33.16283465099997,136.42657412100004,-33.16579018099998,136.42656339000007,-33.167834536999976,136.4265569260001,-33.17012674799997,136.42655659800005,-33.17132047999996,136.42655603900005,-33.173329714999966,136.42655772500007,-33.17349387999997,136.42656019800006,-33.17360418099997,136.42654982400006,-33.17716931299998,136.42654551700002,-33.18051725799995,136.426545529,-33.18056318699996,136.42654663400003,-33.18393137099997,136.42653865900002,-33.18732350899995,136.42652492500008,-33.189351983999984,136.42652157100008,-33.18984812699995,136.426533349,-33.19088472699997,136.42650999500006,-33.19441325299994,136.42652108400011,-33.19790448699996,136.42651563900006,-33.198610334999955,136.42648086200006,-33.20311388499994,136.4264762250001,-33.20733000299998,136.4264711830001,-33.211913298999946,136.4264736330001,-33.21569122899996,136.4264727320001,-33.216895233999935,136.42646642600005,-33.22535570599996,136.42645951300005,-33.23463331099998,136.4264461250001,-33.25260339099998,136.42644308900003,-33.25666166399998,136.426442586,-33.256850749999955,136.42644236900003,-33.256930033999936,136.42640564300007,-33.270727301999955,136.42639563400007,-33.27450850199995,136.4263710470001,-33.28377780699998,136.42637076000005,-33.28388556599998,136.42637050400003,-33.28397950599998,136.4263610910001,-33.28753557699997,136.42634828200005,-33.29236436399998,136.4263404930001,-33.29605242899993,136.42634022700008,-33.29617656199997,136.42633147900005,-33.30032366299997,136.4263300570001,-33.30083653699995,136.426300039,-33.31169518499996,136.4263380640001,-33.31388328699995,136.42634200200007,-33.31575091199994,136.4263369900001,-33.319640155999934,136.42631645900008,-33.32396001699993,136.42630547400006,-33.32579640299997,136.42633825000007,-33.32643203199996,136.42632767100008,-33.32757024599994,136.42631627600008,-33.32865586699995,136.42631205100008,-33.32886295199995,136.426320916,-33.32936489499997,136.42619494400003,-33.330047718999936,136.42566507800007,-33.332757759999936,136.4254999860001,-33.33367054699994,136.425333539,-33.33449726499998,136.42515773200012,-33.336098996999965,136.4251499170001,-33.33617295799996,136.4250689280001,-33.33723304799997,136.42501016200004,-33.33784339199997,136.42488270400008,-33.33843297899995,136.4246231630001,-33.33931810799993,136.42409494800006,-33.34094742899998,136.4235024740001,-33.34283257799996,136.42216591300007,-33.34717264599993,136.420619385,-33.35201794899996,136.42053732700003,-33.35227495099997,136.41960681500007,-33.35530962799993,136.41867157500008,-33.358229807999976,136.41805563100002,-33.360195519999934,136.4171908180001,-33.36295528399995,136.41637135500002,-33.36574521599994,136.41536649600005,-33.36903972599998,136.41471381500003,-33.37117943699997,136.41361076300007,-33.37472762799996,136.41306735000012,-33.37660209699993,136.41272822000008,-33.377822081999966,136.4126651140001,-33.37920313799998,136.41264419000004,-33.38068051799996,136.41262225600008,-33.38122535399998,136.41261236800005,-33.38189202099994,136.4126104930001,-33.38213590699996,136.41278571400005,-33.38380468199995,136.4132168650001,-33.38639506599998,136.41387065700007,-33.390731294999966,136.41446905200007,-33.39485281299994,136.414507264,-33.395074395999984,136.41453805100002,-33.39527854099998,136.41453361000003,-33.39558338499995,136.41452884900002,-33.39575522599995,136.4145036650001,-33.39596374399997,136.41447705100006,-33.39618417899993,136.41440010000008,-33.39648705299993,136.41435494000007,-33.396661596999934,136.41435103700007,-33.396671037999965,136.41430594100007,-33.396813186999964,136.4142213980001,-33.39701691699997,136.41408507800008,-33.39734955799997,136.41398799500007,-33.39754928699995,136.41378360700003,-33.39804118099994,136.4134576660001,-33.39878114399994,136.41317840700003,-33.39928539699997,136.41272197600006,-33.40000568199997,136.41242933,-33.40039525599997,136.411937125,-33.40100314699998,136.4116568920001,-33.401379462999955,136.4115986480001,-33.40144704199997,136.41141073500012,-33.40175869299998,136.41129559800004,-33.40197990599995,136.41120479100005,-33.402175786999976,136.4110439210001,-33.402657845999954,136.4109869770001,-33.402954930999954,136.41095537800004,-33.40326896199997,136.41094425900008,-33.40343357099994,136.4109389670001,-33.404301507999946,136.41093933500008,-33.405606906999935,136.4109283990001,-33.40783289799998,136.41092097900002,-33.41010189499997,136.41091252500007,-33.41211166099998,136.41091836100009,-33.41822690699996,136.4109754440001,-33.41879652899996,136.4110896830001,-33.41950530299994,136.41114148500003,-33.41977321899998,136.41132701300012,-33.42047233099993,136.41168840800003,-33.42158888499995,136.412369237,-33.423675997999965,136.41245017500012,-33.42392311699996,136.41271105900012,-33.42471959599993,136.41357248600002,-33.42741619599997,136.41413397700012,-33.42912283499993,136.4144666840001,-33.43015505799997,136.4154356900001,-33.43311606399993,136.41632775200003,-33.435844832999976,136.41720217400007,-33.438523369999984,136.41769269600002,-33.44004519599997,136.41797752800005,-33.440932619999955,136.41833398500012,-33.44199953399993,136.41908309100006,-33.44438208099996,136.41995281900006,-33.44708215399993,136.421896521,-33.45315021199997,136.42224066200004,-33.45415740599998,136.4225660400001,-33.45515613099997,136.42280213100003,-33.45597007799995,136.423715613,-33.458784950999984,136.42389161100004,-33.45930940499994,136.42440679300012,-33.46088650499996,136.42466022200006,-33.461684108999975,136.4254970490001,-33.464294775999974,136.42652991800003,-33.46753293299997,136.42745040800003,-33.47031711699998,136.42748338800004,-33.47042098199995,136.4279921200001,-33.472021938999944,136.42824116100007,-33.47279790199997,136.42852470900004,-33.473671467999964,136.42865740600007,-33.47410206599994,136.42881706600008,-33.47453236499996,136.42906470700007,-33.475029511999935,136.42914181100002,-33.475166815999955,136.430503014,-33.47727437899994,136.431698653,-33.47914512699998,136.43200292100005,-33.47961903099997,136.43352748200004,-33.482001063999974,136.43496912800003,-33.48425338699997,136.436131455,-33.48607944599996,136.43863250200002,-33.489966342999935,136.438814481,-33.49025728899994,136.43980482200004,-33.49180585099998,136.44030581000004,-33.49257897899997,136.4412592120001,-33.49408557199996,136.44151740600012,-33.49448460699995,136.44173584400005,-33.49483384599995,136.44240589600008,-33.49586632599994,136.44291328400004,-33.496661969999934,136.44328230200006,-33.497240629999965,136.44397125700004,-33.49832814299998,136.44438945500008,-33.49898160699996,136.44474889700007,-33.49952268199996,136.44531484700008,-33.50041563199994,136.44560985200008,-33.500864483999976,136.4457818300001,-33.50111878299998,136.44596546900004,-33.501352854999936,136.446154502,-33.50154917899994,136.44627039600005,-33.50167096399997,136.44644639500007,-33.501802131999966,136.44676770500007,-33.50201957699994,136.44723119200012,-33.50226275099993,136.4476855160001,-33.50241370499998,136.44814000500003,-33.50252163899995,136.44847571700006,-33.502565034999975,136.45043300700002,-33.502659146999974,136.45102411200003,-33.50268515099998,136.45153148000009,-33.50272465399996,136.4522012550001,-33.502794980999965,136.45237095000005,-33.50283506799997,136.45549870000002,-33.503310459999966,136.46044960300003,-33.50407150299998,136.46205483300002,-33.504318198999954,136.46278930100004,-33.50437015399996,136.4634285420001,-33.50429395499998,136.4644131660001,-33.504132770999945,136.4657916760001,-33.50385371099998,136.46638832500003,-33.50373594799993,136.46829813500005,-33.50336278899994,136.4697580190001,-33.503078982999966,136.47029548600005,-33.50297034299996,136.47068468600003,-33.502891673999954,136.47165547500003,-33.50270180399997,136.47194666100006,-33.502657375999945,136.47237016500003,-33.50260321299993,136.47261767200007,-33.50258806099998,136.473103293,-33.50258251199995,136.47374231100002,-33.50265740599997,136.4745468200001,-33.50280234,136.47490120600003,-33.502872269999955,136.47698568200008,-33.50328409399998,136.47887333200003,-33.50365908899994,136.4822769110001,-33.50432695999996,136.4832195770001,-33.50451752699996,136.48412273500003,-33.50469208599998,136.48461077900004,-33.50478994499997,136.4915339800001,-33.5061333699999,136.494351434,-33.50667906099994,136.4948537250001,-33.50676502399995,136.49527787500006,-33.50685844999998,136.4954431750001,-33.50691553699994,136.49555337000004,-33.506953590999956,136.49591557100007,-33.50708707599995,136.49625560800007,-33.50729948399993,136.49661292100006,-33.50761002599995,136.49706620400002,-33.50804401999994,136.4972479070001,-33.50828060799995,136.4974250040001,-33.50863709199996,136.497543521,-33.50914790799993,136.49755030200004,-33.509557592999954,136.49752523100005,-33.51699962599997,136.49746164600003,-33.524265938999974,136.4974617690001,-33.52472954999996,136.4974628220001,-33.52861711299994,136.49746068100012,-33.529218370999956,136.49744498100006,-33.533624292999946,136.4974575880001,-33.53603215299995,136.49746591500002,-33.53708662199995,136.4974564250001,-33.53899334699997,136.49744874400005,-33.53935642399995,136.4973531170001,-33.53991920599998,136.4971978090001,-33.54045974799993,136.49709966900002,-33.54071178799995,136.49682362500005,-33.54156067899993,136.4966977150001,-33.541948049999974,136.4966467580001,-33.54217789299997,136.49660512800006,-33.54241909199993,136.49658072900002,-33.54259895799993,136.4966308160001,-33.54314475899997,136.49673408600006,-33.54359441799994,136.4968527960001,-33.54415088899998,136.49716240500004,-33.54548841899998,136.4972766940001,-33.546052574999976,136.49739149000004,-33.54664729999996,136.49740711100003,-33.54686274299996,136.49742108200007,-33.54705546399998,136.4974260240001,-33.54708025399998,136.49745358400003,-33.548744229999954,136.4974140390001,-33.55277639499997,136.49738542600005,-33.560321930999976,136.49738971200009,-33.56183614599996,136.49744427500002,-33.56221456099996,136.49755047200006,-33.56260282899996,136.4976818680001,-33.562978543999975,136.4978616960001,-33.56331667899997,136.4982350900001,-33.56388378099996,136.498707856,-33.56446510799998,136.49881422200008,-33.564589618999946,136.499174476,-33.56517923499996,136.4995195580001,-33.56585985099997,136.49978231400007,-33.56635628599997,136.49987900500003,-33.56665206699995,136.49995827200007,-33.56690263799993,136.49997836900002,-33.56745448899994,136.49990936400002,-33.567727538999975,136.49981782200007,-33.567994072999966,136.49973000400007,-33.568180618999975,136.49950904500008,-33.568497150999974,136.49950455500004,-33.56850170299998,136.49937797200005,-33.568650884999954,136.49924313300005,-33.56878585199996,136.49904716900005,-33.56895451599996,136.49896227700003,-33.56900980599994,136.49855932800006,-33.56934998999998,136.4981485070001,-33.56973898399997,136.49800671600008,-33.569941153999935,136.49773364600003,-33.57030786399997,136.49755301000005,-33.570675724999944,136.49750351400007,-33.57080569499993,136.497448372,-33.57099423599993,136.49738172700006,-33.57121160599996,136.497352825,-33.57143283099998,136.49733583600005,-33.57154491299997,136.49734041800002,-33.572028245999945,136.49733884300008,-33.57265795199993,136.4973385620001,-33.57272889999996,136.49733107200007,-33.57463748199996,136.49732434700002,-33.57664567699993,136.49732566600005,-33.57775968799996,136.4973169980001,-33.57827137999993,136.4973175760001,-33.580030299999976,136.49731198400002,-33.58072640399996,136.49731522700006,-33.58193762899998,136.49731803500003,-33.582990440999936,136.4973054720001,-33.58533576499997,136.497296913,-33.587406131999956,136.49728922600002,-33.58849394899994,136.4972869610001,-33.58866359599995,136.4972868100001,-33.590396779999935,136.49728677300004,-33.59076026199995,136.49728425800004,-33.590953927999976,136.49728913800004,-33.59211092399994,136.49726787200007,-33.592551035999975,136.497187176,-33.59302531399993,136.4971115950001,-33.59329154899996,136.49692842600007,-33.59396064999993,136.49678573500012,-33.59448584599994,136.4967787930001,-33.59453415699994,136.49672794100002,-33.595069527999954,136.4967376610001,-33.59522874399994,136.49679856000012,-33.595672510999975,136.49689766300003,-33.59604352499997,136.49720142400008,-33.59716326699993,136.4973831650001,-33.59795961499998,136.49741163900012,-33.59812662699994,136.49745724700006,-33.59904895099993,136.49745799100003,-33.59941778099994,136.49746030900008,-33.60057841399998,136.49745087600002,-33.60145393199997,136.49745602300004,-33.60508012299994,136.49746147700012,-33.60809333499998,136.4974641770001,-33.60958393299995,136.49747216600008,-33.61408421699997,136.49747771700004,-33.61719359099993,136.49748021000005,-33.61858685699997,136.49741798000002,-33.619178405999946,136.49742014700007,-33.61953991299998,136.49740250600007,-33.62065730599994,136.497398502,-33.62300248699995,136.49739851900006,-33.62524482599997,136.49739634700006,-33.62752781699993,136.49739115400007,-33.62980127999998,136.4973918720001,-33.63208662999995,136.497384269,-33.632834946999935,136.4973715960001,-33.63327734199993,136.4973465480001,-33.63349038999996,136.4972904000001,-33.63390416799996,136.49720896100007,-33.63429407199993,136.4971717090001,-33.63466835599996,136.4971614320001,-33.635359068999946,136.49716589000002,-33.63600287299994,136.49715163000008,-33.638326639999946,136.4971379540001,-33.639228781999975,136.4971395970001,-33.63984814999998,136.49712933900003,-33.63997808399995,136.49710126700006,-33.640157546999944,136.49705864700002,-33.64034165999993,136.49705760400002,-33.64035629099993,136.4970022130001,-33.640548121999984,136.4969369040001,-33.64072801699996,136.49645752100002,-33.64158253099998,136.49629403000006,-33.64183106399997,136.49618866900005,-33.64202959099998,136.49612457000012,-33.64228216699996,136.49612520000005,-33.642508034999935,136.49615122800003,-33.64276734499998,136.49616919800008,-33.64291512199998,136.49617763300012,-33.64305002399993,136.49617608100004,-33.64314350999996,136.496147102,-33.64328728399994,136.49611611300008,-33.643458341999974,136.49607459800006,-33.64357565499995,136.496002018,-33.64374275799997,136.49562559800006,-33.64424732499998,136.49508446900006,-33.64489300799994,136.49478332500007,-33.64526515999995,136.49463753100008,-33.64545895899994,136.49448801500012,-33.64580338799993,136.4942136530001,-33.646481576999975,136.49404625400007,-33.64687034699995,136.49388851700007,-33.64709285199996,136.49377255800005,-33.647213618999956,136.49364689100003,-33.64731112399994,136.49351463800008,-33.64738534999998,136.49339760500004,-33.64744122899998,136.493261823,-33.647489528999984,136.4932032790001,-33.64751616299998,136.4928684450001,-33.64755878699998,136.49267802400004,-33.64755427699998,136.492350675,-33.64751574999997,136.49218793600005,-33.647503066999946,136.49207120900007,-33.64750165199996,136.49195689300007,-33.647502971999984,136.49181992,-33.647516508999956,136.49167778600008,-33.64756356999993,136.49157272700006,-33.64760542299996,136.49145094000005,-33.647673760999965,136.49132091400008,-33.64776132199995,136.4910416250001,-33.647984476999966,136.4903226790001,-33.64858562599994,136.48941398700003,-33.649294132999955,136.4880382550001,-33.65010842099997,136.48769314900005,-33.65032754599997,136.48754071000008,-33.65044404599996,136.48736343200005,-33.65061342399997,136.4871493390001,-33.65080473699993,136.4869465270001,-33.65098636199997,136.48670938100008,-33.651165986999956,136.48648848100004,-33.65129044699995,136.486326716,-33.65136162599998,136.48590911400004,-33.651537624999946,136.4855698230001,-33.651623583999935,136.48525791100008,-33.651722941999935,136.48508507100007,-33.65181576699996,136.48500444500007,-33.65186436199997,136.48483093400012,-33.65200514299994,136.4847324740001,-33.65210190099998,136.48456716500004,-33.65230460299995,136.48433643500005,-33.652701683999965,136.48406308000006,-33.65311360099997,136.48363520700002,-33.65368985099997,136.48351196700003,-33.65384425499997,136.4829795170001,-33.654493411999965,136.48276111500002,-33.65477082599995,136.48257727100008,-33.65506457399994,136.4824168030001,-33.65538913399996,136.482232027,-33.65597453899994,136.48166537600002,-33.65802490899995,136.48146951400008,-33.658806450999975,136.481440979,-33.65915818199994,136.48149683100007,-33.659774288999984,136.4815693820001,-33.660189396999954,136.48167846700005,-33.66056583999995,136.48183318300005,-33.66093265199993,136.48233093500005,-33.66165319999993,136.48287439400008,-33.66236888499998,136.48340659000007,-33.66309426399994,136.48364392100007,-33.66344532599993,136.48379764700007,-33.66375432399997,136.48410242300008,-33.66455641699997,136.4841393360001,-33.66466325499994,136.48442658600004,-33.66549453999994,136.48461607100012,-33.66589157699997,136.4848376970001,-33.66621265799995,136.48504958900003,-33.666469251999956,136.48626656300007,-33.66770485699993,136.48630867400004,-33.66772933599998,136.48648953600002,-33.66785890199998,136.48666280800012,-33.66796448599996,136.48692115400002,-33.66808539799996,136.487433946,-33.668251580999936,136.48766552400002,-33.66829152199995,136.48802945600005,-33.66831687499996,136.48852395500012,-33.66831117799995,136.48904947100004,-33.66827882999996,136.48934376400007,-33.66826826299996,136.4896579870001,-33.66825268699995,136.48982820000003,-33.668239375999974,136.4901525670001,-33.668214002999946</t>
  </si>
  <si>
    <t>139.29547601000002,-34.5728805,139.29577842600008,-34.572907715999975,139.2974387920001,-34.57287750299997,139.29822941400005,-34.57287298299997,139.29956617100004,-34.57286539599994,139.30174597600012,-34.57285074099997,139.30189879300008,-34.57284989699997,139.30218665000007,-34.57284829699995,139.3027698740001,-34.57284497399996,139.30409525900006,-34.57283869199995,139.3052431330001,-34.57283397599997,139.30667854800004,-34.57282741699993,139.30734704300005,-34.572821603999955,139.3075714570001,-34.57281963799994,139.30810318300007,-34.57281497199995,139.30906851400005,-34.572818895999944,139.30931015300007,-34.57281988099993,139.30955408300008,-34.57281921899994,139.31053252300012,-34.57283582499997,139.31148521300008,-34.57284775299996,139.31272952400002,-34.57289642499995,139.3143309740001,-34.572932349999974,139.31521326400002,-34.57295317299997,139.31564222200006,-34.57295706999997,139.31572796800003,-34.57295784899998,139.3179271990001,-34.572977821999984,139.31933749600012,-34.57299060099996,139.3230466550001,-34.57301747699995,139.3267595310001,-34.57304426999997,139.33053555300012,-34.57307141999996,139.33893319600008,-34.57314207899998,139.33904701000006,-34.57314278599995,139.34806313800004,-34.57319937999995,139.349060548,-34.57320672599997,139.3501746170001,-34.57320928099995,139.35038603600003,-34.5732133299999,139.35713730300006,-34.57325735599994,139.35910840000008,-34.573299934999966,139.36020195000003,-34.57347999199993,139.36268642000005,-34.573929937999935,139.36420512100005,-34.57420591199997,139.36602188400002,-34.57453977799997,139.3727931520001,-34.575778027999945,139.38557189900007,-34.57811343299994,139.38634473900004,-34.57825981399998,139.38644690900003,-34.57827966399998,139.3934540030001,-34.57967257699994,139.39450337000005,-34.57988219799995,139.39577208100002,-34.58012454899995,139.3961490380001,-34.58019652099995,139.39842233000002,-34.580466066999975,139.40227183900004,-34.58087793799996,139.4039845960001,-34.58108053199993,139.40501253200011,-34.58118905699996,139.405771436,-34.58124568399995,139.40593344900003,-34.581246189999945,139.40695926,-34.58124935999996,139.40786839400005,-34.58114008499996,139.41077039700008,-34.58053026199997,139.41727747900006,-34.57908823399998,139.42565934800007,-34.577230121999946,139.4279275660001,-34.57672721299997,139.4366642440001,-34.57478960299994,139.4374484330001,-34.574617616999944,139.43810123100002,-34.574479123999936,139.4382978330001,-34.57444016499994,139.43867460600006,-34.574372971999935,139.4390967490001,-34.57432923399995,139.43959755700007,-34.57428252999995,139.44043615300006,-34.57426033799993,139.44215523800005,-34.57426714199994,139.44281616700005,-34.57426727999996,139.4448465790001,-34.574266974999944,139.4472750640001,-34.57426654799997,139.44976059200008,-34.57426304699993,139.45186627200007,-34.574267487999975,139.45320682500005,-34.57426545299995,139.45367699500002,-34.574265553999965,139.45429190700008,-34.574267145999954,139.45569895100004,-34.57427082999993,139.4571364400001,-34.57426665599996,139.45724487200005,-34.574266619999946,139.45740865200003,-34.57426657299993,139.45976342500012,-34.57426609199996,139.46094496600006,-34.574267514999974,139.4619478290001,-34.57426992199993,139.46284298000012,-34.57427210099996,139.46501759000012,-34.574269439999966,139.46678056400003,-34.57427249899996,139.46772599300004,-34.57427417899993,139.46990235200008,-34.57426755499995,139.47117280400005,-34.57426798399996,139.4726617350001,-34.574268711999935,139.47432079600003,-34.57429673199994,139.47528621100003,-34.574347520999936,139.47588042600012,-34.57438090699998,139.47664254500012,-34.574390380999944,139.47745981700007,-34.57440053299996,139.47798123300004,-34.57437578099996,139.47836224500008,-34.574357685999985,139.47869492100006,-34.574332150999965,139.47959792300003,-34.57423654699994,139.48003871700007,-34.57418029099995,139.4821559710001,-34.57391702099994,139.48772682800006,-34.57320909099997,139.4902709280001,-34.57287560599997,139.49252210800012,-34.572580466999966,139.4985913920001,-34.57178558099997,139.501187511,-34.57144611799998,139.51102098700005,-34.57015980799997,139.5117446600001,-34.57006511499998,139.52074606600002,-34.56888691199998,139.52160531900006,-34.56877675199996,139.52811116200007,-34.56794249199993,139.53306574200008,-34.56728903499993,139.53500399300003,-34.567033342999935,139.54538656700004,-34.56566317099998,139.55548123200003,-34.564330165999934,139.55591747500011,-34.56427483099998,139.55720384800009,-34.56411163699994,139.55754843900002,-34.56407188299994,139.5588030770001,-34.56390782999995,139.55976898900008,-34.56376616599994,139.56071565500008,-34.56363909299995,139.56190067800003,-34.56348279899993,139.56939440300005,-34.56252507999994,139.57462241500002,-34.56181996199996,139.5757763150001,-34.56166265199994,139.5780690030001,-34.56135006799997,139.57880293300002,-34.56123586099994,139.579326411,-34.56113309199998,139.58004961300003,-34.56097695799997,139.58454187200005,-34.55981310399994</t>
  </si>
  <si>
    <t>138.6102420520001,-32.73199802199997,138.61043242300002,-32.73227431899994,138.61065587300004,-32.73257675799994,138.61092613300002,-32.73278605599995,138.6122983260001,-32.73346629699995,138.61369803500008,-32.734174820999954,138.61516480900002,-32.734851127999946,138.6159296410001,-32.73521185299995,138.61632212000006,-32.73541320399994,138.61652250200007,-32.735535642999935,138.61714731900008,-32.73593884099995</t>
  </si>
  <si>
    <t>132.29702565500008,-31.901322663999963,132.30129980300012,-31.902966135999975,132.3197762750001,-31.909395875999962,132.32678676500007,-31.911794886999928,132.3324178480001,-31.91377988599993,132.3477469610001,-31.92199730699997,132.35151606700003,-31.924172689999978,132.355039733,-31.927605094999933,132.3610968040001,-31.933730181999977,132.36321866900005,-31.935877523999977,132.3683742940001,-31.941094522999947,132.37462532100005,-31.94741894799995,132.37508162900008,-31.947880572999964,132.37559738100003,-31.94840230799997,132.3758783610001,-31.948686557999963,132.3780494670001,-31.950882796999963,132.3826591070001,-31.95554535399998,132.3847170460001,-31.957626715999936,132.3949479140001,-31.967972220999968,132.39506339800005,-31.96808897699998,132.39596857000004,-31.96845955499998,132.39770139100006,-31.96930133899997,132.40025535600012,-31.970402374999935,132.40044457300007,-31.970483943999966,132.40246338500003,-31.971353934999968,132.40561541700004,-31.97271232299994,132.40726493400007,-31.97335560399995,132.40859577800006,-31.974193493999962,132.40874653800006,-31.974288414999933,132.4090579320001,-31.974484462999953,132.40938748500002,-31.974691942999982,132.42021035300002,-31.98150485499997,132.4244678880001,-31.984184411999934,132.42565748800007,-31.984933058999957,132.42924634300005,-31.98719149799996,132.4327760110001,-31.9894124899999,132.43324181100002,-31.989548385999967,132.43514740700004,-31.989459997999973,132.43648390200008,-31.989416812999934</t>
  </si>
  <si>
    <t>137.5544890550001,-33.01749929599998,137.55460454400009,-33.01754480699998,137.55480558700003,-33.017573994999964,137.5551241490001,-33.01770301799996,137.55540000200006,-33.01781510199993,137.55588001800004,-33.01801086399996,137.556286096,-33.018176478999976,137.55686674700007,-33.01841784399994,137.5570571600001,-33.01849441999997,137.55727909100005,-33.018583673999956,137.55781493300003,-33.01879886399996,137.55820463300006,-33.01895570499994,137.558333155,-33.019007432999956,137.55876511100007,-33.019185241999935,137.5593661360001,-33.01942483499994,137.56032066600005,-33.01980938799994,137.56123713700003,-33.02017734799995,137.56132644700006,-33.02021320599994,137.56222319500012,-33.02057397699997,137.56319204300007,-33.020965418999936,137.5641343430001,-33.021326450999936,137.5646385880001,-33.02153340299998,137.56509595900002,-33.021721113999945,137.565668694,-33.021952528999975,137.56610850000004,-33.02213023799993,137.56664937000005,-33.0223471799999,137.56710425100005,-33.02252962799997,137.56729281700007,-33.02260553799994,137.56743331000007,-33.02267002699995,137.56756475300006,-33.022739342999955,137.56768281100005,-33.02280924299998,137.56775435600002,-33.02285159899998,137.56787050200012,-33.02293205099994,137.568067347,-33.02307355999994,137.56879249400004,-33.02363513399996,137.56903629500005,-33.023823936999975,137.5694498480001,-33.024126656999954,137.5695554340001,-33.024191074999976,137.56967316500004,-33.02426220899997,137.56977768800004,-33.02432123299997,137.56987030200003,-33.02437121099996,137.569895201,-33.02438464199997,137.57000037400007,-33.02443436899995,137.5702348220001,-33.024541075999934,137.57047447800005,-33.02463684899993,137.57082651200005,-33.02477755599995,137.57117381500007,-33.02491294199996,137.57143387500003,-33.02501604199995,137.57173955000007,-33.02514065399998,137.57193383300012,-33.02521804399993,137.57199415200012,-33.02532013199993,137.57211184400012,-33.02536290299997</t>
  </si>
  <si>
    <t>138.59940775300004,-34.92146519599993,138.59948856100004,-34.92146311299996,138.59984084500002,-34.92145400399994,138.60038457200005,-34.92143281099993,138.60086269700003,-34.92142374699995,138.60183332500003,-34.921383584999944,138.60346633400002,-34.921295906999944,138.60379359900003,-34.92127833699993,138.60386356300012,-34.92127458099998,138.6043218740001,-34.921250003999944,138.60523600400006,-34.92120096899998,138.6054619130001,-34.92118885499997</t>
  </si>
  <si>
    <t>138.49024702000008,-35.190709149999975,138.49037936600007,-35.19199277299998,138.49049528600005,-35.19336930399993,138.49060258800012,-35.194683580999936,138.490676591,-35.19572687799996,138.4906986320001,-35.19628201299997,138.491095362,-35.201177119999954,138.49134169,-35.204294981999965,138.49130337400004,-35.20504694199997,138.4912941770001,-35.20509570099995,138.49101552800005,-35.20657300299996,138.49092649800002,-35.20716648699994,138.4907342690001,-35.20844782699993,138.49047140800008,-35.209952871999974,138.490286985,-35.211008816999936,138.49028193200002,-35.21103772599997,138.4901391620001,-35.21167490099998,138.49008754400006,-35.211905215999934,138.4900744150001,-35.21293700099994,138.49016628900006,-35.213462479999976,138.4902586060001,-35.21383247299997,138.490320966,-35.21408242999996,138.49039291600002,-35.21426139399995,138.49045964100003,-35.21441438499994,138.4911688190001,-35.21551311299993,138.49168668000004,-35.21624247799997,138.4919030840001,-35.216645470999936,138.49192344100004,-35.21668338199993,138.49200441200003,-35.216822381999975,138.49230580500011,-35.217734984999936,138.492422604,-35.21861728299996,138.4926893600001,-35.22205995899998</t>
  </si>
  <si>
    <t>138.69457543400006,-34.85566948799993,138.694719651,-34.85565228299998,138.69485791900001,-34.85563165899998,138.694967087,-34.85560827099994,138.69510775000003,-34.855575632999944,138.69527104200006,-34.85552921799996,138.69543663000002,-34.85546839799997,138.695576103,-34.855407122999964,138.6957153400001,-34.85533988399993,138.69588098300005,-34.855245613999955,138.69600224900012,-34.855164542999944,138.6961479370001,-34.85505426499998,138.6966707580001,-34.85465110999996,138.696777547,-34.85457044599997,138.69699352700002,-34.85439710399993,138.69721129800007,-34.854232072999935,138.6974246840001,-34.85406597299993,138.6976212520001,-34.853934083999945,138.6977915210001,-34.853826253999955,138.69781151900008,-34.85381453699995,138.6980956870001,-34.85364803599998,138.6982222030001,-34.85357929299994,138.69832528200004,-34.85352328699997,138.6985173170001,-34.85343662899993,138.69872354300003,-34.85334240199995,138.69896154800006,-34.85324609399993,138.69899695800007,-34.85323197399998,138.69909278500006,-34.85319579299994,138.69931123000003,-34.85311675,138.69954738500007,-34.85304557999996,138.69969488800007,-34.85300317999997,138.69990273700012,-34.852948330999936,138.70004384600009,-34.85291444599994,138.70015531900003,-34.852888631999974,138.70040095500008,-34.85283629999998,138.70065672200008,-34.85278367999996,138.700899756,-34.852738588999955,138.70115013100008,-34.85269567499995,138.7012970830001,-34.85267479999993,138.70164438200004,-34.85262795299997,138.7020037430001,-34.85258530899995,138.7023802870001,-34.85255100799998</t>
  </si>
  <si>
    <t>138.68128385600005,-34.91272438599998,138.68172625400007,-34.91271283999998,138.68251978000012,-34.91269213299995,138.68380167300006,-34.91278023299998,138.68507728100008,-34.912902041999985</t>
  </si>
  <si>
    <t>138.35124898100003,-32.88640127499997,138.35129715800008,-32.88669779199995,138.3513579790001,-32.886942707999935,138.35147350600005,-32.88749787699993,138.3515296270001,-32.88784108799996,138.35174061700002,-32.88879126099994,138.352773715,-32.8939047,138.3547954700001,-32.90378112899998,138.35481040900004,-32.90386806599997,138.3549228920001,-32.904439715999956,138.35653833600009,-32.912387508999984,138.35794136800007,-32.91931645899996,138.35845502400002,-32.92187364999995,138.3592701350001,-32.92578184699994,138.35941386700006,-32.92668208899994,138.35961522700006,-32.927585402999966,138.359638259,-32.927661031999946,138.3597218640001,-32.92793558799997,138.3600513,-32.92890685599997,138.3601653280001,-32.929288456999984,138.36028111500002,-32.92971742799995,138.36035049300006,-32.93007386199997,138.36151263200009,-32.93583912799994,138.3620237120001,-32.938374315999965,138.36299140900007,-32.94317412299995,138.3632528920001,-32.94426755599994,138.3655276940001,-32.95561067699998,138.36573346800003,-32.95664132,138.3660852800001,-32.95866255399994,138.36634617000004,-32.96015687999994,138.36662888700005,-32.96190156999995,138.36720780100006,-32.96552858899997,138.36732628800007,-32.966388594999955,138.36771679000003,-32.969157637999956,138.36779257700005,-32.96950858599996,138.36789930300006,-32.96994107299997,138.37047977600002,-32.97978880499994,138.371048523,-32.98196324399993,138.37259680300008,-32.98787012199995,138.3727177720001,-32.988271432999966,138.372814607,-32.98856693999994,138.3735209890001,-32.99022525199996,138.3771373070001,-32.99871554799995,138.3798494560001,-33.00506243399997,138.38004441200007,-33.00538996699993,138.3802137880001,-33.00561959899994,138.3804635250001,-33.00584711299996,138.38068221000003,-33.00602615799994,138.3807652920001,-33.006069545999935,138.3809814750001,-33.006209242999944,138.38125745600007,-33.00635597999997,138.3815464380001,-33.006459243999984,138.38190801300004,-33.00654827699998,138.3861735580001,-33.00732648199994,138.38696034400004,-33.00748792899998,138.38732603100004,-33.00760961499998,138.38762169900008,-33.007756667999956,138.3880164960001,-33.00801794699993,138.38824307900006,-33.00827340099994,138.38854146800008,-33.00863204799998,138.39924666500008,-33.021889227999964,138.40311388800012,-33.02600448099997,138.40783579300012,-33.03111242699998,138.40879230200005,-33.03213965899994,138.40924179,-33.03259666799994,138.409621334,-33.032925820999935,138.413375878,-33.03602924299997,138.420968656,-33.042285437999965,138.42097992300012,-33.04229472199995,138.42434443000002,-33.045016861999954,138.42648446900012,-33.04721839499996,138.42677622400004,-33.04752088299995,138.42772859900003,-33.04846764299998,138.42791177800007,-33.04866817399994,138.4280097180001,-33.04879105599997,138.42805797200003,-33.048923094999964,138.42811454500008,-33.04912544699994,138.42812285600007,-33.05051409799995,138.4296830180001,-33.05052426199995,138.43134739900006,-33.05051137299995,138.43246146,-33.05050883699994,138.4328710090001,-33.05052903999996,138.43307530900006,-33.05058754099997,138.43328754900006,-33.05064993399998,138.43346573500003,-33.05072856399994,138.43366748200003,-33.05082581399995,138.4339577940001,-33.05104901899995,138.4345523180001,-33.05166185199994,138.434903232,-33.05192827899998,138.439712578,-33.05507205299995,138.44083245000002,-33.05578355899996,138.44113439300008,-33.056008245999976,138.44136411800002,-33.05623486099995,138.44151240700012,-33.05638606399998,138.44163049300005,-33.056554597999934,138.44174839800007,-33.05671946599995,138.44329802400011,-33.059246669999936,138.44395967800006,-33.060312807999935,138.44481425900005,-33.06166859399997,138.4450756970001,-33.062045997999974,138.44561582300003,-33.06262113599996,138.44688803100007,-33.063945451999984,138.44856378400004,-33.06568090899998,138.44944286700002,-33.06659376599998,138.44979773900002,-33.066899271999944,138.45014899000012,-33.06710949999996,138.4505012730001,-33.06725610199993,138.45089959200004,-33.06735963699998,138.45391633400004,-33.06778273499998,138.4550204080001,-33.06792931199993,138.45527326900003,-33.06798898399995,138.45552358600003,-33.068071843999974,138.45578162900006,-33.068183645999966,138.4585029330001,-33.06941937499994,138.4586494680001,-33.06949714299998,138.45887672600009,-33.069655384999976,138.45907210400003,-33.06983090399996,138.45932993700012,-33.07010884699997,138.46106913800008,-33.07221189699993,138.4615464410001,-33.072788067999966,138.46213651000005,-33.07355887099993,138.4623262570001,-33.07377703499998,138.46251536900002,-33.073963849999984,138.46268691900002,-33.074084581999955,138.46286381000004,-33.07420907599993,138.46313004900003,-33.074358572999984,138.4634393240001,-33.074501046999956,138.4664042700001,-33.07554712899997,138.4674951940001,-33.07594789399997,138.4697916870001,-33.07673870799994,138.47321742600002,-33.07791904399994,138.4734878170001,-33.07803874099994,138.47369404000005,-33.078130028999965,138.47392116100002,-33.078287071999966,138.47413620300006,-33.07846269799995,138.47553965500003,-33.079608821999955,138.47866676,-33.08215026599993,138.47891528600007,-33.08235223699995,138.47911287700003,-33.08254339999996,138.47935513900006,-33.082777799999974,138.47998356000005,-33.083517736999966,138.48263782800007,-33.086558484999955,138.48320432100002,-33.08715836699997,138.48409966400004,-33.08819301199998,138.484363335,-33.08849005099995,138.4864810240001,-33.09090628499996,138.48871703400005,-33.09347136899993,138.4909130740001,-33.09596862099994,138.4926785,-33.097992569999974,138.49272273400004,-33.09803167399997,138.4929763450001,-33.09833247699993,138.49312622200011,-33.09849605699998,138.49347456700002,-33.09889963399996,138.49410603600006,-33.099608314999955,138.49433371700002,-33.099874839999984,138.49529692400006,-33.10097537099995,138.4961744100001,-33.101989712999966,138.49647456000002,-33.10232961199995,138.49660221300007,-33.10247086399994,138.49676935700006,-33.10267802899995,138.49681974100008,-33.10273167499997,138.4971352130001,-33.10321111199994,138.4972720390001,-33.10344301799995,138.49793186500006,-33.10452428499997,138.49935893500003,-33.10685433699996,138.50082724100002,-33.10927533599994,138.5009012260001,-33.10935106699998,138.51366315600012,-33.13023073399995,138.51391382600002,-33.13061518199993,138.5141677900001,-33.13095445099998,138.5145891630001,-33.13143853599996,138.5151036970001,-33.13193728599998,138.5193749110001,-33.13562575699996,138.52225608800006,-33.138113534999945,138.53518385300004,-33.149290864999955,138.53570722200004,-33.14972493099998,138.54004875300006,-33.153534451999974,138.540840526,-33.15440766099994,138.54202580800006,-33.15586218799996,138.5448763810001,-33.158536466999976,138.5450234110001,-33.158657054999935,138.5459077800001,-33.15939564299998,138.546452261,-33.15966825199996,138.5469574560001,-33.15994360899998,138.54753156800007,-33.16019445599994,138.54898009800002,-33.16067878999996,138.5548298660001,-33.16249706499997,138.55505052800004,-33.16256426499996,138.56608288400002,-33.165983464999954,138.56650881100006,-33.16613167999998,138.56692072900012,-33.166306403999954,138.567276697,-33.166490229999965,138.56781197200007,-33.16680429999997,138.56900837400008,-33.16758541799993,138.57938526400005,-33.17435929099997,138.5799301940001,-33.174692353999944,138.58064421900008,-33.175088691999974,138.58402427800002,-33.176868887999944,138.58684156300012,-33.178378,138.58732084000007,-33.178671563999956,138.5876603150001,-33.17888059699993,138.58821591900005,-33.179320651999944,138.58857113200008,-33.17965437899994,138.58896150600003,-33.180134933999966,138.58917252300012,-33.18041362899993,138.589346287,-33.180707876999975,138.58950012800005,-33.18101106299997,138.59052993600005,-33.183355637999966,138.591511415,-33.185486666999964,138.59227881900006,-33.18713623299993,138.59301646200004,-33.18873570599993,138.59442383700002,-33.19178573999994,138.59637816200006,-33.196028947999935,138.59749265900007,-33.198347998999964,138.59773105700003,-33.198920441999974,138.59783537500005,-33.19923926299998,138.59796533600002,-33.199855845999934</t>
  </si>
  <si>
    <t>133.57929226400006,-32.09896702399993,133.5795508320001,-32.098446267999975,133.57991485800005,-32.09778044899997,133.5806099570001,-32.096530392999966,133.58073373000002,-32.09629832699994,133.58092035200002,-32.096032038999965,133.5811700060001,-32.095713502999956,133.58185901700006,-32.09500412799997,133.5822013500001,-32.09465166599995,133.58253060100003,-32.09428093899993,133.5828110100001,-32.09386661399998,133.5829481940001,-32.093636267999955,133.58308357300007,-32.09336030099996,133.58318881800005,-32.09301155199995,133.58323685800008,-32.092666486999974,133.58330297100008,-32.09202784399997,133.583326574,-32.091590362999966,133.58329282900002,-32.091044601999954,133.58309354200003,-32.090098411999975,133.583001899,-32.08966165999993,133.58225592400004,-32.08635391399997,133.58264863600004,-32.08635139499995,133.58294415500006,-32.08631882099996,133.58323136400008,-32.08627896699994,133.5850663760001,-32.08592584199994,133.5855442080001,-32.085824,133.58660407000002,-32.085648376999984,133.5877534020001,-32.08546824399997,133.58877534700002,-32.08533609199998,133.5905089890001,-32.085161780999954,133.5907326560001,-32.085139294999976,133.59285953900007,-32.084957402999976,133.593807082,-32.0848739199999,133.59462195300011,-32.084791490999976,133.59511717100008,-32.08472800299995,133.59647745300003,-32.08454096,133.6013137660001,-32.08385588699997,133.60240890900002,-32.083701531999964,133.6027815960001,-32.08365812699998,133.60312399300005,-32.08364923099998,133.60343609400002,-32.08366699599998,133.60375965800006,-32.08369345699998,133.604230765,-32.08377226899995,133.60769964300005,-32.08441243999994,133.61082660800002,-32.08498252199996,133.6114643520001,-32.08513464299995,133.61168772100007,-32.08518860099997,133.61395769800004,-32.08577561599998,133.61505762600007,-32.086060320999934,133.61593,-32.086287847999984,133.61700913000004,-32.08656809699994,133.6174408610001,-32.08666979999998,133.61761441800002,-32.08671259199997,133.6179868050001,-32.086785609999936,133.61840434200008,-32.08684761999996,133.6189075530001,-32.086900741999955,133.62065195900004,-32.08698238699998,133.62125975700008,-32.08700393699996,133.622968538,-32.08707930399993,133.62476485700006,-32.087173063999956,133.6253822210001,-32.08720260699994,133.62609395100003,-32.087276051999936,133.6268886030001,-32.08736556799994,133.62761815300007,-32.08743920499995,133.62859074000005,-32.08755050599996,133.62941512200007,-32.08763562699994,133.63056286300002,-32.08776032299994,133.63151647600012,-32.087863349999964,133.63233920200003,-32.08793520699993,133.63316378900004,-32.08800983599997,133.63382214700005,-32.08807761699995,133.63432624000006,-32.088133607999964,133.63474116500004,-32.08819369999998,133.63508474900004,-32.08825808699993,133.63536080400002,-32.08832095099996,133.6354577300001,-32.08834301299993,133.63584829400008,-32.08844329699997,133.63633780400005,-32.088590678999935,133.6370953810001,-32.08884003299994,133.63756425600002,-32.089012827999966,133.63797269000008,-32.08916600499998,133.63834534600005,-32.08933789899993,133.6387874520001,-32.08955673599996,133.63922930600006,-32.089793422999946,133.64005934800002,-32.09024609399995,133.641840214,-32.09122097699998,133.64235847500004,-32.09148769899997,133.64280855000004,-32.09170690499997,133.64283011200007,-32.09171740599993,133.644503815,-32.09250441499995,133.64505388500004,-32.09274464199996,133.64574870800004,-32.09302668799995,133.6462527960001,-32.093221694999954,133.65020079400006,-32.09480038799995,133.65058906600007,-32.09497364999993,133.6509880110001,-32.095152783999936,133.65137691400002,-32.09537950799995,133.65173815700007,-32.095582096999976,133.65208014000007,-32.095824222999966,133.65241280100008,-32.09606624899993,133.652763423,-32.09635616399993,133.6541107590001,-32.09757240099998,133.65555520400005,-32.09888823099993,133.6558850550001,-32.09918590799998,133.655962132,-32.099255460999984,133.6569805370001,-32.10017458599998,133.65710550900008,-32.10028757899994,133.65826748300003,-32.10133821599993,133.65857222400007,-32.10157461399996,133.65882276600007,-32.10176963799995,133.6591146610001,-32.101947604999964,133.65944079400003,-32.10212593299997,133.65959119700005,-32.10219453999997,133.65978095700007,-32.10228109199994,133.6601081110001,-32.10238947199997,133.66046950400005,-32.10249822199995,133.66087916300012,-32.10258415599998,133.66120064900008,-32.10261514899997,133.66172534700002,-32.10266315499996,133.6621786610001,-32.10269064399995,133.66417940500003,-32.102811645999964,133.66477068000006,-32.10286615399997,133.6650316890001,-32.10290683399995,133.66524554400007,-32.10294798599995,133.66552368100008,-32.10302111899995,133.665662923,-32.10306226299997,133.66582693300006,-32.103110726999944,133.6660921570001,-32.103199925999945,133.66620311300005,-32.10324263399997,133.6663950290001,-32.10331653299994,133.66672298100002,-32.10345500099993,133.66690937600004,-32.10353462699993,133.66732200800004,-32.10371514399998,133.66792041400004,-32.104018475999965,133.6690094610001,-32.10461860999993,133.66994035200003,-32.10515597199998,133.6705070580001,-32.10547339599998,133.6707163540001,-32.10556522599995,133.67091994300006,-32.10564703399996,133.671172253,-32.10572954099996,133.6714210020001,-32.105791712999974,133.6720271250001,-32.10592443599995</t>
  </si>
  <si>
    <t>137.21513668600005,-35.78753348799995,137.21546368000008,-35.787531411999964,137.2188811540001,-35.78742469499997,137.21944184200004,-35.787421835999965,137.2199554760001,-35.787458921999985,137.2206062250001,-35.78753286899996,137.23212544500007,-35.78884997499995,137.23464038600002,-35.78913647799993,137.2358735370001,-35.78926530699994,137.236196489,-35.78927845199996,137.23648571900003,-35.789266312999985,137.23694422900007,-35.78922244499995,137.23736914000006,-35.78913338199993,137.23787411500007,-35.78898154299998,137.2383903430001,-35.788778321999985,137.23997591900002,-35.78813733399994,137.24029982600007,-35.788029490999975,137.24065526800007,-35.78792623499993,137.24113039000008,-35.78783631099998,137.241537364,-35.78778336099998,137.24205800800007,-35.78775408699994,137.2425984140001,-35.787760299999945,137.2468898180001,-35.787826595999945,137.246966949,-35.78782778699997,137.250011061,-35.787874725999984,137.25076444100011,-35.787883800999964,137.25290453000002,-35.78791826899993,137.2535058730001,-35.78791677499993,137.25389694000012,-35.787899754999955,137.2541942460001,-35.787866115999975,137.25450248800007,-35.78780623999995</t>
  </si>
  <si>
    <t>138.42861915600008,-34.16706055299994,138.44020773400007,-34.17639796499998,138.44286486200008,-34.17859249299994,138.443291863,-34.17895207299995,138.44437134800012,-34.17990122699996,138.44729514200003,-34.18267324999994,138.44749250400002,-34.18285906199998,138.45328333700002,-34.18830997499998,138.45544585000005,-34.19034536799995,138.4567943410001,-34.19161452399993,138.45698280500005,-34.19179189399995,138.46366047100003,-34.19807591099993,138.46392124500005,-34.198321283999974,138.46696169300003,-34.20031026799995,138.46719441100004,-34.20049751999994,138.46745219900004,-34.200737490999984,138.46805859300002,-34.201461792999964</t>
  </si>
  <si>
    <t>138.65666061000002,-34.65993679899998,138.65630940100004,-34.66041511599997,138.65556766500004,-34.66167699199997,138.6550850310001,-34.66257232999993,138.6550636060001,-34.662613662999945,138.6550422360001,-34.66265501199996,138.65502093200007,-34.662696385999936,138.65499968400002,-34.66273778599998,138.65497851300006,-34.66277920199997,138.6549746170001,-34.66278684399998,138.6549573860001,-34.662820643999964,138.65493633800008,-34.662862109999935,138.65491534400007,-34.66290359299995,138.65489441700004,-34.66294509199997,138.65488564300006,-34.66296253399997,138.6548735460001,-34.66298662599996,138.65437237800006,-34.664031620999936,138.65389334500003,-34.66513158499998,138.65367010900002,-34.665686248999975,138.65346980200002,-34.66638585399994</t>
  </si>
  <si>
    <t>138.56849102400008,-34.89235638399998,138.56851851500005,-34.89226255999995,138.56854564100001,-34.89216998399996,138.56858398400004,-34.89203908899998,138.56862366000007,-34.89190367899994,138.56866158900004,-34.89177421199997,138.5686967910001,-34.891654047999964,138.5686997890001,-34.89164381699993,138.5687214090001,-34.89157001799998,138.5687380280001,-34.89151331299996,138.5687823280001,-34.89136209199995,138.56882079700006,-34.89123076899995,138.5688694060001,-34.891064848999974,138.56887963300005,-34.89102993299997,138.56888928400008,-34.89099897099993,138.56890110900008,-34.89095663499995,138.5689106520001,-34.890924077999955,138.56894223000006,-34.89081629999998,138.5689712410001,-34.89071724299998,138.56898503500008,-34.89067017699995,138.5690193680001,-34.89055297099998,138.5690219910001,-34.89054403299997,138.56905466700005,-34.89043249599996,138.56909435900002,-34.89029701299995,138.56913243200006,-34.89016704599993,138.56916690900005,-34.89004933899997,138.5692001540001,-34.88993589199998,138.569208042,-34.88990662899994,138.56921973800002,-34.889869009999984,138.56923094700005,-34.88983074499998,138.569246474,-34.889777752999976,138.56928134600003,-34.889658708999946,138.5693134710001,-34.889549073999945,138.56934696200005,-34.88943471599998,138.569364919,-34.889373440999975,138.56938517700007,-34.889304256999935,138.56940665800005,-34.88923195199993,138.5694224240001,-34.889178871999945,138.56946321200007,-34.88904999499994,138.5695092960001,-34.888914083999964,138.56953345500006,-34.88884684399994,138.56954660600002,-34.88881025099994,138.56958930300004,-34.888697555999954,138.5696300720001,-34.888594972999954,138.56966234900005,-34.88851700199996,138.56968850700002,-34.88845559299995,138.5697188790001,-34.88838637699996,138.56974421300004,-34.88832271599995,138.56977505500004,-34.88823984399994,138.56978229700007,-34.88822039499996,138.5697897540001,-34.88820034599996</t>
  </si>
  <si>
    <t>138.61873483400007,-33.04442737499994,138.61889999400012,-33.044397766999964,138.61918965200005,-33.044338239999945,138.61951252100005,-33.04422642499998,138.6197174340001,-33.04413415999994,138.62012737500004,-33.04395231199993,138.62029521600005,-33.043896221999944,138.6205393460001,-33.04382176499996,138.6211604460001,-33.04365721599993,138.622628146,-33.043268361999935,138.62317672000006,-33.04309852799997,138.62356229700003,-33.04293783799994,138.6273556870001,-33.04121640699998,138.62777874800008,-33.041044641999974,138.6282216840001,-33.040904241999954,138.62879040100006,-33.04077813799995,138.62935179400006,-33.04070580599995,138.63203385600002,-33.04061654099996,138.63252337200004,-33.040572544999975,138.63295246300004,-33.040499143999966,138.63431717900005,-33.04014532299993,138.63863918800007,-33.03898005699995,138.63935079600003,-33.03878554999994,138.65215695100005,-33.03531083199994,138.6527432460001,-33.03514013599994,138.6532584140001,-33.03492468799993,138.658132786,-33.03259295999993,138.6625268150001,-33.03049074399996,138.66564808100009,-33.02877954499996,138.66963959800012,-33.02665613099998,138.67178299500006,-33.02551713699995,138.6761593970001,-33.02386913399994,138.6865092060001,-33.01997081099995,138.6877674970001,-33.019496785999934,138.6939510210001,-33.01717269399995,138.69501396400005,-33.01676652799995,138.69616938700005,-33.01635088599994,138.69660001400007,-33.01623227199997,138.69723289400008,-33.01615610099998,138.69777774500005,-33.016169339999976,138.70246919700003,-33.017046248999975,138.70690724300005,-33.01791285499996,138.708164688,-33.01815832699998,138.71106017800003,-33.01898630199997,138.71223277900003,-33.01932012299994,138.71423108200008,-33.01990725799993,138.7156616300001,-33.02033282499997,138.71659138500002,-33.02062360299993,138.71690641600003,-33.02074327399998,138.71741528300004,-33.020936579999955,138.71815040400008,-33.02126466699997,138.718882387,-33.02164433099995,138.71947495100005,-33.02203254899996,138.71977730000003,-33.02222433299994,138.72059380400003,-33.022825394999984,138.72111495800004,-33.02338182699998,138.72154192000005,-33.02382162099997,138.7246100100001,-33.02675430299996,138.7251402070001,-33.027041510999936,138.72553077600003,-33.02728533599998,138.72619172200007,-33.02756561099994,138.72651577800002,-33.027689788999965,138.72836198100003,-33.02831586499997,138.73412510800006,-33.03022356099996,138.73447605,-33.03032146099997,138.7350753060001,-33.030429615999935,138.7353281610001,-33.03045843799998,138.73577714500004,-33.03046714799996,138.73603673200012,-33.030472189999955,138.7366614350001,-33.03043717299994,138.7371344940001,-33.030383351999944,138.74457741600008,-33.02955647099998,138.7448978550001,-33.02952700999998,138.74565322700005,-33.02945370599997,138.7463278240001,-33.029416252999965,138.7470492640001,-33.029413372999954,138.74837940400005,-33.02941487299995,138.74973560400008,-33.029401907999954</t>
  </si>
  <si>
    <t>136.78119204300003,-35.94969674499998,136.78120088100002,-35.949700123999946,136.7816729640001,-35.94988017899993,136.7837026420001,-35.950654293999946,136.78886381200005,-35.952732046999984,136.798312742,-35.95604299399997,136.79951403000007,-35.95646386699997,136.80010155600007,-35.95666969599995,136.8017427970001,-35.95724466799993,136.802327084,-35.957449348999944,136.8039518160001,-35.95856481399994,136.80698427200002,-35.96067360799998,136.8072830960001,-35.96085054699995,136.80745350200004,-35.96093148299997,136.80770522500006,-35.96103944499998,136.807917373,-35.96111050999997,136.80837884700009,-35.96125422399996,136.808817319,-35.961395995999965,136.80914587300003,-35.96152284899995,136.80920888900005,-35.96154944799997,136.80943821300002,-35.961641982999936,136.8095432870001,-35.96170152199994,136.80971360500007,-35.96180814599995,136.8100140800001,-35.962037850999934,136.81032941400008,-35.96229554799993,136.810476708,-35.96241624099997,136.811774699,-35.96350909499995,136.81208878400003,-35.96373902399995,136.81226453500005,-35.96385435899998,136.81246869200004,-35.96396266299996,136.81264375900003,-35.96404484499993,136.81283077900002,-35.96411359399997,136.81306889200005,-35.96418662199994,136.81341561200009,-35.96426661299995,136.8145314100001,-35.964487384999984,136.8161658580001,-35.96481923299996,136.81681039800003,-35.96494854399998,136.818392538,-35.96527118299997,136.8206811230001,-35.965731511999934,136.82525323200002,-35.96665648099997,136.8254796440001,-35.966702279999936,136.82610454400003,-35.96684338799997,136.82644228000004,-35.96692149399996,136.8266745940001,-35.966987708999966,136.82699900600005,-35.96709320999997,136.82738353500008,-35.96724213299996,136.82770458200002,-35.96737865999995,136.82791886300004,-35.967481833999955,136.82816849800008,-35.96761768399995,136.8285155310001,-35.967826801999934,136.8287577000001,-35.96799591499996,136.8290413210001,-35.96819596199998,136.83003770200003,-35.96892840999993,136.831344768,-35.96988537899995,136.8327659250001,-35.97091141399994,136.83308233500009,-35.971139843999936,136.83424944700005,-35.97197255599997,136.8344531880001,-35.972120780999944,136.834700633,-35.97224836399994,136.83499689400003,-35.97236862099993,136.83520023200003,-35.97243545599997,136.83544618700012,-35.97249175899998,136.8357038260001,-35.97252136199995,136.8359754910001,-35.972539161999975,136.83618544,-35.972531284999945,136.83642994000002,-35.97251796499995,136.83675172100004,-35.97249361499996,136.8374261230001,-35.97245610599998,136.83783573100004,-35.97243717499998,136.83809893500006,-35.972440167999935,136.83830524500002,-35.97245390099994,136.83855891000007,-35.972488529999964,136.83874216300012,-35.97251799399993,136.8389735930001,-35.97255362399994,136.83983024200006,-35.97263835299998,136.8402858280001,-35.97268830099995,136.84056987200006,-35.97270573099996,136.840892058,-35.97270916499997,136.84156822700004,-35.97268926899994,136.84228244500002,-35.97266950899996,136.8423934870001,-35.97267783099994,136.84263363700006,-35.97270608599996,136.8428999580001,-35.97274711999995,136.8433018830001,-35.97284812799995,136.84357884500002,-35.97293375899994,136.84377635500005,-35.97301258599998,136.84402634000003,-35.97312359499995,136.84433038800012,-35.97326541999996,136.84472651900012,-35.97347570599993,136.845201244,-35.97372831299998,136.8460720700001,-35.97418988399994,136.8469557830001,-35.97464732999998,136.84723888400003,-35.974793387999966,136.84756913500007,-35.97494931799997,136.84796679400006,-35.97512292299996,136.84861339100007,-35.97536448999995,136.84988581800008,-35.97581047899996,136.8509103570001,-35.97618961599994,136.85189421200005,-35.976557466999964,136.85237246200006,-35.97674553699994,136.85275917700005,-35.97689145399994,136.85304818300006,-35.97700223399994,136.85350309900002,-35.97713270199995,136.85377240100001,-35.97718579699995,136.85382936500002,-35.97719924399996,136.8542001090001,-35.97723512099998,136.85450029100002,-35.977248516999964,136.85466104600005,-35.97724795099998,136.85501655200005,-35.97724550299995,136.85549563000006,-35.977238814999964,136.8561116300001,-35.977225190999945,136.857318017,-35.97720498199993,136.86217103600006,-35.97718395199996,136.8657540470001,-35.97721478099993,136.86579088200006,-35.97721451599995,136.86708442500003,-35.97723013899997,136.86920955100004,-35.97724650099997,136.87128169200003,-35.97724045499996,136.87255290300004,-35.97723321799998,136.874841123,-35.97720095099993,136.8759892610001,-35.97718191599995,136.87622675300008,-35.97717797599995,136.87636299500002,-35.97717450199997,136.87832042200012,-35.97714561899994,136.87944684400009,-35.97713160199993,136.88122121300012,-35.977121754999985,136.882977137,-35.97712741299995,136.8846556640001,-35.977136049999956,136.8850922160001,-35.97713367099993,136.88670100100012,-35.977173799999946,136.88715337600001,-35.977173397999934,136.88749667800005,-35.97717013499994,136.8878110380001,-35.97716185699994,136.88809263100006,-35.97715785599996,136.88837809400002,-35.97711563499996,136.8887569320001,-35.977049197999975,136.8892897940001,-35.97694050499996,136.8897602290001,-35.97687657599994,136.89013012700002,-35.97683124799994,136.8905588980001,-35.97679461799993,136.8909576630001,-35.97678130899993,136.8914622200001,-35.97677603899996,136.89189926200004,-35.97679652499994,136.89231530900008,-35.97682304199998,136.8927665970001,-35.97685095899993,136.89300632100003,-35.97686471499998,136.89325543400003,-35.97687833799995,136.89357695600006,-35.97687565799998,136.89389120200008,-35.97686164299995,136.895401396,-35.97679054199995,136.895574419,-35.976781880999965,136.89603241800012,-35.97677386,136.89654429300003,-35.97677569399997,136.89684708100003,-35.97678161299996,136.89865966700006,-35.97680122799994,136.8990354990001,-35.97681302899997,136.89946032000012,-35.97681076999993,136.9000233390001,-35.976795084999935,136.90056515600008,-35.97677588899995,136.90110936400004,-35.97675856699993,136.90144961500005,-35.97675369899997,136.90180886200005,-35.97675809399993,136.90209333000007,-35.976778827999965,136.90240169300012,-35.97681829499993,136.90296424300004,-35.97688638899996,136.90333836500008,-35.976930805999984,136.90383475300007,-35.97698550399997,136.90390749100004,-35.976994710999975,136.90436613000008,-35.977025347999984,136.90448142000002,-35.97702590499995,136.9048594950001,-35.977042893999965,136.90522141300005,-35.97704816099997,136.90551219200006,-35.97704732699998,136.90576827300004,-35.97704152699998,136.90616924000005,-35.977053514999966,136.90753609400008,-35.97707216499998,136.90915839700006,-35.97708390299994,136.91007156600006,-35.97708604899998,136.9105365250001,-35.97709462499995,136.91128538600003,-35.97709721499996,136.9119284720001,-35.97709368699998,136.912329741,-35.977087912999934,136.91290946800007,-35.97706081899997,136.91325376500004,-35.97704980499998,136.91431273000012,-35.97695631999994,136.91574849300002,-35.97681161299994,136.91915213200002,-35.97648966099996,136.92031590500005,-35.97637637899993,136.92074015000003,-35.97635242599995,136.92179599200006,-35.976311505999945,136.92449690600006,-35.97621413,136.92685297000003,-35.976116418999936,136.9271614600001,-35.97609714299995,136.92769300600003,-35.976037917999975,136.9281026420001,-35.975986182999975,136.92859882200003,-35.97591983199993,136.9293429930001,-35.97581440899995,136.92958638300001,-35.975783390999936,136.93074256800003,-35.97562922199995,136.93182125700002,-35.975481171999945,136.93263358800004,-35.975374675999944,136.9328934240001,-35.975342275999935,136.933499922,-35.97527621399996,136.93404330300007,-35.97522251399994,136.9346550350001,-35.97518117599998,136.93548022000004,-35.97513290399996,136.93685593300006,-35.9750468299999,136.9372893730001,-35.97502593599995,136.9378820930001,-35.97499009699993,136.93898274100002,-35.97491475499993,136.9396503700001,-35.974877841999955,136.94139210600008,-35.97477621899998,136.94499790600003,-35.97456046599996,136.94818086600003,-35.97465679099997,136.94886157300004,-35.974721715999976,136.9496797490001,-35.97479923199995,136.9503581570001,-35.97488336499998,136.95158603900006,-35.97503564899995,136.95244477800009,-35.975171675999945,136.95306103300004,-35.97534193599995,136.95373295600007,-35.97553497599995,136.9558857710001,-35.97616748099995,136.9564650320001,-35.97632281099993,136.96165742000005,-35.97776553099993,136.9680365790001,-35.97953764399995,136.96984865900004,-35.980060255999945,136.9726483280001,-35.98086763499998,136.975152427,-35.98144105099993,136.97929967200002,-35.98148422299994,136.98292771600006,-35.98075757699996,136.98377874900007,-35.98065178699994,136.98902626500012,-35.98152360299997,136.98952579900003,-35.98155438099997,136.98997274600003,-35.981565735999936,136.990824588,-35.981560214999945,136.99148510400005,-35.98149482799994,136.99237203500002,-35.98133435099993,136.9930533690001,-35.981271049999975,136.99365346800005,-35.98129100199998,136.99756810700012,-35.98166828199993,137.0022086670001,-35.98212632899998,137.0041301440001,-35.98238520299998,137.00436043600007,-35.98241418999993,137.0045566550001,-35.98240852499998,137.00469964600006,-35.982403654999985,137.00487177900004,-35.98236319099993,137.00506011000004,-35.98230355199996,137.0052746780001,-35.98222728199994,137.0054984940001,-35.98211841099993,137.00586004700006,-35.98192091799996,137.0060773340001,-35.981823891999966,137.00632229000007,-35.98174237499995,137.00658890600005,-35.98167782799993,137.00682408600005,-35.98163448899993,137.00714868400007,-35.981593277999934,137.007514312,-35.981579100999966,137.0080464340001,-35.98157918299995,137.00981987800003,-35.98165810099994,137.01342400400006,-35.98182271199994,137.02353143400012,-35.98227439899995,137.02413180500002,-35.982320250999976,137.02513271700002,-35.982417759999976,137.02567244600004,-35.98248140299995,137.02662777600005,-35.98262003299993,137.0277489120001,-35.98282291199996,137.02855046000002,-35.98299924599996,137.030570312,-35.983528372999956,137.0307978620001,-35.98358785999994,137.0320835020001,-35.98392321999995,137.03390965000006,-35.98441447899995,137.03595534600004,-35.984964745999946,137.03596141700007,-35.98496635699996,137.03716506800004,-35.98528491199994,137.03748477800002,-35.98539391399993,137.03783508200002,-35.985550408999984,137.03808299700006,-35.98569360899995,137.03832825900008,-35.98585192199994,137.0391578650001,-35.986550216999944,137.041171361,-35.988255710999965,137.04523813600008,-35.991667210999935,137.04578874700007,-35.99204279899993,137.0478304710001,-35.993202759999974,137.04866521300005,-35.99368467499994,137.0490123940001,-35.99384425299996,137.0493624300001,-35.993959373999985,137.049719535,-35.99404267299997,137.05009519100008,-35.99408445499995,137.05037630900006,-35.994089637999934,137.05080127600002,-35.994070388999944,137.05174047900005,-35.99401149099998,137.05257549100008,-35.99395344699997,137.05928462300005,-35.99350345499994,137.06152754700008,-35.99335662999994,137.06496931200002,-35.99312012299998,137.06790981400002,-35.992930816999944,137.0686010490001,-35.99290586199993,137.06910914900004,-35.992911265999965,137.06966144800003,-35.99293818199993,137.071034531,-35.99302775499996,137.07379687200012,-35.993197745999964,137.07674548300008,-35.99339139799997,137.07744077400002,-35.99345061599996,137.07755291800004,-35.99346016699997,137.07836351800006,-35.993538814999965,137.07953022000004,-35.993649250999965,137.07980203600005,-35.993659708999985,137.08014637400004,-35.99367393399996,137.08042376900005,-35.99366468899996,137.08068676300002,-35.99364312199998,137.0808999180001,-35.99362197199997,137.0812437620001,-35.99356762399998,137.09213853100005,-35.99154354899997,137.0965970520001,-35.99073148799994,137.096906987,-35.99065885599998,137.09731037200004,-35.99056175499993,137.10150289800004,-35.98912640999998,137.10333820100004,-35.98849419199996,137.10377562600002,-35.988346880999984,137.104168135,-35.98822243699993,137.1044979190001,-35.988135933999956,137.1049590330001,-35.988028879999945,137.11421360200006,-35.98600237399995,137.1143894170001,-35.98596401599997,137.118145378,-35.98514427599997,137.11863086300002,-35.98504692599994,137.1188338600001,-35.98500449599993,137.11899655600007,-35.98497048799993,137.11943574300005,-35.98489286599994,137.11990189900007,-35.98482569399994,137.12037185100007,-35.984777460999965,137.12098197500006,-35.98472156299994,137.1256380640001,-35.98433724199998,137.12615578100008,-35.98427853499993,137.1264854000001,-35.98423014499997,137.12676493200001,-35.984174948999964,137.1271434900001,-35.98408518399998,137.12753780900005,-35.98397351199998,137.12864568400005,-35.98361691699995,137.13579697000011,-35.98131037099995,137.1361543150001,-35.98119386199994,137.13642046200005,-35.98113024299994,137.13949945900004,-35.98045172299993,137.14276495800004,-35.979731182999956,137.1439556030001,-35.97948014499997,137.14443572800008,-35.97936336299995,137.14481865100004,-35.97929539199998,137.1452062300001,-35.979234609999935,137.14558530600004,-35.979192146999935,137.14584406400002,-35.979166163999935,137.14872167200008,-35.97889233099994,137.15861550600005,-35.97794245699998,137.15862569500007,-35.97794145299997,137.1587686150001,-35.97792655699993,137.15927218900003,-35.97787406899994,137.15978909700004,-35.977823083999965,137.16032335900002,-35.97776707299994,137.16072923000002,-35.97769894999993,137.16115033100004,-35.97760620299994,137.16341966700008,-35.976877797999975,137.16552934600008,-35.97618886799995,137.16609865200007,-35.97599939099996,137.16659921000007,-35.97582255999998,137.16703085300003,-35.975630932999934,137.16758418200004,-35.97531786899998,137.16851974300005,-35.974795883999946,137.16941140900008,-35.97429994,137.16982034400007,-35.974090572999955,137.17016377100003,-35.973932943999955,137.1707056890001,-35.973699686999964,137.17120871400004,-35.97351411599993,137.1721169330001,-35.973148186999936,137.17291742100008,-35.97274780899994,137.173343605,-35.97251644199997,137.17358900400006,-35.97235678299995,137.17410845400002,-35.97199843299995,137.17547599500006,-35.970969355999955</t>
  </si>
  <si>
    <t>138.7699076780001,-34.272295475999954,138.77013951900005,-34.27209302299997,138.77035929600004,-34.27196474699997,138.77058938900007,-34.27191846699998,138.77223803700008,-34.2718872199999</t>
  </si>
  <si>
    <t>138.68135334700003,-34.77216147099995,138.68122585600008,-34.77225263799994,138.68118698000012,-34.77233581399997,138.680580501,-34.772862019999934,138.6804304970001,-34.77299216499995,138.679585835,-34.77372015699996,138.67911920200004,-34.7741258099999,138.67868736100002,-34.77451112999995,138.6782931460001,-34.77487923399997,138.67793398800006,-34.77522911199998,138.67758408200007,-34.77557679599994,138.6772481800001,-34.775923345999956,138.67661679100001,-34.77659791199994,138.67645884500007,-34.77676665599995,138.67559774000006,-34.77768798699998,138.6748003130001,-34.778546836999965,138.67448729900002,-34.77888171699993,138.67394313600005,-34.77946388199996,138.6731349900001,-34.78032841199996,138.6725101930001,-34.78099839799995,138.67235243100004,-34.78108060599993</t>
  </si>
  <si>
    <t>138.58042324000007,-34.93301932199995,138.5802509770001,-34.93331373899997,138.58024980000005,-34.93352471199995,138.58028282200007,-34.934110733999944,138.58038774300007,-34.93481403399994,138.58064478900008,-34.93615329099998,138.58076889100005,-34.936887990999935,138.58090690300003,-34.93766227399993,138.5810328760001,-34.93850456499996,138.58114431,-34.93898666699994,138.5812249480001,-34.93949089899996,138.5813433500001,-34.93990695999997,138.5816770680001,-34.94045365899996,138.58197400100005,-34.940806288999966,138.58208787,-34.94093365799995,138.58212375000005,-34.94105291799997,138.58209020700008,-34.941145939999956,138.58205804200009,-34.94118934599993,138.58165831000008,-34.94172881099996</t>
  </si>
  <si>
    <t>138.89283659400007,-33.41130367899996,138.89268204000007,-33.41274757799994,138.89259130800008,-33.413570757999935,138.892571448,-33.413750050999965,138.89252636700007,-33.41415701699998,138.8925082710001,-33.414320406999934,138.89250416400012,-33.41475614099994,138.89256339000008,-33.41516109199995,138.89288855400002,-33.417447238999955,138.89276895600005,-33.42110575999993,138.89269814300008,-33.42205589699995,138.89263406700002,-33.42246926699994,138.89259888300012,-33.42264828899994,138.89212304800003,-33.425069175999965,138.8920490050001,-33.42544592099995,138.891841332,-33.42650246499994,138.89175286900002,-33.42711175199997,138.89174245000004,-33.42752912999998,138.89175810100005,-33.42835887799998,138.89182070700008,-33.428780866999944,138.8919128540001,-33.42922081399996,138.89204195900004,-33.429607429999976,138.89215515,-33.42984881799998,138.89218747500001,-33.42991774799998,138.8922390670001,-33.430027766999956,138.89249370900006,-33.43043192599998,138.89277007400005,-33.43077898299998,138.89330825800005,-33.43132148099994,138.8960932870001,-33.43388790299997,138.8964585220001,-33.43428582399997,138.89675970500002,-33.434708032999936,138.8968845400001,-33.434933143999956,138.89702565000005,-33.43518758899995,138.897219908,-33.43568645499994,138.89815080200003,-33.43890838999994,138.89825200500002,-33.439258639999935,138.8983448350001,-33.439625588999945,138.8984035300001,-33.43998240399998,138.89843585100004,-33.44043598999997,138.898830244,-33.44369554299993,138.89887132,-33.44457744099998,138.898769441,-33.445082870999954,138.8986285850001,-33.44552622799995,138.8984433590001,-33.44601264399995,138.8979007690001,-33.44713166899993,138.89755772400008,-33.44755286199995,138.8963876790001,-33.448989411999946,138.89492885700008,-33.45075401399998,138.89440428900002,-33.451567119999936,138.89351746800003,-33.45334419799997,138.89329739800007,-33.45385559699997,138.89272708700003,-33.45545399399998,138.89093434000006,-33.46047812599994,138.8907817800001,-33.46084937599994,138.89059905300007,-33.46120292099994,138.89035951200003,-33.46152688099994,138.88961405500004,-33.46267070499994,138.88942727300002,-33.46319464099997,138.8893429840001,-33.463501651999934,138.88930115000005,-33.46391128899995,138.88928995100002,-33.46402093399996,138.88926719900007,-33.46463794899995,138.88937310500012,-33.46527682699997,138.8900958790001,-33.46753954899998,138.8907483260001,-33.46967035499995,138.8909106210001,-33.470125939999946,138.89106188300002,-33.47049094999994,138.8913367440001,-33.47098975899996,138.89147729500007,-33.47122852799998,138.89169981600003,-33.47155291599995,138.89203274700003,-33.47212652899998,138.89411475400004,-33.477866260999974,138.89422158600007,-33.478279259999965,138.894277901,-33.47888142399995,138.89428402600004,-33.47905384899997,138.89418164100005,-33.479724003999934,138.89399557800004,-33.48039098299995,138.893869031,-33.480944017999946,138.8938571980001,-33.48099572799998,138.893800391,-33.481459789999974,138.89381783200008,-33.482028842999966,138.8938469620001,-33.48223944899996,138.89404318900006,-33.483009513999946,138.8945885720001,-33.48406085899995,138.8950103410001,-33.48500865799997,138.89536155500002,-33.48598226699994,138.89557069800003,-33.48674237199998,138.8959954710001,-33.488810644999944,138.89624003300003,-33.490138928999954,138.896262083,-33.49025207899996,138.896778,-33.49271367199998,138.89699992500005,-33.49366692499996,138.89720789800003,-33.49434247499994,138.8974009950001,-33.494874306999975,138.8986417210001,-33.497850985999946,138.8988499180001,-33.49857206499996,138.89899807300003,-33.49930982099994,138.89913356800002,-33.500709822999966,138.89915943500012,-33.50150755599998,138.89902000200004,-33.50370539399995,138.89873055100009,-33.508267357999955,138.89853921400004,-33.51047939399996,138.89844099700008,-33.51161475299995,138.89805854500003,-33.51482304399997,138.89780283200002,-33.51649887099995,138.89739945000008,-33.51914227299994,138.89708115200006,-33.52122794199994,138.89700990400002,-33.521894878999944,138.89703902200006,-33.52233395799993,138.89709972100002,-33.52259636499997,138.89717488500003,-33.52281294299996,138.89735587000007,-33.52319777799994,138.89805966900008,-33.52450156499998,138.8981977630001,-33.52479594199997,138.8982779160001,-33.52501019799996,138.89834564700004,-33.52527459799995,138.8983859120001,-33.52558997799997,138.89838679900004,-33.525861479999946,138.8983552080001,-33.52612954299997,138.89824872400004,-33.526524560999974,138.89805391200002,-33.526936459999945,138.89778917500007,-33.52730685199998,138.89760597600002,-33.527507614999934,138.89743964700006,-33.52766128099995,138.89718314100003,-33.52785179199998,138.89691732400001,-33.52801461299998,138.89650688900008,-33.52821023599995,138.89617672300005,-33.528344251999954,138.8956397620001,-33.528576991999955,138.89530202600008,-33.52877114699993,138.8950208440001,-33.52897463199997,138.89482432500006,-33.52914757699995,138.89461543100003,-33.52937381099997,138.89443014300002,-33.52962207799993,138.89429693400007,-33.52985092499995,138.89417493200006,-33.53013399399998,138.89409752300003,-33.53038624299995,138.8940493120001,-33.53064521399995,138.89403116000005,-33.53090809599996,138.89406948400006,-33.53134736399994,138.8941900960001,-33.53177756599996,138.8943601620001,-33.532150645999934,138.89480355000012,-33.53296937499994,138.89497143800008,-33.53340202499993,138.89503130000003,-33.53367306399997,138.89505884900007,-33.533949237999934,138.8950545990001,-33.53418119599996,138.89502428100002,-33.534460293999985,138.89350136500002,-33.54403528599994,138.89314077100005,-33.54629916199997,138.89306144800003,-33.54665777399998,138.89296279400003,-33.546968411999956,138.892598904,-33.54782931999995,138.8923938380001,-33.54837786199994,138.89229626100007,-33.54884904599993,138.89213262500004,-33.54988959999997,138.89211231800004,-33.55001433099994,138.89203115100008,-33.550512889999936,138.891890288,-33.55139482599998,138.89185595300012,-33.55160982499996,138.89182353400008,-33.55190745999994,138.8918479570001,-33.55219690699994,138.89185084300004,-33.55220576099998,138.89199315300004,-33.552641723999955,138.8920241300001,-33.55280022799997,138.8920316000001,-33.55347368599996,138.89073336500007,-33.561363418999974,138.88910750000002,-33.571537786999954,138.88900959600005,-33.57193581399997,138.88888473400004,-33.57232907599996,138.88849695600004,-33.57330495399998,138.88825280100002,-33.574096107999935,138.88814215000002,-33.57467877099998,138.88805867300005,-33.575419644999954,138.88807488700002,-33.576055735999944,138.8881108280001,-33.57647448999995,138.88828166500002,-33.57725751799995,138.890755151,-33.58662649699994,138.8908613530001,-33.58707161399997,138.89113127500002,-33.588513734999935,138.891170976,-33.58888061499994,138.89133648900008,-33.5935769,138.89143489200012,-33.59606134399996,138.891493996,-33.59816990899998,138.89154099400002,-33.59910600499995,138.8918030760001,-33.602693484999975,138.89188395400004,-33.60380044499993,138.89197407500012,-33.60456113099997,138.8920523280001,-33.60499936499997,138.8935680730001,-33.61085321899998,138.89370160900012,-33.611237882999944,138.89395246700008,-33.611781133999955,138.89429375800012,-33.612345801999936,138.89478293900004,-33.612985985999956,138.8956065850001,-33.61406383299993,138.898800262,-33.61821433299997</t>
  </si>
  <si>
    <t>138.84547377900003,-34.62558588899998,138.8458018550001,-34.62599992999998,138.8462133710001,-34.626545,138.84631052100008,-34.62668038499993,138.84652765500005,-34.62693018799996,138.84795918500004,-34.62802181,138.84806569900002,-34.628095188999964,138.84944664600005,-34.62904656899997,138.85075376500004,-34.62994705299997,138.85134720400004,-34.63039167199997,138.8518075510001,-34.63084037599998,138.85227942900008,-34.63136675299995,138.85242004400004,-34.631482388999984,138.85266070900002,-34.631630049999956</t>
  </si>
  <si>
    <t>137.936804466,-35.717073718999984,137.93882355800008,-35.71712667699995,137.93927027400002,-35.717135</t>
  </si>
  <si>
    <t>138.9293727280001,-34.454514407999966,138.92925193100007,-34.45463389699995,138.9292025850001,-34.454701796999984,138.92909786000007,-34.45489619299997,138.92888109400008,-34.45541568099998,138.928695994,-34.455859283999985,138.92854160100012,-34.45611434299997,138.928368416,-34.45634656899995,138.9278612490001,-34.45684490199994,138.9272085340001,-34.45748127099995,138.927133227,-34.45753823299998,138.92594079100002,-34.458632948999934,138.9258080950001,-34.45867814199994,138.9256875970001,-34.45876366699997,138.92470869800002,-34.45915565299998,138.92429347600012,-34.459355208999966,138.9240767440001,-34.45950263999998,138.92391324800008,-34.459673693999946,138.9237534560001,-34.45989664699994,138.92357240800004,-34.46031555199994,138.9230639660001,-34.46155253899997,138.92292964900003,-34.46180212399997,138.92278749000002,-34.462010920999944,138.9213732940001,-34.46373456799995,138.9212001530001,-34.46394132399996</t>
  </si>
  <si>
    <t>138.54672290200006,-34.85056907699993,138.5467263380001,-34.85062149299995,138.54678566100006,-34.8507223299999,138.54679425200004,-34.850865372999976,138.54683262800006,-34.85156759299997,138.54685608800003,-34.85195318999996,138.546888028,-34.852422967999985,138.54692872500004,-34.853021497999976,138.5469995630001,-34.854097095999975,138.54700853300005,-34.85422707199996,138.5470757270001,-34.85520128099995,138.5470949810001,-34.85548132399998,138.54714213400007,-34.856167013999936,138.54715009500012,-34.85628375199997,138.54715578800005,-34.85636724999995,138.54717207600004,-34.85660606199997,138.547220454,-34.85731530299995,138.5472302500001,-34.85745939599997,138.5472568,-34.85788454799996,138.54728400400006,-34.85825487099993,138.54729208700007,-34.858375216999946,138.54732276800007,-34.858831995999935,138.54735263100008,-34.85927672299994,138.5473812470001,-34.85973469499993,138.54742607000003,-34.86036778899995,138.54744593500004,-34.860630293999975,138.54749740900002,-34.86141943399997,138.5475083990001,-34.861543437999956,138.54755602300008,-34.86227197599993,138.54756908800005,-34.86244663499997</t>
  </si>
  <si>
    <t>138.477709967,-35.19356026599996,138.4778556000001,-35.19350234899997,138.47792473200002,-35.19340351599993,138.4792510320001,-35.192924828999935,138.48132466700008,-35.19222110499993,138.4815035580001,-35.19212154899998,138.481753184,-35.19211517699995</t>
  </si>
  <si>
    <t>138.0250506980001,-33.18597698099995,138.025075667,-33.18594677699997,138.0251026100001,-33.18591419499995,138.02591400500012,-33.184932851999974,138.0265790730001,-33.18416796399998,138.0271859170001,-33.18345408299996,138.0273653800001,-33.183283451999955,138.02754246400002,-33.18315239899994,138.0277560070001,-33.18303277299998,138.02800344000002,-33.18292803199995,138.02815024100005,-33.18288482099996,138.02839879600003,-33.18281828499994,138.02891805800004,-33.18275507199996,138.0297095090001,-33.18273408199997,138.02989001600008,-33.18272448199997</t>
  </si>
  <si>
    <t>138.73796497500007,-34.58304450399993,138.73814633300003,-34.58312582699995,138.73826763500006,-34.5831931,138.73843239400003,-34.58330104799995,138.73862050500009,-34.58342706199994,138.73982265100005,-34.584457191999945,138.74081944300008,-34.58534789299995,138.74120683800004,-34.586311587999944,138.74144232000003,-34.58665380299993,138.74183224600006,-34.58709339899997,138.74238757600006,-34.587604589999955,138.74293522800008,-34.58804918199996,138.743061473,-34.58813352499993,138.743094981,-34.588149907999934,138.74322302200005,-34.58821249199997</t>
  </si>
  <si>
    <t>138.592975141,-34.92465919199998,138.59332312900005,-34.92464245999997,138.59407940800008,-34.924608940999974,138.59425261900003,-34.92460021199997</t>
  </si>
  <si>
    <t>140.6143889000001,-34.259786058999964,140.61454250500003,-34.25814084499996,140.6145704600001,-34.25800803699997,140.61465227500003,-34.25761931399995,140.61473670400005,-34.25738027199998,140.6148343850001,-34.25710368199998,140.6162488320001,-34.253867378999985,140.6165568360001,-34.25321558899998,140.61663345600005,-34.253084944999955,140.61683349700002,-34.25274387099995,140.61786644100005,-34.25110129899997,140.61811879200002,-34.25073496699997,140.6181192570001,-34.250734385999976,140.61840779600004,-34.25037700499996,140.6184859450001,-34.25029236399996,140.61917435600003,-34.24954669799996,140.62063898600002,-34.24800779199995,140.6217903380001,-34.246797982999965,140.62186401700012,-34.24672064899994,140.62244630400005,-34.24610945499995,140.6226452620001,-34.24590064199998,140.62425790300006,-34.24420787299994,140.62476936300004,-34.24367098399995</t>
  </si>
  <si>
    <t>138.01705716900005,-33.19333499199996,138.0168087400001,-33.19390025399997,138.01662010000007,-33.19450208799998,138.01653312000008,-33.194726868999965,138.01638147900007,-33.19506339299994,138.01629057800005,-33.19528349199993,138.01623690100007,-33.19544043099995,138.01603117600007,-33.19591109499993,138.01599828400003,-33.19599068699995,138.01582228400002,-33.196416590999945,138.01577185400004,-33.19653861299997,138.0155140500001,-33.19716241499998,138.01546607700004,-33.19727848599996,138.01536888200008,-33.19751378199993,138.0148521740001,-33.198657449999985</t>
  </si>
  <si>
    <t>133.67226149100009,-32.133067592999964,133.67185421800002,-32.13366532799995,133.67150741800003,-32.13423950299995,133.6713441400001,-32.13446046299998,133.67102300700003,-32.13482927599995,133.670613128,-32.13526373499997,133.66887042400003,-32.13705171299995,133.66790375000005,-32.13802987499997,133.66720832500005,-32.13867430399995,133.66560214300011,-32.1398831299999,133.66469470800007,-32.14056702099998,133.66412554200008,-32.14097560899995,133.66290368300008,-32.14187560299996,133.66090136100001,-32.14339583299994,133.6600395590001,-32.14405987599997,133.65972540500002,-32.14426738699996,133.6595185960001,-32.14438150199993,133.6592584650001,-32.14448239699993,133.65891993200012,-32.14459379999994,133.65871260200004,-32.14464881899994,133.65846697200004,-32.144695259999935,133.65757749400007,-32.14483743499994,133.6553902810001,-32.14518756699994,133.6538258070001,-32.14540350499993,133.65269468600002,-32.14558726299998,133.651510174,-32.14575804999998,133.6508268660001,-32.14586334699993,133.65016570400007,-32.14596842299994,133.65002627800004,-32.14603356999993,133.6490725530001,-32.146524048999936,133.64770726900008,-32.14721412199998,133.64746995000007,-32.14734496099993,133.6467021950001,-32.14773407799993,133.64670083600004,-32.14773476899995,133.64640653000004,-32.14788392999998,133.64619609200008,-32.147977236999964</t>
  </si>
  <si>
    <t>138.61196638100012,-34.92802401299997,138.61208541100007,-34.92801808099995,138.61379333900004,-34.92792983499993,138.614546463,-34.92789051899996,138.6152198750001,-34.92785530899994,138.61529617300005,-34.927851327999974,138.61724392500003,-34.92775890099995,138.62097511000002,-34.92758177099995,138.62198980200003,-34.92769162899998,138.62217791800003,-34.92771199499998,138.62219023400007,-34.92771059199998</t>
  </si>
  <si>
    <t>138.59772958300005,-34.81302391599996,138.5977929290001,-34.815167290999966,138.5978867010001,-34.81650977199996,138.598084512,-34.819235299999946,138.59808906600006,-34.81929486499996,138.59810904300002,-34.81955650799995,138.59813294200012,-34.81986941699995,138.59826738700008,-34.82165263999997,138.59847122500003,-34.824324537999985,138.59866850800006,-34.82746935399996,138.5986732350001,-34.82753998399994</t>
  </si>
  <si>
    <t>138.6005646310001,-34.80816098199995,138.59991915700004,-34.80889813199997,138.59926630000007,-34.809619432999966,138.59797117100004,-34.81107794099995,138.597601864,-34.81149459599993,138.5975123390001,-34.81159528599994,138.59744599400005,-34.811668348999945,138.59738023500006,-34.81174075499996,138.59729835400003,-34.811834715999964,138.59701928000004,-34.81215342099995,138.59668538100004,-34.81253094599998,138.595031091,-34.81442899299998</t>
  </si>
  <si>
    <t>138.85311980900008,-35.05504984399994,138.85325244400008,-35.05488431099997,138.85336668600007,-35.05473189299994,138.85356037200006,-35.054530547999946,138.8539568430001,-35.054214780999985,138.8542320250001,-35.05403961899998,138.85471054200002,-35.05380227399996,138.85505821300012,-35.05364361699998,138.85562092400005,-35.05345118099996,138.85613048200003,-35.05333994499995,138.85614627500001,-35.05333650199998,138.85670562000007,-35.05318394999995,138.8569523210001,-35.05308935099998,138.85727900900008,-35.05290606899996,138.857353869,-35.05283657899997,138.85755042800008,-35.05265412099993,138.8578770150001,-35.05212129199998,138.85872898800005,-35.05020022599996,138.8587984620001,-35.05009427199997,138.85886166000012,-35.05001119199994,138.8589197440001,-35.049943790999976,138.85897885300005,-35.04990025099994,138.85904951100008,-35.04985517099993,138.85916339000005,-35.04980166099995,138.859971448,-35.04953453999997,138.861883862,-35.04896397799996,138.8623407990001,-35.04888664099997,138.86308370100005,-35.04886313199995,138.86309044400002,-35.04886291599996,138.86379247700006,-35.04884058899995,138.86400708700012,-35.04884869199998,138.864245,-35.048862962999976,138.86446844300008,-35.04885757799997</t>
  </si>
  <si>
    <t>138.63436831,-33.89663688899998,138.63671076900005,-33.89623281699994,138.63687216000005,-33.89621899499997,138.63703967200001,-33.896243743999946,138.63774398500004,-33.89647978499994,138.6379324390001,-33.89659019199996,138.63877175900006,-33.89716911099998,138.63936582100007,-33.89750391399997,138.63954095200006,-33.89762002599997,138.63976557400008,-33.89782180599997,138.64177192900002,-33.899717764999934,138.64196418300003,-33.899837693999984,138.6421031440001,-33.89989861299995,138.64234490100011,-33.89996904199995,138.643136786,-33.900199372999964,138.6433937710001,-33.90028503299993,138.64360887500004,-33.900384018999944,138.64377832000002,-33.90047241199994,138.64386966000006,-33.90055153299994,138.643983874,-33.900675271999944,138.6448918750001,-33.90175268999997,138.64497752900002,-33.90181931799998,138.64508223200005,-33.901876426999934,138.64528590800012,-33.90194305099993,138.64891519000003,-33.90258252399997,138.64898830200002,-33.90259816899993,138.65192254200008,-33.90379277599993,138.65239953900004,-33.90396846699997,138.6528278400001,-33.90408457899997,138.6532827860001,-33.90415882599996,138.653562619,-33.90418356799995,138.65393381700005,-33.904183571999965,138.6543392740001,-33.90415121099994,138.65463373500006,-33.90409838299996,138.65594969500012,-33.90378382499995,138.6562257070001,-33.90377240999993,138.6564312910001,-33.903793348999955,138.65665400900002,-33.90388471299997,138.656838654,-33.90399322199994,138.65693763900003,-33.90409981999994,138.65753603500002,-33.90479969399996,138.65767431400002,-33.904918358999964,138.65786467700002,-33.90501544299997,138.65819589500006,-33.90515796699998,138.65886689800004,-33.90546944199997,138.65912769400006,-33.905586513999936,138.66000238200002,-33.90597484199998,138.66018416600002,-33.906045277999965,138.6603335950001,-33.90608239399995,138.660528719,-33.90610714699994,138.6606343640001,-33.90610333899997,138.6607704690001,-33.906081444999984,138.6609094260001,-33.90603480499993,138.6611026370001,-33.90592344999993,138.6612558820001,-33.905783542999984,138.6616261260001,-33.90539045699995,138.66203348600004,-33.90492503199994,138.66216483200003,-33.90473848499994,138.662270486,-33.90450624799996,138.662294276,-33.904364433999945,138.66229332500006,-33.904173122999964,138.66226421300007,-33.90396901599996,138.6621743620001,-33.903475467999954,138.66218196700004,-33.90332508199998,138.6621952040001,-33.90323743999994,138.66220861600004,-33.90315947199997,138.66224098100008,-33.903066199999955,138.66233405900005,-33.90290191999998,138.66245323600003,-33.90277305199993,138.66256649600007,-33.902674066999964,138.66268547000004,-33.902592210999956,138.66281014700007,-33.90252558399993,138.662978618,-33.902439922999974,138.66314517900003,-33.90235902399996,138.6634754490001,-33.90220197999997,138.6646823090001,-33.90161949299994,138.66503446700005,-33.901455786999975,138.665297161,-33.90134633599996,138.66560934500012,-33.90124068799997,138.66586062600004,-33.90116454599996,138.66616804900002,-33.90109506599998,138.6676452380001,-33.90081263199994,138.66787857500003,-33.90076090799994,138.66967919800004,-33.900396400999966,138.67379227300012,-33.899563661999935,138.67417394000006,-33.8994870399999,138.67477713800008,-33.899363551999954,138.67595282600007,-33.89912513099995,138.67720442200005,-33.89887457399993,138.67848171600008,-33.898615692999954,138.67960149700002,-33.89839060099996,138.68006911800012,-33.89829525999994,138.68040206800003,-33.89822736999997,138.6816027540001,-33.89798895399997,138.682544537,-33.89779573799996,138.6834023340001,-33.89762560999998,138.68368667800007,-33.897568501999956,138.68405549200008,-33.89752805099994,138.68436125300002,-33.897514969999975,138.68464560200005,-33.89752686299994,138.68485186300006,-33.897549390999984,138.68500842600008,-33.89757366899994,138.68530610300002,-33.897642434999966,138.68556689000002,-33.89772428099997,138.685747729,-33.89779852199996,138.68599329100005,-33.89791083299997,138.68622933000006,-33.89803647399998,138.68655864900006,-33.898247767999976,138.6869089060001,-33.898485713999946,138.68812717700007,-33.899292826999954,138.68957008400002,-33.90025223599997,138.68978899600006,-33.900385478999965,138.68987098900004,-33.90043229099996,138.69024584900012,-33.90064627299995,138.690476181,-33.90078332999997,138.69070841400003,-33.900924190999945,138.6910034650001,-33.90111835699997,138.6911804990001,-33.90126874499998,138.69150220300003,-33.90154856999993,138.69212656600007,-33.902100605999976,138.69274903500002,-33.902658352999936,138.69324587100004,-33.90309617699995,138.69357899300007,-33.90339693699997,138.69419574900007,-33.90393755799994,138.69446795500005,-33.904129818999934,138.69483473200012,-33.90431466399997,138.69516085200007,-33.90440202899998,138.69617005500004,-33.90457620199993,138.69811550300005,-33.904922658999965,138.69860662100007,-33.904968338999936,138.69898543600004,-33.90495121199996,138.699272865,-33.90490552199998,138.70011044500006,-33.90466947899995,138.7007633600001,-33.904471513999965,138.701182151,-33.904343971999936,138.70153049700002,-33.90418026499998,138.70187123900007,-33.90394422899993,138.7026726460001,-33.90324371,138.70312569700002,-33.902923913999985,138.7036739230001,-33.90253748899994,138.70389473300008,-33.90241185599996,138.70408318400007,-33.90232429499997,138.70435539700009,-33.902229113999965,138.70466567900007,-33.902152969999975,138.70502888200008,-33.90211442799995,138.705492165,-33.902096582999945,138.7058148200001,-33.90209515099997,138.70606917700002,-33.90211395599994,138.70634995600005,-33.902152970999964,138.70668403500008,-33.902220547999946,138.70684012900006,-33.90226147799996,138.70724542000005,-33.90240567099994,138.707726072,-33.902626967999936,138.70948448600006,-33.90343716899997,138.7097771660001,-33.90361205399995,138.7100246220001,-33.90378575899996,138.7101757150001,-33.90391543299995,138.71042556100008,-33.90416528299994,138.71058854700004,-33.90435206099994,138.71291920800002,-33.90729782099993,138.713620923,-33.90819426999997,138.7153367200001,-33.910304252999936,138.71546806100002,-33.91048437699993,138.71566984300011,-33.91076991299997,138.7159058860001,-33.91115252599997,138.71607339800005,-33.91144758399997,138.71630894600003,-33.91188956999997,138.71659281200004,-33.91234601299993,138.71694853100007,-33.91273056599994,138.7171999850001,-33.91299335399998,138.7174328000001,-33.91317484799998,138.717856707,-33.91347161999994,138.71829928600005,-33.9137238499999,138.71911543700003,-33.914202114999966,138.72094999600006,-33.91527525599997,138.72145920100002,-33.91556792999995,138.72214447600004,-33.91597957699997,138.7224313260001,-33.91614003299998,138.72258098800012,-33.916198960999964,138.7227218590001,-33.91624273999997,138.72295790400005,-33.91628842899996,138.72356320300003,-33.916379347999964,138.7240093800001,-33.91645042899995</t>
  </si>
  <si>
    <t>138.60802583500003,-34.92394708499995,138.60802894000005,-34.92398821799998,138.6081307280001,-34.925334884999984</t>
  </si>
  <si>
    <t>138.5594518250001,-35.025906489999954,138.55945601300004,-35.02596363299995,138.55950768200012,-35.02658043699995,138.55952333100004,-35.02676909899998,138.55954068800008,-35.02697850699997,138.55956361800008,-35.02725519399996,138.55964112000004,-35.02818518899994,138.5597257280001,-35.02912955199997,138.55980192900006,-35.02953619999994,138.55991246500002,-35.02973121699995,138.5601151730001,-35.03007924499997,138.56070165900007,-35.03074863299997,138.5611911520001,-35.03127547499997,138.56209954700012,-35.03230620499994,138.56282861400007,-35.03283642799994,138.56293621600003,-35.03294049999994</t>
  </si>
  <si>
    <t>138.50459005400012,-34.89201093799994,138.50459594200004,-34.89207112299994,138.5046149320001,-34.892321196999944,138.5046338200001,-34.89256978399993,138.50470367600008,-34.89350774099995,138.50484084800007,-34.89563066299996,138.50510878900002,-34.89894964999996,138.50511804300004,-34.89908271899998,138.50514119500008,-34.89941584799993,138.50518850000003,-34.900096047999966,138.50523389500006,-34.900748344999954,138.50525935100006,-34.90111406099993,138.50530180500004,-34.90172395299993,138.5053417040001,-34.902339627999936,138.5053715260001,-34.902799700999935,138.5053795020001,-34.90292285399994,138.5054673080001,-34.90408205099993,138.5054925080001,-34.90457275699998,138.50551831600012,-34.905005449999976,138.50554320100002,-34.90557545699994,138.50556601800008,-34.905922749999945,138.50562891900006,-34.906796844999974</t>
  </si>
  <si>
    <t>138.59380481100004,-34.927464208999936,138.59383841300007,-34.92792051099997,138.59387891500012,-34.92847271499994,138.5939118110001,-34.92890096299993,138.59391340800005,-34.92894212099998</t>
  </si>
  <si>
    <t>138.57391490700002,-34.97959481199996,138.5739749180001,-34.98057567199993,138.57400942800007,-34.980910765999965,138.5741119490001,-34.98190621799995,138.57417030800002,-34.98274152299996,138.57419543700007,-34.98314531799997</t>
  </si>
  <si>
    <t>138.51678744100002,-34.962672837999946,138.51671235900005,-34.96302660699996,138.5166716230001,-34.96329462199998,138.51666956100007,-34.963538323999956,138.51667105800004,-34.963649363999934,138.51667577900002,-34.96376868599998,138.51668662500003,-34.96389619599995,138.5166875110001,-34.96391165699998,138.51670398300007,-34.96419912899995,138.51676161600005,-34.96498946799994,138.51677089200007,-34.96512057699994,138.51681580000002,-34.96575484599998,138.51682572100003,-34.96594576999996,138.51687343800006,-34.96657505099995,138.516891643,-34.96681819099996,138.51692450200005,-34.96723156999997,138.51693973200008,-34.96745714899998,138.51696247900009,-34.967792042999974,138.51698443400005,-34.96811526499994,138.51699706600004,-34.96830124099995,138.51704594800003,-34.96894132299997,138.51705431900007,-34.96905092199995,138.51717618300006,-34.97073314199997,138.5171933040001,-34.971019231999946,138.5172004090001,-34.97112534399997,138.51720839900008,-34.97125412999998,138.51722443300002,-34.97147585799996,138.51723504300003,-34.971597404999955,138.51724836200003,-34.97173054499996,138.51726576800002,-34.971860540999955,138.51728777300002,-34.97194127199998,138.5173022020001,-34.97201125399994,138.51735572100006,-34.972190173999934,138.51741067000012,-34.97233202899997,138.51751263100005,-34.972525179999934,138.51760096400005,-34.97266966999996,138.51767893200008,-34.97277703299994,138.5177422480001,-34.97286421299998,138.51782139800002,-34.97295763999995,138.517890039,-34.97303855599995,138.5179888250001,-34.97315500299993,138.51821389300005,-34.97341531999996,138.51846354300005,-34.973704716999976,138.5188671740001,-34.974174509999955,138.5193696760001,-34.97476328999994,138.5194753070001,-34.97489241799997,138.51956077600005,-34.97499881099998,138.5196084050001,-34.975065617999974,138.5196446110001,-34.97512207699998,138.5196950090001,-34.97520064599996,138.51974691100008,-34.97530197999998,138.51980854200008,-34.975429317999954,138.51986827200005,-34.97558179699996,138.519900591,-34.97570156099994,138.51991530100008,-34.975779993999936,138.5199279320001,-34.97583998399995,138.51996030400005,-34.97616888299996,138.51991327500002,-34.97622637499995,138.51991825400012,-34.976307245999976</t>
  </si>
  <si>
    <t>138.538454741,-34.86910738399996,138.53910157200005,-34.86949563799993,138.53968234500007,-34.86984588599995,138.54015455700005,-34.87014542099996,138.5405315480001,-34.87036058199993,138.5406416070001,-34.87043805999997,138.54084868200005,-34.87056538699994,138.54231884400008,-34.87145829899998,138.54354052400004,-34.872181685999976</t>
  </si>
  <si>
    <t>138.54645830100003,-35.08142980599996,138.54633682600002,-35.081615314999965,138.546216027,-35.08178533199998,138.54576121700006,-35.08240878,138.5456085950001,-35.082617984999956,138.54527155000005,-35.08307999099998,138.544040998,-35.084518973999934,138.54398608500003,-35.084584432999975,138.54357842000002,-35.08507035799994,138.54260726300004,-35.08617487599997,138.54188738300002,-35.08699332499998,138.5414678300001,-35.087421554999935,138.54117898200002,-35.08764754499998,138.5407255120001,-35.08789445699995,138.53998107100006,-35.08821904299998,138.53908261100003,-35.08860450299994,138.53874617100007,-35.08876841399996,138.53840365200006,-35.08902641099996,138.5383528220001,-35.08906470199997,138.53807130600012,-35.089338260999966,138.53786414600006,-35.089595111999984,138.53770018600005,-35.08988927199994,138.53752519500006,-35.090304635999985,138.53742347700006,-35.09073969199994,138.5372582120001,-35.09156809799998,138.5369917590001,-35.09305924199998,138.536803146,-35.09410043599996,138.5366938300001,-35.09461349299994,138.53649174600002,-35.095192219999944,138.53623023300008,-35.09578188699993,138.5358945270001,-35.09638218099997,138.53577758100005,-35.096586223999964,138.53530412400005,-35.097116340999946</t>
  </si>
  <si>
    <t>138.21150855500002,-33.358924212999966,138.21212911700002,-33.35932698499994,138.2124474950001,-33.35955070899996,138.21251730100005,-33.35960060999997,138.21407793000003,-33.36094312299997,138.21482735100005,-33.361563513999954,138.21503505900012,-33.36173544999997,138.21658716100012,-33.36306270499995,138.2188215220001,-33.36498713999998,138.21964017100004,-33.36570576799994,138.22026558900006,-33.366115358999934,138.22105312300005,-33.36649994399994,138.221391379,-33.36660940199994,138.22295742300003,-33.36705452599995,138.22311364200004,-33.36709893099993,138.22343717,-33.36718187699995,138.2238661460001,-33.36734894399996,138.22401430800005,-33.36741547199995,138.22419791900006,-33.367497897999954,138.22479580700008,-33.36783256699994,138.22531003900008,-33.36824667299993,138.22593682700006,-33.36889564599994,138.2266488260001,-33.36963645599997,138.22825489100012,-33.37131976799998,138.23008767400006,-33.37324390899994,138.23022720500012,-33.373390394999944,138.2314414010001,-33.37465260399995,138.236792497,-33.38027321699997,138.2383186410001,-33.38187605899998,138.2396383130001,-33.38325472599996,138.24016335400006,-33.383803056999966,138.24057604400002,-33.38418918499997,138.24077525200005,-33.38433543999997,138.2411398470001,-33.38459900699996,138.24160064400007,-33.38487849099994,138.24273255000003,-33.38551236599994,138.24341871800004,-33.38590535399993,138.24395138500006,-33.38623882999997,138.24399075000008,-33.38626507499998,138.24429424800007,-33.38646739099994,138.2445789400001,-33.386682890999964,138.2448760430001,-33.38692228499997,138.2451633380001,-33.387210332999985,138.24547594700005,-33.387560667999935,138.24570612500008,-33.38786468099994,138.24590798100007,-33.388183925999954,138.24617651800008,-33.38863184999997,138.24634897200008,-33.38905160599995,138.2464573100001,-33.38938532999998,138.24667812200005,-33.390171101999954,138.24694816700003,-33.391136478999954,138.24710544900006,-33.391685295999935,138.24734029900003,-33.39243608099997,138.2475180790001,-33.39283176299995,138.24762883300002,-33.39306367399996,138.24796050600003,-33.39357218499998,138.2482062680001,-33.39390201499998,138.24843375400008,-33.39419126699994,138.24868661100004,-33.394505521999974,138.2487350140001,-33.394567560999974,138.24887893400012,-33.394752052999934,138.24975494500006,-33.395857312999965,138.25057651800012,-33.39689340599995,138.25072682100006,-33.39707686699995,138.251188597,-33.39767313999994,138.25154702500004,-33.398116837999964,138.25163810100003,-33.398226113999954,138.25204149600006,-33.39864430499995,138.25254710100012,-33.39914070799995,138.252778475,-33.399367009999935,138.2533032880001,-33.399887295999974,138.25395877200003,-33.40051201199998,138.25477987400006,-33.40131979399996,138.255179042,-33.401704724999945,138.25606996800002,-33.402582561999964,138.25624419300004,-33.40275001799995,138.2566944250001,-33.40319393799996,138.25741082600007,-33.40389533299998,138.25819375800006,-33.40466045199997,138.25862485100004,-33.40508176299994,138.25887481400002,-33.40531399199995,138.2593198090001,-33.405696475999946,138.25959720800006,-33.40593687699993,138.2609940970001,-33.407073063999974,138.2616904450001,-33.40765814899993,138.26247320900006,-33.40830213999993,138.26275312600012,-33.408532426999955,138.26382293100005,-33.40941417099998,138.26479910800003,-33.410229389999984,138.26579623200007,-33.411055559999966,138.26616353400004,-33.41137152299996,138.26689447900003,-33.41209154099994,138.26762074200008,-33.41280784899993,138.26833990300008,-33.41351668599998,138.26914616700003,-33.41429983699993,138.2701186490001,-33.41526244499994,138.27066260100003,-33.41579394199994,138.2719972000001,-33.41711662299997,138.27222191200008,-33.41733669399997,138.27379549500006,-33.41889436799994,138.2742782900001,-33.41937383599998,138.27458562800007,-33.41967024599995,138.27470383700006,-33.419782648999956,138.275325693,-33.420323019999955,138.27591004800001,-33.42077118999998,138.2761393950001,-33.42092991199996,138.27654268700007,-33.42116647699993,138.2771731890001,-33.421512974999985,138.2775911440001,-33.42170233099995,138.2784746420001,-33.422042129999966,138.27898467300008,-33.42218920899995,138.2793367590001,-33.42229020199994,138.27980755300007,-33.422397082999964,138.28037611500008,-33.422492440999974,138.28109097000004,-33.422573729999954,138.28171277700005,-33.422605714999975,138.282925373,-33.422638620999976,138.28680894100012,-33.42267018699994,138.29036973000007,-33.42267771199994,138.29238621600007,-33.422699715999954,138.29624048800008,-33.42272399199993,138.2967394530001,-33.42272249299998,138.29762512700006,-33.422791307999944,138.3016181150001,-33.42310146699998,138.3023322140001,-33.423115121999956,138.302557115,-33.42311942499998,138.30452843000012,-33.423077871999965,138.3060033270001,-33.42306056999996,138.30649360900009,-33.42311613499993,138.30698537700005,-33.42319205399997,138.30741585900012,-33.423287984999945,138.30807367500006,-33.42351820899995,138.30811755800005,-33.42353288399994,138.30857496400006,-33.42368583799998,138.31042170400008,-33.42467286899995,138.3104460090001,-33.424686589999965,138.31186729800004,-33.425420394999946,138.31328049800004,-33.42617642999994,138.3139559880001,-33.426590198999975,138.31427948600003,-33.42683135999994,138.31484945300008,-33.42739588999996,138.31572013000005,-33.42859020599997,138.31593689700003,-33.428851882999936,138.31614877200002,-33.429093002999934,138.3161783060001,-33.429118754999934,138.3164184640001,-33.42932816699994,138.31672850200005,-33.42957400699993,138.31705958700002,-33.429797167999936,138.317408784,-33.42999823699995,138.31782215300007,-33.430195554999955,138.31825681300006,-33.43035771999996,138.31870631200002,-33.43049026699998,138.31916978300012,-33.43058778499994,138.31953804700004,-33.430639989999975,138.32001980000007,-33.430676468999934,138.32617232400003,-33.430742160999955,138.33628461000012,-33.43084948899997,138.33644476900008,-33.43085430799994,138.33678546500005,-33.43086455599996,138.33743796200008,-33.430884179999964,138.33813212600012,-33.43092710099995,138.33917362700004,-33.431072066999945,138.34007161800002,-33.43124521599998,138.3425168120001,-33.43185695099993,138.3454441130001,-33.43259490499997,138.34717560400009,-33.43303826399995,138.35133030500003,-33.434102002999964,138.3524455150001,-33.434449033999954,138.3571948450001,-33.43610699799996,138.3587621370001,-33.43665408199996,138.35968758100012,-33.436932198999955,138.36204273900012,-33.43732523899996,138.36247956700004,-33.437393620999956,138.36451479100003,-33.43772881399997,138.36618757200006,-33.43794981199994,138.36678366,-33.438010428999974,138.36764152500007,-33.43798548199993,138.36792943000012,-33.43797711499997,138.36908062800012,-33.43788337099994,138.36985300800006,-33.437862361999976,138.3703310830001,-33.437872434999974,138.37101991400004,-33.43792620399995,138.37174795800001,-33.43804329599993,138.37250943800007,-33.43822088,138.37324733900005,-33.43845484999997,138.3738728510001,-33.43870909999998,138.37453154600007,-33.43903919599995,138.3763533120001,-33.440010505999965,138.37702904100001,-33.44040106199998,138.37738385300008,-33.44057553599998,138.37824933100012,-33.44100112999996,138.37906585000007,-33.44136300599996,138.37989022300007,-33.441698274999965,138.38088564500003,-33.44206260699997,138.3817399940001,-33.442349827999976,138.3828170910001,-33.44266544599998,138.38290002100007,-33.44266719199993,138.38422562200003,-33.44301875999997,138.38730591,-33.44365114699997,138.38882061100003,-33.44396207899996,138.39464109200003,-33.44524154599998,138.39590533400008,-33.44557690399995,138.39644043700002,-33.445739352999965,138.39756471300007,-33.44608064499994,138.39906111900007,-33.44653488599994,138.40053526100007,-33.446935388999975,138.40102506200003,-33.44704312199997,138.40196546100003,-33.44716247699995,138.40238827500002,-33.44720183499993,138.4026471830001,-33.44722593999995,138.4032723150001,-33.44725467199993,138.40331863400002,-33.44725680199997,138.40393484900005,-33.44725857499998,138.4046629940001,-33.44722306199998,138.4054971800001,-33.447136161999936,138.407883297,-33.44679568199996,138.41220117700004,-33.44617944199996,138.41359040400005,-33.445971877999966,138.41436801400005,-33.44590869499996,138.4151156580001,-33.44587532799994,138.41842452000003,-33.44585631099994,138.41860496300012,-33.445857101999934,138.4239566860001,-33.44588033599996,138.42460708200008,-33.44588305399998,138.4253896880001,-33.445886239999936,138.4292410490001,-33.44590561799998,138.43028047100006,-33.44591083399996</t>
  </si>
  <si>
    <t>137.8345995100001,-34.784856314999956,137.83433562400012,-34.78573105799995,137.8316677460001,-34.793881186999954,137.8313685810001,-34.79479501099996,137.83135825500005,-34.79482653699995,137.83071825500008,-34.79678139899994,137.82914763400004,-34.801578451999944,137.82905758200002,-34.80185375399998,137.82841621800003,-34.80381387099993,137.82792212200002,-34.80532385399994,137.8278746210001,-34.805468477999966,137.82345304500006,-34.81898471399995,137.8227441360001,-34.82117441799994,137.82262827400007,-34.82153227699996,137.8225199540001,-34.821996497999976,137.82247192500006,-34.82232259699998,137.8224585370001,-34.823012166999945,137.82249924500002,-34.82340334199995,137.8226265300001,-34.82399928999996,137.82300157600002,-34.82619652899996,137.82302062700012,-34.82630813099996,137.82306053700006,-34.82653338399996,137.82316266200007,-34.82709940099994,137.8232111950001,-34.827464034999934,137.82322889700004,-34.827771380999934,137.8232206980001,-34.82805807699998,137.82320169700006,-34.828283460999955,137.82315802100004,-34.82879384699993,137.8230574060001,-34.82988850999993,137.8226955980001,-34.83382461499997,137.82258933600008,-34.83459539099994,137.8224385970001,-34.83512092799998,137.822256164,-34.83555200599994,137.822067005,-34.83592185799995,137.82185202100004,-34.83626917,137.82160499000008,-34.83660799099994,137.8212968910001,-34.83696717599997,137.820919451,-34.83733770199996,137.81715081800007,-34.84067824799996,137.816828191,-34.840977306999946,137.81656863700005,-34.84124698699998,137.8163283570001,-34.84153027999997,137.8161089040001,-34.84182086299995,137.815861519,-34.84216454399996,137.8136974350001,-34.84517082499997,137.81279372300003,-34.84642616999997,137.8103708850001,-34.84979071399994,137.80903903500007,-34.85166201599998,137.8080992130001,-34.85294054599996,137.80758818000004,-34.85363574499996,137.8032207770001,-34.85971806999993,137.80235961000005,-34.86091527299993,137.80079703600006,-34.86308748699997,137.79956249400004,-34.864803602999984,137.79886315400006,-34.86577569199994,137.7984876590001,-34.86634787,137.79819543400004,-34.86690601799995,137.79798878400004,-34.86745402199995,137.7978881800001,-34.86785343899993,137.79771095700005,-34.86881855699994,137.79687497100008,-34.87337078999997,137.7968667240001,-34.87341616799995,137.79639269400002,-34.87602272399994,137.7961175050001,-34.877540314999976,137.7960696240001,-34.87780434899997,137.7945602520001,-34.88612665299996,137.79452852300005,-34.88629968599997,137.79416154700004,-34.88830062599993,137.79308724600003,-34.89415774699995,137.79281213900003,-34.89507139999995</t>
  </si>
  <si>
    <t>138.5311110770001,-34.877710941999965,138.53091117400004,-34.87791823899994,138.5306540470001,-34.87807460799996,138.53078046300004,-34.87973994699996,138.53080787500005,-34.880051142999946,138.53083762000006,-34.88047362599997,138.5308612350001,-34.880808986999966,138.5308999780001,-34.88135908499993,138.5309137710001,-34.88155484299995,138.5309835690001,-34.88259244699998,138.5309909660001,-34.88269934699997,138.5310357620001,-34.883357246999935,138.53112066300002,-34.88462434899998,138.53115288200001,-34.88506242099993,138.53134137400002,-34.885288196999966</t>
  </si>
  <si>
    <t>140.18654637400005,-28.564454505999947,140.18653067600007,-28.564580357999944,140.18100665800011,-28.592601387999935,140.1788976480001,-28.60413439299998,140.17391721600006,-28.61749789299995,140.1730276400001,-28.619884402999958,140.16277061100004,-28.647573446999957,140.15672781500007,-28.663753258999975,140.15195359200004,-28.67653247399994,140.1491725830001,-28.68410948099995,140.1475848780001,-28.694136438999976,140.145379487,-28.70806046399997,140.1395952910001,-28.72067079699997,140.1391504500001,-28.721640471999933,140.13798045600004,-28.724679471999934,140.1377757570001,-28.72671171199994,140.13742444600007,-28.730199480999943,140.13521645000003,-28.740163480999968,140.13488444000006,-28.747070494999946,140.1337274450001,-28.76375451299998,140.13337442800002,-28.76624252499994,140.13033311700008,-28.786932587999956,140.1293594110001,-28.79337654099993,140.1297844060001,-28.802815574999954,140.12912140700007,-28.81099857399994,140.12830439900006,-28.820634583999947,140.12386538400006,-28.836186599999962,140.122261384,-28.84565560699997,140.12014637200002,-28.853626618999954,140.11974038000005,-28.85517163199995,140.11702436400003,-28.865333629999952,140.1142863560001,-28.884212657999967,140.1144723530001,-28.891936661999978,140.11340534500005,-28.899756671999967,140.113357349,-28.90009366099997,140.11294033900003,-28.909452684999962,140.11318933500002,-28.923958698999968,140.111729329,-28.933707712999933,140.11239433600008,-28.938093711999954,140.11376233200008,-28.941418717999966,140.11582133100012,-28.943066727999962,140.11729933000004,-28.943582720999927,140.1190433380001,-28.94392572199996,140.1218423360001,-28.944537731999958,140.12323334300004,-28.945375725999952,140.12658334900004,-28.950232737999954,140.12781833200006,-28.956481742999983,140.12801740400005,-28.958603641999957,140.12915089500007,-28.97068360299994,140.1295013360001,-28.974417763999952,140.12840833200005,-28.98156477799995,140.1272133220001,-28.988523769999972,140.12700832400003,-28.996485787999973,140.1246562990001,-29.00621279099994,140.1252003090001,-29.01750681799996,140.1235452940001,-29.024192821999975,140.1210442910001,-29.033868837999933,140.11570828300012,-29.054581861999964,140.11305927400008,-29.06154885999996,140.1123052680001,-29.066055869999957,140.10864725600004,-29.085044898999968,140.10741425100002,-29.092582894999964,140.10307024500003,-29.108312917999967,140.09587821600007,-29.13850095,140.09417621400007,-29.150695972999983,140.09093418400005,-29.175084986999934,140.08969019300002,-29.183337988999938,140.0858361820001,-29.192871011999955,140.08263918300008,-29.200705012999947,140.075240161,-29.212515017999976,140.07122716100002,-29.224306042999956,140.0683901440001,-29.232835061999936,140.05634317800002,-29.26741510399995,140.05334824500005,-29.27376413199994,140.04781132000005,-29.28541716099994,140.03743937600007,-29.29662717499997,140.03658339100002,-29.29912918499997,140.0351748800001,-29.304194523999968,140.03282845800004,-29.31247419899995,140.02129363300003,-29.354375269999935,140.01918268300005,-29.36178328099993,140.00075884600005,-29.38198631499995,139.99770688,-29.38540631999996,139.9960478920001,-29.38898033199996,139.99547889200005,-29.390305335999983,139.97864115000004,-29.430759403999957,139.9734502230001,-29.443436427999984,139.9542714150001,-29.465676463999955,139.9539403010001,-29.466125014999932,139.95308541400004,-29.46718846899995,139.92984959800003,-29.493901516999983,139.92293665700004,-29.49803851699994,139.92118667500006,-29.500009537999972,139.91658671000005,-29.505500531999928,139.911984737,-29.509247538999944,139.9083937680001,-29.511387544999934,139.90456377700002,-29.51478055299998,139.90238880800007,-29.51610555299993,139.8983338260001,-29.51729555399993,139.89259984000012,-29.519717558999957,139.88461195000002,-29.52310721799995,139.87835091700003,-29.52576357399994,139.86932195100007,-29.529431588999955,139.8649013480001,-29.531803853999975,139.84849903200006,-29.540603601999976,139.8387120640001,-29.54414659699995,139.83596906700006,-29.54561960099994,139.829464088,-29.549093614999947,139.8144504380001,-29.554241480999963</t>
  </si>
  <si>
    <t>138.56560940000008,-34.85857012499997,138.56556790600007,-34.858482942999956,138.56553157700012,-34.85840078599995,138.56545810000011,-34.858237935999966,138.5653762060001,-34.85803940499994,138.56530612500012,-34.85784618699995,138.5652467750001,-34.857696343999976,138.56517205500006,-34.85749530499993,138.56509244100005,-34.85725383699997,138.56499247200009,-34.85688155799994,138.56493950800007,-34.85666654399995,138.56490588000008,-34.85649973999995,138.56486238900004,-34.85621708799994,138.56483893400002,-34.856065780999984,138.56481271000007,-34.85584501999995,138.56479544500007,-34.85565268399995,138.5647713830001,-34.85522628099994</t>
  </si>
  <si>
    <t>137.9160075950001,-32.62745996199993,137.9182257660001,-32.63056904599995,137.91933886100003,-32.63218160799994,137.9199889460001,-32.63302766399994,137.9207579990001,-32.63436428199998,137.92160954500002,-32.63596984299994,137.92232594900008,-32.637583709999944,137.92279000400003,-32.63884907499994,137.923224408,-32.64015492899995,137.92357612800004,-32.641197526999974,137.92465822300005,-32.64539049599995,137.92472361700004,-32.645643864999954,137.9248979250001,-32.64630294799997,137.925181704,-32.64737586899997,137.92593292000004,-32.650216099999966,137.92631849200006,-32.65167378999996,137.92649568100012,-32.652343643999984,137.92679891300008,-32.65335139299998,137.9272890640001,-32.655102270999976,137.9275061630001,-32.655877750999935,137.9284431420001,-32.658645073999935,137.92864493900004,-32.65924103899994,137.92882318400007,-32.659767459999955,137.92887918600002,-32.659923902999935,137.92896989200005,-32.660177302999955,137.92898900600005,-32.66023070899996,137.92910314800008,-32.660549585999945,137.93066152100005,-32.664477517999956,137.93176132500002,-32.667038436999974,137.9326036000001,-32.668999568999936,137.9326422470001,-32.669089561999954,137.93306825000002,-32.67010255499997,137.93413870300003,-32.67264782299998,137.93513539200012,-32.67501759199996,137.9372814500001,-32.68011967099994,137.93837387000008,-32.68302173099994,137.93942619000006,-32.68590045999997,137.9402803600001,-32.688360942999964,137.9403394740001,-32.688531214999955,137.94055630100002,-32.689155755999934,137.94060935200002,-32.689340931999936,137.940904154,-32.690369973999964,137.94099031100006,-32.69067068399994,137.94101016500008,-32.69073998499994,137.94133767100004,-32.69188314099995,137.94195219300002,-32.69495846799998,137.94213391100004,-32.69623265699994,137.94217486000002,-32.69671340999997,137.94235719100004,-32.69902800299997,137.9423680220001,-32.701933948999965,137.94228710800007,-32.70337787699998,137.94197515500002,-32.70606498899997,137.94136402100003,-32.709232251999936,137.94127233900008,-32.70963443599993,137.940899284,-32.71127087599996,137.9407363030001,-32.71198581999994,137.9405291930001,-32.71297016699998,137.94019038500005,-32.715138845999945,137.94011024300005,-32.715915001999974,137.93988337400003,-32.718112032999954,137.93976861600004,-32.71957782299995,137.93973568100012,-32.72192888199993,137.9398363040001,-32.72336288799994,137.939984685,-32.72547730699995,137.94024445500008,-32.727626096999984,137.9403343250001,-32.72836948599996,137.94051916,-32.729535460999955,137.94057592100012,-32.729893481999966,137.94083758800002,-32.73181009599995,137.94142208200003,-32.73609105999998,137.94175818500003,-32.73820233199996,137.94205042900012,-32.73944167899998,137.94249695300005,-32.74106397999998,137.94300115700003,-32.74251834699993,137.94349336800008,-32.74376120499994,137.943571033,-32.743957311999964,137.94498799000007,-32.74692305099995,137.94513152600007,-32.747207042999946,137.94789785600005,-32.753182412999934,137.9484853350001,-32.754451279999955,137.95171852400006,-32.76137529599998,137.95173945400006,-32.76142489499995,137.9520551610001,-32.76217292699994,137.9523385880001,-32.76293484099995,137.95266781400005,-32.76381985699993,137.95316749800008,-32.76544847899993,137.9534633840001,-32.76673584799994,137.95365640700004,-32.767741384999965,137.95380790600007,-32.768701153999984,137.95390281400012,-32.769485964999944,137.9540119070001,-32.770738602999984,137.95405212700007,-32.77179301399997,137.95405779400005,-32.771941580999965,137.954062119,-32.772772234999934,137.95402594300003,-32.77403445099998,137.9540145520001,-32.774318954999956,137.95398013500005,-32.775217718999954,137.95396969800004,-32.77634419299994,137.95404793900002,-32.77778350899996,137.95417953000003,-32.77907192699996,137.95440866400008,-32.78059465399997,137.95465503000003,-32.781765191999966,137.955093862,-32.783464436999964,137.9555783510001,-32.78493306599995,137.95657254500009,-32.787646147999965,137.9569824470001,-32.788856134999946,137.95720408400007,-32.789476106999984,137.9575437730001,-32.790426287999935,137.96029675800003,-32.79813831599995,137.96073239600003,-32.799358541999936,137.96130482800004,-32.80080919599993,137.96147116500003,-32.80123072199996,137.96200550000003,-32.80232472499995,137.9627289550001,-32.80372061899993,137.96370283300007,-32.80531640799995,137.96402364900007,-32.805772875999935,137.96426024000004,-32.806125229999964,137.97163403000002,-32.81636114,137.97240664100002,-32.8174753399999,137.974011474,-32.819710775999965,137.9740930360001,-32.81982437599993,137.97580720400003,-32.82227828499998,137.9761549870001,-32.822776129999966,137.97658297100008,-32.82349616499994,137.9770798620001,-32.82433503699997,137.97713915200006,-32.82444123299996,137.97759812000004,-32.825263218999964,137.97816279500012,-32.82643030599996,137.9785783960001,-32.82735607199993,137.97915989800003,-32.82872534699993,137.97964997600002,-32.83012094299994,137.97981166300008,-32.83052504799997,137.98001046500008,-32.83118096099997,137.98030532200005,-32.83225206399993,137.98051847800002,-32.83313915699995,137.98075681500006,-32.83423852699997,137.98088136,-32.835004828999956,137.981001106,-32.83578451599993,137.98117690700008,-32.83723361899996,137.98126066600003,-32.838625571999955,137.98137981700006,-32.84060556099996,137.9815262510001,-32.843231972999945,137.98153314400008,-32.843360236999956,137.98155960000008,-32.84385282299996,137.98159322200001,-32.844478710999965,137.98160323900004,-32.844647787999975,137.98166679100007,-32.84569299799995,137.98168098000008,-32.84600335899995,137.981692091,-32.846200952999936,137.9817178090001,-32.84665848399993,137.98175552600003,-32.847329301999935,137.98176802500006,-32.84758568799998,137.98178138100002,-32.84785977499996,137.98194360200011,-32.850727768999946,137.98207235200005,-32.85217508699998,137.9821311070001,-32.854988969999965,137.98213476500007,-32.85506346799997,137.98218451600007,-32.856075749999945,137.98221760800004,-32.865721743999984,137.9822180980001,-32.86586311199994,137.98223682800005,-32.87173362499993,137.98223860100006,-32.872291460999975,137.98223751500007,-32.875219640999944,137.98223742100004,-32.87546757499996,137.98225182400006,-32.87840122999995,137.982276683,-32.883461513999976,137.98227728000006,-32.884379561999936,137.9822801050001,-32.88868229899998,137.98228031500003,-32.88900633399993,137.9822803180001,-32.889107947999946,137.9822803180001,-32.88939052499995,137.9822802760001,-32.89244586099994,137.98228026800007,-32.89286374799997,137.9822762650001,-32.894732578999935,137.98231930200006,-32.90061495799995,137.98233141800006,-32.902270630999965,137.98232515000007,-32.90493536899993,137.98237059100006,-32.91924067399998,137.98238595200007,-32.92407511799996,137.9823932710001,-32.928455321999934,137.9823998290001,-32.93237711499995,137.9824370340001,-32.945209932999944,137.98247060100005,-32.95601131199993,137.98247108500004,-32.956446796999955,137.98246601100004,-32.958665931999974,137.98247815600007,-32.96047661599994,137.98251396800003,-32.96418257799996,137.98252125400006,-32.964937031999966,137.98250998000003,-32.968917843999975,137.98250470100004,-32.97234831399993,137.98258734900003,-32.973532001999956,137.98271674900002,-32.974591146999956,137.98294181400001,-32.97592901199994,137.9830918890001,-32.97661723099998,137.98332422800001,-32.977518852999935,137.98353742100005,-32.978259323999964,137.98404333300005,-32.98001644699997,137.98407218800003,-32.98011561399994,137.98409128700007,-32.98018055299997,137.98554912400004,-32.985137788999964,137.9858184730001,-32.98585221899998,137.98608873600006,-32.98646291999995,137.98644408600012,-32.98714140499993,137.98675514,-32.98764541099996,137.987258751,-32.988343321999935,137.9875361060001,-32.98872767699993,137.98796899900003,-32.989205639999966,137.98864184600006,-32.989879257999974,137.98896728800003,-32.990160850999985,137.98932998600003,-32.99047468099997,137.98963383000012,-32.99070282099996,137.9900944320001,-32.99105209399994,137.99091038200004,-32.991584115999956,137.991594877,-32.99197216899995,137.99240845000008,-32.99236509899998,137.99522277500012,-32.993515370999944,137.9953641620001,-32.99357336399993,137.99538003300006,-32.99358196099996,137.99578317200007,-32.993745229999945,137.99594411400005,-32.99381124499996,137.99805555400008,-32.99465857699994,137.99897664500008,-32.99504624699995,138.00001739800007,-32.99554288199994,138.00116477900008,-32.99614513999995,138.00237217400002,-32.996947442999954,138.00310685800002,-32.99744394299995,138.00363297500007,-32.997836864999954,138.0046241880001,-32.998669561999975,138.00502789000006,-32.99904135199995,138.00521833800008,-32.999216745999945,138.00567668700012,-32.99967363099995,138.00609848800002,-33.00013054699997,138.0062086370001,-33.00024987099994,138.00674731300012,-33.00087458199994,138.00714494200008,-33.00139711199995,138.00753274900012,-33.00190673399993,138.0079135950001,-33.00246109999995,138.0086285640001,-33.00365941499996,138.00904740200008,-33.00447548699998,138.00937900300005,-33.00522241599998,138.00976607300004,-33.00625065199995,138.01045696100005,-33.00845821099995,138.01102966000008,-33.01037309599997</t>
  </si>
  <si>
    <t>137.6616402410001,-34.429559756999936,137.6615871990001,-34.429808270999956,137.66150511900003,-34.43010268099994,137.66136606800012,-34.430499820999955,137.66071552500011,-34.43235768399995,137.65803099900006,-34.439977856999974,137.65316087700012,-34.45364860099994,137.65314154300006,-34.45370285599995,137.65311291800003,-34.453783173999966,137.65259734900008,-34.45523266799995,137.65062141400006,-34.46078742599997,137.6504928820001,-34.461148725999976,137.65043194600003,-34.46131962199996,137.64895269300007,-34.46547428699995,137.64875352700005,-34.46593811099996,137.64852895,-34.466297176999944,137.6480962280001,-34.46681879999994,137.64695005600004,-34.468152387999965,137.64631479600007,-34.46889152699998,137.64002802200002,-34.476205472999936,137.6364542770001,-34.48036242399996,137.6360395060001,-34.480847350999966,137.63408447400002,-34.48313272299998,137.63383306600008,-34.48341480499994,137.63239275400008,-34.48503081499996,137.632278616,-34.48515887299993,137.6318887530001,-34.48558249399997,137.631510251,-34.485993891999954,137.62820844500004,-34.489582060999965,137.6276657190001,-34.490171859999975,137.62723419700012,-34.490643416999944,137.62147630200002,-34.49693484199997,137.62059165900007,-34.49790136699994,137.62048019600002,-34.49802314599998,137.61928779100003,-34.49932063199998,137.61907639700007,-34.49951943299993,137.6188449770001,-34.49970229999997,137.618385675,-34.50000007799997,137.61806575800006,-34.50017702499997,137.6162216150001,-34.50124325999997,137.61497945200006,-34.50198843399994,137.6131473790001,-34.50314107299994,137.6114231240001,-34.50425375799995,137.61082726400002,-34.50465521099994,137.6104181720001,-34.50496389099993,137.60996289700006,-34.50536626599995,137.60949924200008,-34.505819566999946,137.6092053100001,-34.50614719799995,137.6089779340001,-34.50645586899998,137.6066720770001,-34.50995731699993,137.60653520100004,-34.51020667699993,137.60622163300002,-34.51068229599997,137.6058301820001,-34.51127892499994,137.60575705700012,-34.51140060999995,137.60494904000006,-34.51269819799995,137.60472763200005,-34.5130993399999,137.60449298000003,-34.51359874399998,137.6039486740001,-34.51499433099997,137.60245256500002,-34.51899433199998,137.60078153400002,-34.523461560999976,137.60021303300005,-34.52498117199997,137.59987395500002,-34.52588742199998,137.599688624,-34.52641427399993,137.5995601630001,-34.52685934099998,137.59941789700008,-34.527536837999946,137.59940797000002,-34.52759847799996,137.59928531800006,-34.52836002699996,137.59905616000003,-34.53015983499995,137.5987605780001,-34.53330623199997,137.59873081900002,-34.53366246799993,137.59849765600006,-34.53645297099996,137.59847397400006,-34.53673640899996,137.59846380300007,-34.536873782999976,137.5984060720001,-34.53783719699993,137.59832952600004,-34.53980285599994,137.5982776630001,-34.541616128999976,137.5982443790001,-34.54373225899997,137.59824451300005,-34.54481093299995,137.5982446170001,-34.54545396899994,137.59824525600004,-34.54940301999994,137.59824603000004,-34.554405402999976,137.59824646700008,-34.55719514899994,137.59824675800007,-34.559031078999965,137.59824686700006,-34.55958599799993,137.5982320480001,-34.563528504999965,137.598226758,-34.56493490499997,137.59819844100002,-34.57247576599997,137.5981823090001,-34.576772726999934,137.5981766980001,-34.57827031299996,137.5981901770001,-34.58155541799994,137.59819140700006,-34.58185566699996,137.5981953060001,-34.58623641799994,137.5982161600001,-34.58725190699994,137.59821221800007,-34.590527720999944,137.59821042500005,-34.59202401899995,137.59819103400002,-34.59389211599995,137.5981827180001,-34.59469379899997,137.59808211200004,-34.596658951999984,137.59805661500002,-34.59767453999996,137.59804006100012,-34.59945934199993,137.59803996100004,-34.599553868999976,137.59803824000005,-34.601258910999945,137.59803464300012,-34.60468079299994,137.59803613200006,-34.608487656999955,137.5980371920001,-34.611186319999945,137.59808149900005,-34.61726269999997,137.598080524,-34.61749468199997,137.5980432890001,-34.62631079399995,137.5980431260001,-34.62634950699993,137.5980442240001,-34.62652767399993,137.59812645400007,-34.62838814299994,137.59812971700012,-34.62846202099996,137.59814231100006,-34.62946787799996,137.59810794500004,-34.63218297399993,137.59797461900007,-34.636202553999965,137.597949147,-34.63761852199997,137.59794457200007,-34.64390241799998,137.59794343500005,-34.64546721199997,137.59794241300006,-34.64691887199996,137.5979420330001,-34.64899514199993,137.59791237600007,-34.65327714599994,137.597890795,-34.65639156199995,137.59793962800006,-34.66142228299998,137.5979394840001,-34.66215023199993,137.59793923100005,-34.66348754599994,137.59793862700008,-34.666721423999945,137.5979380540001,-34.669845506999934,137.59794223500012,-34.67771444299996,137.597934634,-34.67801950699993,137.5979339380001,-34.679730036999956,137.59793230100001,-34.683764967999934,137.59799774600003,-34.68459474699995,137.59805915900006,-34.685109229999966,137.59807435900007,-34.68545855999997,137.59813095000004,-34.68911071799994,137.59814310800004,-34.68989572899994,137.59814534400005,-34.69093906699993,137.598149303,-34.69274206999995,137.59810203400002,-34.697899839999934,137.59809698800007,-34.698449936999964,137.59809392700004,-34.70035582699995,137.59804001300006,-34.70100953399998,137.59794602700003,-34.70164439799993,137.59740177100002,-34.70397852699995,137.596837251,-34.70639944699997,137.5967764180001,-34.70668147899994,137.596629634,-34.70736190799994,137.5966020830001,-34.707573052999976,137.59656150600006,-34.70785459999996,137.59654117900004,-34.70837065799998,137.5965405170001,-34.70948489899996,137.5965369050001,-34.715548858999966,137.5965365830001,-34.71608426299997,137.5965147510001,-34.71904433299994,137.596456299,-34.72064672999994,137.5963540680001,-34.72458866399995,137.59635329600007,-34.72461847399995,137.59635274200002,-34.72631301499996,137.59635266600003,-34.726538019999964,137.5963526370001,-34.72662002799996,137.5963519290001,-34.72872095599996,137.59635026600006,-34.73356680699993,137.59634953600005,-34.73567371699994,137.59634873000005,-34.73792791599993,137.59635181200008,-34.73993889399998,137.596354108,-34.74147126799994,137.5963554000001,-34.74228858499998,137.59635445000004,-34.74238743899997,137.59635342700005,-34.74249465499997,137.59634571300012,-34.74330317499994,137.59631541700003,-34.743916955999964,137.596191244,-34.74462249599998,137.59595000700006,-34.74561450199997,137.59555626400004,-34.74749497099998,137.59550418600008,-34.747924756999964,137.59550780400002,-34.74826726999993,137.5955516580001,-34.74856191999993,137.59568519900006,-34.74898060199996,137.59599468600004,-34.749783960999935,137.5962741410001,-34.75056329499995,137.59658410500003,-34.75111296999995,137.596716495,-34.75131912599994,137.5975693580001,-34.7526471799999,137.59769981300008,-34.75292190799996,137.59778991300004,-34.75320782699998,137.59785041300006,-34.753589818999956,137.59786550900003,-34.75402340699998,137.5978303700001,-34.75700342899995,137.59782044000008,-34.757556481999984,137.59785933400008,-34.759525491999966,137.5978591180001,-34.75976206699994,137.59785759600004,-34.76147372599996,137.59785405600007,-34.765498315999935,137.59785285700002,-34.76565650799995,137.59783915900005,-34.76626459499994,137.59778509900002,-34.76666539699994,137.59773212100004,-34.766849975999946,137.5976547880001,-34.76704648799995</t>
  </si>
  <si>
    <t>138.49663114300006,-34.90722527299994,138.49790821700003,-34.90716117299996,138.49800642800005,-34.90715657499993,138.49883359700004,-34.907121408999956,138.49892372700003,-34.90711757699995,138.4989409970001,-34.90711669099994</t>
  </si>
  <si>
    <t>138.50571847800006,-35.140475599999945,138.50571694300004,-35.14052878299998,138.50562913600004,-35.141121046999956,138.505610369,-35.141289925999956,138.50560637600006,-35.141318755999976,138.50554419700006,-35.14176757799993,138.50552217100005,-35.14211149299996,138.50550293600008,-35.14248936499996,138.50549198400006,-35.142913276999934,138.50549172600006,-35.142923149999945,138.50549144600006,-35.14313691399997,138.50549136100005,-35.14326349899994,138.50549247100003,-35.143401995999966,138.5054951420001,-35.143561347999935,138.50550997200003,-35.143881585999964,138.5055252530001,-35.1440107499999,138.5055383770001,-35.14412205299993,138.50561071000004,-35.14567673799996,138.50562700600005,-35.14601544899995,138.5056390530001,-35.146265305999975,138.50564728300003,-35.14649197399996,138.50565968900003,-35.14673227099996,138.50566614100012,-35.146877195999934,138.50567992600008,-35.14743106499998,138.5056965670001,-35.148099532999936,138.50570080300008,-35.14818950799997,138.50571332700008,-35.148372688999984,138.50578243000007,-35.14959978799993,138.5058217410001,-35.150484210999934,138.5058593020001,-35.15130599799994,138.50585855000008,-35.15150031099995,138.5058580100001,-35.15164098899993,138.50589160900006,-35.15229518199993,138.506000706,-35.15441960399994,138.5060133940001,-35.15465330999996,138.5060417620001,-35.15505856699997,138.50605992600003,-35.155279002999976,138.5061032760001,-35.15571371899995,138.50614173400004,-35.156024367999976,138.50617358300008,-35.15627846899997,138.50620456500008,-35.156492,138.5062508300001,-35.15679826199994,138.50628549400005,-35.15701287699994,138.5063473770001,-35.157364702999985,138.50638935900008,-35.15758121699997,138.5064112970001,-35.157694377999974,138.50652206400002,-35.15821565799996,138.50662742100008,-35.158655102999944,138.50663892400007,-35.15870752099994,138.5067282010001,-35.15905323599998,138.50686214600012,-35.15953568799995,138.50719711800002,-35.16061522999996,138.50735141200005,-35.161097138999935,138.50748172300007,-35.16150565099997,138.50761869300004,-35.161935478999965,138.50780436200012,-35.16251541899993,138.50786561200005,-35.162707173999934,138.50790194400008,-35.16282090599998,138.50805809700012,-35.163283184999955,138.50813452800003,-35.16351686999997,138.50823317800007,-35.16380513099995,138.5083219600001,-35.16408649799996,138.50846049300003,-35.16451950399994,138.5084683330001,-35.16454401799996,138.50854671900004,-35.16484930299998,138.50856142400005,-35.16517478199995,138.50853575500003,-35.16548447599996,138.50838883500012,-35.16587682199997,138.50830321900003,-35.166151438999975</t>
  </si>
  <si>
    <t>139.3821870280001,-35.33179980099993,139.3824720780001,-35.33173200999994,139.38277242800007,-35.33174761299995,139.38302052200004,-35.33179204499993,139.38338005000003,-35.331902344999946,139.3836083750001,-35.33193348499998,139.38375013000007,-35.33192475199996,139.38390462200005,-35.33189649199994,139.38445678000005,-35.33176371199994,139.3846338720001,-35.33167355599994,139.38490738400003,-35.331401650999965,139.38579269800005,-35.33049809099998,139.38675886700003,-35.329511983999964,139.3870648090001,-35.329195727999945,139.38764061200004,-35.328639892999945,139.39032630200006,-35.32550262799998,139.39084003400012,-35.324902478999945,139.39109146600003,-35.32470616399996,139.39130303500008,-35.324605135999946,139.39168657300002,-35.32450361299993,139.3920686670001,-35.324501313999974,139.39307804500004,-35.32456124899994,139.39481558600005,-35.32467076599994,139.39643356300007,-35.32477412099996,139.39827886600006,-35.324888475999956,139.40404985500004,-35.32523549999996,139.4052733630001,-35.32530903199995</t>
  </si>
  <si>
    <t>134.791298148,-29.038079334999964,134.79328064800006,-29.03733797899997,134.7937124030001,-29.03718214199995,134.79563587200005,-29.036454982999942,134.7963511150001,-29.03624703199995,134.79691874800005,-29.03610650199994,134.79758746100003,-29.035940935999974,134.7980869170001,-29.03583058099997,134.79908636900007,-29.035654628999964,134.79984121300004,-29.035560977999978,134.80061061800006,-29.035487117999935,134.80142399400006,-29.03544078999994,134.80216457100005,-29.035415764999982,134.80264932800003,-29.035421276999955,134.80346750600006,-29.035461994999935,134.80362999800002,-29.035449419999964,134.8037699360001,-29.035419927999953,134.8038914340001,-29.035366308999983,134.80437472200003,-29.035201962999963,134.8048475050001,-29.03493691799997,134.80534176800006,-29.034545997999942,134.80585028200005,-29.034019047999948,134.80656450900005,-29.03339148699996,134.80706947700003,-29.032949283999983,134.8075211050001,-29.03264222399997,134.80796728400003,-29.03240044599994,134.80855661300006,-29.032214834999934,134.80895476000012,-29.032117537999966,134.80993644000011,-29.032072426999946,134.81177226700004,-29.03207525199997,134.81430315600005,-29.032083761999957,134.8157092250001,-29.032081217999973,134.81627155900003,-29.032128691999958,134.81702467900004,-29.032293015999983,134.81897085000003,-29.03286480199995,134.82094356300001,-29.03344591599995,134.82182918400008,-29.033699007999928,134.82260715600012,-29.033918294999978,134.8228361340001,-29.033995604999973,134.823161249,-29.034082780999938,134.82346413300002,-29.034138059999975,134.8238112150001,-29.034167757999967,134.82424780300005,-29.03417004499994,134.82458942900007,-29.034149361999937,134.82513230900008,-29.03409420899993,134.82565221000004,-29.03402167799993,134.826166166,-29.033935244999952,134.82692428400003,-29.03378386999998,134.83093819300007,-29.032989818999965,134.83138003200008,-29.03291500699993,134.83206324900004,-29.032830831999945,134.83297259200003,-29.032753354999954,134.83357948900004,-29.032732626999973,134.83422669700008,-29.03274488099993,134.83491113000002,-29.032793199999958,134.83550318700009,-29.032872724999947,134.83656493400008,-29.033061301999965,134.8369133860001,-29.03313862699997,134.8370987820001,-29.03319571199995,134.83852508100006,-29.033875466999973,134.840090948,-29.03420648699995,134.84024346,-29.03423873099996,134.84237025400012,-29.034570395999935,134.84487132100003,-29.03495593899993,134.84682188700003,-29.035263071999964,134.84779384900003,-29.03537181599995,134.84914639800002,-29.035552713999948,134.8508980780001,-29.035703418999958,134.85235891600007,-29.035729765999974,134.85404608400006,-29.03554354199997,134.85616132400003,-29.035310033999963,134.86342473900004,-29.034027987999934,134.86917101300003,-29.033282113999974,134.87438218400007,-29.032139081999958,134.87730356300005,-29.031678116999956,134.8840990980001,-29.031203415999983,134.88642589900007,-29.03071512699995,134.88926483700004,-29.030527409999934,134.89109809700005,-29.030550922999964,134.8975865960001,-29.03063392699994,134.8977526660001,-29.030620236999937,134.9003300710001,-29.03061928099993,134.90304460200002,-29.030676400999937,134.90438742000003,-29.03082262399994,134.91102807900006,-29.030881788999977,134.93420277600012,-29.03201036699994,134.93879651100008,-29.032501103999948,134.94225843000004,-29.033072729999958,134.94653318000007,-29.033778422999944,134.94861561100004,-29.03394512899996,134.9539682200001,-29.034811932999958,134.95896408800002,-29.03500923499996,134.96943722100002,-29.035757642999954,134.97993374100008,-29.036021468999934,134.99338293300002,-29.037042853999935,135.00012487700008,-29.037554298999964,135.00306651200003,-29.037890841999968,135.01260925600002,-29.03732914899996,135.01407925900003,-29.037120501999937,135.01553246100002,-29.036549815999933,135.01829663500007,-29.034647976999963,135.01907497600007,-29.034371044999943,135.01996139900007,-29.034283725999956,135.0218055160001,-29.034640413999966,135.03049058400006,-29.037421588999962,135.03720680100002,-29.03865328699993,135.0427696150001,-29.03927906299998,135.04723559800004,-29.039781265999977,135.051765003,-29.04043649299996,135.06373125200003,-29.041144085999974,135.07321368300006,-29.0404477599999,135.07878852500005,-29.039603575999934,135.08497212800012,-29.03926637899997,135.09254918300007,-29.03782517299993,135.09372884900006,-29.037342614999943,135.09645815600004,-29.03622609699994,135.09832761400003,-29.03602987499994,135.10169873000007,-29.03605426499996,135.1072411350001,-29.03718676699998,135.1135481780001,-29.038943528999937,135.13073983300012,-29.043356003999975,135.13746374700008,-29.04550369699996,135.14505661200008,-29.04859973699996,135.16065377900009,-29.05495749299996,135.17041561200006,-29.06214078299996,135.17414128000007,-29.06488185799998,135.17995410600008,-29.066506295999943,135.18787164200012,-29.06871837799997,135.19104004200005,-29.06960342499997,135.19286021400012,-29.069691802999955,135.1998939780001,-29.06921794699997,135.20137137400002,-29.069229373999974,135.2296872810001,-29.07324753699993,135.23853539000004,-29.073766658999944,135.24168489700003,-29.073951283999975,135.2431320620001,-29.07437117799998,135.24573328500003,-29.07575849999995,135.24704731200006,-29.076073174999976,135.26044551400003,-29.07560602799998,135.28921576100004,-29.078066005999972,135.2908225960001,-29.07820319399997,135.3130669730001,-29.079276688999983,135.3197429930001,-29.07907675399997,135.33239859100001,-29.078696745999935,135.3353864930001,-29.078606844999968,135.34053423800003,-29.07827384799998,135.34689724100008,-29.077861937999955,135.36247441600005,-29.07786780799995,135.36441997600002,-29.07806291299994,135.3677139350001,-29.079428114999928,135.3678383040001,-29.079479652999964,135.36925211200003,-29.079649607999954,135.37388921500008,-29.07955495799996,135.3916306310001,-29.079191161999972,135.39649274800001,-29.07909101399997,135.401145777,-29.078786381999976,135.41587015700009,-29.077285167999946,135.41683226200007,-29.07729003099996,135.4177524490001,-29.077519854999935,135.42246858700003,-29.079447797999933,135.43002107600012,-29.08211888699998,135.44119039400005,-29.085676836999937,135.44527227900005,-29.086976788999948,135.45790469700012,-29.08945745999995,135.46034875700002,-29.089937240999973,135.4613338580001,-29.090000200999953,135.46254511100005,-29.089737809999974,135.46968649200005,-29.08688533399993,135.47125195700005,-29.08586104799997,135.47506367300002,-29.083366869999963,135.48183478800001,-29.08104532599998,135.48442530600005,-29.080615310999974,135.487574009,-29.080683156999953,135.48921553000002,-29.08055695799993,135.48933069800012,-29.080527992999976,135.4914830140001,-29.07998664699994,135.49973563700007,-29.077369675999932,135.50202114600006,-29.07719715199994,135.50342865300001,-29.077184019999947,135.50844275800011,-29.077137146999974,135.51052893500002,-29.07682839399996,135.51347131400007,-29.07600118399995,135.5224344390001,-29.073494572999948,135.52521343400008,-29.072763644999952,135.52935430700006,-29.07161931899998,135.5310163260001,-29.071204672999954,135.53284121900003,-29.07064547599998,135.533575304,-29.07018687799996,135.53441771400003,-29.069583979999948,135.53528455100002,-29.068477603999952,135.53571592600008,-29.067564886999946,135.53600926500008,-29.066365133999966,135.53606446100002,-29.066135324999948,135.53686222400006,-29.062813928999958,135.53728597100007,-29.060558950999962,135.5378213880001,-29.05875890799996,135.53922306200002,-29.055780573999982,135.5408121690001,-29.052202174999934,135.54237279300003,-29.048432125999966,135.54474276700012,-29.043124470999942,135.5459011360001,-29.04060257699996,135.54654730800007,-29.039137593999953,135.54689676100008,-29.038249191999967,135.5479535290001,-29.037046035999936,135.55082882700003,-29.034324685999934,135.55302703400002,-29.032445240999948,135.5572282930001,-29.028501675999962,135.55893610500004,-29.02684748599995,135.561302457,-29.024555307999947,135.56206006600007,-29.02393051599995,135.56353801300008,-29.022817284999974,135.5660429070001,-29.021121002999962,135.56728863600006,-29.020290788999944,135.56969852200007,-29.018642661999934,135.57285331100002,-29.016548916999966,135.5748435040001,-29.01521331699996,135.57617034100008,-29.014334848999965,135.57783007700004,-29.013413425999943,135.57863640800008,-29.013032803999977,135.58049242100003,-29.01200841399998,135.5835391060001,-29.010094144999982,135.58575964300007,-29.008685583999977,135.58701928200003,-29.00796265499997,135.58791177900002,-29.007217572999934,135.58883201300011,-29.006094730999962,135.5907031490001,-29.00409405499994,135.59170207600005,-29.002989972999956,135.59305524700005,-29.00202756599998,135.59407818500006,-29.001332453999964,135.59471993700004,-29.00089635699993,135.59637234700006,-28.99998025499997,135.59875641000008,-28.998614938999935,135.5991079160001,-28.99841362799998,135.60658390700007,-28.99429054799998,135.61003649600002,-28.99226609799996,135.61193261200003,-28.991252995999957,135.61353211300002,-28.990611745999956,135.6165986970001,-28.989375260999964,135.61917484000003,-28.988466168999935,135.62130336500002,-28.987690718999943,135.6232415180001,-28.986904249999952,135.6248523370001,-28.985940194999955,135.62774772700004,-28.984013681999954,135.63020985000003,-28.982340240999974,135.63241474100005,-28.980823405999956,135.635212313,-28.978538778999962,135.6389550890001,-28.97538888899993,135.64102243700006,-28.973669495999957,135.64226616100007,-28.972731023999984,135.643787975,-28.970727686999965,135.64493554600006,-28.96964631399993,135.64649100400004,-28.96861058199994,135.64821028900008,-28.967693447999977,135.6495646730001,-28.967064988999937,135.65067572100008,-28.96661701299996,135.65197744800003,-28.96623971799994,135.65315796000004,-28.96601837299994,135.65632343000004,-28.965989561999947,135.65944776600008,-28.965860195999937,135.66150046500002,-28.966069327999946,135.663281664,-28.966262839999956,135.66518521600005,-28.966467621999982,135.6662453560001,-28.96652162199996,135.66765840200003,-28.966525890999947,135.66885255300008,-28.966316279999944,135.67251606000002,-28.96562716799997,135.67427918200008,-28.965187364999963,135.67636767800002,-28.96465016199994,135.6774523260001,-28.96433352799994,135.67852373100004,-28.964064753999935,135.67914782000003,-28.96394182499995,135.68043770300005,-28.96382714599997,135.68220384300002,-28.963817350999932,135.68426853300002,-28.963758079999934,135.68631980700002,-28.96372274,135.68847941400008,-28.963638961999948,135.6888899180001,-28.963582938999934,135.68948380300003,-28.963501897999947,135.690690151,-28.96311277899997,135.69165046500007,-28.962521908999975,135.69266310900002,-28.961655918999952,135.6931762170001,-28.961222885999973,135.69369019300007,-28.960909327999957,135.69427243500002,-28.96064317899993,135.69482759900006,-28.960389127999974,135.69658948000006,-28.959805632999974,135.6995980790001,-28.958796821999954,135.7021048590001,-28.957910296999955,135.70339249900007,-28.957508639999958,135.70488416900002,-28.95714163699995,135.7060775870001,-28.95685997399994,135.70777229500004,-28.95639618699994,135.70868104600004,-28.956199781999942,135.7095487570001,-28.955967750999946,135.7108509200001,-28.955697362999956,135.71213759700004,-28.955176130999973,135.71389748,-28.95435343799994,135.71495399600008,-28.953941054999973,135.71755794500007,-28.95336429699995,135.71933530100011,-28.95306714399993,135.7209232040001,-28.952866668999945,135.72180498400007,-28.95270616399995,135.72271312500004,-28.952437963999955,135.7238100730001,-28.95198941999996,135.72483962400008,-28.95161294899998,135.72582825000006,-28.951212822999935,135.72645109600012,-28.950946271999953,135.72723658000007,-28.950630977999936,135.7283599120001,-28.95008664599993,135.72960301500007,-28.94921899899998,135.730304498,-28.948581571999966,135.73109709800008,-28.947429830999965,135.73209946500003,-28.945297078999943,135.73284868400003,-28.943811036999932,135.73383110600003,-28.94262230199996,135.7348965530001,-28.941636186999972,135.7366228940001,-28.940048692999937,135.73788988400008,-28.93878652899997,135.73834305100002,-28.938379703999942,135.73938783000006,-28.937534911999933,135.7402265600001,-28.937099728999954,135.74196131200006,-28.93661134299998,135.74375092700006,-28.93619427699997,135.74577076200012,-28.935692160999963,135.74735709700008,-28.935336019999966,135.74853549800002,-28.934922609999944,135.74941736000005,-28.93479775199995,135.75121438600002,-28.934399190999954,135.75310595100007,-28.93407024399994,135.75462469900003,-28.93376221899996,135.75558745600006,-28.93356513599997,135.75707835800006,-28.933173609999983,135.75827055900004,-28.93279586799997,135.75916463400006,-28.932503590999943,135.7597608650001,-28.932332628999973,135.7604799060001,-28.93223258699993,135.7615526200001,-28.932202050999933,135.7638747190001,-28.93215178199995,135.7661153130001,-28.932101977999935,135.76695686200003,-28.932036980999953,135.76801503500008,-28.931886990999942,135.7689913260001,-28.931689717999973,135.770240015,-28.93158630199997,135.77148888700003,-28.9315067799999,135.7728052860001,-28.931379023999966,135.7734972300001,-28.93129102599994,135.774045988,-28.931340682999974,135.77523453300012,-28.93114864399996,135.7765088120001,-28.93085383899995,135.777363035,-28.93068116099994,135.77805439300005,-28.93052145699994,135.77884160300005,-28.930456731999982,135.7797243540001,-28.930451129999938,135.77985945400007,-28.930450271999973,135.78034908400002,-28.93044716199995,135.780742335,-28.93037296899996,135.7814478560001,-28.930284848999975,135.78193558600003,-28.930138367999973,135.7826807680001,-28.929918550999957,135.7834252450001,-28.929615101999957,135.78410711300012,-28.929267935999974,135.7846694540001,-28.928973905999953,135.78628367300007,-28.928736571999934,135.7874376310001,-28.92868138299997,135.78899801800003,-28.928504092999958,135.79138601800003,-28.92822586999995,135.79390911000007,-28.927863095999953,135.79537420300005,-28.927662442999974,135.79644636400008,-28.92757185199997,135.79821222200007,-28.92760818199997,135.80087510900012,-28.927722271999983,135.80421782700012,-28.927927447999934,135.8070303070001,-28.92806432499998,135.80919052500008,-28.928157640999927,135.81276455600005,-28.928408845999968,135.81387836400006,-28.92842536699993,135.81474670300008,-28.928324019999934,135.81642730500005,-28.927918573999932,135.8179178680001,-28.92752632,135.82103415100005,-28.926669152999978,135.8229311460001,-28.92616659,135.82585908400006,-28.92552563099997,135.8271884820001,-28.925349409999967,135.82815214800007,-28.925283170999933,135.8289540070001,-28.925349452999967,135.82986553900002,-28.925534467999967,135.8302960310001,-28.925642898999968,135.83138996500008,-28.925918440999965,135.83253268800001,-28.926137707999942,135.83363363600006,-28.926237777999972,135.83549570500008,-28.92640433699995,135.83656864500006,-28.92640898199994,135.8376144330001,-28.926413801999956,135.8407909450001,-28.926248715999975,135.84175578500003,-28.926313799999946,135.84307561100002,-28.926591498999983,135.8444374620001,-28.927012271999956,135.84638508500007,-28.927632116999973,135.8477337050001,-28.928088791999983,135.84920520900005,-28.928616285999965,135.85051343200007,-28.929109057999938,135.85158886600004,-28.929388358999972,135.8528939050001,-28.929522678999945,135.85384444300007,-28.929504124999937,135.85521534200006,-28.929410943999983,135.8566942340001,-28.929245309999942,135.85860781400004,-28.92908856699995,135.859911011,-28.929019712999946,135.86129536900012,-28.928914419999955,135.8624614570001,-28.928703122999934,135.86354648500003,-28.928540169999962,135.86486140400007,-28.928268057999958,135.86571632300002,-28.928190339999958,135.86703374900003,-28.928192992999982,135.86882822600012,-28.9283834299999,135.86995726400005,-28.92857854899995,135.87126395100006,-28.928891884999928,135.87272114000007,-28.929323617999955,135.8741647500001,-28.929755429999943,135.87563389500008,-28.930007818999968,135.87803889200006,-28.930122075999975,135.88067117900005,-28.930234565999967,135.8818704470001,-28.930285794999975,135.88480466700003,-28.930348330999948,135.886844794,-28.93065620799996,135.88812429000006,-28.930957614999954,135.88913106300004,-28.93114150399998,135.89003994900008,-28.931164551999927,135.89085384700002,-28.931014089999962,135.89260586900002,-28.930913173999954,135.89422119900007,-28.930817788999946,135.89656933000003,-28.930657288999953,135.89859219400012,-28.93057081099994,135.901308921,-28.930610645999934,135.90306039400002,-28.93054998399998,135.90452654800004,-28.93047945799998,135.9063447750001,-28.93029877699996,135.90790565100008,-28.93019165499993,135.9094549250001,-28.930139493999945,135.91200656600006,-28.930113480999978,135.91336532800005,-28.930175066999936,135.91485990700005,-28.930235634999974,135.91646288900006,-28.93027147,135.91791556200008,-28.930212833999974,135.91927363600007,-28.930202674999975,135.9206476050001,-28.930431342999952,135.92303979300004,-28.930616507999957,135.92466948300012,-28.930604247999952,135.92590335800003,-28.930391827999983,135.9278280850001,-28.929994961999967,135.9294006440001,-28.929696313999955,135.93134033900003,-28.92944264999994,135.93164548900006,-28.929416626999966,135.9327244970001,-28.92932461299995,135.93473148500004,-28.929010646999984,135.93669866900007,-28.928792534999957,135.93923692400006,-28.928641717999938,135.94586680400005,-28.928853698999944,135.94847474200003,-28.928881369999942,135.95116380100012,-28.92887252099996,135.95303875000002,-28.928941625999983,135.95383903700008,-28.92883982099994,135.9546506250001,-28.928510910999933,135.9557744340001,-28.928167625999947,135.95635695400006,-28.92801971299997,135.9567369660001,-28.927992854999957,135.95734892100006,-28.928071718999945,135.9578255570001,-28.92819943199993,135.95897197400006,-28.92875205799993,135.9607039430001,-28.92945541299997,135.96228014000008,-28.929526704999944,135.96432971800004,-28.929403096999977,135.96582260700006,-28.92929578099995,135.9676691950001,-28.92924539699993,135.96973330600008,-28.929217165999944,135.97451573700005,-28.929382421999946,135.97831866400008,-28.929388029999984,135.9823781880001,-28.929378372999963,135.9825831930001,-28.929377879999947,135.98539374100005,-28.929295614999944,135.9865209310001,-28.929286564999984,135.9880125510001,-28.929059508999956,135.98924626400003,-28.92884645299995,135.9907507050001,-28.928547566999953,135.99214773300002,-28.928369009999983,135.99424957300005,-28.928053304999935,135.99563364200003,-28.927934558999937,135.99639400900003,-28.92791644299996,135.99828092200005,-28.927829432999943,136.0000725110001,-28.92771926399996,136.00176973200007,-28.927615211999978,136.00259730800008,-28.927591143999962,136.00377727600005,-28.92743812499998,136.00475479800002,-28.927406232999942,136.00562355500006,-28.927363274999948,136.00699078900004,-28.927207047999957,136.00889347600003,-28.927061643999934,136.01004689900003,-28.926968527999975,136.01133485000003,-28.926754803999984,136.0123783580001,-28.926543090999928,136.0134374810001,-28.926522405999947,136.01541787400004,-28.926290972999936,136.01776543200003,-28.926104260999978,136.01977309500012,-28.9258844899999,136.02258273600012,-28.925729685999954,136.02455029200007,-28.925569906999954,136.02760254600003,-28.92524569699998,136.02955585900008,-28.92502622199993,136.03188718700005,-28.924600415999976,136.0334001450001,-28.92435201099994,136.03723645200012,-28.923722047999945,136.03766522500007,-28.923627790999944,136.0457215680001,-28.922085584999934,136.0495791300001,-28.920364956999947,136.05859295000005,-28.917402599999946,136.05961132800007,-28.917370224999956,136.06298271800006,-28.917816395999978,136.0649252610001,-28.917706282999973,136.06725655500009,-28.917214169999966,136.07047023200005,-28.916244898999935,136.07412537200003,-28.914551630999938,136.0787643860001,-28.91356518599997,136.08239752200006,-28.913489478999963,136.08300430500003,-28.91347682199995,136.08672624300004,-28.914550977999966,136.0878480440001,-28.914702485999953,136.08901258700007,-28.914653722999958,136.09347320300003,-28.91388275299994,136.097191285,-28.912845734999962,136.09947014500005,-28.912007482999968,136.10184606500002,-28.91135133599994,136.10387044700008,-28.91035164999994,136.1047754860001,-28.909904703999928,136.11058236100007,-28.90861992999993,136.11238407200005,-28.908031162999976,136.12369119800007,-28.907258601999956,136.13014970100005,-28.906031836999944,136.13205549400004,-28.905867774999933,136.13475133000009,-28.90563565499997,136.13621433900005,-28.905222426999956,136.1384300090001,-28.90416564999998,136.14272983400008,-28.90343827399994,136.14445216100012,-28.90360477799993,136.14668250400007,-28.904946622999944,136.1484659130001,-28.90535849799994,136.15145671900007,-28.905413014999965,136.1524818370001,-28.90543169199998,136.15556557700006,-28.905117899999937,136.15908669700002,-28.905917862999956,136.160150068,-28.906285778999973,136.1633606680001,-28.906815752999933,136.1649294560001,-28.90691066599993,136.16679865300011,-28.90675757599996,136.1683168410001,-28.906382247999943,136.16897372100004,-28.906066522999936,136.17039649000003,-28.905133880999983,136.1714932420001,-28.903993236999952,136.17357520400003,-28.9031110499999,136.17423041100005,-28.90283340899998,136.17423676400006,-28.90282927499993,136.1747989580001,-28.90246365799993,136.17695127800005,-28.90047000499993,136.1780922250001,-28.89859466799993,136.17829660100006,-28.898258732999977,136.1789509250001,-28.897642288999975,136.1852398110001,-28.89620617099996,136.19107462400007,-28.895058435999943,136.1924671590001,-28.895062545999963,136.1943764670001,-28.895514661999982,136.1958981140001,-28.895698814999946,136.19878636700003,-28.895842904999938,136.21174672000006,-28.895523887999957,136.22560992,-28.895536196999956,136.22868803900008,-28.895525566999936,136.22950282300008,-28.895522736999965,136.232955843,-28.895445086999928,136.2367193010001,-28.895435905999932,136.24046741000006,-28.895498457999963,136.24317933700002,-28.89550128099995,136.24546541300003,-28.89566879499995,136.2491213840001,-28.89569746199993,136.25211995200004,-28.895752940999955,136.25467906500012,-28.89584151599996,136.25714006200008,-28.895902363999937,136.25863803200002,-28.89582966399996,136.26083629400011,-28.895735410999976,136.26295214000004,-28.895570282999984,136.26397767600008,-28.895502375999968,136.266289378,-28.895363848999978,136.26869844400005,-28.89519559599995,136.27115675000005,-28.89505546099997,136.27381014600007,-28.89488457799996,136.27874159500004,-28.894550161999973,136.27915516500002,-28.89454358599994,136.2799169440001,-28.894502444999944,136.2871695130001,-28.894110498999964</t>
  </si>
  <si>
    <t>138.57587500900001,-34.930248312999936,138.5753231970001,-34.93106976799993,138.5750233760001,-34.93156558299995</t>
  </si>
  <si>
    <t>137.59550979900007,-34.77117925299996,137.59571286000005,-34.771246676999965,137.59586692300002,-34.77122528499996,137.59723615400003,-34.771650567999984,137.59860899600005,-34.77211212999998,137.5986786300001,-34.77222634599997</t>
  </si>
  <si>
    <t>138.5647072060001,-34.91087007599998,138.56526725000003,-34.91081548999995,138.56605733700007,-34.91066807599998,138.56721182700005,-34.910454467999955,138.56748812700005,-34.91040166299996,138.56983379300004,-34.90996892099997,138.57082398500006,-34.90978591299995,138.57270946300002,-34.909429891999935,138.57333630100004,-34.90928800299997</t>
  </si>
  <si>
    <t>138.52202698300005,-34.838289473999964,138.52236374100005,-34.83811190399996,138.52304120200006,-34.83786264799994,138.52533175500002,-34.836985986999935</t>
  </si>
  <si>
    <t>138.5120973490001,-35.103050408999934,138.51204780500007,-35.103159680999966,138.5119773120001,-35.10325113399995,138.51190426200003,-35.10334408099993,138.51182231300004,-35.10345447299994,138.51172536400009,-35.10358246199996,138.5116037030001,-35.10374693199998,138.5115366870001,-35.10383829099993,138.51147203800008,-35.10392313299997,138.51138593000007,-35.104038654999954,138.51131400200006,-35.10413802599993,138.51125732900005,-35.10422623799997,138.51118861700002,-35.104340571999956,138.51113083400003,-35.10446679199998,138.51109737600007,-35.10456871899993,138.51106484100012,-35.10467205699996,138.51104773200007,-35.104768527999965,138.5110421060001,-35.104824565999934,138.51104184500002,-35.10488405299998,138.51104233800004,-35.104940640999985,138.51110301800009,-35.105850131999944</t>
  </si>
  <si>
    <t>138.67329810500007,-34.71545097099994,138.67333783700008,-34.71538106299994,138.6762208230001,-34.710811725999974,138.67850555500002,-34.707190125999944</t>
  </si>
  <si>
    <t>138.5385495490001,-35.27138213199993,138.53887174500005,-35.271906143999956,138.53923880000002,-35.27247930599998,138.53948256,-35.27284484399996,138.53951550400006,-35.27289424099996,138.53988524200008,-35.27334265799993,138.54032952700004,-35.27386351499996,138.54068467500008,-35.274234530999934,138.54115277300002,-35.27467387299998,138.54150926500006,-35.27498142799993,138.54180155300003,-35.27521931699994</t>
  </si>
  <si>
    <t>137.75016953600004,-32.40118681699994,137.75053907400002,-32.40138186099995,137.7508619030001,-32.40158519999994,137.75102953200008,-32.401690790999965,137.75183350600003,-32.402234489999955,137.75442746600004,-32.40421881699996,137.7546814850001,-32.40441312799993,137.75492969700008,-32.40456173899997,137.75516130200003,-32.40467551599994,137.7552924570001,-32.40472547599995,137.75543371300012,-32.40476640899993,137.75561563200006,-32.40478006799998,137.75584845800006,-32.40476183599998,137.75616116600008,-32.40464067399995,137.7568874640001,-32.404132206999975,137.75792749100003,-32.40338719399995,137.75938831400003,-32.40230809899998,137.76117352300002,-32.40123111999998,137.76202291100003,-32.40084849799996,137.76289394600008,-32.40048623499996,137.76371374200005,-32.40022756299993,137.76417130000004,-32.400176630999965,137.76447115300004,-32.400161185999934,137.7645150930001,-32.40015892099996,137.7648262140001,-32.40025978699998,137.76512934900006,-32.40046547199995,137.76529759000005,-32.400609885999984,137.7654032580001,-32.40071270699997,137.76566336200005,-32.40098736899995,137.76586234900003,-32.40122379799993,137.76605336500006,-32.40148563599996,137.76613667800007,-32.401616829999966,137.76630397300005,-32.401907069999936,137.76639439000007,-32.40207019199994,137.76650025100002,-32.40226119799996,137.76656394100007,-32.40235353799994,137.76669333400002,-32.40256703599994,137.76680734700005,-32.402692986999966,137.76695992400005,-32.40280382999998,137.76711285800002,-32.402883017999955,137.76729186300008,-32.402947034999954,137.76750829800005,-32.402972820999935,137.7677515360001,-32.402960760999974,137.7679984440001,-32.402913499999954,137.7681810690001,-32.40287222899997,137.76862358000005,-32.402746186999934,137.7690815310001,-32.402601722999975,137.76998117900007,-32.40230410099997,137.7704083320001,-32.40215465099993,137.77076026400005,-32.40202944199996,137.7709274880001,-32.40196364499997,137.7711868440001,-32.40186078599993,137.7714190360001,-32.401765506999936,137.7716911880001,-32.40169426099993,137.77188354200007,-32.40169007299994,137.77211488000012,-32.40171702799995,137.7724514890001,-32.40178901699994,137.77280389300006,-32.40189226499996,137.77306366300002,-32.401979290999975,137.7733078330001,-32.40207908999997,137.77347532500005,-32.402154560999975,137.77364308900007,-32.40223906899996,137.77378054000008,-32.40233441,137.77391323400002,-32.402440550999984,137.77402461600002,-32.402563061999956,137.77420809500006,-32.40281450999993,137.7743457910001,-32.40300591999994,137.77461957900005,-32.40337973199996,137.77466540900002,-32.403440898999975,137.7747112180001,-32.40350206699998,137.77475714000002,-32.40356662299996,137.7748029590001,-32.40362778999997,137.7748648590001,-32.40369199799994,137.77491067900007,-32.403753165999944,137.77495527000008,-32.40381775099996,137.77501710100012,-32.40387969899996,137.77506302400002,-32.40394425499994,137.7751090480001,-32.404012199999954,137.77516965100006,-32.404077565999955,137.7752157110001,-32.404146640999954,137.7752764170001,-32.40421539499994,137.7753225790001,-32.40428785699993,137.7753832510001,-32.40435548199997,137.7754439570001,-32.404424236999944,137.77549001700004,-32.40449331099995,137.77555072300004,-32.40456206599998,137.7755967820001,-32.404631139999935,137.7756574550001,-32.40469876499998,137.77571939000006,-32.404764101999945,137.77576398200006,-32.40482868699996,137.77582602000007,-32.40489741199997,137.775886624,-32.40496277799997,137.77593245600008,-32.40502394499998,137.77599315200007,-32.405092699999955,137.77605504300004,-32.405156906999935,137.7761156580001,-32.405222272999936,137.77617622800005,-32.40528651799997,137.7762359730001,-32.40533723599998,137.7762365530001,-32.40533772999993,137.77625281000007,-32.40535152599995,137.7763146100001,-32.405412344999945,137.77637497500007,-32.40546980399995,137.77645146600003,-32.405531431999975,137.77651178600001,-32.405587760999936,137.77658812900006,-32.405644862999964,137.77666460900002,-32.40570649999995,137.77674119200003,-32.40577151699995,137.7769092110001,-32.40590800899997,137.77709215000004,-32.406053216999965,137.77765630300007,-32.40651111099993,137.7781641780001,-32.40693236299995,137.77912202800007,-32.40770097199993,137.7792136490001,-32.407778091999944,137.7793051220001,-32.40785069399993,137.77939669800003,-32.40792668499995,137.77948827500006,-32.40800267599997,137.77953479300004,-32.40803960299996,137.77957974900005,-32.408075287999964,137.7796713240001,-32.40815126999996,137.779762935,-32.40822838999998,137.77985451200004,-32.40830438099994,137.77994598700002,-32.40837698299998,137.78003756400005,-32.40845297399994,137.78012914200008,-32.40852896399997,137.78022061600007,-32.40860156599996,137.7803121930001,-32.40867755599993,137.78040366800008,-32.40875015699993,137.78049528100007,-32.40882727699994,137.78058672200007,-32.408898748999945,137.78067834500007,-32.40897586899996,137.78076980900005,-32.40904846999996,137.78086138800006,-32.4091244599999,137.78095286400003,-32.40919706099993,137.78104444300004,-32.40927305099996,137.78113602200006,-32.40934903999994,137.78122762400005,-32.40942615999995,137.78131907700003,-32.409497630999965,137.78141069100002,-32.409574748999944,137.7815021680001,-32.40964734999994,137.7815937470001,-32.40972333999997,137.7816853270001,-32.40979932899995,137.78177680400006,-32.40987192999995,137.78186828100002,-32.40994453099995,137.781945123,-32.41001744999994,137.78203655400011,-32.410088920999954,137.7821281690001,-32.41016603999998,137.78221964700003,-32.41023863999993,137.78231112600008,-32.41031124099993,137.78240270600008,-32.41038722899998,137.78249427700007,-32.41046321799996,137.78260065300003,-32.41054340399995,137.782692235,-32.41061939299993,137.78278395300003,-32.41069989899995,137.78287567200005,-32.41078040499997,137.7829820390001,-32.41086059199995,137.78307362100009,-32.41093657999994,137.78316530600011,-32.41101595599997,137.78325692300007,-32.41109307399995,137.7833631530001,-32.41116874199997,137.78345477000005,-32.41124585999995,137.78354621500011,-32.41131732899993,137.78363769500004,-32.41138992799995,137.7837293130001,-32.411467045999984,137.78382075800005,-32.41153851499996,137.78389759100003,-32.41161143499994,137.78398907200005,-32.41168403299997,137.7840452690001,-32.411730655999975,137.78408065600001,-32.411760019999974,137.7841378710001,-32.41180541899996,137.78417214700005,-32.41183261899994,137.784193253,-32.41185013399996,137.78426372100012,-32.41190860699993,137.78428242400003,-32.411922121999964,137.7843699870001,-32.41198540299996,137.78446157200005,-32.41206138999996,137.7845530520001,-32.41213398899998,137.78464463700004,-32.41220996599998,137.78473625700008,-32.41228709199993,137.78479981300006,-32.41233982899996,137.78482784100004,-32.41236307899993,137.7849194260001,-32.41243906599993,137.78501116000007,-32.41251956999997,137.7850988230001,-32.412581219999936,137.7851187130001,-32.41259520699998,137.78517891400008,-32.41264587499995,137.785210333,-32.41267232399997,137.78530191900006,-32.41274830899994,137.785393504,-32.41282429599994,137.78548389600007,-32.412904829999945,137.78557538000007,-32.41297742799998,137.78568302700012,-32.41305298999998,137.7857745660001,-32.41313017999994,137.78586616300004,-32.41320616599995,137.78595774000007,-32.413282151999965,137.786049326,-32.41335813799998,137.78614094700004,-32.41343525299993,137.78623253500007,-32.413511238999945,137.78632401900006,-32.41358383599993,137.78641550300006,-32.41365643299997,137.7865070910001,-32.41373241799994,137.786598679,-32.41380841299997,137.78669030100002,-32.41388551899996,137.7867965360001,-32.41396118299997,137.78688812500002,-32.41403716899998,137.78697974800002,-32.414114283999936,137.78707133600005,-32.41419026799997,137.78716292500008,-32.41426625399998,137.78725453800007,-32.41434336899994,137.7873461370001,-32.41441935299997,137.787437726,-32.41449533799994,137.78752921300008,-32.41456793499998,137.7876208020001,-32.41464391899996,137.78771228900007,-32.41471651499995,137.78780387900008,-32.414792499999976,137.78789536500005,-32.41486509499998,137.78798699000004,-32.414942209999936,137.78807844200003,-32.415013675999944,137.7881699290001,-32.41508627199994,137.78826155500008,-32.41516338499997,137.78833835900002,-32.41523517199994,137.7884298470001,-32.415307767999934,137.78849551100006,-32.415359869999975</t>
  </si>
  <si>
    <t>138.53772611300008,-34.975148255999954,138.537419558,-34.975308524999946,138.53715849600007,-34.97541023599996,138.53682079500004,-34.97549846399994,138.53668006500004,-34.97552358199994,138.53655358600008,-34.97553913499996,138.5364253360001,-34.975547637999966,138.53619807200005,-34.97555982099993,138.53538469000011,-34.97559976699995,138.5351201410001,-34.97561248299996,138.534728706,-34.97563129699995,138.53333947500005,-34.975696092999954,138.53244836400006,-34.97574212199993,138.5322716400001,-34.97575056399995,138.53117879100012,-34.97580275399997,138.53053012100008,-34.975833740999974,138.52987097300002,-34.97586521499994,138.52983050300008,-34.97586728799996,138.52811021600007,-34.975955125999974,138.52673682300008,-34.97602523699993,138.526039813,-34.97606081699996,138.52538834300003,-34.97609406899994,138.52401102500005,-34.97616433899998,138.52333030300008,-34.97619907999996,138.52263969400008,-34.97623430799996,138.52195084700008,-34.976269438999964,138.52127854100002,-34.97630373599998,138.51992315500001,-34.97637284999996</t>
  </si>
  <si>
    <t>137.66692841500003,-34.38059105299993,137.665357964,-34.38199575799996,137.66423726300002,-34.38299813599997,137.65684771500003,-34.38960668499993,137.65524224000012,-34.39104026399997,137.64950543300006,-34.39616303399998,137.64654502300004,-34.39880623099998,137.63634216200012,-34.40791404699996,137.63488626600008,-34.40921572299993,137.63313971700006,-34.410777207999956,137.63284182100006,-34.411045049999984,137.6269097060001,-34.41518602599996,137.62112841500004,-34.419221095999944,137.61958168500007,-34.42026155099995,137.619241686,-34.42049482699997,137.6187185450001,-34.42089025799993,137.61860815600005,-34.42096739099998,137.61575201900007,-34.422963170999935,137.60826338100003,-34.42818326899993,137.60764546500002,-34.42858915199997,137.60713572100008,-34.428962568999964,137.6066509750001,-34.42929292799994,137.60617400800004,-34.42963383199998,137.60589331800008,-34.429816692999964</t>
  </si>
  <si>
    <t>138.51291473700007,-34.83506886499998,138.5126383910001,-34.83612374599994,138.51242330900004,-34.83684376299993,138.51230849700005,-34.837228108999966,138.5120087360001,-34.837687581999944</t>
  </si>
  <si>
    <t>138.4926893600001,-35.22205995899998,138.49271884200004,-35.22259026499995,138.4927365210001,-35.22273126899995,138.4928432170001,-35.22414696699997,138.49288727400005,-35.22481932399995,138.49291622900012,-35.22526115199997,138.49292005900008,-35.22531952899993,138.49308085100006,-35.22700403299996,138.493167512,-35.22815705099998,138.49321183900008,-35.22874682899993,138.49329665400012,-35.22980803699994,138.49334922900005,-35.230527467999934,138.49340390500004,-35.231228149999936,138.49340589300004,-35.231536637999966,138.4934082420001,-35.23156664099997,138.4934828040001,-35.23252002399994,138.49348293800006,-35.23252174399994,138.49379687500004,-35.236647267999956,138.49388011400004,-35.23774095899995,138.4941117180001,-35.24078420899997,138.4941970120001,-35.241904972999976,138.49421153700007,-35.24209583499993,138.494276774,-35.24294788199995,138.49428158800004,-35.24301080799995,138.4943574140001,-35.244012192999946,138.49453519300005,-35.24636396799997,138.49467541900003,-35.24821900899997,138.49479464900003,-35.24979634099998,138.49486794100005,-35.25076592399995,138.49496823200002,-35.25209273799993,138.49483549400009,-35.25309276999997,138.49473651900007,-35.25353371199998,138.49464072800004,-35.253855148999946,138.49428378000005,-35.25473438199998,138.49426305200006,-35.25476624099997,138.49349556100003,-35.25588331499995,138.49341011400008,-35.25600765499996,138.49188233600012,-35.258231157999944,138.490350561,-35.26046033799997,138.489166661,-35.26217333599993,138.48802451100005,-35.26374376599995,138.48753608000004,-35.26441533399998,138.48545599800002,-35.26749159599996,138.4853114020001,-35.26770542999998</t>
  </si>
  <si>
    <t>138.67180172700012,-34.63244624299995,138.6717328520001,-34.63321812299995,138.67164289700008,-34.633889615999976,138.67163945100003,-34.634022854999955,138.6716661260001,-34.63419900799994,138.671748481,-34.634410067999966,138.67185136000012,-34.63456589799995,138.67241248900007,-34.63513728399994,138.67249322400005,-34.63523907299998,138.67255002500008,-34.635369425999954,138.67263166100008,-34.63572176799994,138.67267667500005,-34.63579992199993,138.67276764000007,-34.635887630999946,138.67273265300003,-34.636066159999984</t>
  </si>
  <si>
    <t>138.72365948900006,-31.42561051299998,138.72434342000008,-31.42734361199996,138.72453081900005,-31.4277373799999,138.7247490420001,-31.428135490999978,138.72507002800012,-31.428651395999964,138.72797010700003,-31.433019395999963,138.7280996820001,-31.43328515299993,138.72818897000002,-31.43352419699994,138.72830379800007,-31.433941120999975,138.72979358100008,-31.440196639999954,138.72989450800003,-31.440724315999944,138.72994646300003,-31.441253441999947,138.72994225000002,-31.44172578699994,138.72990534000007,-31.44206801699994,138.72978579200003,-31.442712381999968,138.72956735100001,-31.443594685999983,138.7292846800001,-31.44452696099995,138.7274809390001,-31.44914136699998,138.72727191900003,-31.449543623999944,138.72692475100007,-31.450014219999957,138.726712904,-31.45025433099994,138.71911822700008,-31.45796409299993,138.7190119490001,-31.458083820999946,138.71894500500002,-31.458159231999957,138.71853815800011,-31.45866205799996,138.71413271500012,-31.46500081599993,138.7139084050001,-31.46526498099996,138.71350773100005,-31.46562430399996,138.71325108200006,-31.465766677999966,138.7129293040001,-31.465916641999968,138.71255182900006,-31.46604015099996,138.71095062300003,-31.46654191999994,138.7054607550001,-31.46830973799996,138.70424363000006,-31.468662862999963,138.70265835300006,-31.469073424999976,138.7022857600001,-31.46919347499994,138.70197641800007,-31.469324446999963,138.70166054000003,-31.469507315999977,138.7013591960001,-31.46973038999994,138.70112626800005,-31.46994037299993,138.7004498650001,-31.47061328099994,138.69993193300002,-31.471206424999934,138.6996579370001,-31.47156233399994,138.69948600300006,-31.471920221999937,138.69941740100012,-31.47225476699998,138.6994426320001,-31.47308484299998,138.69941795900002,-31.473262629999965,138.69937591500002,-31.47340346699997,138.699309512,-31.47353140599995,138.69919179900012,-31.47366765399994,138.69902541600004,-31.47377450199997,138.69884502000002,-31.473837870999944,138.69865536200007,-31.473863863999952,138.6984167160001,-31.473857254999984,138.69619454000008,-31.473662746999935,138.6958040930001,-31.473591160999945,138.69550163600002,-31.473469528999942,138.69517776700002,-31.47330302399996,138.69393678900008,-31.47241209599997,138.69348921200003,-31.47212269199997,138.69334191200005,-31.472073620999936,138.69313381300003,-31.47206192699997,138.6928422530001,-31.472127995999983,138.69166611900005,-31.472573417999968,138.69121083700009,-31.47278264199997,138.69068295600005,-31.473082827999974,138.69016530800002,-31.47346577099995,138.68931450700006,-31.474172842999963,138.68883784700006,-31.47454271099997,138.68853384200008,-31.474729558999968,138.6882076830001,-31.47488147699994,138.6878925110001,-31.474961881999945,138.68755424100004,-31.474983640999938,138.68720119600005,-31.474982113999943,138.686883899,-31.47500919199996,138.6865346300001,-31.47510246,138.68614624600002,-31.475256184999978,138.68567081900005,-31.475483633999943,138.68513293400008,-31.47570698399994,138.6838059150001,-31.47610169099994,138.68358823200003,-31.476197036999963,138.68342750300008,-31.47633222899998,138.683311182,-31.47651312399995,138.68311782600006,-31.47689887699994,138.68298522100008,-31.477045113999964,138.6828311700001,-31.477174185999957,138.68264089000002,-31.477262795999934,138.68242783200003,-31.477309736999928,138.68183250000004,-31.477298277999978,138.67893001200002,-31.477062735999937,138.67857766500003,-31.477078956999947,138.67824889100007,-31.47716566899993,138.67798397700005,-31.477292035999938,138.6777444710001,-31.47746447299994,138.67685616800009,-31.478695201999983,138.67659854500005,-31.479005233999942,138.67632568500005,-31.479280132999975,138.67603090900002,-31.479526000999954,138.6757547520001,-31.479717937999965,138.67536059100007,-31.479901456999983,138.67502652500002,-31.480029843999944,138.67464501300003,-31.480140679999977,138.67258550200006,-31.480417492999948,138.67168329900005,-31.480598183999973,138.67140765500005,-31.480637612999942,138.67091354700005,-31.48067185399998,138.67062404000012,-31.48066115599994,138.67025786600004,-31.48059602799998,138.66977159400005,-31.480475446999947,138.66945484300004,-31.480417298999953,138.66907038500005,-31.480386394999982,138.66874174100008,-31.48040016999994,138.6683321710001,-31.480479465999963,138.667254522,-31.480809782999984,138.666986435,-31.480863907999947,138.6666684490001,-31.480898424999964,138.66634404800004,-31.480895226999962,138.66594502700002,-31.48086894399995,138.6649490540001,-31.480768868999974,138.66460433500004,-31.480760568999983,138.66430630000002,-31.480802921999953,138.66382495200003,-31.480927592999933,138.66240327900005,-31.481381603999978,138.66209312700005,-31.481424023999978,138.66170161000002,-31.48141267899996,138.661148915,-31.48136795199997,138.66062309400002,-31.481377665999958,138.66024716900006,-31.481399720999946,138.65997033600001,-31.481463429999963,138.6597402530001,-31.481559193999942,138.65956406200007,-31.481703495999966,138.65942229100006,-31.48189690299995,138.65914896900006,-31.48237807299995,138.65893515900007,-31.482556871999975,138.65867813800003,-31.48271038699994,138.6579386940001,-31.482986651999965,138.65763680300006,-31.483122090999984,138.65640247700003,-31.484061211999972,138.65607900200007,-31.48425988699995,138.65575915300008,-31.484386081999958,138.65517862100012,-31.484521773999973,138.6542825690001,-31.484668304999957,138.65383920200009,-31.484792513999935,138.65343079500008,-31.484984100999952,138.65136280700005,-31.48633209299993,138.65084348100004,-31.48661310899996,138.64972930200008,-31.487111367999944,138.6492129620001,-31.48733741899997,138.6487442,-31.48757298099997,138.64837776500008,-31.48782758699997,138.6479271080001,-31.488173384999982,138.6473477190001,-31.48875377899998,138.64689733000012,-31.48929460599993,138.646474742,-31.48987566699998,138.64603765200002,-31.49052386699998,138.645583503,-31.49124269799995,138.64515984700006,-31.491950089999932,138.6449970970001,-31.49225417899993,138.6449170300001,-31.49242281599993,138.64473151900006,-31.492944268999963,138.64464445700003,-31.493457710999962,138.64461447300005,-31.49396311399994,138.6447229790001,-31.49589618699997,138.64479560000007,-31.49662306199997,138.6448293420001,-31.496877180999945,138.64487846400004,-31.497247054999946,138.64520106100008,-31.498673207999957,138.6454670050001,-31.49973195599995,138.6455587800001,-31.500361127999952,138.64561477200004,-31.501038145999928,138.64563491800004,-31.501782051999953,138.64567870300004,-31.50217227899998,138.6458233730001,-31.502954645999978,138.6460719480001,-31.50401472799996,138.64612932400007,-31.50446444399995,138.64608466000004,-31.504912271999956,138.64595002200008,-31.505377248999935,138.645571979,-31.506421995999972,138.64504809900006,-31.50779129199998,138.64478903100007,-31.508405480999954,138.64422644600006,-31.509368196999958,138.64403374000005,-31.509732860999975,138.6439296410001,-31.51003327099994,138.64388502200006,-31.510565672999974,138.643902872,-31.510773874999984,138.64439363200006,-31.512662573999933,138.64450455400004,-31.51340803499994,138.64454082400005,-31.51389719399998,138.64449716800004,-31.514514859999963,138.64419990700003,-31.51603426799994,138.6441783030001,-31.51628970699994,138.64420466500007,-31.516524437999976,138.6442903290001,-31.516876602999957,138.64430678500003,-31.517128137999975,138.6442691750001,-31.51743778799994,138.64406277500007,-31.51779914699995,138.64390522600002,-31.517981591999956,138.64357076200008,-31.51827059699997,138.64293403500005,-31.51866524199994,138.64265920600008,-31.51877112899996,138.6420613670001,-31.51892935999996,138.64143973600005,-31.519125669999937,138.64120774200012,-31.51928330499993,138.64093708000007,-31.519580735999966,138.64078836300007,-31.519901969999978,138.6402652920001,-31.521230585999945,138.6398930890001,-31.522159477999935,138.6398246750001,-31.52242122399997,138.63976221400003,-31.52281680899995,138.63974734600004,-31.523503880999954,138.63977113700003,-31.523935156999983,138.63987922700005,-31.52511997499994,138.6399116650001,-31.526030769999977,138.63993266500006,-31.52655828099995</t>
  </si>
  <si>
    <t>137.59250110800008,-34.06915947699997,137.59246147500005,-34.06918949299995,137.5915396160001,-34.06991821599996,137.59136455400005,-34.07005141299993,137.59060385400005,-34.070630190999964,137.59030199200004,-34.07087035799998,137.589745353,-34.071305964999965</t>
  </si>
  <si>
    <t>138.6361313440001,-34.85781396999994,138.63622853800007,-34.85907737699995,138.63624937500003,-34.85933595199998,138.63627221000002,-34.85961931299994,138.63636104400007,-34.86072109699995,138.63642955600005,-34.86159023399995,138.63656784300008,-34.86334457899994,138.63659026900007,-34.86362901699994,138.63665886100011,-34.86450401899998,138.63670627600004,-34.86504632699996</t>
  </si>
  <si>
    <t>138.61933223500012,-34.67885184299996,138.62070851300007,-34.67878056699993,138.62102606100007,-34.67873681799995,138.62133611800004,-34.678665269999954,138.621731758,-34.678528090999976,138.62209973100005,-34.678345760999946,138.6223930960001,-34.678152103999935,138.62286701100004,-34.67777665799997,138.6231504010001,-34.67762256299994,138.62328985200008,-34.67757423599994,138.62354667800003,-34.67752811699995,138.62416996800005,-34.67749903199996,138.62436343800005,-34.677580198999976</t>
  </si>
  <si>
    <t>138.9228645500001,-34.889125425999964,138.92288314100006,-34.889193862999946,138.92277300600006,-34.889458081999976,138.92259554800012,-34.88990112699997,138.92167047500004,-34.891885403999936,138.92064720700012,-34.89408021699995,138.9203206520001,-34.89478058399993,138.9194854110001,-34.89646898799998,138.91837095000005,-34.898721690999935,138.9183317290001,-34.89879654199996,138.91766119500005,-34.90007608199994,138.91757795500007,-34.90024181299998,138.91742868900008,-34.90046761999997,138.91731963300003,-34.90058974699997,138.9171091280001,-34.900780494999935,138.91615297400006,-34.901558199999954,138.9160278060001,-34.90168565699997,138.91594324000005,-34.90179495099994,138.915843095,-34.90195624599994,138.9140913230001,-34.90493780399993,138.91386339400003,-34.90527055499996,138.91379701000005,-34.905367472999956,138.9136424620001,-34.90559373899998,138.91242358600005,-34.90703208799994,138.91012379300003,-34.90958368399998,138.90986981100002,-34.90981386699997,138.90968523100003,-34.90994585999994,138.90940516800003,-34.910141402999955,138.90880848400002,-34.91047919899995,138.90762190100008,-34.91111339799994,138.90753218700002,-34.91116134999993,138.90745940600004,-34.911200227999984,138.9073196910001,-34.91127485599998,138.90516342800004,-34.91240444599998,138.90501314900007,-34.912501229999975,138.9048239110001,-34.91265022299996,138.9041285400001,-34.91329369299996,138.90279202300007,-34.91453042499995,138.9026509480001,-34.91466095699997,138.9002962500001,-34.916179746999944</t>
  </si>
  <si>
    <t>138.6351975240001,-34.879150713999934,138.6354376060001,-34.87962537399994,138.63663731200006,-34.88199718799996,138.63669311400008,-34.88211399199997</t>
  </si>
  <si>
    <t>138.57462691600006,-34.86556448599998,138.57465622300003,-34.865699276999976,138.57468392500004,-34.86584783599994,138.57470789600006,-34.865993516999936,138.5747277370001,-34.86621694899998,138.5747429490001,-34.866380205999974,138.5748145350001,-34.86751967899994,138.57485508900004,-34.86812023899995,138.57486545300003,-34.868203146999974,138.57487990100003,-34.868270465999956,138.57489668000005,-34.86833772199998,138.57491620000008,-34.86841457399993,138.57494017200008,-34.868485497999984,138.574968839,-34.86855629399997,138.57499719400005,-34.868619369999976,138.5750302340001,-34.86868230799996,138.5751007770001,-34.86880226599993,138.5752530410001,-34.86902833299996,138.57541023400006,-34.869260062999956,138.57546335300003,-34.86935534799994,138.57550679200006,-34.869443150999984,138.57554819000006,-34.86953875599994,138.57557898900006,-34.86961786399996,138.57559591200004,-34.869678325999985,138.57561573500004,-34.86975939499996,138.5756341560001,-34.869867229999954,138.5756388650001,-34.86993399399995,138.57564911400004,-34.87007946199998,138.5757106100001,-34.87095239799993,138.5757148020001,-34.871056746999955,138.57570758400004,-34.87116915599995,138.57569536000005,-34.871273961999975,138.57566789500004,-34.87140819699994,138.57563426000002,-34.87150584099993,138.5756119020001,-34.871561016999976,138.57552960400005,-34.87176407299995,138.57550902200012,-34.87182145699995,138.5755004990001,-34.871845220999944,138.57547872800012,-34.87193819699996,138.57547186700003,-34.87196297199995,138.57545441600007,-34.87205437799997,138.57544188100007,-34.87215145399995,138.57542952900008,-34.87227325699996,138.57542742400005,-34.872368956999935,138.57543051000005,-34.87251969499994,138.57546415000002,-34.873056238999936,138.57551267100007,-34.873971919999974,138.57550258300012,-34.87483791999995,138.57550927400007,-34.87491800999993</t>
  </si>
  <si>
    <t>138.54144873400003,-34.932588850999934,138.54111057700004,-34.93345142099997,138.54087209700003,-34.934051557999965,138.54085439900007,-34.93409180599997</t>
  </si>
  <si>
    <t>138.80630468800007,-35.00525836799994,138.80625375900001,-35.00529986099997,138.80495587500002,-35.00635736099997,138.80476223000005,-35.00643240799997,138.8020450690001,-35.007485361999954,138.8001147760001,-35.008238827999946,138.79958096200005,-35.00843335899998,138.7993369830001,-35.00850355499995,138.79904145500007,-35.00852768599998,138.79880717900005,-35.00851833399997,138.79851040500012,-35.00848689199995,138.79844575000004,-35.00846617299993,138.7983145600001,-35.00842413099997,138.79812216900007,-35.00835183399994,138.79778942100006,-35.00816937299993,138.79736656500006,-35.00789360599998,138.7969985200001,-35.00768167299998,138.79678941400005,-35.00758203,138.7965869510001,-35.00748555399997,138.79621749700004,-35.00733249299998,138.7960654630001,-35.00729774299998,138.79588101800005,-35.00725025899993,138.79546797900002,-35.00719200699996,138.7951126490001,-35.00717377199993,138.79475207200005,-35.00719945999998,138.7945065980001,-35.007235640999966,138.7944928080001,-35.00723752099998,138.79424505500003,-35.007271248999984,138.7938769740001,-35.007391558999984,138.79327084600004,-35.00762643899998,138.79296207100003,-35.00769011699998</t>
  </si>
  <si>
    <t>140.37019044200008,-37.02661356899995,140.3702083390001,-37.02723793299998,140.37027125100008,-37.02762871999994,140.37032011700012,-37.02784128299993,140.37142203200005,-37.03112964099995,140.37271696200003,-37.03501397499997,140.3731245470001,-37.036236506999956,140.3755133740001,-37.04362398799998,140.37690026200005,-37.04791230999996,140.37695158500003,-37.048071910999965,140.37766804800003,-37.05026119799993,140.37834353900007,-37.052350977999936,140.37889135300009,-37.05404565899994,140.38003422000008,-37.05759912599996,140.3811290760001,-37.06095729499998,140.382276143,-37.06447531499998,140.38362205500005,-37.068658167999956,140.38394712500008,-37.06966318399998,140.38620044300012,-37.07662904999995,140.38822791200005,-37.082911724999974,140.38891112400006,-37.08496164199994,140.38956057000007,-37.08699768499997,140.39080248000005,-37.09089085399995,140.3923702930001,-37.09571656999998,140.39501588400003,-37.10385828099993,140.3951759260001,-37.10435075699996,140.39618605900012,-37.10745892699998,140.397993852,-37.11302929399994,140.3992296990001,-37.11683686999993,140.40081227100006,-37.121681914999954,140.4008525810001,-37.12180532499997,140.4026486150001,-37.12735068099994,140.4034943800001,-37.12997647999998,140.40362251200008,-37.13036995199997,140.40514847800011,-37.13505555399996,140.40645245300004,-37.139058389999946,140.40761699100005,-37.14263284799995,140.40775751600006,-37.14320774099997,140.40798150800003,-37.1462692599999,140.40810077300011,-37.14784548799997,140.4082398600001,-37.14968350299995,140.40845645100012,-37.15276338099994,140.40851893100012,-37.15357113799996,140.40860694200012,-37.155246199999965,140.4086472670001,-37.15579957299997,140.40873372700003,-37.15683285599994,140.40899700500006,-37.15997926699998,140.40925060900008,-37.16342738499998,140.40942261500004,-37.16579045699996,140.40963286500005,-37.16867868199995,140.41007899400006,-37.17475703399998,140.4101463400001,-37.17567442799998,140.41015420600002,-37.17584835799994,140.41022408600008,-37.17661265199996,140.41030643500005,-37.176974031999976,140.41090245300006,-37.17896215799993,140.41171449500007,-37.18168858799993,140.4121408430001,-37.18307486599997,140.41226727700007,-37.18349533099996,140.413745209,-37.18841023099998,140.41402179800002,-37.18936237499997,140.41461554700004,-37.19166240599998,140.41476355300006,-37.19224267399994,140.415457585,-37.19496347499995,140.41617288200007,-37.197796798999946,140.416557054,-37.199260177999975,140.41700673200012,-37.20103057199998,140.41716663500006,-37.20166011999993,140.41779461700003,-37.20410206499997,140.41825154200012,-37.20592213499998,140.41850159700004,-37.20686043099994,140.4191611020001,-37.20948852199996,140.41924667000012,-37.20981985699996,140.41937365700005,-37.21031161399998,140.41971546900004,-37.211627549999946,140.41994027500004,-37.21212369899996,140.42025736800008,-37.21266617899994,140.42072519700002,-37.21337893799995,140.42248565500006,-37.215981822999936,140.4238245360001,-37.21796167999997,140.42385208400003,-37.218002414999944,140.42480909300002,-37.21944721099993,140.42508108800007,-37.219968936999976,140.4253884840001,-37.22064046899993,140.4256488860001,-37.22118043699993,140.42600895600003,-37.22202617999994,140.42616056200006,-37.222541933999935,140.426620242,-37.22430821199998,140.42682484300008,-37.22512951599998,140.42697916600002,-37.22565677499995,140.42719529500005,-37.22648936499996,140.42721118100008,-37.226550551999935,140.4273692600001,-37.227295054999956,140.42762210800004,-37.22820439999998,140.4281968900001,-37.23042591899997,140.42886310100005,-37.23301070599996,140.42940073700004,-37.23524283799998,140.42949234800005,-37.235623172999965,140.42980103900004,-37.23711907799998,140.4299092320001,-37.23746499099997,140.43017235900004,-37.238331278999965,140.43138580700008,-37.242316536999965,140.43189395500008,-37.24397977599995,140.432290501,-37.24527766799997,140.43259550800008,-37.24628760899998,140.43266554700006,-37.24656641799993,140.4336736670001,-37.249702284999955,140.4339299290001,-37.25054699699996,140.4341898550001,-37.25134569299996,140.43460619500001,-37.2526783499999,140.43476107800007,-37.25317408999996,140.43516591600007,-37.25453739999995,140.43537382700003,-37.25531591199996,140.43602027600002,-37.25773637899994,140.43647417700004,-37.25902621499995,140.43692860300007,-37.25980374599993,140.43727909900008,-37.26025665199995,140.4381057280001,-37.261153356999955,140.43963423700006,-37.26281137899997,140.44267888100012,-37.266038788999936,140.44407737500012,-37.267554996999934,140.44478101900006,-37.26829989999993,140.4450422010001,-37.26857639999997,140.44621301900008,-37.26988493799996,140.44671245400002,-37.27061772899998,140.447162401,-37.27136918299993,140.44807308600002,-37.27323144799993,140.44961816500006,-37.276408655999944,140.45051981000006,-37.278262601999984,140.45270237900002,-37.282789692999984,140.45366665200004,-37.284742551999955,140.45435074600005,-37.28612791599994,140.45471065700008,-37.28667925899998,140.45473000200002,-37.28670321499993,140.4551894970001,-37.28727225499995,140.45564418700008,-37.28776615099997,140.4565584510001,-37.28868942499997,140.45839387500007,-37.29054995699994,140.4594969310001,-37.29167523799998,140.459946972,-37.29213926399996,140.460230732,-37.292431843999964,140.46288948200004,-37.29514059099995,140.4658002750001,-37.29810593899998,140.46686710200004,-37.299193256999956,140.4691864790001,-37.30155707199998,140.47226654000008,-37.30469172199997,140.4737853050001,-37.30623632499993,140.47506928600012,-37.307542084999966,140.4771043070001,-37.30962059099994,140.47850922300006,-37.311028902999965,140.47910666200005,-37.31165272499993,140.47957916200005,-37.31214105299995,140.48026273300002,-37.31289957299998,140.48071699900004,-37.313429129999975,140.48142049600006,-37.314313099999936,140.48183289100007,-37.31488287399998,140.48272165100002,-37.31610439199994,140.48342468400006,-37.31707414799996,140.48503892600002,-37.319424510999966,140.485837123,-37.32071679499995,140.48601251700006,-37.321026993999965,140.48607845700008,-37.32114361199996,140.48619316000008,-37.32134648899995,140.4897692500001,-37.32781488099994,140.49057349600002,-37.329284222999945,140.49273218200005,-37.333227799999975,140.49507493500005,-37.33742783599996,140.49560402300006,-37.33837629399994,140.49948358400002,-37.345450091999965,140.49958857700005,-37.345641504999946,140.50277050400007,-37.35142638299993,140.50395612500006,-37.35361445299998,140.5053919300001,-37.35626405599993,140.50553028900003,-37.356489317999944</t>
  </si>
  <si>
    <t>138.711864299,-34.999657250999974,138.71291759400003,-35.00034479799996,138.71366506900006,-35.000909854999975,138.7141809740001,-35.00125805299996,138.7145048640001,-35.00143097999995,138.715063428,-35.00165637499998,138.71552052000004,-35.00177790199996,138.71576190300004,-35.00181631099997,138.71586357400008,-35.00183249299994,138.71598814300012,-35.00185336199996,138.71612892000007,-35.00187007899996</t>
  </si>
  <si>
    <t>140.8277161090001,-37.374094542999956,140.82773382100004,-37.37409713399995,140.82789767100007,-37.37412110599996,140.8281763770001,-37.37416319899995,140.83098595900003,-37.37458752999993,140.8322293550001,-37.374759532999974,140.83286556100006,-37.374853540999936,140.83291649500006,-37.374861033999935</t>
  </si>
  <si>
    <t>139.12802975300008,-35.13630770399993,139.1282292420001,-35.13638662599993,139.13049773400007,-35.13726207499997,139.13171933700005,-35.13773348299998,139.13430838800002,-35.13863275799997,139.13928065200002,-35.14019909799998,139.1400873340001,-35.140480148999984,139.14116561700007,-35.14077989699996,139.1423334310001,-35.141104515999984,139.14503249000006,-35.14180496899996,139.14584217300012,-35.14200018099996,139.14933938100012,-35.14276457699998,139.15159103300005,-35.14322900199994,139.15179214800003,-35.14327048499996,139.1547978530001,-35.14386443799998,139.16200145200003,-35.14527016799997,139.16428589600002,-35.14571586699998,139.16674511100007,-35.146216092999964,139.1693298880001,-35.14672989799993,139.17072069900007,-35.147060547999956,139.17265683000005,-35.14756182799994,139.17274597000005,-35.14758754799993,139.17461282800002,-35.148126210999976,139.1763414610001,-35.14870395599996,139.1786110370001,-35.14941489599994,139.18038094300005,-35.14997764299994,139.18321028900004,-35.15069921699995,139.18340515400007,-35.15074871499996,139.18460570800005,-35.15105368299993,139.18606058400007,-35.151316494999946,139.18742797100003,-35.15153916299994,139.1890879450001,-35.151764810999964,139.19028329500009,-35.15189048199994,139.19290096400005,-35.15207394099997,139.1931601240001,-35.15209244599998,139.19342415200003,-35.152105079999956,139.1936011470001,-35.15211355499997,139.19395881700007,-35.15213066699994,139.19644376600002,-35.152158561999954,139.19825262200004,-35.15210421499995,139.19986755700006,-35.15200416699997,139.20140232800009,-35.151866275999964,139.20305803500003,-35.15167399199993,139.20455751100008,-35.15144806799998,139.20486525400008,-35.151401703999966,139.20562150600006,-35.15126987299993,139.2066462780001,-35.15106743499996,139.20807823200005,-35.15075809299998,139.21009153900002,-35.15025092399998,139.21142073700003,-35.149874617999956,139.21295207100002,-35.149388132999945,139.21454573800008,-35.14883338599998,139.21489090600005,-35.14870187499997,139.21562598000003,-35.14842179499993,139.21680198400009,-35.14795062099995,139.22022984000012,-35.14652310699995,139.2213060570001,-35.146074864999946,139.2225300780001,-35.14560371699997</t>
  </si>
  <si>
    <t>135.85772291000012,-34.72754499499996,135.85796368,-34.72745004799998,135.85907780800005,-34.72709000499998,135.85967977100006,-34.72696270499995,135.8602393120001,-34.72691145899995,135.86148313500007,-34.72691414299993,135.86205820400005,-34.72691445299995,135.86210094500007,-34.72691375599993,135.8624535680001,-34.72688267399997,135.86275645800004,-34.72683355999993,135.86289814200006,-34.726785606999954,135.8630587880001,-34.72673122899994,135.8633637040001,-34.726590028999965,135.86350708500004,-34.726489250999975,135.86364657600006,-34.72633674999997,135.86398569000005,-34.725858151999944,135.86436349100006,-34.72517894599997,135.8647459880001,-34.72447814599997</t>
  </si>
  <si>
    <t>137.14809453500004,-32.719177943999966,137.15135030500005,-32.71946636499996,137.15223375200003,-32.71948084299993,137.152977447,-32.71945992499997,137.15331361200003,-32.71943379299995,137.15373514300006,-32.71940102399998,137.15463050300002,-32.71928947099997,137.15599613000006,-32.71900870999997,137.1571773490001,-32.718668098999956,137.15848729100003,-32.718134644999964,137.15971317900005,-32.717515927999955,137.1636160810001,-32.71492304199995,137.1664737220001,-32.71302440399995,137.17062559400006,-32.71026581999996,137.1718709390001,-32.70943932999995,137.17403298600004,-32.70800438799995,137.18867330600006,-32.69829175299998,137.19549041800008,-32.69376787799996,137.1960308900001,-32.69340754099994,137.19693142000006,-32.692806890999975,137.20057155200004,-32.69037878299997,137.20094355600008,-32.69014426599995,137.2012328840001,-32.68998327999998,137.2016173730001,-32.689800256999945,137.2021030100001,-32.68959741899994,137.2058961350001,-32.68815898999998,137.2156239850001,-32.68446926699994,137.22509442800003,-32.68087617699996,137.22537187700004,-32.68077153699994,137.2313255240001,-32.67852583499996,137.2349006940001,-32.67716927199996,137.24469731600004,-32.67345132299994,137.24625814600006,-32.672858866999945,137.2474268630001,-32.672415272999956,137.24991264800008,-32.67147172899996,137.254331384,-32.669794310999976,137.26428444600003,-32.66595636399995,137.27361008100002,-32.66245555699993,137.27631861100008,-32.66143860599993,137.27701796300005,-32.66108891299996,137.27753404200007,-32.66077958899996,137.2781692840001,-32.66025300599995,137.2792907800001,-32.659181513999954,137.2796412130001,-32.658913079999934,137.2800448060001,-32.65863408599995,137.28050240700009,-32.65837425099994,137.28101392400004,-32.65812855799993,137.28153275900002,-32.65793809599995,137.28209967300006,-32.65776690699994,137.28254157000003,-32.65766981499996,137.28279792800004,-32.65761349199994,137.2872245420001,-32.65674996299998,137.28793199000006,-32.65663577199996,137.28847179000002,-32.656570735999935,137.28971812400005,-32.65645538399997,137.29295529,-32.656171653999934,137.29495455000006,-32.65599637799994,137.29553301500005,-32.655912488999945,137.29596334200005,-32.65582289799994,137.2962884100001,-32.65573148399994,137.29677134400004,-32.65558688099998,137.297345833,-32.65534543199993,137.30259281600001,-32.65265706099996,137.30307845100003,-32.65240821799995,137.30861837400005,-32.64960192099994,137.30943996200006,-32.64925487199997,137.3107336160001,-32.648878037999964,137.31134111900008,-32.64867358899994,137.31179835500006,-32.64846889199998,137.31235793500002,-32.64821837599993,137.31569720700008,-32.64667807199993,137.31832336500008,-32.64549628899994,137.31893431700007,-32.64524781299997,137.3213246240001,-32.64456032199996,137.33011267400002,-32.642032247999964,137.33133702200007,-32.64168769099996,137.3367567800001,-32.640162284999974,137.3414741480001,-32.63880646499996,137.34651298400001,-32.63735801599995,137.34656208900003,-32.637343750999946,137.35769698400009,-32.63413020799993,137.35839719700004,-32.63394613799994,137.3590901660001,-32.633875227999965,137.36152414800006,-32.633677097999964,137.37203795000005,-32.632820709999976,137.373984736,-32.63264654699998,137.38146738000012,-32.63205715099997,137.38271476700004,-32.63195885199997,137.39116884300006,-32.63129232599994,137.39192324600003,-32.63123199199998,137.3932665530001,-32.63112526499998,137.39598684800012,-32.63090910099993,137.4037895790001,-32.630291331999956,137.41438541800005,-32.62945163999996,137.41755000000012,-32.62920067899995,137.4267612530001,-32.62845955699993,137.4279044000001,-32.62837510899993,137.4284246200001,-32.62835742799996,137.42890876600006,-32.62837300699994,137.42919784800006,-32.62838231499995,137.42971861700005,-32.62839854899994,137.43002237100006,-32.62840801899995,137.43541601900006,-32.62857678599994,137.4399774520001,-32.62871932599995,137.44059706000007,-32.628726590999975,137.44108352900003,-32.62870090499996,137.44161755000005,-32.62864428299997,137.455214532,-32.62667127999998,137.4564748790001,-32.62649051799997,137.4738658020001,-32.62399501699997,137.47570895900003,-32.62372543199996,137.47738717200002,-32.62348307099995,137.48086113400007,-32.62298128699996,137.4857941450001,-32.62226858599996,137.48750248600004,-32.62202172999997,137.5068537400001,-32.61922371199995,137.51689604700005,-32.61779821099998,137.51943869900003,-32.61764210699994,137.52417403800007,-32.61735124499995,137.52928294900005,-32.61703969599995,137.53002617900006,-32.61699435,137.5365226340001,-32.61659784799997,137.5369647980001,-32.61657153799996,137.53736310400006,-32.616544731999966,137.53824570400002,-32.61648533899995,137.53889288100004,-32.61646823399997,137.54067396100004,-32.61655112999995,137.55136949300004,-32.617048376999946,137.56352529000003,-32.617612417999965,137.56579625200004,-32.61776315099996,137.56656771000007,-32.61788275099997,137.5669300290001,-32.61796679999998,137.5680098050001,-32.61828824,137.56852506400003,-32.61844167299995,137.5697428950001,-32.61880431599997</t>
  </si>
  <si>
    <t>140.30782440400003,-34.766015928999934,140.3077761090001,-34.76603186899996,140.30744523700002,-34.76619746999995,140.306606643,-34.76661404599997,140.30606304200012,-34.76681516599996,140.30528920400002,-34.76690746,140.30443855800002,-34.76698889199997,140.3011386170001,-34.767326192999974,140.30066880900006,-34.76737362499995,140.29974833300003,-34.76743721699995,140.29835367400005,-34.76743364599997,140.29725041100005,-34.76743080399996,140.29638857300006,-34.76741478899993,140.29604101600012,-34.76741690399996,140.2959776900001,-34.767414723999934,140.29572165500008,-34.767405922999956,140.29481839700009,-34.76741210499995,140.29434466100008,-34.767436059999966,140.2877935250001,-34.768073321999964,140.28767397500008,-34.768085103999965,140.283752509,-34.76847160899996,140.282520201,-34.76860267,140.28133999800002,-34.768781831999945,140.27953568600003,-34.76923481099993,140.2786470840001,-34.76954323799998,140.2771544520001,-34.77014503399994,140.2765528430001,-34.77038757699995,140.2731180280001,-34.77177942299994,140.2726111180001,-34.77198558099997,140.26737306600012,-34.77408969099997,140.26523295900006,-34.774949282999955,140.26027396400002,-34.77693953099998,140.259799089,-34.777092514999936,140.257352329,-34.77770037399995,140.25400435400002,-34.778532036999934,140.25108770400004,-34.77923176499996,140.24717675600004,-34.780186270999934,140.24707123500002,-34.78021696099995,140.24670953300006,-34.780322154999965,140.2459376910001,-34.78059936899996,140.2431683110001,-34.781752076999965,140.23886272100003,-34.78355665799995,140.23878485300008,-34.783589295999946,140.23873982800012,-34.78361536099993,140.23851861900005,-34.78374340599993,140.23762295100005,-34.7842813399999,140.23515689600003,-34.78580327499998,140.23280001700005,-34.78726749599997,140.23169561300006,-34.788002596999945,140.2303859440001,-34.78889413,140.22969182200006,-34.78936825799997,140.2292699950001,-34.78967988199997,140.22893987700002,-34.789987606999944,140.22848305200012,-34.79041345199994,140.22815894000007,-34.79084557699997,140.22783682800002,-34.79133181999998,140.22752230800006,-34.79199706899993,140.22732032300007,-34.79270325599998,140.22719873800008,-34.793396659999985,140.22647498000003,-34.79856665099993,140.226405461,-34.79906321799996,140.22631656600004,-34.799698140999965,140.22620313100003,-34.800290099999984,140.22604181300005,-34.80079452499996,140.22574045600004,-34.80143772099996,140.22535463500003,-34.80202452599997,140.22236781700008,-34.80585421199993,140.22202405000007,-34.806297676999975,140.22186305700006,-34.80648413299997,140.2215424840001,-34.806855395999946,140.220888284,-34.807519129999946,140.2204414030001,-34.808069631999956,140.21944282200002,-34.80935537999994,140.21922009700006,-34.809656436999944,140.21905803900006,-34.80991332899998,140.21857386700003,-34.810753578999936,140.21832492400006,-34.81114704999993,140.21823521900012,-34.811357519999945,140.21798516800004,-34.81173812199995,140.21710682900004,-34.812875263999956,140.21623821700007,-34.81398093699994,140.2161375810001,-34.814110047999975,140.21535926600006,-34.81510852699995,140.21503004900012,-34.81552567199998,140.21464848100004,-34.81601203699995,140.21414751300006,-34.81667244999994,140.21374257600007,-34.81715245,140.2134661980001,-34.817462380999984,140.212845054,-34.818103331999964,140.21267151100005,-34.81830611199996,140.2033916460001,-34.83020385899994,140.20296058200006,-34.83077331199996,140.20261138600006,-34.83134661999998,140.20240963800006,-34.831813645999944,140.20213203000003,-34.83266622599996,140.19944776300008,-34.842028583999934,140.19562410700007,-34.85389770399996,140.1953899670001,-34.85445685099995,140.19515946,-34.85488603199997,140.194625147,-34.85561316199994,140.19421243200009,-34.85603801299993,140.18922700200005,-34.86049265299994,140.18814435000002,-34.86146197199997,140.1874866180001,-34.86196505299995,140.18707445400003,-34.86227051599997,140.1866607620001,-34.86259813899994,140.17904398500002,-34.869416</t>
  </si>
  <si>
    <t>138.3011216100001,-33.186687795999944,138.301316207,-33.18797859199998,138.3014381170001,-33.18873718999998,138.3015256100001,-33.18956055499996,138.3015347810001,-33.19096491299996,138.30152074400007,-33.192593940999984,138.30151138300005,-33.193679687999975,138.30153786900007,-33.194322916999965,138.30154196900003,-33.19492688799994,138.30386682200003,-33.205064378999964,138.30693784900006,-33.21851182699993,138.30705725100006,-33.21890269299996,138.30720772400002,-33.21921614699994,138.315904831,-33.23229879199994,138.31870087700008,-33.23648730499997,138.31923602000006,-33.23721335899995,138.3238064740001,-33.242740089999984,138.32542726600002,-33.244646330999956,138.3259674520001,-33.245184940999934,138.33263734800005,-33.25131086199997,138.3336264390001,-33.25226133299998,138.33696515200006,-33.255627871999934,138.33750879900003,-33.25604660199997,138.33862046900003,-33.25675501699993,138.33884074500008,-33.256924012999946,138.33900891300004,-33.25707876799993,138.339145432,-33.257216805999974,138.33939317500005,-33.25758440499993,138.33953774400004,-33.25788121199997,138.33958644400002,-33.25818431599998,138.3398061690001,-33.258876691999944,138.33984060700004,-33.25898522399996,138.3404453590001,-33.25972260599997,138.34198608100007,-33.26083613399993,138.34257837400003,-33.261343711999984,138.34562869400008,-33.264432332999945,138.34574817200007,-33.26476074899995,138.3458162280001,-33.264920667999945</t>
  </si>
  <si>
    <t>138.46162673600008,-31.868988651999928,138.4616142980001,-31.868996897999978,138.44458474400005,-31.88064565899998,138.4394504720001,-31.884156625999935,138.43872620900004,-31.884622142999945,138.43802109700005,-31.885005623999973,138.437429693,-31.885239060999936,138.43675755200002,-31.88546658399997,138.43610637900008,-31.885619401999975,138.4355083910001,-31.885699238999962,138.43501934100004,-31.88574568799993,138.43465299500008,-31.88578048499994,138.4323007480001,-31.885782744999972,138.42809687700003,-31.885786680999956,138.42778349600007,-31.88580514399996,138.42770355800008,-31.88581260899997,138.4248607930001,-31.88607793799997,138.42476129500005,-31.88609590699997,138.42465216200003,-31.88613930899993,138.42375829600007,-31.886715539999955,138.42274449,-31.887380534999977</t>
  </si>
  <si>
    <t>137.5697428950001,-32.61880431599997,137.57119136200004,-32.617798661999984,137.57212636300005,-32.617112119999945,137.57290588900003,-32.61653972299996,137.57303882400004,-32.616443953999976,137.57446042700008,-32.615423920999945,137.57495215200004,-32.61506553899994,137.5751579990001,-32.61491609099994,137.5772003500001,-32.61342689199995,137.58005054500006,-32.61136166099993,137.5815055390001,-32.61030731699998,137.58154963800007,-32.61027486099994,137.58161950200008,-32.61022344899993,137.5863050800001,-32.60680906299996,137.5880995340001,-32.605501326999956,137.59607191500004,-32.599690572999975,137.60097930900008,-32.596113137999964,137.60780112700002,-32.59116444699998,137.60846119100006,-32.59068557099994,137.61217059800003,-32.58798205099998,137.6126386840001,-32.587640877999945,137.61503949000007,-32.58589093099994,137.61791944300012,-32.58363844099995,137.61980348500003,-32.58199156699993,137.6201727660001,-32.58166875999996,137.6208416190001,-32.58096974499995,137.6212070910001,-32.58053363999994,137.62157798700002,-32.579992594999965,137.6222737160001,-32.57887784099995,137.62247574100002,-32.578458671999954,137.62296042800006,-32.57726128999997,137.624219863,-32.57385798699994,137.62453982800002,-32.57299331499996,137.6274220890001,-32.565301526999974,137.62743850200002,-32.56525771599996,137.62756990800005,-32.564920307999955,137.63290041900007,-32.55061595099994,137.6332808840001,-32.54977367599997,137.63385750100008,-32.548759030999975,137.6341675540001,-32.54831964899995,137.6343074350001,-32.54812142399993,137.63485736300004,-32.54745254399995,137.63554031500007,-32.54675289099998,137.63663288700002,-32.54584283999998,137.63723449400004,-32.54539873099998,137.64542451600005,-32.53971889799993,137.64557188600008,-32.539616688999956,137.65719597400005,-32.531540725999946,137.66575291200002,-32.52564124199995,137.66839406000008,-32.52379840899994,137.67032123700005,-32.52245412299993,137.6745824290001,-32.51953330499998,137.67751575300008,-32.517522475999954,137.68276995600002,-32.51384208299993,137.69906639700002,-32.50242367499993,137.70718011200006,-32.49673680199993,137.70959484700006,-32.49504408299998,137.71532839100007,-32.49104868899997,137.71891321600003,-32.48855031399995,137.7234908700001,-32.48537911099993,137.72353502700003,-32.485351185999946,137.7240263100001,-32.48504052599998,137.7246355540001,-32.484710106999955,137.72536672,-32.48436969199997,137.7261457400001,-32.48406727199995,137.7269305090001,-32.48381161799995,137.72759011800008,-32.483644382999955,137.72843800400005,-32.48346290499995,137.72904978000008,-32.48337677199993,137.73000863900006,-32.48327328099998,137.730933584,-32.48323238499995,137.73352625400003,-32.48318090899994,137.73397395300003,-32.483172009999976,137.73555573300007,-32.483140565999975,137.73871608100012,-32.48309493199997,137.742028892,-32.48304356799997,137.74412376400005,-32.483008308999956,137.74422606000007,-32.48300658499994,137.74554273400008,-32.482963247999976,137.74640106100003,-32.482878245999984,137.74681772400004,-32.48280491199995,137.7473745530001,-32.48267017899997,137.74769509100008,-32.48257460999997,137.74821105900003,-32.482398246999935,137.74858438800004,-32.48224824399995,137.7492827220001,-32.481908250999936,137.75122437900006,-32.48078824499993,137.75172271200006,-32.48053991299997,137.75207438400003,-32.48041157799997,137.752431042,-32.48032490999998,137.75293557200007,-32.48026835799993</t>
  </si>
  <si>
    <t>139.28633231100002,-35.14873848899998,139.286471978,-35.15047894899993,139.2864942550001,-35.15085319299993,139.28650377000008,-35.15092270499997,139.286537693,-35.15117055799993,139.28654593600004,-35.15123078399995,139.28657304700005,-35.151456232999976,139.286629112,-35.151701387999935,139.28673777100005,-35.15203957899996,139.28691265300006,-35.15241953599997,139.2871235870001,-35.152783185999965,139.28736086700007,-35.153041833999964,139.28745677200004,-35.153146377999974,139.28748508900003,-35.153177245999984,139.2877631760001,-35.15341012999994,139.28833368900007,-35.15382267999996,139.28933767,-35.15451839699995,139.2895669710001,-35.15468187199997,139.28979757000002,-35.15482761699997,139.29143156500004,-35.15595098299997,139.29222382300009,-35.15651402599997,139.29266843400012,-35.15692985499993,139.2929391120001,-35.157268528999964,139.2931912780001,-35.15774981599998,139.2933188830001,-35.158123054999976,139.2934511530001,-35.15868980699997,139.29369881200012,-35.159843569999964,139.29450999800008,-35.16362226799998,139.29455765300008,-35.16384227399993,139.29506820000006,-35.16603829199994,139.29521169400005,-35.166393167999956,139.29536967900003,-35.16669917499996,139.29607157500004,-35.16772793599995,139.29611211400004,-35.16778734999997,139.2964024790001,-35.16824879899997,139.29657169300003,-35.16851771599994,139.29666977400007,-35.16873870899997,139.29674648700006,-35.16896937699994,139.2967890550001,-35.169185890999984,139.2968250890001,-35.16946454899994,139.29683593900006,-35.169688392999944,139.29682499900002,-35.17040922599995,139.296715306,-35.172775196999964,139.2965530040001,-35.17444265299997,139.29657217200008,-35.17503782699998,139.29664463500012,-35.17573453299997,139.29675042000008,-35.17718025199997,139.29681479600004,-35.178060039999934</t>
  </si>
  <si>
    <t>138.61850579600002,-33.84585654699998,138.6191038290001,-33.84805432199994,138.61976112800005,-33.85053752399995,138.619844918,-33.85096683199998,138.6199854570001,-33.85211084499997,138.62036860600006,-33.85628457399997,138.6207183360001,-33.85956963999996,138.62082862700004,-33.860511962999965,138.62104673600004,-33.86153568299994,138.62125698900002,-33.86232879499994,138.62170634300003,-33.86402380199996,138.62189578000005,-33.864724629999955,138.62215052200008,-33.86551180399994,138.62253122100003,-33.86668819199997</t>
  </si>
  <si>
    <t>140.16369171000008,-32.045509127999935,140.16370074000008,-32.04551760299995,140.16382459600004,-32.04563377699998,140.16393149700002,-32.04574945699994,140.1641954790001,-32.04603514699994,140.16507964200002,-32.047135983999965,140.16630490700004,-32.04873829699994,140.16669813900012,-32.04918825499993,140.167002958,-32.049471179999955,140.1676679630001,-32.050042625999936,140.16951613900005,-32.05144575399993,140.170009735,-32.051841098999944,140.17002397900012,-32.05185250999995,140.1703864010001,-32.05209304799996,140.17120156400006,-32.05303542799993,140.17145482900003,-32.053296444999944,140.17166939800006,-32.053602146999935,140.17167142000005,-32.05360503299994,140.1719250750001,-32.054162315999974,140.17248690000008,-32.05551773199994,140.1727193260001,-32.05602183199994,140.17289452900002,-32.056328812999936,140.17324087400004,-32.05674550499998,140.17622139800005,-32.05978912499995,140.1769827500001,-32.06053381799995,140.17742500200006,-32.061010496999984,140.17970805800007,-32.06333863699996,140.18128382800012,-32.064945412999975,140.18254994900008,-32.06625411099998,140.18329780400006,-32.067027087999975,140.1834906900001,-32.06721916199996,140.1848440330001,-32.06856670199994,140.18552834700006,-32.06930936699996,140.18557805000012,-32.06936331099996,140.1859661190001,-32.069758408999974,140.18948091100003,-32.07333668599995,140.190470967,-32.074364027999934,140.1917045890001,-32.075644059999945,140.19202613400012,-32.07597768699998,140.19205107200003,-32.075999346999936,140.1922901700001,-32.07620698299996,140.19257734000007,-32.07639609699993,140.19376412000008,-32.07704940299993,140.194046823,-32.07730099199995,140.19450803100005,-32.077966817999936,140.19497104100003,-32.07870670999995,140.195399747,-32.07943290099996,140.19550540700004,-32.07961187099994,140.1958710990001,-32.08015330699993,140.20033714300007,-32.08597045899995,140.2067484260001,-32.09443043699997,140.20873693300007,-32.09709623599997,140.20897879900008,-32.09740005499998,140.20925827500002,-32.097706708999965,140.20974863800006,-32.09816129199993,140.22058237800002,-32.10774726099993,140.22160325900006,-32.10866027399993,140.22208904400009,-32.10911802499993,140.22244217700006,-32.10942213499993,140.222971625,-32.109826993999945,140.2284922870001,-32.114048185999934,140.2295309210001,-32.11488464599995,140.23134704200004,-32.11638322099998,140.231719117,-32.11667135799996,140.23177523100003,-32.11670845899994,140.23232874100006,-32.117074429999946,140.235729643,-32.11913860299995,140.23635447200002,-32.11955329299997,140.23972882700002,-32.12216830299997,140.24008441400008,-32.12245660099995,140.240406333,-32.122754234999945,140.2406775720001,-32.123091285999976,140.24088850900011,-32.12346522099995,140.24102462200005,-32.12384853799995,140.24109576900003,-32.12423119899995,140.24108317600007,-32.124765458999946,140.24101670000005,-32.125097763999975,140.24090680400002,-32.12540202399998,140.24073145300008,-32.125707303999945,140.24066897400007,-32.12581607599998,140.24049655900012,-32.12611621099995,140.24034524600006,-32.126555450999945,140.2404239550001,-32.12693346499998,140.2413890370001,-32.12810580099995,140.24226280100004,-32.12920168799997,140.242612688,-32.12964051899996,140.2434315040001,-32.13059573499993,140.24394192900002,-32.13108944299995,140.2473075480001,-32.13420046299996,140.24820932800003,-32.13501963699997,140.24874381000006,-32.135456190999946,140.2590001420001,-32.14264726399995,140.25982651100003,-32.14320284599995,140.2602355150001,-32.14343908199993,140.26026058800005,-32.14345356399997,140.26162267100005,-32.14416462499997,140.26754338600006,-32.14719773799993,140.26767765800003,-32.147266531999946,140.26837846,-32.14764920499994,140.26882243800003,-32.14792782099994,140.273500258,-32.151134499999955,140.27586387300005,-32.15273318599998,140.277675014,-32.15399028499996,140.28010905700012,-32.15561923799993,140.28157389000012,-32.15679086599994,140.2838080780001,-32.158611564999944,140.285332003,-32.15985342499994,140.28599509000003,-32.160393736999936,140.2865361590001,-32.16080319699995,140.2869219170001,-32.161042735999956,140.28795960700006,-32.16153751999997,140.288620282,-32.161869527999954,140.29306586500002,-32.164278500999956,140.2937511460001,-32.16471273399998,140.2950171980001,-32.16579654399993,140.29579617500008,-32.16614029799996,140.29653069300002,-32.166682772999934,140.29709453500004,-32.167162143999974,140.2993947330001,-32.169342523999944,140.30032491400004,-32.170224203999965,140.3005494260001,-32.170505101999936,140.30070317800005,-32.170843342999945,140.30080803900012,-32.17122291399994,140.30114696900011,-32.17268613899995,140.3012685530001,-32.173084923999966,140.30155615,-32.17362057099996,140.30189876200006,-32.174061439999946,140.30211938700006,-32.17438237599998,140.30270315100006,-32.175304134999976,140.3035244470001,-32.176529512999934,140.30374587300003,-32.17695292399998,140.30395037800008,-32.177650409999956,140.3048237590001,-32.18169764199996,140.30705327400005,-32.19179877999994,140.30741432700006,-32.193434294999975,140.30752150400008,-32.19387692,140.30777921900005,-32.194490247999966,140.3080247040001,-32.19488500399996,140.3090114270001,-32.196306558999936,140.3111997630001,-32.199548049999976,140.3117336580001,-32.20033884099996,140.312488346,-32.20140871999996,140.3132197660001,-32.20250056599997,140.31381933500006,-32.20336182999995,140.31404146600005,-32.20372153999995,140.31423473200005,-32.204123756999934,140.3145855130001,-32.204986298999984,140.3147209540001,-32.20543105699994,140.31625693400008,-32.21128972899993,140.31681204000006,-32.21340686699995,140.31781573800004,-32.21711775699998,140.3191201190001,-32.22200211799998,140.32022763200007,-32.226233709999974,140.32070717600004,-32.22796601199997,140.32083791700006,-32.22859432799993,140.320857885,-32.22900787899994,140.32082388900005,-32.22944035299997,140.32036978200006,-32.23292714099995,140.3203063100001,-32.23356955899993,140.3203071040001,-32.23397605599996,140.32034327100007,-32.23436434599995,140.32062716300004,-32.23630623799994,140.32072682800003,-32.23670623999993,140.32087427400006,-32.23711686599995,140.321155631,-32.237791899999934,140.32168599500005,-32.23906429999994,140.32243555700006,-32.240726232999975,140.3230451400001,-32.24217253899997,140.32349035100003,-32.243527739999934,140.3235630790001,-32.24392713999998,140.32356849300004,-32.244342502999984,140.3235182530001,-32.24477515999996,140.32337128300003,-32.24568505899998,140.32259683900008,-32.25004049399996,140.3225198240001,-32.250704764999966,140.322463695,-32.25247315799993,140.3224365960001,-32.25478635199994,140.3224361220001,-32.25482644799996,140.32238316300004,-32.25709598599997,140.32236347900005,-32.25880367599996,140.32234478600003,-32.25914674599994,140.32227153600002,-32.259444676999976,140.32226362400002,-32.25945609499996,140.32177981000007,-32.26015417699995,140.32160513300005,-32.26044253499998,140.3215839300001,-32.260882126999945,140.32177689000002,-32.26134485899996,140.32293698800004,-32.26345192499997,140.3237839520001,-32.26499016399998,140.32422489300006,-32.26581993999997,140.32447974900003,-32.26641670399994,140.32459442200002,-32.26676075599994,140.32470106100004,-32.26718478099997,140.32477515800008,-32.26764642699993,140.324772778,-32.26798119299997,140.32474586700005,-32.26831744799995,140.32469040900003,-32.268652102999965,140.32464833900008,-32.26924303599998,140.32455515100003,-32.270097376999956,140.3245362780001,-32.27055212999994,140.32454986100004,-32.27102590499993,140.32458888200006,-32.27152057099994,140.32476141000006,-32.27308466899996,140.32525491900003,-32.27720392999993,140.32527873200002,-32.27761695399994,140.3252678670001,-32.278352835999954,140.3253243910001,-32.27920897499996,140.3253891920001,-32.27950701999998,140.3255094110001,-32.27980662599998,140.32567416100005,-32.280099967999945,140.32601189000002,-32.280607019999934,140.32610435200002,-32.280745836999984,140.3264585600001,-32.28171443999997</t>
  </si>
  <si>
    <t>139.2518419050001,-35.01394670099995,139.25185166100005,-35.01395880599995,139.25189576200012,-35.01401357299994,139.26000643700002,-35.023963623999975,139.2637910640001,-35.02860557799994,139.26405398400004,-35.02896742299998,139.26429868500009,-35.02936203499996,139.26452820200006,-35.02981922199996,139.26458519000005,-35.029965078999965,139.26466267500007,-35.030163322999954,139.26475426800005,-35.030397680999954,139.26488140300012,-35.03085641399997,139.264993451,-35.03145273499996,139.2650281330001,-35.03187135199994,139.26504483100007,-35.03243240099994,139.2650577930001,-35.033413078999956,139.26506231200005,-35.033755259999964,139.26512543500007,-35.038543336999965,139.26512961100002,-35.03869134099995,139.26513572500005,-35.03890459799993,139.2651469540001,-35.04069935899997,139.26521190900007,-35.05108408799998,139.26536709100003,-35.055964133999964,139.26539907900008,-35.058092648999946,139.26541836800004,-35.05870427299993,139.26544156800003,-35.059439561999966,139.26557019400002,-35.06351599499993,139.26559898800008,-35.06500201699998,139.26562032700008,-35.06610223399997,139.26563066500012,-35.06663561099998,139.26565151900002,-35.067710818999956,139.26564686400002,-35.06813626899998,139.26563494700008,-35.06828713099998,139.26562045200012,-35.06847051999995,139.26532622600007,-35.07022644399996,139.2647295270001,-35.07378714799995,139.26423749800006,-35.076723475999984,139.26420644200005,-35.076908827999944,139.26358974400011,-35.08058824699998,139.2634007270001,-35.08159574399997,139.26332772600006,-35.08186293799997,139.26323301600007,-35.08210468599998,139.263113169,-35.08232738399994,139.26296262200003,-35.08255013099995,139.2628858910001,-35.082638601999975,139.2626859290001,-35.08286927299997,139.26262710100002,-35.08293712599993,139.2588419010001,-35.08651917199995,139.2570029950001,-35.08825925799994,139.2561573480001,-35.08905943099995,139.25540262800007,-35.08977352499994,139.25500624100005,-35.090166532999945,139.2547986930001,-35.09042469499997,139.25466155200002,-35.090644150999935,139.25452632300005,-35.09091933199994,139.2543614880001,-35.09143016799993,139.2539000050001,-35.09416917699997,139.2538902650001,-35.09422771499993,139.25376839000012,-35.09496054099998</t>
  </si>
  <si>
    <t>138.11138025900004,-32.66602268699995,138.116282489,-32.66605910399994,138.119832459,-32.66606490299995,138.121944739,-32.66617159899994,138.12198980300002,-32.666173878999984,138.12392493200002,-32.66622441699997,138.1276656130001,-32.66622837799997,138.13263289500003,-32.666238032999956,138.13944096300008,-32.66625094899996,138.1432026120001,-32.66624536599994,138.1432461710001,-32.66624553299994,138.14739322000003,-32.666260947999945,138.15081514500002,-32.6662735699999,138.1538727080001,-32.66627861599994,138.15486192600008,-32.666280229999984,138.15737264200004,-32.66628369899996,138.15928311900007,-32.66628787399998,138.1644578040001,-32.66629904599995,138.17511096500004,-32.666321394999954,138.1765345450001,-32.666324317999965,138.1797203000001,-32.66633117199996,138.18017453900006,-32.66633213899996,138.1857064300001,-32.66634196799998,138.18993522000005,-32.666349314999934,138.19616836700004,-32.66635898399994,138.1995052320001,-32.666364030999944,138.19985453000004,-32.66636298199995,138.20028378100005,-32.666365850999966,138.20110408000005,-32.66636776799993,138.20683718100008,-32.666372069999966,138.2103504590001,-32.666374581999946,138.21057532500004,-32.66638552099994,138.2107751850001,-32.66639524399994,138.2169950550001,-32.66664909399998,138.21753936000005,-32.66666953299995,138.21834683200007,-32.66669985699997,138.21958089100008,-32.66674619599996,138.22142566500008,-32.66681920099995,138.2238194570001,-32.66691389099998,138.22791889200005,-32.66708305499998,138.22915827500003,-32.66713416799996,138.23842827700003,-32.66784009,138.24185899200006,-32.66810116399995,138.2425917800001,-32.66817538,138.24882409300005,-32.66953308999996,138.25745215300003,-32.67141214399993,138.25806769700012,-32.67154592399993,138.25968988800003,-32.671898477999946,138.26620690100003,-32.67331458199993,138.2693296230001,-32.67399226799995,138.27682410600005,-32.675618361999966,138.27951362300007,-32.67619702199994,138.2898501190001,-32.67842035799998,138.2967782940001,-32.679910037999946,138.2969301070001,-32.67994268699994,138.30007376800006,-32.68062077299993,138.310339547,-32.68283449099994,138.3181878250001,-32.68452626499993,138.31939572600004,-32.68480211399998,138.32056879000004,-32.68509483599996,138.32094954000002,-32.68518985099996,138.32432446200005,-32.68610476699996,138.32565355300005,-32.68644770099996,138.3267055980001,-32.68667662099995,138.3273848010001,-32.68683823699996,138.3279431320001,-32.68692896599998,138.33074703800003,-32.68755130899996,138.331342908,-32.68768355399993,138.3326505130001,-32.687944080999955,138.33367355100006,-32.68810709099995,138.33436404000008,-32.68825323899995,138.33566433300007,-32.68853360299994,138.3410143200001,-32.68968700199997,138.34191821000002,-32.68988183799996,138.34202798100011,-32.689905505999945,138.35127106000004,-32.69189755799994,138.36154011200006,-32.69410983199998,138.3717868540001,-32.69631636899993,138.38139638400003,-32.698384834999956,138.38203201400006,-32.69852234299998,138.39229501800003,-32.70074213899994,138.3995117280001,-32.702302472999975,138.40255356400007,-32.70296001799994,138.40411849100008,-32.70329826999995,138.40500690400006,-32.70349022099998,138.40798831900008,-32.704134300999954,138.41210699500004,-32.70501786199998,138.41280110900004,-32.70516675799996,138.41309368300006,-32.70522951299995,138.41550020800003,-32.705745683999965,138.41627190000008,-32.70591119599993,138.42304106400002,-32.70737217599998,138.4333200970001,-32.709589903999984,138.4396252580001,-32.71094979399993,138.44397912800002,-32.711876684999936,138.44440956200003,-32.71196831499998,138.4444627680001,-32.71197967599994,138.4479574920001,-32.71272611999996,138.45040432300004,-32.713251585999956,138.45225065400007,-32.71364985899993,138.45262446300012,-32.71370378199998,138.45294239700002,-32.71374963699998,138.45327425000005,-32.71377351899997,138.45371566000006,-32.71380528199995,138.45378802100004,-32.713808868999934,138.4565647390001,-32.713946430999954,138.45724197100003,-32.71398230699998,138.45780516900004,-32.71401213499996,138.4578401540001,-32.714013990999945,138.46130303200005,-32.71419977499994,138.46489601000007,-32.71439115299995,138.4709221270001,-32.714711887999954,138.47131937000006,-32.71474841699995,138.47156096100002,-32.71477849299998,138.471904192,-32.71484474799996,138.47735100700004,-32.71600172799998,138.47931193800002,-32.71641535599997,138.47996019200002,-32.71656942699997,138.4806706070001,-32.716764411999975,138.48513358700006,-32.71808029799996,138.48552334700003,-32.71819537199997,138.48895037600005,-32.71920716599993,138.4897775170001,-32.71948394699996,138.4910580280001,-32.71994665999995,138.49144533100002,-32.720086580999975,138.49157293100006,-32.720132658999944,138.49295481000001,-32.72062887199996,138.49303516300006,-32.72065772899998,138.49446145500008,-32.72116986799995,138.49506786400002,-32.72140236299998,138.49538702100006,-32.72155058499993,138.49540398700003,-32.72155978799998,138.4956948250001,-32.721717473999945,138.49597434500004,-32.721901411999966,138.4963451640001,-32.72217080699994,138.4969732630001,-32.722627114999966,138.4973701660001,-32.72287743499993,138.4978730470001,-32.72313728599994,138.49833287600006,-32.72334392899995,138.49888249200012,-32.723534825999934,138.4991111170001,-32.723595529999955,138.49943830200004,-32.72368237099994,138.50007147400004,-32.72379788799998,138.50057232300003,-32.723843958999964,138.5012392440001,-32.72386616999995,138.5052249370001,-32.723674958999936,138.5064948480001,-32.723614011999985,138.5111101120001,-32.72337796199997,138.51174382800002,-32.72337820599995,138.51228848100004,-32.723416216999965,138.512806425,-32.723484387999974,138.51340316300002,-32.72360926199997,138.51409441900012,-32.723837481999965,138.5153898860001,-32.72438461499996,138.51558638900008,-32.72447065299997,138.51926965000007,-32.72608321399997,138.51980769700003,-32.726314557999956,138.52500100600002,-32.72855411099994,138.52991549600006,-32.73067312899997,138.53134149400012,-32.73130202699997,138.5344599760001,-32.73267789999994,138.53454208300002,-32.73271354599996,138.53467587600005,-32.73277316599996,138.5369441460001,-32.73378389199996,138.53895923700009,-32.73447031899997,138.5395354640001,-32.73467150299996,138.53987893600004,-32.734832995999966,138.540555809,-32.73514536899995,138.5412468190001,-32.73550347599996,138.5419914160001,-32.735954135999975,138.54264402900003,-32.73644324399993,138.54357643000003,-32.73716858399996,138.5446310960001,-32.73798901699996,138.5478805780001,-32.740526358999944,138.54867847700007,-32.74111582599994,138.54938333500002,-32.74151567499996,138.5499803770001,-32.74177595799995,138.55196914400005,-32.74251365899994,138.55301236000003,-32.74290061099998,138.55362195200007,-32.74314575999995,138.55406624500006,-32.74336732599994,138.55565846900004,-32.74422282799998,138.55731532200002,-32.74511122799993,138.557616004,-32.74525833799993,138.5588309840001,-32.745650489999946,138.560520622,-32.74614177799998,138.56158080800003,-32.74644900599998,138.563653229,-32.747049524999966,138.56379572100002,-32.74708586599996,138.56463444500002,-32.74721714899994,138.56522872900007,-32.74726004799993,138.56594305900012,-32.74725364599993,138.56643978900001,-32.747211025999945,138.56691780000006,-32.747141788999954,138.56791842600012,-32.746886796999945,138.56926910200002,-32.74628220999995,138.56997818500008,-32.745757244999936,138.57115889500005,-32.74488309399993,138.57373537400008,-32.74297545199994,138.57914244300002,-32.73896769199996,138.5796764590001,-32.73857184399998,138.58105816400007,-32.73754808899997,138.58232407200012,-32.736610102999975,138.58273471600012,-32.736306197999966,138.58349476400008,-32.735849979999955,138.58443779300012,-32.73540248699993,138.584615449,-32.735318190999976,138.584952272,-32.73523463999993,138.5861515680001,-32.73490313199994,138.58712798500005,-32.73477132599993,138.58807789900004,-32.73470681699996,138.5885609080001,-32.73469922999993,138.58908065600008,-32.73464390799995,138.58979007100004,-32.73451087299998,138.59035015900008,-32.73435826399998,138.59088504500005,-32.73417869599996,138.5913301810001,-32.73396836999996,138.59422443800008,-32.732307197999944,138.5945810490001,-32.73214818499997,138.59530512700007,-32.73186737799995,138.59590415700006,-32.731686227999944,138.59657289400002,-32.731538290999936,138.59722889400007,-32.73144129999997,138.5977510900001,-32.731399256999964,138.5979408400001,-32.73138397499997,138.60009222600002,-32.731334739999966,138.60078916800012,-32.73127681899996,138.60134670700006,-32.73120128199997,138.60177378000003,-32.73111985299994,138.6022617550001,-32.73100320799995,138.60244631400008,-32.73094536199994,138.60345801800008,-32.73061807199997,138.60386949000008,-32.73052453199995,138.6041507860001,-32.73047766499997,138.60458341700007,-32.73044363699995,138.60516270200003,-32.73041417999997,138.6052739370001,-32.73041431499996,138.6059718150001,-32.73045424299994,138.6069084510001,-32.73047744399997,138.60732026900007,-32.73049559699996,138.60830632300008,-32.730530631999954,138.6087083420001,-32.730605913999966,138.609006087,-32.73070370199997,138.6093137250001,-32.73089498899998,138.6093734430001,-32.73094029299995,138.6094793210001,-32.73102382099995,138.60968014800005,-32.73122754899998,138.61003968800003,-32.73170874099998,138.6102420520001,-32.73199802199997</t>
  </si>
  <si>
    <t>132.25759874400012,-31.824954916999957,132.2576303070001,-31.827128151999943,132.25767899800007,-31.82841481899993,132.2577417220001,-31.82966883699993,132.25773630300012,-31.832452127999943,132.25786372100004,-31.836836287999972,132.2617210850001,-31.849188552999976,132.2623975250001,-31.851159183999982,132.265020724,-31.85868966299995,132.2663723380001,-31.862569291999932,132.2664333450001,-31.86274063899998,132.2692527690001,-31.87063865199997,132.26931766300004,-31.870707368999945,132.28866255900004,-31.89118829499995,132.28871928,-31.891248334999943,132.291570599,-31.894266130999938,132.29183842100008,-31.894549582999957,132.29220536600008,-31.89493791999996,132.29416415600008,-31.897010918999968,132.29502316100002,-31.897919917999957,132.29514705500003,-31.89805101299993,132.2958793890001,-31.898825939999938,132.29625988200007,-31.899423845999934,132.29665506000003,-31.90024681099993,132.29702565500008,-31.901322663999963</t>
  </si>
  <si>
    <t>138.593319134,-34.92176178899996,138.59338038700002,-34.921756209999955,138.59350924300009,-34.92175139699998,138.59386074300005,-34.92173343999997,138.59599743100011,-34.92163371299995,138.5967202170001,-34.92159966199995,138.59687837,-34.921590917999936,138.59710473300004,-34.92157839899994,138.59766796600002,-34.92154725499995,138.5978502590001,-34.921537170999954,138.59933902400007,-34.92146696399993,138.59940775300004,-34.92146519599993</t>
  </si>
  <si>
    <t>138.69108880600004,-34.899943690999976,138.691292771,-34.8997946,138.69217295200008,-34.898913481999955,138.69218838300003,-34.89889601699997,138.69226207100007,-34.89881266499998,138.69233622100012,-34.898728792999975,138.6938252210001,-34.89834509999997,138.69389304100002,-34.89833347199993,138.6948893110001,-34.89816269399995,138.69561612300004,-34.89841519599997,138.69748299600008,-34.89952667599994,138.6976918260001,-34.89965101399997,138.69770621500004,-34.89965651299997,138.6987554520001,-34.90005768999998,138.69956603800006,-34.90036762099993,138.7001132370001,-34.90060181499996,138.70023980500002,-34.90075277899996,138.70057679600006,-34.901154737999946,138.7006605470001,-34.90125463499993,138.7010081400001,-34.90166923299995,138.70162119000008,-34.90280481199994,138.70166524900003,-34.90288643499997</t>
  </si>
  <si>
    <t>138.35063978000005,-32.88083335799996,138.35068985400005,-32.882102860999964,138.35069862300008,-32.883245975999955,138.35074293900004,-32.88400459799993,138.3509350170001,-32.88497718799994,138.35124898100003,-32.88640127499997</t>
  </si>
  <si>
    <t>132.07926810700008,-31.29111972499993,132.07890687300005,-31.29117692099993,132.0786604960001,-31.29121426499995,132.07849426400003,-31.29127262399993,132.078439225,-31.29141041099996,132.07843571600006,-31.291453286999968,132.07841742100004,-31.29228378099998,132.07839680900008,-31.29256365699996,132.07823562800002,-31.29343474799998,132.07815912800004,-31.293990288999964,132.07819085200003,-31.295105681999928,132.07823470300002,-31.29608624399998,132.07820949300003,-31.297136130999945,132.07826121200003,-31.297616965999964,132.07848109000008,-31.298753614999953,132.07880198100008,-31.300679618999936,132.07889099600004,-31.30135047799996,132.0791090770001,-31.302669476999938,132.0793330130001,-31.303927809999948,132.07950754900003,-31.304881010999964,132.079665416,-31.305739243999938,132.0798165970001,-31.306685137999978,132.07986917800008,-31.307388929999945,132.07986609700004,-31.30786173699994,132.07974305100004,-31.308520916999953,132.079539887,-31.309600453999963,132.07919210900002,-31.31089955999994,132.07907127900012,-31.311612837999974,132.07892660000005,-31.31248921699995,132.07876225500002,-31.31380457399996,132.07868764700004,-31.314424335999945,132.0785949650001,-31.315242974999933,132.078547565,-31.31599849199995,132.07853883500002,-31.316400236999982,132.07856430700008,-31.316616874999966,132.0785323330001,-31.316981055999975,132.07845869000005,-31.317570453999963,132.07843859600007,-31.317958424999972,132.0784855490001,-31.31834119699994,132.07862547600007,-31.319019994999962,132.07873044000007,-31.319809445999965,132.0787629470001,-31.32027633299998,132.07879279500003,-31.320827589999965,132.07888725600003,-31.32132631199994,132.0789445140001,-31.321756611999945,132.07897117400012,-31.322409138999944,132.0790002880001,-31.322859052999945,132.07903672300006,-31.323326020999957,132.07910451700002,-31.323672124999973,132.07928473200002,-31.324321461999943,132.07937121400005,-31.325073320999934,132.07945203100007,-31.32543011799993,132.0795217860001,-31.326039476999938,132.07955207400005,-31.326480002999972,132.07957884500001,-31.326726477999955,132.07975152000006,-31.32786540199993,132.0798288740001,-31.32853261599996,132.07984151800008,-31.328880812999955,132.0797486230001,-31.32983117999993,132.0797383030001,-31.33028355199997,132.07964464100007,-31.331561246999968,132.07954315300003,-31.332606281999972,132.0795103060001,-31.333149336999952,132.079473634,-31.33356394599997,132.07943855500002,-31.334302854999976,132.07941346100006,-31.335099423999964,132.07943522800008,-31.335572725999953,132.07940589700002,-31.335963946999982,132.079264318,-31.33721042199994,132.07919468500006,-31.33817145699993,132.07909794300008,-31.339118360999976,132.07898632800004,-31.34041282299995,132.0789353980001,-31.34127971199996,132.07890435800005,-31.341515439999966,132.07876064800007,-31.34182961199997,132.0784281770001,-31.342264375999946,132.07834696100008,-31.34246852499996,132.0783076360001,-31.342592595999974,132.07829583500006,-31.342717297999968,132.07829496800002,-31.34311922699993,132.078273168,-31.343686178999974,132.0782373290001,-31.344198759999983,132.07810666500006,-31.345597486999964,132.07808102400008,-31.34628595299995,132.07809674200007,-31.34691120399998,132.07812786300008,-31.34754694199995,132.0781327200001,-31.348516461999964,132.07810452700005,-31.349535886999945,132.07808705600007,-31.35083928199998,132.078062412,-31.35264198699997,132.078056908,-31.35304425199996,132.0780635650001,-31.354206346999945,132.0780635110001,-31.355831036999973,132.07800023000004,-31.356964494999943,132.07794480600012,-31.358223100999965,132.07791599000006,-31.358778387999962,132.07781748700006,-31.359437062999973,132.07769472000007,-31.360426700999938,132.0776513610001,-31.361037730999954,132.07754005100003,-31.361969735999935,132.07744357600006,-31.36273667699993,132.07740081200006,-31.36340494799998,132.07738611000002,-31.363633223999955,132.0772992210001,-31.364484483999945,132.07727234700008,-31.36497971999995,132.07726797100008,-31.365713761999984,132.07726612200008,-31.366367356999945,132.07736979300012,-31.36755798699994,132.07744791000005,-31.36918568599998,132.07750383400003,-31.369864,132.07753902600007,-31.37001112699994,132.07761881600004,-31.370547337999938,132.07765133500004,-31.370902282999964,132.0775857330001,-31.371442461999948,132.0775159320001,-31.37226114599997,132.07729366400008,-31.37366232599993,132.07704527900012,-31.37486497599997,132.07668823900008,-31.376564019999932,132.07663463000006,-31.37701539699998,132.0766295200001,-31.377302380999936,132.07664470400005,-31.377694554999948,132.07664133600008,-31.377880533999928,132.07661927800007,-31.378001343999983,132.07658759000003,-31.378088937999962,132.076474963,-31.378457649999973,132.07630684800006,-31.378794894999942,132.0761375510001,-31.37904429599996,132.07595806300003,-31.37924278899993,132.07563385000003,-31.37953588199997,132.074453962,-31.38036978699995,132.0731974800001,-31.381259327999942,132.0723178600001,-31.381864875999952,132.07159197300007,-31.3823535399999,132.07083004800006,-31.382791809999958,132.06890112400004,-31.383902103999958,132.06831921100002,-31.384249979999936,132.06677570700003,-31.38524761399998,132.0661849480001,-31.385625670999957,132.06457269700002,-31.386679104999928,132.06351195700006,-31.38735018899996,132.0623498330001,-31.38811346899996,132.06154898500006,-31.388658868999983,132.05995089100008,-31.389634890999957,132.05868162900003,-31.390422659999956,132.0574365860001,-31.391190724999944,132.05629565300012,-31.391903783999965,132.0549461290001,-31.392736929999955,132.0539415180001,-31.39337208799998,132.05260800500002,-31.39427001399997,132.05177478200005,-31.394837576999976,132.05126124100002,-31.39518738499993,132.0502755120001,-31.395846607999943,132.0487782780001,-31.39677348899994,132.0485317890001,-31.39693730099998,132.04782527400005,-31.397359842999947,132.04732702,-31.39767242599993,132.04679836800005,-31.39795051599998,132.04591443000004,-31.39837902499994,132.0447529390001,-31.398953194999933,132.04415055000004,-31.399274960999946,132.0436083950001,-31.39956455099997,132.04314822800006,-31.399793570999975,132.04230874300004,-31.400107254999966,132.04057258500006,-31.40078692299994,132.03984648800008,-31.40108061099994,132.03831665400003,-31.40163237099995,132.03784745500002,-31.401773333999984,132.03670826500002,-31.402053913999964,132.03578498000002,-31.40224278599993,132.03519395700005,-31.40234983299996,132.03461745200002,-31.40241340199998,132.03387527000007,-31.402470234999953,132.03303951600003,-31.402497835999952,132.03167138800006,-31.40242505699996,132.03044119600008,-31.402348761999974,132.029874951,-31.40233018699996,132.02943052400008,-31.402304654999966,132.02899087000003,-31.40226050399997,132.0283241720001,-31.402173839999932,132.02731970600007,-31.40205893199993,132.02614301200003,-31.401905038999928,132.0257426600001,-31.401869689999955,132.0253848970001,-31.401851100999977,132.02487246200008,-31.401866017999964,132.02409125200006,-31.401911732999963,132.02340088200003,-31.40194946099996,132.02242312500005,-31.401983772999984,132.02150736700003,-31.402049930999965,132.02070495300006,-31.402142413999968,132.01888395000003,-31.402437094999982,132.01763307500005,-31.40263717299996,132.0167111930001,-31.40277070899998,132.01602419900007,-31.40282536199993,132.0152051450001,-31.402822842999967,132.01421075000007,-31.402762106999944,132.0123731430001,-31.402593541999977,132.01199635000012,-31.402554204999944,132.01156168800003,-31.40247080599994,132.01128757200001,-31.402429290999976,132.01085121200003,-31.40240542199996,132.00961974100005,-31.40236942599995,132.00893568700008,-31.402332911999963,132.00825216700002,-31.40227951999998,132.006806664,-31.402164098999947,132.0058673850001,-31.402104614999928,132.00511643100003,-31.402066488999935,132.00420335800004,-31.402044002999958,132.0036720180001,-31.40203885699998,132.00230433500008,-31.402073835999943,132.0000165350001,-31.40211426899998,131.99714999000003,-31.402193574999956,131.99312249900004,-31.402322736999963,131.9919533530001,-31.402447036999945,131.9909956570001,-31.40259287999993,131.98796076300005,-31.40325070299997,131.9858384050001,-31.40375232499997,131.9853591000001,-31.403843698999935,131.98492064800007,-31.403896978999967,131.9842028390001,-31.403941027999963,131.98252653400004,-31.404045554999982,131.98095616600006,-31.404134521999936,131.98042159600004,-31.404145823999954,131.98005837100004,-31.40412742799998,131.97947713300005,-31.404061040999977,131.9788565660001,-31.404016326999965,131.9785288590001,-31.403995204999944,131.97820039600003,-31.40399727199997,131.97728825000002,-31.404019296999934,131.97701586900007,-31.404039248999936,131.97671708500002,-31.40411152699994,131.976468425,-31.404219781999984,131.9762336430001,-31.404354163999983,131.97452863700005,-31.405505002999973,131.97407837700007,-31.40581922599995,131.97355907600002,-31.40611063399996,131.97343100800003,-31.406159766999963,131.97320318900006,-31.40626952899993,131.97217496700011,-31.406695636999984,131.9713905970001,-31.407008753999946,131.97108763200004,-31.40712557699993,131.9708815350001,-31.40722263699996,131.97077322600012,-31.407280110999977,131.9683695120001,-31.4088063799999,131.9679955790001,-31.40902148799995,131.96767929700002,-31.409170442999937,131.96567058800008,-31.410010778999947,131.9641335240001,-31.410658230999957,131.96196086700002,-31.41160006399997,131.96011119800005,-31.412392301999944,131.958672696,-31.412983245999953,131.95834781400004,-31.41313824699995,131.9580379040001,-31.413293599999975,131.95698593600002,-31.413829575999955,131.95645069400007,-31.414057457999945,131.9557328520001,-31.41433692499993,131.95464402400012,-31.414696463999974,131.9525817880001,-31.415352946999974,131.9511827030001,-31.41582315599993,131.95060797100007,-31.416059047999966,131.9500169060001,-31.416316852999955,131.94926727200004,-31.41665109799993,131.9488186200001,-31.416870598999935,131.94752492300006,-31.41761973599995,131.94707209800004,-31.41787624699998,131.9458482220001,-31.418455193999932,131.94545303600012,-31.41866753399995,131.94510619300002,-31.41887153999994,131.94480051200003,-31.41909338199997,131.94385456200007,-31.419875617999935,131.94219021800006,-31.421315166999932,131.94135706500003,-31.421990281999967,131.9410150860001,-31.42233629699996,131.94020751200003,-31.423330911999983,131.93999773300004,-31.42391424999994,131.9394203170001,-31.42597584899994,131.93912494900007,-31.42709457099994,131.938744594,-31.428320533999965,131.93836618400007,-31.42918937299993,131.93786525200005,-31.430070825999962,131.93689063500005,-31.431647219999945,131.93612525600008,-31.432826640999963,131.93534630800002,-31.433984257999953,131.93448643500005,-31.435125338999967,131.9339417320001,-31.435828094999977,131.9332355140001,-31.436730308999984,131.93289114300012,-31.437318854999944,131.93237821900004,-31.438290932999962,131.93183143300007,-31.43938660599997,131.93089472500003,-31.44113518699993,131.93018537000012,-31.44247156399996,131.9296809640001,-31.44330053699997,131.92890013400006,-31.44428174799998,131.92755660500006,-31.44570469399997,131.92558169400002,-31.447881115999962,131.92517769800008,-31.448228318999952,131.92272322300005,-31.450022355999977,131.92183632,-31.450612281999952,131.9214878900001,-31.45087369099997,131.92083901700005,-31.451270833999956,131.92007559800004,-31.451717765999945,131.91958110100006,-31.45197733499998,131.91897678200007,-31.452253164999945,131.91799075200004,-31.452681281999958,131.91730538800005,-31.452973932999953,131.9169262360001,-31.45310349999994,131.91650307100008,-31.45323582499998,131.91608089600004,-31.45333139899998,131.91522687600002,-31.453490081999973,131.91405373500004,-31.453785937999953,131.91321890100005,-31.45399260399995,131.9128506410001,-31.45411133899995,131.91204730800007,-31.454382756999962,131.91139934600005,-31.45459626,131.91061191000006,-31.45487031999994,131.90984638700002,-31.45514964199998,131.90927609900007,-31.455367509999974,131.90809380300004,-31.455838236999966,131.907470654,-31.456076478999933,131.90655591300003,-31.456449306999957,131.90591868700005,-31.456672209999965,131.90430990000004,-31.457291487999953,131.9033126070001,-31.45770779399993,131.9028338180001,-31.45790764999998,131.90213577200007,-31.4581484199999,131.9005618000001,-31.458756405999964,131.9000820990001,-31.458952865999947,131.89901125200004,-31.45951430599996,131.8986111270001,-31.459738539999933,131.89816680800004,-31.459967327999948,131.89713640200011,-31.460408781999945,131.8966143350001,-31.46061461299996,131.89599681000004,-31.460753116999967,131.89310245100012,-31.461116471999958,131.891376239,-31.461306855999965,131.89107072900003,-31.46137441199994,131.89082670400012,-31.461447518999933,131.890572678,-31.461558588999935,131.89027056700002,-31.46172433099997,131.8899050000001,-31.46197523899997,131.88961893300007,-31.462189072999934,131.889086528,-31.46261789299996,131.8885362320001,-31.462998415999948,131.88789959700011,-31.463396854999928,131.88744515300004,-31.46358370799993,131.8871156570001,-31.46366985399993,131.88662914400004,-31.463848522999967,131.88635977600006,-31.464012855999954,131.8860337970001,-31.464211732999956,131.88409220900007,-31.464926092999974,131.88269394600002,-31.46536996499998,131.88008934000004,-31.465990543999965,131.87934346800012,-31.466262763999964,131.8788409540001,-31.466494680999972,131.87737827700005,-31.46685373799994,131.87649497000007,-31.46693965399993,131.8718126020001,-31.467962153999963,131.8713048290001,-31.46799193499993,131.87036680200004,-31.467952760999935,131.86986610200006,-31.467956219999962,131.86935833500002,-31.467985975999966,131.8689761170001,-31.468032553999933,131.86869985500005,-31.468086149999976,131.86824329800004,-31.468252150999945,131.86778402000004,-31.46848509299997,131.8669306920001,-31.468989231999956,131.86655823700005,-31.46918360199993,131.86584107300007,-31.46945491899993,131.86527175700007,-31.46964543799993,131.86365995800008,-31.470184786999937,131.86126970500004,-31.471062951999954,131.85996732,-31.47143990199993,131.85948764300008,-31.47157597499995,131.85909684600006,-31.471640243999957,131.85716993000005,-31.47191413799993,131.85658860800004,-31.472031122999965,131.8559191380001,-31.47217455899994,131.8558601320001,-31.472187204999955,131.85567612300008,-31.472214657999984,131.8550347700001,-31.47231034799995,131.85436399200012,-31.472410427999932,131.85299411200003,-31.472606765999956,131.851762795,-31.472723578999933,131.85134472000004,-31.47274064399994,131.85046047900005,-31.47277674299994,131.84970239000006,-31.47280767799998,131.8465379160001,-31.47291879499994,131.8456308960001,-31.472949324999945,131.8448699280001,-31.473030888999972,131.84427314800007,-31.473189158999958,131.84416002700004,-31.473231130999977,131.84373014800008,-31.473390621999954,131.84322954100003,-31.473644796999963,131.84307939500002,-31.47375716399995,131.84250140400002,-31.474189722999938,131.84076657100002,-31.47544745999994,131.839920666,-31.47607206699996,131.83897989700006,-31.47678613599993,131.83874909100007,-31.47702646999994,131.83860394600003,-31.47719540399993,131.8384897310001,-31.477357207999944,131.83838265400004,-31.477528534999976,131.8382755780001,-31.477766482999982,131.83818277400007,-31.47800680399996,131.83812328700003,-31.478232857999956,131.83809283000005,-31.47854360799994,131.8381080580001,-31.478836763999936,131.8381556480001,-31.47930123699996,131.83823144100006,-31.480152346999944,131.83826943200006,-31.480752603999974,131.83831020000002,-31.48139671599995</t>
  </si>
  <si>
    <t>137.10339881200002,-35.80466791599997,137.10409201000004,-35.80469182799993,137.13387693200002,-35.80560849799997,137.13454840800011,-35.80558121499996,137.1352438570001,-35.80550004099996,137.13584221200006,-35.805375126999934,137.13659427000005,-35.80512836499997,137.1375695590001,-35.80470918299994,137.14107378900007,-35.80304133399994,137.15416577100007,-35.797105132999945,137.17061364100005,-35.78957732699996,137.17783678600006,-35.78624525699996,137.17832782200003,-35.78605724999994,137.1787880810001,-35.78592072499998,137.17931132400008,-35.78583050399993,137.179678641,-35.78582682499996,137.17978414100003,-35.78582576699995,137.1803743150001,-35.78584065699994,137.1948160510001,-35.78652280099993,137.19526287300005,-35.78654546299998,137.20386515600012,-35.786981407999974,137.20500270000002,-35.78703895899997,137.205562793,-35.78706783499996,137.21427396,-35.78751658799996,137.21513668600005,-35.78753348799995</t>
  </si>
  <si>
    <t>138.566578928,-34.90026686999994,138.566580573,-34.900198545999956,138.56658167600006,-34.89990100899996,138.56658193900012,-34.899879701999964,138.56658343900006,-34.899786966999955,138.5665845970001,-34.89969997399993,138.56658575900008,-34.89962779799998,138.5665865300001,-34.89954559299997,138.56658796600004,-34.89946576199998,138.56658905100005,-34.89939167299997,138.56659141600005,-34.89933475099997,138.56659732200012,-34.89926530899993,138.5666047320001,-34.899189612999976,138.56660710500012,-34.89916404099995,138.56661118500006,-34.899120092999965,138.56661242500002,-34.89910674099997,138.56661954800006,-34.899023892999935,138.56662826600007,-34.89893765099998,138.56663706100005,-34.89885331299996,138.5666442040001,-34.89877093399997,138.56664789,-34.89873685599997,138.5666516980001,-34.89869926299997,138.56666214200004,-34.89859784999993,138.56668607200004,-34.89840662599994,138.56670449400008,-34.89820620599994,138.56672443700006,-34.898052769999936,138.56674742500002,-34.89790282699994,138.56677008300005,-34.89777885099994,138.5667845160001,-34.89769900099998,138.56679054500012,-34.89766733399995,138.5667997060001,-34.897620564999954,138.56680851800002,-34.89757739099997,138.56682163800008,-34.89751482099996,138.566836458,-34.89744819699996,138.5668424370001,-34.89742264399996,138.56685196,-34.89738191599997,138.566877706,-34.897278108999956,138.56690224500005,-34.89718518799998,138.56691820900005,-34.89712604599998,138.56693437400008,-34.897066173999974,138.56696501200008,-34.89695318799994,138.566988852,-34.89686853799998,138.56701052300002,-34.89679456699997,138.56703969000012,-34.89669872999997,138.5670644500001,-34.89662092799995,138.56707253700006,-34.89659602099994,138.56708559100002,-34.896556406999935,138.5670972480001,-34.89652133499993,138.56710434800004,-34.89649995899998,138.5671423430001,-34.89639061899993,138.56716465500006,-34.896329098999956,138.56717826400006,-34.89629160099997,138.56720725500008,-34.89621433299993,138.56724393700006,-34.89611980899997,138.56728325300003,-34.89602044499998,138.56732352400002,-34.895918680999955,138.5673454570001,-34.895863265999935,138.56736614300007,-34.89581097399997,138.5674033670001,-34.89571600199997,138.5674380150001,-34.89562597499997,138.56744402900006,-34.89561006399998,138.56746932500005,-34.895543145999966,138.56750313400005,-34.89545214899994,138.5675411080001,-34.895348017999936,138.56758317900005,-34.89523212699993,138.56760861300006,-34.89516208999993,138.56761507600004,-34.895144269999946,138.56764683500012,-34.89505679599995,138.567667679,-34.89499938899996,138.56768505800005,-34.894951538999976,138.56772217600007,-34.894849309999984,138.56776093100007,-34.894742547999954,138.5677963920001,-34.89464490599994,138.56781640500003,-34.89458977899994,138.56783005700004,-34.89455198,138.56783727800007,-34.89453092499997,138.5678445860001,-34.89451172999998,138.5678568090001,-34.89447711199995,138.56786157300007,-34.894463636999944,138.56786845200008,-34.894444171999965,138.56789874000003,-34.89435555499995,138.56791835700005,-34.89429599599998,138.56792746300005,-34.89426837099995,138.56794678000006,-34.89420759199993,138.56795403800004,-34.894184748999976,138.56797658100004,-34.89411123199994,138.56800009000006,-34.89403203699993,138.5680186080001,-34.893968823999955,138.56804130800003,-34.893891329999974,138.56806656300012,-34.89380512599996,138.56809472100008,-34.89370903599996,138.56812201000002,-34.893615885999964,138.56814768000004,-34.89352827099998,138.56815728200002,-34.89349498099995,138.56816712300008,-34.89346191799996,138.5681735610001,-34.893439926999974,138.5681776980001,-34.893425837999985,138.56820478400005,-34.893333361999964,138.56823815600012,-34.893219459999955,138.5682668810001,-34.89312143099994,138.56829800700007,-34.89301519399993,138.5683247080001,-34.89292406499993,138.56835151500002,-34.89283255299995,138.5683890800001,-34.892704342999934,138.56840750800006,-34.89264142099995,138.56841809200012,-34.89260529599994,138.56843158800007,-34.89255923899998,138.56845691,-34.89247280799998,138.5684679190001,-34.892435251999984,138.56849102400008,-34.89235638399998</t>
  </si>
  <si>
    <t>138.5946401320001,-33.606590498999935,138.59463441000003,-33.60665833199994,138.5945408770001,-33.60701681799998,138.59434466000005,-33.60743093399998,138.59406276800007,-33.60783595699996,138.5937701150001,-33.608144067999945,138.59345480100012,-33.608384688999934,138.5931061120001,-33.60859533299998,138.59296581600006,-33.60866418699993,138.592710527,-33.60878948299995,138.59246406700004,-33.608861616999945,138.59125373200004,-33.60917451699993,138.59021591600003,-33.60942789199993,138.58686460400008,-33.61024601799994,138.58654523100006,-33.610339807999935,138.586255713,-33.610443534999945,138.58603677700012,-33.61054001999997,138.58576999800005,-33.61068185599993,138.58550152300006,-33.61085532199996,138.5852789710001,-33.61104069099997,138.58513548700012,-33.611187650999966,138.58500213600007,-33.61132423399994,138.5849181520001,-33.61143620399997,138.58484278700007,-33.61153669999993,138.58466885200005,-33.611846653999976,138.58454783700006,-33.61214229199993,138.58446185000003,-33.61247208399993,138.5844219700001,-33.612797142999966,138.5844227130001,-33.61295340299995,138.58442275700008,-33.61296297399997,138.5844234650001,-33.613111542999945,138.58460061900007,-33.61583826499998,138.58488238000007,-33.62000085099993,138.5850084220001,-33.62186276699998,138.58508920500003,-33.62305611099998,138.58529460300008,-33.626121084999966,138.58560427500004,-33.63074184499993,138.5858094890001,-33.633803547999946,138.5858446630001,-33.63432839099994,138.585955828,-33.63598674499997,138.58620408000002,-33.63970832399997,138.58621113100003,-33.63981403099996,138.58624546500005,-33.64009848799998,138.5863028010001,-33.64035965599993,138.58644336300006,-33.64075067299996,138.58852342300008,-33.645865208999965,138.5887510010001,-33.64642475199997,138.588860489,-33.646832906999975,138.58918517400002,-33.64848730699998,138.58927161000008,-33.64892773099996,138.58971427200004,-33.65140638699995,138.58979892000002,-33.65173618499995,138.59005916400008,-33.65339022699993,138.59011663700005,-33.653953969999975,138.5906298760001,-33.65720337699997,138.59069919700005,-33.657642212999974,138.59074041700012,-33.658086827999966,138.59071701800008,-33.658441393999965,138.59066288000008,-33.65871961199997,138.590558976,-33.65902612299993,138.590403035,-33.65933562699996,138.59035022000012,-33.65941770499995,138.59024607700007,-33.659579579999956,138.5900617850001,-33.65980812999993,138.58852654400005,-33.66141800699995,138.58837525400008,-33.66159479299995,138.588205366,-33.66182860799995,138.5880538880001,-33.66208939899997,138.58792827800005,-33.66237825999997,138.58784943400008,-33.662636490999944,138.58783577000008,-33.66272080699997,138.5878067640001,-33.66289974499995,138.5877948420001,-33.66314760999995,138.5878182680001,-33.66366675699993,138.58786109900007,-33.66432414199994,138.58794140800012,-33.66559746899998,138.58814015200005,-33.668748377999975,138.58827008600008,-33.67080831599998,138.58825013800003,-33.67103024399995,138.58821830500005,-33.67138454399998,138.58768774300006,-33.67434733399995,138.5867912650001,-33.67935307799996,138.586101137,-33.68319626899995,138.5851672990001,-33.688396146999935,138.58509938300006,-33.68877428299993,138.58491513900003,-33.689800127999945,138.58488701400006,-33.69023387799996,138.5849146920001,-33.69204157599995,138.58492175000003,-33.69250277799995,138.5847631700001,-33.69380045599996,138.584578856,-33.69530856399996,138.58385894800006,-33.70093209099997,138.5837403480001,-33.70185842999996,138.58314818300005,-33.70648348699996,138.5832487250001,-33.709904284999936,138.5832716100001,-33.710682806999955,138.58348531500008,-33.71754351299995,138.58346779300007,-33.717829810999945,138.5834108360001,-33.71810905899997,138.58331446600005,-33.718381516999955,138.58318013100006,-33.718642563999936,138.58307777100003,-33.71879117799995,138.58301812900004,-33.71887777699993,138.58282532300007,-33.71909614499998,138.58264764900002,-33.71925924799996,138.5822618960001,-33.719567764999965</t>
  </si>
  <si>
    <t>138.580365281,-34.930363274999934,138.58057914100004,-34.93103465499996,138.58069896900008,-34.931401093999966,138.58075041400002,-34.93170204099994,138.58071851500006,-34.93193307599995,138.5806090760001,-34.93258037999993,138.5804519510001,-34.93297025299995,138.58042324000007,-34.93301932199995</t>
  </si>
  <si>
    <t>138.54642830300008,-34.845952430999944,138.546471214,-34.84663141699997,138.54651427600004,-34.84728037199994,138.54655418900006,-34.847909078999976,138.54659408800012,-34.84853857799993,138.54663389100006,-34.84916587799995,138.54665209000007,-34.84945302199998,138.54667429100004,-34.84980347299995,138.54668760100003,-34.850013271999956,138.54671986800008,-34.850532217999955,138.54672290200006,-34.85056907699993</t>
  </si>
  <si>
    <t>138.58215762500004,-35.310188007999955,138.581216454,-35.31053198799998,138.58008988500012,-35.31094581999997,138.5792324890001,-35.311239962999935,138.57791891600004,-35.311611228999936,138.57682651100004,-35.31193332599997,138.57640125600005,-35.31206039299997,138.57587287500007,-35.31225373399997,138.57392695900012,-35.31289297699993,138.57369320600003,-35.31294200699995,138.57292597800006,-35.31332361899996,138.57189904100005,-35.313863304999984,138.57158729100001,-35.31402713499995,138.57122506100006,-35.314221981999935,138.56875832100002,-35.31558085699993,138.5687277500001,-35.31560289399994,138.56695125300007,-35.31688347599993,138.56635308400007,-35.31726610199996,138.56545670200012,-35.31770132499997,138.56283488100007,-35.31851445299998,138.5627450290001,-35.31854297399997,138.56156354900008,-35.31891798999993,138.56104818200004,-35.31914044599995,138.56080642100005,-35.31927069799997,138.56036795800003,-35.31950690299993,138.5598244240001,-35.31988202799994,138.55954570200004,-35.32011848199994,138.55937376000008,-35.32024843199997,138.55779350800003,-35.32182143599994,138.5573409970001,-35.32230646199997,138.5572495560001,-35.32240735899995,138.5561727370001,-35.32355796,138.55550799600007,-35.32417577199993,138.5552206750001,-35.3244076899999,138.55504065500008,-35.32452935999993,138.55491184000005,-35.32461531499996,138.55469548700012,-35.32475967899995,138.55435518700006,-35.324955821999936,138.54935684100008,-35.32716148299994,138.54906655500008,-35.32733405399995,138.5485937310001,-35.327622737999945,138.5473678080001,-35.32856896199996,138.54634358900012,-35.329357862999984,138.5457242340001,-35.329834914999935,138.54547214000002,-35.33005841499994,138.54318516500007,-35.332286085999954,138.542434866,-35.332882103999964,138.54205483500004,-35.333132527999965,138.541385568,-35.33348991599996,138.54082467000012,-35.33374282199998,138.54012506800007,-35.33406511599998,138.5395526100001,-35.334316900999966,138.53904709000005,-35.334517510999945,138.53866368100012,-35.33463266699994,138.538148,-35.33472166299998,138.5376708980001,-35.334757475999936,138.53722638500005,-35.33479083299994,138.53677216100004,-35.334847424999964,138.53634499500004,-35.334938388999944,138.53598099200008,-35.335039334999976,138.53562086400007,-35.33516588699996,138.5352827700001,-35.33531801999993,138.5348592800001,-35.335533117999944,138.53426743500006,-35.335902902999976,138.53362296400007,-35.33639381099994,138.5335727490001,-35.336432059999936,138.53201675700006,-35.337606231999985,138.53168676300004,-35.337820111999974,138.52857609600005,-35.339271320999956,138.5279327930001,-35.339571425999964,138.52706410400003,-35.33996909899997,138.52658503100008,-35.34018842499995,138.52609629200003,-35.34045631899994,138.5255087800001,-35.34088358699995,138.52467307000006,-35.34152104499998,138.524166508,-35.341908958999966,138.523706349,-35.342195164999964,138.52321470000004,-35.34244052599996,138.52268782200008,-35.34276519799994,138.52243124300003,-35.34297278599996,138.5217651800001,-35.343532117999985,138.5200812280001,-35.34492734799994,138.51920377700003,-35.34565432299996,138.51781649500003,-35.347310353999944,138.5176701590001,-35.347434143999976,138.51761096100006,-35.34748421499995,138.51507133500002,-35.34933102999997,138.51489008700003,-35.349412419999965,138.5146503100001,-35.34950399799993,138.51231160400005,-35.35039718699994,138.51189854000006,-35.350583659999984,138.51148058400008,-35.35077234599993,138.51039484500006,-35.35152946799997,138.50759464500004,-35.35346894199995,138.50606791500002,-35.35513092799994,138.5040624070001,-35.356699556999956,138.5038133060001,-35.356894385999965,138.503430513,-35.35724252099993,138.49967531700008,-35.36006662199998,138.49960237900007,-35.3601753,138.4988124150001,-35.361352239999974,138.4985819210001,-35.36163065499994,138.49837330200012,-35.361806799999954,138.4982548920001,-35.361889754999936,138.49737625800003,-35.36240082499995,138.49715252300007,-35.362578722999956,138.4970239490001,-35.36271532599994,138.49679970700004,-35.36302700699997,138.49675052800012,-35.36314713699994,138.49642183700007,-35.36395002199998,138.49617783300005,-35.36421842899995,138.4952195190001,-35.36491985599997,138.494896777,-35.36515608199994,138.49439491900011,-35.365523414999984,138.49422909100008,-35.36564477799993,138.49269315200002,-35.36689593099993,138.4925213670001,-35.367027545999974,138.49211523600002,-35.367338701999984,138.49147196500007,-35.36783155499995,138.49107206200006,-35.36813792999993,138.48983562400008,-35.36919463299995,138.48964280300004,-35.36934203399994,138.4882069780001,-35.37043963399998,138.48661088000006,-35.371560461999934,138.486299378,-35.371811933999936,138.48600616200008,-35.37208295599993,138.48524128500003,-35.372842736999985,138.4842975800001,-35.37381067299998,138.48404022300008,-35.37417648099995,138.48377405200006,-35.374733161999984,138.48310021500004,-35.376283100999956,138.48306111300008,-35.376343875999964,138.48298130900002,-35.37646789399997,138.48288099700005,-35.37662378599998,138.48271896500012,-35.37682375899993</t>
  </si>
  <si>
    <t>140.85235165100005,-37.85088961599996,140.85356395100007,-37.85129463499993,140.85483873500004,-37.85171466099996,140.8551631140001,-37.85184076699994</t>
  </si>
  <si>
    <t>138.58752838100008,-34.92481115099997,138.58764017800002,-34.924820316999956,138.58778779800002,-34.92483242199995,138.588009617,-34.92484128799998,138.58815993300004,-34.924843575999944,138.58833224800003,-34.924845252999944,138.58856523500003,-34.92484208299993,138.58882293400006,-34.92484143199994,138.58913246200007,-34.924841492999974,138.58943285700002,-34.92483967199996,138.58954056700009,-34.92483611799997,138.589622974,-34.92483339299997,138.59010249400012,-34.92480960199998,138.59084950400006,-34.924771018999934,138.5914721910001,-34.92473263099998,138.59166980300006,-34.924721105999936,138.59244675900004,-34.92468460099997,138.592975141,-34.92465919199998</t>
  </si>
  <si>
    <t>139.2225300780001,-35.14560371699997,139.22327272100006,-35.14522911199998,139.22452100200007,-35.144801496999946,139.2250980340001,-35.14457664699995,139.22563960700006,-35.144321702999946,139.22604269300007,-35.14407015399996,139.2262210120001,-35.143937291999976,139.22634589000006,-35.14381143899993,139.22653882300006,-35.14358784399997,139.22665784700007,-35.14340006799995,139.2268010130001,-35.14310879299995,139.2268828020001,-35.14287204999994,139.22710768600007,-35.14185429699995,139.22723906300007,-35.14149889599997,139.22736725200002,-35.14121452099994,139.22749225200005,-35.140971401999934,139.22759332300006,-35.14082194399998,139.2276914140001,-35.14068333499995,139.22780344600005,-35.140553541999964,139.22805370600008,-35.14032170799993</t>
  </si>
  <si>
    <t>139.48529010200002,-35.28676523699994,139.4900192980001,-35.286027676999936,139.49030282400008,-35.28598345699993,139.490517016,-35.28595925899998,139.4919777240001,-35.285794248999935,139.49311947800004,-35.285710275999975,139.4941374430001,-35.28567553399995,139.495648576,-35.28567715099996,139.4961013510001,-35.285682391999956,139.50013800600004,-35.28572901899997,139.50681154500012,-35.28579843399996,139.5070891140001,-35.28580131199993,139.50919815100008,-35.28582318599996,139.50988556000004,-35.285841338999944,139.51150777700002,-35.28584633299994,139.51330921300007,-35.28586582299994,139.517040564,-35.28590987499996,139.51796765300003,-35.28591328899995,139.5186752610001,-35.28591589699994,139.52003683400005,-35.28593605999998,139.5205176710001,-35.28593866699998,139.52106007700002,-35.285948711999936,139.52412931700007,-35.285977067999966,139.52622765800004,-35.28599095799996,139.5289428110001,-35.28601677299997,139.531913615,-35.28604494699994,139.53203650700004,-35.28604464499995,139.537626691,-35.28611642599998,139.53985638300003,-35.28613512399994,139.5431797650001,-35.28617577899996,139.54622161800012,-35.28619502099997,139.54761853900004,-35.28621122299995,139.5507980430001,-35.28623826299997,139.55173783500004,-35.286246235999954,139.55857298500007,-35.28631916699993,139.56171961000007,-35.28634324899997,139.5636165200001,-35.28635772999996,139.5726880960001,-35.28643930099997,139.58100045800006,-35.28651348899996,139.58357583300005,-35.28653636699994,139.58360113100002,-35.28653665999997,139.59206647500002,-35.28663467399997,139.59269242200003,-35.28667375699996,139.5937610200001,-35.286879460999955,139.59446119300003,-35.28708136299997,139.59609099600004,-35.28755132099997,139.5991546890001,-35.28842084399997,139.59946074700008,-35.28847924299998,139.60077484500005,-35.28858308499997,139.60203626400005,-35.28867756099993,139.60466613800008,-35.28872681499996,139.60516890300005,-35.28875233599996,139.6051707030001,-35.288752425999974,139.60778236800002,-35.28888497699995,139.60897624200004,-35.28888910599994,139.6132872060001,-35.28911137799997,139.6159588060001,-35.28921140099993,139.61603085700006,-35.28921331,139.61973335900007,-35.28931139399998,139.62037328600002,-35.28936176399998,139.62101770900006,-35.289396333999946,139.6219422040001,-35.28952513999997,139.62354368500007,-35.28978545399997,139.625028605,-35.29006100199996,139.62685528500003,-35.29037680099998,139.62735258200007,-35.29046276799994,139.6295369610001,-35.290865174999965,139.63020727700007,-35.291014496999935,139.63102576400001,-35.291344047999985,139.63241824800002,-35.29207757499995,139.63370091100012,-35.29277828399995,139.63447132300007,-35.29319606499996,139.63507710200008,-35.293531721999955,139.63616561000003,-35.29395370399993,139.63667951900004,-35.29409315099997,139.63834690900012,-35.29454558499998,139.63942177700005,-35.29490649799993,139.6402207210001,-35.29527847799994,139.64103380200004,-35.29569642599995,139.64122674500004,-35.295815061999974,139.64154106500007,-35.29600831999994,139.64198503300008,-35.29627010399997,139.64291390300002,-35.296855225999934</t>
  </si>
  <si>
    <t>137.589745353,-34.071305964999965,137.5896670620001,-34.071367230999954,137.58923663100006,-34.07172052799996,137.5889606300001,-34.07198774699998,137.58883167500005,-34.072149957999954,137.5888128460001,-34.072185213999944,137.5887253740001,-34.072340450999945</t>
  </si>
  <si>
    <t>138.54354052400004,-34.872181685999976,138.54396511800007,-34.872448307999946,138.54472193100003,-34.87291640899997,138.54529605200003,-34.873265034999974,138.5459399880001,-34.87365604399997,138.54663034700002,-34.874078545999964,138.54726623400006,-34.87446770699995,138.5480722110001,-34.87496480699997,138.5483711600001,-34.875143209999976</t>
  </si>
  <si>
    <t>140.42134581000005,-34.24691082499993,140.42282836800007,-34.24719327599996,140.4235481170001,-34.247330397999974,140.4240504490001,-34.24738331599997,140.42453596500002,-34.24738772999996,140.4252023890001,-34.247351066999954,140.4266147720001,-34.247181515999955,140.42706159300008,-34.24715463499996,140.42712435900012,-34.247157311999956,140.42751241100007,-34.24717384099995,140.4278350070001,-34.24721719699994,140.42847010600008,-34.247341623999944,140.43188035200012,-34.24829592499998,140.43410677400004,-34.24892293599993,140.43425627400006,-34.24896613399994,140.4362618020001,-34.24968873599994,140.43743497600008,-34.25011140099997,140.43750060700006,-34.25013504799995,140.438923756,-34.25064777499995,140.44170770300002,-34.25165067699993,140.4432088320001,-34.252191411999945,140.4440784730001,-34.25249114899998,140.4446034240001,-34.25263229999996,140.444691131,-34.25264754099993,140.44535465100012,-34.252762865999955,140.44645805900007,-34.25289626899996,140.44727759600005,-34.25299458699993,140.44749073800006,-34.25302015799997,140.44856385000003,-34.25316788599997,140.4498081900001,-34.25332870699998</t>
  </si>
  <si>
    <t>137.75293557200007,-32.48026835799993,137.75312938000002,-32.480261575999975,137.75345770700005,-32.48027825199995,137.7537710480001,-32.48032157399996,137.75392104900004,-32.48035324399996,137.75449310200008,-32.480519966999964,137.75479397300012,-32.48065471799998,137.75533771800008,-32.48104824599994,137.75611851400004,-32.481555141999934,137.75629605200004,-32.48164990599997,137.75712058200008,-32.481963622999956,137.75741437700003,-32.48207991299995,137.75769178200005,-32.48221623099994,137.7578943850001,-32.482341573999975,137.75808271000005,-32.48248657499994,137.75827812900002,-32.48267791599994,137.75887785800012,-32.483399005999956,137.75968568300004,-32.48436835799998</t>
  </si>
  <si>
    <t>138.53134137400002,-34.885288196999966,138.5311858650001,-34.88554903299996,138.53121505700005,-34.88607375199996,138.53123545100004,-34.88632235199998,138.53127385200003,-34.886904854999955,138.5312997530001,-34.88732535299994,138.53137624500005,-34.88840465699997,138.53138465200004,-34.88853255899994,138.5314111020001,-34.88893621099993,138.53144404500006,-34.88943885899994,138.53147431700006,-34.88990015,138.53154594500006,-34.89099226899998</t>
  </si>
  <si>
    <t>138.5957521890001,-33.82382454699996,138.59655845400005,-33.82396789899997,138.59694606200003,-33.824091203999956,138.59723094800006,-33.8242002,138.59762268200006,-33.824374209999974,138.59792666700002,-33.824524537999935,138.59838600600006,-33.82477305499998,138.59932270800005,-33.82513493199997,138.599560848,-33.82522129999995,138.60099210400006,-33.82573106399997,138.6013068100001,-33.825890105999974,138.602080128,-33.82644695299996,138.60238581300007,-33.82662292699996,138.6025408920001,-33.826670424999975,138.60270858400008,-33.82669478599996,138.60290116500005,-33.826688899999965,138.6030950280001,-33.826663861999975</t>
  </si>
  <si>
    <t>138.01102966000008,-33.01037309599997,138.011323155,-33.01124367099993,138.01192201100002,-33.013200093999956,138.01319607900007,-33.01709523699998,138.0137681210001,-33.018961280999974,138.0139848560001,-33.019567861999974,138.01437026300005,-33.02037436399996,138.01495086700004,-33.02158931499997,138.0150653380001,-33.02182884499996,138.0159806370001,-33.02333038799998,138.01619220100008,-33.02362808,138.01805003000004,-33.02624218899996,138.01831475500012,-33.02660557299998,138.02170609400002,-33.031260473999964,138.0272608250001,-33.03888356899995,138.02771045400004,-33.03953375399993,138.0282707130001,-33.04030805699995,138.02913858400007,-33.041507458999945,138.03032807800003,-33.04313124899994,138.03068488100007,-33.043642398999964,138.03096984800004,-33.044050607999964,138.03141086100004,-33.044749242999956,138.03188989800003,-33.04564360399996,138.03222180000012,-33.04634714699995,138.03260392200002,-33.04737648799994,138.0326476900001,-33.04749437499993,138.0329996580001,-33.04856496599996,138.033379867,-33.050125745999935,138.03352833300005,-33.05095230999996,138.0338317070001,-33.052888991999964,138.03397973100004,-33.05372903699998,138.03418719900003,-33.054705481999974,138.03444223600002,-33.05569656799997,138.0347484890001,-33.056594306999955,138.03514809400008,-33.05757530699998,138.0355824080001,-33.05847619799994,138.03655870700004,-33.06014112499997,138.04115478100005,-33.06762988899993,138.0413925690001,-33.067984947999946,138.04261958300003,-33.06981706499994,138.04304666100006,-33.07045474399996,138.0436934710001,-33.071478371999945,138.04430267700002,-33.07240504199996,138.0444265870001,-33.07258898999993,138.04471037300004,-33.07306157299996,138.04582081400008,-33.07482509499994,138.0466135360001,-33.07618720399995,138.0483055640001,-33.07909438799993,138.0487609920001,-33.07985058299994,138.0532414800001,-33.087289202999955,138.05385162800007,-33.08815625099993,138.05439579100005,-33.08886412499993,138.05562376000012,-33.090316239999936,138.05671849500004,-33.09148157699997,138.06048013300006,-33.09548549999994,138.06091503100004,-33.09594837599997,138.06407298600004,-33.09927599699995,138.06420584500006,-33.099415990999944,138.0651366620001,-33.10045041899997,138.06574308100005,-33.101183327999934,138.06644716800008,-33.102150464999966,138.0670208350001,-33.10309722899996,138.06724410900006,-33.10352915899995,138.06739202100005,-33.10391624099998,138.06771780200006,-33.10473410299994,138.0679328120001,-33.10547512699998,138.06802887700007,-33.10577274299993,138.06829172100004,-33.10721406199997,138.06836036000004,-33.10811426199996,138.06837610900004,-33.10916061199998,138.06836214800012,-33.11102264899995,138.06834672900004,-33.12184884499993,138.06834497500006,-33.12317960499996,138.06834424400006,-33.12373265599996,138.0683464340001,-33.12808967899997,138.0683756960001,-33.12966274699994,138.0683641490001,-33.13077023799997,138.06836319800004,-33.13086141599996,138.06836900700011,-33.13341053399995,138.06837002800012,-33.13385732599994,138.06840063000004,-33.13540317299993,138.06840837800007,-33.13897263699994,138.068405804,-33.14004168599996,138.06841212300003,-33.142854409999984,138.06839562400012,-33.14433719899995,138.06839486700005,-33.144404847999965,138.068412888,-33.145234382999945,138.0683860160001,-33.147806370999945,138.06839000200011,-33.152584988999934,138.06841070300004,-33.15470877499996,138.068349613,-33.155762686999935,138.06821811500004,-33.15655128299994,138.06812747700008,-33.15709478499997,138.06792578300008,-33.15798528799996,138.06770354100001,-33.15853701499998,138.06759087600005,-33.15881668399993,138.0672878140001,-33.15985735399994,138.06715888300005,-33.16035727299993,138.06707620200007,-33.16075918299998,138.06699260000005,-33.16138247699996,138.06694416300002,-33.16194265199994,138.06695453700002,-33.16229991299997,138.06694687100003,-33.164532476999966,138.06702721600004,-33.165348362999964,138.06703357700007,-33.16541292199997,138.06733095000004,-33.16636831399995,138.06779097800006,-33.16764144699994</t>
  </si>
  <si>
    <t>138.4989409970001,-34.90711669099994,138.4994936380001,-34.90708836899995,138.50131032900003,-34.90700136499993,138.50174452900012,-34.90698196499994,138.50406741200004,-34.90687437199995,138.50411917500003,-34.906871767999974</t>
  </si>
  <si>
    <t>139.0899382440001,-33.985655606999956,139.08969273700006,-33.98602291399993,139.08911927500003,-33.986858928999936,139.08876166000005,-33.98734164499996,139.088526128,-33.987588682999956,139.08835458600004,-33.987752066999974,139.0879481710001,-33.988061235999965,139.08752498,-33.98830695699996,139.08708360700007,-33.98849092299997,139.08663520700009,-33.98863207599993,139.08641492900006,-33.98868723099997,139.08615103700004,-33.98873485599995,139.08567079500006,-33.98879801399994,139.08534807400008,-33.98883786699997,139.0844746890001,-33.98897264599998,139.08429979100003,-33.989004964999936,139.0835443210001,-33.98922612699994,139.082785617,-33.98945019799993,139.08238164300008,-33.98956624799996</t>
  </si>
  <si>
    <t>138.63135015400007,-34.809066437999945,138.63544059600008,-34.80449958999998,138.63850765400002,-34.80107490699993,138.6389928320001,-34.800527734999946,138.6390232880001,-34.800493252999956</t>
  </si>
  <si>
    <t>137.38069993500005,-29.59338209799995,137.37240486200005,-29.598091701999977,137.3662938550001,-29.598629700999936,137.36486884600004,-29.599090700999966,137.35529681200012,-29.605067720999955,137.35352681200004,-29.60710371999994,137.35249480000004,-29.61107974099997,137.3517928020001,-29.613205746999938,137.3496318980001,-29.61536975799993,137.34914178200006,-29.61586056599998,137.3460327790001,-29.61897376299993,137.34091375800006,-29.62374777399998,137.33609973800003,-29.627218780999954,137.32697371000006,-29.63160578299994,137.325999399,-29.632083188999957,137.32238971200002,-29.633851783999944,137.32107170100005,-29.634820787999956,137.32010330200012,-29.636251435999952,137.31928669600006,-29.63745779599998,137.31906769600005,-29.638222801999973,137.3190656910001,-29.640843806999953,137.31817267500003,-29.642515808999974,137.3114626780001,-29.648884849999945,137.29955360700012,-29.660185835999982,137.29616659900012,-29.66337884199993,137.28268050500003,-29.684228806999954,137.27829349,-29.69110081399998,137.2754484840001,-29.695416809999983,137.2726614710001,-29.698540813999955,137.2684154520001,-29.705881812999962,137.26506743400012,-29.710315804999937,137.26186841800006,-29.716287806999958,137.26138041000002,-29.717142810999974,137.25450813300006,-29.72775190799996,137.25369837900007,-29.729001787999948,137.24914706900006,-29.736299070999962,137.24743934600008,-29.73903678399995,137.24727920400005,-29.739573698999948,137.24254030800012,-29.755458809999936,137.2302412250001,-29.796084908999944,137.22935321900002,-29.799664907999954,137.22463721400004,-29.81401894399994,137.2136421990001,-29.834219970999982,137.2085591980001,-29.84345398499994,137.19709627500004,-29.872028073999957,137.19458429600002,-29.878348093999932,137.193329295,-29.88148409799993,137.18613630100003,-29.89222711399998,137.18376973600004,-29.89639431599994,137.18050631000006,-29.90214010799997,137.1757743070001,-29.90785711199993,137.17504030600003,-29.90885710499998,137.1630273290001,-29.92689910599995,137.15574330700008,-29.934682089999967,137.15330330900008,-29.937198080999963,137.1507693100001,-29.941846080999937,137.14844431300003,-29.945871077999982,137.14394330100004,-29.952046068999948,137.12760429900004,-29.969027014999938,137.1234392990001,-29.97421600399997,137.11858229000006,-29.980203984999946,137.11361326300005,-29.98568996499995,137.11096324200003,-29.989290961999984,137.10456820000002,-29.995537940999952,137.10372519400005,-29.99738394299993,137.10356718700007,-29.998657944999934,137.10509617000002,-30.00482898699994,137.10502014700012,-30.007005008999954,137.1044911250001,-30.008848022999928,137.093133942,-30.02495304799993,137.0796368870001,-30.04328697099993,137.0789038910001,-30.044294969999953,137.07665404800002,-30.047730136999974,137.07115186200008,-30.05612992099998,137.06775181900002,-30.062110926999935,137.0647687500001,-30.065121946999966,137.0620467020001,-30.067360943999972,137.05763904100002,-30.070741621999957,137.05560058900005,-30.07230498699994,137.05350550800006,-30.07635903399995,137.05067543600012,-30.082359061999966,137.04729145800002,-30.09067882599993,137.04667833200006,-30.09218608499998,137.04335505100005,-30.120003193999935,137.04313596800012,-30.121214231999943,137.0293177210001,-30.145024228999944,137.02043656600006,-30.16010222699998,137.01300682900012,-30.17281413799998,137.00593737200006,-30.184906075999947,136.99825580800007,-30.19804109599994,136.9972745220001,-30.199718746999963,136.99703619500008,-30.20012618399994,136.99363914600008,-30.205872159999956,136.9918271250001,-30.209036155999968,136.98985481900002,-30.211435139999935,136.9793111140001,-30.21887992199993,136.97812194000005,-30.220089907999977,136.9749095400001,-30.229110858999945,136.97278964300006,-30.23522984699997,136.96832380500007,-30.240864810999938,136.965319829,-30.24758079299994,136.96529683500012,-30.24888580399994,136.96627981300003,-30.25346583499993,136.96587581400001,-30.25474283099993,136.96178786400003,-30.261997812999937,136.94879507200005,-30.285651728999937,136.94397914,-30.294576707999965,136.939854738,-30.302101551999954,136.93298703100004,-30.314624821999928,136.9275873480001,-30.324468559999957,136.92600658000003,-30.32713687499995,136.92516134700008,-30.328563551999935,136.92487233200006,-30.33406453799995,136.9249752830001,-30.341817522999975,136.92507526100007,-30.346980521999967,136.92508687800012,-30.348115694999933,136.92531923700005,-30.370813461999944,136.9254321090001,-30.381835469999942,136.92656743100008,-30.42090229699994,136.92661725100004,-30.42261551499996,136.92643663100012,-30.42589671199994,136.92607661700004,-30.42739671299995,136.92473660100006,-30.42956662699993,136.92129658600004,-30.434476633999964,136.91959661500005,-30.436976585999957,136.91667660200005,-30.441056524999965,136.91545564400008,-30.442899371999943,136.91398662100005,-30.44511650499993,136.91172669500008,-30.44805652799994,136.91002664200005,-30.450106511999934,136.90867663000006,-30.45187647299997,136.90794556600008,-30.452507370999967,136.90721662500005,-30.453136421999943,136.90683670400006,-30.453966433999938,136.9063066650001,-30.454676424999946,136.90581667300012,-30.45545640499995,136.90559670900006,-30.456066458999942,136.90556744900005,-30.456313000999955,136.9055267020001,-30.456656412999962,136.9058466560001,-30.45766638799995,136.90626670300003,-30.458656390999977,136.90657670100006,-30.459366468999974,136.90675667800008,-30.460066420999965,136.90690668500008,-30.46081646199997,136.9070666450001,-30.462126396999963,136.907256726,-30.46331644999998,136.90758669600007,-30.464416401999983,136.90794670600008,-30.4657863799999,136.908186633,-30.466656366999928,136.9082467170001,-30.467156371999977,136.90801672100008,-30.467546364999976,136.9073667250001,-30.468226373999983,136.9060467160001,-30.46927633499996,136.90375671200002,-30.471086372999935,136.90027676700004,-30.474256357999934,136.89619234100007,-30.476729493999983,136.8898592390001,-30.478528947999962</t>
  </si>
  <si>
    <t>138.5750233760001,-34.93156558299995,138.57481821400006,-34.93190488799996,138.5747870030001,-34.93195212099994,138.57432966400006,-34.93264442599997,138.57427670800007,-34.93272457699993,138.57406926500005,-34.93307190599995,138.573729586,-34.93355400599995,138.57351032100007,-34.933839155999976,138.5730003550001,-34.93446454699995</t>
  </si>
  <si>
    <t>138.16267931900006,-33.93381322799996,138.16376425900012,-33.93506463499995,138.16403909500002,-33.93545284099997,138.1642488870001,-33.93580801599995,138.16427787800012,-33.93585709799993,138.1645032,-33.93631693999998,138.16466906300002,-33.93674631699997,138.16479702700008,-33.93718434599998,138.1653178260001,-33.93968807699997,138.16541224700006,-33.94059514199995,138.1654400220001,-33.94124657499998,138.1653280800001,-33.94473725699993,138.16534947500008,-33.945777577999934,138.16551201100003,-33.946661106999954,138.16583584700004,-33.94756384599998,138.16605757700006,-33.94799415899996,138.16631822400007,-33.948421088999964,138.16706460500006,-33.94933215699996,138.16785365500004,-33.95014086699996,138.16987497200012,-33.95213379299997,138.1699032030001,-33.95216166499995,138.17581020700004,-33.95799413799995,138.17686972400008,-33.95904013699993,138.17697104700005,-33.95914015799997,138.1837537570001,-33.96583558499998,138.1846147770001,-33.96666842099995,138.18604883700004,-33.96788927999995,138.18649299800006,-33.96820662199997,138.1874445200001,-33.968836333999946,138.1880720270001,-33.96922132499998,138.1897298770001,-33.970075486999974,138.19245316500007,-33.97123860099998,138.19259914400004,-33.97130094099998,138.1932316010001,-33.97159838899995,138.19392151500006,-33.97197265999995,138.19472133700003,-33.97246340399994,138.19514980600002,-33.97276399899994,138.200023965,-33.97655748699998,138.20053699900006,-33.97693780599997,138.2009108410001,-33.977220338999985,138.2014196140001,-33.97756415499998,138.2018622270001,-33.977837233999935,138.20405369900004,-33.97904042099998,138.2045468970001,-33.97936415199996,138.20500813500007,-33.97971715299997,138.20568756300008,-33.98035770399997,138.20595127700005,-33.98066519199995,138.2062190680001,-33.981022150999934,138.20656833200007,-33.98155145199996,138.20777637700007,-33.98346532299996,138.20892283800003,-33.985281544999964,138.2105266220001,-33.987679008999976,138.21085590300004,-33.988217738999936,138.21167674100002,-33.989612843999964,138.2123481850001,-33.99075059499995,138.2127592920001,-33.99145635299993,138.21421522700007,-33.993955649999975,138.21456827500003,-33.994593244999976,138.21479568900008,-33.99506982599996,138.2150060890001,-33.9956084799999,138.21518933900006,-33.99620272799996,138.21533719,-33.996849365999935,138.21543027300004,-33.99745429699993,138.2154744620001,-33.99802737899995,138.21547291800005,-33.99835987399996,138.21542557400005,-33.99919813199995,138.21531827700005,-33.99992683499994,138.21507188100009,-34.00133838399995,138.2148894180001,-34.00249938099995,138.2142866040001,-34.007391420999966,138.21424335000006,-34.00789975599997,138.21423714700006,-34.008637025999974,138.21427521700002,-34.01043331499994,138.2145529720001,-34.015055178999944,138.2147682220001,-34.01797330399995,138.21477162100007,-34.01859078699994,138.21472954,-34.01911171099994,138.21467782000002,-34.01943887699997,138.21447676100001,-34.02024834799994,138.21437549300003,-34.020629274999976,138.21411629600004,-34.02160422099996,138.2137600100001,-34.022944336999956,138.2136245580001,-34.02335550299995,138.21293679200005,-34.025030783999966,138.21269697600007,-34.02553720299994,138.2123890260001,-34.02607363499993,138.21219324300012,-34.02637532499995,138.2112261090001,-34.027865573999975,138.2110106230001,-34.02823994399995,138.21081960900005,-34.02861950799996,138.21061912100004,-34.02909061299994,138.2104510260001,-34.029566244999955,138.2101840890001,-34.03058529799995,138.20965430800004,-34.03290363699995,138.20916627400004,-34.034923944999946,138.20901118200004,-34.03574562199998,138.20896958000003,-34.036209654999936,138.20895814000005,-34.03667279599995,138.20898160900003,-34.0377634,138.20930341200005,-34.05176016599995,138.20933908100005,-34.05325491299993,138.20934116900003,-34.054683850999936,138.2093020430001,-34.05511706699997,138.20922845500002,-34.055631948999974,138.20825177300003,-34.06130784199996,138.20819260400003,-34.061576653999964,138.20802143000003,-34.062144253999975,138.20645339100008,-34.06670674199995,138.2061507410001,-34.06768196499996,138.20585638800003,-34.06886837199994,138.20475322900006,-34.07351111699995,138.20462399300004,-34.074056618999975,138.20436927900005,-34.075131743999975,138.20426941000005,-34.075505507999935,138.20414677200006,-34.075872920999984,138.20391699000004,-34.07640528999997,138.20271835300002,-34.078791112999966,138.2026399550001,-34.07894589699998,138.20167082900002,-34.080859258999965,138.2008690680001,-34.08244214699994,138.19839081700002,-34.08726803099995,138.19835637000006,-34.087335107999934,138.1981612840001,-34.08768244999993,138.19081849100007,-34.10231464599997,138.18967191500008,-34.104953604999935,138.1884023450001,-34.107745439999974,138.1882762150001,-34.10804229499996,138.1844418060001,-34.117065673999946,138.18298417300002,-34.12066072099998,138.18253969700004,-34.12175690899994,138.17828112300003,-34.13176032999996,138.1734880130001,-34.143024415999946,138.172149783,-34.14607356499994,138.17144437900004,-34.147728590999975,138.17105310500006,-34.14872802899998,138.16955567500008,-34.15224399099998,138.16934293200006,-34.15268437199995,138.16907709800012,-34.15313055599995,138.16854348800007,-34.15384459799998,138.16808640300007,-34.154284349999955,138.16775358000007,-34.15460453099996,138.16693348800004,-34.15524052699993,138.16612198000007,-34.15575021199993,138.1652306620001,-34.156360123999946,138.16378426400001,-34.1573498299999,138.1598722020001,-34.160041898999964,138.15771882100012,-34.16152361099995,138.15674750900007,-34.16235721999993</t>
  </si>
  <si>
    <t>137.5986786300001,-34.77222634599997,137.59993261300008,-34.772632500999975,137.6004562070001,-34.77273857399996,137.60083811900006,-34.77278864099998,137.60116477300005,-34.77280777999994,137.6065610500001,-34.77312452099994,137.60695999300003,-34.77317501699997,137.60735250900007,-34.773264567999945,137.607880173,-34.773459883999976,137.60805285800006,-34.77355477899994,137.60970872300004,-34.77447547199995,137.61023006900007,-34.77471844699994,137.61058121000008,-34.77483731299998</t>
  </si>
  <si>
    <t>138.57333630100004,-34.90928800299997,138.57338458300012,-34.90923749299998,138.5741146690001,-34.90908062999995,138.57441104200007,-34.90901717699995,138.57567172100005,-34.908779737999964,138.576306358,-34.908659701999966,138.57667570600006,-34.90859272899996,138.5768763100001,-34.90854585899996</t>
  </si>
  <si>
    <t>138.67850555500002,-34.707190125999944,138.67927172300006,-34.70597122099997,138.6796726340001,-34.705128627999954,138.679871853,-34.70475162599996,138.68086909400006,-34.70316989599996,138.68322381100006,-34.69944538899995,138.68604248300005,-34.69498203099994,138.68653506200008,-34.69424050599997,138.68763588100012,-34.69249079499997,138.68839140900002,-34.69129973199995,138.6900985430001,-34.68859878799998,138.69150811200007,-34.68635372699998,138.691915009,-34.68571363399997,138.69248211000001,-34.684821488999944,138.6930909570001,-34.68382796299994</t>
  </si>
  <si>
    <t>139.8144504380001,-29.554241480999963,139.81448527400005,-29.554879853999978,139.81447890200002,-29.557061030999932,139.8148066770001,-29.560034995999956,139.81482253500008,-29.560640123999974,139.8147749960001,-29.56104298899993,139.81353498700003,-29.56674961699997,139.81258875900005,-29.571103767999944,139.81231137700001,-29.572232819999954,139.81211496900005,-29.57321677699997,139.8118061790001,-29.57460264499997,139.81139785000005,-29.576553543999978,139.81114670500006,-29.57759079599998,139.81102543500003,-29.577992537999933,139.81087835300002,-29.578385399999945,139.81070033000003,-29.57875957799996,139.81036102300004,-29.579293564999944,139.81009299400012,-29.579638416999956,139.80962722300012,-29.580127411999968,139.80824074200007,-29.58138168399995,139.80069202900006,-29.588091746999964,139.79589255700012,-29.59237005199998,139.7852971110001,-29.601749075999976,139.78473627000005,-29.60223449299997,139.78434550300005,-29.602529069999946,139.7836420210001,-29.60300231499997,139.77601750200006,-29.608130922999976,139.77561670700004,-29.60839685299993,139.77521659700005,-29.608631570999933,139.77479213100003,-29.608839100999944,139.774115563,-29.609092548999968,139.77247512600002,-29.609544923999977,139.7713810890001,-29.609867608999934,139.77024802300002,-29.610174478999966,139.7698146570001,-29.61030619099995,139.7693915750001,-29.61045792599998,139.76876291500002,-29.610734727999954,139.76813960900006,-29.611054080999963,139.76538821100007,-29.612644803999956,139.76448508500005,-29.613153202999968,139.76180391100002,-29.61471770199995,139.76162016700005,-29.614837266999928,139.7612708800001,-29.615099851999958,139.76077838000003,-29.61553806099994,139.75602001400011,-29.620663930999967,139.75504187700005,-29.621728160999965,139.75473884500002,-29.62208086499993,139.75461676500004,-29.622266602999957,139.7545314880001,-29.622439699999973,139.75444132200005,-29.62275035099998,139.7544077540001,-29.623120298999936,139.754432,-29.623650864999945,139.7545076870001,-29.624038351999957,139.75459673600005,-29.624288600999932,139.75473044000012,-29.624544339999943,139.75490634800008,-29.624803347999944,139.7578237020001,-29.62883521499998,139.76219684400007,-29.63497290899994,139.7635365310001,-29.63680193899995,139.7648433600001,-29.638669550999964,139.7688616790001,-29.644287103999943,139.7691112110001,-29.644621951999966,139.7693443600001,-29.644902686999956,139.76980324900012,-29.64535211699996,139.77021720100004,-29.64567557199996,139.7705924930001,-29.64591485799997,139.7709684130001,-29.646111264999945,139.7715108100001,-29.64634496499997,139.78129186700005,-29.650124629999937,139.7838190550001,-29.65112920499996,139.78735049600004,-29.65248628699993,139.79826361000005,-29.656721930999936,139.80459280000002,-29.659204649999936,139.81012737700007,-29.661335580999946,139.81669272500005,-29.66389996399994,139.81687035700008,-29.663969343999952,139.81722626900012,-29.66411349599997,139.81735266300007,-29.664164692999975,139.81776727500005,-29.66437043899998,139.81803097600005,-29.664554885999962,139.81824299100003,-29.66477643199994,139.81850905700003,-29.665165396999953,139.81875844700005,-29.665628654999978,139.81915778500002,-29.666540665999946,139.81939585700002,-29.667150925999977,139.819677769,-29.668024351999975,139.82005909200006,-29.669426199999975,139.8214480270001,-29.67508023399995,139.82161709700006,-29.67575321499993,139.82307176400002,-29.681542709999974,139.8232795,-29.682243109999945,139.82352704700008,-29.68287672499997,139.82379003900007,-29.683419603999937,139.82389236200004,-29.683578790999945,139.82401124600005,-29.68372657699996,139.8241486510001,-29.683863066999947,139.82430446800004,-29.683989693999933,139.82447811200007,-29.68410314299996,139.82486702100005,-29.684305576999975,139.82552754800008,-29.684577547999936,139.8272404270001,-29.685180730999946,139.83403044800002,-29.68750571399994,139.83565510300002,-29.688079492999975,139.83690284300008,-29.688504244999933,139.84114838900007,-29.689949359999957,139.84157320200006,-29.690117678999968,139.84176132400012,-29.690214880999974,139.84193200100003,-29.690328007999938,139.84223592400008,-29.690602007999928,139.8423706110001,-29.690762464999978,139.84288847200003,-29.691478183999948,139.84445922500004,-29.693790596999975,139.84463232400003,-29.694126259999962,139.8446882290001,-29.694298302999982,139.844746191,-29.69466274399997,139.84473794500002,-29.69503808299993,139.84467497700007,-29.695410582999955,139.84456218700007,-29.69576533399993,139.84441543000003,-29.69608909699997,139.84423587900005,-29.696370430999934,139.84395282900005,-29.69668218499993,139.8436232890001,-29.696945695999943,139.84340942900008,-29.697106607999956,139.84290484500002,-29.697486281999943,139.84233973400012,-29.69794057599995,139.84185799800002,-29.698361038999963,139.841527315,-29.698688238999978,139.84002462400008,-29.70031747099995,139.83951200400008,-29.700896372999978,139.8388755090001,-29.701712441999973,139.83831053200004,-29.702529307999953,139.83794150500012,-29.703166505999945,139.83774664600003,-29.70361735399996,139.83742508900002,-29.704575229999932,139.83706185800008,-29.705543301999967,139.83690068700002,-29.70602026499995,139.83678758200006,-29.706496089999973,139.8366972130001,-29.707188250999934,139.83658476800008,-29.707598220999955,139.83649936100005,-29.707789226999978,139.83639221500005,-29.70797355899998,139.83626191100007,-29.708149008999953,139.83530209800006,-29.70920576499998,139.83345106900003,-29.71140956499994,139.83249406100003,-29.712424091999935,139.832301002,-29.712714682999945,139.83211283900005,-29.713207718999968,139.83194705800008,-29.71353364999993,139.83149479400004,-29.71414924299995,139.83120349600006,-29.71443371999993,139.83069413200008,-29.71483630399996,139.83053889600012,-29.714985188999947,139.8299751820001,-29.715660611999965,139.82967879900002,-29.71594612599995,139.8295298170001,-29.716064291999942,139.82937131100005,-29.71616360099995,139.828821284,-29.716399580999962,139.82846663600003,-29.71660778599994,139.82814371300003,-29.716872759999944,139.82785343600005,-29.717182785999967,139.82759064700008,-29.71752012299993,139.8273617200001,-29.71787950099997,139.82723333100012,-29.718047576999936,139.82682813500003,-29.718513318999953,139.8267279060001,-29.71866899799994,139.8266466660001,-29.718835937999984,139.82637088700005,-29.719578428999966,139.8261750580001,-29.71992709699998,139.825914398,-29.720257679999975,139.8254349440001,-29.720752636999975,139.8251170970001,-29.721110315999965,139.8245001900001,-29.721873598999935,139.82384864900007,-29.722646133999945,139.82355725800005,-29.723049810999953,139.82329311,-29.723464272999934,139.82294712500004,-29.72406219399994,139.82278016300006,-29.724468686999955,139.8226772690001,-29.72487836299996,139.82263204700007,-29.72530651099993,139.82262359900005,-29.726215148999984,139.82264538100003,-29.726678456999934,139.82267558600006,-29.726907033999964,139.82281547500008,-29.72753535199996,139.8228612570001,-29.727890676999948,139.8228379620001,-29.72912378199993,139.82289210600004,-29.730179342999975,139.82286062700007,-29.730582435999963,139.8227486520001,-29.731325289999972,139.82265563200008,-29.73197707099996,139.82233233800002,-29.734655128999975,139.82207380900002,-29.737116022999942,139.82181253400006,-29.738272362999965,139.8216269500001,-29.739499063999972,139.8214813070001,-29.74022808099994,139.821355454,-29.740687812999965,139.82104958500008,-29.74159786299998,139.8209921120001,-29.741834679999954,139.82082276500012,-29.742812449999974,139.82068914,-29.74330920799997,139.82021437900005,-29.744811530999982,139.8201457130001,-29.745067279999944,139.81991993400004,-29.746111956999982,139.81970206300002,-29.746912332999955,139.81809325300003,-29.75214982199998,139.81761098900006,-29.753878922999945,139.81705747500007,-29.755305990999943,139.8168195610001,-29.756022796999957,139.8165685020001,-29.75698683199994,139.81641864200003,-29.757919383999933,139.81636873000002,-29.758135599999946,139.81630065000002,-29.758348677999948,139.8162103620001,-29.758560295999928,139.81581121800002,-29.759433399999978,139.81552700800012,-29.760110081999983,139.8153169090001,-29.76055353299995,139.81396370700008,-29.763150674999963,139.81348994000007,-29.76418264299997,139.81338239900003,-29.764382465999972,139.81301086000008,-29.764980126999944,139.81279481,-29.76539988099995,139.81270768500008,-29.76561404199998,139.81256744900008,-29.76605043899997,139.81247407700005,-29.766503772999954,139.81238432600003,-29.767167222999944,139.81227820700008,-29.76757928199993,139.81219708100002,-29.767783674999976,139.81209366200005,-29.76798415999997,139.81173536000006,-29.768580570999973,139.81153059300004,-29.768989509999983,139.81137582600002,-29.76938662499998,139.81118802000003,-29.770075532999954,139.81105603900005,-29.770451546999936,139.8109640980001,-29.77061621699994,139.8105526810001,-29.77119834599995,139.81038959700004,-29.771475988999953,139.81014501900006,-29.77197940399998,139.80981871500012,-29.772770114999958,139.80963438900005,-29.773173172999975,139.80932896700006,-29.77378251899995,139.80907902100012,-29.774170649999974,139.80851751600005,-29.774890294999977,139.8082746880001,-29.77525186099996,139.80753587900006,-29.776661415999968,139.8070569140001,-29.777483505999953,139.80679574900012,-29.77787341499993,139.80610833800006,-29.778783492999935,139.80590115600012,-29.77912119399997,139.8058216720001,-29.779298881999978,139.80576351900004,-29.779483339999956,139.8056422620001,-29.780077736999942,139.80553668800007,-29.78049160599994,139.80498289700006,-29.782010113999945,139.8042967340001,-29.78438512699995,139.80219538400002,-29.791069592999975,139.80212268200012,-29.79122341599998,139.8020242550001,-29.79136590899998,139.80189945400002,-29.791498605999948,139.80175356600012,-29.79162126799997,139.80124996100005,-29.791975669999943,139.80101291000005,-29.79220192599996,139.80093968100005,-29.79227181899995,139.80066800400004,-29.792610819999936,139.8005566800001,-29.79279254399995,139.80046821700012,-29.79298350299996,139.80039919000012,-29.793184289999942,139.80017393000003,-29.794034902999954,139.79992099600008,-29.794693595999945,139.7998495590001,-29.794921802999966,139.799644456,-29.795852298999932,139.7994953110001,-29.796298698999976,139.799297,-29.796729682999967,139.79908434800006,-29.797131843999978,139.79896851800004,-29.79732642299996,139.79858926800011,-29.79787740499995,139.79836585300006,-29.798252022999975,139.7978804720001,-29.799241140999982,139.7977132960001,-29.799637202999975,139.7975924850001,-29.800048862999972,139.79752796600008,-29.800469059999955,139.79752301400003,-29.800684141999966,139.79754099700006,-29.800901772999964,139.79761324900005,-29.801331249999976,139.79763734900007,-29.80154740499995,139.79764075000003,-29.80176482199994,139.7976169100001,-29.802009183999928,139.79755878700007,-29.80260483099994,139.79728822800007,-29.804825035999954,139.7972549220001,-29.805239102999963,139.7972577490001,-29.80545236499995,139.79730277700003,-29.805891418999977,139.79738943000007,-29.80634475399995,139.7975564520001,-29.807009166999933,139.79764045100012,-29.807425029999933,139.79774825700008,-29.80839427099994,139.79783119,-29.80915907399998,139.79792779000002,-29.809612501999936,139.7979828990001,-29.809772531999954,139.79812770500007,-29.81009600999994,139.79829945900008,-29.810400324999932,139.79848086100003,-29.810667811999963,139.798584118,-29.81091943299998,139.79871947800007,-29.81226828399997,139.79872058,-29.812408796999932,139.79869843900008,-29.812538724999968,139.79864730000008,-29.81266080299997,139.7985723800001,-29.81278230099997,139.79791571300007,-29.81355986999995,139.79776858900004,-29.813782407999952,139.79772869500005,-29.813908201999936,139.79764373700004,-29.814435956999944,139.79765417800002,-29.814678338999954,139.79772742600005,-29.814922748999948,139.79774116300007,-29.815053709999972,139.79773814200007,-29.81519273699996,139.79767648900008,-29.81549447599997,139.797498775,-29.816153763999978,139.7973560490001,-29.816458643999965,139.79719026700002,-29.816726135999943,139.7971340480001,-29.81685872199995,139.7970394680001,-29.81735065999993,139.79681427700007,-29.817748455999947,139.79672080000012,-29.817906961999938,139.79668656900003,-29.81803442699993,139.79670822000003,-29.81817945499995,139.79675120000002,-29.818245720999982,139.79681610400007,-29.81830352099996,139.79690174600012,-29.81835059499997,139.79736207200006,-29.818521184999952,139.79748179800004,-29.818581644999938,139.79772326300008,-29.818743662999964,139.79831804200012,-29.819265229999928,139.7984396910001,-29.819390244999965,139.79864405000012,-29.819686729999944,139.7991699480001,-29.820742881999934,139.79950250700006,-29.821559114999957,139.79979157100001,-29.82219802399993,139.8002801770001,-29.82348438699995,139.8004648420001,-29.823870217999968,139.80057345300008,-29.824048606999952,139.8008256270001,-29.824371241999984,139.801138626,-29.824660952999977,139.80151070400007,-29.824927638999952,139.80213019100006,-29.825334459999965,139.80258117900007,-29.82559789299995,139.80423389300006,-29.82645198399996,139.8051325020001,-29.82686989599995,139.8058202310001,-29.827146110999934,139.8067491390001,-29.82743685899993,139.807303681,-29.827626858999963,139.80782920800004,-29.82791458899993,139.80797980800003,-29.827966126999968,139.80930349800008,-29.82819201799998,139.80975124000008,-29.82825010299996,139.810722198,-29.828339444999983,139.81097450200002,-29.828375809999955,139.81148277800003,-29.828479105999975,139.8130827880001,-29.828882422999982,139.81508447600004,-29.82942485999996,139.81620996200002,-29.82977849399998,139.81751283300002,-29.83014110199997,139.81789580100008,-29.830287555999973,139.818264762,-29.83048117499993,139.8208331740001,-29.83202599799995,139.8231110470001,-29.83335143499994,139.8243127170001,-29.834071780999977,139.82461371300008,-29.834282094999935,139.82537256000012,-29.834902471999953,139.82637148700007,-29.83580984799994,139.82995367800004,-29.83910385599995,139.83045382300008,-29.839546127999938,139.8307053530001,-29.839811492999956,139.83079684000006,-29.839954337999984,139.83086428400009,-29.84010887499994,139.83092468100006,-29.84045096899996,139.83092785500003,-29.84081690399995,139.83090632000005,-29.841004419999933,139.83082406500012,-29.84138359399998,139.83071097000004,-29.84174472099994,139.83055184400007,-29.842093261999935,139.83044949800012,-29.842260103999934,139.82993955000006,-29.84290531099998,139.82963997600007,-29.84321675999996,139.82895491200009,-29.843822343999932,139.8275390350001,-29.845226599999933,139.82657821200007,-29.84614012399993,139.82386385300003,-29.848774671999934,139.8225788730001,-29.850056954999957,139.82222573900003,-29.850377308999953,139.82168829600005,-29.85079031899994,139.8213511890001,-29.851085550999983,139.8210524330001,-29.851420281999935,139.8206652440001,-29.851968,139.82020142800002,-29.852500326999973,139.81606411000007,-29.85672288799998,139.81549245200006,-29.857284182999933,139.81490688700012,-29.857830367999952,139.8124698580001,-29.859914715999935,139.8119712130001,-29.860369521999928,139.80861727100012,-29.86342842399995,139.80576834900012,-29.866068036999934,139.80378884900006,-29.867971633999957,139.80318654000007,-29.868608576999975,139.80239695000012,-29.869373484999983,139.80167798500008,-29.870004937999965,139.80083081700002,-29.87079539599995,139.79638082600002,-29.875074112999982,139.7943716840001,-29.876985049999973,139.7927982770001,-29.87852671199994,139.79195906000007,-29.87942772699995,139.79159305400003,-29.879784795999967,139.79083028600007,-29.880499697999937,139.7896657540001,-29.881540375999975,139.7879489830001,-29.883185708999974,139.7843480130001,-29.886538449999932,139.776648614,-29.894027886999936,139.77276154700007,-29.897745172999976,139.77260043500007,-29.89797811899996,139.77251985500004,-29.898207192999962,139.77251380000007,-29.898320931999933,139.7725329650001,-29.89843002699996,139.77257721700005,-29.89852897399993,139.77264465700011,-29.898611007999932,139.77273185700005,-29.898671457999967,139.772835245,-29.898710225999935,139.7731871410001,-29.898797239999965,139.77391597700012,-29.899055594999936,139.77396174500007,-29.899098435999974,139.77398344000005,-29.89918778599997,139.77391976600006,-29.899380487999963,139.7738531340001,-29.899535339999943,139.77377711500003,-29.899662773999978,139.7735936800001,-29.899875648999966,139.7730611930001,-29.90033496899997,139.77257751500008,-29.900716857999953,139.7722827220001,-29.900930853999967,139.7719479860001,-29.901141972999937,139.7712116680001,-29.901525660999937,139.77061648900008,-29.90177565999994,139.7702268800001,-29.90195981399995,139.7694242970001,-29.902400179999972,139.76876952400005,-29.902737412999954,139.76805623200005,-29.903040438999938,139.76757107900005,-29.90320275199997,139.767321508,-29.90326665499998,139.7668035680001,-29.903366761999962,139.76603284400005,-29.903463065999972,139.7655578570001,-29.90354803699995,139.76510837700005,-29.903672323999956,139.76450830900012,-29.903880653999977,139.76431227000012,-29.90392086399993,139.76390270800005,-29.90396584599995,139.7632521050001,-29.904005220999977,139.76255704100004,-29.90408903399998,139.7620737210001,-29.904168865999964,139.76083479800002,-29.90441981799995,139.75980944200012,-29.904553472999964,139.75904042500008,-29.90468629299994,139.755605811,-29.905059264999977,139.75070697400008,-29.905762095999933,139.74785278800005,-29.90608730499997,139.74648249400002,-29.906195736999962,139.74601834800012,-29.90624835799997,139.745557544,-29.906315177999943,139.74464165300003,-29.906504350999967,139.74391411800002,-29.906622841999933,139.74245230600002,-29.906818268999928,139.74048648200005,-29.907051575999958,139.74047565600006,-29.907052876999956,139.74030317200004,-29.90707333299997,139.7401700370001,-29.907115828999963,139.74001897200003,-29.907195410999975,139.73994856600007,-29.90724979999993,139.73983872100007,-29.907378043999984,139.7396783900001,-29.907673934999934,139.73960279400012,-29.907845192999957,139.7393266680001,-29.90836294999997,139.73929157700002,-29.908467918999975,139.73927746100003,-29.90857724199998,139.73928795300003,-29.908689865999975,139.73932451500002,-29.908804730999975,139.7424816900001,-29.91415348199996,139.74264386100003,-29.914403539999967,139.74324844600005,-29.91518822499995,139.7434551780001,-29.915519461999963,139.74352680000004,-29.915730216999975,139.74354003400003,-29.915930035999963,139.74353163900003,-29.916103110999984,139.74342793200003,-29.916689648999977,139.74334816600003,-29.91697219599996,139.74324928300007,-29.917322492999972,139.74299736400008,-29.918039189999945,139.74294435500008,-29.918160503999957,139.742434945,-29.919048619999955,139.74235456700012,-29.919254036999973,139.74230898500002,-29.919467920999978,139.74232239900005,-29.919702658999938,139.7423916130001,-29.91994866799996,139.74278458900005,-29.92096476699993,139.74291264300007,-29.921210178999956,139.74302119300012,-29.921343057999934,139.74303500100007,-29.921357436999983,139.74347874600005,-29.92190317799998,139.74363071400012,-29.922126868999953,139.74384925700008,-29.92250784999993,139.74401314700003,-29.922745746999965,139.74432445600007,-29.923057323999956,139.74466684800007,-29.92335285699994,139.74487709000005,-29.923571240999934,139.74594615,-29.925156665999964,139.7464296920001,-29.92579499599998,139.74668441500012,-29.92619247099998,139.74680617100012,-29.926355515999944,139.74714365300008,-29.926712624999936,139.7481299540001,-29.92760784099994,139.74859810400005,-29.928054721999956,139.7492210360001,-29.92869120299997,139.74956488600003,-29.92899657399994,139.75134989700007,-29.93033698399995,139.75301980900008,-29.93168116199996,139.75411705800002,-29.932486064999978,139.75642766900012,-29.934341761999974,139.75857421600006,-29.935984257999962,139.75981445900004,-29.93696958299995,139.76022127300007,-29.937273730999948,139.76066344100002,-29.93757186099998,139.76106534000007,-29.93784283499997,139.7614731850001,-29.938147699999945,139.76267015100007,-29.939151983999977,139.7640485170001,-29.940259311999966,139.76481889100012,-29.940843590999975,139.76620651700011,-29.941850819999956,139.7675546800001,-29.942911068999933,139.76880615100004,-29.94393197499994,139.76997810700004,-29.944790507999983,139.7715651850001,-29.946044351999944,139.7723763790001,-29.946710809999956,139.77407586800007,-29.94794473099995,139.77525624800012,-29.948910314999978,139.7756354180001,-29.949236885999937,139.77615110400006,-29.949771453999972,139.7766369940001,-29.950370445999965,139.77823879400012,-29.95242545499997,139.77862672000003,-29.95293609199996,139.77877523000006,-29.953163055999937,139.77890600900002,-29.95341702899998,139.7791039650001,-29.953888174999975,139.77931516700005,-29.954311272999973,139.77973557200005,-29.955105195999977,139.78046345200005,-29.956479720999937,139.7806773960001,-29.956822709999983,139.7809224030001,-29.957150368999976,139.78191129100003,-29.958265985999958,139.7824785780001,-29.958942863999937,139.7827629520001,-29.95925527199995,139.78308953700002,-29.95953314899998,139.783734223,-29.95996661099997,139.783822718,-29.96002611199998,139.7841560500001,-29.960275801999956,139.78446310000004,-29.960566125999947,139.78475442700005,-29.960896108999975,139.79014519400005,-29.96731722399994,139.7913733050001,-29.968754323999974,139.7936730790001,-29.971504608999965,139.80052936900006,-29.97961442199994,139.8046774290001,-29.98454808499997,139.80691472,-29.98718397199997,139.80785352300006,-29.98831457899996,139.80870929900004,-29.98930696399998,139.81107247500006,-29.9920971499999,139.81242326300003,-29.993720691999954,139.815289365,-29.99708363999997,139.81576882800005,-29.99770435399995,139.81605407400002,-29.998118851999948,139.81618027700006,-29.99832509299995,139.81638673100008,-29.998723263999977,139.81646704000002,-29.99891817799994,139.8167586630001,-29.999861248999935,139.81691359700005,-30.000280806999967,139.81741849900004,-30.001648168999964,139.81772263300002,-30.00242259999993,139.81824038000002,-30.003847667999935,139.818421155,-30.00441028499995,139.81903638400001,-30.006142115999978,139.8199930500001,-30.008724146999953,139.820937801,-30.011343789999955,139.82115043600004,-30.01202048199997,139.82119251300003,-30.012223249999977,139.8212266260001,-30.01259190299993,139.8212163510001,-30.012768036999944,139.82117750500004,-30.012939591999952,139.8211110310001,-30.01310773299997,139.8209135080001,-30.013423510999928,139.82019002000004,-30.014410604999966,139.81995475000008,-30.014734352999938,139.81969669600005,-30.015188447999947,139.81945138100002,-30.01570409699997,139.8192650640001,-30.01609568899994,139.81903301600005,-30.016646934999983,139.8188439710001,-30.01726083899996,139.81869423800003,-30.017900073999954,139.81863602700003,-30.01833142399994,139.81863914200005,-30.018768550999937,139.818661,-30.018989012999953,139.81874862100005,-30.019435296999973,139.81912058000012,-30.020860032999963,139.81961345700006,-30.022905782999942,139.81995849100008,-30.024394627999982,139.8206172790001,-30.027237266999975,139.82098161700003,-30.02874106699994,139.82394187400007,-30.04132562099994,139.82494837100012,-30.045740759999944,139.82527298900004,-30.046885225999972,139.8256524400001,-30.04874521299996,139.82592111300005,-30.049552155999947,139.8260329420001,-30.049989712999945,139.8262910080001,-30.051159944999938,139.82651639000005,-30.05239241199996,139.82690253400006,-30.054066658999943,139.82697550500006,-30.05451118299993,139.82703349000008,-30.055197488999966,139.82707138000012,-30.05543208599994,139.827812633,-30.05888362899998,139.8280904280001,-30.05998400599998,139.82833563500003,-30.06142236599993,139.82846825900003,-30.06241253199994,139.82855058300004,-30.062900732999935,139.8287259760001,-30.063616416999935,139.82902770900012,-30.064528137999957,139.8291286440001,-30.06499510599997,139.82932856500008,-30.06622779099996,139.82949768600008,-30.06740696199995,139.82959540000002,-30.069285629999968,139.82971522700007,-30.070695282999964,139.82977187200004,-30.071127824999962,139.82994049,-30.071917992999943,139.82998054000007,-30.072244465999972,139.82995019400005,-30.072821873999942,139.82998598200004,-30.073253526999963,139.83048207500008,-30.076555696999947,139.83069003000003,-30.07743463099996,139.83077686000001,-30.07788478799995,139.8308594010001,-30.078559479999967,139.83088689400006,-30.07922160399994,139.830929243,-30.079669458999945,139.8313582080001,-30.082401447999928,139.83225507100008,-30.08837237299997,139.83240742400005,-30.089942373999975,139.83259855900008,-30.090772344999948,139.83270232100006,-30.091346890999944,139.83273971900007,-30.09168696699993,139.83276221300002,-30.092158095999935,139.83267273600006,-30.09247808899994,139.8324485700001,-30.093010023999966,139.832247165,-30.09337097599996,139.83206702600012,-30.093653351999933,139.83099436800012,-30.09518665099995,139.82808746700005,-30.099448193999933,139.826989141,-30.10099169199998,139.82586746200002,-30.102709232999928,139.8251238360001,-30.103755621999937,139.82463516100006,-30.104466886999944,139.8222069730001,-30.108000962999938,139.8200875020001,-30.11113420399994,139.81967833800002,-30.111755973999948,139.818824403,-30.11305361799998,139.818129042,-30.11403561399993,139.81787987500002,-30.114400348999936,139.81737672400004,-30.115136826999958,139.81732118700006,-30.11522175899995,139.81585286300003,-30.117467124999962,139.81552260900003,-30.11786604799994,139.8149813010001,-30.11841484399997,139.81466026600003,-30.11883903699993,139.81446514000004,-30.11910914999993,139.81363856300004,-30.120449789999952,139.8133039610001,-30.120915088999936,139.8129875850001,-30.12139227399996,139.8127586920001,-30.121680671999968,139.81262169900003,-30.121808546999944,139.81246627200005,-30.121924994999972,139.81229367700007,-30.122026474999984,139.81210343400005,-30.122111575999952,139.8101748040001,-30.12281689799994,139.80610357000012,-30.12438655699998,139.80468925900004,-30.12490338899994,139.80440766800007,-30.12500629799996,139.80411594500004,-30.125146923999978,139.80400115100008,-30.125223286999983,139.80371679600012,-30.125519656999984,139.80368246600005,-30.12555730799994,139.80269072400006,-30.126644733999967,139.80211851700005,-30.127224411999975,139.80178847700006,-30.127512130999946,139.8014311710001,-30.127787694999938,139.80105916600007,-30.128050219999977,139.80066773400006,-30.128299028999947,139.79581585300002,-30.13097690199993,139.79279785800009,-30.132625764999943,139.7856056170001,-30.13655470599997,139.7835530010001,-30.137698085999943,139.78280440900005,-30.138152778999938,139.782474115,-30.13839470499994,139.78217038700006,-30.138670427999955,139.78189246800002,-30.138984490999974,139.7817642340001,-30.139155009999968,139.78152778300012,-30.13951347899996,139.78122094600008,-30.140033716999937,139.78081577500006,-30.140766174999953,139.7804538050001,-30.141463117999933,139.77907911400007,-30.143901720999963,139.778556599,-30.144911535999938,139.77797618900001,-30.145968013999948,139.77505615100006,-30.151150704999964,139.77311491900002,-30.15452634899998,139.772419473,-30.155836846999932,139.771822777,-30.156961210999953,139.7715760320001,-30.157391117999964,139.7710739580001,-30.158138158999975,139.770599166,-30.158970445999955,139.77009687800012,-30.15990136599993,139.76960571300003,-30.16065561599993,139.768145494,-30.162595926999984,139.76710169800003,-30.164038609999977,139.7659772930001,-30.165530786999966,139.76310057700005,-30.169250545999944,139.76279113200007,-30.169614598999942,139.7624480940001,-30.16997410299996,139.76226333700004,-30.17014967199998,139.76187016000006,-30.170482254999968,139.76008838600012,-30.17188741399997,139.75914941700012,-30.17272879799998,139.7561171330001,-30.17511291699998,139.7544622270001,-30.176350726999942,139.7543157560001,-30.176444836999963,139.75408677500002,-30.17659195899995,139.7538961360001,-30.176687783999967,139.75351274900004,-30.176832488999935,139.7530095400001,-30.176966839999977,139.752549573,-30.17705783799994,139.75180805000002,-30.177204545999928,139.74569915900008,-30.17836818899997,139.7438811510001,-30.178727788999936,139.74200791500004,-30.179125349999936,139.74088669100001,-30.179319247999956,139.73779726400005,-30.179797922999967,139.7360894620001,-30.180023394999978,139.7344033710001,-30.180278104999957,139.73329087000002,-30.180425598999932,139.73201931000006,-30.180594165999935,139.73099913500005,-30.180696462999947,139.72851718800007,-30.180989676999957,139.72745358500003,-30.181133926999962,139.7269318980001,-30.18122216499995,139.72640908000005,-30.181334471999946,139.72562348700012,-30.181536010999935,139.720150654,-30.183026318999964,139.7189485240001,-30.183422260999976,139.71767504100012,-30.18372931099998,139.71563292100006,-30.184272929999963,139.71488560700004,-30.184490658999948,139.71414409200008,-30.18475795599994,139.71314608700004,-30.185163773999932,139.71238107400006,-30.18550493099997,139.71169781800006,-30.185850382999945,139.7105782110001,-30.186516121999944,139.70897074700008,-30.18741995399995,139.7056640730001,-30.18931867899994,139.70021033800003,-30.192384053999945,139.6998368200001,-30.19261314499994,139.69967290700004,-30.192731892999973,139.69938317900005,-30.192995293999957,139.69912924000005,-30.193301000999952,139.69875182500004,-30.19380162699997,139.69837876200006,-30.194296486999974,139.69829645800007,-30.194416027999978,139.69796375800001,-30.194899263999957,139.69725684200012,-30.195818704999965,139.69684329000006,-30.19635655899998,139.6959993580001,-30.197496008999963,139.69564266600003,-30.19790428099998,139.69533530800004,-30.198162621999984,139.6949823230001,-30.19838459799996,139.69459762300005,-30.198600298999963,139.69223287500006,-30.19983311599998,139.69072439,-30.200583586999983,139.68903254400004,-30.20149749899997,139.6869667520001,-30.202556637999976,139.68556590800006,-30.20334709499997,139.68355803800011,-30.20436425899993,139.66413549600009,-30.21462209799995,139.65054595900006,-30.221765552999955,139.6435299730001,-30.22545430499997,139.64236605400004,-30.22608874599996,139.64069529000005,-30.226947740999947,139.63714433500002,-30.22882888099997,139.6361485870001,-30.229311095999947,139.6335926910001,-30.230390047999947,139.63259105200007,-30.230769737999935,139.6320815670001,-30.230928921999976,139.63155866900001,-30.23106566299998,139.6307576470001,-30.23125110899997,139.62922294800012,-30.231576848999964,139.62878408100005,-30.23168586,139.6281756300001,-30.231899382999984,139.6277772630001,-30.232069529999933,139.62758811800006,-30.232168246999947,139.62740685800009,-30.232275797999932,139.6271108630001,-30.23248997099995,139.6270012750001,-30.23258392699995,139.62695609600007,-30.23267945599997,139.6267932390001,-30.23277952799998,139.6266613130001,-30.232887412999958,139.626439408,-30.23312347999996,139.6261310970001,-30.23354188999997,139.62573397000006,-30.23415967799997,139.62541183400003,-30.234802258999935,139.62523451000004,-30.235081823999963,139.62520894700003,-30.235107851999942,139.62511698700007,-30.235201493999966,139.6249785010001,-30.23531102299995,139.62449262000007,-30.23563029899998,139.62432869500003,-30.23575345699993,139.6238545750001,-30.236175449999962,139.6235315990001,-30.23643697199998,139.62334931500004,-30.23655063399997,139.6229462770001,-30.23676267899998,139.61995424400004,-30.238189217999945,139.61951025300004,-30.238438435999967,139.61845230900008,-30.23911908599996,139.6180274090001,-30.239363010999966,139.6175761710001,-30.239579939999942,139.61643737600002,-30.240042794999965,139.61640926500002,-30.240054223999948,139.6159497760001,-30.240281893999963,139.611934517,-30.24248575599995,139.60484646200007,-30.246416170999964,139.59871061900003,-30.249795425999935,139.59639184200012,-30.251097054999946,139.59496201100012,-30.251860843999964,139.5940207420001,-30.25239131,139.593133254,-30.252932446999978,139.59015310900008,-30.254823640999973,139.58604285700005,-30.25743177299995,139.58390023200002,-30.25875555199997,139.5826148430001,-30.25949306399997,139.58198469100012,-30.25983770099998,139.5812449220001,-30.260216578999973,139.579915378,-30.26081905899997,139.57892676300003,-30.261312620999945,139.57851189300004,-30.261481980999974,139.57792041800008,-30.26169923799995,139.57767896500002,-30.26178792299993,139.57728706400007,-30.261964847999934,139.57690534100004,-30.262176703999955,139.575562439,-30.263024325999936,139.57379512900002,-30.26398614599998,139.57233029500003,-30.26480940199997,139.57170913800007,-30.265110212999957,139.57142330300007,-30.26520291399993,139.57096987500006,-30.26532526799997,139.57055268500005,-30.26543976599993,139.57041302800008,-30.26547808899994,139.5701317</t>
  </si>
  <si>
    <t>138.51992315500001,-34.97637284999996,138.51928111600012,-34.97640558399996,138.5187096510001,-34.97643471499998,138.5181471080001,-34.976463388999946,138.517481717,-34.97649729899996,138.5169450840001,-34.97652465799996,138.51653874300007,-34.97654536299996,138.516071043,-34.97656919199994,138.51562915600005,-34.97659171399994,138.51462549000007,-34.97664284399997,138.5141058920001,-34.97666931899994,138.51363084600007,-34.976693516999944,138.51273735200004,-34.97673901699994,138.5122840370001,-34.97676187899998,138.5121604420001,-34.97668229599998</t>
  </si>
  <si>
    <t>138.59300962300006,-34.76322350299995,138.5932862720001,-34.76401838399994,138.59400575300003,-34.76626688399995,138.59416241300005,-34.76690926899994,138.59421822600007,-34.767236803999936,138.59422411700007,-34.76727133899993,138.5943270990001,-34.768091384999934,138.59458971100003,-34.77063070999998,138.59459742900003,-34.77070538099997,138.5949099390001,-34.77367135399993,138.59497585600002,-34.77432206999998,138.59505104400012,-34.77507014499997,138.5952607490001,-34.77715632799993,138.59538626300002,-34.77840468699998,138.59554097600005,-34.77994148099998,138.5956184040001,-34.78071063899995,138.59597556300002,-34.78412747899995,138.5960929800001,-34.7855007799999,138.596202177,-34.78652702699998,138.59626557700005,-34.78721019799997,138.5963480470001,-34.787744507999946,138.59638745000007,-34.788367326999946,138.5967905000001,-34.792298555999935,138.5968203640001,-34.79327607099998,138.59678688600002,-34.794145026999956</t>
  </si>
  <si>
    <t>137.60589331800008,-34.429816692999964,137.60580427600007,-34.42987469899998,137.60415161100002,-34.4308344799999,137.603600432,-34.43118427899998,137.60197149500004,-34.43232752999995,137.59825002200012,-34.43493921299995,137.59516710900004,-34.43708942599994,137.59369163400004,-34.43812017499994,137.5892307050001,-34.44123627999994,137.58543666800006,-34.44387782199993,137.5771560060001,-34.44964221299995,137.57067909500006,-34.45415004899996,137.56997341900012,-34.454639089999944,137.56956659800005,-34.454887241999984,137.5688823370001,-34.455232414999955,137.5688128800001,-34.45526211499998,137.5684314550001,-34.455425195999965,137.56761239600007,-34.455742131999955,137.5589527090001,-34.45909257999995,137.55270260200007,-34.461510231999966,137.55102416600005,-34.46215889499996,137.5492246670001,-34.46285298899994,137.54727669800002,-34.46360431299996,137.54222292400004,-34.46554459699996,137.53941872500002,-34.466631881999945,137.53556250600002,-34.46812692499998,137.52963674500006,-34.470422619999965,137.52878498300004,-34.470752567999966,137.52842591700005,-34.470926815999974,137.5281621250001,-34.47108315899993,137.5278703990001,-34.471263918999966,137.52742858300007,-34.471551115999944,137.52225034800006,-34.47500992099998,137.52105759900007,-34.47581306099994,137.51866065000002,-34.47742699699995,137.5134259790001,-34.480868647999955,137.51303835200008,-34.481123484999955,137.5125501430001,-34.481466499999954,137.51183191200005,-34.48197112099996,137.50725753200004,-34.48503021499994,137.50421057500012,-34.487062873999946,137.49576462400012,-34.49269638099997,137.49571638600003,-34.49272854999998,137.49298095900008,-34.494561973999964,137.49000669800012,-34.49655532,137.4894319980001,-34.49693393599995,137.48776459500004,-34.49806925599995,137.48741127800008,-34.49823574199996,137.4873158580001,-34.498266684999976,137.487236004,-34.49829256299995</t>
  </si>
  <si>
    <t>140.7556264440001,-37.0327292599999,140.7560642740001,-37.032703365999964,140.75738008300004,-37.03272232299997,140.7579539630001,-37.03271994299996,140.75914749900005,-37.03254512299998,140.76118260500004,-37.03222707799995,140.76243006100003,-37.03200342499997,140.76332717800005,-37.03186619799993,140.76381735400003,-37.03179930899995,140.7646138240001,-37.03174897399998,140.76670267600002,-37.03167164499996,140.7669071900001,-37.031664072999945,140.76831909200007,-37.031608484999936,140.76919534700005,-37.03168077899994,140.7699618250001,-37.031812764999984,140.77057169500006,-37.03198979199993,140.77119212900004,-37.03220400099997,140.77192837200005,-37.032411483999965,140.7723997710001,-37.032514480999964,140.77290806200006,-37.03255404399994,140.77463956600002,-37.032567263999965,140.77603801300006,-37.03257017499993,140.77728183600004,-37.03261670399996,140.7777564690001,-37.032647664999956,140.77845893300002,-37.03269348799995,140.7792595840001,-37.032732460999966,140.78035846800003,-37.03274425099994,140.7817477100001,-37.03274361899997,140.78426379600012,-37.03274382799998,140.7879928850001,-37.03276313099997,140.7921301030001,-37.03274057799996,140.7933742770001,-37.03274009399996,140.7933657200001,-37.03305695299997,140.79336703400008,-37.033523110999965,140.79337314400004,-37.03438555799994,140.7933183020001,-37.03457179999998,140.793318117,-37.03464391099993,140.79331789600008,-37.03472504299998,140.7933177000001,-37.03479715499998,140.79331750400002,-37.034869266999976,140.79331730900003,-37.034941387999936,140.79331712400005,-37.035013498999945,140.79331691700008,-37.03508561099994,140.7933167230001,-37.03515774099998,140.79331652700012,-37.03522984299997,140.79331630500008,-37.03531096699993,140.79331611100008,-37.035383087999946,140.79331588900004,-37.035464210999976,140.79331569500005,-37.035536331999936,140.79332672500004,-37.03561747499998,140.7933265040001,-37.03569860799996,140.79333753700007,-37.035770731999946,140.7933598200001,-37.03585190499996,140.79337086600003,-37.03592403699997,140.79339313800006,-37.036005210999974,140.79342667600008,-37.03607738499994,140.7934489480001,-37.036158547999946,140.79348246100005,-37.036239733999935,140.7935272410001,-37.036311928999964,140.79356077800003,-37.03638410199994,140.79366157800007,-37.03652850299994,140.79371761100003,-37.03660071699994,140.79388571000004,-37.03680834099998,140.79395300800002,-37.03687155499995,140.79400905600005,-37.03693475899996,140.7940763800001,-37.03698896199995,140.79415493400006,-37.03704317599994,140.79423347400007,-37.03710641099997,140.7943007990001,-37.03716061399996,140.79437938,-37.03720582599993,140.7944691990001,-37.037260069999945,140.79454776800003,-37.03730527299996,140.79463761300008,-37.03735050399996,140.7947274710001,-37.03738671599996,140.794806063,-37.03743191899997,140.7949744770001,-37.03752235299993,140.79506431100003,-37.03756758499998,140.79522149600007,-37.03765799799993,140.79530010300005,-37.03769418899998,140.79562575600005,-37.03785701099997,140.79570434900006,-37.03790221299994,140.79578295700003,-37.03793840399993,140.79586155000004,-37.037983613999984,140.79594016900012,-37.03801980399993,140.79601875100002,-37.03806501499997,140.79610861100002,-37.038101224999934,140.79626581200012,-37.03818262599998,140.796344405,-37.03822781799994,140.79642302600007,-37.03826402599998,140.7965016070001,-37.038309218999984,140.7965802020001,-37.03835443699995,140.79664758,-37.03839060599995,140.79672616300002,-37.038435816999936,140.79680478300008,-37.03847200599995,140.79688339100005,-37.03850819599995,140.79696198600004,-37.03855340599995,140.7970406060001,-37.03858959399997,140.79711921400008,-37.038625783999976,140.79718655600004,-37.03867096499994,140.79726515100003,-37.038716173999944,140.7973437710001,-37.03875236399995,140.79741111300007,-37.038797553999984,140.7974784820001,-37.038833731999944,140.79754583600004,-37.03887891099998,140.79761320400007,-37.03891508899994,140.79765808900004,-37.038951216999976,140.79770298900007,-37.03897834299994,140.79773668400003,-37.03899642599998,140.7977485890001,-37.039006004999976</t>
  </si>
  <si>
    <t>138.0148521740001,-33.198657449999985,138.01445022300004,-33.19972350599994,138.01419836200012,-33.20033930099993,138.01399697800002,-33.20083317999996,138.01395948700008,-33.20092368199994,138.01373418100002,-33.20147441399996,138.0137155320001,-33.20152000699994,138.01362938400007,-33.20172167599998,138.01341434100004,-33.202251890999946,138.013291578,-33.20253817399998,138.01317628100003,-33.202817075999974,138.01266169300004,-33.20396407099997</t>
  </si>
  <si>
    <t>138.6200199320001,-34.884165963999976,138.62050872700001,-34.88379787499997,138.62080141900003,-34.88357746499997,138.62152161900008,-34.88302339599994,138.62165022400006,-34.882924668999976,138.62181893500008,-34.88278423699995,138.622315167,-34.882407274999935,138.62277417500002,-34.882065083999976,138.62309967800002,-34.88182241599998,138.6235959060001,-34.88144775199993,138.62375618700003,-34.881326727999976,138.62390850000008,-34.881210539999984,138.6244060130001,-34.88083016599995,138.62469411200004,-34.88060989099995,138.6250972910001,-34.88030416299995,138.6255368290001,-34.87997087999997,138.62632474500003,-34.87936783599997,138.6264046340001,-34.87930730199997,138.62696361300004,-34.87888375299997,138.62716732100012,-34.87872939499994,138.62776177900002,-34.87827563899998,138.62782447900008,-34.87822785199995,138.62856435700007,-34.877663920999964,138.628901702,-34.87740524199995,138.628958419,-34.877363370999944,138.62934191500005,-34.877070887999935,138.63002692500004,-34.876550221999935,138.6300750150001,-34.87651366399996,138.6301886770001,-34.876427269999965,138.63093756000012,-34.87585537299998,138.6311534890001,-34.87569098199998,138.63173701300002,-34.87524673699994,138.63188813600004,-34.87513003799995,138.63259380600005,-34.87458513799993,138.63285944300003,-34.87438460699997</t>
  </si>
  <si>
    <t>138.97553395400007,-34.51200781999995,138.97709987500002,-34.510743229999946,138.9774529780001,-34.51047191899994,138.97748067200007,-34.51045047699995,138.9795852320001,-34.50876379199997,138.9799039720001,-34.508565902999976,138.97994267400009,-34.50853435899995,138.98043511100002,-34.508369165999966,138.9805505700001,-34.508308555999974,138.98063151200006,-34.508246036999935,138.98070914800007,-34.50815019899994,138.9807560900001,-34.508040284999936,138.9807692280001,-34.50795985999997,138.98079068900006,-34.50770758599998,138.98087629400004,-34.50736233499998,138.9810117710001,-34.50702885199996,138.9812092510001,-34.50659385499995,138.98159888700002,-34.50575539099998,138.98178164400008,-34.505333219999955,138.98216219900007,-34.50445402299994,138.98290895900004,-34.50272874099994,138.982980859,-34.502562619999935,138.98360528400008,-34.501119932999984,138.98465828200005,-34.49865328499993,138.98489926700006,-34.49819138399994,138.98496473600005,-34.498043199999984,138.98499600600007,-34.497905755999966,138.98703802800003,-34.49316352099993,138.987058713,-34.49311547699995,138.98706499200011,-34.49310090199998,138.98810935000006,-34.49067542199998,138.9891901210001,-34.48816518299998,138.99091624900007,-34.48414660299994,138.99130633700008,-34.48323838399995,138.9915836350001,-34.48259278499995,138.99213192500008,-34.48131528199997,138.992361382,-34.48078063099996,138.99238612700003,-34.480722983999954,138.99263292900002,-34.48025087999997,138.99265902900004,-34.48014468599996,138.9926655270001,-34.48011868399993,138.99270942500004,-34.47992438399996,138.99276023000004,-34.47985568499996,138.9934366330001,-34.478282382999964</t>
  </si>
  <si>
    <t>138.5986732350001,-34.82753998399994,138.59867765700005,-34.827606026999945,138.59878772700006,-34.82912561099994,138.59885230800012,-34.830054806999954,138.59887066600004,-34.83032700499996,138.59893402500006,-34.83075323099996,138.59900261200005,-34.83154488099996</t>
  </si>
  <si>
    <t>138.2681029700001,-33.28268855599998,138.27665478900008,-33.28071831999995,138.27683999200008,-33.28067813499996,138.28207069400003,-33.279498098999966,138.28302320800003,-33.27926972299997,138.28631828000005,-33.27853740799998,138.28716004700004,-33.27844894699996,138.2885194700001,-33.27834018899995,138.29513328200005,-33.27775709499997,138.29707984200002,-33.27759655799997,138.29783736800005,-33.27748949299996,138.30949074700004,-33.27498566899993,138.31084581000005,-33.274683556999946,138.31138522000003,-33.27454979,138.31185295900002,-33.27439596099998,138.31228227600002,-33.27421647899996,138.31243805500003,-33.27413669799995,138.31301877300007,-33.273790358999975,138.31594416100006,-33.27153301199996,138.316230248,-33.27135746199997,138.325533134,-33.26687412199993,138.332888528,-33.26443579099998,138.33341555100003,-33.26426106099996,138.33396090200006,-33.26417458499998,138.33442771400007,-33.26412293499993,138.3353265610001,-33.264110753999944,138.3396459390001,-33.26449485899997,138.3411797230001,-33.26459627099996,138.3415373570001,-33.264619910999954,138.342435345,-33.264699022999935,138.34368234400006,-33.26480189399996,138.34452306600008,-33.26486997799998,138.345399605,-33.26496028599996,138.34547001800001,-33.26495709799997,138.3456285320001,-33.264949428999955,138.3458162280001,-33.264920667999945</t>
  </si>
  <si>
    <t>138.68483886900003,-34.60938073799997,138.68504262300007,-34.60941043299994,138.6850851250001,-34.609416919999944,138.68514999900003,-34.60942682299998,138.68525722200002,-34.60944318099996,138.68536444400002,-34.60945953899994,138.68547165500001,-34.60947589799997,138.685578877,-34.60949225599995,138.68568608900011,-34.609508613999935,138.6857933110001,-34.609524971999974,138.68588343800002,-34.60953872299996,138.6859005230001,-34.609541356999955,138.6860050240001,-34.609558757999935,138.68611370500003,-34.609579191999956,138.68621936600005,-34.60960140099996,138.68632432000004,-34.60962578899995,138.68642851100003,-34.60965233899998,138.68648251800005,-34.60966703699995,138.68653197300011,-34.60968078899998,138.6866353040001,-34.609709529999975,138.68671642200002,-34.609732088999976,138.6867386460001,-34.60973827199996,138.68674152000006,-34.60973907599998,138.68679286500003,-34.609753351999984,138.68684197800007,-34.60976701399994,138.68684485200004,-34.60976780899995,138.68694532100005,-34.609795754999936,138.68695292400002,-34.609797870999955,138.68704866300004,-34.60982449599993,138.68715199400003,-34.60985323799997,138.6872553380001,-34.609881978999965,138.68735837200006,-34.60991145999998,138.68746048800006,-34.60994303599995,138.6875616210001,-34.60997671699994,138.68766169200012,-34.61001246899997,138.68776067900012,-34.610050256999955,138.687859279,-34.61008875099998,138.68795786900012,-34.61012723599998,138.68805645800012,-34.61016572999995,138.68808469500004,-34.61017674699997,138.68828847700001,-34.61025197699996</t>
  </si>
  <si>
    <t>138.6081307280001,-34.925334884999984,138.60816542300006,-34.92581127899996,138.6081743190001,-34.92593436499993,138.60819122300006,-34.92616837999998,138.60823130900008,-34.92672467899996</t>
  </si>
  <si>
    <t>138.6318478930001,-33.20711325199994,138.63189284500004,-33.20709520699995,138.6320638080001,-33.20719154999995,138.63306058600006,-33.20790839499995,138.63330438700007,-33.20812961099995,138.63347662,-33.20831961399995,138.6336547940001,-33.20856427699994,138.6344515820001,-33.20997571999993,138.63466539900003,-33.21029809799995,138.6349196430001,-33.21063428799994,138.63526102900005,-33.21103079499994,138.6356401600001,-33.21140927199997,138.63601180900002,-33.21173195499995,138.6362703110001,-33.21193309299997,138.6369049870001,-33.21239781399993,138.6376266300001,-33.21281092799995,138.64435603700008,-33.21634655799994,138.64855215400007,-33.21857082899993,138.6493953590001,-33.21897217199995,138.65313229000003,-33.220578658999955,138.65606711500004,-33.22191197799998,138.65717670700008,-33.22240331399996,138.65833374500005,-33.222910214999956,138.65945816900012,-33.22347024199996,138.6610531980001,-33.22433428399995,138.66544182600012,-33.226694735999956,138.6675293720001,-33.227821792999976,138.66853996500004,-33.22837187099998,138.66863451200004,-33.22842333099993,138.6702080760001,-33.22925591199993,138.67201563800006,-33.230234365999934,138.675871045,-33.23231604299997,138.67752663600004,-33.23320610999997,138.67969101300002,-33.23436965399998,138.67975847800005,-33.23440987399994,138.68711643400002,-33.23833603999998,138.68850087900012,-33.239068989999964,138.68989922900005,-33.23978160899998,138.69475370600003,-33.24198829399995,138.69574636000004,-33.24245013199993,138.7021927300001,-33.24544904399994,138.7032178490001,-33.24599045999997,138.70380179500012,-33.24641626399995,138.70430897200004,-33.24687317499996,138.7046642680001,-33.24727892899995,138.70600440600003,-33.24880937199998,138.70656686200005,-33.24942479899994,138.7072203790001,-33.249997460999964,138.7079371000001,-33.25046655899996,138.70834882100007,-33.25068448099995,138.712020606,-33.25254364099993,138.71274231400002,-33.25288991399998,138.71549555900003,-33.25421084499993,138.71679120600004,-33.25480434999997,138.7176296770001,-33.255094543999974,138.72243267700003,-33.256515311999976,138.723587263,-33.25685681899995,138.72659224100005,-33.25778751599995,138.72714907400007,-33.25800874899994,138.7277903040001,-33.258380587999966,138.72807341600003,-33.258544755999935,138.728134672,-33.258588765999946,138.7285676780001,-33.25889985999993,138.73120022000012,-33.26124575499995,138.73628797000003,-33.265779004999956,138.7365958150001,-33.26604363799993,138.7368830050001,-33.26632829199997,138.73719040800006,-33.26665601899998,138.7374999660001,-33.26706501299998,138.73771239500002,-33.267360192999945,138.73785822500008,-33.26773429799994,138.7379340430001,-33.267907546999936,138.7379904510001,-33.26801776899998,138.73800946000006,-33.26805490199996,138.73806778900007,-33.26821953499996,138.73814328700007,-33.26846780099993,138.7382084290001,-33.26869305899993,138.73827023,-33.26893566499996,138.73933461900003,-33.27260860499996,138.739702211,-33.27404139099997,138.73980151900003,-33.27462707199993,138.74005143400007,-33.27647215799993,138.7400989580001,-33.27682304399997,138.74014744200008,-33.27718102599994,138.74031924700012,-33.27805187499996,138.74055396100005,-33.27886942899994,138.7421626460001,-33.28409738099998,138.74259599100003,-33.28559251599995,138.74279246100002,-33.28627033699996,138.7428981930001,-33.286678466999945,138.7429404400001,-33.28700907999996,138.74295821200008,-33.28741622699994,138.74295309700005,-33.28798459899997,138.74292053800002,-33.28880962699998,138.742872615,-33.29002378799993,138.7428677380001,-33.290147445999935,138.74284286400007,-33.29077757599998,138.74286692700002,-33.29121950199993,138.74296803000004,-33.291856019999955,138.74301961800006,-33.29203673199993,138.74326354800007,-33.292891313999974,138.7437573310001,-33.29451991399998,138.74397917800002,-33.295251564999944,138.74468978200002,-33.29773067299993,138.74488717600002,-33.29813548899995,138.74502033200008,-33.298406462999935,138.74522366300005,-33.29876209199995,138.74542268900007,-33.29905718599997,138.74592771800008,-33.29965301999994,138.74799460200006,-33.301809169999956,138.74847785800011,-33.302310122999984,138.7485577340001,-33.30239121999995,138.74946983400002,-33.30331732099995,138.7500052700001,-33.303873635999935,138.7507648290001,-33.30461792999995,138.75131064200002,-33.30515086299994,138.75190707700006,-33.30572771499993,138.75234611200005,-33.30604944899994,138.7529095850001,-33.30637879899996,138.75309986600007,-33.30647644499993,138.7533634140001,-33.30657677199997,138.75373038300006,-33.30669130399997,138.75412692700002,-33.306798424999954,138.75472102000003,-33.30688920999995,138.75529364500005,-33.30691218299995,138.755892753,-33.30688485,138.7569208870001,-33.306796548999955,138.75724893400002,-33.30676836699996,138.75775621200012,-33.30675554499993,138.75810138500003,-33.306770368999935,138.75855611600002,-33.30682300099994,138.75900220000005,-33.30691199699993,138.75936714800002,-33.30701626599995,138.75975832900008,-33.30716186199993,138.76021118000006,-33.30737446999996,138.7609477950001,-33.30777183199996,138.76394869600006,-33.309455783999965,138.76627971100004,-33.31078216499998,138.77188455600003,-33.313971084999935,138.77545806800003,-33.315941737999935,138.78125103900004,-33.319177295999964,138.7825763950001,-33.319908389999966,138.78979575200003,-33.32395395699996,138.79058449800004,-33.324395910999954,138.79115133400012,-33.32471911099998,138.79148498300003,-33.324930893999976,138.79194670000004,-33.325271889999954,138.79236631900005,-33.32564661199996,138.79252557400002,-33.325815675999934,138.7946654330001,-33.32808728799995,138.79748755200012,-33.33110729599997,138.79775709600005,-33.33141331199994,138.7979652350001,-33.331679451999946,138.79818724900008,-33.33200525199993,138.79837860500004,-33.332343530999935,138.7987478980001,-33.333095310999965,138.79918031500006,-33.33397555799996,138.79950809800005,-33.33460193399998,138.79978856600007,-33.33503735099998,138.80009654600008,-33.33541983999993,138.80012810100004,-33.33545903399994,138.8004269490001,-33.335771620999935,138.80095132300005,-33.33624403299996,138.80531920600004,-33.340027919999955,138.80756323600008,-33.34197173299998,138.81254358600006,-33.34602578999994,138.8129613110001,-33.34626505199998,138.81357048200005,-33.34661396399997,138.81497480000007,-33.34735656,138.81605162300002,-33.34801344899995,138.81618100700007,-33.34808717799996,138.8164597010001,-33.34834426899994,138.81694283900003,-33.348731638999936,138.81751942100004,-33.349292254999966,138.81762379600002,-33.34940158799998,138.81797448500004,-33.349809827999934,138.81841487200006,-33.350418727999966,138.81857470500006,-33.350660381999944,138.81867789300009,-33.35080923299995,138.81892599200012,-33.351251599999955,138.81900984700007,-33.35141537399994,138.8191540460001,-33.35172567199993,138.8194462900001,-33.35250522899997,138.8195650120001,-33.35287712199994,138.81958586500002,-33.35294245099993,138.81967367900006,-33.35326757799993,138.8197342620001,-33.35355523099997,138.81997966500012,-33.35467707399994,138.82019506100005,-33.35569573999993,138.82041382700004,-33.35669277699998,138.8206534730001,-33.357745412999975,138.82073090900008,-33.35799309899994,138.82085025800006,-33.358322071999964,138.82099028200003,-33.35866836699995,138.8210810590001,-33.35886063999993,138.82158244900006,-33.35993420699998,138.82202826200012,-33.36090654999998,138.82208739600003,-33.36102440199994,138.82230933200003,-33.36150061199993,138.8225794980001,-33.36208030399996,138.82298230800006,-33.362945079999974,138.82363622800005,-33.36433884599995,138.8245738910001,-33.36635869899993,138.82487171500009,-33.366998140999954,138.82504093700004,-33.367292135999946,138.82530370900008,-33.36768436099993,138.8259398350001,-33.36848864799998,138.82655087700005,-33.36902225799997,138.82706737700005,-33.369399330999954,138.82745102700005,-33.36964447999998,138.8278051530001,-33.36983092299994,138.82850583700008,-33.37019979899998,138.83198752400006,-33.37169026399994,138.83634553500008,-33.37355388399993,138.83977637300006,-33.37502085799997,138.84397922100004,-33.37665303799997,138.84448538000004,-33.37687683799993,138.84507591800002,-33.37718966899996,138.84564794300002,-33.377548401999945,138.84574881000003,-33.37761894899995,138.84695916900012,-33.378465468999934,138.85211849600012,-33.38213024899994,138.85276119800005,-33.38256257499995,138.85323464500004,-33.38284272699997,138.8537534310001,-33.38309973799994,138.85401715000012,-33.38320363899993,138.85426059300005,-33.38329954799997,138.85476810300008,-33.38345024199998,138.8552453850001,-33.38355637899997,138.8569179640001,-33.38379412299997,138.85760317100005,-33.38393274499998,138.85798236200003,-33.38403832199998,138.85840055200003,-33.384182744999976,138.8588015140001,-33.384347755999954,138.85914841400006,-33.38451544399993,138.85959328800004,-33.38483099499996,138.860194416,-33.385219649999954,138.86217185200007,-33.38656363699994,138.86282707400005,-33.38701037599998,138.863221102,-33.38733906699997,138.8632509780001,-33.38736561999997,138.86367592600004,-33.38774321799997,138.86482919800005,-33.388920059999975,138.86643452500005,-33.39053885499993,138.86944824500006,-33.393577654999945,138.86997169000006,-33.394148007999945,138.87005298600002,-33.394240200999946,138.87033133500006,-33.39455583899996,138.87063503700006,-33.394989263999946,138.87106441900005,-33.39569401099993,138.87206004100005,-33.39730272299994,138.87244007800007,-33.39785345599995,138.87278500600007,-33.39824975099998,138.87324951000005,-33.39868688599995,138.8736206750001,-33.39899781699995,138.87416117100008,-33.39939089999996,138.87458669300008,-33.39966057299995,138.8766445660001,-33.401095263999935,138.87685518600006,-33.40124209999993,138.8848849750001,-33.40675928099995,138.88654593800004,-33.40790035799995,138.89002322500005,-33.41037284199996,138.89030252100008,-33.41058048199994,138.89095051900006,-33.41100373699993,138.89130340200006,-33.41117134099994,138.89143690600008,-33.41118956599996,138.89283659400007,-33.41130367899996</t>
  </si>
  <si>
    <t>138.97012747300005,-33.67065990699996,138.97072914700004,-33.67080964599995,138.9710241250001,-33.67088305699997,138.97161213200002,-33.67093565999994,138.9724128140001,-33.67098362699994,138.97481188000006,-33.67104720399993,138.97558470900003,-33.671183697999936,138.9767900050001,-33.67150151399994,138.9781650220001,-33.67212940099995,138.97873612,-33.67250655399994,138.97915271800002,-33.67283593299993,138.97951695900008,-33.673123919999966,138.9804211930001,-33.67398685799998,138.9828206520001,-33.67618883599994,138.9837410140001,-33.67698490099997,138.98506303400006,-33.67812668199997</t>
  </si>
  <si>
    <t>138.668150716,-34.82925811699994,138.6685606630001,-34.82923269099996,138.6692349650001,-34.82919578599996,138.67158654500008,-34.828988221999964,138.67178569500004,-34.828974141999936,138.67230102000008,-34.82894059399996,138.6727138000001,-34.82891031699995,138.672895841,-34.828896966999935,138.67409025300003,-34.82881440299997,138.674831368,-34.828756322999936</t>
  </si>
  <si>
    <t>138.8318880710001,-34.84167439199996,138.8322161860001,-34.84172103499998,138.83238162400005,-34.84176039999994,138.83254204600007,-34.84181782999997,138.8327316540001,-34.84191383199993,138.83320456100012,-34.84222853099993,138.83364208500006,-34.84249350299996,138.833871476,-34.84264030199995,138.83415899200008,-34.842889938999974,138.83436550300007,-34.84304158899994,138.83452606700007,-34.843136045999984,138.83481308800003,-34.843262995999964,138.83494040300002,-34.84330192999994,138.83509307300005,-34.84334763399994,138.83559592900008,-34.84341534299995,138.83616514800008,-34.84347632899994,138.8366658960001,-34.84349511199997,138.83694067600004,-34.84348228699997,138.83737476500005,-34.84340027799993,138.83753775700006,-34.84336829299997,138.83772418700005,-34.843337480999935,138.8385961340001,-34.84319365599998,138.83884665900007,-34.84315359699997,138.8390872750001,-34.84312430199998,138.83950854700004,-34.84304743799993,138.83962055000006,-34.84302384499995,138.8398336560001,-34.842962960999955,138.84002172100008,-34.842884254999944,138.84020425200004,-34.84278213899995,138.8405684380001,-34.84252415299994,138.84118090000004,-34.84207610499993,138.84218709800007,-34.841383536999956,138.84260508400007,-34.84106304599993,138.84400173500012,-34.83998386799993,138.8443193720001,-34.83978936899996,138.8445624640001,-34.83968068299998,138.84473143600007,-34.839633910999964,138.8449060800001,-34.83961802799996,138.84516209800006,-34.839613130999965,138.84537156200008,-34.83962586399997,138.8457179620001,-34.83959418899997,138.84611035900002,-34.839520541999946,138.84652489600012,-34.83942234699998,138.84698774900005,-34.839268972999946,138.84719196900005,-34.839166199999966,138.84743057000003,-34.83898715199996,138.84770472900004,-34.83875926899998,138.84787913500008,-34.83860361899997,138.84797211900002,-34.83850889099995,138.8481060570001,-34.83828871199995,138.84818499300002,-34.83810946899996,138.84821425600012,-34.83804300999998,138.84828694600003,-34.837797835999936,138.84839872700002,-34.83738289099995,138.8484774650001,-34.83709265599998,138.84848806800005,-34.837002739999946,138.84847154300007,-34.83685508499997,138.8484237,-34.836720286999935,138.84834226200007,-34.83654586599994,138.84829058200012,-34.836456588999965,138.84822299600012,-34.836267419999956,138.8481908540001,-34.83622774299994,138.84813369800008,-34.83617924799995,138.84807421000005,-34.83614395999996,138.8479787010001,-34.83611331599997,138.8478910020001,-34.836095582999974,138.84771646800004,-34.83608040099995,138.84753319800006,-34.836097733999964,138.84736067400002,-34.83612908199996,138.84709563400008,-34.836198991999936,138.84695039500002,-34.836224769999944,138.84679855500008,-34.836231614999974,138.846697661,-34.83621068299993,138.8466185960001,-34.83615805299996,138.84658144200012,-34.83610299099996,138.84656217500003,-34.83602589999998,138.84658399300008,-34.83592729299994,138.8466590490001,-34.83581996099997,138.846955997,-34.835549596999954,138.847294916,-34.835244547999935,138.84780677600008,-34.834783881999954,138.84807300400007,-34.83438399299996,138.84820783700002,-34.834206998999946,138.84829080100008,-34.83408150699995,138.84833973000002,-34.833984287999954,138.8484551900001,-34.83366091299996,138.84852154100008,-34.833464022999976,138.848711438,-34.83293680199995,138.84872465,-34.83290012699996,138.84877029200004,-34.832749441999965,138.84888851900007,-34.83240069899995,138.849209631,-34.83155018799994,138.84930562700004,-34.831290500999955,138.84936795700003,-34.83115725099998,138.84948782100003,-34.830980487999966,138.850071081,-34.830395857999974,138.8501088810001,-34.830356680999955,138.85028881800008,-34.83023772799993,138.85074832200007,-34.82997451999995,138.85115397200002,-34.82970572499994,138.85150484100006,-34.82947676799995,138.85160395900004,-34.829390226999976,138.85167259800005,-34.829302188999975,138.8517061990001,-34.829208010999935,138.85172117500008,-34.82901975499993,138.85172460100011,-34.82897670299997,138.8517292560001,-34.828836975999934,138.85174043000006,-34.82865983099998,138.85174302400003,-34.828552223999964,138.85175651200007,-34.828462222999974,138.85180184800004,-34.82830438399998,138.85203639700012,-34.82766428299993,138.85218906900002,-34.82724164299998,138.85224794300007,-34.82702845199998,138.8522489720001,-34.82698540699994,138.85224670900004,-34.82689945399994,138.85223223600008,-34.82683297999995,138.8522077980001,-34.82677037399998,138.85213349000003,-34.82666026099997,138.8520420220001,-34.826588880999964,138.8516977490001,-34.82640067999995,138.8515929030001,-34.826321329999985,138.8514992690001,-34.82623328799997,138.85141198700012,-34.82612474699994,138.85134967600004,-34.82602383599993,138.85127092200003,-34.825878,138.85106630600012,-34.82540135199997,138.85104677000004,-34.82535175099997,138.8510396260001,-34.82528988299998,138.85101210200003,-34.82525361099994,138.85100957400005,-34.825200989999985,138.8510138580001,-34.825134684999966,138.85101227200005,-34.82508992999993,138.8510180820001,-34.825072328999966,138.8510421530001,-34.82499939199994,138.85116705100006,-34.82481219199997,138.85130768400006,-34.82463203399993,138.85165150800003,-34.82427058099995,138.8519298430001,-34.82404385399997,138.85227185600002,-34.82374466599998,138.8523626010001,-34.82363208099997,138.85238162500002,-34.823502495999946,138.85234189100004,-34.823377420999975,138.8522415550001,-34.82330199399996,138.85203393200004,-34.82322030399996</t>
  </si>
  <si>
    <t>138.94976829400002,-34.464479446999974,138.95057750400008,-34.46504902199996,138.95095414600007,-34.465314079999985,138.95125421400007,-34.46552525299995</t>
  </si>
  <si>
    <t>138.61501750200011,-34.69290320299996,138.61492292000003,-34.69311581699998,138.614876567,-34.69328355699997,138.61483674900012,-34.69338597299998,138.6148107130001,-34.69345742699994,138.61478753300003,-34.69354217699998,138.61476448000008,-34.693715820999955,138.61474820600006,-34.69388544699996,138.6147247780001,-34.69407821999994,138.61470925600008,-34.69415224699998,138.61469343400006,-34.694218640999964,138.6146644370001,-34.694302594999954,138.61463200700007,-34.69438760999998,138.61459167500004,-34.69447761199996,138.61450966900009,-34.69462421099996,138.61335042000007,-34.69647929399997,138.61208288800003,-34.698652823999964,138.61156638500006,-34.699489374999985,138.6104985500001,-34.701165371999934,138.6103707740001,-34.70136592899996,138.6094974680001,-34.702733766999984,138.60532584300006,-34.70926691099993,138.60428223200006,-34.71091855299994,138.60118849600008,-34.71583827099994,138.59859619500003,-34.719960138999966,138.598520892,-34.72011093599997</t>
  </si>
  <si>
    <t>138.58727503400007,-34.922141660999955,138.5874307140001,-34.92237624499995,138.5874668780001,-34.92249606799993,138.5874947420001,-34.92289144799997,138.58751201400003,-34.92311958899995,138.58754613200006,-34.923583321999956</t>
  </si>
  <si>
    <t>138.78182018600012,-34.71793655499994,138.78387277000002,-34.715716405999956,138.7841117910001,-34.715405155999974,138.78422981100005,-34.71519276399994</t>
  </si>
  <si>
    <t>138.64243557400005,-34.939156664999985,138.64281141200001,-34.939134905999936,138.64360787600003,-34.93910254599996,138.6439180310001,-34.93909487899998,138.64424390500005,-34.93908339699993,138.6451051580001,-34.93903893499993,138.64528611100002,-34.93902959999997,138.6462717920001,-34.93897875599998,138.64662358600003,-34.938960823999935,138.64770774500005,-34.93890554199993,138.64778025300006,-34.93890386099997,138.64794937700003,-34.93889538299993,138.648980864,-34.938844201999984,138.64934335700002,-34.93882568399994,138.64943629700008,-34.93882094099996,138.65005296300012,-34.93878928999993,138.6504538910001,-34.93876870199995,138.6509596730001,-34.93874273599994,138.6513072790001,-34.93873072799994,138.65140123300012,-34.93878378499994</t>
  </si>
  <si>
    <t>140.375409697,-37.58254771199995,140.3759776720001,-37.58230681799995,140.39055068800008,-37.57612465799997,140.39343435800004,-37.57490233499993,140.3942694750001,-37.574547724999945,140.39956670300012,-37.57229824199993,140.40027936500007,-37.571974883999985,140.40056247400003,-37.57181586199994,140.40108423800007,-37.57148967799998,140.4013982990001,-37.57124422499993,140.40227133100007,-37.57037862899995,140.40299912900002,-37.56921849199995,140.4041912660001,-37.567318127999954,140.40450035300012,-37.56689041899995,140.40478816000007,-37.566546511999945,140.4056862550001,-37.56573464599995,140.40725157400004,-37.56473246899998,140.40781130000005,-37.564307922999944,140.40851953000004,-37.563587790999975,140.40897314900008,-37.562941846999934,140.40947820400004,-37.56212360599994,140.4095171880001,-37.56206916299993,140.40979749000007,-37.561677703999976,140.41006605400003,-37.56130262299996,140.41038740600004,-37.56095177999998,140.41060970500007,-37.560724179999966,140.41100467100011,-37.56037842499995,140.41145607900012,-37.56005180999995,140.41160972700004,-37.55994063299994,140.4119514990001,-37.55972627199998,140.4123921590001,-37.559482969999976,140.41429098600008,-37.558726416999946,140.415138296,-37.55841902699996,140.41733765700008,-37.55762110999996,140.41778312200006,-37.55742607099995,140.41851354400012,-37.55703804099994,140.4188809300001,-37.55684286999997,140.41988799400008,-37.55613934899998,140.42202278000002,-37.55456411199998,140.42410516400003,-37.55301918499998,140.42459453100003,-37.552656111999966,140.42568889000006,-37.551844158999984,140.4259892560001,-37.55165009499996,140.426498572,-37.55136186699997,140.42658683900004,-37.551319586999966,140.42693003400007,-37.55115519199995,140.4270405110001,-37.55110227499995,140.43061374500007,-37.54981905899996,140.4359532210001,-37.54794841499995,140.43721457200002,-37.54749190399997,140.43789990800008,-37.547243855999966,140.4387092940001,-37.54687678799996,140.44086885600007,-37.54573218899998,140.44211534400006,-37.54508536099996,140.44267374000003,-37.54480329099994,140.44358127700002,-37.54437508399997,140.44533170600005,-37.54367384699998,140.4463785810001,-37.54328034699995,140.4470333490001,-37.54312093699997,140.44739043800007,-37.54303399699995,140.4499681320001,-37.5425456299999,140.4514997020001,-37.542255430999944,140.453360631,-37.541889957999956,140.45443652900008,-37.54171887299998,140.45475329400006,-37.54170546199998,140.4554359770001,-37.54173607599995,140.45765950400005,-37.54189081699997,140.45770520400004,-37.54189399899997,140.45912822700006,-37.541996680999944,140.4597712960001,-37.54203371999995,140.46003836800003,-37.54204911199997,140.46086217900006,-37.54210129799998,140.46228778800003,-37.54195048199995,140.46290858500004,-37.541795665999985,140.4657373240001,-37.54087959999998,140.46672956500004,-37.54064806899993,140.46807055400006,-37.54038683099998,140.46903655200003,-37.54026569499996,140.46950397400008,-37.54020707099994,140.4706300030001,-37.54014485099998,140.47182657500002,-37.54013533699998,140.47315488200002,-37.540180874999976,140.4742498590001,-37.54024877299997,140.4757174130001,-37.54032042699998</t>
  </si>
  <si>
    <t>140.8383481310001,-37.36807982299996,140.83807694600011,-37.36923361999993,140.8380297430001,-37.369498420999946,140.8378354470001,-37.370347219999985,140.83765495000011,-37.371173418999945,140.83744872900002,-37.37203000599993,140.83695617400008,-37.37417000199997,140.8368301480001,-37.37469093799996,140.8366788200001,-37.37541864899998</t>
  </si>
  <si>
    <t>138.73524185300005,-34.933938256999966,138.73525043300003,-34.93399165699998,138.73526373900006,-34.93402337799995,138.73528485600002,-34.93407372099995,138.7353460800001,-34.93413685599995,138.7354362540001,-34.934229819999985,138.7355052480001,-34.93430095799994,138.7355685220001,-34.93439850699997,138.73559855400003,-34.934463251999944,138.73562569400008,-34.93456745699996,138.73567377400002,-34.934682297999984,138.73572246900005,-34.934757770999965,138.73579796100012,-34.93483842099994,138.73589267900002,-34.93490850099994,138.73601953500008,-34.93500236099993,138.7361584690001,-34.93511274399998,138.73624734600003,-34.93520612399993,138.73642697600008,-34.93542913699997,138.7365207160001,-34.93557245499994,138.73657593200005,-34.93573182399996,138.73659702600003,-34.93586669299998,138.73659791700004,-34.93602958799994,138.7365595110001,-34.936331834999976,138.73644973500006,-34.93664351099994,138.73632388700003,-34.937152785999956,138.7362271510001,-34.93737606999997,138.73615027200003,-34.937530497999944,138.73594859900004,-34.937841703999936,138.7356875600001,-34.93812553299995,138.73546913200005,-34.938426883999966,138.7353463080001,-34.938665113999946,138.73531063500002,-34.93883704999996,138.73531714800004,-34.938936748999936,138.73541188900003,-34.93904040799998,138.73546821500008,-34.93906386899994,138.7358208700001,-34.939131061999944,138.73645141200006,-34.93934611399993,138.7366353660001,-34.93939495899997,138.73737195700005,-34.939771003999965</t>
  </si>
  <si>
    <t>137.52349916800006,-35.70807789999998,137.52386977100002,-35.70807492299997,137.52455571400003,-35.707957216999944,137.52590849600006,-35.70734826699993,137.52730297300002,-35.70666588299997,137.52827587900003,-35.70631789799995,137.5288410070001,-35.70623717799998,137.5293918650001,-35.70622559299994,137.52982937900003,-35.70625028799998,137.5301604110001,-35.706325651999975,137.5304314320001,-35.70638735299997,137.53101351600003,-35.70661982299998,137.53234769800008,-35.707345722999946,137.53289451400008,-35.70772449699996,137.53508799500003,-35.70926261599993,137.53536059100009,-35.70943663699995,137.5356222700001,-35.70960365099995,137.53626995900004,-35.71005886499995,137.54138272000012,-35.71355182599996,137.54386761800004,-35.715354712999954,137.5467968370001,-35.71740438799998,137.54769776600006,-35.717998586999954,137.54924219500003,-35.71908884499993,137.55163283600007,-35.72076555299998,137.55347245500002,-35.72208293099993,137.5558398490001,-35.7237781499999,137.5570230180001,-35.72439262699993,137.55750265300003,-35.72458107899996,137.55798324800003,-35.72471681899998,137.56047311200007,-35.725239931999965</t>
  </si>
  <si>
    <t>138.60839501600003,-35.00053990099997,138.6084679270001,-35.00053379299993,138.60870444500006,-35.000518919999934,138.60887701000001,-35.00051417499998,138.6093658430001,-35.00053976299995,138.60956987400004,-35.00055923299993,138.609738278,-35.00061871299994,138.61011208900004,-35.00081469899993,138.61034604700012,-35.000877249999974,138.61055791700005,-35.00090843899994,138.611066896,-35.00090452899997,138.61123473100008,-35.00090484999998,138.61147525100012,-35.00094040499994,138.61174718100006,-35.000990126999966,138.612106465,-35.00112660999997,138.61240820900002,-35.00120580199996,138.6125474370001,-35.00121038399993,138.61268325900005,-35.00118140099994,138.61292721400002,-35.001025280999954,138.61305515300012,-35.00097431399996,138.61325680800007,-35.000955300999976,138.6133683690001,-35.00098052499993,138.61347236900008,-35.001026758999956,138.6139378040001,-35.00125959299993,138.61411618500006,-35.00132197999994,138.6142904080001,-35.00133232299993,138.61448785000005,-35.001310065999974,138.61462053000002,-35.001254252999956,138.61474176700006,-35.00117477699996,138.61483426100006,-35.001085699999976,138.61486109100008,-35.000988932999974,138.6149504220001,-35.00061199399994,138.61503742800005,-35.00046623299994,138.61548832500011,-35.00013593399996,138.6156150280001,-34.99996403299997,138.61578272200006,-34.99961173199995,138.6159868730001,-34.99936911599997,138.6160586000001,-34.99931714799993,138.61611771200012,-34.99929649599994,138.61629429100003,-34.99928339599995,138.61650532400006,-34.99930643699997,138.61698753300004,-34.99947427099994,138.6171605940001,-34.999510562999944,138.6173531940001,-34.99950637499995,138.61782988000004,-34.999391843999945,138.61809290400004,-34.99928027599998,138.6181963470001,-34.99915114099997,138.61826611800007,-34.99873423599996,138.61835653200012,-34.99863328699996,138.61842191100004,-34.99857527199998,138.61856226700002,-34.998529228999985,138.61888142600003,-34.99853203199996,138.61952412100004,-34.998645041999964,138.6198259990001,-34.99863249099997,138.62046465700007,-34.99845778499997,138.6209931950001,-34.998301072999936,138.62143191600012,-34.99804913199995,138.62159953900004,-34.99797731399997,138.62182738600006,-34.99794044599997,138.621988105,-34.99795394199998,138.62226141400004,-34.99804048599998</t>
  </si>
  <si>
    <t>137.3267317630001,-34.98496282699995,137.32662631800008,-34.984991313999956,137.3265336500001,-34.98504585699993,137.3264898960001,-34.98510676199993,137.32645672,-34.98519471099996,137.3263726990001,-34.98534081099996,137.32621604000008,-34.98553156599996,137.3260804580001,-34.98572195799994,137.32588645400006,-34.98596254699993,137.32566196900007,-34.98624705499998,137.32496150600002,-34.98717698499996,137.32454024800006,-34.98797383699997,137.32435696800007,-34.988426138999955,137.322417,-34.99321415199995,137.32235679400003,-34.99365145399997,137.32231802400008,-34.994152818999964,137.3223797060001,-35.01219076299998,137.32238118700002,-35.01337961399997,137.32208723000008,-35.01440277599994,137.32191593800007,-35.01475834699994,137.32173505800006,-35.01503044999998,137.3214478440001,-35.01539419899996,137.32118729400008,-35.01567386499994,137.32088308900006,-35.015948425999966,137.31935409000005,-35.01679271299997,137.31422675500005,-35.018226959999936,137.30359787100008,-35.021226610999975,137.30286214800003,-35.02144511399996,137.30225006600006,-35.021660226999984,137.30175234,-35.02186285399995,137.3013646170001,-35.022042864999946,137.30089717900012,-35.02228994899997,137.30049070200005,-35.02252842699994,137.2993066360001,-35.02329063399998,137.29761706800002,-35.02440089299995,137.2957154170001,-35.02565045199998,137.2784531210001,-35.03695532299997,137.27377271900002,-35.04001950999998,137.272403649,-35.04091532299998,137.2697446210001,-35.04265510299996,137.26715170700004,-35.04436237699997,137.26425535700002,-35.046269318999975,137.25566405600011,-35.05192490999997,137.25234313500005,-35.054110667999964,137.2516275900001,-35.05456885499996,137.25112437400003,-35.05486978699997,137.25039036400005,-35.05528102899996,137.2500445490001,-35.05542942699998,137.2464443230001,-35.05693385699993,137.24154040200006,-35.058982826999966,137.23661230000005,-35.06103035899997,137.23165316900008,-35.063090501999966,137.23053938600003,-35.06354779099996,137.23022742000012,-35.06367587099993,137.22749312400003,-35.06476544399993,137.227338206,-35.064826875999984,137.22406285500006,-35.066151995999974,137.22109366100005,-35.067485303999945,137.21994551300008,-35.06798658899993,137.21763358200008,-35.068958893999934,137.215350854,-35.06991885799994,137.2152650710001,-35.06995456299995,137.2052525350001,-35.07413353499993,137.19805281300012,-35.07713786099998,137.1975210910001,-35.07735971699998,137.1883065830001,-35.081219819999944,137.18802995200008,-35.08133568899996,137.1850218300001,-35.08264148199993,137.1837471220001,-35.08319478499993,137.1829545170001,-35.08353881199997,137.17969673400012,-35.08485939999997,137.1784978080001,-35.08534535399997,137.17592142400008,-35.08638956599998,137.17495995600007,-35.086768882999934,137.16466028000002,-35.09109127299996,137.16412033300003,-35.09134280599994,137.1638455210001,-35.09150529599998,137.16345014,-35.09179834099996,137.16327998500003,-35.09193202399996,137.16198673700012,-35.09292624099993,137.16023275100008,-35.09423607499997,137.15621013800012,-35.09723982899993,137.15201365100006,-35.10035729799995,137.15064237500007,-35.10137590199997,137.14402149300008,-35.10629354899993,137.1433364070001,-35.10682205599994,137.14196092200007,-35.10794922399998,137.140488376,-35.109074419999956,137.13924625000004,-35.10999017699993,137.1380940580001,-35.110815867999975,137.1364888590001,-35.11188842099995,137.13560000400003,-35.11253661599994,137.13539971700004,-35.11268930899996,137.12762518300008,-35.11845546,137.1231600330001,-35.12176657999993,137.12300957600007,-35.12187870699995,137.1199283200001,-35.124174926999956,137.1198467470001,-35.12423571099998,137.118970213,-35.124888889999966,137.11641579900004,-35.12679229399998,137.11621880000007,-35.12693907399995,137.1139152070001,-35.128640777999976,137.11258126300004,-35.129847721999965,137.11162475300011,-35.130550590999974,137.1072626560001,-35.13375573899998,137.10664872200005,-35.13416435399995,137.10527048300003,-35.135038306999945,137.10469974700004,-35.135434895999936,137.102900255,-35.136808762999976,137.09731870500002,-35.14092129699998,137.09690562700007,-35.14125045999998,137.09665870800006,-35.141437553999936,137.09569274700004,-35.14215037699995,137.0946435520001,-35.14290503299998,137.09110554300003,-35.14552687799994,137.08902649100003,-35.14707777399997,137.08178250700007,-35.15243103699993,137.07928253900002,-35.154291032999936,137.07431100200006,-35.157971000999964,137.0728073580001,-35.15908882999997,137.07214135700008,-35.159585118999985,137.07181369500006,-35.15982667999998,137.0708917920001,-35.16050632099996,137.07034333800004,-35.16091063899995,137.06997811500003,-35.16115717399998,137.06989882100004,-35.16121065899995,137.06968984500008,-35.16132530799996,137.06941065500007,-35.161466867999934,137.06877453900006,-35.161742637999964,137.06803756500005,-35.162097854999956,137.06737419600006,-35.16246585199997,137.06707389000007,-35.16264787499995,137.06492665400003,-35.163972333999936,137.0637302010001,-35.16472714399998,137.06239219500003,-35.16554619799996,137.06224578,-35.165635822999946,137.06097355400004,-35.16642350199993,137.05977644000006,-35.167182009999976,137.05652228700012,-35.169188101999964,137.05275743800007,-35.17150144699997,137.05257970800005,-35.17161207699996,137.04381477800007,-35.17702198499995,137.04264927200006,-35.17774420799998,137.04043451400003,-35.179113203999975,137.03912235500002,-35.17992530299995,137.03784552500008,-35.18070762199994,137.0375835210001,-35.180874821999964,137.0371266850001,-35.181205003999935,137.03682047000007,-35.181469092999976,137.03638468200006,-35.18188238399995,137.0308653400001,-35.187270085999955,137.03025592400002,-35.18789510099998,137.02945258600005,-35.18868568499994,137.02921404200004,-35.18891101,137.0284557750001,-35.18962725299997,137.0282244340001,-35.189845770999966,137.02217402700012,-35.19575525199997,137.0211157320001,-35.19679264999996,137.02046236800004,-35.19744047499995,137.01999636300002,-35.197902529999965,137.01943012800007,-35.198480218999975,137.01889235800002,-35.19900044999997,137.01819217700006,-35.19964535199995,137.01731182800006,-35.200528550999934,137.01662232500007,-35.20118431399993,137.0160532100001,-35.20175172499995,137.01591163800003,-35.20189171299995,137.01536558400005,-35.20246039899996,137.0152997030001,-35.202532933999976,137.01506940100012,-35.20278647199996,137.01487202700002,-35.20300585799998,137.01440438600002,-35.203517585999975,137.01169951600002,-35.20651278899993,137.01069716900008,-35.20762439499998,137.00979164800003,-35.20862032599996,137.0050065060001,-35.213928039999985,137.00459522900007,-35.21438418699995,137.00281201500002,-35.21633729399997,137.00253060400007,-35.21661468199994,137.0022356930001,-35.216855720999945,137.00096602600001,-35.21774469299993,136.99903470800007,-35.21911096699995,136.99881541700006,-35.219252617999985,136.99638585000002,-35.22094520899998,136.9936880890001,-35.222824507999974,136.993462087,-35.222981940999944,136.99311928200007,-35.22322073299995,136.99281553900005,-35.223403099999985,136.99254141200004,-35.22354612799995,136.99181612000007,-35.22389011799993,136.99060864700004,-35.22446269099993,136.99045997400003,-35.22453319599998,136.99008759900005,-35.224731851999934,136.989680474,-35.224970549999966,136.98928615700004,-35.22522544799995,136.98863186800008,-35.22572555199997,136.9883210150001,-35.22599513799997,136.98805821100007,-35.226223051999966,136.98802556900011,-35.22627278199997,136.987183737,-35.226993455999946,136.9868767490001,-35.227227367999944,136.986341637,-35.22767430099998,136.98582444600004,-35.22814588399996,136.9856800130001,-35.228296684999975,136.98551849700004,-35.22846531999994,136.98530015200004,-35.228730687999985,136.98451402400008,-35.22978857399994,136.98419212500005,-35.23023144399997,136.9830691730001,-35.231777534999935,136.98191456000006,-35.23336713699996,136.98184998600004,-35.23345120799996,136.98160950400006,-35.23378349699993,136.98153291800008,-35.23388807699996,136.9805272650001,-35.235251106999954,136.97759917100007,-35.239147368999966,136.97753488400008,-35.23923284899996,136.97709425800008,-35.23982000899997,136.97604086500007,-35.24124697599996,136.97548548300006,-35.24198630199993,136.97484999100004,-35.24283215699995,136.97440171300002,-35.24343092299995,136.97416666200002,-35.24374487799997,136.97384167500002,-35.24417425199994,136.97319027600008,-35.24500997699994,136.97279843600006,-35.24542576099998,136.97240159000012,-35.24576303199996,136.97144765100006,-35.24646472699993,136.97101479600008,-35.246810822999976,136.9702406670001,-35.247334697999975,136.9699560800001,-35.24755787899994,136.9697084510001,-35.24774755599998,136.96924248100004,-35.24814180799996,136.9689991580001,-35.248385320999944,136.96839512500003,-35.24907422499996,136.96822859500003,-35.24924809699996,136.96806970500006,-35.24941392299996,136.9678085700001,-35.24970557299997,136.96696597800008,-35.25064929299998,136.96689503900006,-35.25072579099998</t>
  </si>
  <si>
    <t>140.49938031800002,-37.53285540899998,140.49999342800004,-37.53328625199998,140.50047331400003,-37.53353246299997,140.50177493600006,-37.53396820399996,140.50405427200008,-37.534536568999954,140.5160483410001,-37.53750302499998,140.52074820000007,-37.53871807699994,140.52192136700012,-37.53902134599997,140.524381295,-37.53965718999996,140.52569599100002,-37.53998712799995,140.52928898400012,-37.540888722999966,140.5315511230001,-37.54118950199995,140.53439827400007,-37.54156801399995,140.53491738000002,-37.54164603299995,140.53782679900007,-37.54206163599997,140.54072315200006,-37.54240859099997,140.54270334700004,-37.54268084599994,140.5457797350001,-37.543103763999966,140.54842518600003,-37.543413261999945,140.54926885400005,-37.54339103099994,140.55061190900005,-37.54319335599996,140.55167036800003,-37.543187004999936,140.553788015,-37.54335613099994,140.5547905210001,-37.54343618399997,140.55545234700003,-37.54349910399998,140.55809080300003,-37.54378367499993,140.56248844300012,-37.54475492599994,140.56413375500006,-37.54506659599997,140.56473924400007,-37.545053791999976,140.56560848900006,-37.54503540299993,140.56808066000008,-37.54480372099994,140.56904836600006,-37.544622868999966,140.56997152300005,-37.54442327299995,140.57053617000008,-37.54433994999994,140.5713931790001,-37.544331040999964,140.57193514000005,-37.54439722199993,140.575925578,-37.545136894999985,140.57598599400012,-37.54514809199998,140.57628362800006,-37.54523585399994,140.578532063,-37.54628367799995,140.58077449500001,-37.54734978799996,140.58367256000008,-37.548727508999946,140.5857230480001,-37.54970223,140.5867895140001,-37.55020916899997,140.58747198900005,-37.55044613399997,140.5877454890001,-37.55049296499993,140.58873976300004,-37.55066320599997,140.58992948700006,-37.55075248899993,140.59161020200008,-37.5510164,140.59350984500009,-37.55177631599997,140.5961512880001,-37.55282566899996,140.5964568930001,-37.552947066999934,140.59708443300008,-37.553062076999936,140.59763771100006,-37.553127195999934,140.59793950200003,-37.55313981299997,140.5982440350001,-37.55313394399997,140.59873771000002,-37.55310795899993,140.60672335300012,-37.552057436999974,140.60815707900008,-37.55190660799997,140.609443316,-37.55193456799998,140.609658458,-37.55193923999997,140.61390271400012,-37.551883928999985,140.61849385800008,-37.551823955999964,140.62019491500007,-37.55180169399995,140.6221222690001,-37.55177900099994,140.6298108850001,-37.55168783299996,140.63154046900002,-37.55166725,140.632572277,-37.55165884499996,140.63277600100002,-37.551656041999934,140.64107423100006,-37.551541456999985,140.64712048,-37.55145765399993,140.648731375,-37.55145171299995,140.6487340650001,-37.55145169999997,140.64998762000005,-37.55144335999995,140.65239832800012,-37.55140784599996,140.66365060600003,-37.55124151399997,140.6683873190001,-37.55117121099994,140.6732006620001,-37.55110558999996,140.67490944600002,-37.5510756799999,140.6749544270001,-37.55107489499994,140.67608782700006,-37.55109510699998,140.67665349700007,-37.551240650999944,140.67699209900002,-37.551438522999945,140.67736731900004,-37.55174258499994,140.6776296920001,-37.552051785999936,140.67777823900008,-37.552426612999966,140.6778198830001,-37.552651512999944,140.67807565900011,-37.564305187999935</t>
  </si>
  <si>
    <t>140.79223116800006,-37.77268760199996,140.79234216400005,-37.779085201999976,140.79241034400002,-37.781672319999984,140.79242136000005,-37.78200541299998,140.79241207000007,-37.78264717899998,140.79241682300005,-37.784288525999955,140.79242394900007,-37.786749242999974,140.79244225000002,-37.787348634999944,140.79248890000008,-37.79010031499996,140.7924914130001,-37.79024848599994,140.79252004800003,-37.79193669899996,140.7925568380001,-37.794107432999965,140.79255722400012,-37.79413600899994</t>
  </si>
  <si>
    <t>138.8845471190001,-34.89600269599998,138.88572444700003,-34.89586073099997,138.8857768470001,-34.89585442799995,138.88754546200005,-34.89561201499998,138.88785998800006,-34.89554174899996,138.88904459900004,-34.89528915999995,138.88963989700005,-34.89512219499994,138.8901807640001,-34.89497501999995,138.8922640610001,-34.894252750999954,138.8925598400001,-34.894146716999956,138.89259477000007,-34.89413419299996,138.89286527600007,-34.89400312699996,138.89302939800007,-34.89392360699998,138.89411993700003,-34.89329813299997,138.89452832300003,-34.89308836599997,138.89482202300007,-34.89298579299998,138.89596498700007,-34.89267410599996,138.89632965600003,-34.89259169699994,138.8965496190001,-34.892549558999974,138.89688962800005,-34.892484416999935,138.89771769100003,-34.89240019799996,138.898276161,-34.892373290999956,138.89885981100008,-34.89236698199994,138.90023736900002,-34.89237522399998,138.90138774600007,-34.89238208699993,138.90159632200005,-34.89240524499996,138.90175130800003,-34.89244152899994,138.9021740830001,-34.89259606699994,138.90313564100006,-34.893005363999976,138.9039035510001,-34.89330693699998,138.90446843100005,-34.89355332899993,138.90514308100012,-34.893891391999944,138.9058545050001,-34.89428828999996,138.90663666300009,-34.89472464299996,138.90693772600002,-34.89490024799994,138.90713424700004,-34.89497218599996,138.90734311800009,-34.895017837999944,138.90758693700002,-34.895040205999976,138.90784790700002,-34.89504353999996,138.90970977300003,-34.89502927799998,138.91040900500002,-34.89502391899998,138.9108640490001,-34.89499706299995,138.9112264040001,-34.89493760099998,138.9116746520001,-34.89475617299996,138.91357037000012,-34.893682456999954,138.9138772230001,-34.89353346499996,138.91426396500003,-34.89338798199998,138.91607955300003,-34.89270475199993,138.91669348400012,-34.892449831999954,138.91734755700008,-34.89199400799998,138.91751671400004,-34.89185958999997,138.91807139800005,-34.891375496999956,138.91843496600006,-34.89108863599995,138.91880883400006,-34.89086377599995,138.91920258800008,-34.890670187999945,138.92086016500002,-34.889939624999954,138.9228645500001,-34.889125425999964</t>
  </si>
  <si>
    <t>138.70271394200006,-35.00175035099994,138.70273181700009,-35.00169450899995,138.70279924300007,-35.001613360999954,138.70298740400005,-35.001370306999945,138.70304330700003,-35.00121645899998,138.7030810650001,-35.00110984699995,138.7031055220001,-35.00096734999994,138.7030970730001,-35.000747213999944,138.70305014400003,-35.00056160599996,138.70297026600008,-35.00036917199998,138.702872124,-35.00015634199997,138.70269832000008,-34.99983456399997,138.7024808960001,-34.999493720999965,138.70233714000005,-34.99926605199994,138.702239909,-34.999068671999964,138.7021705310001,-34.99895308199996,138.702123625,-34.99889279299998,138.70212546300002,-34.99879495899995</t>
  </si>
  <si>
    <t>137.7313734930001,-35.04412473999997,137.7312907820001,-35.04419137499997,137.73010144500006,-35.04488120199994,137.72996361700007,-35.04496113899995,137.72950906100004,-35.04522479499997,137.72896454300007,-35.04557255399993,137.7288215970001,-35.04567816699995,137.7276844160001,-35.04651830599994,137.72758744300006,-35.04658994599998,137.7272408990001,-35.046864933999984,137.7268248160001,-35.04738205899997,137.726724417,-35.04755599699996,137.7265808090001,-35.04789014099998,137.72652913600007,-35.04813184499994,137.72648397700004,-35.048552136999945,137.72649297300006,-35.048788367999975,137.72649970300006,-35.048894263999955,137.72652412900004,-35.04906570099996,137.72658162900007,-35.049320988999966,137.7268792330001,-35.05041668699994,137.7269277790001,-35.05063051299993,137.72745376300009,-35.052593532999936,137.72747558000003,-35.05267493599996,137.72788471700005,-35.05420142799994,137.72800774200005,-35.05463641199998,137.72803790800003,-35.05474300399993,137.7281603130001,-35.05511026999994,137.72845688100006,-35.055765228999974,137.72875292000003,-35.05625346399995,137.7289624020001,-35.05652088099998,137.72908589100007,-35.05667853399996,137.72942503100012,-35.05704171999997,137.73142633500004,-35.05908073599994,137.73170857500008,-35.05941273099995,137.73195572500003,-35.059756936999975,137.73214592300008,-35.06006563599993,137.73235291100002,-35.060490465999976,137.73301702100002,-35.06201376799993,137.73411692000002,-35.06453651299995,137.73434944200005,-35.065069791999974,137.73457033500006,-35.065509479999946,137.73463714500008,-35.06565779099998,137.7347261540001,-35.065839693999976,137.7348769250001,-35.06609825899994,137.73491761800005,-35.06616809199994,137.73515330100008,-35.06652744799993,137.73517531900006,-35.066557613999976,137.73636089100012,-35.06818246599994,137.73661602800007,-35.068510110999966,137.73675704400011,-35.06869118199995,137.73706812400007,-35.06901906999997,137.73750000200005,-35.06937837499993,137.73797574700006,-35.06968799899994,137.73843894900006,-35.069926119999934,137.74035146100005,-35.07081224199993,137.74046464000003,-35.07087815199998,137.74058777000005,-35.07094987399995,137.7407063390001,-35.07101892899993,137.7410669740001,-35.07128941499997,137.7415283350001,-35.07172441399996,137.7420161010001,-35.07223074799998,137.74205457300002,-35.07227068699996,137.74443895500008,-35.07474549899996,137.74486418100003,-35.075259176999964,137.74505985700011,-35.07556702499994,137.74518756500004,-35.07575844599995,137.745405752,-35.076200910999944,137.745535377,-35.076561873999935,137.74555561900002,-35.07661823199993,137.7456904700001,-35.07716021299996,137.74571022200007,-35.077315727999974,137.74577052900008,-35.07772823199997,137.745771299,-35.07788485599997,137.74578479700006,-35.08074414899994</t>
  </si>
  <si>
    <t>140.548521348,-37.680834706999974,140.5486724750001,-37.680833167999936,140.55129185700002,-37.68080641599994,140.56261539500008,-37.68069018199998,140.56928210700005,-37.68062131399995,140.57117266700004,-37.68073163699995,140.57378826800004,-37.681731327999955,140.57494063500008,-37.68217764199994,140.5756833680001,-37.68253979599996,140.5760507330001,-37.68283312699998,140.5795660660001,-37.68588941699994,140.58017597700007,-37.68639182299995,140.58020961300008,-37.68642828199995,140.58044637700004,-37.68663519499995,140.58172524100007,-37.687703082999974</t>
  </si>
  <si>
    <t>138.59036241,-34.96068744399997,138.590381137,-34.96092870699994,138.5904443380001,-34.96174393899997,138.59049879500003,-34.96244666599995,138.59050328600006,-34.96250459899994,138.59052295300012,-34.96275824099996,138.5905333920001,-34.962896909999984,138.5905748560001,-34.963447944999984,138.59061939700007,-34.96403984099993,138.59064606900006,-34.964394080999966,138.59065569200004,-34.96452206299995,138.59067553500006,-34.96478575899994,138.5906981710001,-34.96508654099995,138.59072087100003,-34.96537184699997,138.59079467700008,-34.96634754599995</t>
  </si>
  <si>
    <t>139.98493987100005,-34.17754990499998,139.9850774580001,-34.17763135499996,139.98552592300007,-34.17836010099995,139.98570423400008,-34.17874648099996,139.9856758420001,-34.178858015999936,139.98578984300002,-34.17888259599994,139.98586159400008,-34.17893825099998,139.98595939400002,-34.178999558999976,139.9865478600001,-34.17918467699997,139.9870997820001,-34.17935830299996,139.98715779200006,-34.17946419799995,139.98716885300007,-34.17952404399995,139.9870707780001,-34.179747859999964,139.98690485300006,-34.18009288099995</t>
  </si>
  <si>
    <t>138.822634826,-35.137441027999955,138.8228914440001,-35.13761731799997,138.8238028610001,-35.13880964499998,138.82402816,-35.13932365199997,138.8241047690001,-35.139641205999965,138.8240796880001,-35.13997693799996,138.82407851200003,-35.139982541999984,138.82403109200004,-35.14020771999998,138.8240200250001,-35.140260258999945,138.8239745610001,-35.14038881899995,138.82377142200005,-35.14076910899996,138.8236043830001,-35.14096399299996,138.82356510900001,-35.14123031599996,138.82356609300007,-35.14155326499997,138.823603444,-35.14176754499994,138.82355116300005,-35.142109483999945,138.82340058600005,-35.14234674299996,138.82315266000012,-35.142592546999936,138.82298728800004,-35.14279100999994,138.82291530100008,-35.14292215499995,138.822878155,-35.143055842999956,138.82289097300009,-35.143196158999956,138.82294969100008,-35.143388321999964,138.82320831000004,-35.143920425999966,138.82332597000004,-35.14405770199994,138.82362228800002,-35.144347739999944,138.82373022000002,-35.14450433799993,138.82377313400002,-35.144653355999935,138.82371773800003,-35.14487871999995,138.82337820500004,-35.145381751999935,138.82320464200006,-35.14549713499997,138.82294222200005,-35.145594338999956,138.82230457200012,-35.14584181199996,138.8221121670001,-35.14601661199998,138.8220249630001,-35.14624309699997,138.822022725,-35.14703445799995,138.82197248700004,-35.14727479099997,138.82183115200007,-35.14755313399996,138.8217148760001,-35.14770337599998,138.82139255000004,-35.148119829999985,138.8212769050001,-35.14822812899996,138.82124245700004,-35.148480415999984,138.8215356390001,-35.149589628999934,138.82183321700006,-35.14995198999998,138.82219479100002,-35.150332737999975,138.8243700480001,-35.15165534199997,138.82512616300005,-35.15219548099998,138.82593504300007,-35.15269013499994,138.82617422400006,-35.15292451099998,138.82621192600004,-35.15296145599996,138.82651476700005,-35.15328303699994,138.8267012970001,-35.15345949699997,138.82689017400003,-35.15360195399995,138.8271035790001,-35.15377812,138.82770698100012,-35.15428740899995,138.82775864600012,-35.15433101599996,138.828017971,-35.15452227299994,138.82921404400008,-35.15501662899993,138.82933913600004,-35.155068333999964,138.8304485010001,-35.15545696399994,138.83093177500007,-35.15566868399998,138.8312403540001,-35.15583571399998,138.83151930100007,-35.15603483299998,138.8316499340001,-35.156200213999966,138.83178244500004,-35.15647090099998,138.8323312130001,-35.15793328099994,138.8325948470001,-35.15869942599994,138.83269944100005,-35.15888102799994,138.8328805440001,-35.159195127999965,138.83352984200008,-35.15991463199998,138.83365537600002,-35.16021282899993,138.83367169500002,-35.16036781699995,138.83349971300004,-35.16089300099998,138.83339924400002,-35.16119982499998,138.8331614430001,-35.162109027999975,138.8327799430001,-35.16262722699997,138.83259602500004,-35.162966462999975,138.83244927900012,-35.16339181199993,138.83236694200002,-35.16359357699997,138.83200154500003,-35.16420712099995,138.83180973900005,-35.16474482199993,138.83154313800003,-35.16578392399998,138.83154666000007,-35.165796747999934,138.8316609410001,-35.166212809999934,138.83174253800007,-35.16636093099993,138.83253698400006,-35.16767994899993,138.83298593900008,-35.16840588499997,138.8330864930001,-35.168497291999984,138.8333319410001,-35.16882332499995,138.83363168200003,-35.16914635799998,138.8346972370001,-35.17029471899997,138.8352651340001,-35.17088082499998,138.83594835400004,-35.17174463699996,138.83600650200003,-35.17182287899993</t>
  </si>
  <si>
    <t>138.56985149500008,-34.92372230099994,138.56985571000007,-34.923769661999984,138.56986537700004,-34.92384170599996,138.56989834900003,-34.92433188299998,138.56990143000007,-34.92466947499997,138.56989625500012,-34.92499724299995,138.56990817700012,-34.92564466899995,138.56995531200005,-34.92629620899993,138.56997991700007,-34.92662024899994,138.57000543800007,-34.92690944799995,138.57005137200008,-34.92747340999995,138.570056044,-34.92758079399994,138.5701231700001,-34.9285530399999,138.57021263600006,-34.929627807999964,138.5703164350001,-34.93069939499998,138.57043160700005,-34.93184855699997</t>
  </si>
  <si>
    <t>138.66479385900004,-34.87649215299996,138.66504972000007,-34.87630089299995,138.6654333450001,-34.87602648799998,138.66601599700004,-34.87561576999997,138.66618668700005,-34.875493433999964,138.6666204920001,-34.87518137699993,138.666875397,-34.87499951399997,138.66718458800005,-34.87478276699994,138.66757494,-34.874506587999974,138.66803132000007,-34.87418903599996,138.66888413100003,-34.87357030499993</t>
  </si>
  <si>
    <t>138.85759026200003,-35.07319729999995,138.85766139500004,-35.07327441799998,138.8577146770001,-35.073332197999946,138.85784827200007,-35.07344205099997,138.8579323680001,-35.07349925999995,138.85872428100004,-35.07403801799995,138.85913968800003,-35.0743275199999,138.8603187980001,-35.075164911999934,138.86151429500012,-35.07601080999996,138.862179899,-35.07649990599998,138.8622605060001,-35.07655911099994,138.86317571200004,-35.077245603999984,138.864083111,-35.07792650399995,138.86438661600005,-35.07815420299994,138.86493802600012,-35.07857006599994,138.8657656150001,-35.07919419399997,138.86696892100008,-35.08008648999993</t>
  </si>
  <si>
    <t>138.89850414400007,-35.258172945999945,138.89832039300006,-35.25821500699993,138.8980862510001,-35.258276362999936,138.897639722,-35.258453120999945,138.89692749100004,-35.25872165499993,138.89651985000012,-35.258886108999945,138.89598616600006,-35.25908590399996,138.89534540700004,-35.259281173999966,138.89523681100002,-35.25931906799997,138.89504917600004,-35.259414307999975,138.89474007800004,-35.25957119299994,138.89444003300002,-35.259723485999984,138.89427700500005,-35.25980623499993,138.8937108140001,-35.26012674899994,138.89357593500006,-35.26016062399998,138.8932743590001,-35.26021732999993,138.89308716800008,-35.26028493299998,138.89272185100003,-35.26043562999996,138.89234795200002,-35.260589928999934,138.89158865900004,-35.26090922599997,138.89007585700006,-35.26153982799997</t>
  </si>
  <si>
    <t>138.91587654800003,-34.46742754299993,138.91695525900002,-34.467605574999936,138.9174178290001,-34.46765549599996,138.91803340400008,-34.467695170999946,138.919200283,-34.46776817699998,138.92025141200008,-34.46775943399996,138.92109941,-34.46771233399994,138.92114871500007,-34.46770959599996,138.92184569500012,-34.46765140399998,138.92476194200003,-34.467240697999955,138.9265868020001,-34.467057540999974,138.92816154700006,-34.46694687799993,138.92895226300004,-34.46691230199997,138.92986918000008,-34.46689303599993,138.93130952800004,-34.46689741599994,138.93236298500005,-34.466929611999944,138.93348865400003,-34.466999019999946,138.93659638200006,-34.46724823999995,138.9379086570001,-34.46729346999996,138.93915985,-34.467295106999984,138.94020152200005,-34.46725765799994,138.94182103000003,-34.46713739599994,138.94251271400003,-34.46706079399996,138.9435560820001,-34.46691839599998,138.94501554400006,-34.46665927</t>
  </si>
  <si>
    <t>138.58553395800004,-34.895517609999956,138.58556670200005,-34.89569188699994,138.585553752,-34.89588862299996,138.58552214100007,-34.896140334999984,138.58550067200008,-34.89634160199995,138.58549105100008,-34.89642349099995,138.58547346400007,-34.89657312899993,138.5854522720001,-34.89674834699997,138.58542311500003,-34.897007404999954,138.58540876900008,-34.89721277499996,138.58540366600005,-34.89730179099996,138.5854017690001,-34.897446195999976,138.58532379400003,-34.89756533099995</t>
  </si>
  <si>
    <t>140.00056002100007,-34.18857112099994,140.00083726000003,-34.188497490999964,140.00111570700005,-34.188446332999945,140.00188228900004,-34.18837137699995,140.00272582200012,-34.18836698599995,140.00512025700004,-34.18836276099995,140.00520158300003,-34.18836408299995,140.00633393600003,-34.18838252099994,140.00734032000003,-34.18838058199998,140.0081858210001,-34.188390751999975,140.00849721400004,-34.18838027299995,140.00972086500008,-34.18838568499996,140.01309188400012,-34.18840053899993,140.01704836600004,-34.18841669699998,140.0223944590001,-34.18840339399998,140.02365777600005,-34.188415977999966,140.0240520100001,-34.18841990799996,140.0248974860001,-34.18843401099997,140.02748294900005,-34.18844995099994,140.03082114300003,-34.18847045999996,140.0312726840001,-34.18847428199996,140.03441818900012,-34.18850087699997,140.03567892700005,-34.188511508999966,140.03986740800008,-34.18854675599994,140.04194133300007,-34.18855704899994,140.04658005900012,-34.188579957999934,140.04719170700002,-34.188620528999934,140.04763181600003,-34.18867827499997,140.04871306000007,-34.18889960699994,140.04888548000008,-34.18893924799994,140.0525391100001,-34.18977913899994,140.0526010210001,-34.189793401999964,140.05728059600006,-34.190871079999965,140.05982629100004,-34.191457251999964,140.0614043610001,-34.19184817599995,140.06287592,-34.192180175999965,140.06306298900006,-34.19220867499996,140.0636283990001,-34.19229481499997,140.06462238400002,-34.19237635799993,140.0656816940001,-34.19237473199996,140.06673923800008,-34.19233990699996,140.0721039780001,-34.19215381899994,140.07340315500005,-34.19212020899994,140.07345932900012,-34.19211835899995,140.07599537700003,-34.192034657999955,140.07644317300003,-34.192001826999956,140.07667560400012,-34.19198478799996,140.07688415600012,-34.191969495999956,140.07772059800004,-34.191846373999965,140.08024939000006,-34.19140866199996,140.082235168,-34.19106490099995,140.08438653100006,-34.19069244299993,140.08483445100012,-34.19061489199993,140.08538543800012,-34.190499898999974,140.08581780500003,-34.19039060599994,140.0869614290001,-34.189994052999964,140.087563928,-34.18973777299993,140.08876820000012,-34.18933088999995,140.089550765,-34.18910860899996,140.08992663000004,-34.18902756999995,140.090308584,-34.18896413799996,140.09091629800002,-34.18889642399995,140.09136306400012,-34.188867423999966,140.0920369480001,-34.188859408999974,140.0948039970001,-34.18887594199998,140.09906812400004,-34.188901311999985,140.10001055600003,-34.18886089999995,140.10195982200003,-34.18863600399993,140.10268346700002,-34.18859128199995,140.105596041,-34.188586741999984,140.10791123600006,-34.18857911799995,140.11458368600006,-34.18855692499994,140.11943166600008,-34.18855788199994,140.1246303680001,-34.18851470599998,140.1270602070001,-34.188526545999935,140.12992792700004,-34.18854045099994,140.14055458100006,-34.188559950999945,140.14856301800012,-34.18855854199995,140.15210385500006,-34.18855775199995,140.15800821300002,-34.18855789,140.15931310100007,-34.18855788099995,140.17553696100003,-34.18855676199996,140.1865521320001,-34.18855159599997,140.1916358090001,-34.188553671999955,140.19388259000004,-34.188554531999955,140.20246317800002,-34.188557454999966,140.20733009700007,-34.18855886799997,140.20745515600004,-34.18855901699993,140.21321485400006,-34.18856102099994,140.2176743880001,-34.188562392999984,140.2214627730001,-34.18856465699997,140.22408801500012,-34.18856616099998,140.22837751400004,-34.18856851499993,140.234950421,-34.18855826899994,140.23505444300008,-34.188558108999985,140.23595867400002,-34.18855925399998,140.24122724300003,-34.188565807999964,140.24181823000004,-34.188564904999964,140.25227817000007,-34.188557197999955,140.25860734700007,-34.18860491299995,140.25988654900004,-34.18861451999993,140.2658911200001,-34.18865947799998,140.266245754,-34.18866211999995,140.2667702770001,-34.18866602799994,140.26730961300007,-34.18870909699996,140.2675820400001,-34.18873085299998,140.26787597800012,-34.18877299199994,140.26845184600006,-34.18887620999993,140.26939367300008,-34.18913129499998,140.27190790200007,-34.18988093699994,140.27549589600005,-34.190950086999976,140.2763034630001,-34.191156037999974,140.27674499900002,-34.19123638099995,140.2772487520001,-34.191301230999954,140.28029625500005,-34.191566260999934,140.28118495400008,-34.19166540699996,140.28184116300008,-34.191780233999964,140.2826941080001,-34.191983112999935,140.2836060310001,-34.192285598999945,140.2841913100001,-34.19251869599998,140.28766859400002,-34.19401550099997,140.2882705730001,-34.19427461099997,140.28937248900002,-34.19474889099996,140.29073011100002,-34.19533321799997,140.29170066400002,-34.19574157799997,140.29205253700002,-34.195867514999975,140.29264005900006,-34.196044180999934,140.2931814740001,-34.196168358999955,140.29430634200003,-34.19637837999994,140.2970103130001,-34.19688319299996,140.2978780620001,-34.19703669299997,140.30670239500012,-34.198597233999976,140.3074436810001,-34.19876988699997,140.30763813400006,-34.19883062799994,140.30822142500006,-34.199012796999966,140.3083442740001,-34.199060206999945,140.30887287400003,-34.19926419099994,140.3095845910001,-34.19960349699994,140.31029364100004,-34.20001217399994,140.31095613700006,-34.200459603999946,140.31149580800002,-34.20089196299995,140.3119983900001,-34.20136017599998,140.31245720700008,-34.20187038299997,140.3128470150001,-34.20238075399993</t>
  </si>
  <si>
    <t>138.20648540700006,-33.35585015199996,138.20538871500003,-33.35689058,138.20456352200006,-33.35765172599997,138.20352860200012,-33.35867213999995,138.20275169100012,-33.35937869099996,138.20133980600008,-33.36068417399997</t>
  </si>
  <si>
    <t>138.27084741500005,-33.77016704099998,138.27091637700005,-33.77010035699993,138.27134955400004,-33.769492036999964,138.27180158500005,-33.76870349999996,138.27204609300009,-33.768144477999954,138.27240731400002,-33.767007587999956,138.2726881100001,-33.766006576999985,138.2729595620001,-33.765285612999946,138.27316984300012,-33.76486179799997,138.27342848500007,-33.764436331999946,138.27375040200002,-33.763995345999945,138.27441254300004,-33.76327744599996,138.27518505900002,-33.76267145999998,138.27562561000002,-33.76238724799998,138.27624956300008,-33.76203471699995,138.29284380600006,-33.75304827599996,138.29860708400008,-33.749932565999984,138.31935925400012,-33.738664470999936,138.32896902700008,-33.73344440099993,138.33074406800006,-33.73250322599995,138.3418629250001,-33.72647526199995,138.35121153400007,-33.72140563099998,138.35144979200004,-33.72128578099995,138.3523472270001,-33.72079513099993,138.35300713200002,-33.720455389999984,138.35350922700002,-33.72022062499997,138.35353415800012,-33.72020723399993,138.3546374010001,-33.71968184399998,138.35637548700004,-33.71905407,138.35737672100004,-33.71871964899998,138.36031436400003,-33.71784727299996,138.37070455200012,-33.714774492999936,138.3741696310001,-33.71371959099997,138.37596715900008,-33.713185823999936,138.3771652480001,-33.71282347899995,138.38109389900012,-33.71164488499994,138.3835134620001,-33.71092434499997,138.3844294390001,-33.71065207899994,138.38722096000004,-33.709805476999975,138.39473331600004,-33.70741775799996,138.40303252400008,-33.704779249999945,138.403290168,-33.70467137199995</t>
  </si>
  <si>
    <t>137.80348782800002,-32.511024275999944,137.80645285000003,-32.51160680299995,137.80764880300012,-32.51182174599995,137.80852089300004,-32.51200084699997,137.80926797100005,-32.51218726199994,137.8101009940001,-32.51244643899997,137.81106724100005,-32.51284197699994,137.81208423500004,-32.51335713699996,137.81246917300007,-32.51357944499995,137.812815988,-32.513843580999946,137.81347849700012,-32.514327099999946,137.81444446000012,-32.51525775899995,137.8153845930001,-32.516263977999984,137.81587660700006,-32.5167239699999,137.81611329100008,-32.51694524699997,137.8164501220001,-32.51723166599993,137.81753293400004,-32.517990451999935,137.81838040900004,-32.51852851499996,137.81876600200007,-32.51877332399994,137.81981872300003,-32.51942122999998,137.8222450080001,-32.520914448999974</t>
  </si>
  <si>
    <t>138.53185405600004,-34.895206997999935,138.53203771800008,-34.895216087999984,138.53262335800002,-34.89560000399996,138.53286922100006,-34.89575969599997,138.53334270200003,-34.896067236999954,138.53395425400004,-34.89647583799996,138.53419280600008,-34.896637331999955,138.53480308100006,-34.89704312699996,138.53491398900007,-34.89711732699993,138.53540980700006,-34.89744803199994,138.53598110400003,-34.89783105399994,138.53611961700005,-34.897923910999964,138.53627191100009,-34.898029065999935,138.53688372200008,-34.898434419999944,138.5375564950001,-34.898883904999934,138.537657297,-34.898951376999946,138.5380377880001,-34.899206032999984,138.5385325620001,-34.89953717599997,138.53894065400004,-34.89981029799998,138.53906126900006,-34.89989117499994,138.5393254600001,-34.900066908999975,138.54013913500012,-34.90061345699996,138.54044796900007,-34.90082088499997,138.54084437000006,-34.9010855399999,138.5419819750001,-34.90184505199994,138.54246807200002,-34.902170327999954,138.54310711200003,-34.90259347799997,138.54349351200005,-34.902855674999955,138.5441176270001,-34.903272595999965,138.54454759600003,-34.90356198199993,138.5448577740001,-34.90377073399998,138.54617517100007,-34.90464259899994,138.54621776400006,-34.90476390199996</t>
  </si>
  <si>
    <t>138.87769761700008,-34.14103870799994,138.87782632900007,-34.14104224399995,138.8778043860001,-34.1436002,138.87781551700004,-34.146240499999976,138.8778110710001,-34.146926478999944,138.87780298100006,-34.148174291999965,138.87779435800007,-34.149179523999976,138.87778164000008,-34.150923638999984,138.87778450300004,-34.151536507999936,138.8777738340001,-34.15306485399998,138.87773822300005,-34.15816605899994,138.87768651400006,-34.15964233899996,138.87768974300002,-34.160784115999945,138.87768169800006,-34.16123684199994,138.8776679350001,-34.162011673999984</t>
  </si>
  <si>
    <t>138.15346234000003,-33.43224638899994,138.15331086700007,-33.43264010199994,138.1531818210001,-33.4331169599999,138.15307370800008,-33.43368009099993,138.1530297800001,-33.43380561699996,138.15271315200005,-33.43570096499997,138.15270403500006,-33.435797391999984,138.15268612900002,-33.43598666899993,138.15267872200002,-33.436064975999955,138.15267033800012,-33.436243152999964,138.1526268870001,-33.43716648299994,138.15263705000007,-33.43829385299995,138.1526405610001,-33.43834391599995,138.15270374200009,-33.43924535599996,138.15286137400005,-33.440531404999945,138.15299804500012,-33.441213543999936,138.15322080900012,-33.44213337599996,138.1533385900001,-33.44254047299995,138.15362388500012,-33.44343208899994,138.15421705100005,-33.44491208299996,138.15500514100006,-33.446781630999965,138.15511731100003,-33.44704771599993,138.1554594160001,-33.44789377999996,138.16019215400001,-33.45921121199996,138.161323368,-33.46191929199995,138.16215824800008,-33.463897621999934,138.1642282040001,-33.46880218899997,138.1646425660001,-33.46970314899994,138.16517178700008,-33.47077954399998,138.1656899830001,-33.471677876999934,138.16643787300006,-33.472955825999975,138.16741574600007,-33.47446858199993,138.1678754930001,-33.47512931499995,138.1686862680001,-33.47635200199994,138.16958241700002,-33.47766929399995,138.17026379600009,-33.47872897099995,138.17137388800006,-33.48037530199997,138.17160620200002,-33.48067767899994,138.17225619200008,-33.48154952799996,138.17516038700012,-33.485015706999945,138.1760911770001,-33.48609862799998,138.17847982700005,-33.48898542099994,138.17936207500009,-33.49024085499997,138.17960097500008,-33.49063312699997,138.18009280500007,-33.491508462999946,138.18051545100002,-33.49239548299994,138.18087729900003,-33.49325110799998,138.1817159840001,-33.49536634999998,138.1837804800001,-33.50077025699994,138.18591516300012,-33.506465300999935,138.18806981000012,-33.51209917399996,138.18870843700006,-33.513434192999966,138.18904312900008,-33.51403910199997,138.189948715,-33.515416038999945,138.19034226600002,-33.51596773099993,138.19119392000005,-33.51697470599993,138.1918595730001,-33.51767696899998,138.19249201800005,-33.51828007299997,138.193081763,-33.51879491799997,138.19924244600008,-33.52376503099998,138.21037592400012,-33.53279460299996,138.2110966140001,-33.53339484299994,138.2118379220001,-33.53401223499998,138.21233006700004,-33.53441469499995,138.21292699600008,-33.53497151099998,138.21350571000005,-33.53557228099993,138.21433453800012,-33.53652852899995,138.21498761200007,-33.53739156199998,138.21523316700006,-33.53779522199994</t>
  </si>
  <si>
    <t>138.55131878100008,-34.904514433999964,138.55210239400003,-34.90445282,138.55324891400005,-34.90439520199993,138.553323728,-34.904391601999976,138.55435353400003,-34.90433908099993,138.55515595100007,-34.90429796799998,138.55619057500007,-34.904245652999975,138.5567475030001,-34.904217279999955,138.55775549500004,-34.90417712599998,138.55927951700005,-34.90409780799996,138.56072931900007,-34.90403108399994,138.56174610000005,-34.90410107499997,138.56237478700007,-34.90414286499998,138.5627447820001,-34.90416926599994,138.56339610400005,-34.904214371999956,138.56352876000005,-34.904223558999945,138.56379306400004,-34.904236451999964,138.5647084520001,-34.904292038999984,138.56482074500002,-34.90429933199994,138.56542842800002,-34.90437592699993,138.56557080100004,-34.904391284999974,138.56565019000004,-34.90440071799998</t>
  </si>
  <si>
    <t>138.93340403700006,-34.33636759399997,138.9339349710001,-34.33546172299998,138.93446937600004,-34.33453396799996,138.9349532860001,-34.33371981899995,138.93576394700005,-34.33233900699997,138.9363234330001,-34.331423824999945,138.93695078700011,-34.33034766199995,138.9372681760001,-34.329799107999975,138.93756242000006,-34.32909007899997,138.93773231300008,-34.32861040699993,138.93784962600012,-34.32824755599995,138.93794271500008,-34.32771268699997,138.93799890200012,-34.327096025999936,138.93801182200002,-34.326922913999965,138.93803558600007,-34.326604318999955,138.93809393300012,-34.32589904499997,138.93809784600012,-34.3258862499999,138.93818832600004,-34.325590175999935,138.9383060020001,-34.325229235999984,138.93847009500007,-34.32499495099995,138.93856287100004,-34.32481629499995,138.938821694,-34.32445380199994,138.93912590600007,-34.324106351999944,138.9395505880001,-34.323714612999936,138.94002382600002,-34.32336841399996,138.9404808910001,-34.32308639399997,138.9422058230001,-34.32208323399993,138.94265313900007,-34.32179801299998,138.94303580000008,-34.32152795899998,138.94351768,-34.321149272999946,138.9460520570001,-34.31907265499996,138.94753113000002,-34.31785121399997,138.94951923000008,-34.315822552999975,138.9517530180001,-34.31357063599995,138.95331962000012,-34.311991225999975,138.95388608500002,-34.31141476199997,138.95430913100006,-34.31097493499993,138.95467164600007,-34.31055837899993,138.9550009310001,-34.310129665999966,138.95541409500004,-34.30956365499998,138.95790535000003,-34.30570653399997,138.95832686400001,-34.30515539999993,138.95857482300005,-34.30486103599998,138.95916759500005,-34.30426387199998,138.96137157200008,-34.30235208299996,138.9620447740001,-34.30188306599996,138.96253612700002,-34.30147824399995,138.96291015300005,-34.30126876999998,138.96329436300005,-34.30108309099995,138.963590973,-34.30096175799997,138.9639943510001,-34.30082154899998,138.9644034590001,-34.300704537999934,138.96461911500012,-34.30065510099996,138.96481724500006,-34.30060965799993,138.96523231800006,-34.30053918799996,138.96540654900002,-34.300520061999975,138.96559835300002,-34.300499007999974,138.9660207930001,-34.300476697999954,138.96644526700004,-34.300475982999956,138.9673984410001,-34.30053476599994,138.97147850200008,-34.300920866999945,138.9760402070001,-34.30132628599995,138.97610783100004,-34.30133213499994,138.97956268500002,-34.301630855999974,138.9803981130001,-34.30170763899997,138.98200756500012,-34.301840065999954,138.98229599600006,-34.30184854099997,138.98287425900003,-34.301819843999965,138.983271295,-34.30177066999994,138.9836616770001,-34.301692593999974,138.9840985830001,-34.30156892499997,138.9845217500001,-34.301413029999935,138.9849234840001,-34.30122447399998,138.98529978300007,-34.30100386,138.98594531300012,-34.300511910999944,138.98791201000006,-34.299026770999944,138.98887623000007,-34.29829859999995,138.99325622900005,-34.294990611999935,138.993965569,-34.29445439099993,138.99969367800009,-34.290187953999975,139.0006970390001,-34.289372180999976,139.001523076,-34.288706194999975,139.0016140360001,-34.28863334999994,139.0022579040001,-34.28807140799995,139.0027877870001,-34.28760892899993,139.00315666200004,-34.28732235299998,139.00460974300006,-34.286099888999956,139.006269147,-34.28461870399997,139.00691843200002,-34.28406645299998,139.00858158100004,-34.282796993999966,139.0091518470001,-34.282336864999934,139.00980214700007,-34.281755017999956,139.0108823920001,-34.28078845099998,139.014172174,-34.27799979899993,139.01732927400008,-34.27531906499996,139.01895383700003,-34.27393953099994,139.01945289200012,-34.273498176999965,139.0233439760001,-34.270196591999934,139.0251436630001,-34.26867534799993,139.02554767200002,-34.268233952999935,139.02578419400004,-34.26787186299998,139.0259488480001,-34.26752796399995,139.0259660040001,-34.26749361099996,139.0261481540001,-34.26713848899993,139.02618548300006,-34.267050911999945,139.02626376400008,-34.26661044999997,139.02626933300007,-34.266568674999974,139.0263231570001,-34.26609139799996,139.02631065100002,-34.26542235699998,139.0252572500001,-34.260261345999936,139.02407776500002,-34.25448181799993,139.02392529600002,-34.25370645299995,139.02388028000007,-34.253206776999946,139.02390250100007,-34.25266628099996,139.02399716500008,-34.25213766599995,139.02415289400005,-34.25167293699997,139.02422301600006,-34.25148985299995,139.02427935700007,-34.25134276899996,139.0244320590001,-34.251097253999944,139.0247747620001,-34.250597468999956,139.0251550050001,-34.25017262399996,139.0254281430001,-34.249926621999975,139.0259832040001,-34.24951934099994,139.02630459300008,-34.24932677499993,139.02807240700008,-34.24836827699994,139.0301952750001,-34.24721684699995,139.03050444000007,-34.24701799799993,139.0308063550001,-34.246799058999954,139.03110866500003,-34.24654197499996,139.03134536000005,-34.24631419499997,139.03144849700004,-34.24620362799993,139.03205246000005,-34.24551363499995,139.03210829700004,-34.24544984199997,139.0323789890001,-34.244982499999935,139.03241216000004,-34.24492523799995,139.03309443600006,-34.24353514899997,139.0335350690001,-34.24266882699993,139.0336378190001,-34.24246681999995,139.03367989600008,-34.242384088999984,139.03370766500007,-34.24234563599998,139.03384045600012,-34.24210299099997,139.03467458400007,-34.24057886799994,139.03667422700005,-34.23729870699998,139.03672229500012,-34.23721986399994,139.03691113800005,-34.236841400999936,139.03703030100007,-34.23660259099995,139.0371576010001,-34.23631763199995,139.0372811850001,-34.235935636999955,139.0372925040001,-34.23589655599994,139.03751393900006,-34.23513209099997,139.0376805080001,-34.23433684299994,139.03808473100003,-34.23244123599994,139.03825755700007,-34.23161702699997,139.03890217100002,-34.22854285999995,139.03898599000001,-34.228143100999944,139.0395627360001,-34.225392384999964,139.039625397,-34.22499353599994,139.0396649070001,-34.22412968899994,139.0396743540001,-34.22392323599996,139.0397277820001,-34.223571825999954,139.03990669000007,-34.22305940699994,139.04010022700004,-34.22259962199996,139.04113990100007,-34.220129819999954,139.04252638700007,-34.21684774399995,139.0439353390001,-34.213512185999946,139.04588694100005,-34.20888473799994,139.0462649100001,-34.20798846499997,139.04769362900004,-34.20456235599994,139.0485707570001,-34.20257337999993,139.0486715180001,-34.20239945399993,139.04872589100012,-34.20227683999997,139.048858719,-34.20209577099996,139.04901252600007,-34.20189757299994,139.04918463,-34.201729359999945,139.04936430400005,-34.20156596199996,139.04957299600005,-34.20140743199994,139.05065159700007,-34.20063160999996,139.05088244600006,-34.200454657999956,139.05106904500008,-34.20031733899998,139.0512441520001,-34.20018037699998,139.0513796780001,-34.200058989999945,139.05153401300004,-34.19990832499997,139.05180164800004,-34.19965371199993,139.05221455900005,-34.19923915299995,139.05240442900003,-34.19904674199995,139.05253025100012,-34.198901744999944,139.05264669400003,-34.19874031299997,139.0527415470001,-34.19861063299993,139.0528221500001,-34.19848378199998,139.05295471500006,-34.19823337799994,139.053761193,-34.19666709099994,139.05405357100005,-34.196118988999956,139.054392419,-34.195575480999935,139.05457553500003,-34.195281774999955,139.05464866800003,-34.19516445399995,139.05560168400007,-34.19407502299998,139.05602663700006,-34.193661952999946,139.0567640390001,-34.19290823499995,139.05734359200005,-34.19239053899997,139.05774345700002,-34.19209713499998,139.0581672070001,-34.19182428199997,139.0585205430001,-34.19162509999995,139.05893875900006,-34.191424766999944,139.06243893500005,-34.18998878599996,139.06330825500004,-34.18963211099998,139.0649919980001,-34.188940558999946,139.06520291100003,-34.188849077999976,139.0655974770001,-34.188658018999945,139.0659266140001,-34.18844666799998,139.06784380400006,-34.18699589199997,139.06900741800007,-34.185994231999985,139.06993634200012,-34.18516739399996,139.0703286920001,-34.18482351199998,139.07058859300002,-34.18461943099993,139.07090825000012,-34.184409898999945,139.0711491190001,-34.18428178199997</t>
  </si>
  <si>
    <t>138.67640449500004,-34.74656496699998,138.67630795800005,-34.74601265399997,138.6760343510001,-34.74144688599995,138.6757403260001,-34.73659093899994,138.67566181300003,-34.735166247999985,138.6754520400001,-34.73151086799993,138.67542414500008,-34.73107776299997,138.67538302000003,-34.730763700999944,138.6750046740001,-34.72892786899996</t>
  </si>
  <si>
    <t>140.74424819700005,-34.165858482999965,140.74452457200005,-34.16614080599993,140.74485476100006,-34.16645688799997,140.74546799600012,-34.16704389999995</t>
  </si>
  <si>
    <t>138.57195008200006,-34.95296471399996,138.5718832330001,-34.95300706599994,138.5716613310001,-34.95314766599995,138.57161532400005,-34.953176808999956,138.5715510220001,-34.95321922699998,138.57131618300002,-34.95337412799995,138.57037007000008,-34.95399939499998,138.56995043000006,-34.95426350799994,138.56909505400006,-34.954836815999954,138.5686571650001,-34.95512129499997,138.56811064400006,-34.95545675099993,138.56755663100012,-34.95581331999995,138.56683722000002,-34.956282088999956,138.56559167400007,-34.95708120299997,138.5655339660001,-34.95711834499997,138.56486834100008,-34.957546725999975,138.5643462580001,-34.95789229099995,138.56382147800002,-34.95822894299994,138.56325338800002,-34.95861078399997,138.5623455750001,-34.95917864399996,138.56098253300001,-34.96005758299998,138.56027170400012,-34.960541572999944,138.5593792400001,-34.961112973999946,138.5586541130001,-34.96157722299995,138.55718043900004,-34.96252784099994,138.55625564800005,-34.96312233899994,138.55595220300006,-34.96331628599995,138.55518723600005,-34.963814756999966,138.5547828990001,-34.96407980899994</t>
  </si>
  <si>
    <t>138.5679028720001,-34.69276311799996,138.5682265490001,-34.693156758999976,138.56846796500008,-34.693484130999934,138.56916778000004,-34.69443309899998,138.56997901700004,-34.695761051999966,138.57047417100011,-34.69673562899993,138.57090194900002,-34.69781274999997,138.57102627200004,-34.69816596399994,138.57135181400008,-34.69923608499994,138.571790232,-34.700958337999964,138.57193450900002,-34.701609162999944,138.57224556100005,-34.703012256999955,138.57266700900004,-34.70459089899998,138.57273196100004,-34.70482248199994,138.57287787300004,-34.705318327999976,138.572944462,-34.70554459199997,138.5731879220001,-34.70636242599994,138.57342115300003,-34.706940696999936,138.57361582500005,-34.70731399199997,138.57427739800005,-34.70833722599997,138.57460343500009,-34.70892337,138.57486374500002,-34.709531511999955,138.57498813300003,-34.70989903699996</t>
  </si>
  <si>
    <t>137.6943281230001,-34.696236958999975,137.6936749900001,-34.69687408599998,137.69325796500004,-34.69725741199994,137.6928605070001,-34.69756219699997,137.692431907,-34.697835332999944,137.6919836950001,-34.69807853299994,137.6914216450001,-34.698326909999935,137.69017699000005,-34.698816610999984,137.6901030350001,-34.698852948999956,137.68969827800004,-34.69905183399993,137.6892851990001,-34.69929608099994,137.687965221,-34.70020900399993,137.68207123600007,-34.70436566899997,137.68183304500008,-34.70453363799993,137.67365676600002,-34.71029847199998,137.67274700400003,-34.71093983399993,137.670487696,-34.71253923399996,137.67002282800001,-34.71288458399994,137.6694328420001,-34.71328089199994,137.66746017700007,-34.714673940999944,137.66407752600003,-34.717057645999944,137.65961648500002,-34.72020091299993,137.6574577350001,-34.72172295799993,137.6571793050001,-34.72193368699993,137.65683563900006,-34.72219378199998,137.656256782,-34.72263655699993,137.65321645000006,-34.72517159199998,137.64960620600004,-34.72819047199994,137.6490158140001,-34.72871133599995,137.64670654000008,-34.73095487099994,137.64600999000004,-34.73165605599996,137.64271732100008,-34.73483269399998,137.6425702800001,-34.734984130999976,137.6422777040001,-34.73528545099998,137.64223495500005,-34.73532947999996,137.64212046700004,-34.73541874799997,137.64036704800003,-34.73711430199995,137.63947868500009,-34.737931850999985,137.63933706700004,-34.73805511399996,137.63898595000012,-34.73842905799995,137.638234763,-34.73913920499996,137.63808342400011,-34.73927375899996,137.63759739600005,-34.739723468999955,137.63742954200006,-34.73994831699997,137.63556611,-34.74174517999995,137.6351072870001,-34.74216292899996,137.63441461500008,-34.742825083999946,137.63412578400005,-34.74317945699994,137.63381236100008,-34.74349523899997,137.6324485130001,-34.74480326099996,137.63210900700005,-34.74511218699996,137.63119130500002,-34.746023847999936,137.63085967900008,-34.746321017999946,137.62903950200007,-34.74778827199998,137.6287233910001,-34.74805262999996,137.62817694400007,-34.74848488599997,137.6273494390001,-34.749139456999956,137.6268857230001,-34.74953886999998,137.6255983960001,-34.750538527999936</t>
  </si>
  <si>
    <t>138.4927706420001,-34.91393577899993,138.49294561400006,-34.914568533999955,138.49352614100007,-34.916667770999936,138.49367001400003,-34.91718438999993,138.49431595900012,-34.91950386999997,138.49435185800007,-34.919632768999975,138.49494906300004,-34.92178326699997,138.49509095200006,-34.92229696299995,138.49523262200012,-34.92281175599993,138.49586971500003,-34.92512428999993,138.49600838100002,-34.925630755999975</t>
  </si>
  <si>
    <t>138.7273033880001,-34.59657947399995,138.72758673500005,-34.59623590599995,138.7278230810001,-34.59598610099994,138.72908734300006,-34.59474644399995,138.72943911400012,-34.59434757899993,138.72973123100007,-34.59396932299995,138.72999595300007,-34.593577521999975,138.73023222100005,-34.59317347299998,138.73048700900006,-34.592606187999934,138.73080515000004,-34.59176711599997</t>
  </si>
  <si>
    <t>138.3972960100001,-31.131728204999945,138.39796970200007,-31.13174905099993,138.39973197400002,-31.131803555999966,138.39994970300006,-31.131810266999935,138.4138233960001,-31.132237183999962,138.4138706860001,-31.132237046999933,138.41387369300003,-31.13223703699998,138.4157575370001,-31.13223168899998,138.4168531910001,-31.13218689599995,138.41713157800007,-31.13215544999997,138.44143750000012,-31.131161496999937,138.44962001600004,-31.13081129799997,138.45003123000004,-31.13079368399997,138.46091298800002,-31.13032708399993,138.47615943200003,-31.12967174099998,138.4786451550001,-31.12950387999996,138.48111714300012,-31.129315383999938,138.48392079500002,-31.129124073999947,138.4846624390001,-31.129118758999937,138.48517759000003,-31.129139261999967,138.48611019700002,-31.1292490599999,138.48692536400006,-31.12934187899998,138.48766493800008,-31.12946428099997,138.48855959900004,-31.12963184599994,138.48907262800003,-31.12967806299997,138.48960377600008,-31.129696285999955,138.49024944200005,-31.12970033399995,138.49112807900008,-31.129682206999973,138.49132364900004,-31.129674053999963,138.49139747200002,-31.129669847999935,138.49479648500005,-31.12944542899993,138.49678248100008,-31.128625451999937,138.4974626180001,-31.128478119999954,138.49854769900003,-31.128373524999972,138.499608189,-31.128188961999967,138.50065300400001,-31.127998141999967,138.50170931000002,-31.12785674,138.5035335990001,-31.127139645999932,138.5047897070001,-31.126915767999947,138.50556551900002,-31.126772539999934,138.50617175500008,-31.126604819999955,138.50664087300004,-31.126378371999976,138.50700148400006,-31.126191249999977,138.50782546900007,-31.125578419999954,138.5086136870001,-31.12509732899997,138.5089385000001,-31.12486958599993,138.50907614400012,-31.12477307299997,138.50946557700001,-31.12448946899997,138.5098804280001,-31.124270068999977,138.51034924200007,-31.124146873999962,138.5108861330001,-31.12413185799994,138.51131847500005,-31.124220409999964,138.51168782000002,-31.12435162299994,138.51201848300002,-31.12466214099993,138.51229496000008,-31.124935724999943</t>
  </si>
  <si>
    <t>138.59891259300002,-34.96593086799993,138.59956759200008,-34.965896674999954,138.60043597900005,-34.96585427499997,138.6009181810001,-34.96583067599994,138.60124783700007,-34.96581459499998,138.60246116100006,-34.96575538099995,138.60250426400012,-34.96575318599997,138.6033282510001,-34.96571458599993,138.6041943470001,-34.965673884999944,138.60553184200012,-34.96561119199998,138.6066125420001,-34.965560377999964,138.60706394700003,-34.96553917899996,138.60861814800012,-34.965458171999956</t>
  </si>
  <si>
    <t>138.6113037330001,-34.90363785899996,138.61144308200005,-34.90387164099997,138.61150589600004,-34.90398314999993,138.61154863500008,-34.904071563999935,138.61159035600008,-34.90422261599997,138.61159167300002,-34.90431014799998,138.61157977100004,-34.90443923699996,138.61152683400007,-34.90458021799998,138.61146139400012,-34.90468431599993,138.6113840590001,-34.90476402799993,138.6112918650001,-34.90483303299993,138.61110031600003,-34.90495855399996,138.61102660400002,-34.905006338999954</t>
  </si>
  <si>
    <t>137.62322911400008,-34.05718063699993,137.62210274200004,-34.05756416,137.6202210450001,-34.058224533999976,137.6195838420001,-34.05844815399996,137.6180136260001,-34.05898674399998,137.615678236,-34.059808492999935,137.61254945000007,-34.060909332999984,137.61171608100005,-34.061202081999966</t>
  </si>
  <si>
    <t>138.68779957200002,-34.87689868699994,138.68791022000005,-34.87692409899995,138.68842095800005,-34.87711170499995,138.68884686,-34.87724363399997,138.68944673600004,-34.877362699999935,138.68987183500008,-34.87739829099996,138.69033581200006,-34.87740774399998,138.6909877280001,-34.877373027999965,138.69113596500006,-34.87733934299996,138.69118731600008,-34.87730484599996,138.6912242840001,-34.87729688799993,138.69128022600012,-34.87729116699995</t>
  </si>
  <si>
    <t>138.5628348030001,-34.83280481199995,138.56285585600006,-34.83275072699996,138.56293911800003,-34.83261275199993,138.56300462800004,-34.832535804999964,138.56302484900004,-34.83251155999994,138.5631173270001,-34.83240577799995,138.5634607510001,-34.83200595399995,138.5638509690001,-34.83154789399998,138.5639832710001,-34.83140561199997,138.56402948900006,-34.83135590899997,138.56428465700003,-34.83117785699994,138.56446048600003,-34.83108228499998,138.56461729900002,-34.831018282999935,138.5648312840001,-34.83096543999994,138.56503255600012,-34.83092792299993,138.56526190300008,-34.83090755699993,138.56542466000008,-34.83091984899994,138.56548287700002,-34.83092584899998,138.56560796400004,-34.83093875099996,138.56569035000007,-34.83096145799993,138.56584470400003,-34.83100536699993,138.56606620700006,-34.83108416299996,138.5661825640001,-34.831141016999936,138.56622954700003,-34.83116428899996,138.56636728800004,-34.831254684999976,138.56648352700006,-34.831350974999964,138.56666897200012,-34.83154685799997,138.56699248100006,-34.83193108499995,138.56717334400003,-34.83210250399998,138.56736731700005,-34.83223918899995,138.56774904600002,-34.832401378999975,138.5680387750001,-34.83246636699994,138.56819961200006,-34.83250552699997,138.56863809800006,-34.83255305999995</t>
  </si>
  <si>
    <t>138.62436343800005,-34.677580198999976,138.62455977800005,-34.677654476999976,138.6245751040001,-34.67776315399993,138.6245830160001,-34.67780774099998,138.62459196100008,-34.67785220799993,138.62460190700006,-34.67789652099998,138.62461287300005,-34.67794067099993,138.62462483800005,-34.67798463899993,138.62463781100007,-34.67802841699995,138.62465177100012,-34.67807198699995,138.62466673900008,-34.67811532999997,138.62468268100008,-34.67815842899995,138.62469961800002,-34.678201274999935,138.62471751700002,-34.678243849999944,138.624828653,-34.67847752199998,138.62485185800006,-34.67851746699995,138.6248759760001,-34.67855703399994,138.62490099700005,-34.67859622399993,138.6249269100001,-34.678635017999966,138.6249536910001,-34.67867340099997,138.62498136300007,-34.67871135199994,138.6250098800001,-34.67874887299996,138.62503925400006,-34.67878593699993,138.62506947300005,-34.67882254399996,138.6251005250001,-34.67885866699993,138.6251323880001,-34.67889429799993,138.62516506100008,-34.678929436999965,138.6251985340001,-34.678964047999955,138.6252327940001,-34.678998139999976,138.6252678190001,-34.67903168699996,138.62530360900007,-34.67906468099994,138.62534015300002,-34.679097110999976,138.6253774170001,-34.679128970999955,138.62541541100006,-34.67916024099998,138.62545411300005,-34.679190913999946,138.62549350100005,-34.67922098099996,138.62553357500008,-34.67925042299993,138.62557431200003,-34.67927924099996,138.62558646000002,-34.67928761999997,138.62561570100002,-34.67930741899994,138.62565771900006,-34.679334937999954,138.62570036700004,-34.679361806999964,138.62574362200007,-34.679388,138.62578746100007,-34.67941351799993,138.62583188500003,-34.67943835099993,138.62587685900007,-34.67946248199996,138.6259223730001,-34.67948590299994,138.62596842800008,-34.67950862199996,138.62601497600008,-34.67953061399993,138.62606203200005,-34.679551869999955,138.62610956000003,-34.67957239899994,138.62615755100012,-34.679592183999944,138.6262059810001,-34.67961120599995,138.626254839,-34.679629476999935,138.62630410400004,-34.679646985999966,138.62635205700008,-34.67966315799998,138.6263537630001,-34.679663715999936,138.6264037960001,-34.67967967799996,138.62645417900012,-34.679694852999944,138.62650490200008,-34.679709241999944,138.6275234410001,-34.68001541999996</t>
  </si>
  <si>
    <t>137.61354324600006,-34.039313162999974,137.61349103400005,-34.040212560999976,137.61306113600006,-34.04679385899993,137.61298958100008,-34.047992257999965,137.61291515800008,-34.049238764999984,137.61269941500007,-34.051992721999966,137.61269187300002,-34.05210107599993,137.6126277090001,-34.05283727999995,137.61252877000004,-34.05351528799997,137.61241702100006,-34.05404683199998,137.6122713300001,-34.05461086599996,137.61189962900005,-34.05590459299998,137.61174546100006,-34.05654807199994,137.61168683100004,-34.05688369599994,137.611611282,-34.057316180999976,137.61150501300006,-34.05826722699993,137.61147253000001,-34.05896945199993,137.61147512200012,-34.05907958999995,137.61148479100007,-34.05949124999995,137.6114885080001,-34.05976191899998,137.61155383300002,-34.06039568399996,137.61161747300002,-34.060731148999935,137.6116861900001,-34.06109306399998,137.61171608100005,-34.061202081999966</t>
  </si>
  <si>
    <t>138.63095379100002,-34.87139099199993,138.6321228480001,-34.87133954099994,138.63298797400012,-34.87129860199997,138.6338850190001,-34.87125614799993,138.63409345000002,-34.87124662999997,138.6341512570001,-34.871243988999936,138.6347892220001,-34.87121484399995,138.63649326000007,-34.871128289999945,138.63650555200002,-34.87112933999998,138.6366714710001,-34.871127315999956,138.63674555500006,-34.87113122799997,138.6368444960001,-34.87114042699994,138.63687876300003,-34.87114672699994,138.636923775,-34.871169849999944,138.6369721420001,-34.87123885899996,138.63701978300003,-34.87128365199993,138.6370581230001,-34.87132609399998</t>
  </si>
  <si>
    <t>140.73764880700003,-36.34193855899997,140.73735869200004,-36.34198927399996,140.73734064400003,-36.34221994899997,140.73742340600006,-36.34386688099994,140.73743055800003,-36.34499793799995,140.73748741500003,-36.35398927299997,140.73750233400006,-36.35634921399998,140.73748345400008,-36.360434692999945,140.737555401,-36.363232420999964,140.73758041700012,-36.366200634999984,140.73761258500008,-36.370017391999966,140.7376302140001,-36.372205460999965,140.73766099400007,-36.37602481199997,140.73769139900003,-36.38101356899995,140.7377204500001,-36.385778208999966,140.73776187500005,-36.38753053099998,140.73787409600004,-36.38858408799996,140.73793279100005,-36.38979590899993,140.73793889700005,-36.38992203399994,140.73800786000004,-36.39367815799994,140.73803345200008,-36.397037437999984,140.73808621600006,-36.39916651899995,140.738197,-36.403637086999936,140.738238904,-36.407071550999945,140.73827072300003,-36.41067569699993,140.7383050100001,-36.41487921399994,140.7383418600001,-36.417108259999964,140.73832770400008,-36.418231161999984,140.73834358500005,-36.42027813799996,140.7383568670001,-36.421107640999935,140.73836822400006,-36.423985227999935,140.73838692200002,-36.425878360999945,140.7384170790001,-36.42605278199994,140.73841738900012,-36.42612859399998,140.73839505,-36.427086386999974,140.7384483730001,-36.43263940299994,140.738467129,-36.43503875299996,140.7384675720001,-36.435105205999946,140.7384863970001,-36.439351639999984,140.73850912800003,-36.44089177199993,140.73850995500004,-36.44346620799996,140.7385147450001,-36.443867256999965,140.7385217630001,-36.444454193999945,140.73852696400002,-36.445078972999966,140.73853291700004,-36.445851930999936,140.7385415320001,-36.447282177999966,140.738545455,-36.447835630999975,140.73854904200005,-36.447982768999964,140.73855537000009,-36.448345281999934,140.73857283100006,-36.44861060599993,140.73860737400003,-36.44893365699994,140.73864447100004,-36.44922797199996,140.7386837580001,-36.44944343699996,140.7387488910001,-36.44982721599996,140.738851059,-36.450302481999984,140.739004861,-36.45102369799997,140.7391661470001,-36.45181379599995,140.73924626500002,-36.452199761999964,140.73929158400006,-36.45241810599998,140.739316389,-36.45252562199994,140.73938909600008,-36.452867314999935,140.7394092190001,-36.45296899799996,140.73950195600003,-36.45343756799997,140.7396663390001,-36.45420724599995,140.73981987900004,-36.454969034999976,140.73987290800005,-36.45521373499997,140.7399758900001,-36.45572355799993,140.74006166000004,-36.45612912099995,140.74017049000008,-36.45657068,140.74021248100007,-36.45675978199995,140.7402393100001,-36.45685153399995,140.74034969600007,-36.45728483599993,140.7404363390001,-36.457591330999946,140.740535227,-36.45799393899995,140.7406441810001,-36.458392542999945,140.74079107400007,-36.45894104399997,140.74087003500006,-36.459243096999955,140.74090439000008,-36.45936433299994,140.7411368820001,-36.46026727199995,140.7413282450001,-36.46099760399994,140.74147334400004,-36.46151873499997,140.7415208330001,-36.461706128999936,140.74160107000012,-36.46202270999993,140.74170926800002,-36.46243208499993,140.74185126500004,-36.462950956999975,140.74199616200008,-36.463513853999984,140.74220953100007,-36.464308856999935,140.74233266900012,-36.46478798099997,140.74248394300002,-36.46535776099995,140.74258833500005,-36.465754165999954,140.7426491210001,-36.46598182399998,140.7427002830001,-36.466162862999965,140.74280976700004,-36.46659295799998,140.74294814900009,-36.467123923999964,140.74307547800004,-36.46759927499994,140.7433351190001,-36.46858079699996,140.74345772000004,-36.469051588999946,140.7435021560001,-36.46921321699995,140.7435162590001,-36.46926422699994,140.74359211400008,-36.46952206199995,140.7435953800001,-36.469531796999945,140.7437984720001,-36.470243782999944,140.74386521100007,-36.47048898699995,140.7439329560001,-36.47073791799994,140.74407489200007,-36.47123292999993,140.74412881600006,-36.47140122999997,140.7441562460001,-36.47150485999998,140.74430426300012,-36.47202365399994,140.74447006700007,-36.47261188699997,140.7445910130001,-36.47303501899995,140.74487085300007,-36.47400850099996,140.74512558700008,-36.474892385999965,140.74526742700004,-36.475392160999945,140.74535926400006,-36.47571576599995,140.74573544500004,-36.47704001699998,140.7460059000001,-36.477982879999956,140.74609768000005,-36.478299927999956,140.7463097000001,-36.478918489999955,140.7463869080001,-36.479178444999945,140.7463989890001,-36.47922092799996,140.74667197400004,-36.48031002399995,140.74703766000005,-36.48155421299998,140.7474273460001,-36.48293815899996,140.74749739000004,-36.48324353099997,140.7475324300001,-36.48345672299996,140.74756939200006,-36.48390502099994,140.74761574900003,-36.484495994999975,140.747685885,-36.48547012299997,140.74774341500006,-36.48638753199998,140.7478103190001,-36.487379688999965,140.747854124,-36.48784669299994,140.74786738700004,-36.48805172899995,140.74792898400005,-36.489003509999975,140.74794943900008,-36.48927018499995,140.74819626900012,-36.49299397899995,140.74824507300002,-36.49364597799996,140.7482806270001,-36.49421796399997,140.74832032900008,-36.494739367999955,140.7484338590001,-36.496420297999975,140.74847585500004,-36.49702262799997,140.74848885100005,-36.49720893199998,140.74849795600005,-36.49742566799995,140.7484916400001,-36.49790079599995,140.7484804830001,-36.49811244299997,140.74845744200002,-36.498300745999984,140.7484526500001,-36.49834475499995,140.74837779100005,-36.498694902999944,140.74828120400002,-36.49904503799996,140.74815767100006,-36.499367706999976,140.74797703900003,-36.49976559999993,140.74781300100005,-36.500056606999976,140.74762655900008,-36.500366466999935,140.7472884340001,-36.50090833599995,140.7467110990001,-36.50183390799998,140.74630177200004,-36.50248382399997,140.7458527020001,-36.50320344399995,140.74559464900005,-36.503615399999944,140.74511325900005,-36.50438293899998,140.74488720500005,-36.50474221999997,140.74484073200006,-36.504819934999944,140.74459939100007,-36.50522627199996,140.74456986100006,-36.50527598799994,140.74438276,-36.505552500999954,140.74409905400012,-36.50600134599995,140.7440396190001,-36.50610563599997,140.7439779980001,-36.50620981099996,140.74378522200004,-36.50652007899998,140.74366747700003,-36.506729148999966,140.74357903100008,-36.50691190799995,140.74350872500008,-36.507078374999935,140.74343649700006,-36.50726043599997,140.7433821630001,-36.507422636999934,140.74329928400005,-36.50768985499997,140.74324918600007,-36.507916300999966,140.74321031400007,-36.50811124099994,140.74317443200005,-36.50837405799996,140.74312192700006,-36.50881058699997,140.74307212000008,-36.50922073999993,140.74301563400002,-36.50961925599995,140.7429551130001,-36.510136056999954,140.74288180200006,-36.51077271099996,140.74285787500003,-36.510949332999985,140.7428053440001,-36.51139518699995,140.74278037300007,-36.51162174299998,140.74276531700002,-36.511819238999976,140.7427533980001,-36.511974846999976,140.74276132700004,-36.51220714999994,140.74276506,-36.51233106199993,140.74278157700007,-36.51253230599997,140.74280667900007,-36.51271582199996,140.742844987,-36.51291579699995,140.74288080600002,-36.513100376999944,140.74294496200002,-36.51333384399993,140.7429953630001,-36.51351540699994,140.7430335680001,-36.51362211099996,140.7431951200001,-36.51393672499995,140.74322402300004,-36.51400605099997,140.74323750200006,-36.51403019099996,140.74336192600003,-36.51432285299995,140.74349349300007,-36.514547454999956,140.7435795560001,-36.51464901799994,140.74366860100008,-36.514804787999935,140.74379532700004,-36.514978301999975,140.74391590400012,-36.51512582699996,140.74404873900005,-36.51527998599994,140.744185764,-36.515430393999964,140.7446111050001,-36.51587382599996,140.74494531000005,-36.51621260099995,140.7452784290001,-36.51655739199998,140.7457327520001,-36.51703655899996,140.74604467400002,-36.51735123599997,140.74634512500006,-36.51767118599997,140.746734929,-36.51806841299998,140.74705409800004,-36.51840305799993,140.74750562400004,-36.51886205499994,140.74774063200005,-36.51910845699996,140.74789431700003,-36.51926343899993,140.74834113000009,-36.51973046299997,140.74881256100002,-36.52022200299996,140.74919920000002,-36.52061577899997,140.7494604110001,-36.52088778999996,140.7497789570001,-36.52121521399994,140.75040024300006,-36.52185380999998,140.75127189800003,-36.522771331999934,140.75165250700002,-36.52316296799995,140.7520363870001,-36.523559241999976,140.75262812500011,-36.52417086099996,140.75289351800006,-36.52445173899997,140.75334674400005,-36.52491301999993,140.75378639100006,-36.52537012399995,140.75427782100007,-36.525872712999956,140.75463983300006,-36.526250827999945,140.75513716800003,-36.52675316899996,140.75540856100008,-36.52703496299995,140.75564376900002,-36.52729079299996,140.7557183140001,-36.527374391999956,140.75583122500007,-36.52751338799993,140.75591525800007,-36.52762928799996,140.7559231560001,-36.52764143799993,140.75610413800007,-36.527897408999934,140.75623972800008,-36.52813046099993,140.75633710400007,-36.52832329599994,140.75644852100004,-36.52854395099996,140.75654713000006,-36.52876236299994,140.75668266500008,-36.529149418999964,140.75670606200003,-36.52922224099996,140.75676144300007,-36.52944780699994,140.756795871,-36.52962075199997,140.75684975700005,-36.529963823999935,140.75688950800009,-36.53043096999994,140.75691303600001,-36.530898812999965,140.7569641870001,-36.53180687299994,140.75700561100007,-36.53250062099994,140.75706317800007,-36.53346089599995,140.75713262200009,-36.53460080999997,140.75718435300007,-36.53553986099996,140.7572345860001,-36.536235129999966,140.7572937640001,-36.53722054399998,140.7573412370001,-36.53801112299993,140.7573526960001,-36.53847754099996,140.75741122700003,-36.539474748999965,140.7574605430001,-36.54027430399998,140.75748475600005,-36.540643099999954,140.75753586200005,-36.54162749799997,140.75758026900007,-36.542410563999965,140.75763276300006,-36.54322668299994,140.75767943000005,-36.54402158099998,140.75772504400004,-36.54468887699994,140.75777369600007,-36.54544670599995,140.75779202700005,-36.54587098299993,140.75782781500004,-36.54622396499997,140.75782714100012,-36.54623267799997,140.75777904500012,-36.54662274399993,140.75775463500008,-36.546834943999954,140.75771812000005,-36.547042902999976,140.7576275350001,-36.547439287999964,140.75755673600008,-36.54766541499998,140.75741784900003,-36.54802451599994,140.7572465290001,-36.548385002999964,140.7571077660001,-36.548634343999936,140.7568810240001,-36.54898409599997,140.75662738800008,-36.54936003699993,140.75627488300006,-36.549868516999936,140.7560555660001,-36.55019647499995,140.75582607400008,-36.55052725099995,140.75572874500006,-36.55068121299996,140.75539740500005,-36.55115530499995,140.7551479970001,-36.55152033799993,140.75497447700002,-36.551780710999935,140.7548073690001,-36.552026497999975,140.75452013500012,-36.552445646999956,140.75418438500003,-36.55293608299996,140.75391613500005,-36.55332936499997,140.75369655300005,-36.55365374799993,140.75341481100008,-36.55406669699994,140.75317501200004,-36.554416206999974,140.753095163,-36.55453257599993,140.75290439900004,-36.554810748999955,140.75279170600004,-36.554975087999935,140.75249265700006,-36.555417415999955,140.75226400300005,-36.555761281999935,140.7519607600001,-36.556207367999946,140.75165316800008,-36.556654830999946,140.7512189140001,-36.557289072999936,140.7508615590001,-36.55781144399998,140.75025178300007,-36.55868708999998,140.74937944500005,-36.55989379699997,140.74891055400008,-36.560535313999935,140.74841671000001,-36.56123055399996,140.74822481500007,-36.561482155999954,140.74819079300005,-36.561531816999945,140.74791682500006,-36.561914299999955,140.74771132800004,-36.562193744999945,140.74751471000002,-36.56246344899995,140.746826058,-36.56341160299996,140.74626634700007,-36.56418480999997,140.74620116500012,-36.564274231999946,140.7459626970001,-36.56460727399997,140.74563889400008,-36.56506351499996,140.7453200870001,-36.56552098299994,140.7451152540001,-36.56581935699995,140.7448354180001,-36.56622541799993,140.74450458400008,-36.566702678999945,140.74397193800007,-36.56745714999994,140.74373297800003,-36.56780262299998,140.74355363600012,-36.56806560499996,140.74322393300008,-36.568537842999945,140.74316873100008,-36.568645265999976,140.7427956130001,-36.569151502999944,140.74250561700012,-36.56957551199997,140.74228738400006,-36.56991132599995,140.74228299300012,-36.569917636999946,140.74225704600008,-36.56995490999998,140.74189622300003,-36.57044864499994,140.74159101500004,-36.57088881599998,140.74107371600007,-36.57163392299998,140.74060611400012,-36.572302941999965,140.74018216600007,-36.57291640599993,140.73980349200008,-36.57345395599998,140.7394428130001,-36.57397284999996,140.73918201700008,-36.57434667999996,140.73897123000006,-36.57464918199997,140.73888708700008,-36.57478835799998,140.7388834420001,-36.57479378099998,140.73880775700002,-36.57488404399993,140.73848143500004,-36.575363280999966,140.73827684800005,-36.57564186299993,140.7381143350001,-36.57582994599994,140.73796103000006,-36.576004558999955,140.73766309400003,-36.57629902699995,140.73735292100002,-36.576574766999954,140.7371448350001,-36.576738767999984,140.7368805540001,-36.576925459999984,140.7364474960001,-36.577199313999984,140.7362623790001,-36.577322039999956,140.73625159200003,-36.577328174999934,140.7362405020001,-36.57733447499993,140.73561788200004,-36.577672674999974,140.73500484700003,-36.578021038999964,140.73391727000012,-36.57864263199997,140.73298053200006,-36.579174243999944,140.73166617000004,-36.57992362299996,140.72999318100005,-36.58088481899995,140.72862939100003,-36.581657262999954,140.72756341800005,-36.582265004999954,140.72631896200005,-36.58297674999994,140.72539936500004,-36.58350040899995,140.72461657400004,-36.58394544899994,140.72420300900012,-36.58417646699996,140.72370998200006,-36.584459412999934,140.72337366700003,-36.584666510999966,140.72316005200003,-36.58480698099993,140.72294678800006,-36.58496044799995,140.72278203400003,-36.58508677999998,140.72255776100008,-36.58527530499998,140.72233769100012,-36.58548272999997,140.72216566200007,-36.58565589899996,140.72195491500008,-36.58589274399998,140.72177328100008,-36.58612239299998,140.7215997300001,-36.58636242599994,140.7212810860001,-36.58680309499994,140.7209013810001,-36.58732749999996,140.72039917400002,-36.58803606299995,140.7199274400001,-36.588690833999976,140.71974903700004,-36.58896856999996,140.71974675800004,-36.58897131899994,140.71959292300005,-36.58915671699998,140.71950216200003,-36.589280042999974,140.7189580280001,-36.59004466099998,140.7184276580001,-36.59077504499993,140.7181298700001,-36.59119573099997,140.71788585000002,-36.591534201999934,140.71780387700005,-36.59164770999996,140.71723600400003,-36.59242797699994,140.7168027140001,-36.59303814899994,140.71641644600004,-36.593575932999954,140.71612112200012,-36.59398934999996,140.71561440200003,-36.594698078999954,140.71528585200008,-36.59514630999996,140.7149733560001,-36.595591473999946,140.71485479500006,-36.59576830799995,140.71473800600006,-36.59594983699998,140.7146528070001,-36.59609423799998,140.71458523600006,-36.596214017999955,140.71452510300003,-36.596334679999984,140.71442116100002,-36.59657649799993,140.71439338000005,-36.59674724699994,140.71438969200005,-36.59675698899997,140.7143825710001,-36.59677576099995,140.71420862900004,-36.597147415999984,140.71407042300007,-36.597543378999944,140.7138708660001,-36.598131630999944,140.7136196460001,-36.59885688199995,140.71337942600007,-36.59954706499997,140.71304374300007,-36.60051807399998,140.71281290800005,-36.60119353199997,140.712683308,-36.601564037999935,140.712363449,-36.60247117599994,140.7122170880001,-36.602900886999976,140.71202339700005,-36.603466210999954,140.71192147200009,-36.60376162299997,140.71181220000005,-36.60407016999994,140.71154498600004,-36.604857177999975,140.71118377400012,-36.60588893399995,140.71104646700007,-36.60627649799994,140.71084772100005,-36.60685515999995,140.7107352370001,-36.607170089999954,140.71054704800008,-36.60772921199998,140.71044895500006,-36.60800953399996,140.710135142,-36.60890383499998,140.71000908000008,-36.60928257599994,140.70980637200012,-36.609868552999956,140.70966579600008,-36.61027414999995,140.709458723,-36.6108615099999,140.70932994500004,-36.61124393599994,140.709124663,-36.61183598699995,140.7089877960001,-36.61220801699994,140.70877909600006,-36.61281572199994,140.70865092500003,-36.613185,140.70847185700006,-36.61370316599994,140.70838989700007,-36.614012756999955,140.70838704100004,-36.614021047999984,140.7083805100001,-36.61403999099997,140.70817989400007,-36.614552979999985,140.70800105400008,-36.61507470399994,140.7078322970001,-36.61554710099995,140.70768921700005,-36.61595995599998,140.70751390400005,-36.61647722699996,140.70736695800008,-36.616863603999946,140.7072059830001,-36.617215501999965,140.70704549700008,-36.617515398999956,140.70691223200004,-36.61776202799996,140.7066518890001,-36.61823712499995,140.706360968,-36.61876481899998,140.7061558160001,-36.61913379999993,140.70584593700005,-36.619688536999945,140.7055356850001,-36.62025999799994,140.70532190300003,-36.62063291399994,140.70498004,-36.62126416299998,140.7048330230001,-36.621526881999955,140.70446879500003,-36.62217815799994,140.70439370100007,-36.62234931399996,140.70438884100008,-36.62235810499993,140.70437890100004,-36.62237607499998,140.70411265200005,-36.62281716599995,140.70395515300004,-36.62312326499995,140.70386628400001,-36.62332505999996,140.70380030500007,-36.62349247399993,140.70375793300002,-36.623590889999946,140.70368731000008,-36.62380025599998,140.7036283540001,-36.62402939599997,140.703556197,-36.62430562099996,140.70348249800008,-36.62462604799998,140.70339654800011,-36.624985160999984,140.70331996900006,-36.62530689999994,140.70322752700008,-36.62573813299997,140.70304324300002,-36.62648046399994,140.70294573,-36.62688897299995,140.70285131800006,-36.627299739999955,140.70273269100005,-36.62779263899995,140.7026609290001,-36.62809747099993,140.70255130600003,-36.628569708999976,140.70242111800007,-36.629089344999954,140.702299465,-36.629581179999946,140.70219930200005,-36.63001723499997,140.70217742900002,-36.63010179199995,140.70199910600002,-36.63084579899993,140.70196175900003,-36.63111335199994,140.70195480300004,-36.63114597099997,140.70195421300002,-36.63114873699993,140.70184426600008,-36.63153108299997,140.70175922600004,-36.63188180299994,140.70169335600008,-36.632141055999966,140.7016741960001,-36.63223252299997,140.70157532200005,-36.63255281399995,140.70149119200005,-36.63280449599995,140.70140293500003,-36.633015797999974,140.70129720700004,-36.633231413999965,140.70107540100003,-36.63364043699994,140.7009388360001,-36.63388242099995,140.70066841300002,-36.63436269399995,140.70042656200008,-36.63478210699998,140.7002481390001,-36.635108171999946,140.7000157550001,-36.63551406399995,140.69975176900004,-36.63597974299995,140.69959267600007,-36.63626203899997,140.6993901090001,-36.63662610499995,140.69909116700012,-36.63714575199998,140.698935763,-36.63741475499995,140.6988069890001,-36.63759952099997,140.69864693600005,-36.63781914899994,140.69816576300002,-36.638449467999976,140.6977180550001,-36.639048199999934,140.697552,-36.63928525899996,140.6975378630001,-36.63930377499997,140.6975200070001,-36.63932715599998,140.69729551300009,-36.639601727999946,140.6969014650001,-36.640115874999935,140.6965540760001,-36.640574354999956,140.69616428900008,-36.641085929999974,140.69547584800011,-36.642003993999936,140.69498517500006,-36.64265248299995,140.6938247070001,-36.64416732799998,140.69257324600005,-36.64582956099997,140.6923811580001,-36.646083431999955,140.69212490500001,-36.64641994699997,140.69193055800008,-36.64668464999994,140.69178812600012,-36.64686932099994,140.69147211000006,-36.64727903299996,140.69119107400002,-36.64764403399994,140.69065874500006,-36.64835367499995,140.69002091000004,-36.64919303599993,140.68971952700008,-36.64959251799996,140.68939779400012,-36.65001982999996,140.6891682370001,-36.650334923999935,140.6890315270001,-36.65055303999998,140.68893724300005,-36.65071857399994,140.68879941400007,-36.65098751499994,140.68869020900001,-36.651241435999964,140.68863326300004,-36.65138937299997,140.68856406100008,-36.65159865199996,140.688504329,-36.651817076999976,140.68846363400007,-36.65198697999995,140.6884280710001,-36.652167403999954,140.68839507300004,-36.65238707299994,140.6883666550001,-36.652631602999975,140.68832581700008,-36.653048414999944,140.68828281700007,-36.65345457999996,140.6882451570001,-36.65382950399993,140.6881926000001,-36.65429332599996,140.68814858100006,-36.654752015999975,140.688114981,-36.655211623999946,140.68811004100007,-36.65525618299995,140.6881056640001,-36.65529567799996,140.68806031300005,-36.655552512999975,140.68803127500007,-36.655855508999935,140.6879622470001,-36.65659004599996,140.6878797920001,-36.657228808999946,140.68781695400003,-36.65789821299995,140.6877315910001,-36.65871667599998,140.68769167900007,-36.65910581099996,140.68764298100007,-36.65939244699996,140.68758309300006,-36.65961851999998,140.68750044400008,-36.65991663199998,140.68739693800012,-36.66018176399996,140.68733357400004,-36.660335361999955,140.68718806100003,-36.66064075799994,140.68687900400005,-36.66114408799996,140.68663379300006,-36.66146937399998,140.68588356300006,-36.66235325799994,140.68490948800002,-36.663464086999966,140.6840003540001,-36.664500816999976,140.68243544200004,-36.66629176499998,140.68197607500008,-36.66683503599995,140.68139890500004,-36.66748866699993,140.68116461900001,-36.66772942299997,140.68089516400005,-36.667973047999965,140.68066407600008,-36.668168064999975,140.6803773260001,-36.668371211999954,140.68011762600008,-36.66855142899993,140.67961554700003,-36.66886612099995,140.6793239100001,-36.669051260999936,140.67890146500008,-36.669312644999934,140.67822483100008,-36.669734425999934,140.67769430900012,-36.67006912099998,140.67729853900005,-36.67032010099996,140.67661247800004,-36.67074069399996,140.67614759100002,-36.671035907999965,140.67594138700008,-36.67117776899994,140.6756969270001,-36.671344826999984,140.6754912230001,-36.671505011999955,140.67524734900007,-36.67171571599994,140.67508364900004,-36.67187232699996,140.6748501400001,-36.67209512299996,140.67438989400011,-36.67260354999996,140.67428622700004,-36.67271407299995,140.67368752400012,-36.67336089999998,140.67331975500008,-36.673760518999984,140.672957063,-36.67416854099997,140.67170677900003,-36.67551567299995,140.67064027100002,-36.67668069599995,140.66980067100008,-36.677581749999945,140.66913032900004,-36.678314988999944,140.66860870200003,-36.67888007799996,140.66601036800012,-36.68171329699993,140.66505753400008,-36.682734332999985,140.6643272010001,-36.68352831499993,140.6641187360001,-36.68375309099997,140.663771622,-36.68415118599995,140.663392992,-36.68454131799996,140.66320367900005,-36.68474779299993,140.6626543530001,-36.68533990299994,140.66184395100004,-36.686228736999965,140.66055812500008,-36.687614467999936,140.65974945400012,-36.688515680999956,140.65960644400002,-36.68867100499995,140.65895850900006,-36.689169462999985,140.65247954300003,-36.692807131999984,140.65137206100007,-36.69354459199997,140.65049357300006,-36.69392749199994,140.64645571300002,-36.69514240899997,140.64530789900004,-36.69548773799994,140.6444554210001,-36.69581583199994,140.64377076300002,-36.69619622799996,140.64335608700003,-36.696452643999976,140.64033124000002,-36.69873642399995,140.63707844700002,-36.70121283799995,140.63617005700007,-36.70205009399996,140.63497986900006,-36.70356704899996,140.6341698330001,-36.70500837499998,140.63352892300009,-36.70705284999997,140.63316717200007,-36.708658681999964,140.63292182400005,-36.70974776099996,140.63228434500002,-36.71248173099997,140.63179845800005,-36.714520980999964,140.6316570130001,-36.71551751499993,140.63171568200005,-36.715947824999944,140.63238466100006,-36.719863362999945,140.63254397900005,-36.72072128399998,140.63256062300002,-36.72154942599997,140.63240378700004,-36.722557784999935,140.63160117600012,-36.72423128099996,140.6305258550001,-36.726154737999934,140.62991127400005,-36.72730155099998,140.629561286,-36.72807352899997,140.62936759000002,-36.72885681899993,140.62934786100004,-36.72935255799996,140.62937582100005,-36.73017999699994,140.62961944100005,-36.731028624999965,140.63053844600006,-36.733321486999955,140.63249375500004,-36.73806370099993,140.632862541,-36.73918112399997,140.63293917500005,-36.73998469099996,140.63277078400006,-36.74199340399997,140.63264229300012,-36.74339491799998,140.6324886980001,-36.74507006899995,140.63232579200007,-36.74575022099998,140.632030535,-36.74644462899994,140.63126086800003,-36.74738099699994,140.6305286280001,-36.747972232999984,140.62933936800005,-36.748606947999974,140.62887516600006,-36.74886093799995</t>
  </si>
  <si>
    <t>138.57384650900008,-34.84981509099998,138.57385981900006,-34.84987542699997,138.57389505100002,-34.85003520799995,138.57397124700003,-34.85041730699993,138.57399431300007,-34.85055859199997,138.574014905,-34.85072313399996,138.57403232100012,-34.85085573199996,138.57404432700002,-34.85098155299994,138.57406552300006,-34.851163027999974,138.5741820620001,-34.85280980299996,138.574271414,-34.85416919299996,138.57437037800003,-34.85555125299993,138.5744353020001,-34.85649069799996</t>
  </si>
  <si>
    <t>138.4764839820001,-35.14656462099998,138.47658061000004,-35.14654183999994,138.476766622,-35.14652297599997,138.47929702700003,-35.146402990999945,138.48074715600012,-35.146322021999936,138.48160683000003,-35.14628587499993,138.48433058800003,-35.14614424499996,138.48533299100006,-35.146097908999934,138.48605883200003,-35.14606837499997,138.48640784500003,-35.145973184999946,138.48659405900003,-35.14585298399993</t>
  </si>
  <si>
    <t>137.6206263050001,-33.93054251099994,137.62125010600005,-33.930800714999975,137.62155824500007,-33.93092939099995,137.6219141050001,-33.93107800799993,137.62257240600002,-33.93135040699997,137.62323439800002,-33.931625104999966,137.62327420400004,-33.93164161899995,137.62391741800002,-33.93190822699995</t>
  </si>
  <si>
    <t>138.59644406000007,-34.899723000999984,138.59610362700005,-34.900124595999955,138.59563783300007,-34.90068924299993,138.59519672700003,-34.901219158999936,138.59473564200005,-34.90177531099994,138.5946717480001,-34.90184455699995,138.5946418540001,-34.90187642899997,138.59459825500005,-34.901896765999936,138.594541595,-34.90191206199995</t>
  </si>
  <si>
    <t>139.86142742800007,-36.82571957299996,139.86133215900009,-36.82585855099995,139.86126385900002,-36.82595818699997,139.8612162400001,-36.82602765699994,139.86100962000012,-36.82632907999994,139.86072137200006,-36.826786004999974,139.8603824390001,-36.82733775699995</t>
  </si>
  <si>
    <t>139.35024759300006,-34.39132236299997,139.35028225000008,-34.391396251999936,139.3503235180001,-34.391503660999945,139.35035470800005,-34.39161139799995,139.35038234400008,-34.391734793999944,139.35040150100008,-34.39186207199998,139.35040254500007,-34.392083370999956,139.3503397930001,-34.3980946099999,139.3503207340001,-34.40017456999993,139.35031490000006,-34.400811671999975,139.35031125400008,-34.40129306199998,139.350250834,-34.40928916399997,139.35024575800003,-34.40996092599994,139.35024399700012,-34.41015142999993,139.35016895700005,-34.41826129799995,139.3501458500001,-34.42075885999998,139.3501422280001,-34.42115061099997,139.35008374200004,-34.42727200899998,139.3500131620001,-34.43465822,139.3500090010001,-34.43498844099997,139.35000600600006,-34.43522646399998,139.3499964460001,-34.43637706299995,139.34994799700007,-34.44220455999994,139.34992131700005,-34.44538148399994,139.3498900070001,-34.44911046899995,139.34988241500002,-34.450853679999966,139.34993053900007,-34.451315446999956,139.350519866,-34.45277515999993,139.35110804400006,-34.454220936999945,139.35332966200008,-34.45968133799994,139.35350859800008,-34.46011607799994,139.35382289900008,-34.460879715999965,139.35382470500008,-34.460884101999966,139.35405177300004,-34.461435782999956,139.35459161000006,-34.46279077,139.35661301800008,-34.46786407099995,139.3580134460001,-34.47131926499998,139.35821065200003,-34.47180579299993,139.35999124300008,-34.476198386999954,139.3600851430001,-34.47667367299994,139.36011741800007,-34.47721448599998,139.36008576200004,-34.48006518699998,139.35998604600002,-34.48904320099996,139.35996651800008,-34.490800596999975,139.35991977800006,-34.49616036699996,139.3599016180001,-34.49807363899998,139.35985000100004,-34.503510941999934,139.3598121220001,-34.50707506599997,139.35980336400007,-34.50789863199998,139.35974315300007,-34.51514837899998,139.35973359800005,-34.51613580099996,139.35966792500005,-34.522924090999936,139.35966954600008,-34.52308488099993,139.35965494700008,-34.52321973099998,139.3596353260001,-34.52337562099996,139.35958025200011,-34.52356941399995,139.35946139700002,-34.52384698099996,139.35934937500008,-34.524066593999976,139.35916365200012,-34.524347930999966,139.35893687300006,-34.52462641099993,139.35893178600008,-34.52463068299994,139.3587173740001,-34.5248342,139.35862812900007,-34.52490535199996,139.35852541200006,-34.52498723599996,139.35817033900003,-34.52525459699996,139.3574486440001,-34.52581339699998,139.35639691900008,-34.52660974499997,139.355344166,-34.52738558999994,139.35061596200012,-34.53097592399996,139.3474766160001,-34.53335951299994,139.3457054910001,-34.53472035999994,139.34539237400008,-34.535021393999955,139.34492543800002,-34.53552867899998,139.3444809010001,-34.53599916699994,139.34390554300012,-34.536568992999946,139.34299346000012,-34.537531042999944,139.34256468,-34.53798330799998,139.34057240100003,-34.54006425199998,139.3381378670001,-34.54194129599995,139.33797068800004,-34.54204894099996,139.337693628,-34.54222734099994,139.33737008200012,-34.542419852999956,139.33692663500005,-34.54267553799997,139.33658213800004,-34.54285980999998,139.335579961,-34.543396162999954,139.33536090000007,-34.54351729999996,139.33511313100007,-34.54365193099994,139.33153646000005,-34.54559536399995,139.33090136600003,-34.54597032399994,139.33068138700003,-34.54612279,139.3303185840001,-34.54636989099998,139.329736528,-34.54681159699993,139.3266316690001,-34.549167659999966,139.31853084600004,-34.555313843999954,139.31708129300011,-34.556413489999954,139.31588782000006,-34.55731323699996,139.31570054200006,-34.557455594999965,139.3120061080001,-34.560263815999974,139.31051513500006,-34.56139047499994,139.30609677200005,-34.56472895899998,139.30403799700002,-34.56626489399997,139.3028612160001,-34.567160899999976,139.30246544500005,-34.567491150999956,139.30243939100012,-34.56751076599994,139.30159912300007,-34.568143291999945,139.3010441890001,-34.568571976999976,139.30072266800005,-34.56882161799996,139.30025296400004,-34.569179134999956,139.2996292360001,-34.56965079799994,139.29918777700004,-34.56998334699995,139.2984216110001,-34.57055794699994,139.29684229100008,-34.57174503199997,139.2959081250001,-34.57245030099995,139.2955194850001,-34.57284720399997,139.29547601000002,-34.5728805</t>
  </si>
  <si>
    <t>138.57490643500012,-34.93157151599996,138.5750233760001,-34.93156558299995,138.57637896900007,-34.93133041899995,138.57665053800008,-34.93126827599997,138.57726241000012,-34.93112228699994,138.57736763900004,-34.93109313299993,138.57856170900004,-34.93080713899997,138.57874758000003,-34.93076261699997,138.5790763220001,-34.93068387599993,138.57940074200008,-34.93060318499994,138.5796356080001,-34.93054476499998,138.580365281,-34.930363274999934,138.58069154400005,-34.93029220899996,138.580897864,-34.93024396599998,138.5809141000001,-34.930240958999946,138.58120984700008,-34.930186110999955,138.5832105400001,-34.92972840899995,138.58331863800004,-34.92970360499993,138.58354403400006,-34.92964180599995,138.5838925380001,-34.92957620999994,138.58424263300003,-34.92952480899993,138.58459503900008,-34.929486408999935,138.58497873500005,-34.92945400499997,138.58634473300003,-34.92935940799998,138.58660456200005,-34.92933894699996,138.58709002500007,-34.92930071099994,138.5877174520001,-34.92924562299993,138.58785075600008,-34.92923392199998</t>
  </si>
  <si>
    <t>138.42100456100002,-31.888554959999965,138.42139690400006,-31.88884328599994,138.4226111580001,-31.889760854999963,138.42322517600007,-31.890286738999976,138.42353385800004,-31.89055111899995,138.42443750100006,-31.89138126199998,138.42472230900012,-31.891642900999955,138.4260452840001,-31.892944932999967,138.42677289100004,-31.893761111999936,138.42752719600003,-31.894607234999967</t>
  </si>
  <si>
    <t>138.47840183300002,-35.201749022999934,138.47850226600008,-35.20345206299993,138.47850242800007,-35.20345478399997,138.47853078100002,-35.20393552599995</t>
  </si>
  <si>
    <t>138.6784307270001,-34.40375069299995,138.67844440200008,-34.403998301999934,138.67850707900004,-34.40424216799994,138.67861372900006,-34.40447845099993,138.67876313300007,-34.40469973099994,138.6789467000001,-34.404898842999955,138.68448655300006,-34.41007830399997,138.68958573200007,-34.41481707699995,138.69176998700004,-34.41684258399994,138.69717870800002,-34.42185765199997,138.6990344830001,-34.42358918599996,138.70080771200003,-34.425243612999964,138.70990850400005,-34.43372374699993,138.71159287900002,-34.435286918999964,138.71206737700004,-34.435727251999936,138.71344712400003,-34.43699138799997,138.71441220300005,-34.43787558199995,138.71653343600008,-34.43987632499994,138.71663789800004,-34.43997849099998,138.72071588500012,-34.44377094499998,138.72251623800003,-34.44544509199994,138.7232923350001,-34.44616676499993,138.735123046,-34.45716585699995,138.73513624200007,-34.457178125999974,138.7372642250001,-34.45915737399997,138.74242986500008,-34.46396151399995,138.74641464400008,-34.46766691399995,138.74660862000007,-34.467834325999945,138.746863866,-34.46797156799994,138.74710682700004,-34.46803606999998</t>
  </si>
  <si>
    <t>138.59960850700008,-34.92297395299994,138.5996388430001,-34.92336026899994,138.5996556230001,-34.92356467399998,138.599718875,-34.92433551899995,138.59971807600004,-34.924369129999945</t>
  </si>
  <si>
    <t>140.92240383900003,-35.25060419299996,140.92226449700001,-35.25072426199995,140.92191268400006,-35.25098058899994,140.92135658300003,-35.25129728099995,140.92008319700005,-35.25190207099996,140.91846122900006,-35.25267623199994,140.9175392200001,-35.25311629,140.91750152200007,-35.25313428399994,140.91735536700003,-35.25320431599994,140.9153678240001,-35.25415657599996,140.91392790400005,-35.254815432999976,140.91353477500002,-35.25503997399994,140.91321355200012,-35.25514228999998,140.913082765,-35.25516265899995,140.91012218900005,-35.255158593999965,140.90896932400005,-35.25518028999994</t>
  </si>
  <si>
    <t>138.5532739470001,-34.94297939799998,138.55335007400004,-34.944013017999964,138.5533957240001,-34.94463276099998,138.55342121800004,-34.944978954999954,138.5534251460001,-34.945032236999964,138.5534649760001,-34.94557303399995,138.55348648300003,-34.94586501799995,138.55354820700006,-34.946706336999966,138.55365170100004,-34.94811712799998,138.5536591020001,-34.948261128999945,138.55372052100006,-34.94912133499997</t>
  </si>
  <si>
    <t>138.89859386000012,-35.05458402099998,138.90002103100005,-35.05484087499997,138.90089118000003,-35.05504076699998,138.90186807300006,-35.05526518099998,138.90872096300006,-35.05718481399998,138.90973677300008,-35.05737423099998,138.91076786700012,-35.057530145999976,138.91093213200008,-35.05754704999998,138.9115062200001,-35.05760613799998,138.91231233300005,-35.05765691099998,138.913130356,-35.05768389499997,138.91401759400003,-35.05767287499998,138.91463725200003,-35.057637032999935,138.91542900600007,-35.05756256899997,138.91656023000007,-35.05739876599995,138.91933817300003,-35.056905487999984,138.9197738460001,-35.05684716799993,138.92041504000008,-35.056782674999965,138.9213041580001,-35.056732788999966,138.92281595400004,-35.05672376299998,138.92330716800006,-35.05675622899997,138.923618604,-35.05677709899993,138.92394563200003,-35.056813095999985,138.92518853100012,-35.05697793799993,138.92669200400007,-35.05727443799998,138.92740513400008,-35.057469906999984,138.92832732300008,-35.05776931599996,138.9292220220001,-35.05810200099995,138.929685102,-35.05830288899995,138.93075228700002,-35.058812469999964,138.93212247200006,-35.05955358099993,138.93266598200012,-35.05984754899998,138.93369094900004,-35.06046868599998,138.93422951500008,-35.06079504699994,138.93627035200007,-35.062131352999984,138.937589322,-35.06311598899998,138.9385419450001,-35.06385433999998,138.93978439400007,-35.06488398299996,138.94028010600005,-35.06534252299997,138.94133155400004,-35.066315103999955,138.942077433,-35.06704815599994,138.94289946700007,-35.06793514399993,138.9439807650001,-35.06915309599998,138.94515210400004,-35.07064484199998,138.94570532600005,-35.07139167599996,138.94629644500003,-35.07225952899995,138.94664546,-35.07279203699994,138.9471233150001,-35.07352111199998,138.948229598,-35.07534540699993,138.94890389600005,-35.07632847299993,138.949546477,-35.07718586799996,138.95038583300004,-35.07817727099996,138.95104658600007,-35.07891872299996,138.95152306800003,-35.07942373499998,138.95240236600011,-35.08029523899995,138.95249308300004,-35.08038515399994,138.9535673570001,-35.081340988999955,138.9544359130001,-35.082050627999934,138.955419247,-35.08279344299996,138.9566399030001,-35.083610703999966,138.95737160900012,-35.08407731899996,138.958025732,-35.08454368399998,138.9585093940001,-35.08493423099998,138.95915268900012,-35.08554544799995,138.95977659000005,-35.08620402599996,138.9600593990001,-35.08657509699998,138.96057369000005,-35.087249903999975,138.96128516600004,-35.08851339399996,138.96160871000006,-35.08935702399998,138.9619103130001,-35.09044919599995,138.96204201500007,-35.09106111699998,138.96219991100008,-35.092330611999955,138.96228896600007,-35.092827446999934,138.96238481600005,-35.093237030999944,138.96253645100012,-35.09373696199998,138.96270766700002,-35.09418656299994,138.96309994000012,-35.09498058599996,138.96313729500002,-35.09504514199995,138.96330245100012,-35.09533061199994,138.9635950060001,-35.09576371299994,138.96406283300007,-35.09629514699998,138.964578694,-35.096817733999956,138.96518961900006,-35.09733341499998,138.965573209,-35.09761904299995,138.96655472300006,-35.098254347999955,138.96923735200005,-35.09985795299997,138.97032977900005,-35.100554632999945,138.9709499700001,-35.100991646999944,138.9710130960001,-35.101039270999934,138.97161541800006,-35.10149365099994,138.9722445530001,-35.10201063599993,138.972776328,-35.10247468299997,138.97365505200003,-35.10331671999995,138.9745207730001,-35.10425022399994,138.97510961600005,-35.10495903399993,138.97573482000007,-35.10576411499994,138.97633233400006,-35.10663433199994,138.9766106400001,-35.10707780799993,138.97734229200012,-35.107924296999954,138.9777650420001,-35.108301118999975,138.9781522720001,-35.10864627799998,138.9786261590001,-35.10899802199998,138.9793603480001,-35.10946840799994,138.98029875800012,-35.109923737999964,138.98118395400002,-35.110258614999964,138.98216612800002,-35.11054596599996,138.98487524600012,-35.11121677799997,138.98577624300003,-35.111535824999976,138.98653099800003,-35.11183542099997,138.98708927500002,-35.11208644199996,138.9873024310001,-35.11218228599995,138.98848769300002,-35.11279587699994,138.98863636900012,-35.11287736099996,138.9887660270001,-35.112950791999936,138.98906772400005,-35.11312165399994,138.9892831310001,-35.113236395999934,138.99087547200008,-35.11406084599997,138.99220723000008,-35.11461609,138.9929141980001,-35.11482154399994,138.99364160800008,-35.11499651499997,138.99424966300012,-35.115103449999935,138.99535929500007,-35.11520975299993,138.996044621,-35.11524184199993,138.99691855700007,-35.11522887099994,138.99709262400006,-35.115218349999964,138.9993357930001,-35.11508269899997,139.00007624400007,-35.115051595999944,139.00145876300007,-35.11505429099998,139.0030966600001,-35.11510128699996,139.00489257200002,-35.11529886599993,139.00591494100001,-35.115447899999936,139.00730059300008,-35.11571049799994,139.008113524,-35.115906817999985,139.0088892540001,-35.116094146999956,139.0107465970001,-35.11664597799995,139.01235672600012,-35.11723188299993,139.0134967460001,-35.11771845599998,139.0168231670001,-35.11935661999996,139.0177313920001,-35.119776152999975,139.01829348700005,-35.12003578399998,139.01901747400007,-35.120346250999944,139.02032797800007,-35.12087730899998,139.0208091840001,-35.12106335699997,139.02215279400002,-35.12154391599995,139.02342244800002,-35.12196615199997,139.02501641300012,-35.12244793899998,139.0259725850001,-35.12271651399993,139.0270745480001,-35.12300286999994,139.02771363500005,-35.12315717699994,139.0281698970001,-35.12326733699996,139.02992794700003,-35.123654244999955,139.03054209900006,-35.12380612399994,139.032386835,-35.12431208299995,139.033870857,-35.12476690799997,139.03456263600003,-35.12500444199998,139.03548881100005,-35.125364300999934,139.0363987390001,-35.12571784399995,139.03711704300008,-35.12602042399993,139.0373410840001,-35.12611487899994,139.03758959000004,-35.126219505999984,139.03768701700005,-35.126264797999966,139.0378005330001,-35.12631756799993</t>
  </si>
  <si>
    <t>138.76002776400003,-35.004377674999944,138.76005087700003,-35.005597947999945,138.760018886,-35.00565803199993</t>
  </si>
  <si>
    <t>138.51991825400012,-34.976307245999976,138.51992315500001,-34.97637284999996,138.52006032600002,-34.97820733399993,138.5201814180001,-34.97986192899998,138.5201988230001,-34.98002083299997,138.52021071800004,-34.980205127999966,138.5202167540001,-34.98052563199997,138.52022051000006,-34.98072572899997,138.520266127,-34.98133182599997,138.52031572500005,-34.981988626999964,138.52036572400004,-34.98263832999993,138.5204261230001,-34.98342233099993,138.52046204900012,-34.98377958999998,138.5205308300001,-34.98446362799996,138.5205826350001,-34.985007629999984</t>
  </si>
  <si>
    <t>138.78361070100004,-35.01545323899995,138.783902516,-35.01650698299994,138.78413331800004,-35.01736184499998,138.78443909500004,-35.017865649999976,138.78468200200007,-35.01812865499994,138.78506776200004,-35.018426904999956,138.785445384,-35.018559806999974,138.78580696900008,-35.01866042199998,138.7861912410001,-35.018714443999954,138.7864552750001,-35.01873432799994,138.7868497190001,-35.01874086999993,138.78692482500003,-35.01873706899994,138.78702055000008,-35.018752237999934,138.7871110970001,-35.018785468999965,138.78721699900007,-35.01880328899995,138.78729709800007,-35.01880847099994,138.78737931500007,-35.01880027499993,138.78743615000008,-35.018789839999954,138.78760333700006,-35.01892193799995</t>
  </si>
  <si>
    <t>133.7346530860001,-32.126829560999965,133.73489843100003,-32.12728520699994,133.7353462960001,-32.12810042399997,133.73556385200004,-32.12841262699993,133.73577006100004,-32.128656974999956,133.7362465230001,-32.12911256899997,133.736484119,-32.12930129499995,133.73701349600003,-32.12967725899995,133.74208368000006,-32.13321554099997,133.7436302640001,-32.13429475099997,133.75025318300004,-32.13891778899995,133.75647235600002,-32.143258240999955,133.75650070300003,-32.14327802799994,133.75834801200006,-32.14456749699997,133.7622313180001,-32.14727796599993,133.76623281000002,-32.15006489999996,133.76654410100002,-32.15028124199995,133.76751145000003,-32.15095351699995,133.77477322900006,-32.15601910099997,133.78278030800004,-32.16161419799994,133.7835390140001,-32.162144302999934,133.7839960340001,-32.16251450999994,133.78458397200006,-32.16307447,133.78478832200005,-32.16330794199996,133.78774459300007,-32.16680012299997,133.78929980500004,-32.16864434099995,133.79114932900006,-32.170837433999964,133.79128945500008,-32.17100272399995,133.79168595300007,-32.17147574799998,133.79553924900006,-32.17604102699994,133.80442586700008,-32.18656742999997,133.8077829240001,-32.19055134499996,133.80956322800012,-32.19266390599995,133.81039451200002,-32.19383009599994,133.81392767300008,-32.19783025299995,133.819265362,-32.20414763499997,133.82007534600007,-32.20510706799996,133.8262498780001,-32.212419928999964,133.829983125,-32.21684070699996,133.83238315800008,-32.21972494299996,133.83295790400007,-32.220415609999975,133.83842047000007,-32.226921439999956,133.8424879590001,-32.231765020999944,133.8427998310001,-32.232140769999944,133.84295601100007,-32.23233213699996,133.84462796200012,-32.23429847299997,133.8446466910001,-32.234320501999946,133.85073567100005,-32.24151477999993,133.85091956600002,-32.24173203299995,133.851231825,-32.24210021399995,133.85465531700004,-32.24613660399996,133.85689419800008,-32.24878220499994,133.86309282700006,-32.256105858999945,133.86392381500002,-32.25708755499994,133.86411026400003,-32.25730650099996,133.86932575000003,-32.263482833999944,133.87014196100006,-32.26444931299994,133.875490312,-32.270762411999954,133.8816054350001,-32.27797923999998,133.88512621000007,-32.282133672999976,133.8854737900001,-32.28254356999997,133.88776711900005,-32.28525217299995,133.88993729900005,-32.28781515099996,133.89394906000007,-32.29254082799997,133.90012542300008,-32.299815010999964,133.90634091800007,-32.307133850999946,133.91250598500005,-32.31439196699995,133.91648145800002,-32.31907151399997,133.91864419400008,-32.321610902999964,133.92382619600005,-32.32769463799997,133.92483342900005,-32.32887654099994,133.93107488700002,-32.336199515999965,133.93630933000009,-32.34233983399997,133.9372996410001,-32.34350164699998,133.94338371600008,-32.35063853499997,133.94841189600004,-32.35653574199995,133.9497179230001,-32.35806064399998,133.95397030800007,-32.36302523499995,133.955894359,-32.365287845999944,133.9586616350001,-32.36854180399996,133.96209893000002,-32.37256026499995,133.96340678500007,-32.37408913699994,133.96395036600006,-32.37472678399996,133.9679569760001,-32.37941339599996,133.96831383800009,-32.379828919999966,133.97022824700002,-32.38205795599998,133.970823966,-32.382728637999946,133.97121679000008,-32.38312301099995,133.9716197670001,-32.38348831999997,133.9724705980001,-32.384152728999936,133.97290379800006,-32.38444754099993,133.97331779900003,-32.384704745999954,133.97395622800002,-32.38506778799996,133.97445684700006,-32.38531832799998,133.9750022720001,-32.38556190399993,133.9756790560001,-32.38582659599996,133.97587413400004,-32.38589259199995,133.976157897,-32.385988589999954,133.98325495200004,-32.38818653499993,133.9837627610001,-32.38834399499996,133.9842643610001,-32.38849952299995,133.98588150400008,-32.38900092499995,133.99412040000004,-32.39155505499997,133.99589756900002,-32.39210417399994,134.005663378,-32.39512110099997,134.00750051600005,-32.39568853199995,134.0154990850001,-32.39816500799998,134.02555552800004,-32.40127773299997,134.0354706910001,-32.40434574699998,134.0454382150001,-32.40742896599994,134.04978925400007,-32.40877452799998,134.05250581000007,-32.40962782499997,134.0554046210001,-32.41051607899993,134.05790836500012,-32.41128321599996,134.0654584,-32.413618794999934,134.0711165470001,-32.41536876099997,134.07214886100007,-32.415691341999946,134.07533880900007,-32.41667260299994,134.09350198100003,-32.422257858999956,134.0952077280001,-32.422783126999946,134.10285997500011,-32.42513922599994,134.10516096700007,-32.42585006499996,134.1118683190001,-32.42792183299997,134.11520754600008,-32.428932895999935,134.11692637800002,-32.42945328899998,134.1188703790001,-32.43001159999994,134.12031805100003,-32.43040641699997,134.12295271900007,-32.43113472699997,134.124684397,-32.431639117999964,134.12508472600007,-32.431761387999984,134.13200699000004,-32.433875315999956,134.135260957,-32.43488034799998,134.14025260500011,-32.436421879999955,134.15666516600004,-32.441433925999945,134.15681963800012,-32.441479278999964,134.17643964500007,-32.44747457999995,134.17722151700002,-32.447816795999984,134.17791298400005,-32.44823833199996,134.17822783300005,-32.44846493999995,134.1785423230001,-32.44873165399997,134.17895715200007,-32.449147350999965,134.18269043200007,-32.45299181199994,134.18939228700003,-32.459892181999976,134.19604497500006,-32.46674057499996,134.19657282600008,-32.467283899999984,134.20146129600005,-32.47229924399994,134.20283381900003,-32.47371798299997,134.20677890500008,-32.477795578999974,134.21630812,-32.48769181899996,134.21931444300003,-32.49081333699996,134.21943990300008,-32.490942093999934,134.21974542300006,-32.491255638999974</t>
  </si>
  <si>
    <t>Flinders Hwy</t>
  </si>
  <si>
    <t>134.21974542300006,-32.491255638999974,134.22295622000001,-32.4945932,134.22966835300008,-32.50156932099998,134.23369237500003,-32.50575093599997,134.23373852600002,-32.50579870599995,134.23560855100004,-32.50780432899995,134.2363231810001,-32.508622671999944,134.2382794460001,-32.510862722999946,134.2389017280001,-32.51152355199997,134.24286605100008,-32.51562912399993,134.24401638100005,-32.51682035299996,134.2562811240001,-32.529514,134.2572538170001,-32.530520525999975,134.2630171500001,-32.53648035699996,134.267416679,-32.54102911499996,134.2697031570001,-32.543408169999964,134.27146965400004,-32.54524601999998,134.2763011410001,-32.55041291599997,134.27749305200007,-32.551687483999956,134.28206776600007,-32.55659432099998,134.28238663500008,-32.55696870099996,134.28267751500005,-32.55735175299998,134.28277140400007,-32.557489602999965,134.28294272100004,-32.55774115,134.2831438190001,-32.55807001199997,134.28335646100004,-32.55848518999994,134.28515995500004,-32.56226598799998,134.28533581500005,-32.56269821199993,134.285482709,-32.56318890899996,134.2856003710001,-32.56376913699995,134.28566020300002,-32.564452537999955,134.28575296500003,-32.565976543999966,134.28604258100006,-32.57073414399997,134.28604493900002,-32.57079171799995,134.286156795,-32.57252668399997,134.28624201000002,-32.57325858699994,134.2865126260001,-32.57482859199996,134.28804797600003,-32.58373515799997,134.28813790900006,-32.58425678999998,134.28824933600004,-32.58757778499995,134.2882857410001,-32.58892597399995,134.288388907,-32.59281982999994,134.28855873500004,-32.59922904299998,134.28863032100003,-32.60185838199993,134.28877024300004,-32.60699686099997,134.28881938300003,-32.60905503699996,134.28890199500006,-32.61199987799995,134.28901269800008,-32.61330137999994,134.28969443300002,-32.61751621299993,134.29004408900005,-32.61969413899993,134.29060064600003,-32.62316058999994,134.29100231100006,-32.62559759699997,134.29151329800004,-32.62843613999996,134.29154022700004,-32.628579728999966,134.2932288280001,-32.63758251199994,134.2932398910001,-32.63764260099998,134.29426242600005,-32.64319428199997,134.294865221,-32.646410310999954,134.29636398200012,-32.65440548999993,134.2967173610001,-32.65640183099998,134.29687368200007,-32.65698528399997,134.29709671700004,-32.65753065299998,134.29723443400007,-32.65780643699998,134.2974035950001,-32.658085349999965,134.2980763910001,-32.65909408599998,134.3008707770001,-32.663337928999965,134.30121330200006,-32.66385808599995,134.30181356000003,-32.66476402999996,134.30359398400003,-32.66743935599993,134.30380487700006,-32.66781316199996,134.30409205700005,-32.66848255699995,134.30418146700003,-32.66877084099997,134.3042659560001,-32.66913289099995,134.3043198590001,-32.66950214999997,134.3043433050001,-32.669860169999936,134.30434046900007,-32.67023281599995,134.3043071310001,-32.670649251999976,134.30422954200003,-32.67105130799996,134.30412175700008,-32.67145657999998,134.30397466400007,-32.67186902299994,134.30378854900005,-32.67224804199998,134.30357190100005,-32.67262688599993,134.30183091000004,-32.67506609099996,134.29989812500003,-32.67776059099998,134.29970005300004,-32.678083458999936,134.2994714670001,-32.67850829699995,134.29931906500008,-32.678880928999945,134.29920201400012,-32.67926627299994,134.29915031500002,-32.679487396999946,134.29911695600003,-32.67963010899996,134.29866605000007,-32.68252546599996,134.29862411600004,-32.68290696399998,134.29862869800002,-32.683260308999934,134.29868380400012,-32.68384510899995,134.29874403300005,-32.68416575899994,134.2989967310001,-32.68594019799997,134.2990558560001,-32.68646126799996,134.2991529090001,-32.687523376999934,134.29921713900012,-32.68843619199998,134.29922700100008,-32.68857632999993,134.29945424800007,-32.69162038299993,134.29948068600004,-32.69205568499996,134.29946973900007,-32.69237568999995,134.2994466240001,-32.69261651099998,134.29933127100003,-32.69324162699996,134.29889811200007,-32.69494403599998,134.2971156430001,-32.70185474099998,134.2966544730001,-32.70370681899993,134.29659104000007,-32.70438081799995,134.29659689400012,-32.70478621299998,134.29664303100003,-32.70519561599997,134.2968149290001,-32.706163567999965,134.2977880410001,-32.71164285699996,134.29827423300003,-32.71430871899997,134.29836084500005,-32.714833116999955,134.29853283500006,-32.71628512799998,134.29905810500009,-32.72691734799997,134.2991937490001,-32.72849378899997,134.29975256500006,-32.73288391899996,134.3000016630001,-32.73484092899997,134.30024737600002,-32.73697628599996,134.30010538700003,-32.73965518099993,134.2999170480001,-32.74184995699994,134.29991586200003,-32.74186379799994,134.29977586500002,-32.74261398899995,134.29905316500003,-32.74515463199998,134.298771772,-32.74600129199996,134.29857658700007,-32.74644322699993,134.29818795500012,-32.747100201999956,134.29618434300005,-32.75024959999996,134.2959042340001,-32.750689877999946,134.29523790400003,-32.75170618599998,134.29461634300003,-32.75266728699995,134.29228649700008,-32.75615231499995,134.28865339800006,-32.761384960999976,134.28841113200008,-32.76176601299994,134.2881953960001,-32.762178268999946,134.28806500200005,-32.762580740999965,134.28802980500006,-32.76301310899993,134.28802477300007,-32.76353075999998</t>
  </si>
  <si>
    <t>140.62476936300004,-34.24367098399995,140.6249935180001,-34.243472451999935,140.62568067600012,-34.242887878999966,140.62604592500008,-34.242634994999946,140.62641918500003,-34.2424119099999,140.62687100800008,-34.242175593999946,140.62736153600008,-34.24195399299998,140.62778763400001,-34.24179219299998,140.62828341500006,-34.24163508699996,140.62920974700012,-34.24137105799997,140.63005948500006,-34.241147902999955,140.6307013490001,-34.24099729999995,140.63176541200005,-34.24078180399994,140.63459059700006,-34.24029922699998,140.63484076400005,-34.240259788999936,140.63499722400002,-34.24023434099996,140.63528345400005,-34.240185416999964,140.63765845800003,-34.239783716999966,140.63929301000007,-34.23938162899998,140.64033787800008,-34.238997103999964,140.6408930980001,-34.23872551399995,140.64120386000002,-34.238536419999946,140.64168125700007,-34.238245923999955,140.6421894980001,-34.23789267899997,140.64245994400005,-34.23768586399996,140.64430827600006,-34.236111182999934,140.64539987000012,-34.23514328199997,140.6455301190001,-34.23504132099998,140.64568965,-34.234904005999965,140.6465331490001,-34.23418400199995,140.6468181890001,-34.23394216199995,140.64844319000008,-34.232507132999956,140.64898133500003,-34.23214160499998,140.65335681500005,-34.22954654799997,140.65386100900002,-34.22925767399994,140.65428749900002,-34.22904433799994,140.65453394200006,-34.228938711999945,140.6548906810001,-34.228813111999955,140.655257161,-34.22871681,140.65757696800006,-34.22826710399994,140.65812728800006,-34.22813701699994,140.66147821800007,-34.227044116999934,140.66203849300007,-34.22688000499994,140.66256250600009,-34.226759880999964,140.66300249200003,-34.226688312999954,140.66372316000002,-34.22661339899997,140.6641087040001,-34.22659474899996,140.6677061700001,-34.22642232199996,140.6693226970001,-34.22631733099996,140.67069699700005,-34.22620372099993,140.67125137000005,-34.226140407999935,140.67168720600012,-34.22605944199995,140.67211341900008,-34.225949786999934,140.67252558500002,-34.225806354999975,140.672920889,-34.225633552999966,140.67419483600008,-34.22494820399993,140.67660539200006,-34.22361463599998,140.68086937200007,-34.221255490999965,140.6843160420001,-34.21927422899995,140.68435391200012,-34.21925222599998,140.685161708,-34.21877271799997,140.68937020300007,-34.21635532799996,140.6912683370001,-34.21521763199996,140.6922456850001,-34.21458115799993,140.69291114100008,-34.214115136999965,140.69420442800003,-34.213173049999966,140.701096064,-34.20803910099994,140.70352853500003,-34.20624676899996,140.70652889400003,-34.20398129499995,140.70688393300009,-34.203727,140.71019414800003,-34.20128987399994,140.71347981400004,-34.19886407399997,140.7152935460001,-34.19751050799994,140.716890583,-34.19633719999996,140.7186715690001,-34.19502186999995,140.71901700900003,-34.19476674599997,140.72023673800004,-34.19386588499998,140.72357822100003,-34.191399703999934,140.723611526,-34.19137759899996,140.72508804400002,-34.190398,140.7255271900001,-34.19012583799997,140.7268365750001,-34.18917801899994,140.72759901400002,-34.18861158699997,140.727881926,-34.18840140699996,140.72812785200006,-34.18821870299996,140.72825373500007,-34.188108763999935,140.72872895800003,-34.187772725999935,140.72897798400004,-34.18758546999993,140.7294030600001,-34.18726583999995,140.72982684500005,-34.18694717899996,140.73035232100005,-34.18653501599994</t>
  </si>
  <si>
    <t>134.28802477300007,-32.76353075999998,134.28725509100002,-32.763761011999975,134.287175337,-32.763784871999974,134.27494361800007,-32.76753962299995,134.26587625500008,-32.77032207299993,134.26503419900007,-32.77058335799995,134.2638705910001,-32.77093871399995,134.262662083,-32.77131126199998,134.26228932100003,-32.77144479899994,134.26195783100002,-32.77158244999998,134.26006715100004,-32.77255853199995,134.2555393120001,-32.77488270599997,134.25282219100006,-32.77627728099998,134.2505543090001,-32.77745522199996,134.24828955700002,-32.778616591999935,134.24766717500006,-32.77891728599997,134.2474697030001,-32.77901931699995,134.2472229540001,-32.77914678099995,134.2420539300001,-32.781816247999984,134.23942915200007,-32.78316989699994,134.23748814900011,-32.78418086199997,134.2372562160001,-32.78430166299995,134.23650188700003,-32.784702196999945,134.23157210600004,-32.78719742299995,134.23043442200003,-32.787789793999934,134.22962676100008,-32.78821031399997,134.2284465150001,-32.78906669599996,134.228036502,-32.78950413699994,134.2272438550001,-32.79062165999994,134.2269584400001,-32.791009438999936,134.22673791800003,-32.79127885299994,134.22652116300003,-32.79150508599997,134.22603569800003,-32.79194224999998,134.2254548740001,-32.79236925499998,134.22508871500008,-32.792584519999934,134.2238834540001,-32.793220893999944,134.22334799200007,-32.793483856999956,134.2229849370001,-32.79366214799995,134.222360513,-32.793894819999934</t>
  </si>
  <si>
    <t>140.79448912100008,-34.18351186199993,140.795030472,-34.183720440999934,140.79549013200005,-34.18393810899994,140.79596771600006,-34.184202589999984,140.7966198680001,-34.184638726999935,140.79768713600004,-34.185352472999966,140.79808517000004,-34.18559465299995,140.79857938700002,-34.18584631899995,140.79914586600012,-34.18607879599995,140.79961626800002,-34.18623101199995,140.80011928800002,-34.186358663999954,140.8024866820001,-34.18683581499994,140.80337404800002,-34.18701465199996,140.80436139300002,-34.18724456899997,140.80496309700004,-34.18740180499998,140.80555039400008,-34.187576511999964,140.80617504000008,-34.18779017899993,140.80688045700003,-34.18806315799998,140.80714007400002,-34.18817748199996,140.807296532,-34.188246370999934,140.80799972900002,-34.188581073999956,140.80888756600007,-34.18906784,140.80951431200003,-34.18943947099996,140.80985946400006,-34.18969693099996,140.81044417300006,-34.19011132999998,140.81114469500005,-34.190678444999946,140.8115193430001,-34.19102095499994,140.81232576900004,-34.191807868999945,140.81308295200006,-34.19268680199997,140.81331760800003,-34.193008232999944,140.8138835200001,-34.193872289999945,140.81425737900008,-34.19454676199996,140.81457923000005,-34.19523429499998,140.8149225720001,-34.19614442999995,140.8150485970001,-34.19654785399996,140.81523785700006,-34.19728529099996,140.81538363700008,-34.19800137699997,140.81540877100008,-34.19823354799996,140.81545427000003,-34.19853539099995,140.8154837630001,-34.19981180899998,140.815455594,-34.20037657199998,140.81541584600006,-34.20082938799993,140.8153673380001,-34.201272330999984,140.81528809100007,-34.20171996999994,140.81518113000004,-34.20209490099995,140.81500328200002,-34.202727369999934,140.81431675200008,-34.204621575999965,140.81402011500006,-34.20545474299996,140.81183260600005,-34.21155796399995,140.81142146000002,-34.212808593999966,140.81119917500007,-34.2136998899999,140.8111034640001,-34.21457923699995,140.81105709400003,-34.21541791399994,140.81105790000004,-34.2155371599999,140.8111249210001,-34.21633743099994,140.81123146700008,-34.21711481699998,140.81135124500008,-34.21768852399998,140.81161572300005,-34.218506710999975,140.8116276400001,-34.21853790199998,140.8118923180001,-34.21922995199998,140.81209294300004,-34.21965884699995,140.81246673400005,-34.22038636599996,140.812717033,-34.22078592499997,140.8131253260001,-34.22132106599997,140.81371672900002,-34.222045916999946,140.8142683740001,-34.22265061199994,140.81439424400003,-34.22276974999994,140.81464002400003,-34.22300236899997,140.81522233600003,-34.22349791999994,140.81541042000003,-34.223636898999985,140.81609629700006,-34.22411815999993,140.81715133700004,-34.22482065799994,140.81989408200002,-34.22664682899995,140.82504191600003,-34.23007398699997,140.82557575400006,-34.230491152999946,140.8257996000001,-34.23068301,140.82634757800008,-34.231244584999956,140.82649479100007,-34.23140853199993,140.82667788700007,-34.23164143599996,140.8269190740001,-34.23194824099994,140.82715266500009,-34.23231186999993,140.8273364360001,-34.23263935399996,140.82751814800008,-34.23301351199996,140.82767747200012,-34.23339466899995,140.82774033200008,-34.233688633999975,140.8278966460001,-34.23424032999998,140.827970606,-34.23462462699996,140.82802483000012,-34.235191173999965,140.82802680300006,-34.23606491399994,140.82798290000005,-34.23769392699995,140.82801749500004,-34.238137422999955,140.8280707360001,-34.238424547999955,140.82823351600007,-34.239022604999946,140.82837580500006,-34.239394268999945,140.82869083000003,-34.23998549799995,140.82887562100007,-34.24024659999998,140.82898288400008,-34.24037763699994,140.82925238100006,-34.24070685999993,140.82956379400002,-34.24103460999993,140.82986684800005,-34.241310806999934,140.83023652500003,-34.241599089999966,140.83167187000004,-34.24254572899997,140.831841746,-34.242654863999974,140.8356304140001,-34.24511764999994</t>
  </si>
  <si>
    <t>138.5731142840001,-34.970004665999966,138.5730583410001,-34.96981872499998,138.57299956500003,-34.96961251099998,138.57290797000007,-34.96874667399993,138.57288767900002,-34.96854064799993,138.57281360100012,-34.96778825699994,138.57280231900006,-34.96766637799993,138.5728020130001,-34.967662873999984,138.57276520200003,-34.96726463299996</t>
  </si>
  <si>
    <t>135.7709745090001,-34.68408069499998,135.77370647300006,-34.68602539999995,135.77568006900003,-34.68743087799993,135.77617630700001,-34.68776767799994,135.77647074100003,-34.68799400699993,135.77663878300007,-34.68814607499996,135.7768842150001,-34.68836818899996,135.77705715800005,-34.688572345999944,135.7772257370001,-34.688759586999936,135.7773453110001,-34.68890007099998,135.77769962000002,-34.68935498299993,135.7820524320001,-34.69491340099995,135.78363314500007,-34.69692722399998,135.7850926640001,-34.69880516899997,135.78608740000004,-34.700088827999934,135.78640257400002,-34.700489138999956,135.7869288270001,-34.70115753199997,135.7870694730001,-34.701336167999955,135.7881887840001,-34.70275775199997,135.78821438500006,-34.702790264999976,135.7884676440001,-34.70311343199995,135.7914437170001,-34.706921887999954,135.79144972000006,-34.70692957799997,135.79334812000002,-34.70934011999998,135.79343457900006,-34.709450413999946,135.7952843910001,-34.71185778699993,135.79572093700006,-34.71239407599995,135.79572179900003,-34.71239513499995,135.7958427320001,-34.712543686999936,135.79593105000004,-34.71265219899993,135.79605165200007,-34.712800355999946,135.7962061080001,-34.71299009099994,135.79657488100008,-34.71344313099996,135.79698471900008,-34.713869787999954,135.79953244900003,-34.71627989799998,135.80425159700007,-34.72071689499995,135.806915666,-34.72322669499994,135.80750083600003,-34.723777962999975,135.80848290400002,-34.72470310199998,135.81065870200007,-34.726752655999974,135.81070977700006,-34.726800449999985,135.81377039400002,-34.729681065999955,135.81442914100012,-34.730308907999984,135.81487927900002,-34.73070224299994,135.81516543700002,-34.73094168799997,135.81548718300007,-34.73117612799996,135.81592955200006,-34.73143722599997,135.81633434600008,-34.73167457499994,135.81643695900004,-34.73173219999995,135.81712793200006,-34.73212024099996,135.8172332160001,-34.73217936499998,135.81834992100005,-34.732812422999984,135.82174392000002,-34.73471353499997,135.82178799700011,-34.734738738999965,135.82427840700007,-34.73612091299998</t>
  </si>
  <si>
    <t>138.52734267900007,-35.10502571699993,138.52745987900005,-35.10502051299994,138.52773345000003,-35.105008375999944,138.52820557400003,-35.10498741299995,138.52916048500003,-35.10495281699997,138.5318115870001,-35.10481541699994,138.5347994430001,-35.10467429899995</t>
  </si>
  <si>
    <t>138.68470643900002,-34.80383795299997,138.6846409520001,-34.80396885299996,138.68455707200008,-34.80411218099994,138.68448548600009,-34.804237246999946,138.68438461000005,-34.80438500099996,138.68427647700003,-34.804541798999935,138.68415952700002,-34.80469084499998,138.68408920900004,-34.80477644699994,138.68400320500007,-34.804868468999985,138.68389794600012,-34.80498492799995,138.68376155400006,-34.80511898699996,138.68367919900004,-34.80519417199997,138.683577344,-34.80528784099994,138.68347514200002,-34.805373148999934,138.68337692500006,-34.80544998099998,138.68328635600005,-34.80551954599997,138.6830691230001,-34.80567726399994,138.68292392,-34.80576933399993,138.68279791500004,-34.80584378599997,138.6826410330001,-34.80593780199996,138.6825104500001,-34.80600240499996,138.68241699100008,-34.80605401599996,138.68229199400002,-34.80611367499995,138.68216396200012,-34.806169842999964,138.68204007400004,-34.80622111799994,138.6819278150001,-34.80626581599995,138.68168925600003,-34.80635403599996,138.6815464110001,-34.80640225899998,138.6813561140001,-34.80645897599993,138.68115120100003,-34.806512527999985,138.6809703890001,-34.80655345499997,138.68081595600006,-34.806583588999956,138.68064854300007,-34.80661626299997,138.68042727400007,-34.806659518999936,138.68012500700002,-34.80673405799996,138.67988132300002,-34.80680323699994,138.67970564100006,-34.80686313399997,138.67954861900012,-34.80691891199996,138.6794173410001,-34.806966805999934,138.67928062200008,-34.80702321399997,138.67917953800008,-34.807065472999966,138.67903872400007,-34.80712797399997,138.67894009400004,-34.80717532099993,138.6786260980001,-34.807342655999946,138.67846475800002,-34.80743440599997,138.6782910930001,-34.80754321799998,138.67813893900006,-34.807646646999956,138.67794625200008,-34.80778586599996,138.67776398700005,-34.80793195299998,138.67756023800007,-34.80810426299996,138.67741201100011,-34.80824767699994,138.67735491000008,-34.80830303899995,138.67726053,-34.80840246199995,138.67717746200003,-34.80849558799997,138.67711097300003,-34.808569139999975,138.67701168300005,-34.80869020099993,138.67694693300007,-34.80877086499993,138.67688532800003,-34.80885741999998,138.67679626200004,-34.80898057799993,138.67674024400003,-34.809062197999936,138.67668573700007,-34.80915309499994,138.67661667100003,-34.80926158699998,138.67655430000002,-34.80936488699996,138.67649792100008,-34.809472795999966,138.6764578650001,-34.809555158999956,138.6764076390001,-34.80967498699994,138.6763732510001,-34.80975703799993,138.6761255450001,-34.81023913599995,138.6760510480001,-34.81036701399995,138.6760013060001,-34.81046039599994,138.67592900300008,-34.81056875199994,138.67586873900007,-34.81065287399997,138.67580203500006,-34.810756295999965,138.67571825900006,-34.81086736599997,138.6755019420001,-34.81113626399997,138.67539995200002,-34.81125066299995,138.67526838000003,-34.811373387999936,138.6752124840001,-34.81142274599995,138.67505547500002,-34.81151436099998,138.6749611570001,-34.81152151499998,138.67489977800005,-34.81154492,138.6747999370001,-34.81158300399994</t>
  </si>
  <si>
    <t>138.50176430800002,-34.832776087999946,138.5018620400001,-34.83324224099994,138.50189289700006,-34.83339109499997,138.50192455600006,-34.833536676999984,138.501924776,-34.833575706999966,138.501929065,-34.83435128199994,138.50192441600007,-34.83515073499996,138.50191999600008,-34.835911787999976,138.5019236290001,-34.83616647499997,138.50191750800002,-34.83638447499993,138.5019184460001,-34.83658514599995,138.50193647100002,-34.83668977999997,138.50197011700004,-34.83683796299994,138.50202953200005,-34.836993104999976,138.50213161800002,-34.837171946999945,138.50224900600006,-34.83732745299994,138.50236272200004,-34.837448645999984,138.50247198300008,-34.83754792399998,138.50263087300004,-34.837665098999935,138.5027421850001,-34.83772519599995,138.50300750600002,-34.83785216699994</t>
  </si>
  <si>
    <t>138.49074521400007,-35.13840483599995,138.49186735000012,-35.13834907499995,138.49288758800003,-35.138298376999956,138.4931692250001,-35.138282226999934,138.49335185500001,-35.138271750999934,138.4936504840001,-35.13825540199997,138.49420164000003,-35.13822460599994,138.49697162200005,-35.13807947899994</t>
  </si>
  <si>
    <t>138.688095298,-34.83346779599998,138.6881092320001,-34.83363791499994,138.68821905100003,-34.835054610999975,138.68825775900007,-34.835553965999964,138.68829921000008,-34.83608860499993,138.6883375120001,-34.83655350199996,138.6883792010001,-34.837084611999956,138.68840111500003,-34.83733100199993,138.68844403700007,-34.837813583999946,138.68845687300006,-34.83795821399997,138.6884580830001,-34.83797156299994,138.6884594920001,-34.83798705499993,138.6884726390001,-34.838135242999954,138.6884808000001,-34.838227004999965,138.68851999100002,-34.83877340099997,138.68856212700007,-34.83929988299997,138.68862499700003,-34.84008548399993,138.68865388400002,-34.84044650599998,138.68872178200002,-34.841185295999935,138.6887430820001,-34.841462828999965,138.68879972800005,-34.84220070699996,138.6888612680001,-34.84300250699994,138.68892684800005,-34.84390203499993,138.68893356400008,-34.84399408099995</t>
  </si>
  <si>
    <t>138.48030983500007,-34.83821094899997,138.4804523900001,-34.83819315599993,138.48078756200005,-34.838249487999974,138.48094721600012,-34.83827631699995,138.4814983650001,-34.838377907999984,138.48290630000008,-34.83863872899997,138.48321497300003,-34.83869482099993,138.48331908000011,-34.8387266899999,138.48340704700001,-34.838753019999956,138.48355304000006,-34.83878139199993,138.4838291540001,-34.83883974899993,138.48401253600002,-34.838869200999966</t>
  </si>
  <si>
    <t>138.6126982280001,-34.90883446699996,138.61270389000003,-34.90886997699994,138.61280146000001,-34.90931918699994,138.61282577600002,-34.90944074,138.61285506900003,-34.90958714899995,138.6128759730001,-34.90967513399994,138.61289993000003,-34.90977596499994,138.6129589620001,-34.91002439099998,138.61298905800004,-34.91016354699997,138.61299268900007,-34.91018034099994,138.61302333800006,-34.91032204499993,138.61320285600004,-34.91111825499996,138.61333506000005,-34.911669236999956,138.61339606,-34.91194769499998,138.61345005600003,-34.91219944799997,138.6135993250001,-34.91286252799995,138.61363359200004,-34.91301474199997,138.6136853690001,-34.913244729999974,138.61388504400009,-34.91412555799997,138.61406328500004,-34.914917438999964,138.61414168600004,-34.91526576499996,138.61421935400006,-34.91557606899994,138.61429353900007,-34.91584622599993,138.6143048340001,-34.915887349999934,138.61440371700007,-34.91625083099996,138.61446307800009,-34.916527652999946,138.6146384320001,-34.91731242399993,138.6146964630001,-34.917572108999934,138.61484554800006,-34.918214287999945,138.61493682700007,-34.918641959999945,138.61497235700006,-34.918792493999945,138.61515209000004,-34.91955396399993</t>
  </si>
  <si>
    <t>138.5622919530001,-34.94246735999997,138.56373205600005,-34.942404203999956,138.56395667000004,-34.94239346799998,138.5647962690001,-34.94235334599995,138.5651637750001,-34.94233376699998,138.56565454300005,-34.942309948999934,138.56640898500007,-34.942273341999964,138.56660300400006,-34.94226392999997,138.56715140200004,-34.94222833599997,138.56729218700002,-34.94227111499998</t>
  </si>
  <si>
    <t>138.58240923900007,-34.84903917899993,138.5825123200001,-34.84902280699998,138.58276281100007,-34.848983016999966,138.58302208600003,-34.84894426999995,138.58327438100002,-34.84891228599997,138.58389812000007,-34.84883848399994,138.5841882200001,-34.84880964599995,138.5848019440001,-34.84877494299997,138.5848322180001,-34.84877355399993,138.585092658,-34.84876160699997,138.58590931300012,-34.848728516999984,138.586824782,-34.84868434599997,138.58768828000007,-34.848645175999934,138.5886326960001,-34.84860020799994,138.58898670300005,-34.84858452699996,138.58942966400002,-34.848564041999964,138.58992999800012,-34.84853838899994,138.5903775270001,-34.84851478199994,138.59079693400008,-34.84849431899994,138.5912025890001,-34.84847423999997,138.59139276400003,-34.84846472799995</t>
  </si>
  <si>
    <t>138.47942294400002,-34.85039182799994,138.48376463300008,-34.85083241199993,138.48381214000005,-34.850837216999935,138.484109417,-34.850867351999966</t>
  </si>
  <si>
    <t>138.71607465400007,-35.003635533999955,138.7163001360001,-35.00446245499995,138.71635656500007,-35.00460401799995,138.7165430120001,-35.004932795999935,138.71676311500005,-35.00523796699997,138.7167877280001,-35.005272084999945,138.71689257900005,-35.00541745899994,138.71701701300003,-35.00558998799994,138.7170456330001,-35.00562966299998,138.7171419540001,-35.005703308999955,138.71725965300004,-35.00579326199994,138.71748773000002,-35.00596760399998,138.71777286000008,-35.006185553999956,138.71787073500002,-35.00626036699998,138.71794153100006,-35.00631456499997</t>
  </si>
  <si>
    <t>138.5383834260001,-34.87747575499998,138.53832277300012,-34.877562144999956,138.53827750300002,-34.87760773799994,138.53776890300003,-34.87811993299994,138.53747203700004,-34.87842078799997,138.5371126450001,-34.87878501899996,138.53695823300006,-34.87894150799997,138.53639138800008,-34.87951594799995,138.53614371600008,-34.879776669999956,138.53545097500012,-34.88050592899998,138.535367951,-34.88059777899997,138.53520643700006,-34.880776451999964</t>
  </si>
  <si>
    <t>138.6202935230001,-34.82141888299998,138.6203051770001,-34.821405682999966,138.62506203500004,-34.81608725199993</t>
  </si>
  <si>
    <t>140.3229986030001,-37.58523105399996,140.32306220300006,-37.58542029499995,140.32313943500003,-37.58555812599997,140.32326673700004,-37.585644601999945,140.32350291500006,-37.58577967699995,140.32422716300005,-37.58613986399996,140.32698094400007,-37.58750035299994,140.33656430300005,-37.592255147999936,140.3385046530001,-37.593217684999956</t>
  </si>
  <si>
    <t>134.222360513,-32.793894819999934,134.222448492,-32.794241048999936,134.2225012,-32.79465019699995,134.222484731,-32.795178059999955,134.22246764300007,-32.79623328399998,134.22258478600008,-32.79903298399995,134.2226104450001,-32.80024745199995,134.22268736500007,-32.80387067199996,134.22268226800009,-32.80392881199998,134.2226563600001,-32.80422399399998,134.22254714400003,-32.804639674999976,134.22242008900002,-32.80493457599994,134.22212909400002,-32.80542748499994</t>
  </si>
  <si>
    <t>138.57324408600005,-35.01645657599994,138.57438678200003,-35.01637208999995,138.57450150800003,-35.01637295699993,138.57489236300012,-35.01638005399997,138.57529578300012,-35.01643408899997,138.575538036,-35.01651070599996,138.57586886600006,-35.016659464999975,138.57609213700005,-35.01679614799997,138.57622238800002,-35.016895089999934,138.5763521330001,-35.01699810799994,138.5764872530001,-35.01710540299996,138.5766391850001,-35.017226052999945,138.5767453740001,-35.01731036499996,138.57686409100006,-35.01740464499994,138.57700380400001,-35.01751613999994,138.57702764900012,-35.01753517199995,138.57703610700003,-35.01754191999993,138.577153199,-35.01763043999995,138.57718826400003,-35.01765694799997,138.57742236800004,-35.01780961199995,138.57765868400008,-35.01793708099996,138.577856278,-35.01802923799994,138.57788888000005,-35.01804443799995,138.57826123300003,-35.01820047399997,138.5788816920001,-35.01846375499997,138.57919780100008,-35.018597892999935</t>
  </si>
  <si>
    <t>138.4826283860001,-34.78054140099994,138.4825312490001,-34.78051586599997,138.4824266390001,-34.78046966799997,138.48237698900004,-34.78038497599994,138.48235801400006,-34.78030663699997,138.4823672000001,-34.78020843199994,138.48240366800007,-34.78013899399997,138.4825247660001,-34.78005371399996,138.4826887060001,-34.779876728999966,138.4831539060001,-34.77921833099998,138.48382842900003,-34.77826363899993,138.48462871200002,-34.77711362599996,138.48482625300005,-34.77690304399994,138.4851418500001,-34.77665109299994,138.48540742500006,-34.77647257999996,138.48584485300012,-34.77627073399998,138.48620788300002,-34.776164936999976,138.4865867540001,-34.77610265799996,138.48703313400006,-34.776089971999966,138.487456822,-34.77612500799995,138.48767331400006,-34.776164525999945,138.48794180400012,-34.77624016999994,138.4882829920001,-34.77636988299997,138.488460744,-34.776461164999944,138.490040592,-34.77720818299997</t>
  </si>
  <si>
    <t>140.7477534840001,-37.836062279999965,140.74817246200007,-37.83577559199995,140.74847421700008,-37.83548670999994,140.74877383500007,-37.83507651899998,140.74878125300006,-37.835061629999984,140.74878413300007,-37.83505586799998,140.7488743350001,-37.83487469099998,140.7490973460001,-37.83421777899997,140.74970019500006,-37.83224508199993,140.750007954,-37.83119656599996,140.7500624800001,-37.83102747399994,140.75032093400011,-37.83022638099993,140.75045204000003,-37.829921353999964</t>
  </si>
  <si>
    <t>138.62586156200007,-34.95686597499997,138.62594822300002,-34.95790232699994,138.62598189100004,-34.95838498299997,138.62600584400002,-34.958672175999936,138.62603105100004,-34.95894494999993,138.62605886400002,-34.95937085699995,138.62611227600007,-34.96003964999994,138.62614857500012,-34.96056471299994,138.6261878780001,-34.96107896799998,138.62621243,-34.961389708999945,138.62626425300004,-34.96199257799998,138.6262775990001,-34.96217376499993,138.62637232400004,-34.96335621099996,138.62637551800003,-34.96340009399995,138.6264465470001,-34.964545226999974</t>
  </si>
  <si>
    <t>138.56447761000004,-34.845272835999936,138.56448775500007,-34.845743470999935,138.56449048500008,-34.84615910799994,138.56450836200008,-34.84656215199993,138.56452460600008,-34.847056512999984,138.56455102900009,-34.84773646999997,138.56456879900009,-34.848397544999955,138.5645988760001,-34.84899664599993,138.56463246500005,-34.849488142999974,138.564642122,-34.84966448599994,138.56464849600002,-34.84973887399997,138.56465568700003,-34.849822736999954,138.56468759400002,-34.85034386899997,138.56472963200008,-34.850916122999934,138.56475745400007,-34.85141565799995,138.5648080510001,-34.85209304799997,138.564850373,-34.85278068699995,138.56489556300005,-34.85345320299996,138.56493327900012,-34.85398256399998,138.56497785200008,-34.85466154399995,138.56499842000005,-34.85500144599996,138.56500926600006,-34.855165908999936,138.56506669300006,-34.85581595799994,138.56509791700012,-34.856074571999955,138.5651163220001,-34.85620783999997,138.56513936300007,-34.85639310999994,138.56515398200008,-34.85647585899994,138.56519406100006,-34.856673298999965,138.565233454,-34.85685356399995,138.56526206900003,-34.85696030299994,138.56530940400012,-34.85712171499995,138.56535051600008,-34.85725821099993,138.56542500500007,-34.85748983999997,138.56551561900005,-34.85773321999994,138.56560228000012,-34.85794301799996,138.56565324200005,-34.85805629199996,138.56584577500007,-34.858465312999954,138.56602232300008,-34.85879330199998,138.56631027600008,-34.85926501199998,138.56657319700003,-34.85964202899993,138.5666404440001,-34.85973624799993,138.56679436900004,-34.85993202299994,138.5669687940001,-34.86014015199993,138.56712646500011,-34.86032077899995,138.56746544200007,-34.860707900999955,138.56763220300002,-34.86089831199996,138.5678948430001,-34.86120293799996,138.568093986,-34.86144192299997,138.56818468400002,-34.861557001999984,138.5683819740001,-34.86179316499994</t>
  </si>
  <si>
    <t>138.70160931500004,-34.84313677299997,138.70236975700004,-34.84309313899996,138.7033035400001,-34.84303806999998,138.70351623400006,-34.84302608699994,138.7039207680001,-34.84300210499998,138.7040443400001,-34.84299437499993,138.70421704900002,-34.842983566999976,138.704564032,-34.84296479599993,138.70481619300006,-34.84294810999995,138.705006,-34.84293018899996,138.7051393060001,-34.84291268399994,138.70526814400012,-34.84289231499997,138.7053945560001,-34.842866036999965,138.70552145500005,-34.842833774999974,138.705625316,-34.84280515499995,138.70576749600002,-34.84275692899996,138.70596409300003,-34.84267610799998,138.70604160800008,-34.842641061999984,138.70614315500006,-34.84259160299996,138.7062614680001,-34.84252732699997,138.70637519000002,-34.84245720399997,138.70658895200006,-34.842318552999984,138.7066670900001,-34.84226377599998,138.70685209400006,-34.84214130899994,138.70735602700006,-34.84180515199995,138.7077532090001,-34.84156370799997,138.70778651600006,-34.841547359999936,138.7078550230001,-34.84150490999997,138.7079507620001,-34.84146675599993</t>
  </si>
  <si>
    <t>137.7250258910001,-33.96002354899997,137.72581077900008,-33.95959891499996,137.72658255700003,-33.95918163699997,137.727672997,-33.95859200799998,137.72882450600002,-33.95796937999995,137.7290269980001,-33.95785985899994,137.7333848710001,-33.95548709499997,137.73375370200006,-33.95528391499994,137.7370260570001,-33.953481446999945,137.7384792460001,-33.95268094299996,137.73902977800003,-33.95237767599997,137.74022097500006,-33.95172146699997,137.74514455300005,-33.949008953999964,137.7454650410001,-33.94883235799995,137.74631570200006,-33.94836377099995,137.74695225800008,-33.94801311599997,137.74841004300004,-33.94721006599997,137.7491052150001,-33.94682685899994,137.7500891420001,-33.946284455999944,137.75080749100005,-33.94589100899998,137.7518720380001,-33.945307938999974,137.7530802450001,-33.944646155999976,137.76082756100004,-33.94038391699996,137.76368736900008,-33.938810341999954,137.76604490900002,-33.93751304899996,137.76983364000012,-33.93542740999993,137.7707245370001,-33.934936956999934,137.77590433300008,-33.93208514699995,137.7787899870001,-33.93049777099998,137.7877023750001,-33.925594382999975,137.79218966200006,-33.923125134999964,137.79271178400006,-33.922837442999935,137.79666325200003,-33.92067649099994,137.7984616020001,-33.91969294799998,137.8032379010001,-33.91703623899997,137.80566393900006,-33.91570183899995,137.81288421800002,-33.911729944999934,137.81460367800003,-33.91078392899993,137.8211263610001,-33.907194851999975,137.82598354100003,-33.90451026699998,137.83249910000006,-33.90090854099998,137.83340805400007,-33.90040604,137.8339726060001,-33.90009480599997,137.8358927170001,-33.899036086999956,137.83903377600006,-33.89730202499993,137.84145924300003,-33.895962922999956,137.8504102380001,-33.89102033199998,137.8569592460001,-33.88740333199996,137.8593119300001,-33.88610343499994,137.8682602020001,-33.88115859299995,137.86967468700004,-33.88037683599998,137.8701628010001,-33.8801370199999,137.87071456500007,-33.87990270499995,137.87112253200007,-33.87975473299997,137.87159010400012,-33.87961420199997,137.87222556400002,-33.87945711599997,137.87233686500008,-33.87943120799997,137.87281662100008,-33.87934710299993,137.87347097200006,-33.87926647799998,137.8741326910001,-33.879228387999945,137.87767090400007,-33.87922058099997,137.87865519000002,-33.87922318099993,137.8853793390001,-33.87924072799996,137.90009148900003,-33.879247600999975,137.91089827400003,-33.87925156399996,137.9326209720001,-33.879333147999944,137.93277735300012,-33.87933372599997,137.93788024800006,-33.879284017999964,137.9432690100001,-33.87929162399996,137.954024967,-33.87930614099997,137.9578327920001,-33.87933184999997,137.95993125200005,-33.879332629999965,137.96477302000005,-33.87932872999994,137.97335947800002,-33.87932136699993,137.97376690900012,-33.87929861799995,137.9741697280001,-33.87922504799997,137.97441475800008,-33.87919204899998,137.97595159700006,-33.878651572999956,137.98495949100004,-33.87491997199993,137.9910834640001,-33.87238252399993,137.9918747480001,-33.87206383299997,137.99467442600007,-33.87091680599997,138.001661774,-33.86805368499995,138.00196436300007,-33.86792966799993,138.0026215160001,-33.86765964299997,138.0031309000001,-33.86726153799998,138.00354971800004,-33.866934207999975,138.00390349300005,-33.86676204599996,138.0039999180001,-33.866715115999966,138.00541238300002,-33.86613307599998,138.00682640000002,-33.86554867999996</t>
  </si>
  <si>
    <t>138.59667707900007,-34.82948560999995,138.596475585,-34.82970573599994,138.59622408500002,-34.829938539999944,138.59509755800002,-34.83085776899998,138.5946570760001,-34.831217169999945,138.59352311400005,-34.83214239199998,138.5929254980001,-34.832629991999966,138.59289193100005,-34.832657379999944,138.5920755720001,-34.833323432999975,138.59140243900003,-34.833872638999935,138.5903130920001,-34.83476138899994,138.59014148300002,-34.83490149199997,138.5896457890001,-34.83530598999994,138.5894359880001,-34.83547698999996,138.58867588100009,-34.83609708999995,138.58798348000005,-34.836661987999946,138.58791589700002,-34.836717103999945</t>
  </si>
  <si>
    <t>138.76048592900008,-35.00228367899996,138.76052581300007,-35.00230589399996,138.76056108900002,-35.002325549999966,138.76075544600008,-35.00242389599998,138.76155985200012,-35.00268298199995,138.7631003240001,-35.00305598899996,138.76372287900006,-35.00324082999998</t>
  </si>
  <si>
    <t>138.67131282900004,-34.87642392499998,138.67134731200008,-34.876464306999935,138.67179108000005,-34.87689811499996,138.67258817000004,-34.87732692099996,138.6730437650001,-34.877587216999984,138.67326169000012,-34.87782870799998,138.6733791690001,-34.878033527999946,138.67353015100002,-34.87840918399996,138.673588966,-34.87871171599994,138.6735814980001,-34.87880581</t>
  </si>
  <si>
    <t>138.5610818020001,-34.668329075999964,138.5611313070001,-34.66847907799996,138.5615404140001,-34.66993274399994,138.56166545000008,-34.67031532499993,138.561857991,-34.67093017299993,138.56189840800005,-34.671076202999984,138.5620118710001,-34.67143249299994,138.56219171700002,-34.67197731999994,138.5628207630001,-34.673920162999934,138.56284833900008,-34.67401667099995,138.56300356400004,-34.67438131299997,138.56311556700007,-34.67473263699998,138.5633456920001,-34.67545317199995,138.56363880700007,-34.67624168399993,138.5641987900001,-34.677991117999966,138.56447541700004,-34.678855289999944,138.56468165800004,-34.679499577999934,138.56495590800012,-34.68035630799994,138.5652674920001,-34.68129391699995,138.56533878900007,-34.68150847299995,138.5654626490001,-34.68185378099997,138.56690313000001,-34.68595295999995,138.56726741500006,-34.68699073399995,138.56762057700007,-34.688039439999955,138.56843455000012,-34.690431527999976,138.56852010500006,-34.69074137999996,138.5685480730001,-34.69117048199996,138.56853124100007,-34.69141664799997,138.56851052800005,-34.691530529999966,138.56839913600004,-34.691826402999936,138.56812809000007,-34.692349623999974,138.5679523440001,-34.69268888599993,138.5679028720001,-34.69276311799996,138.56769715300004,-34.69293668699993</t>
  </si>
  <si>
    <t>138.59442884100008,-34.93596512299996,138.5970788290001,-34.935827538999945,138.59817604500006,-34.935769076999975,138.60037024700011,-34.93564654099998,138.600450324,-34.93564206699995</t>
  </si>
  <si>
    <t>138.59403992400007,-35.20632040899994,138.59484978600005,-35.20627681999997,138.5960888610001,-35.20621012299995,138.59613157100011,-35.20620782699996,138.59711799900003,-35.20615474099998,138.59775321100005,-35.20612053899998,138.5990131220001,-35.206052702999955,138.5991681690001,-35.20604435499996,138.59923938800011,-35.20604051999993,138.60035569600007,-35.20598039899994,138.60078210900008,-35.205957428999966,138.60087098500003,-35.20595264099995,138.6009809960001,-35.20594671499998,138.6016986610001,-35.20590805299997,138.60346282600005,-35.20581299199995,138.60466744300004,-35.20574808699996,138.60612615200012,-35.205669445999945,138.60666382400007,-35.20564046499993,138.60681600600003,-35.20563226799993</t>
  </si>
  <si>
    <t>139.0378005330001,-35.12631756799993,139.03841088000001,-35.126510887999984,139.0388464250001,-35.12661183399996,139.03915562800012,-35.126628369999935,139.0396017170001,-35.12653970499997,139.03992812600006,-35.12636018699993,139.0401028450001,-35.12605153699997,139.04017676800004,-35.12565046199995,139.04007069800002,-35.125299809999945,139.03997843800005,-35.12511026499993,139.03984116900006,-35.12490362099993,139.03954568500012,-35.12465999199998,139.03931317400009,-35.12452984,139.03880370600007,-35.12431645899994,139.038539753,-35.12415531999994</t>
  </si>
  <si>
    <t>138.79592062100005,-35.10471373299998,138.79482905700002,-35.10613773699998,138.79315960200006,-35.10817612899996,138.79301925200002,-35.10825652999995</t>
  </si>
  <si>
    <t>138.6336187280001,-34.93961846399998,138.63408108900012,-34.93959358999996,138.63503232200003,-34.939542417999974,138.6353578730001,-34.93952564899996,138.6365279360001,-34.93946436099998,138.63674049500003,-34.93945428699993,138.637113827,-34.93943554899994,138.63837033900006,-34.93937247899993,138.63876852900012,-34.939352431999964,138.63887247000002,-34.939347200999975,138.63997995900002,-34.939291426999944,138.640215441,-34.93927804899994,138.6406123800001,-34.93925664899996,138.64153404400008,-34.93920694899998,138.64157314600004,-34.93920484299997,138.64243557400005,-34.939156664999985</t>
  </si>
  <si>
    <t>138.61994453400007,-35.05356313499993,138.619619026,-35.05385790999998,138.61955302700005,-35.05399194499995,138.6195570000001,-35.05408941899998,138.6196010330001,-35.054167950999954,138.61972666200006,-35.05426941199994,138.6198581210001,-35.05432321599994,138.62014424100005,-35.054397439999946,138.62041963500008,-35.05452125199997,138.620561317,-35.05461759199994,138.62067873,-35.054746670999975,138.62075980500003,-35.05494606899998,138.62080099500008,-35.055137436999985,138.62079884900004,-35.05532446799998,138.6207717200001,-35.05550006999994,138.62066536600003,-35.055718500999944,138.62051858300003,-35.055914220999966,138.6204340800001,-35.05602688299996,138.6200514530001,-35.05650301399993,138.6198074120001,-35.05680566199993,138.61971594700003,-35.0569620099999,138.61965242200006,-35.057141179999974,138.61964599600003,-35.057408865999946,138.61967311700005,-35.05770439899993,138.6196376140001,-35.057963143999984,138.61955032900005,-35.05824762999998,138.61945039900002,-35.05845464299995,138.61917556800006,-35.05897859899994,138.61904635700012,-35.05928483099996</t>
  </si>
  <si>
    <t>140.3584631110001,-37.58971077099994,140.35866221800006,-37.58962779799998,140.3622079170001,-37.58812875999996,140.37441844700004,-37.58296698799995,140.3752830400001,-37.582601430999944,140.375409697,-37.58254771199995</t>
  </si>
  <si>
    <t>137.5134959410001,-35.70721184499996,137.5139002740001,-35.707302468999956,137.51428047600007,-35.707351425999946,137.5159826040001,-35.70746264099995,137.5229833100001,-35.708082048999984,137.5234566910001,-35.70807824099995,137.52349916800006,-35.70807789999998</t>
  </si>
  <si>
    <t>138.61040406000006,-34.98992164999993,138.61040808400003,-34.98995886399996,138.61052376200007,-34.99090144699994,138.6105396790001,-34.991099376999955,138.6105984300001,-34.99160955599996,138.61067902800005,-34.99188103999995,138.61075274000007,-34.99196173299998,138.61082756700011,-34.992043629999955,138.61104629700003,-34.992163425999934,138.61166087000004,-34.992342632999964,138.61195665000002,-34.992527423999945,138.6120337430001,-34.99259594199998,138.61209139400012,-34.99272193799993,138.61210925700004,-34.99282402099993,138.61206894100008,-34.99292697299995,138.61200676600004,-34.99298175499996,138.61188410900002,-34.993066314999965,138.611785918,-34.99309337699998,138.61153257900003,-34.99316818899996,138.61089750400004,-34.99363653599994,138.61044283700005,-34.99403921399994,138.60977126000012,-34.99470937199993,138.60964257400008,-34.99487955199993,138.6095511520001,-34.99508630199995,138.60950473600008,-34.99561019999993,138.60946747200012,-34.99569950599994,138.6093932990001,-34.995810150999944,138.60882543200012,-34.99621472999996,138.60868397100012,-34.99642893199996,138.60858702100006,-34.99666039199997,138.6085467570001,-34.996848254999975,138.60853756900008,-34.997020231999954,138.6085881670001,-34.99742974999998,138.608641142,-34.99762892599995,138.60886288200004,-34.99793173299997,138.60895439900003,-34.99801551099995,138.60970560200008,-34.99849054899994,138.61009028600006,-34.998781521999945,138.61045733800006,-34.99901602799997,138.61075429200002,-34.99919870399998,138.6110334660001,-34.99940199399998,138.6112931340001,-34.99959401899997,138.61134527900003,-34.999647342999936,138.61134793600002,-34.99971270899994,138.61134025,-34.99975091199997,138.61133620600003,-34.99977101299993,138.61130498600005,-34.99982248599997,138.61124939500007,-34.99987872899993,138.61097472100005,-34.99996634299998,138.6107416630001,-35.000012020999975,138.610578636,-35.00000928299994,138.61021848300004,-34.99994173399995,138.610116134,-34.999939293999944,138.61001416800002,-34.99995465799998,138.60972173200003,-35.00002313899995,138.6095646450001,-35.00003589199997,138.609408507,-35.00000281699994,138.60905298700004,-34.99986806499993,138.60848139300003,-34.999718160999976,138.60798545300008,-34.99961741399994,138.6078292940001,-34.99960298099995,138.60772287100008,-34.999598023999965,138.60758285300005,-34.99962120299995,138.60727624600008,-34.99971983499995,138.60708478900006,-34.99976161799998,138.6069364330001,-34.999772132999965,138.60678934100008,-34.999784327999976,138.60669952000012,-34.99978723899994,138.60657480400005,-34.99980140099996,138.606412728,-34.99984478499994,138.60623100700002,-34.999948306999954,138.60597467500008,-35.00009433599996,138.60581342600005,-35.00020678399994,138.60569158200008,-35.000291749999974,138.60562353600005,-35.00035160999994,138.60559624600012,-35.00038672199997,138.60557756700007,-35.00044093699995,138.6055827,-35.00050307499998,138.60560860300006,-35.00056250299997,138.60566769800005,-35.00060383699997,138.60573661700005,-35.000629868999965,138.6058464780001,-35.00063543699997,138.60598701000004,-35.000625137999975,138.60609330500006,-35.00060717599996,138.60649482600002,-35.00059614299994,138.60747405100005,-35.000605751999956,138.6078442820001,-35.00059557499998,138.60817084300004,-35.00055868099997,138.60839501600003,-35.00053990099997</t>
  </si>
  <si>
    <t>138.756154142,-35.182199784999966,138.75706720800008,-35.18199755999996,138.7577071930001,-35.18186198799998,138.75912161600002,-35.181562346999954,138.7597048030001,-35.181454747999965,138.76048158700007,-35.18131259699993,138.76245256900006,-35.18089222899994,138.7633488680001,-35.18074034199998,138.76448608500004,-35.18061117199994,138.76492114200005,-35.18057395799997,138.7649801350001,-35.18057146599995,138.76522958600003,-35.180560939999964,138.76554960800001,-35.18054743599998,138.76611358800005,-35.180557205999946,138.7663268980001,-35.180593543999976,138.76838543600002,-35.18110902799998,138.76897660300006,-35.18126369699996</t>
  </si>
  <si>
    <t>134.22212909400002,-32.80542748499994,134.22239552500002,-32.805549009999936,134.2248553830001,-32.80690011299998,134.22514496100007,-32.80704940199996,134.22732998100003,-32.808175871999936,134.23172812300004,-32.810500660999935,134.23266555300006,-32.81097646599994,134.232723275,-32.81100700999997,134.23499265300006,-32.812207815999955,134.23548162300006,-32.81246048999998,134.23629422500005,-32.81288037899998,134.23757636200003,-32.81353818899993,134.2399870800001,-32.814805837999984,134.2425163150001,-32.81611835299998,134.24486060100003,-32.81734486399995,134.24522761700007,-32.81754121999995,134.24643700100012,-32.81818556299993,134.2488154660001,-32.81941321499994,134.25111571800005,-32.820612955999934,134.25391743400007,-32.822075593999955,134.2541663510001,-32.82220553399998,134.2556053520001,-32.82301038099996,134.2565534890001,-32.82357344999997,134.26262957100005,-32.82717736099994,134.26404776900006,-32.82801845399996,134.2649716830001,-32.82861715799993,134.26587019500005,-32.829254556999956,134.2707605060001,-32.83283280099994,134.27870996900003,-32.83864846599994,134.28215531900003,-32.84116863199995,134.28269940200005,-32.84156831799993,134.286806629,-32.84457328999997,134.28818829400007,-32.845584078999934,134.29486198100005,-32.85045638799994,134.29873078800006,-32.853280532999975,134.30074495600002,-32.854769172999966,134.30167505500003,-32.855425225999966,134.30247477700004,-32.855931460999955,134.30326929000012,-32.85634821799994,134.30487111700006,-32.857050114999936,134.31262005000008,-32.86037075999997,134.3140716470001,-32.86099272499996,134.31627799800003,-32.86194977499997,134.31769605300008,-32.86254357299998,134.3220086560001,-32.86441157099995,134.32304118800005,-32.86487514099997,134.3239386570001,-32.86532911199998,134.3243731660001,-32.86556570299996,134.325815991,-32.86641781499998,134.32710367200002,-32.86721021799997,134.33089216300004,-32.86950332199996,134.33474909500012,-32.871837626999934,134.33580667800004,-32.872496027999944,134.33686257300008,-32.87312940299995,134.33942890700007,-32.87467709999993,134.33944496100003,-32.874686175999955,134.33983514500005,-32.874906721999935,134.34026903900008,-32.875136485999974,134.34075829500011,-32.875360703999945,134.34129601600011,-32.87557350099996,134.3436784390001,-32.87626490599996,134.34936785000002,-32.877867659999936,134.35955622100005,-32.88073701899998,134.36498313000004,-32.88226500099995,134.36788330100012,-32.88304353399997,134.37127329700002,-32.883994919999964,134.37246735600002,-32.88435250799995,134.37322783600007,-32.88460723299994,134.37399653800003,-32.88489314699996,134.37935191100007,-32.88721499199994,134.3887822590001,-32.89130273199993,134.39400644400007,-32.89356678499996,134.3940726930001,-32.89359553199995,134.39823307300003,-32.895405267999934,134.40763868200008,-32.89949587199993,134.41229782400012,-32.90152178499994,134.41563028000007,-32.90298765399996,134.41702655200004,-32.90373753299997,134.41747665900004,-32.903979257999936,134.42576120500007,-32.90894307699995,134.431093507,-32.91213743399993,134.4343980870001,-32.91413483399998,134.4347570870001,-32.91435181899993,134.43607574400005,-32.91530165299997,134.4418438230001,-32.920555150999974,134.44519710100008,-32.92360887299998,134.4490723250001,-32.92717503799997,134.45617001000005,-32.933705618999966,134.45996750000006,-32.93719913999996,134.46255238600008,-32.939576906999946,134.46322255100006,-32.94038316799998,134.4632843920001,-32.94048876199997,134.46375317700006,-32.94128927799994,134.46825247800007,-32.94849056499993,134.46845721500006,-32.94881822599996,134.46922102200006,-32.94998262299998,134.46961299800012,-32.950854644999936,134.4699249780001,-32.95182676999997,134.47172329300008,-32.95693292699997,134.47210962100007,-32.95802977899996,134.4730695940001,-32.96076135499993,134.47416339000006,-32.96303395999996,134.47451426200007,-32.96370275299995,134.47541368100008,-32.96534016199996,134.47917885800007,-32.97219407299997,134.4826276110001,-32.978557663999936,134.483467119,-32.979989961999934,134.48362289700003,-32.98023925499996,134.48407814300003,-32.98087336499998,134.4846067640001,-32.981567423999934,134.4903584530001,-32.98911829999997,134.49259271300002,-32.992051000999936,134.49307068200005,-32.99267826999994,134.49752509200005,-32.998523671999976,134.4989068850001,-33.000363112999935,134.50143987400008,-33.00364119499994,134.5019333460001,-33.004253622999954,134.5027824020001,-33.00530732899995,134.50403231100006,-33.00675163899996,134.50559987200006,-33.00848187999998,134.5082558680001,-33.011476733999984,134.51310702600006,-33.01694614499996,134.5146080500001,-33.01860705099995,134.51790321800001,-33.022252901999934,134.5210725290001,-33.02569750099997,134.52419238000004,-33.02908801299998,134.52505619700003,-33.02995942699994,134.527565255,-33.032392690999984,134.52784252700008,-33.032653668999956,134.5350069540001,-33.03939632299995,134.54352419600002,-33.04741027399996,134.54909103700004,-33.05282014299996,134.55601819700007,-33.05955071899996,134.5562775530001,-33.059802684999966,134.5630722100001,-33.06640319599995,134.5642333930001,-33.06753106699995,134.5647371220001,-33.068026320999934,134.56623466700012,-33.06949864099994,134.57001918100002,-33.07321910699994,134.57453261600006,-33.07765559599994,134.57698542700007,-33.080043918999934,134.5903801390001,-33.093083311999976,134.5909040040001,-33.09359455499998,134.59788187100003,-33.10040357899993,134.60005076200002,-33.10251972899994,134.60496876000002,-33.10731846999994,134.60682250500008,-33.10912710499997,134.6099607850001,-33.11220552699996,134.6116898670001,-33.11385195599996,134.6119476550001,-33.114067646999956,134.61305302000005,-33.114992530999984,134.61964585600003,-33.12019337499993,134.62221728600002,-33.12222155599994,134.623578919,-33.12329259499995,134.62748203600006,-33.126362496999946,134.62774623300004,-33.12657028299998,134.63530658600007,-33.13252755399998,134.6359976880001,-33.13307206199994,134.637944123,-33.13461412999993,134.64500451900005,-33.14013889399996,134.64782654700002,-33.14237507399997,134.64894865300005,-33.14324847299997,134.6509000110001,-33.144783056999984,134.65339095100012,-33.14674185499996,134.6552199460001,-33.14819237699993,134.6554321430001,-33.14835406399993,134.65871665400005,-33.150925694999955,134.66131561800012,-33.152960409999935,134.66388904400003,-33.15499473099993,134.66540843200005,-33.15613680599995,134.66590745300005,-33.15648240599995,134.66669128700005,-33.15694065399998,134.66733704600006,-33.15731817699998,134.66834673300002,-33.15794244399996,134.6687098550001,-33.15814421399995,134.66893669800004,-33.158297826999956,134.6725337040001,-33.16041014199993,134.6754079420001,-33.16209106799994,134.67972053000005,-33.16461295499994,134.68135127000005,-33.165539713999976</t>
  </si>
  <si>
    <t>137.7292832290001,-35.01320307499998,137.72934227300004,-35.02322725299996,137.72938123500012,-35.029840484999966,137.7294371380001,-35.03932859599996,137.7294379000001,-35.03948340299996,137.72945690200004,-35.039714336999964,137.7294810630001,-35.04000782099996,137.72958350600004,-35.040520184999934,137.72973013600006,-35.04097655299995,137.72974227100008,-35.04101431799995,137.729951335,-35.04147741199995,137.73025575600002,-35.04201708499994,137.73027604600009,-35.04205091699998,137.7308651310001,-35.043034184999954,137.730910955,-35.04311067499998,137.7311679510001,-35.043539643999964,137.73120358200003,-35.04359911599994,137.73134251300007,-35.04383105499994,137.73140134800008,-35.04396020399997,137.7314074300001,-35.04405342399997,137.7313734930001,-35.04412473999997</t>
  </si>
  <si>
    <t>134.68135127000005,-33.165539713999976,134.68225977400004,-33.16607587999994,134.68324579400007,-33.166644934999965,134.68347616000005,-33.16680563399996,134.6846491980001,-33.16749208199997,134.68527714800007,-33.167845402999944,134.6856612240001,-33.16805909399994,134.68683283400003,-33.168489987999976,134.68759397300005,-33.16871181299996,134.69058740100002,-33.16967985799994,134.6913198300001,-33.16991630299998,134.69223990900002,-33.170224546999975,134.6935578,-33.17060068699993,134.69525261800004,-33.17114450799994,134.70120316700002,-33.17302878999993,134.70206651,-33.173317709999935,134.70311153000011,-33.17369311799996,134.7038173940001,-33.17401283799995,134.7050324600001,-33.17456319199994,134.70568863000005,-33.17491195699995,134.70646004600007,-33.17539948799998,134.7078454020001,-33.17633419799995,134.708847536,-33.17716668799994,134.7097017540001,-33.17802062299995,134.71013974400012,-33.17846417199996,134.71074622600008,-33.17916501099995,134.71127009200006,-33.17985798899997,134.71136979400012,-33.18001401399994,134.71186168200006,-33.180783737999946,134.7124306070001,-33.18178487999995,134.71446031200003,-33.185571953999954,134.7149880710001,-33.18651469499997,134.71587194900007,-33.18819233599993,134.7166275950001,-33.18962654999996,134.7184321210001,-33.19284625599994,134.72025810700006,-33.19634417899994,134.7206716390001,-33.19713631099995,134.72186625400002,-33.19937215999994,134.72367656300003,-33.20275498099994,134.72443425300003,-33.20417075299997,134.7246395100001,-33.20455301299995,134.72532554100007,-33.20583065499994,134.72550313500005,-33.20626718999995,134.72597853000002,-33.207677322999984,134.72663375600007,-33.20958588999997,134.72694556700003,-33.21037889099995,134.72709687100007,-33.21073993999994,134.72716755600004,-33.21085986799994,134.72838833600008,-33.21304232399996,134.7284409560001,-33.21313639699997,134.7320419020001,-33.219419624999944,134.73295477500005,-33.22099604299996,134.73319436500003,-33.22144605799997,134.73439706700003,-33.22349146999994,134.73786930900008,-33.22953052399998,134.74060487400004,-33.234306309999965,134.74330010500012,-33.23891618199997,134.74364275200003,-33.239310786999965,134.74558487000002,-33.24139802899998,134.75093205300004,-33.247076525999944,134.75248188600006,-33.24873834099998,134.75373905100003,-33.25000128299996,134.75478915600002,-33.250791118999985,134.76172779900003,-33.25554449899994,134.76908730700006,-33.26054519599995,134.774630924,-33.26436690299994,134.77683559600007,-33.26580900699997,134.7824730760001,-33.26942651599995,134.78641639700004,-33.27141139299994,134.7882151120001,-33.272293375999936,134.79328949600006,-33.27480833299995,134.8017305840001,-33.27903881499998,134.80283759200006,-33.27957390499995,134.80583644900003,-33.28102336199993,134.80793819300004,-33.282071532999964,134.81717937100007,-33.28667950199997,134.82299183400005,-33.28957719699997,134.8243545890001,-33.29020975399993,134.82647357200005,-33.29127141399994,134.83109742800002,-33.29358786999995,134.83211270100003,-33.294054668999934,134.83324349400004,-33.29450220999996,134.83588233700004,-33.29538969599997,134.83677477700007,-33.29568981799997,134.84115468400012,-33.29722803799996,134.8458080590001,-33.29885229299998,134.84811901800003,-33.29965884599994,134.85421603500004,-33.30234175299995,134.85537283700012,-33.30285023999994,134.85993032800002,-33.304853399999956,134.8607158210001,-33.30523736799995,134.86435168100002,-33.30769980599996,134.86704471300004,-33.309523544999934,134.8697994150001,-33.311390535999976,134.87264622400005,-33.31324518399998,134.87274736100005,-33.31331842099996,134.87307018800004,-33.31355220499995,134.875070853,-33.315430858999946,134.8751372600001,-33.31549114899997,134.87528375700003,-33.315624156999945,134.8754546770001,-33.31577918199997,134.87685261000001,-33.317060597999955,134.87752222300003,-33.31788293599993,134.87921165000012,-33.320327823999946,134.87957031500002,-33.32084685399997,134.88045395000006,-33.32217945799994,134.88085046800006,-33.32271935499995,134.88126740200005,-33.32333119799995,134.88161179300005,-33.32404510499998,134.8818059030001,-33.324573047999934,134.88261669000008,-33.32753223999998,134.8829377950001,-33.32873812899993,134.8833745280001,-33.33037817899998,134.88375048300009,-33.33173244899996,134.88427029800005,-33.33387370999998,134.88725362700006,-33.34509050599996,134.8875576380001,-33.34621125799998,134.88831979000008,-33.34902082799994,134.88862040000004,-33.35018883799995,134.88988838900002,-33.354922932999955,134.8914436130001,-33.36072880699993,134.89160326800004,-33.36132638999993,134.89224630500007,-33.36373316799995,134.89423928100007,-33.37119142399996,134.89450163100003,-33.37217309299996,134.8959877840001,-33.377733787999944,134.89693434800006,-33.381275140999946,134.8991839580001,-33.38969051699996,134.89928688800012,-33.39007544799995,134.89946646500005,-33.39074695599993,134.89963681000006,-33.39138404899995,134.8999311870001,-33.39248502299995,134.90100485100004,-33.39637812299998,134.9016518940001,-33.39881644299993,134.90399856800002,-33.40765854099993,134.9051984130001,-33.41202883999995,134.90520816900005,-33.412074710999946,134.90636813300011,-33.41630468799997,134.90651223500004,-33.416830147999974,134.907215005,-33.41954278299994,134.90865214100006,-33.42477090699998,134.90872485500006,-33.42505228299996,134.90911076300006,-33.42654565399994,134.90944304000004,-33.42780812299998,134.91045918400005,-33.43145329899994,134.91110887600007,-33.433831432999966,134.91282231700006,-33.44010252099997,134.9133630450001,-33.442268931999934,134.91353868300007,-33.44290251099994,134.91383173400004,-33.44395959399998,134.91582558800008,-33.45123505399994,134.9158525580001,-33.451335497999935,134.91757292700004,-33.45774271999994,134.91820278900002,-33.460114052999984,134.91877064300002,-33.46225179099997,134.92056782100008,-33.468854902999965,134.92093131600006,-33.47019029299997,134.92189337600007,-33.47371436999998,134.92317005300004,-33.47857018399998,134.92348428100001,-33.479825424999945,134.92358239500004,-33.48032089199995,134.92357611400007,-33.48082241399993,134.92347990100006,-33.481562262999944,134.92341402300008,-33.481814535999945,134.92333652700006,-33.482111316999976,134.92302461400004,-33.48283743899998,134.92274771900009,-33.48341073499995,134.92162004800002,-33.48513523699995,134.9209958880001,-33.48609827599995,134.91771679500005,-33.491157320999946,134.91591799000003,-33.49396330899998,134.91413356900011,-33.49674665999993,134.91259597900012,-33.49911623299994,134.91119805900007,-33.50131579799995,134.91084433700007,-33.50185284299994,134.9102322320001,-33.50278213799993,134.908559222,-33.50537979099994,134.9079667950001,-33.506299583999976,134.90630492000003,-33.50889186899997,134.90573207700004,-33.509840493999945,134.90495573900012,-33.51112612299994,134.90276711,-33.51839056699998,134.9026957220001,-33.51862748999997,134.90241121500003,-33.519571724999935,134.90221601200005,-33.520367990999944,134.9002561210001,-33.527121533999946,134.90016810300006,-33.52742480899997,134.89873292800007,-33.53233985399993,134.89830321300008,-33.53372597799995,134.89801701400006,-33.53438910099993,134.89758071300002,-33.53526723699997,134.8973449020001,-33.53569770799993,134.89595240900007,-33.538239647999944,134.8953177730001,-33.53945715699996,134.8937271310001,-33.54215488999995,134.89274277700008,-33.54379782799998,134.88997558900007,-33.54841605499996,134.8897357080001,-33.548916704999954,134.88949561700008,-33.54958638299996,134.88933781700007,-33.550224835999984,134.8892548780001,-33.55079197799995,134.88902713000004,-33.55358151799993,134.888753059,-33.557244888999946,134.8887150170001,-33.557870340999955,134.8886094390001,-33.55879625199998,134.88851912200005,-33.559271972999966,134.8880868660001,-33.56109187199996,134.88798540400012,-33.56151906599996,134.886460391,-33.56770332699995,134.88619690300004,-33.56843543599996,134.8859705870001,-33.56900784599998,134.88548444600008,-33.56999962499998,134.88447432500004,-33.572060319999935,134.88129454500006,-33.57850688199994,134.87826270200003,-33.58465250799998,134.87814743400008,-33.58488806399998,134.87379688300007,-33.59369554099993,134.87329036300002,-33.59457958599995,134.87223490000008,-33.59642163799998,134.87130937100005,-33.59801887799995,134.8712334910001,-33.59815123699997,134.8709843800001,-33.598585786999934,134.87075973100002,-33.59904921599997,134.8705586310001,-33.5995324,134.87039272100003,-33.60013892699993,134.8702738600001,-33.60081948299995,134.8702433950001,-33.60150999099994,134.87029483700007,-33.602624780999975,134.87031803700006,-33.603077034999956,134.87059876900003,-33.60854992399993,134.87069808400008,-33.60926567499996,134.87072129600006,-33.609432949999984,134.8708385440001,-33.60988685099994,134.87099703100012,-33.61036052299994,134.87171713700002,-33.61196206999995,134.87261897700012,-33.613967721999984,134.8736768980001,-33.616277142999934,134.87410002800004,-33.61724234099995,134.8755060850001,-33.620358074999956,134.87639819800006,-33.62233483199998,134.8766712260001,-33.62322846799998,134.87677910700006,-33.62403687699998,134.8772676970001,-33.62911225199997,134.87729073100002,-33.62935154599995,134.87738412300007,-33.630047099999956,134.87751320000007,-33.63052566699997,134.87771295800007,-33.63104868599993,134.8779835250001,-33.63154711799996,134.87824240800012,-33.631956747999936,134.8787487090001,-33.63255404399996,134.8799031110001,-33.63391593999995,134.88138841800003,-33.63565623799997,134.8820811500001,-33.63625764799997,134.88300041800005,-33.636796714999946,134.8846775930001,-33.63751146499993,134.88570372200002,-33.63792034299996,134.88630367400003,-33.638200462999976,134.88695806200008,-33.63858618199998,134.8873624370001,-33.63886896199995,134.8877145560001,-33.639163131999965,134.888222863,-33.63972381899998,134.8884463920001,-33.64000897799997,134.88871847200005,-33.64040002099995,134.88889334600003,-33.64067699699996,134.88918077100004,-33.64120599699993,134.889242985,-33.641320502999974,134.889397959,-33.64195570199996,134.8894565060001,-33.64240197699996,134.88946450000003,-33.642462946999956,134.88946344900012,-33.64265949299994,134.88951769200003,-33.64292485399994,134.8896680260001,-33.643268569999975,134.88977524400002,-33.64345988799994,134.8900193710001,-33.64372258399993,134.89032318500006,-33.643977089999964,134.89104467800007,-33.644460891999984,134.89446799600012,-33.646588349999945,134.89501688500002,-33.64695405699996,134.89554912200003,-33.64729002599995,134.89640482700008,-33.647795876999965,134.89763344800008,-33.648337811999966,134.9049950320001,-33.65158457199993,134.90521981900008,-33.65171752999993,134.90528950500004,-33.65175874899995,134.905826444,-33.65213602699998,134.90634602300008,-33.652549534999935,134.90657361800004,-33.65278118899994,134.9069379230001,-33.65316911499997,134.90718220300005,-33.653471896999974</t>
  </si>
  <si>
    <t>138.5239804470001,-35.030249724999976,138.5240685430001,-35.03138412299995,138.5240745650001,-35.03148722399993,138.52419655300002,-35.0330226199999,138.52426875100002,-35.03404002499997,138.52427205900005,-35.03408411899994,138.52437126200005,-35.03554802499997,138.52442595800005,-35.036106823999944,138.5244528600001,-35.036491017999936,138.5244757920001,-35.03677819599994,138.5245003670001,-35.03708602199998,138.52454264300002,-35.037457632999974,138.5246490820001,-35.03764267499997,138.52471955600004,-35.03780956999998,138.52480318200003,-35.037963255999955,138.5251279900001,-35.038430336999966</t>
  </si>
  <si>
    <t>138.51482967800007,-34.86250709199993,138.515145522,-34.86299412699998,138.51609851500007,-34.86462397599996,138.51634804600008,-34.865030769999976,138.5171242240001,-34.866294067999945,138.51772539700005,-34.86727188399993,138.51791865300004,-34.86757755599996,138.51847097900009,-34.86845114099998,138.51915003500005,-34.869525126999974,138.51927540100007,-34.86972341599994,138.5197789460001,-34.87021923699996</t>
  </si>
  <si>
    <t>139.96106410900006,-34.171174665999956,139.96119744600003,-34.17120580899996,139.96242891400004,-34.171485228999984,139.96297699700006,-34.17163490099995,139.96481973900006,-34.172231298999975,139.96669721600006,-34.172838927999976,139.96829678900008,-34.17335962299995,139.96955121400003,-34.17376793999995,139.9700661710001,-34.17392204699996,139.97059467400004,-34.17404850499997,139.97238108500005,-34.174368054999945,139.9758671940001,-34.17499158099997,139.97852392700008,-34.175454489999936,139.98012336800002,-34.175737537999964,139.98052751500006,-34.175812579999956,139.98145463600008,-34.17598470799993,139.9816371180001,-34.17601858599994,139.98243486500007,-34.17616668799997,139.98317066200002,-34.17630329599996,139.98380763400007,-34.176421535999964,139.98404036700003,-34.17646473699995,139.9842678230001,-34.17655468799995,139.98437691200002,-34.17665421999993,139.98493987100005,-34.17754990499998</t>
  </si>
  <si>
    <t>134.90718220300005,-33.653471896999974,134.90841001800004,-33.65499367299998,134.91094134200011,-33.65818943499994,134.91134915600003,-33.65855821599996,134.91178986800003,-33.658894412999985,134.91241738600002,-33.65928361199997,134.91810256000008,-33.661554311999964,134.92101468700002,-33.66271744199997,134.92222008200008,-33.66319885599995,134.92238143500003,-33.663263057999984,134.92322041900002,-33.66359691499997,134.92497407200005,-33.66429471199996,134.92568603100005,-33.66461461999995,134.92611685200006,-33.664847538999936,134.9266457860001,-33.66519910899996,134.92703292700003,-33.66547762099998,134.9273693770001,-33.66575752999995,134.93054614300002,-33.66818974699993,134.93187130800004,-33.669205439999985,134.93485338900007,-33.67149094999996,134.9399307010001,-33.67538185099994,134.9479497630001,-33.68152601,134.95119569500002,-33.68401264299996,134.95469516600008,-33.68669229799997,134.95595372600008,-33.68755981499993,134.9592736520001,-33.68975068999998,134.96187484200004,-33.69150554399994,134.9627967560001,-33.69209738999996,134.96460864300002,-33.69330712499993,134.9693833230001,-33.69649474599993,134.97052117700002,-33.697231199999976,134.97314211900004,-33.69897942999995,134.9743065250001,-33.699756072999946,134.97527864000006,-33.700377721999985,134.97566396800005,-33.70055836299997,134.99180730900002,-33.706662638999944,134.994945238,-33.707811783999944,135.0006772480001,-33.70995706799994,135.01823455500005,-33.71651683099998,135.02048445700007,-33.71742034299996,135.0308477520001,-33.72218155799993,135.03156809000006,-33.72247027099996,135.0316590980001,-33.722506744999976,135.03242827600002,-33.72271083299995,135.03262712800006,-33.722760612999934,135.03333579500008,-33.72285881799996,135.03412541400007,-33.72289477299995,135.036333602,-33.72270179699996,135.0391095640001,-33.72235342299996,135.04019651700003,-33.72223340199997,135.0409367410001,-33.72213001299997,135.04184866600008,-33.72208578899995,135.04241578500012,-33.72212228999996,135.0427171120001,-33.72214168499994,135.0433334610001,-33.72223980199993,135.04381534000004,-33.722347310999965,135.04453820900005,-33.722576473999936,135.04512332600007,-33.722795824999935,135.04983077300005,-33.72525646799994,135.05138674900002,-33.72609768299998,135.05590993500005,-33.728481140999975,135.0574449830001,-33.72926592199997,135.057877071,-33.72953745099994,135.0582786750001,-33.72981323799996,135.05886742000007,-33.730300786999976,135.05931403900001,-33.730789210999944,135.06030822000002,-33.73204015099998,135.06250325100007,-33.73480194699994,135.06288835700002,-33.73516349199997,135.06347398200012,-33.735618725999984,135.0640916200001,-33.73598351299995,135.07091274800007,-33.73949251099998,135.0729939780001,-33.740542484999935,135.07795703700003,-33.74308387099995,135.07817527600002,-33.74321504099993,135.08012516100007,-33.74421250199998,135.08394968700009,-33.74617267399998,135.08645919800006,-33.74745876099996,135.087304882,-33.74799715699993,135.087532473,-33.74820147599996,135.08809459400004,-33.74861595699997,135.08904398200002,-33.74936261099998,135.0923075080001,-33.751976852999974,135.09239709200006,-33.75204860599996,135.09465932900002,-33.75379406099995,135.09614611100005,-33.75493750299995,135.09721415400008,-33.75578579499995,135.09965965900005,-33.757684180999945,135.10011252000004,-33.75807759799994,135.10029028600002,-33.75823203199997,135.10055056200008,-33.758494603999964,135.1009538180001,-33.759001308999984,135.1013390050001,-33.759582887999954,135.10226303600007,-33.761273238999934,135.1047049230001,-33.76549670199995,135.1051653940001,-33.766287492999936,135.10671839400004,-33.76895444599995,135.10711361000006,-33.76956156999995,135.1076567570001,-33.77015827099996,135.10869959800004,-33.77095577699998,135.10875297400003,-33.77099659899994,135.11269418000006,-33.77316232099997,135.11891748900007,-33.77660058799995,135.1198760110001,-33.77701568699996,135.1218352190001,-33.777480296999954,135.13419763500008,-33.77911580099993,135.13700001300003,-33.77946240099993,135.1376077330001,-33.77951812999993,135.139822427,-33.77965668999997,135.14203710800007,-33.77977266199997,135.14342001300008,-33.77987601799998,135.144420179,-33.77989156899997,135.1462905400001,-33.78001801499994,135.14693787400006,-33.78011127099995,135.1477787240001,-33.780301917999964,135.15061253200008,-33.78130914899998,135.16083745000003,-33.785073128999954,135.1655492440001,-33.78682387499998,135.17336087600006,-33.78927236599998,135.17421787000012,-33.789568679999945,135.17688523100003,-33.79082851399994,135.17901849600003,-33.79187905699996,135.1792167210001,-33.79196371199998,135.18105815400008,-33.792845331999956,135.1822373550001,-33.79343783799993,135.18324463600004,-33.79428327399995,135.1866706080001,-33.79765853699996,135.1908940930001,-33.80173338499998,135.19186628600005,-33.802440099999956,135.20326733800005,-33.809161039999935,135.20437029900006,-33.80961192799998,135.21548482100002,-33.81377310499994,135.216333565,-33.81411988799994,135.2168301490001,-33.81432277999994,135.21773221,-33.81490681799994,135.21830368100007,-33.81540075299995,135.2190162930001,-33.81623445399998,135.21909537500005,-33.816401559999974,135.2193755720001,-33.81687277799995,135.21987282600003,-33.817948601999944,135.22022084800005,-33.81877967199995,135.22076620000007,-33.81993192899995,135.221081292,-33.820652801999984,135.22163105000004,-33.82186653399998,135.22391482600005,-33.826908153999966,135.22528903500006,-33.83001026399995,135.22565684000006,-33.83084051099996,135.22693396900002,-33.83352090999995,135.22935525600008,-33.83857399599998,135.23220622000008,-33.844522849999976,135.2330116930001,-33.84616652799997,135.2338201340001,-33.84779218899996,135.2356224240001,-33.851587792999965,135.2375097800001,-33.85552686799997,135.23960994900006,-33.85990967899994,135.24019954100004,-33.86078091899998,135.24052994600004,-33.86113880999994,135.24274901500007,-33.86347067599996,135.2489553790001,-33.86999165699996,135.2514625770001,-33.87262559299995,135.25202324400004,-33.873329540999976,135.25259360500002,-33.87440847999994,135.2540663750001,-33.878151066999976,135.2541845080001,-33.87845123799997,135.2545997630001,-33.88014841699993,135.255222096,-33.884336377999944,135.25536793100002,-33.885719396999946,135.25558810400003,-33.887305295999965,135.25607738000008,-33.89082939999997,135.2568223940001,-33.89595500799993,135.256874368,-33.89634302899998,135.25708311800008,-33.89790140399998,135.25769023400005,-33.90199969699995,135.257828517,-33.90276542199996,135.25805264300004,-33.903525050999974,135.25823356500007,-33.903930695999975,135.25858225800005,-33.904583155999944,135.25890210500006,-33.905049564999956,135.25895383300008,-33.90512499199997,135.25982055400004,-33.90628288599993,135.2609177280001,-33.90770627399996,135.2614856660001,-33.90848530799997,135.26166065600012,-33.908694184999945,135.2634223780001,-33.91100123999996,135.2634761690001,-33.91108369799997,135.26404771500006,-33.91182958899998,135.26438281700007,-33.91227412799998,135.26696960900006,-33.915705473999935,135.2671360700001,-33.91590065799994,135.26755274100003,-33.916600467999956,135.2677863670001,-33.917083927999954,135.26847540800009,-33.91887847899994,135.26878771100007,-33.919784773999936,135.26894417900007,-33.920583851999936,135.2690000010001,-33.92127679799995,135.26898332200005,-33.921692063999956,135.26891705800006,-33.922301612999945,135.26879332300007,-33.92286348199997,135.26867268,-33.92326403299995,135.26700347200006,-33.928324981999936,135.26679409300004,-33.92901846199993,135.26674106400003,-33.92926352999996,135.26672528400002,-33.92937197899994,135.2666497470001,-33.929891046999956,135.2666298700001,-33.930437765999955,135.26663439300012,-33.930757394999944,135.26667520600006,-33.93122332899998,135.26675544700004,-33.931695151999975,135.26723097700005,-33.933734483999956,135.26761252900008,-33.935496194999985,135.2685967530001,-33.93984064099993,135.2688423310001,-33.940243100999965,135.26897457200005,-33.9415396099999,135.2701146720001,-33.946650733999945,135.27014080700008,-33.94676787399993,135.27018068300004,-33.94691715799996,135.27027897100004,-33.94742179499997,135.27035964200002,-33.948022065999965,135.27035777900005,-33.948595619999935,135.2701586290001,-33.95225067399997,135.27007685900003,-33.95412259899996,135.27009998000005,-33.95465726899994,135.2701404070001,-33.954988766999975,135.27024956500009,-33.95552623799995,135.27039806400012,-33.95603674599994,135.27384275400004,-33.96458947399998,135.2756001890001,-33.96895228599993,135.27573305700002,-33.96931844599993,135.27592899800004,-33.97009506399996,135.27602787400008,-33.970776598999976,135.27622668200001,-33.97278492899994,135.2763275210001,-33.97380348299998,135.27645646100007,-33.97573484099996,135.27582747200006,-33.98079481999997,135.27574213800006,-33.981482024999934,135.27548174000003,-33.98357896199997,135.27497273400002,-33.98767330199996,135.27482238200002,-33.98879272199997,135.27474989100006,-33.989173790999985,135.274531109,-33.989932599999975,135.27423100400006,-33.99079593399995,135.27247829400005,-33.99583765899996,135.27223604000005,-33.99666380499997,135.27209097200011,-33.997255295999935,135.27176881900004,-33.99926071699997,135.2712981620001,-34.00219035599997,135.27122710100002,-34.00297535799996,135.27126618800003,-34.00376013099998,135.27133424600004,-34.00420096099998,135.27140901600012,-34.00454819899994,135.27146990800009,-34.004770174999976,135.272110848,-34.00667788699997,135.27252903600004,-34.00791128999998,135.272617555,-34.008172350999985,135.2728862660001,-34.00898544199998,135.2733653470001,-34.01035632999998,135.2740041190001,-34.012329972999964,135.27435759000002,-34.013450304999935,135.27473543700012,-34.01484938799996,135.2750719830001,-34.01601862299998,135.2753085060001,-34.01696930999998,135.27538993400003,-34.01729662099996,135.27562245600006,-34.01808684599996,135.27611603200012,-34.01989831099996,135.27646670700005,-34.02109101399998,135.2768170820001,-34.02242017699996,135.27726817100006,-34.02389991599995,135.277542755,-34.02446534899997,135.27785348100008,-34.02496602699995,135.27813206700012,-34.02537842499993,135.2782237340001,-34.02551412899993,135.2787433960001,-34.02614001599994,135.2795553840001,-34.026929862999964,135.28153677000012,-34.02839903399996,135.28381055800003,-34.03003213699998,135.288490614,-34.03343114799998,135.29082134400005,-34.03512669099996,135.29231407800012,-34.03617568699997,135.2932968870001,-34.03690411899993,135.29390718700006,-34.03740044399996,135.29411493500004,-34.037617689999934,135.29426616400008,-34.03777582599997,135.29460643800007,-34.03819044499994,135.2948876380001,-34.03862651299994,135.2951463380001,-34.03909187399995,135.295353685,-34.03963115999994,135.2954416560001,-34.03993375299996,135.29554624500008,-34.04047985599993,135.29558740000004,-34.04097343799998,135.2955735280001,-34.04156588999996,135.29510752700003,-34.045614401999956,135.29510272700008,-34.04565597699997,135.29501231200004,-34.04634970699993,135.29500081800006,-34.04643791799998,135.29499307800006,-34.04685037899998,135.29502160000004,-34.04733613199994,135.29508587500004,-34.04776949199993,135.29516798500003,-34.04816542899994,135.29531302300006,-34.048583648999966,135.2955300870001,-34.049061491999964,135.29578285700006,-34.049471996999955,135.29721078800003,-34.051582579999945,135.2992163570001,-34.054516718999935,135.299524334,-34.055050232999974,135.30000150900003,-34.05565731499996,135.3005572080001,-34.05650114499997,135.30123688800006,-34.05732084199997,135.30200919100002,-34.05801950399996,135.302447,-34.05834363699995,135.3026644250001,-34.058513509999955,135.30603752600007,-34.061119007999935,135.30837391700004,-34.06292356399996,135.30875315100002,-34.063285546999964,135.3091680440001,-34.063725347999934,135.30945469200003,-34.064105222999956,135.30965421500002,-34.06436963099998,135.31228274900002,-34.06820475699993,135.31405195800005,-34.070785876999935,135.31456515500008,-34.07136274399994,135.31498401300007,-34.07175400699998,135.31525791600006,-34.071991572999934,135.319089243,-34.07491201299996,135.3206958080001,-34.076136530999975,135.32116911700007,-34.076546693999944,135.3217116080001,-34.077065611999956,135.3241189140001,-34.07943972399994,135.3249602200001,-34.0801819499999,135.32625918300005,-34.08114084599998,135.3267187770001,-34.08145166899993,135.32683006500008,-34.08154155799997,135.32758553000008,-34.08215174399993,135.3279099980001,-34.08243266599993,135.32892137600004,-34.08338594799994,135.32982179700002,-34.084202379999965,135.33041522500002,-34.08477697,135.3307397530001,-34.085066293999944,135.33112525800004,-34.085447976999944,135.33259098700012,-34.086827710999955,135.33390453900006,-34.08805750099998,135.339374592,-34.093178214999966,135.3400791030001,-34.09386650499994,135.34091614300007,-34.094730496999944,135.34093575000009,-34.0947507299999,135.34111187000008,-34.094932996999944,135.34244974900002,-34.09631755999993,135.34527731000003,-34.099017111999956,135.3509010240001,-34.10427512199993,135.35164487500003,-34.104959117999954,135.35203258600006,-34.10535210799998,135.35246718100007,-34.10579259799994,135.35271823000005,-34.10607535099996,135.3531513900001,-34.106731896999975,135.3533989990001,-34.10722077499997,135.35477788100002,-34.110201117999964,135.35529978600005,-34.11119914099993,135.35554755400005,-34.11151617799993,135.35587189700004,-34.11187028599994,135.35629118100007,-34.11225108999997,135.35773888300002,-34.11323745399994,135.35902541500002,-34.114101044999984,135.360171411,-34.11487186499994,135.3619985350001,-34.11608572299997,135.36259035900002,-34.11659278399998,135.36324865300003,-34.117335810999975,135.36411568200003,-34.11836894299995,135.3645959270001,-34.11897204699994,135.3650055270001,-34.11963818499993,135.36649282200005,-34.12295860499995,135.36918332800008,-34.128964552999946,135.37013686700004,-34.13102948899996,135.37032259800003,-34.13144120599998,135.37419947900003,-34.14003430499997,135.375714033,-34.143390833999945,135.37590632800004,-34.143817689999935,135.37617474500007,-34.144413509999936,135.37797504800005,-34.14840942199993,135.38170651400003,-34.15667031099997,135.38568842400002,-34.165483764999976,135.38879822,-34.17238065199996,135.40066940500003,-34.19860265199998,135.40453323200006,-34.207133589999955,135.4065663240001,-34.21162173699997,135.4066633860001,-34.21183678199998,135.40837955900008,-34.215648560999966,135.40882653200003,-34.216641281999955,135.40937396800007,-34.21780737299997,135.40954763900004,-34.21817730499998,135.41851630000008,-34.23797254799996,135.41871304300003,-34.238456465999946,135.4188686330001,-34.23894051499997,135.41893369800005,-34.23925712999994,135.41900068000007,-34.23998684199995,135.4195651330001,-34.255583016999935,135.41961675100004,-34.25687702999994,135.4197984430001,-34.25772030099995,135.42212533500003,-34.26446026299993,135.42271369000002,-34.26610780499993,135.42573364200007,-34.273752274999936,135.43323568100004,-34.29289332899998,135.434311889,-34.29563316499997,135.4388178160001,-34.30701983899996,135.4390314420001,-34.30743624399997,135.4449110930001,-34.31662611499996,135.44557985200004,-34.31764361199998,135.44576898700006,-34.317988534999984,135.44608417200004,-34.31870386299994,135.44783343000006,-34.323958422999965,135.448205561,-34.325034907999964,135.44884891300012,-34.32665094499998,135.4503024810001,-34.33009022999994,135.45373321700004,-34.338312445999975,135.45536680100008,-34.34217256799997,135.45552971900008,-34.34247324599994,135.4558497390001,-34.34294254699995</t>
  </si>
  <si>
    <t>138.53052517100002,-34.99668225999994,138.531193991,-34.99762672799994,138.53137888600008,-34.99789375199998,138.5319352780001,-34.99866521399997,138.53250398600005,-34.999469439999984,138.53257797100002,-34.999571301999936,138.53307549300007,-35.000264053999956,138.53364369400003,-35.00106383699995,138.5339504950001,-35.00149893099996,138.53419836400008,-35.00184785499994,138.53454225200005,-35.00232755099995,138.53505015000007,-35.003042052999945,138.53523307500006,-35.00328709299998,138.53538052600004,-35.00349789599994,138.53576349800005,-35.004045402999964,138.53721520200008,-35.006081009999946,138.53755693300002,-35.006534906999946,138.5377409150001,-35.00680782899997,138.53818167200006,-35.00741360099994</t>
  </si>
  <si>
    <t>138.65176916500002,-34.76859498699997,138.6519383320001,-34.76868891,138.65341433800006,-34.76960325199997,138.65577773100006,-34.77103922099997,138.65649362200008,-34.771474714999954,138.65859637800008,-34.77276118599997,138.65900566000005,-34.77300886199998,138.65958069400006,-34.77336014599996,138.6607952160001,-34.774046117999944,138.6609675210001,-34.77415652099995,138.66149528800008,-34.77449467799994,138.6616255780001,-34.774578179999935,138.6618061590001,-34.774693885999966,138.66190391800012,-34.77475650599996</t>
  </si>
  <si>
    <t>138.54354052400004,-34.872181685999976,138.5434702120001,-34.872249746999955,138.5427152420001,-34.87302673199997,138.54128104500012,-34.87450543699998,138.54122681800004,-34.87456209099997,138.5410028230001,-34.874796121999964,138.5404214450001,-34.875403534999975,138.54029788900004,-34.87552946899996,138.53945533600006,-34.87638825099998,138.53917488900004,-34.876671346999956,138.53894742600005,-34.876900956999975,138.53880330000004,-34.87704784299996,138.5384627510001,-34.87739491899998,138.5383834260001,-34.87747575499998</t>
  </si>
  <si>
    <t>138.61750838400008,-34.82456594599995,138.61756921100005,-34.82449736899997,138.61805035600003,-34.82396560199993,138.618257093,-34.823736588999964,138.61852989200008,-34.82343021199995,138.6195832740001,-34.822223374999965,138.6202935230001,-34.82141888299998</t>
  </si>
  <si>
    <t>135.4558497390001,-34.34294254699995,135.45611573500003,-34.343324062999955,135.45762625700002,-34.34477886499997,135.45826494800008,-34.34535633799993,135.46023699400007,-34.347209730999964,135.46255074200008,-34.34934689399995,135.463119526,-34.34988598799998,135.46377551900002,-34.350578853999934,135.46406691100003,-34.35094691499995,135.46463654700005,-34.35188823599998,135.46786653700008,-34.357223114999954,135.46831761800001,-34.35816963899998,135.46943361700005,-34.36202179899993,135.46954611,-34.36235173699998,135.46967859500012,-34.36289594899995,135.4697248330001,-34.36347272299997,135.46970987100008,-34.363917122999965,135.46966035000003,-34.36436165699996,135.46936957900004,-34.36627485899993,135.46929379000005,-34.36672958999998,135.46904963600002,-34.36819458999997,135.46873766900012,-34.37024067999994,135.46863675100008,-34.370776174999946,135.468492125,-34.37177050899993,135.46833565800011,-34.37251670899997,135.46822368100004,-34.37332907599995,135.468149153,-34.37450472299997,135.46809544000007,-34.37580033599994,135.46808774200008,-34.375986101999956,135.46799000800002,-34.37713315199994,135.46793666100007,-34.378408056999945,135.4678551500001,-34.37950101699994,135.46770824200007,-34.38049863699996,135.46749418600007,-34.381123324999976,135.46622124700002,-34.384008381999934,135.46604189000004,-34.38442756699993,135.46575447200007,-34.38520486899995,135.46567222200008,-34.385493451999935,135.46560034200002,-34.38591675699996,135.46557124800006,-34.38649835099994,135.4655755000001,-34.38676351,135.4656151380001,-34.38718143199998,135.4657692520001,-34.38850588599996,135.46608846000004,-34.39143143299998,135.4661241550001,-34.39163718499998,135.46622820700009,-34.39281173099994,135.4662361080001,-34.39322260399996,135.4662308170001,-34.39333208199997,135.46621412900004,-34.39367703199997,135.46591376700007,-34.39478546799995,135.4658369880001,-34.394958981999935,135.46448221600008,-34.39844150499994,135.46389609400012,-34.39990083199996,135.46300530100007,-34.40179249499994,135.462368082,-34.40314563199996,135.46210667600008,-34.40387278199995,135.4619938610001,-34.40435096599998,135.4619553020001,-34.40469987999995,135.46195220100003,-34.40521589399998,135.46200012600002,-34.4058839899999,135.46205799300003,-34.40669083299997,135.46212633900006,-34.407581669999956,135.46221189400012,-34.408667658999946,135.46239769800002,-34.41014667099995,135.46240793000004,-34.41049319799998,135.4624204470001,-34.41091722099998,135.46239812700003,-34.41108226699998,135.46226999300006,-34.412029910999934,135.46214331900012,-34.41256676399996,135.46170119300007,-34.41375936299994,135.46062680700004,-34.41632263699995,135.4603521350001,-34.417135207999934,135.4595346530001,-34.41913844099997,135.45881260900012,-34.420907718999956,135.45871177700008,-34.42111246799993,135.4565745210001,-34.42617815199998,135.45636117100003,-34.42687096999998,135.45615988800012,-34.42777723699993,135.45552491,-34.430636034999964,135.4551173100001,-34.432168968999974,135.45476020600006,-34.43378608799998,135.4546534330001,-34.434269583999935,135.45465977000003,-34.43475997199994,135.45503675400005,-34.43754342799997,135.4553101580001,-34.43948075099996,135.4563128850001,-34.447118916999955,135.456552847,-34.448633737999955,135.45698260400002,-34.452027578999946,135.45731412100008,-34.45435470999996,135.45737436500008,-34.45478848999994,135.45789262800008,-34.458519655999964,135.45797219700012,-34.45909252299998,135.4583849610001,-34.46206391099997,135.45849023800008,-34.46282174899994,135.458576751,-34.46363556699998,135.4586596910001,-34.464415747999965,135.45925037100005,-34.46855693499998,135.45961013200008,-34.47121435599996,135.46105793800007,-34.48182247899996,135.4626782790001,-34.49392402299998,135.46339244500007,-34.499096203999954,135.46373978100007,-34.50161147699998,135.4638121490001,-34.50200893599998,135.4640522510001,-34.50267569499994,135.46427751400006,-34.50310709599995,135.46719763400006,-34.50746112999997,135.4687609560001,-34.50974227299997,135.4692021400001,-34.51023275199998,135.4702194460001,-34.51119341499998,135.4706495700001,-34.51160595599998,135.47087371500004,-34.511820935999936,135.47191565600008,-34.51280682099997,135.4721869330001,-34.51308767799998,135.47238810400006,-34.51335176999993,135.47248822500012,-34.51348992599998,135.47266325200007,-34.51373098099998,135.47294537800008,-34.51423486199997,135.4737512150001,-34.516000222999935,135.47426897900004,-34.51702883599995,135.47482492000006,-34.51819487499995,135.4771365690001,-34.52307363899996,135.47726879900006,-34.52341803199994,135.47771253400003,-34.524319014999946,135.4783399040001,-34.525672594999946,135.478488899,-34.52604175199997,135.47859403600012,-34.52646009999995,135.47867327900008,-34.52691536699996,135.47870738100005,-34.52726611199995,135.47873373200002,-34.52781706899998,135.47875608200002,-34.52922985299995,135.47882179600003,-34.53074455799998,135.47885007900004,-34.531796491999955,135.47888874400007,-34.53323455699996,135.47890409600006,-34.53460510499997,135.47906879000004,-34.53995444199995,135.47908037000002,-34.54030945499994,135.47909410400007,-34.540730362999966,135.47909751300006,-34.54083495499998,135.47913148600003,-34.541198994999945,135.47922074300004,-34.5414925499999,135.4797976320001,-34.54381124599996,135.48042424400012,-34.54650443099996,135.48089517000005,-34.54837214099996,135.48119092600007,-34.54944322299997</t>
  </si>
  <si>
    <t>138.56970767300004,-35.01662213999998,138.56985933300007,-35.016614981999965,138.57224423200012,-35.01650407499994,138.57324408600005,-35.01645657599994</t>
  </si>
  <si>
    <t>138.70045629100002,-34.80616355099994,138.70040706300006,-34.80625810199996,138.70017353000003,-34.80645873299994,138.6994107920001,-34.80711973899997,138.6991166690001,-34.807349504999934,138.6990305370001,-34.807417320999946,138.69894433700006,-34.807486653999945,138.698861157,-34.80755889099993,138.69877948600003,-34.80763288299994,138.69868600400002,-34.80771854999995,138.6986025870001,-34.80780274099993,138.6985296590001,-34.807877677999954,138.6984257580001,-34.80799171599995,138.6983525290001,-34.80807681099998,138.69828573100006,-34.80815993599998,138.6982232160001,-34.80824174899993,138.69816210500005,-34.808322319999945,138.6980755310001,-34.80843545299996,138.6976419780001,-34.80900527799997,138.69741494100003,-34.80930601299997,138.69733062600005,-34.809414275999984,138.696707542,-34.81023468099994,138.6960452720001,-34.81110470899995,138.69519782200007,-34.81222259699996,138.69493126400005,-34.81256850999995,138.69439566200003,-34.81330002599998,138.6942658810001,-34.813487287999976,138.6941849740001,-34.813597088999984,138.69411154400007,-34.81371265699994,138.69406282900002,-34.81379526899997,138.69400281900005,-34.81392001299997,138.6939655640001,-34.8139999099999,138.6939125780001,-34.814154317999964,138.6938683730001,-34.814310871999965,138.69385491200012,-34.81438760499998,138.6938318340001,-34.81451260599994,138.6938207710001,-34.814629998999976,138.69381898500012,-34.81476146099993,138.69382438800005,-34.814856877999944,138.6938338760001,-34.81498086099998,138.69385364100003,-34.81510813299997,138.69388507600002,-34.815237467999964,138.69392549400004,-34.81537371,138.69397083400008,-34.81548505199993,138.6943724130001,-34.81630881999996</t>
  </si>
  <si>
    <t>138.54555136400006,-34.833889616999954,138.54458583300004,-34.83392099899993,138.5426496650001,-34.833895380999934</t>
  </si>
  <si>
    <t>136.0724457970001,-34.36967162499997,136.07274449700003,-34.3697791,136.0728807040001,-34.36981016899995,136.07634644400002,-34.37060059999993,136.0794325050001,-34.37120969199998,136.07961418500008,-34.37126995799997,136.079768542,-34.371324724999965,136.07988823900007,-34.37137241999994,136.08018615800006,-34.371487126999966,136.0804062940001,-34.37158288399996,136.08404041400001,-34.373675101999936,136.08425995100004,-34.37377817999993,136.08454643400012,-34.373890605999975,136.08483171500006,-34.373997344999964,136.08510813200007,-34.37406982599998,136.08521388300005,-34.37409754,136.085315314,-34.37411479999997,136.08556785200005,-34.37415776199998,136.08590126700005,-34.374188871999934,136.08755128500002,-34.374288960999934,136.08991961100003,-34.374432593999984,136.0912841590001,-34.37450973299997,136.09240899600002,-34.37457329099993,136.09344504000012,-34.37463182399995,136.098100003,-34.374900793999984,136.09917459700011,-34.37495588699994,136.10034822800003,-34.37502083499993,136.10054559200012,-34.37505997299996,136.1007203250001,-34.375094623999985,136.10196430000008,-34.37515879299997,136.1028497420001,-34.37520981299997</t>
  </si>
  <si>
    <t>138.76196599600007,-34.96475549599995,138.7622258120001,-34.96477511299997,138.76246737700012,-34.96476078099994,138.76273413900003,-34.964723178999975,138.76324823000004,-34.96461857199995,138.7636312080001,-34.964532694999946,138.76398613700007,-34.96442890399993,138.76484099000004,-34.96408159899994,138.76518481300002,-34.9639541499999,138.765433045,-34.963854925999954,138.7655736600001,-34.963808333999964,138.76576113800002,-34.96376268999995,138.76591012300003,-34.96375808799996,138.7660531790001,-34.96376189999995,138.766248678,-34.963804376999974,138.766661429,-34.96397898199996</t>
  </si>
  <si>
    <t>138.50935018200005,-35.10593649599997,138.50978746300007,-35.10591712599995,138.5099042050001,-35.105910053999935,138.51008493400002,-35.105901253999946,138.51028755100003,-35.10588958599993,138.51110301800009,-35.105850131999944,138.5117507770001,-35.10579933199995,138.51290181600007,-35.10573612999997,138.51303952700005,-35.105730146999974,138.51522073800004,-35.105635452999934,138.51700834200005,-35.105541863999974,138.51741379300006,-35.10552063099993,138.51857664500005,-35.10547192399997,138.51972995800008,-35.10541482299993,138.5211233560001,-35.105347723999955,138.5220764600001,-35.10530181599995,138.5231688560001,-35.105248520999965,138.5241973210001,-35.10519363599997,138.52720801400005,-35.10503290599996,138.52734267900007,-35.10502571699993</t>
  </si>
  <si>
    <t>138.6867150710001,-34.79750181899993,138.686646074,-34.79759666999996,138.68646924300003,-34.79785973799994,138.68632718000003,-34.79807994199996,138.68626887200003,-34.79817596399994,138.68614193300004,-34.798398170999974,138.6860395000001,-34.798582644999954,138.68594816900008,-34.79876639899993,138.68588183600002,-34.79890395299998,138.68580488700002,-34.79907309699996,138.6857387350001,-34.799224298999945,138.68564829000002,-34.79945383199998,138.68560090800008,-34.799568663999935,138.68556204900005,-34.79967966999993,138.68549530400003,-34.79986579299998,138.6854890410001,-34.799891155999944,138.68544885300003,-34.80002481199995,138.68538714400006,-34.80023000099993,138.68532751600003,-34.800453715999936,138.68530565100002,-34.800535741999965,138.68526935900002,-34.80070879799996,138.6852192670001,-34.80097990799993,138.685184208,-34.801171152999984,138.6851630960001,-34.80132585499996,138.68513572000006,-34.80153927899994,138.6851220110001,-34.80173320899996,138.68511339100007,-34.80183976999996,138.6851045080001,-34.802090808999935,138.68509908400006,-34.80226428699996,138.6850935980001,-34.802376745999936,138.6850867180001,-34.80249042799994,138.68506772900002,-34.80266180399997,138.68504058500002,-34.802810705999946,138.68501883300007,-34.80291526099995,138.68499648600005,-34.80304013399996,138.68497120400002,-34.80312925399994,138.68493952100005,-34.803244148999966,138.68493789500008,-34.80324744599994,138.6848688010001,-34.803454692999935,138.684829841,-34.80356331699994,138.684764018,-34.80372286199997,138.68470643900002,-34.80383795299997</t>
  </si>
  <si>
    <t>138.50016571800006,-34.82522643799996,138.50031307100005,-34.82599301399995,138.50045581100005,-34.82673553099994,138.50055438700008,-34.827182369999946,138.50069476200008,-34.82781864899994,138.500969348,-34.82899830799994,138.50138369100011,-34.83094608599998,138.50176430800002,-34.832776087999946</t>
  </si>
  <si>
    <t>138.59984390900001,-34.92714928099997,138.59996433100002,-34.92714498999993,138.60068180200005,-34.92710723499994,138.601200693,-34.92708077799995,138.6015466030001,-34.92706314299994,138.60217050200004,-34.92703132599996,138.60301827600006,-34.92698833399993,138.60352689900003,-34.92696253999998,138.603938405,-34.92694095599995,138.60430149400008,-34.92692174999996,138.60466178900003,-34.926903349999975,138.60534339900005,-34.926868550999984,138.60588121000012,-34.92684115399993</t>
  </si>
  <si>
    <t>138.4862287520001,-35.13869388099994,138.48906819,-35.138514004999934,138.49074521400007,-35.13840483599995</t>
  </si>
  <si>
    <t>138.687957535,-34.83145950699998,138.68796113100007,-34.83152808199998,138.68798736600002,-34.831578210999965,138.68800728000008,-34.83181419299996,138.68805153900007,-34.832371998999974,138.688066509,-34.832558425999935,138.68811819200005,-34.83313364999998,138.68815145300005,-34.833223034999946,138.68816818200003,-34.83324908599997,138.68822282300005,-34.83331839999994,138.688095298,-34.83346779599998</t>
  </si>
  <si>
    <t>138.54383423800004,-34.92495207799993,138.5440026560001,-34.92494900799994,138.544468133,-34.924926755999934,138.54469470800007,-34.92491954899998,138.5449566420001,-34.92490530799995,138.54509776200007,-34.92489889199993,138.54521577000003,-34.92489352399997,138.54551537700002,-34.92487825199993,138.54601475100003,-34.924853990999964,138.54619439700002,-34.924845140999935,138.54649820200007,-34.92483016799997,138.5469555200001,-34.924805849999984,138.5472954060001,-34.92478816499994,138.54772113900003,-34.92476601699997,138.5483404680001,-34.92473133999994,138.548398732,-34.92472824599997,138.549072259,-34.92469243399995</t>
  </si>
  <si>
    <t>138.6113037330001,-34.90363785899996,138.61181604400008,-34.90423882899995,138.61235165200003,-34.904898335999974,138.612501349,-34.90509503699997,138.6126278470001,-34.90527185299993,138.61270661600008,-34.905418019999956,138.6127159570001,-34.905435351999984,138.61273400800007,-34.905486070999984,138.61275605100002,-34.90555598299994,138.61277545400003,-34.90561433899995,138.61279975500008,-34.90574633999995,138.61280976000012,-34.90592254599994,138.61283086000003,-34.906982640999956,138.61282655800005,-34.90750174699997,138.6127939600001,-34.90788336399993,138.61276246700004,-34.90807654199995,138.6127246210001,-34.908429344999945,138.6126899850001,-34.90871759899994,138.6126982280001,-34.90883446699996</t>
  </si>
  <si>
    <t>138.5645626580001,-34.84966925799995,138.564642122,-34.84966448599994,138.5647808870001,-34.84965615899995,138.5652622550001,-34.84962728499994,138.56608839700004,-34.84958395799998,138.56671003700012,-34.849565833999975,138.5670033660001,-34.849563228999955,138.56789706200004,-34.849568663999946,138.56857557400008,-34.849598655999955,138.56884926100008,-34.84961210399996,138.5690428580001,-34.849622342999965,138.56973600700007,-34.84966439999994,138.57018980200007,-34.84968846999993,138.57066401500003,-34.84971555699997,138.57108591300005,-34.84973930099994,138.57137146200012,-34.8497543899999,138.57139159400003,-34.84975545699996,138.5716295090001,-34.84976210899998,138.571917266,-34.84976501799997,138.57257656700006,-34.84976435999994,138.57290306000004,-34.84975784899996,138.5731615410001,-34.84975318299996,138.57341406800003,-34.849745102999975,138.57354502700002,-34.84974067299993,138.5738296300001,-34.84973103999994,138.57435231300008,-34.84970815599996,138.5749605730001,-34.84968141,138.5752185880001,-34.849672554999984,138.57523330100003,-34.849670979999985,138.5761701550001,-34.84963586199996,138.57646987200008,-34.849630065999975,138.57664421900006,-34.849623519999966,138.57700433000002,-34.849605924999935,138.577274159,-34.84959556999996,138.57754679000004,-34.84958275399998,138.5777439090001,-34.84957647899995,138.57794188000003,-34.849570169999936,138.57821666600012,-34.84955669899995,138.5784763380001,-34.84954602299996,138.57862885600002,-34.84953708099994,138.57883280300007,-34.84952792699994,138.57911023600002,-34.84950840299996,138.57924671500007,-34.84949690899998,138.5792595040001,-34.84949651399995,138.57932874300002,-34.84949004499998,138.5794214230001,-34.849481382999954,138.5796661160001,-34.849458579999975,138.57977716800008,-34.849445386999946,138.58005513400008,-34.84940315499995,138.5802581680001,-34.84937132099998,138.58067270900005,-34.84930205899997,138.58082889800005,-34.84927629099997,138.5809865320001,-34.849250482999935,138.5812312600001,-34.84921033899997,138.58158609200007,-34.84915166299993,138.5817605730001,-34.849128364999956,138.58216549300005,-34.84907430499993,138.58231755400004,-34.84905401999998,138.58234594700002,-34.84904942399993,138.58240923900007,-34.84903917899993</t>
  </si>
  <si>
    <t>138.78369439900007,-35.50283132799996,138.78375868900002,-35.50291115099998,138.78396284300004,-35.503218164999964,138.7840793480001,-35.50339341499995,138.78426598300007,-35.50362095299994,138.78426356600005,-35.503756909999936,138.783982078,-35.504036148999944,138.78343736600004,-35.50458986899997,138.78292417600005,-35.505107788999965,138.7828229700001,-35.505205445999934,138.7827528680001,-35.50526358199994,138.78269052100006,-35.50528816199994</t>
  </si>
  <si>
    <t>138.59900261200005,-34.83154488099996,138.59907734900003,-34.83246075999995,138.5991335750001,-34.83368714399995,138.59915545700005,-34.83387687099997,138.59921204600005,-34.83456907499993,138.5994226040001,-34.83714501199995</t>
  </si>
  <si>
    <t>138.3458162280001,-33.264920667999945,138.34597296700008,-33.26488061599997,138.34811065000008,-33.264281611999934,138.3489082850001,-33.26407401299997,138.34923192000008,-33.26395176099993,138.34987237400003,-33.263635577999935,138.35008580600004,-33.263574425999934,138.35018519100004,-33.263565497999934,138.35038500100006,-33.26357672599994,138.35047708500008,-33.26360089699995,138.35065340800008,-33.26366989999997,138.35110302400005,-33.263891815999955,138.35123335000003,-33.26394644099997,138.35132429200007,-33.26398456299995,138.35142247300007,-33.26401061599995,138.35161537600004,-33.26403345899996,138.35168175100011,-33.26402615999996,138.35187220000012,-33.26397124499994,138.351985366,-33.26391356299996,138.3521116070001,-33.263821510999946,138.35261783500005,-33.26332684499994,138.35305364600003,-33.262891312999955,138.35437004200003,-33.2615628099999,138.35591283100007,-33.260018704999936,138.35722662900002,-33.25870360799996,138.3575415470001,-33.25839374299994,138.35799962800002,-33.25794300999996</t>
  </si>
  <si>
    <t>140.4910014500001,-36.597333108999976,140.49177384200004,-36.598222257999964,140.4928339170001,-36.59948487099996,140.49326309800006,-36.59999380199997,140.49328364500002,-36.60001816799996,140.4938909860001,-36.60078491999997,140.49447961200008,-36.60146690299996,140.49459792000005,-36.60161254099995,140.49476566900012,-36.601790868999956,140.494882823,-36.601918024999975,140.49502977200007,-36.602062486999955,140.49523835000002,-36.60225071499997,140.49532460500006,-36.602313883999955,140.4953974660001,-36.60238310099993,140.4955139970001,-36.60247787099996,140.49571408400004,-36.602622458999974,140.49596144800012,-36.60278826699994,140.49612407000006,-36.602890782999964,140.49637848600003,-36.60304533699997,140.49661451100008,-36.60317481499993,140.496986471,-36.60334822799996,140.49699679100002,-36.60335281699997,140.49715840300007,-36.60343452799998,140.49788695900008,-36.60372624199994,140.49798595200002,-36.603768481999964,140.49878934000003,-36.60411125899998,140.49941403700007,-36.60436920199993,140.50024371200004,-36.60470839299995,140.5002441480001,-36.60470857299998,140.5003717720001,-36.60476074299993,140.50123662800002,-36.60511592599994,140.50185733600006,-36.60537493299995,140.50243884300005,-36.60562050899995,140.50294592800003,-36.60583681799994,140.50315178900007,-36.60594083799998,140.50385376100007,-36.60632996499993,140.50419993700007,-36.60656382199994,140.50460874200007,-36.60685236299997,140.50517184300008,-36.60733490699994,140.5055749820001,-36.607720993999976,140.50783639100007,-36.610166085999936,140.509306529,-36.61175759599996,140.5108262450001,-36.613402692999955,140.51250630100003,-36.615172349999966,140.51288108000006,-36.61558311299996,140.51395633700008,-36.616761561999965,140.5154102470001,-36.61830907299998,140.51559548300008,-36.61849051099995,140.51618182800007,-36.61913905799997,140.516755052,-36.61975091599993,140.51706011800002,-36.62008184499996,140.5172666730001,-36.62031521799997,140.51746152200008,-36.62053189699998,140.5175714280001,-36.620669058999965,140.51771851,-36.62086051599994,140.51781928900004,-36.62098726199997,140.51797050200003,-36.62122090299994,140.51814756600004,-36.62152267499994,140.51826236400007,-36.62173692599998,140.51837852000006,-36.62197258899994,140.51856128000009,-36.62235828599995,140.5190007100001,-36.62331849699996,140.51913454200007,-36.623603367999976,140.51944999900002,-36.62430859199998,140.51967772800003,-36.62479155199998,140.51973742000007,-36.624920764999956,140.519813418,-36.62504833299994,140.51997220400006,-36.62531899299995,140.52015520500004,-36.62560055499995,140.5202548630001,-36.62574387099994,140.52044863100002,-36.62599923099998,140.52067899700012,-36.626271680999935,140.52083376400003,-36.62644420799995,140.521205731,-36.62677965399996,140.52125035000006,-36.62682673299997,140.52178906500012,-36.62739523699997,140.52248520800003,-36.62806784099996,140.52261629500003,-36.628196370999945,140.52295183600006,-36.62850945899993,140.52331980500003,-36.62887927899993,140.52368137000008,-36.62923219499993,140.52394618000005,-36.62948748699995,140.52411418100007,-36.62967233799998,140.5241455270001,-36.62971521199995,140.52424762300006,-36.62983507399997,140.52470879600003,-36.63037646499998,140.52569896800003,-36.63165884499995,140.52984789900006,-36.63706293499996,140.5303259220001,-36.63766830999998,140.5306387700001,-36.63799415099993,140.53107571300006,-36.63847389199998,140.5311695260001,-36.63857577099998,140.53199410800005,-36.639407423999955,140.534002847,-36.64141483299994,140.5340361310001,-36.641448096999966,140.53604155100004,-36.64347099699995,140.53641065500005,-36.643875563999984,140.5371001100001,-36.644663639999976,140.5375847670001,-36.64528308699994,140.53976799100008,-36.647890202999974,140.54051094700003,-36.648764839999956,140.5410727210001,-36.64959078499993,140.5414847080001,-36.650283867999974,140.5428723430001,-36.65295663399996,140.54330975200003,-36.65375651599993,140.546114514,-36.65902320499998,140.54659662900008,-36.65991627599993,140.54733966100002,-36.66135348299997,140.548311484,-36.66313189099998,140.54903340900012,-36.66412170199993,140.54985215200008,-36.66490292399993,140.55048852800007,-36.66538454899995,140.55079490000003,-36.66561384999994,140.55235438900002,-36.66664815099995,140.55274419700004,-36.66689953799994,140.5529478940001,-36.667042090999985,140.5534678020001,-36.66741986799997,140.556681453,-36.66959495599997,140.5573410080001,-36.670097504999944,140.5578147650001,-36.670551546999945,140.5583658910001,-36.671133736999934,140.55864704700002,-36.67145793299994,140.55902053500006,-36.671845866999945,140.5611154190001,-36.674128578999955,140.5628908860001,-36.67607011699994,140.56486706200008,-36.67827608099998,140.56544795700006,-36.67887950599993,140.56878206400006,-36.68226990599993,140.57038748700006,-36.68381525099994,140.57273885600011,-36.686203011999964,140.5753162630001,-36.68873837599995,140.57583605500008,-36.689250166999955,140.57694687700007,-36.69037498199998,140.578709795,-36.69212668899996,140.57905496800004,-36.69246965599996,140.58088552100003,-36.694365404999985,140.58147717100007,-36.69509210699994,140.58229780600004,-36.696248140999955,140.58259969100004,-36.69672117299996,140.58620551800004,-36.70206977399994,140.58688136400008,-36.70309108399994,140.5878599680001,-36.70453625899995,140.58860305000007,-36.70568115999998,140.5904575950001,-36.708446942999956,140.59254092700007,-36.71158954499998,140.59380556100007,-36.71347112899997,140.594327893,-36.714083786999936,140.59502474300007,-36.71478522899997,140.5951143640001,-36.71487789199995,140.60017949400003,-36.72011476299997,140.60223699000005,-36.722249345999955,140.60380390900002,-36.72387150299994,140.60876793700004,-36.72900998899996,140.60914183300008,-36.729395016999945,140.6093265930001,-36.72958528299995,140.61003083600008,-36.73030473699998,140.61171432900005,-36.73205221099994,140.61207618100002,-36.73238699199993,140.61229853100008,-36.732564483999965,140.61250876500003,-36.73272221899998,140.61352270700002,-36.73348294899995,140.61594333100004,-36.73519757099996,140.6166899870001,-36.73573733899997,140.6171425240001,-36.73606448499993,140.617749021,-36.73650438699997,140.61785998800008,-36.73657985899996,140.61968394500002,-36.737862922999966,140.62129415100003,-36.73904760599993,140.62186891200008,-36.739572075999945,140.6222372210001,-36.73997074999994,140.62274355400007,-36.74060869199997,140.62403214300002,-36.74239047799995,140.62436161800008,-36.74284604899998,140.62474505900002,-36.74336835199995,140.62650556800008,-36.74578202899994,140.6270802350001,-36.74649510399996,140.62802851100002,-36.74767008799995,140.62834182400002,-36.74805830299994,140.62862010300012,-36.74843789099998,140.62887516600006,-36.74886093799995</t>
  </si>
  <si>
    <t>138.69256101000008,-34.828166221999936,138.69286570400004,-34.82804991399996,138.69308553400003,-34.82797083799994,138.6932113460001,-34.827930255999945,138.69378922900012,-34.82777677399997</t>
  </si>
  <si>
    <t>138.68828847700001,-34.61025197699996,138.68834863400002,-34.61008205899998,138.68837769200002,-34.610007723999956,138.68841569200004,-34.60991051999997,138.68844475000003,-34.60983616599998,138.6884492160001,-34.609824740999954,138.68848274900006,-34.60973896199994,138.68848750200004,-34.60972681399994,138.688503469,-34.60969045999997,138.68852253700004,-34.60965513699995,138.68854854000006,-34.60961553699997,138.68857010200009,-34.60958769499996,138.68857843500007,-34.609577866999985,138.6885914920001,-34.60956333499996,138.6886120270001,-34.60954237799996,138.6886490610001,-34.60950932099996,138.6886893080001,-34.60947893799994,138.6887324590001,-34.609451425999964,138.68877823900004,-34.60942697399997,138.68882632600003,-34.609405762999984,138.68887637800003,-34.60938793699995,138.68892804900008,-34.60937361599997,138.68898098300008,-34.60936289899996,138.68903481200005,-34.60935585999994,138.68905658800008,-34.60935407899996,138.68908915600002,-34.60935255399994,138.68914365500007,-34.60935300199998,138.689197916,-34.609357186999944,138.68925156600005,-34.60936510099998,138.68930424200005,-34.60937668299994,138.6893555580001,-34.60939184399996,138.689392816,-34.609405451999976,138.68945431600002,-34.609428598999955,138.6895553380001,-34.60946988599994,138.68965101900005,-34.60950781099996,138.68974932300011,-34.60954679099996,138.68984763900005,-34.60958576099995,138.689877915,-34.60959776799996,138.6899468470001,-34.60962310699995,138.6899976950001,-34.609639337999965,138.69004932100006,-34.609653812999966,138.69005211500007,-34.60965453799997,138.6901016280001,-34.60966649799997,138.69015452600001,-34.60967736899994,138.69020793900006,-34.60968640999994,138.69026174500004,-34.60969360599995,138.69029828100008,-34.60969740599995,138.690370034,-34.6097040399999,138.69047839400002,-34.60971404899993,138.69058674300004,-34.609724065999956,138.69062334900002,-34.60972743999997,138.69110519800006,-34.60976810799997,138.6916080960001,-34.60981055599996,138.69840527300005,-34.61043984799994,138.69890687100008,-34.610414351999964,138.70007032800004,-34.61006312099994,138.70020030000012,-34.610023887999944,138.70292375000008,-34.60920164199996,138.70300744300005,-34.60917504399998,138.704597991,-34.60869364499996,138.70814251500008,-34.60762073799998,138.71284432400012,-34.60619733799996,138.71630740800003,-34.60514904899998,138.71943602300007,-34.60420689299997,138.71982922300003,-34.604115459999946,138.7202307120001,-34.60405832899994,138.72034006600006,-34.60405086099996,138.72075842100003,-34.60402230599993,138.7210384120001,-34.60404719,138.7215231030001,-34.604105523999976,138.7222613230001,-34.60424679399995,138.7228865720001,-34.60437527499994,138.7235735700001,-34.60454420999997</t>
  </si>
  <si>
    <t>138.43378029200005,-33.46492918399997,138.44077656600007,-33.46527394299994,138.44277401600004,-33.46535592799995,138.44300665000003,-33.46536186199995,138.44380844600005,-33.465405360999966,138.44419022700004,-33.46542525999996,138.4442340820001,-33.46542754099994,138.44434728600004,-33.46543344599996,138.44446626,-33.46543964099993,138.45515818100012,-33.465995996999936,138.45527675800008,-33.46600216599995,138.4558585740001,-33.46603132799993,138.45744829500006,-33.46609067899993,138.45953857000006,-33.46619844199995,138.46323542800008,-33.46638328599994,138.46440104200008,-33.466460032999976,138.46572746200002,-33.466553362999946,138.46687933300007,-33.46665137699995,138.46772932800002,-33.466734867999946,138.46920501600005,-33.466876421999984,138.4696347780001,-33.46691017699993,138.47008069800006,-33.46693129099998,138.4707095230001,-33.46694921399995,138.47113373500008,-33.466946510999946,138.47143079300008,-33.46693676299998,138.4718007030001,-33.46692854299994,138.47207242700006,-33.46690901699998,138.47245303600005,-33.46686140899993,138.4734850850001,-33.46674232699996,138.4752377520001,-33.466454004999946,138.47787204200006,-33.46595154299996,138.4867724290001,-33.464253421999956,138.49535029300012,-33.46260174299994,138.50200313800008,-33.46129686399996,138.5027607930001,-33.46109361799995,138.50325028600002,-33.46092038399996,138.5037247670001,-33.460719034999954,138.50431848000005,-33.460408583999936,138.50482433500008,-33.460097048999955,138.506280822,-33.45913486599994,138.506875529,-33.45883328899998,138.50696829100002,-33.458786250999935,138.5074631340001,-33.45858738099997,138.50798094200002,-33.45842312099995,138.50824703700005,-33.45835543399994,138.51063423200003,-33.457800489999954,138.51089619900006,-33.457755464999934,138.51142927700005,-33.457695755999964,138.5119213920001,-33.45768267699998,138.5125122500001,-33.45770677199994,138.51305026800003,-33.45777100399994,138.5146464510001,-33.45805275899994,138.51514657500002,-33.45817893699996,138.51723178400005,-33.45883731199996,138.5227889890001,-33.46059171199994,138.52321199100004,-33.46076496899997,138.52356533700004,-33.46091592099998,138.5239738260001,-33.46113991599998,138.52433296200002,-33.461338943999976,138.52475438800002,-33.46161115499996,138.52524840400008,-33.461974245999954,138.52554579200012,-33.46219079999997,138.52634744800002,-33.46284953899993,138.5265321710001,-33.46300478899997,138.52698417200008,-33.46336572399997,138.52724802900002,-33.46354694099995,138.52736095300008,-33.46361081799995,138.52748446400005,-33.463680678999935,138.52778768300004,-33.46385369199993,138.52799215700009,-33.46392948999994,138.52820783800007,-33.46400943799995,138.52830381400008,-33.464041649999956,138.52853188400002,-33.46411819299993,138.52880464100008,-33.46422682399998,138.52895476100002,-33.46430576299997,138.52905064200002,-33.464366515999984,138.52933750600005,-33.46453625099997,138.52981671400005,-33.464963172999944,138.5301424810001,-33.465413480999985,138.5302903800001,-33.465738484999974,138.53033609200008,-33.465844156999935,138.53042767500006,-33.46614446099994,138.5304654570001,-33.46637561799997,138.53047702100002,-33.46661732899997,138.53046325100001,-33.46681983999997,138.53040335700007,-33.467384537999976,138.53037659500012,-33.46764972699998,138.53038092200006,-33.46781430799996,138.5303995160001,-33.46805680199998,138.5304099640001,-33.46820768199996,138.5304468480001,-33.46839228099998,138.5305131880001,-33.46862964299993,138.53068688200005,-33.46904393199998,138.53088165300005,-33.469530361999944,138.53103046400008,-33.46989175199997,138.53111617600007,-33.47004056999998,138.53130612200005,-33.47028602499995,138.53151588800006,-33.47045440399995,138.5317851090001,-33.47062497699994,138.53200344200002,-33.47072040299997,138.53238498500002,-33.470809438999936,138.53258262100007,-33.47082672899995,138.53284647600003,-33.470827432999954,138.5331437420001,-33.47076580199996,138.53314636400012,-33.47076525999995,138.533547289,-33.47064452999996,138.5338265140001,-33.47053718899997,138.533915932,-33.47049899299998,138.53398128700007,-33.470477709999955,138.534340078,-33.47034457299998,138.5347887370001,-33.47019225599996,138.53499735800006,-33.470139777999975,138.5360867390001,-33.46997578899993,138.536593637,-33.469940443999974,138.53678176000005,-33.46992876199994,138.53705390100004,-33.469957171999965,138.537412721,-33.47005701399996,138.53769045800004,-33.470173390999946,138.53828618500006,-33.470413435999944,138.53891353400002,-33.47067923199995,138.5391322040001,-33.470781425999974,138.53919527200003,-33.47080458099998,138.539530753,-33.47091896099994,138.53992513900005,-33.47100631099994,138.54021498100008,-33.47101141099995,138.5405781600001,-33.47096550799995,138.54071173400007,-33.47092700699994,138.5408911290001,-33.47085044399995,138.54102198600003,-33.47079183099993,138.54116210100005,-33.47069306999998,138.54133564300002,-33.47055434599997,138.5418277130001,-33.46998952599995,138.5418966300001,-33.46990688599993,138.54273789800004,-33.46889799099995,138.54305553400002,-33.46861775899998,138.5432767420001,-33.46846379899995,138.54359487300007,-33.46825138899993,138.54473180500008,-33.467613368999935,138.54494130400008,-33.46754502099998,138.54515896500004,-33.46749698799994,138.54537941800004,-33.46746875599996,138.54559641700007,-33.46746331899993,138.54581181900005,-33.46747850899993,138.54602564300012,-33.46751703799998,138.5462362940001,-33.46757447699997,138.54644124700008,-33.46764947299994,138.5468234860001,-33.46785145599995,138.54791081000008,-33.46860477799993,138.54828903100008,-33.46884328999994,138.54871241700005,-33.46902265499995,138.54917949800006,-33.46911312799995,138.54960960200003,-33.469106143999966,138.549657883,-33.46910535599994,138.54989436200003,-33.46906900899995,138.55205844300008,-33.468585195999935,138.55273774700004,-33.468341804999966,138.5529381450001,-33.46822719399995,138.55413444400006,-33.46734989799995,138.55465113800005,-33.467025046999936,138.55709603700006,-33.46522237999994,138.55721377200007,-33.46511854099998,138.55742791500006,-33.46483476399993,138.55820976600012,-33.46354885699998,138.55840524400003,-33.463294711999936,138.5587812880001,-33.46298772999995,138.55934164400003,-33.46272350399994,138.55959061500005,-33.46266878599994,138.5601029710001,-33.46263549199995,138.56075628200006,-33.46270354599994,138.5630813140001,-33.46312436399995,138.56685790400002,-33.46322210999995,138.56767726300006,-33.46332661899993,138.56771975100003,-33.46333789999994,138.5683906270001,-33.46351606299993,138.57217346800007,-33.46507598199997,138.57853774600005,-33.466267535999975,138.5809508630001,-33.46666930699996,138.58344015000011,-33.46639918499994,138.58778999800006,-33.46583802899994,138.59133897900006,-33.46538951399998</t>
  </si>
  <si>
    <t>138.98506303400006,-33.67812668199997,138.98549684500006,-33.67848334299998,138.98688949100006,-33.67971900499998,138.98772133500006,-33.680396137999935,138.98808317300006,-33.680752808999955,138.98875170400004,-33.68149539299998,138.98967405300004,-33.68283329899998,138.9900576560001,-33.68368066399995,138.9902970720001,-33.68423525399993,138.99033232800002,-33.684371392999935,138.99054320400012,-33.68497720899995,138.9923166310001,-33.690595936999955,138.9927133970001,-33.69151798199994,138.9930697210001,-33.69219787099996,138.99317948400005,-33.69240729899997,138.99334986400004,-33.69266440999996,138.99345298800006,-33.69282002899996,138.99357722900004,-33.692992920999984,138.99396977700007,-33.69346147099998,138.994404292,-33.693909737999945,138.99484493800003,-33.69430561699994,138.99520135800003,-33.694589217999976,138.99566241500008,-33.69491586699996,138.99669859300002,-33.695607,139.00060963200008,-33.69820640599994,139.00151400100003,-33.69879230699996,139.00223082700006,-33.69922786099994,139.0029727870001,-33.69963173499997,139.0033920520001,-33.69984007099998,139.00401104000002,-33.70012500399997,139.00591207500008,-33.700927974999956,139.0070265820001,-33.70134870499993,139.00827691200004,-33.701762824999946,139.0089248280001,-33.701995109999984,139.0091542360001,-33.702079484999956,139.00930627000002,-33.70213540799995,139.00960543400004,-33.70226369499994,139.01026901500006,-33.702558487999966,139.01773184700005,-33.70639459599994,139.01958386600006,-33.707667166999954,139.02253773400003,-33.70977666099998,139.0241665630001,-33.71086689799995,139.02544407300002,-33.711696235999966,139.0271973130001,-33.712911289999965,139.03328962600006,-33.717133039999965,139.03469847400004,-33.718119128999945,139.03497850500003,-33.71831513199993,139.03594706400008,-33.71903729299993,139.0370039710001,-33.71979746399995,139.0381275640001,-33.72086531299993,139.0403319730001,-33.723285345999955,139.04159824500005,-33.72467689599995,139.04208458800008,-33.72530597799994,139.0421923250001,-33.72544532999996,139.04312556600007,-33.72678477799997,139.0447964010001,-33.729835305999984,139.0466054960001,-33.733062013999984,139.04695598400008,-33.73351004799997,139.04731997200008,-33.73397532299998,139.04803602700008,-33.73468415899998,139.04872680300002,-33.73526673799995,139.05413139200004,-33.73903333099997,139.05447645200002,-33.73929611799997,139.05577738400007,-33.74028684799998,139.0576081470001,-33.74223846499996</t>
  </si>
  <si>
    <t>138.82943138100006,-34.82374091199995,138.8299363010001,-34.823788718999936,138.83042015600006,-34.82375196199996,138.83045788000004,-34.82374909699996,138.8308418680001,-34.82367791799993,138.83116712900005,-34.823584739999944,138.83144062000008,-34.82348511099997,138.83186625700012,-34.82333005099997,138.83220995600004,-34.82319663099997,138.832413179,-34.823102044999985,138.83263606900005,-34.82292932699994,138.83275591300003,-34.82277070499998,138.83283042300002,-34.82263306899995,138.83290195900008,-34.82249628999995,138.83294793800007,-34.82240233199997,138.8330393450001,-34.82225499899994</t>
  </si>
  <si>
    <t>138.6564865910001,-34.88946590399996,138.6568796470001,-34.88944774,138.65898359900007,-34.889350469999954,138.65907362000007,-34.88934608799997,138.6600218000001,-34.889299868999956,138.6607667070001,-34.889263566999944,138.66222741900003,-34.88918684199996,138.6626401970001,-34.889165154999944,138.66270095800007,-34.88916236499995,138.66489322400002,-34.88906157399998</t>
  </si>
  <si>
    <t>138.74322302200005,-34.58821249199997,138.74323837200006,-34.58832541299995,138.7432456030001,-34.588378588999944,138.7432623420001,-34.588582781999946,138.743352092,-34.58890257699994,138.74344260300006,-34.58923999099994,138.7435474120001,-34.589475784999934,138.74385827100002,-34.590097680999975,138.7443489960001,-34.59104345299994,138.7444095940001,-34.591153376999955,138.74442645400006,-34.59119548299998,138.7445431320001,-34.59139564399993,138.74468491300001,-34.59163154,138.74486238400004,-34.591803211999945,138.745010083,-34.59187598999995,138.74529283700008,-34.59199319999993,138.74562495700002,-34.59214519799997,138.7459034840001,-34.592251200999954,138.74644915500005,-34.59254431199997,138.74682808800003,-34.59280760099995,138.74710226700006,-34.592950696999935,138.74756456300008,-34.59315690799997,138.74779363300001,-34.59327110999993,138.74825095200003,-34.59353379799995,138.74864459800006,-34.59375856799994,138.7488041460001,-34.59385741199998,138.74887447900005,-34.59390763799996</t>
  </si>
  <si>
    <t>138.598520892,-34.72011093599997,138.59832709700004,-34.72065464099995,138.59803458800002,-34.72165763099997,138.5977043910001,-34.72249003699994,138.59696559300005,-34.723544240999956,138.59543196800007,-34.72525966799998,138.59402458800002,-34.72683379899996,138.59030066900004,-34.73099855299995,138.5897772300001,-34.73154546099994,138.58962074900012,-34.73178631299993,138.58956762100001,-34.73196168199996</t>
  </si>
  <si>
    <t>138.00682640000002,-33.86554867999996,138.00824156900012,-33.86495972399996,138.00958913600005,-33.86442357499993</t>
  </si>
  <si>
    <t>138.6735814980001,-34.87880581,138.67357016100004,-34.878948718999936,138.67359576400008,-34.87934811699995,138.67364366200002,-34.880095722999954,138.67365646300004,-34.88029512399993,138.67373704500005,-34.881545906999975</t>
  </si>
  <si>
    <t>138.74919242300007,-34.60271865899995,138.74914005800008,-34.602794201999984,138.7490621820001,-34.60287125499997,138.74885007400007,-34.60301521599996,138.74829477600008,-34.60329444499996</t>
  </si>
  <si>
    <t>138.60213157300007,-34.68545667799998,138.60222286400005,-34.68549559099995,138.60242605300004,-34.68558220199998,138.60274110500006,-34.68571189099998,138.6028400900001,-34.68574983999997,138.60293907400012,-34.68578778099993,138.6029626180001,-34.68579546799998,138.60299669100004,-34.68580747999994,138.6030298070001,-34.68582149699995,138.60306782600003,-34.68584620599995,138.60310281500006,-34.685873554999944,138.60313451000002,-34.68590329799997,138.60316268300005,-34.685935151999956,138.60318935400005,-34.68596773399997,138.60321245900002,-34.68600216699997,138.6032165570001,-34.68600914399997,138.6032586020001,-34.68608262099997,138.60328010800004,-34.68612021299998,138.6033052360001,-34.686164117999965,138.60335114800012,-34.68624588799997,138.60339419500008,-34.68632276999995,138.60339695300001,-34.68632770599993,138.60339936800005,-34.68633200199997,138.60344934800003,-34.68641241299997,138.60347891700007,-34.68645339599993,138.60351060800008,-34.68649328199996,138.6035443710001,-34.686531997999964,138.60358014100007,-34.68656945899994,138.60361784600002,-34.68660560199993,138.6036574090001,-34.68664035799998,138.60369877200003,-34.686673663999954,138.60374184500006,-34.68670544999998,138.60378656000012,-34.68673565599994,138.60383281600002,-34.68676422999994,138.6038817530001,-34.686789576999956,138.6039318930001,-34.68681308599997,138.603963517,-34.68682671899995,138.60403088400005,-34.68685466499994,138.60412848500005,-34.686895162999974,138.60422607600003,-34.68693565099994,138.60429882500011,-34.68696583399998,138.60486160300002,-34.68721864999998,138.60856690700007,-34.68884328599995,138.6087714030001,-34.68893294299994,138.61021524700004,-34.68956596499993,138.61311591000003,-34.69083333699996,138.61320308200004,-34.69087583199996,138.61333235900008,-34.690948746999936,138.61343216300008,-34.69101289399998,138.61357091000002,-34.69111714799993,138.6136645140001,-34.69119962899998,138.61374879000005,-34.69128046099996,138.61386051500006,-34.69141023499998,138.6139340090001,-34.69151047599996,138.6139859230001,-34.69159219299996,138.61402454400002,-34.69165994499997,138.6140559590001,-34.69172121299994,138.61408625400009,-34.69178346099994,138.614127348,-34.69188363999996,138.61416640000004,-34.69201924199996,138.61418629000002,-34.69211045199995,138.61420681000004,-34.69221694399994,138.61422638200008,-34.692324345999964,138.61426949300005,-34.69242166999993,138.61433705600007,-34.692518244999974,138.61444476500003,-34.69260607799998,138.61456719400007,-34.69268584699995,138.61477472600006,-34.69278585,138.61501750200011,-34.69290320299996</t>
  </si>
  <si>
    <t>138.600450324,-34.93564206699995,138.6005380040001,-34.93563716699998,138.60175634100005,-34.93558120899996,138.60459093200006,-34.93544670799997,138.6048173040001,-34.93543683799993,138.60652010100011,-34.935362571999974</t>
  </si>
  <si>
    <t>138.65923422900005,-34.92599404099997,138.65930032900008,-34.92685455199995,138.65933281700006,-34.92727754999993,138.65933542200003,-34.92731155499996,138.65942562100008,-34.92848783699998,138.6595305200001,-34.92985585399998,138.65960691600003,-34.93085185899997,138.65964402500003,-34.93133565699998,138.65966362000006,-34.93159100199995,138.65971122000008,-34.93221115799997,138.65977061900003,-34.93298535899993,138.65980611300006,-34.933447962999935,138.6598856160001,-34.93448446499997,138.6599008830001,-34.93468386699993,138.65994869700012,-34.93530806499996,138.66001843800007,-34.93647965099996,138.66007504700008,-34.93744669199998,138.66013941500012,-34.938157039999965,138.66014333300006,-34.93828046899995</t>
  </si>
  <si>
    <t>138.78369439900007,-35.50283132799996,138.78406922500005,-35.502752828999974,138.78430852400004,-35.50268663999998,138.7845299270001,-35.50259013999994,138.78459473200007,-35.50255164599997,138.78472562900004,-35.50247383599998,138.7848897340001,-35.50229694099994,138.785014627,-35.50215551399998,138.78517064200003,-35.502039887999956</t>
  </si>
  <si>
    <t>138.62506590300006,-34.94629379699995,138.6250990100001,-34.94695089199996,138.6251463310001,-34.947562818999984,138.62517703900005,-34.94795556299994,138.6252183690001,-34.94849291199995,138.625244392,-34.94881914299998,138.6253052500001,-34.949634198999945,138.6253607330001,-34.950338674999955,138.62540123600002,-34.95084711299995,138.6254221810001,-34.95111844499996,138.62550662400008,-34.95224534499994,138.62551494900003,-34.95235242499996,138.62553874600007,-34.95265818799993,138.62557745200002,-34.95314615099994,138.62564492500007,-34.953836671999966,138.6257094760001,-34.95485859599995,138.62574933200005,-34.95535292799997,138.62578223100002,-34.95576405999998,138.6258089060001,-34.95611050699995,138.62581815700003,-34.95635158899995,138.6258184090001,-34.956354561999945,138.62586156200007,-34.95686597499997</t>
  </si>
  <si>
    <t>138.5022236000001,-34.83909337699998,138.50179197800003,-34.83969999599998,138.50159214100006,-34.840044811999974,138.50147402000005,-34.84021156999995,138.5013298460001,-34.84041512599998,138.5012460370001,-34.840603560999966,138.5012326640001,-34.84071745799997,138.5012198060001,-34.84091739599995</t>
  </si>
  <si>
    <t>138.50535145300012,-34.844285912999965,138.50556520700002,-34.84425286099997,138.50594681300004,-34.84418763999997,138.50606041000003,-34.844167253999956,138.5067164290001,-34.84405518199998,138.5075788800001,-34.843891120999956,138.5080084980001,-34.843808914999954,138.50833362700007,-34.84374724899993,138.50856131000012,-34.84370223299993,138.5094190520001,-34.843532497999945,138.5096992120001,-34.84347705299996,138.5099873470001,-34.84342441199993,138.5101025230001,-34.84340579399998,138.51022223300004,-34.84339184099997,138.51035804800006,-34.84337776399997,138.51082833700002,-34.84336603799994,138.5113667930001,-34.843352599999946,138.51256101600006,-34.843323185999964,138.5144554300001,-34.84327226299996,138.51482306800006,-34.84326239899997,138.51487331700002,-34.84326097899998,138.51494327500006,-34.84325829799997,138.51496344100008,-34.84325752199993</t>
  </si>
  <si>
    <t>138.4853114020001,-35.26770542999998,138.4851450660001,-35.26789905299995,138.48486965100005,-35.26816045499993,138.48442910500012,-35.268686008999964,138.48409063300005,-35.26908277299998,138.48364512900002,-35.26960868899994,138.483351319,-35.269986725999956</t>
  </si>
  <si>
    <t>138.67273265300003,-34.636066159999984,138.67273634600008,-34.6362451,138.6727173480001,-34.63629967299994,138.67267376900008,-34.63632676599997,138.6726291340001,-34.63635265099998,138.67258346500012,-34.636377283999934,138.6725663750001,-34.636386055999935,138.67253683700005,-34.636400650999974,138.67248974500012,-34.63642336299995,138.6724426410001,-34.63644607499998,138.67239553800005,-34.636468787999945,138.672348434,-34.63649149999998,138.67230133100009,-34.63651421199995,138.67226365600004,-34.63653237699998,138.67220713300003,-34.63655963599996,138.6721835720001,-34.636570991999974,138.6721600300001,-34.63658234799993,138.67211292600007,-34.63660505099995,138.67206582300003,-34.63662776399997,138.6720187190001,-34.63665047599994,138.67197162600007,-34.63667318699993,138.67192452200004,-34.63669589899996,138.6718774190001,-34.63671861199998,138.67183031500008,-34.636741323999956,138.67178321100005,-34.63676403599993,138.67173610700002,-34.636786746999974,138.6716890140001,-34.63680945999994,138.67164191000006,-34.63683217099998,138.67159480600003,-34.636854882999955,138.6715477030001,-34.63687759499993,138.67150059800008,-34.63690030699996,138.67147045600007,-34.63691483799994,138.67140683000002,-34.63694632399995,138.67136059400002,-34.636970229999974,138.6713148550001,-34.63699477299997,138.67126962200007,-34.637019934999955,138.67123362000007,-34.63704076299996,138.671224896,-34.63704572299997,138.67118069700007,-34.63707212799994,138.6711370370001,-34.637099132999936,138.67109393700002,-34.63712672699995,138.67105138500006,-34.637154919999944,138.67100941500007,-34.63718369199995,138.67096802600008,-34.637213043999964,138.6709272390001,-34.637242956999955,138.6708870540001,-34.63727343299996,138.67084750300012,-34.63730444899994,138.67080856600012,-34.63733600799998,138.67077028300002,-34.637368108999965,138.67073264600003,-34.637400724999964,138.67069567400006,-34.63743385599997,138.6706593770001,-34.63746748999995,138.67062375800003,-34.637501619999966,138.6705888360001,-34.63753623699995,138.67055462100006,-34.63757132199993,138.67052111500004,-34.63760688399998,138.67048832700004,-34.63764290399996,138.67045627700008,-34.63767936299996,138.67042495700002,-34.63771626299996,138.6703943860001,-34.637753584999984,138.670364575,-34.637791326999945,138.67033553500005,-34.637829471999964,138.67030726500002,-34.637868012999945,138.67027977500004,-34.63790693599998,138.6702530670001,-34.63794623599995,138.6702521310001,-34.63794764399995,138.6702271590001,-34.63798589199996,138.67020206400002,-34.63802590399996,138.67017777,-34.638066255999945,138.67015429800006,-34.63810693599993,138.67013163600006,-34.638147937999975,138.67011330100001,-34.638182530999984,138.67010980700002,-34.638189240999964,138.6700882670001,-34.638230643999975,138.67006672500008,-34.63827204699993,138.67004518400006,-34.63831345899996,138.67002364400003,-34.63835486199997,138.66969753700005,-34.638884135999945</t>
  </si>
  <si>
    <t>138.63993266500006,-31.52655828099995,138.63994222300005,-31.52730410399994,138.6400066860001,-31.528089940999962,138.64008553100007,-31.52872272899998,138.640387249,-31.530541107999966,138.6405261550001,-31.53171615399998,138.64058609500012,-31.53268228299993,138.64064979400007,-31.535172702999944,138.64070508800012,-31.53590425999994,138.64080295100007,-31.536618559999965,138.6410109310001,-31.537560378999956,138.64121472500005,-31.53824958399997,138.6414934490001,-31.53903566499997,138.64196245800008,-31.540243445999977,138.64252848700005,-31.541701029999956,138.64274509900008,-31.542300283999964,138.64286121300006,-31.542708286999982,138.64294575500003,-31.543115691999958,138.64299825400008,-31.54354055699997,138.643113878,-31.544805345999976,138.6432458380001,-31.54542106699995,138.64338323900006,-31.54582043099998,138.64357349600004,-31.546211763999963,138.64380630800008,-31.54658583799994,138.64480485400009,-31.54792101099997,138.6450791000001,-31.548322894999956,138.64530899400006,-31.548704938999947,138.64546326000004,-31.548961299999974,138.64579410800002,-31.549625786999968,138.64607166400003,-31.550316344999942,138.64622853100002,-31.55077920399998,138.64642142500009,-31.551486230999956,138.6467337350001,-31.55288991499998,138.64688032800007,-31.55334357399994,138.6470795460001,-31.55379819799998,138.6473103610001,-31.554253390999975,138.64814080400004,-31.55557643399993,138.6484307280001,-31.556104604999973,138.64883604200008,-31.55687957599997,138.64939772700006,-31.557953518999966,138.64963998400003,-31.55837284599994,138.65098220100003,-31.56029151399997,138.6514481920001,-31.56103062699998,138.6528237880001,-31.563301622999973,138.6532369350001,-31.564048773999957,138.65349643000002,-31.56462172399995,138.6536341300001,-31.565012096999965,138.65377761800005,-31.56559193499993,138.65385190300003,-31.565990132999957,138.65410200500003,-31.567780487999983,138.65419373600002,-31.568323316999965,138.65439271900004,-31.56921082599996,138.654617733,-31.569900384999983,138.6548156760001,-31.570409091999977,138.65586325100003,-31.572746208999945,138.65623141000003,-31.573609769999962,138.65625854300004,-31.573698200999956,138.65638725500003,-31.574117687999944,138.6564429880001,-31.57441633299993,138.65670818500007,-31.57602656499995,138.65673744700007,-31.57654119999995,138.6567183290001,-31.57688357099994,138.6566467990001,-31.57721595399994,138.6565439100001,-31.57753875399993,138.65632225500008,-31.57797661999996,138.65609193300008,-31.57831885199994,138.65480751500002,-31.579987098999936,138.65459035100002,-31.580244668999967,138.65423358500004,-31.580607891999932,138.65395414700004,-31.580828232999977,138.65335360100005,-31.581250110999974,138.65245410400007,-31.58182882699998,138.65175718000012,-31.582312056999967,138.6515097780001,-31.582514947999982,138.65116393900007,-31.58287689599996,138.65089074200012,-31.58325213699993,138.6507248690001,-31.583564749999937,138.65065083700006,-31.583754434999946,138.65055377300007,-31.584084703999963,138.6504813150001,-31.584453147999966,138.6504054620001,-31.58579558499997,138.65034410400006,-31.586561053999958,138.6503137530001,-31.586930278999944,138.65023585400002,-31.587515078999957,138.65002898900002,-31.58862060299998,138.64892079900005,-31.593308088999947,138.64884536500006,-31.593793722999976,138.6487846650001,-31.59453216099996,138.64878409100004,-31.594974072999946,138.64886414800003,-31.596400546999973,138.6488533270001,-31.598324624999975,138.64866604300005,-31.600947792999932,138.64867795500004,-31.60181820599996,138.64873149800007,-31.602207245999978,138.64884119600003,-31.602789323999957,138.6490134600001,-31.60332796499995,138.64915980600006,-31.603709870999978,138.65021984800012,-31.60621544199995,138.65059099500002,-31.607164143999967,138.65095153200002,-31.608085698999957,138.65114783700005,-31.608606797999983,138.651433966,-31.60947645699997,138.6516480990001,-31.6104376399999,138.65167276300008,-31.610997951999934,138.65166727200005,-31.61210716499994,138.65167179800005,-31.612662287999967,138.651602399,-31.614989519999938,138.65160933000004,-31.615981629999965,138.6518570400001,-31.617854687999966,138.65187409400005,-31.618235140999957,138.651852221,-31.618761249999977,138.65178778900008,-31.61917605399998,138.65140707600005,-31.620657268999935,138.65109800400012,-31.6217703799999,138.65088063400003,-31.622392283999943,138.65055362400005,-31.622879558999955,138.65021396200007,-31.623204785999974,138.64976549800008,-31.62354662699994,138.64837624000006,-31.624485222999965,138.64794198100003,-31.62483024599993,138.64768916800006,-31.62509496399997,138.64741255100012,-31.625478648999945,138.64731440200012,-31.62569875099996,138.6468884300001,-31.626853445999984,138.6467583980001,-31.627168732999962,138.6466104210001,-31.627430355999934,138.6463315210001,-31.627783809999983,138.64553872400006,-31.62860466899997,138.64500037300002,-31.62921440399998,138.64327205300003,-31.631269465999935,138.64136211200002,-31.63330130299994,138.6407214720001,-31.633990205999964,138.6376456580001,-31.63758676699996,138.63739828000007,-31.637859238999965,138.63674724800012,-31.638576315999956,138.6360224980001,-31.63930569799993,138.63535370500006,-31.639917742999955,138.63405786900012,-31.641021162999948,138.63178010700005,-31.64291575599998,138.6312126680001,-31.643357698999978,138.63038022700005,-31.64394167599994,138.62914590100002,-31.644738815999972,138.62810697700002,-31.645431968999958,138.62716070500005,-31.646153629999958,138.6267452180001,-31.64650435699997,138.6256137590001,-31.647459461999972,138.6254581060001,-31.647590848999982,138.62507055000003,-31.647880072999953,138.62447568200002,-31.648260790999984,138.6237975370001,-31.64863554699997,138.62222411800008,-31.649450507999973,138.62166791800007,-31.649798505999968,138.62104449900005,-31.6502589299999,138.62048303400002,-31.650762891999932,138.61910233000003,-31.65209546999995,138.61830103600005,-31.652752272999976,138.61750569600008,-31.653307880999932,138.61442411100006,-31.655337564999968,138.6138929000001,-31.655798044999983,138.61352884300004,-31.656140687999937,138.610919168,-31.65871823499998,138.610459138,-31.65915255599998,138.60934138400012,-31.660250838999957,138.60864985000012,-31.66095849499993,138.60817872100006,-31.661401076999937,138.60729712700004,-31.662200575999975,138.60670583,-31.662692879999952,138.60646741200003,-31.662877053999978,138.60617615700005,-31.663066931999936,138.6055965280001,-31.663482389999956,138.60429701600003,-31.664315121999948,138.59764672500012,-31.668566191999957,138.5923972710001,-31.67192128199997,138.59038804400006,-31.67318762499997,138.58980986400002,-31.67357138799997,138.58910712400007,-31.67403782699995,138.58633472200006,-31.675963800999966,138.58294916900002,-31.67841933899996,138.58187809000003,-31.679341362999935,138.58095015300012,-31.680231901999946,138.5799612930001,-31.681206464999946,138.57944787300005,-31.681785856999966,138.5787095510001,-31.682435380999948,138.57799596400002,-31.68303504599993,138.57694446900007,-31.683665100999974,138.57492536400002,-31.68469353699993,138.57234454800005,-31.685975801999973,138.57065165400002,-31.686894525999946,138.56785103000004,-31.688480239999933,138.56766030400001,-31.688608490999968,138.56694095800003,-31.689092200999937,138.5667030090001,-31.68927363199998,138.5664174750001,-31.689520500999947,138.56597398000008,-31.689966810999977,138.56562747600003,-31.69040872599993,138.56546150000008,-31.690681152999957,138.5653745080001,-31.690855044999978,138.56512464600007,-31.691354480999962,138.5649094900001,-31.69218847299993,138.5648486870001,-31.69259989799997,138.564820262,-31.692792261999955,138.5647905190001,-31.69319082499993,138.56472808600006,-31.695080616999974,138.56462923800007,-31.69588254399997,138.56460591400003,-31.69607173399993,138.56451093200008,-31.69646852799997,138.5643560300001,-31.696919666999975,138.56410107500005,-31.69750916299995,138.5638298130001,-31.69800328399998,138.5636040500001,-31.69833727499997,138.56326944400007,-31.6987481099999,138.56277407700009,-31.699276535999957,138.56272119100004,-31.69932430399996,138.5623396730001,-31.699668908999968,138.56183701500004,-31.70001987699993,138.5613254330001,-31.700335148999955,138.56042719000004,-31.700775352999983,138.55740229200012,-31.702146513999935,138.55695614,-31.702378516999943,138.55637912400005,-31.702711638999972,138.5555284730001,-31.70329460399995,138.55519832100003,-31.703565268999967,138.55484139600003,-31.703889474999983,138.55460344900007,-31.704139317999932,138.5543446910001,-31.70441890799998,138.5537349450001,-31.705156538999972,138.55328240000006,-31.705865476999975,138.55286050000007,-31.70667641299997,138.55182246100003,-31.708916082999963,138.55136559200002,-31.709796206999954,138.55111159500007,-31.71016530399993,138.55085580200011,-31.710480575999952,138.55075299300006,-31.710585270999957,138.5505316020001,-31.71081073299996,138.5500408360001,-31.71124498599994,138.54980884100007,-31.711408566999978,138.54934814000012,-31.711698043999945,138.548879305,-31.711911160999932,138.5483315670001,-31.71216014199996,138.5480599540001,-31.712283603999936,138.54595966600004,-31.71310967599993,138.545450855,-31.71332399299996,138.5447515830001,-31.71365114599996,138.54411825700004,-31.71399778199998,138.54213930800006,-31.715190063999955,138.54133292100005,-31.715706034999982,138.54037769800004,-31.71623559699998,138.53987922400006,-31.716430207999963,138.53964547300006,-31.71652146599996,138.5390165670001,-31.71672824799998,138.53833906800003,-31.716866594999942,138.53766223000002,-31.716977475999954,138.5347751260001,-31.717252351999946,138.53404876600007,-31.717318641999952,138.53333552000004,-31.717415194999944,138.53294969500007,-31.717492449999952,138.5328019110001,-31.717522043999963,138.53224040200007,-31.71768074099998,138.53168025700006,-31.717875142999958,138.53124113900003,-31.718087949999983,138.53048583500004,-31.71850690399998,138.5301209600001,-31.718751958999974,138.5298309970001,-31.71892384199998,138.52471889100002,-31.722470439999938,138.523778708,-31.723160881999945,138.5230539270001,-31.72378670599994,138.52177225600008,-31.725105145999976,138.52036116500005,-31.726513187999956,138.51930365500004,-31.727595317999942,138.51759938200007,-31.729332966999948,138.516591779,-31.730480544999978,138.516420454,-31.73071848799998,138.51606353900002,-31.73143947099993,138.51593266500004,-31.73180114799993,138.51587556100003,-31.73203433799995,138.51578363200008,-31.732614954999974,138.51581648400008,-31.733173140999952,138.51585086800003,-31.733557906999977,138.5159400970001,-31.733962411999983,138.516109636,-31.734417487999963,138.5162137420001,-31.73465542799994,138.51636543300003,-31.73492312299993,138.5165885030001,-31.73525029299998,138.51683561100003,-31.735573338999984,138.5183902870001,-31.736954828999956,138.51891392800007,-31.737499258999947,138.51927563700008,-31.73801170799993,138.5195463220001,-31.738592277999942,138.5196487280001,-31.738870214999963,138.51999594300003,-31.740028303999964,138.52097742900003,-31.743570125999952,138.5211373290001,-31.74442673599998,138.52118083800008,-31.74528906699993,138.52118325900005,-31.745350859999974,138.52116730600005,-31.74590532999997,138.52111257700005,-31.74639430899998,138.5210364390001,-31.746819038999945,138.5208960540001,-31.747340143999963,138.5206842780001,-31.747918349999964,138.52032974200006,-31.748684538999953,138.5202024360001,-31.748912965999978,138.52012307000007,-31.749045381999963,138.51868553300005,-31.751443525999946,138.51859393000007,-31.751632695999945,138.51817395700004,-31.752466692999974,138.51796694300003,-31.752925925999932,138.51767664600004,-31.753635005999968,138.51725548700006,-31.75476525199997,138.51645122800005,-31.757037642999933,138.51584684600004,-31.758679464999943,138.5145357670001,-31.762643053999966,138.5127532780001,-31.768353907999938,138.50976759600007,-31.778163888999984,138.50949322700012,-31.779018436999934,138.50915118400007,-31.77995549999997,138.50884547700002,-31.780727213999967,138.50856773200007,-31.781373145999964,138.50834914900008,-31.781832923999957,138.50770224200005,-31.783073711999975,138.50694847800003,-31.78436033199995,138.50688448900007,-31.78446986199998,138.50296757400008,-31.791177275999928,138.50256370500006,-31.791732914999955,138.5019867950001,-31.792394161999937,138.50119874200004,-31.793091508999964,138.50052056700008,-31.793574072999945,138.50000099700003,-31.79388084599998,138.4944195710001,-31.796929647999946,138.49419114500006,-31.797075977999953,138.49360223000008,-31.797482870999943,138.4930775580001,-31.79791474299998,138.4922316640001,-31.79875707499997,138.49186319600005,-31.799211354999954,138.4807304950001,-31.81786845299996,138.47926183800007,-31.820337809999955,138.47905840300007,-31.820679499999983,138.47640142000012,-31.825141840999947,138.475208887,-31.827176503999965,138.47448303700003,-31.828371197999957,138.47277132300007,-31.831259793999948,138.47003778600003,-31.835872337999945,138.46952877700005,-31.836909782999953,138.46918077400005,-31.837785933999953,138.4688968370001,-31.838458570999933,138.46830079900008,-31.84049831599998,138.4680911590001,-31.841529010999977,138.4679135340001,-31.842585337999935,138.4678276410001,-31.843700944999966,138.4677145720001,-31.84536431899994,138.46759193000003,-31.84779111199998,138.4668892410001,-31.860838414999932,138.46684723200008,-31.861849650999943,138.46679649300006,-31.86228762999997,138.4667794190001,-31.86243499699998,138.46672944600004,-31.86275979499993,138.46653777200004,-31.863576782999928,138.46621790200004,-31.86442464399994,138.46592449500008,-31.86503449299994,138.4654161410001,-31.865830186999972,138.46515543500004,-31.866179079999938,138.46482350500003,-31.86657168299996,138.4644951350001,-31.86691075899995,138.46408467900005,-31.867289092999954,138.46368102600002,-31.867595294999944,138.46335310100005,-31.867844042999934,138.46162673600008,-31.868988651999928</t>
  </si>
  <si>
    <t>138.57695555200007,-34.92337763499995,138.57757308500004,-34.923281635999956,138.57913045600003,-34.92326147499995,138.57925616700004,-34.92325280699998,138.5794009860001,-34.923210118999975</t>
  </si>
  <si>
    <t>140.45730759600008,-37.699023877999934,140.45724636700004,-37.69911351299993,140.45737215000008,-37.699416251999935,140.4615295970001,-37.70673320499998,140.46228988400003,-37.708052908999946,140.46258850000004,-37.70848160099996,140.46301230900008,-37.708976667999934,140.46341278600005,-37.70937655399996,140.4640451240001,-37.70992826899993,140.46479934600006,-37.71047333499996,140.4661285830001,-37.71145653099995,140.46775895700011,-37.712640325999985,140.468099853,-37.71288783799997,140.4690507890001,-37.71337905499996,140.4768956690001,-37.715786873999946</t>
  </si>
  <si>
    <t>138.50158701600003,-34.78971869299994,138.501568947,-34.79170390699994</t>
  </si>
  <si>
    <t>140.78697629400006,-37.83041537399998,140.7885364880001,-37.83092627499997,140.79009600900008,-37.83144806599995,140.79051309800002,-37.83154726399994,140.7915791910001,-37.831895352999936,140.79317766100007,-37.832405248999976,140.79390910400002,-37.83263854499995,140.7941027060001,-37.83270045299997,140.79845301600005,-37.83409178199997,140.79897272100004,-37.83427013099998,140.7990853450001,-37.83433974899998,140.79922663700006,-37.83452222899996,140.79939544500007,-37.83472237799998,140.79944968300003,-37.83478668199996</t>
  </si>
  <si>
    <t>138.54671318700002,-35.09359712999998,138.54691030700008,-35.095390030999965,138.5469801370001,-35.09646884399996,138.54701631600005,-35.09781621899998,138.54749153400007,-35.10403857899996</t>
  </si>
  <si>
    <t>138.49186847700003,-34.80098151899995,138.49186482200003,-34.80101934999993,138.49181443200007,-34.802010251999945,138.49177402600003,-34.80213065499993,138.49155703000008,-34.804299055999934</t>
  </si>
  <si>
    <t>140.77574534300004,-37.83818896899993,140.77579620000006,-37.838410514999964,140.77588901800004,-37.83865237599997,140.77705653300006,-37.84109427899995,140.77717585100004,-37.84142222199995,140.77735354000004,-37.84186964199995,140.77739949300008,-37.84218940599993,140.77729659300007,-37.84249717199998,140.77701069400007,-37.84265655299998,140.77639333800005,-37.842768028999956,140.7753881980001,-37.84309926299994,140.7746615860001,-37.843421982999985,140.77443577600002,-37.84347913999994,140.77418110600001,-37.84346199,140.77350164300003,-37.843370713999946,140.77328958400005,-37.84340517099997,140.77306193200002,-37.84349304699998,140.77289947500003,-37.84361328199998,140.77257380000003,-37.84403510799996,140.77243646500006,-37.844215805999966,140.7714065030001,-37.84493936599995,140.7707834370001,-37.845367461999956,140.77072183300004,-37.84541411499998,140.77051565600004,-37.84557020699998,140.7703158910001,-37.845702123999956,140.7700719280001,-37.84586322699994,140.76815616400006,-37.84719795899997,140.76476253600003,-37.84882732199998,140.7643752570001,-37.84902874399995,140.76403227900005,-37.849264636999976,140.76392828000007,-37.84936553199998,140.763805681,-37.849543875999984,140.76368188700008,-37.84979344599998,140.7634379010001,-37.85043472499996,140.76206297800002,-37.854229819999944,140.76177093600006,-37.85500640899994</t>
  </si>
  <si>
    <t>138.60943292600007,-34.976140287999954,138.60945091300005,-34.97643469199994,138.60952290900002,-34.97757889099995,138.6095358120001,-34.977866690999974,138.60977150700012,-34.97813099899997,138.60986090500012,-34.97824489299995,138.60994810500006,-34.97837060399996,138.61002070000006,-34.97849319499994,138.61011270200004,-34.978703896999946,138.610261497,-34.97908159499997</t>
  </si>
  <si>
    <t>138.50219721100007,-34.85242475699994,138.50245288100007,-34.852424215999974,138.50287328600007,-34.852428507999946,138.50372316800008,-34.85242848399997,138.5039048870001,-34.85242481699993,138.50467879400003,-34.85240889499994,138.50527036900007,-34.85239306999995,138.50533236600006,-34.85239141099993,138.50568701200007,-34.85238192199995,138.5058663970001,-34.85237712299994,138.50617194500012,-34.852368946999945,138.50662717900002,-34.85235616799997,138.5066461230001,-34.85235547099995,138.50750983300009,-34.852323584999965,138.50762255900008,-34.852319997999984,138.50814486000002,-34.85229523199996,138.50910531400007,-34.85226951299995,138.50922011900002,-34.85226365699998,138.50937338000006,-34.85225583199997</t>
  </si>
  <si>
    <t>138.49259932000007,-34.840472509999984,138.4926040780001,-34.84055556499993,138.49262574600004,-34.84095181699996,138.4929104570001,-34.841949444999955,138.49295635300007,-34.84211734899998,138.49299072100007,-34.84224298399994,138.49306335900008,-34.842508462999945</t>
  </si>
  <si>
    <t>138.56320029000005,-34.83655565299995,138.56326657900001,-34.83682729299994,138.56334334400003,-34.83709195599994,138.56349853000006,-34.83771129999997,138.56355001300005,-34.83795503299996,138.56361492100007,-34.83827364599995,138.56363334200012,-34.838386397999955,138.56367300700003,-34.83859531699994,138.56370578200006,-34.83878590299997</t>
  </si>
  <si>
    <t>138.649465372,-34.846038860999954,138.65020007400005,-34.84598865999993,138.6510784940001,-34.84594328199995,138.65137633400002,-34.84592721599995,138.651554142,-34.84591742999993,138.6523001820001,-34.84587638299996,138.65323636200003,-34.84582821499998,138.6540230610001,-34.845787729999984,138.6543852100001,-34.84576748099994,138.65483699600009,-34.845742335999944,138.65516738600002,-34.84572490299996,138.655293174,-34.845718259999956,138.65573979600003,-34.84569086399995,138.6566029270001,-34.84564348299995,138.65716973100007,-34.84561274599997,138.65739454200002,-34.84560168499996,138.658016276,-34.84556879699994,138.65834156900007,-34.845550757999945,138.6587008900001,-34.84553236299996,138.65905727200004,-34.84551284899993,138.65926187500008,-34.845502358999966,138.65936955900008,-34.84549576599994,138.65944477100004,-34.84549247299998,138.65969416100006,-34.84547878899997</t>
  </si>
  <si>
    <t>138.5022771350001,-34.85267366399995,138.50234271400006,-34.853852262999965,138.50239140300005,-34.85479591199993,138.50244124800008,-34.85563970599998,138.50246983400007,-34.85612354299997,138.5025875760001,-34.85794497999996,138.50260398700004,-34.85816804199993,138.50266299100008,-34.858404511999936,138.502793579,-34.85867823899997,138.50298927200004,-34.85893054,138.50306337200004,-34.858989950999955,138.503260962,-34.85915958099997</t>
  </si>
  <si>
    <t>138.76018930400005,-35.04270300199994,138.75983263500007,-35.04422987899994,138.7597317520001,-35.04466171299998,138.75972810300004,-35.0447552,138.75971917700008,-35.04498412999993,138.75975941700005,-35.045327759999964,138.7598035200001,-35.045764651999946,138.75986284700002,-35.04629871499998,138.75980118100006,-35.046694629999934,138.75969144900012,-35.046984426999984,138.75964046100012,-35.04706262899998,138.75930942600007,-35.04757036199993,138.75889713000004,-35.04820272899997,138.75881495400006,-35.048333673999934,138.75877112800003,-35.04843016999996,138.75866418100009,-35.048654933999956,138.75859350000007,-35.04904394699997,138.75861020700006,-35.04922333299993,138.7586585360001,-35.04955089499998,138.75902944400002,-35.05045922399995,138.75913518000004,-35.050672031999966,138.75953465100008,-35.05147606699995,138.7596107290001,-35.05163534899998</t>
  </si>
  <si>
    <t>138.610864708,-34.92240508899994,138.6109297900001,-34.922402277999936,138.61105084500002,-34.922357843999976,138.6113088300001,-34.92234643499995,138.6117605510001,-34.92232755099997,138.61214279500007,-34.92231200499998,138.61278365500004,-34.92227930499996,138.61341405100006,-34.92224617499994,138.61380916200005,-34.92222597299997,138.614172918,-34.922205205999944,138.61431270900005,-34.92219776899998,138.61443239900007,-34.92218801599995,138.61450712900012,-34.922177947999955,138.61456307100002,-34.92217008599994,138.6145718580001,-34.92216835399995,138.61469611400003,-34.922146346999966,138.6148419750001,-34.92211533899996,138.61489366700005,-34.92210435299995,138.6150574940001,-34.92206900299993,138.6152189390001,-34.92201440599996,138.61535696600004,-34.921963296999934,138.61548328300012,-34.92198335499995,138.61555183300004,-34.92194210699995</t>
  </si>
  <si>
    <t>138.57182463100003,-34.88328897599996,138.5717462990001,-34.884660778999944,138.57171243200003,-34.88496927199998,138.57158738600003,-34.88555456299997,138.57149431400012,-34.88584564399997,138.5713635090001,-34.88617233499997,138.5711487750001,-34.88660059199998,138.5704045880001,-34.88776544499996,138.57008321400008,-34.88836469699993,138.56987430800007,-34.88884859399997,138.5696843280001,-34.88939788999994,138.56880903,-34.89242293899997,138.5683105610001,-34.89415129499997,138.56817706700008,-34.89454474499996,138.56805952800005,-34.89489114199995</t>
  </si>
  <si>
    <t>138.6247836010001,-34.91318617999997,138.62526429800005,-34.91261143599996,138.62609880200012,-34.91161882499995,138.62657229100012,-34.91105830599997,138.62683738700002,-34.91074448399996,138.62794494800005,-34.90944829899996,138.6279704540001,-34.90941845499998</t>
  </si>
  <si>
    <t>140.74967703900006,-36.95629292899997,140.74918264100006,-36.95696955799997,140.7481494440001,-36.95843688299993,140.747775455,-36.95896135899994,140.74737588200003,-36.95952170199996,140.74710336400005,-36.95990383399993,140.7455491060001,-36.962110122999945,140.74485745800007,-36.96302090199998,140.74456539200003,-36.96342424399995,140.7442673500001,-36.963850252999976,140.74341495500005,-36.96509099599996,140.74328501800005,-36.965271962999964,140.74307532000012,-36.96556398799993,140.74227537600007,-36.966687554999965,140.7421087770001,-36.966922702999966</t>
  </si>
  <si>
    <t>138.49080265100008,-34.90242576399993,138.49092803100007,-34.90294066399997,138.49100654300003,-34.90310676099995,138.491323834,-34.90443036999994,138.4913313720001,-34.904537001999984,138.49133393400007,-34.90457296899996,138.4914376270001,-34.90501066999997,138.49145649600007,-34.90508344799997,138.4914744250001,-34.905152665999935,138.4920826330001,-34.907447874999946</t>
  </si>
  <si>
    <t>138.8522785120001,-35.05732879499993,138.85228519200007,-35.057567046999964,138.8523193540001,-35.058084932999975,138.8523221480001,-35.058124016999955,138.8523228030001,-35.05817126299996,138.85233416200003,-35.058322990999955,138.8523446910001,-35.058463665999966,138.8523489160001,-35.058516990999976,138.8523592240001,-35.05864703599997,138.85240115200008,-35.059222656999964,138.85240992100012,-35.05934301399998</t>
  </si>
  <si>
    <t>138.572128044,-34.95618067699996,138.57213669500004,-34.95623931799997,138.57224063600006,-34.95689866199996,138.57225987900006,-34.95710761599997,138.57233480700006,-34.958267313999954,138.57235031300002,-34.95835025499997,138.572355699,-34.95839283199996,138.57236397400004,-34.95845820999995,138.57237216700003,-34.958522922999975,138.57238411600008,-34.95862129999995,138.57243882400007,-34.959358538999936,138.57248986500008,-34.960247117999984,138.5725498590001,-34.96089067199995,138.5725528040001,-34.96092220199995,138.57256050900003,-34.96100477699997,138.57257542500008,-34.961147782999944,138.57261414700008,-34.96165909399997,138.57263956600002,-34.96206889599995,138.57268669500002,-34.96276399299995,138.572712797,-34.963081356999965,138.5727624210001,-34.96385647099993,138.572794304,-34.96416102699993</t>
  </si>
  <si>
    <t>139.338162613,-35.68797666599994,139.33806575000006,-35.688162519999935,139.33711423800003,-35.68998826,139.33691642100007,-35.69041856999996,139.33671922000008,-35.69097888699997,139.33651878700005,-35.691548232999935,139.33647721500006,-35.691736152999965,139.33647690400005,-35.69196730599998,139.33652276600003,-35.69223829999993,139.33659102700005,-35.692502099999956,139.33664113500004,-35.69269553399994,139.33689798900002,-35.69363544699996,139.33717943500005,-35.69452363199997,139.33725025400008,-35.694793457999936</t>
  </si>
  <si>
    <t>138.89384347300006,-35.25137730499995,138.89400485300007,-35.25144443999994,138.89425177300006,-35.251562716999956,138.8943077460001,-35.25160660999995,138.89437928600012,-35.251675724999984,138.895301667,-35.25312864499995,138.89539657700004,-35.253273442999955,138.89630407000004,-35.25470734299995,138.89638837100006,-35.25484054799995,138.89743227300005,-35.256485140999985,138.89850414400007,-35.258172945999945,138.89894664400003,-35.258887571999935</t>
  </si>
  <si>
    <t>138.55945601300004,-35.02596363299995,138.55887246700001,-35.02646072899995,138.55860997500008,-35.02675068899998,138.55794645000003,-35.027867870999955,138.55770722800003,-35.02829288099997</t>
  </si>
  <si>
    <t>137.880045246,-34.53055801099998,137.88009693100003,-34.53242702299997,137.88007221700002,-34.53279635699994,137.88009891700005,-34.53399576499993,137.88014536000003,-34.536082025999974,137.88024221000012,-34.540643933999945,137.88024902300003,-34.54073850899994,137.88023395300002,-34.54129778199996,137.8801733890001,-34.54173569899996,137.88006908900002,-34.54218732299995,137.87993136300008,-34.54260318099995,137.87992148700005,-34.54263299399997,137.87975363700002,-34.54300957299995,137.87951135700007,-34.543439458999956,137.87929248400008,-34.54375815499998,137.8790580640001,-34.54405166399994,137.8783990610001,-34.544762324999965,137.87810267800012,-34.54510841999996,137.87786450900012,-34.545438872999966,137.87762995900005,-34.54583095299995,137.87742962200002,-34.54624605699996,137.8772707380001,-34.54667070399995,137.87716667200004,-34.547046784999964,137.87708897100003,-34.547482050999974,137.8770525000001,-34.547970446999955,137.87714184900005,-34.54991931799998,137.87713733600003,-34.55046736299994,137.8770367190001,-34.551143630999945,137.87702741200007,-34.55120614899994,137.87604485000008,-34.55644541099997,137.87598856900001,-34.55705323799998,137.8758093780001,-34.55999738999998,137.87579434100007,-34.56024444099995,137.8756876550001,-34.56197325099998,137.87568011000008,-34.56239345399996,137.87570287300002,-34.562689972999976,137.87572860800003,-34.562822410999956,137.87576695300004,-34.563019735999944,137.875884476,-34.563399164999964,137.8760285730001,-34.56374683399997,137.87623637700005,-34.56412831099993,137.8764563320001,-34.56445757299997,137.8767710730001,-34.56483720699998,137.87712288600005,-34.56517942199997,137.87749654000004,-34.565478438999946,137.8779783340001,-34.56578883299994,137.8783645100001,-34.56600364899998,137.87842866000005,-34.566039332999935,137.88002345400002,-34.56692644999998,137.8803261490001,-34.56720869999998,137.8804145780001,-34.56730256499998,137.8805331960001,-34.56744903599997,137.88064015100008,-34.56761844899995,137.88068217700004,-34.56768872899994,137.88073621,-34.56782332199998,137.88082017800002,-34.56806659799997,137.88087041900008,-34.56827450499998,137.88089487900004,-34.568488696999964,137.88089347800008,-34.56868766499997,137.88086116300008,-34.56892463899993,137.88079926500006,-34.569160386999954,137.88070569600006,-34.56940827599993,137.88051576100008,-34.56981534299996,137.88030309300007,-34.57027110699994,137.88009008400002,-34.57072759199997,137.87803956100004,-34.575121800999966,137.8777110320001,-34.57582579499996,137.87741522400006,-34.57636856899995,137.8766782250001,-34.57761222399995,137.87551754900005,-34.579570769999975,137.87532050800007,-34.57993046099995,137.87517355500006,-34.58024183499998,137.87474537900005,-34.58126591499996,137.87396247000004,-34.58321802699993,137.87355085700005,-34.58424430799994,137.87331326000003,-34.584836689999975,137.8727582690001,-34.58629468099997,137.87247122500003,-34.58726959599994,137.87245453100002,-34.58732633099993,137.87220789600008,-34.58827145699996,137.87206575400012,-34.58875831499995</t>
  </si>
  <si>
    <t>138.76520658000004,-35.14540088799998,138.7639072060001,-35.14674574099996,138.7636818850001,-35.146978944999944,138.7592430310001,-35.151622757999974,138.75856390100012,-35.15233317999997,138.75728970700004,-35.15367132799997,138.7567998610001,-35.15427281199993,138.75670671000012,-35.154531643999974,138.75651302000006,-35.15506982399995,138.756512745,-35.15549930299994,138.7564617150001,-35.15635273199996,138.75648431700006,-35.16207323899994,138.75647653700003,-35.166093144999934,138.75641879600005,-35.16880238999994,138.75640824700008,-35.16929714199995,138.75637900300012,-35.17132316599998,138.75634181500004,-35.17325279199997,138.75630999600003,-35.174904357999935,138.75627989100008,-35.176467129999935,138.7562403390001,-35.17727855399994,138.7562168820001,-35.17792595099996,138.75620708300005,-35.178329720999955,138.75619247300006,-35.17899389199994,138.7561801720001,-35.179476412999975,138.75616172600007,-35.18020032599998,138.756148961,-35.181094680999934,138.756154142,-35.182199784999966</t>
  </si>
  <si>
    <t>139.0391575110001,-34.435668686999975,139.04217306500004,-34.433812958999965,139.04531420600006,-34.43187978599997,139.05080322300012,-34.42849987999995,139.05106493300002,-34.42833871899995,139.05281096900012,-34.42723259199994,139.05430447900005,-34.426305156999945,139.05534506200001,-34.42569116799996,139.05613247700012,-34.42528306999998,139.05697001900012,-34.42489951899995,139.0572520940001,-34.42479290599994,139.05798497000012,-34.424515921999955,139.05839000600008,-34.42436762099993,139.05938714400008,-34.42407564999996,139.06006615500007,-34.423907948999954,139.06093966000003,-34.42373436299994,139.06584904200008,-34.42275861099995,139.06813055100008,-34.42227135,139.07155536300002,-34.421549582999944,139.07349808300012,-34.42115092599994,139.0783656110001,-34.420086769999955,139.0802814010001,-34.41953105199997,139.0811539870001,-34.41925027099995,139.0841664090001,-34.418117354999936,139.08422382300012,-34.41809467499996,139.0868582590001,-34.41705409299993,139.08712481700002,-34.416954602999965,139.08781971200006,-34.416695224999955,139.09993667100002,-34.41202578699995,139.10112967300006,-34.41159022699998</t>
  </si>
  <si>
    <t>139.0371283300001,-35.296257759999946,139.03848572700008,-35.29577247799995,139.03889048300005,-35.29565668299995,139.03916533300003,-35.29562936099995,139.03929834100006,-35.29561613799996,139.03970930800006,-35.29565459899993,139.03991403100008,-35.29571288799997,139.0401179480001,-35.29579524099995,139.0406935090001,-35.29613153499997,139.04207002600003,-35.29719566199998,139.04256025600012,-35.297621567999954,139.04266894300008,-35.297776634999934,139.04279649000011,-35.29795861799994,139.04287535600008,-35.29814393699996,139.04293192500006,-35.29833601499996,139.0432724540001,-35.29991663499993,139.04337127400004,-35.30020923899997,139.04351344400004,-35.300546845999975,139.04579595400003,-35.30478596699993,139.0468679610001,-35.30587457499996,139.0470206750001,-35.30596979999996,139.04749025500007,-35.306262569999944,139.04856101400003,-35.30675918199995,139.0488467550001,-35.30689171299997,139.05163815900005,-35.30818627199994,139.05240406200005,-35.30849646699994,139.05329317100006,-35.30872986799994</t>
  </si>
  <si>
    <t>140.4498081900001,-34.25332870699998,140.44985134,-34.25333530599994,140.4513197230001,-34.25355996899998,140.45217631200012,-34.253691440999944,140.4527596250001,-34.25378097999993,140.45391411000003,-34.25395820999995,140.45537375700007,-34.25418226199997,140.4569031000001,-34.254453541999965,140.45745037000006,-34.25455469099995,140.4580785930001,-34.254754607999985,140.45884709300003,-34.25503431699997,140.4612960620001,-34.25592560899997,140.46277152200003,-34.2564625699999,140.46335113800012,-34.25665940499994,140.465053903,-34.257237627999984,140.46583962600005,-34.25743411199994</t>
  </si>
  <si>
    <t>138.47576057900005,-33.850015575999976,138.47660474400004,-33.853335898999944,138.47768696000003,-33.857693076999965,138.4780182290001,-33.85899500399995,138.4801908280001,-33.86753266299996,138.48023256200008,-33.86767463999996,138.48028715600003,-33.86786033799996,138.4816789670001,-33.87146413299996,138.48176840600001,-33.87187202599995,138.48177514500003,-33.87189526999998,138.48187069000005,-33.87252529199998,138.481886475,-33.87292609199994,138.48189189100003,-33.87311328199996,138.481882336,-33.873276447999956,138.48187357900008,-33.87350843799993,138.48184441,-33.87376235099998,138.48179685200012,-33.87396794699998,138.48174248700002,-33.87420293599996,138.48170171300012,-33.874325892999934,138.4814727150001,-33.875016441999946,138.4812317090001,-33.87552838399995,138.48088502400003,-33.87606380699998,138.48071687800007,-33.876274930999955,138.48023494100005,-33.87688004299997,138.47975091800004,-33.87761166799993,138.47951538100006,-33.878074338999966,138.47933286700004,-33.87855517,138.47916701400004,-33.87919898399997,138.4791194920001,-33.87954319199997,138.47910890900005,-33.879619823999974,138.47910895100006,-33.88009976999996,138.4791304800001,-33.88044477099993,138.47918502000005,-33.88079190299993,138.4798832780001,-33.88360877399998,138.4801603080001,-33.88484385199996,138.4801696940001,-33.88488568599996,138.48044570800005,-33.88591254499994,138.48061878300007,-33.88660710299996,138.48099485000012,-33.88807671199993,138.48103986500007,-33.888242411999954,138.48240336300012,-33.89359009999998,138.48443436200012,-33.90155448699994,138.48462473100005,-33.90234345699997,138.4856315070001,-33.90651575199996,138.48681569200005,-33.91142279099995,138.48834142300007,-33.91774430199996,138.48891068000012,-33.920083621999936,138.4898058430001,-33.92376195999998,138.49081257400007,-33.92789834799993,138.49104364800007,-33.92886350699996,138.4931528620001,-33.937672506999945,138.49323893300004,-33.938031928999976,138.49527117900004,-33.946420262999936,138.49586604,-33.94887528099997,138.4973847220001,-33.95519001899993,138.49762446400007,-33.95618676199996,138.49815296300005,-33.95838400499997,138.49949962800008,-33.96397177199998,138.500638696,-33.96869754299996,138.5007602070001,-33.969185151999966,138.50076289300011,-33.96919594199994,138.50167280200003,-33.972845881999945,138.50236901900007,-33.97563845099995,138.50350923100007,-33.98061694399996,138.50356486700002,-33.980821667999976,138.50381750600002,-33.98137730499997,138.50397543400004,-33.9816204,138.50402259600003,-33.98169299199998,138.50423918500007,-33.981939858999965,138.50450089700007,-33.98218078999997,138.50477090100003,-33.982393625999975,138.50528649400007,-33.98269570999997,138.5056993170001,-33.982885307999936,138.508417118,-33.984089591999975,138.51157187400008,-33.98550272499995,138.51193985200007,-33.98568026199996,138.51237219300003,-33.985974487999954,138.512626973,-33.986188642999934,138.5129103580001,-33.98652834599994,138.51312668800006,-33.98685012999994,138.51329434500008,-33.98726007399995,138.51338795000004,-33.98771545699998,138.51340246600012,-33.98820849599997,138.51333247500008,-33.9889872,138.51235033700004,-33.995233922999944,138.51107827600003,-34.003323370999965,138.51095485400003,-34.00409860299993,138.50953903100003,-34.01299045099995,138.508432179,-34.01994059899994,138.50842673400007,-34.01997210299993,138.508334084,-34.020507202999966,138.50825248600006,-34.02097819699998,138.50824854300004,-34.02100313599993,138.5081025620001,-34.02192769599998,138.5079963380001,-34.02260039899994,138.5079196360001,-34.02320452099997,138.50773961700008,-34.02436841799994,138.50746860900006,-34.02611794199993,138.5072026580001,-34.027829047999944,138.50693085900002,-34.02955853599997,138.50688184600006,-34.02992175199995,138.50530578100006,-34.039791253999965,138.50506054900006,-34.04132673199996,138.50390210000012,-34.048684313999956,138.50250540800005,-34.05755333299993,138.50111471200012,-34.06638247899997,138.5000769940001,-34.07296956299996,138.50004271600005,-34.07318680199995,138.49971192300006,-34.075282406999975,138.49944850000009,-34.07695116199994,138.49910148100003,-34.07914000499994,138.49891841300007,-34.080294650999974,138.49876201000006,-34.081281056999956,138.49856000500006,-34.08255565799993,138.49829091700008,-34.084252438999954,138.49770459500007,-34.08794945999995,138.49744787200007,-34.08954367399997,138.49746993000008,-34.090011594999964,138.49757813000008,-34.09067378999998,138.49774897500004,-34.09109019099998,138.49792541500005,-34.09152023799993,138.49874678100002,-34.09299400499998,138.49875957900008,-34.09301696399996,138.49920291900003,-34.09381291899996</t>
  </si>
  <si>
    <t>138.06779097800006,-33.16764144699994,138.06802009000012,-33.168109097999945,138.0681459010001,-33.16845123299993,138.06828797600008,-33.16917298899995,138.068342808,-33.174003813999946,138.068342754,-33.17406649099996,138.06833537800003,-33.18287716499998,138.0683305650001,-33.188626177999936,138.068386851,-33.18944357699996,138.0685894170001,-33.19038447799994,138.06866728300008,-33.19058556999994,138.06885453100006,-33.19106927599995,138.06944714200006,-33.19207207499994,138.07025264300012,-33.19296817099996,138.0711757370001,-33.19368253599998,138.07196008500011,-33.19414698899993,138.07379960600008,-33.19518268099995,138.07629957400002,-33.19654658799993</t>
  </si>
  <si>
    <t>139.08238164300008,-33.98956624799996,139.0823694930001,-33.98956973799994,139.0823038420001,-33.98959019899996,139.08139285800007,-33.98985620399998,139.08029066100005,-33.99018236099994,139.07894808900005,-33.990584826999964,139.08058102300004,-33.992878100999974,139.0819986250001,-33.994914421999965,139.08200287300008,-33.99492051599998,139.08212611600004,-33.99509754699994,139.0827283740001,-33.99593012199995,139.0837935830001,-33.99749573899993,139.0841473490001,-33.997992169999975,139.0842976680001,-33.998243816999945,139.08438224000008,-33.99838537699998,139.0844879650001,-33.99856236099998,139.08458199300003,-33.99880076799997,139.08466689800002,-33.99901606199995,139.0847593640001,-33.999317315999974,139.0848311840001,-33.99959333399994,139.08485241800008,-33.99979587399997,139.0848846990001,-34.00001058399994,139.0848920410001,-34.000296488999936,139.08487005000006,-34.00120550599996,139.08482145100004,-34.00187752699998,139.08366037200005,-34.0073571099999,139.0835281530001,-34.00787720599993,139.08331631200008,-34.00848280699995,139.08129963600004,-34.01361193799994,139.0805616780001,-34.015488682999944,139.075609836,-34.02806659099997,139.07538164000005,-34.028695555999946,139.07526368900005,-34.02905388999994,139.07515517900003,-34.02936333899993,139.0749998670001,-34.02986070399993,139.07152053100003,-34.04108572499996,139.0714571850001,-34.04138520799995,139.07143553600008,-34.041606188999936,139.07142204800004,-34.041887774999964,139.07143445500003,-34.04203176699997,139.07145336400004,-34.04224958599997,139.0714829750001,-34.04245389099998,139.07153441800006,-34.04265289299997,139.07176373200002,-34.04353835899997,139.07179888400003,-34.044218257999944,139.0717492450001,-34.04466912099997,139.07156931200007,-34.04533510899995,139.0711876890001,-34.046496815999944,139.07099974300002,-34.04707664999995,139.0709416510001,-34.04718323199995,139.0708637680001,-34.047326089999956,139.07058236600005,-34.04776397799998,139.0648456030001,-34.055806099999984,139.05233843000008,-34.07336017199998,139.05195302900006,-34.07389537199998,139.05033350300005,-34.076144290999935,139.04943960000003,-34.07739491099994,139.04934377900008,-34.07755052099998</t>
  </si>
  <si>
    <t>138.15674750900007,-34.16235721999993,138.1564412140001,-34.16272691199998,138.15603575300008,-34.16329665199993,138.15582972700008,-34.16365926399993,138.1556450280001,-34.16407673799995,138.15535656200007,-34.16488501999993</t>
  </si>
  <si>
    <t>138.55131878100008,-34.904514433999964,138.55067535400008,-34.90622065699995,138.5501794390001,-34.907535791999976,138.54997242900004,-34.908084910999946,138.549524205,-34.90927353799998,138.5492685040001,-34.90995134999997,138.5486751410001,-34.91162326299997</t>
  </si>
  <si>
    <t>139.6620036390001,-34.03253848299994,139.66326285600007,-34.032278780999945,139.66349536000007,-34.032251118999966,139.66364372200007,-34.032233461999965,139.66389948000005,-34.03224106999994,139.6639046890001,-34.03224122599994,139.66422184100009,-34.032309977999944,139.664505576,-34.03243971399996,139.66484580400004,-34.03269326299994,139.66567710200002,-34.03324746499993,139.6664913080001,-34.03379286599994,139.66731870700005,-34.03434707099996</t>
  </si>
  <si>
    <t>140.42034458000012,-34.178461425999956,140.42058389500005,-34.178703816999985,140.42122343900007,-34.17935157199997,140.42165926500002,-34.17995331299994,140.42189130400004,-34.180355116999976,140.4221861730001,-34.181141228999934,140.42228211000008,-34.18155490799995,140.42237690600007,-34.182164462999935,140.42269893900004,-34.18435546899997,140.42273773300008,-34.18461297199997,140.42299432200002,-34.18631607699996,140.42300514900012,-34.186388059999956,140.4233787610001,-34.18887181399998,140.42367354200007,-34.19084787399993,140.4238438740001,-34.19195690399994,140.4240354090001,-34.19327408699996,140.42438477500002,-34.19526972399996,140.4244109770001,-34.19541937399998,140.4244432580001,-34.19558013799997,140.42463634700005,-34.19655938699998,140.42469501300002,-34.19706293499996,140.42469071900007,-34.19766058699997,140.4245797100001,-34.19858369699995,140.42457954300005,-34.19858543099997,140.4245043850001,-34.19938581899993,140.4244571170001,-34.20017486299997,140.424446514,-34.20076142399995,140.424464918,-34.20173193699998,140.42438318400002,-34.20347457099996,140.4242951980001,-34.20497104499998,140.42412336900009,-34.20793750399997,140.42402055000002,-34.209807799999965,140.42397506500004,-34.21038863299998,140.4239684910001,-34.21048487599995,140.42393688800007,-34.21094763299993,140.4236845380001,-34.21378164699996,140.4234506130001,-34.21643179599994</t>
  </si>
  <si>
    <t>138.59678688600002,-34.794145026999956,138.5965584610001,-34.79654601699997,138.59653092100007,-34.79734714299997,138.59653723200006,-34.79775971399994,138.5966622960001,-34.79970397899996,138.59678504600004,-34.801397950999956,138.5971552320001,-34.806506172999946,138.59732937700005,-34.80839327999996</t>
  </si>
  <si>
    <t>138.5012198060001,-34.84091739599995,138.50134443100012,-34.841299997999954,138.50159023300012,-34.84204846899996,138.50161794200005,-34.84213283399998,138.50193317700007,-34.843107359999976,138.50203668300003,-34.84344606199994,138.50205518200005,-34.84350895699998</t>
  </si>
  <si>
    <t>138.9590054780001,-34.87584543199995,138.95963348400005,-34.875605623999945,138.96085743900005,-34.87513823599994,138.96112797700005,-34.875034925999955,138.9622024580001,-34.87462680999994,138.96252994400004,-34.87447115699996,138.9628627200001,-34.87431299699995,138.96438345100012,-34.87316328099996,138.96459894800012,-34.873016176999954,138.96462040300003,-34.87300633399997,138.9648374200001,-34.87290689399998,138.9652530720001,-34.87274949699997,138.9656147710001,-34.87266028099998,138.96591707800007,-34.872623730999976,138.96641626200005,-34.87263602099995,138.96665039000004,-34.872668071999954,138.96694965400002,-34.872730400999956,138.9671853630001,-34.87280352999994,138.96742761400003,-34.87290101599996,138.96769834100007,-34.873036507999984,138.96796781600005,-34.87323285999997,138.96818025000005,-34.87341799699993,138.96824835000007,-34.87349875599995,138.96846548000008,-34.873756259999936,138.96864759300001,-34.87405340299995,138.96888151100006,-34.87442264999993,138.969158321,-34.87477864999994,138.9693783680001,-34.874998983999944,138.9698882340001,-34.87546340999995,138.9704047450001,-34.875804776999985,138.97119479700007,-34.876173568999945,138.97153626700003,-34.87633661199993,138.97182670600012,-34.876465519999954,138.97207583700003,-34.876537836999944,138.97210681700005,-34.87654397799997,138.97239594400003,-34.87660126399993,138.97262025600003,-34.87663526499995,138.9728105270001,-34.8766458599999,138.97284897600002,-34.87664799899994,138.97313279500008,-34.87663052599993,138.97345019500005,-34.87658198699995,138.97405389200003,-34.87646892699996,138.9742386700001,-34.876429393999956,138.97575332400004,-34.87631134099996,138.9774877310001,-34.87619276099997,138.978393954,-34.876126676999945,138.97862503800002,-34.87610107599994,138.97884181100005,-34.87605417999998,138.97923467500004,-34.87595023399996,138.97980828200002,-34.875693566999985,138.9803843740001,-34.87539265299995,138.98132675600004,-34.874861427999974,138.98168864600007,-34.87459443499995,138.98199109000007,-34.87431527599995,138.98254321900004,-34.87388451199996,138.98456811500012,-34.872223077999934,138.98469261500009,-34.87215084699994,138.98485469500008,-34.87205693599998,138.98609709000004,-34.87141188299995,138.98617305900007,-34.87135730999995,138.98643669900002,-34.871167929999956,138.9871468990001,-34.87042246699997,138.98759764600004,-34.86998976099994,138.98815121500002,-34.86963876799996,138.98880856200003,-34.86937442699997,138.989035284,-34.869310620999954,138.98927058000004,-34.86926435399994,138.9903921120001,-34.86916109799995,138.99039497100011,-34.86916082999994,138.99047926900005,-34.86915306999998,138.99366019900003,-34.86881338499995,138.9948710010001,-34.86863684599996,138.99583901500012,-34.86846835799997,138.99684641600004,-34.86829299899995,139.00156250400005,-34.86751583299997,139.00310446800006,-34.86717753199997,139.00373832900004,-34.86699839599993,139.0041967080001,-34.86690137299996,139.00637060400004,-34.86635094099995,139.00673834100007,-34.86625781899994,139.007278777,-34.86612439199996,139.0075002200001,-34.86605794199994,139.00793128100008,-34.86589267199997,139.00813643200001,-34.86579195799993,139.00833247000003,-34.86567990899994,139.00869899300005,-34.865427817999944,139.00896110700012,-34.86515414999997,139.00898305500004,-34.86513373599996,139.00934974400002,-34.864655537999965,139.00955146,-34.86430160499998,139.0096723590001,-34.863971557999946,139.00975295500007,-34.86363778699996,139.0098588940001,-34.86296814199994,139.00997417100007,-34.862478840999984,139.0103435300001,-34.86130491899996,139.01052845200002,-34.86093842099996,139.0107474340001,-34.86064212599996,139.01111688700007,-34.860289845999944,139.01149033000002,-34.860026181999956,139.01195515100005,-34.85977840299995,139.012410347,-34.859625609999966,139.01249103600003,-34.85959851999996,139.01295344900007,-34.85947947799997,139.01451489400006,-34.85912008299994,139.01496118700004,-34.858999360999974,139.01560363600004,-34.858763445999955,139.01581135700008,-34.85867267399993,139.01621519000003,-34.858473241999945,139.01741160200004,-34.85782303599996,139.0202115200001,-34.85627584799994,139.02098850200002,-34.85586177299996,139.02140334400008,-34.85564074399997,139.02192389700008,-34.85537659499994,139.02239093900005,-34.855139590999954,139.02832051000007,-34.85264945299997,139.0302567220001,-34.85183716699993,139.03172222800004,-34.85121027499997,139.03324590800003,-34.85055848099995,139.0349384420001,-34.849590030999934,139.03637034100007,-34.84873158099998,139.03693809900005,-34.848371372999964,139.0371381340001,-34.84826907899998,139.0376402180001,-34.84812350599998,139.03812113800007,-34.848048044999985,139.03862084000002,-34.848010357999954,139.0391727660001,-34.84800991999998,139.03974638600005,-34.848014355999965,139.0406226240001,-34.84802113199993,139.0407506680001,-34.848022122999964,139.04132114900005,-34.847990694999964,139.04169490900006,-34.847970105999934,139.04219130800004,-34.84791375799995,139.04243297900007,-34.847860501999946,139.04332502600005,-34.84751635799995,139.04416494300006,-34.84696698999994,139.04475743400008,-34.84655480299995,139.04647419100002,-34.845389205999936,139.04778386100008,-34.84482177799998,139.0496081560001,-34.84412077199994,139.0500075770001,-34.84396101999994,139.05032323000012,-34.84383478199993,139.05067220700005,-34.84366570599997,139.05078469500006,-34.84361119999994,139.05122137,-34.84335614099996,139.05182783700002,-34.842924437999955,139.05190210400008,-34.84286416799995,139.0524236130001,-34.84244086199993,139.05314621900004,-34.84194805599998,139.05314978800004,-34.84194561499993,139.05336307900006,-34.84178777499994,139.05529845,-34.84035555,139.05536873500012,-34.84030343899997,139.05666645300005,-34.83934180199998,139.05702085000007,-34.83900983799998,139.05726446000006,-34.83870850799997,139.05746022000005,-34.83837058199998,139.0575698130001,-34.838024434999966,139.05761030400004,-34.83760971099997,139.05761833300005,-34.837206865999974,139.0576181780001,-34.83718976599994,139.05761580500007,-34.836934843999984,139.0576149520001,-34.83642483699998,139.05763451000007,-34.83602431699995,139.05763922200003,-34.83592771399998,139.05769798000006,-34.835479773999964,139.05780827700005,-34.83443175699995,139.05873051100002,-34.82664483199994,139.0587537140001,-34.826105739999946,139.05873919500004,-34.825749937999944,139.05837609700006,-34.822841283999935,139.0582711300001,-34.82188399699993,139.05813477200002,-34.82118089299996,139.05798323600004,-34.82052605299998,139.05787500500003,-34.820167554999955,139.05799587500007,-34.819463774999974,139.05805776300008,-34.81933711299996,139.05859342700012,-34.81824083899994,139.05882530100007,-34.81793010599995</t>
  </si>
  <si>
    <t>138.60324856600005,-34.893459157999985,138.60336986400011,-34.89351229599998,138.6034807520001,-34.89347908999997,138.6036445300001,-34.89348004399994,138.6042785620001,-34.89346125499998,138.6050839710001,-34.89343839299994,138.60521052600006,-34.89343268199997,138.60586688600006,-34.893403046999936,138.6061220350001,-34.89339271399996,138.60664764900002,-34.89336707699994,138.6067039500001,-34.89336447199997,138.60736750800004,-34.89333375499996,138.60751148200006,-34.893327083999964,138.60805989100004,-34.89330146399993,138.60839639100004,-34.893285746999936,138.60885591600004,-34.89326567599994,138.6090013380001,-34.893259324999974,138.60941364100006,-34.89323765299997,138.609553376,-34.89323699399995</t>
  </si>
  <si>
    <t>137.5887253740001,-34.072340450999945,137.5887152460001,-34.07235842599994,137.5885837500001,-34.07273476499995,137.58854852700006,-34.07303576399994,137.58855069700007,-34.07369727499997,137.58856840400006,-34.07404222499997,137.588625556,-34.074346213999945,137.58863483200003,-34.074395408999976,137.58875250200003,-34.074745158999974,137.58878977900008,-34.074812502999976,137.58894310000005,-34.075049854999975,137.59006219000003,-34.076583460999984,137.59103832100004,-34.07748163699995,137.59132402600005,-34.077744526999936,137.59158264300004,-34.07798251899993,137.5921576300001,-34.07851161299993,137.59299787300006,-34.07926559499998,137.59389339200004,-34.08010873499995,137.5939550810001,-34.080165516999955,137.59400529200002,-34.08021169799997,137.5941525190001,-34.08040148499998,137.5951476020001,-34.081684225999936,137.59590454500005,-34.08268420999997,137.59600179100005,-34.08281267799998,137.59644029000003,-34.08339307999995,137.5969012500001,-34.08412952499998,137.5973990880001,-34.08492485399995,137.59879778800007,-34.08714447899996,137.5993590590001,-34.08804113799994,137.5995455210001,-34.08835264999993,137.59983739100005,-34.08891624599994,137.59996801900002,-34.089286845999936,137.60003629800008,-34.08948058399994,137.60016495600007,-34.08996128199993,137.60039894800002,-34.09097206499996,137.60040284800004,-34.09099240299997,137.60084515200003,-34.093034778999936,137.6011624360001,-34.09455453399994,137.601373082,-34.095532325999955,137.6016407090001,-34.096582093999984,137.6017922110001,-34.09705755999994,137.60211400900005,-34.09805729499993,137.6021991020001,-34.098322037999935</t>
  </si>
  <si>
    <t>140.82773382100004,-37.37409713399995,140.8266466770001,-37.380125057999976,140.82656532200008,-37.38101078799997,140.82671250400006,-37.38193665899996,140.82702053700007,-37.38280334099994,140.82734088000007,-37.38338636799995</t>
  </si>
  <si>
    <t>138.5089608820001,-35.10957720899995,138.5088546940001,-35.10928737299997,138.508829009,-35.10910844499995,138.50882626500004,-35.10892126699997,138.5088126170001,-35.10863501699998,138.5088240870001,-35.10839585999997,138.50883428800012,-35.108183492999956,138.50885468900003,-35.10799378199994,138.50887666100004,-35.10778491899998,138.50891997700012,-35.107527723999965,138.5089605280001,-35.10731836499997,138.50900676300012,-35.107076372999984,138.5090897770001,-35.106823849999955,138.50916486500012,-35.10660592199997,138.50923319900005,-35.10642748899994,138.5092700240001,-35.10627785299994,138.50930317600012,-35.106143111999984,138.50935018200005,-35.10593649599997</t>
  </si>
  <si>
    <t>137.7223973250001,-33.96729194399995,137.72286676700003,-33.96741911699996,137.72347741700003,-33.96756315399995,137.72406869100007,-33.967699625999956,137.7248654670001,-33.96785869099995,137.725206092,-33.96791026699998,137.72527496100008,-33.96791996799993,137.72545474700007,-33.96794529899995,137.7258221290001,-33.96798740199995,137.7261630160001,-33.96802831799994,137.72654449800007,-33.96808156099996,137.72682827200003,-33.96812286299996,137.72717713800012,-33.96818690999993,137.72803224400002,-33.96831992699998,137.7282031840001,-33.96835493599997,137.72914795100007,-33.968565584999965,137.72946042500007,-33.96866559199998,137.7316064040001,-33.969223789999944,137.73264662000008,-33.96948063199994,137.73479081100004,-33.96999928699995,137.7358604540001,-33.97026355099996,137.73736818100008,-33.970636027999944,137.737436612,-33.97065042999998,137.73795401400002,-33.97075934299994,137.74019717400006,-33.97131579999996,137.74031398700004,-33.97133997499998,137.7411159080001,-33.971505941999965,137.7427619230001,-33.97178058399993,137.74343115600004,-33.971892270999945,137.74389476200008,-33.972006473999954,137.74453421700002,-33.97221795399997,137.74523813000008,-33.97250224199996,137.74547,-33.97259982399993,137.74623133600005,-33.972927658999936,137.74815696000007,-33.973756811999976,137.75053365600002,-33.97475016399994,137.75096678300008,-33.97492974199997,137.75364437300004,-33.97606835399995,137.75562447900006,-33.97687496599997,137.7557062610001,-33.97690828299994,137.75759430900007,-33.977702816999965,137.76127392900003,-33.97925116799996,137.7750517280001,-33.98505169899994,137.77599858700012,-33.98545024599997,137.77603807000003,-33.98546688299996,137.7760843110001,-33.985486365999975,137.77717351700005,-33.98593570399993,137.77789047300007,-33.98624657999994,137.7803188150001,-33.98727002499993,137.78039691300012,-33.98730177099998,137.78320715400002,-33.98848607999997,137.79521873200008,-33.99354444299996,137.80337099100007,-33.996982669999966,137.80405397200002,-33.99726885599995,137.80799027600006,-33.99891812599998,137.81060558900003,-34.00001378899998,137.813424993,-34.00120639199997,137.81791158700003,-34.00310401599995,137.83239766000008,-34.00918869599997,137.83322609800007,-34.00953659399994,137.8365591600001,-34.01093621199993,137.83763182400003,-34.01138579399998,137.8422061770001,-34.01330285499995,137.84980497700008,-34.016522159999965</t>
  </si>
  <si>
    <t>138.63831329000004,-34.88536336599998,138.6383823420001,-34.88544334799997,138.63844644300002,-34.88555743699993,138.63852911900005,-34.885710668999934,138.63869025400004,-34.88602519699998,138.63887407900006,-34.886396386999934,138.63894303900008,-34.88653734899998,138.63896092800007,-34.88657471399995,138.63898011100002,-34.886614796999936,138.6390452830001,-34.88674537999998,138.6392304520001,-34.88711640699995,138.6393359770001,-34.887377595999965,138.63940534200003,-34.887584715999935,138.639452892,-34.88774312099997,138.63945672700004,-34.88776052299994,138.63946378100002,-34.88778669399994,138.63951571500002,-34.887979435999966,138.63952497500009,-34.88800676499994,138.63956022000002,-34.888110791999964,138.63958991200002,-34.88823420699998,138.63961122700005,-34.88833577699995,138.63962953400005,-34.88842303799993,138.63965217600003,-34.888551424999946,138.63968818500007,-34.888758279999934,138.63970281800005,-34.88885938499993,138.63971428500008,-34.88892942599995,138.63985826600003,-34.88980850499996,138.6398885870001,-34.88999468499998,138.6399789410001,-34.89054939199997,138.6400377650001,-34.89091414899997,138.64007262500002,-34.89103278799996,138.64011664600002,-34.89115222199996,138.64016429100002,-34.89125362899995,138.64022835100002,-34.891366526999946,138.64035192400002,-34.89155183399998,138.64043200900005,-34.89166667099994,138.640497223,-34.89177237599995,138.64060446500002,-34.891926044999934,138.64067707800007,-34.89203364799994,138.64133380400006,-34.89300683899995,138.641737411,-34.893603386999985,138.6420510370001,-34.89406692499995,138.64257009900007,-34.89486935399998,138.6425884990001,-34.89497290999998,138.64263848400003,-34.89504463399993</t>
  </si>
  <si>
    <t>140.9233984540001,-36.87138767199997,140.92328930100007,-36.87138243199996,140.92317043700007,-36.871408748999954,140.9230738550001,-36.87144102299993,140.92302836800002,-36.871523396999976,140.922938433,-36.87185252599994,140.92246009300004,-36.87436236699995,140.92227385400008,-36.87490485899997,140.92190806600001,-36.87553561799996,140.9215569370001,-36.875926195999966,140.92080004800005,-36.87657963799995,140.9193790700001,-36.87764934699993,140.91847849200008,-36.87829643099997,140.91654320200007,-36.879686929999934,140.9147967660001,-36.880980128999965,140.91448916600007,-36.88122492499997,140.9142905640001,-36.88141617499997,140.91397490300005,-36.881751261999966,140.91368600500005,-36.88208245799996,140.91327404800006,-36.882543607999935,140.9112515070001,-36.88480402599998,140.91008227200007,-36.88611072499998,140.9095728650001,-36.88658035599997,140.90922917500006,-36.88682114399995,140.90778546500007,-36.88775396799997,140.90734143300006,-36.888064672999974,140.90707452700008,-36.88827052199997,140.90680571200005,-36.88853712399998,140.90650197700006,-36.88889550299996,140.90406560500003,-36.89173454599995,140.90256125200005,-36.893487403999984,140.90229130800003,-36.893813026999965,140.90128526800004,-36.895172567999964,140.89882118800006,-36.898950930999945,140.89854990000003,-36.89933937,140.8970557140001,-36.90147875499997,140.8967840480001,-36.901741081999944,140.8963402920001,-36.902201730999934,140.8959308320001,-36.90251182199995,140.89094509500012,-36.90602926399998,140.8902991750001,-36.90648492199995,140.88947652900004,-36.90715588599994,140.888921836,-36.90771304499998,140.88814059000003,-36.90869595399994,140.88468897600012,-36.91333030199996,140.87901544500005,-36.92094643099995,140.87893299200005,-36.92105710199996,140.87775324100005,-36.92258232299997,140.87703497500002,-36.92325629099997,140.87626718900003,-36.92388135199997,140.87490377500012,-36.924799425999936,140.87141395300011,-36.92679208599998,140.87104619500008,-36.92700967299993,140.8674497190001,-36.92913747499995,140.866859212,-36.92950806199997,140.8662131420001,-36.92990405199998,140.8656056960001,-36.93044776499994,140.86508326700005,-36.931124730999954,140.8648268170001,-36.93153481699994,140.8635939930001,-36.93363519799993,140.86320221800008,-36.93430263999994,140.86304293000012,-36.93453850599997,140.86249823700007,-36.93503095699998,140.86201767400007,-36.93537582199997,140.86175017100004,-36.93551422999997,140.86150891400007,-36.935629896999956,140.86091970500001,-36.935849065999946,140.860544913,-36.935988478999946,140.85913417300003,-36.936487065999984,140.85740460300008,-36.937159545999975,140.85451187600006,-36.93824620799995,140.85403461300007,-36.93842548799995,140.85390279700005,-36.93849234199996,140.85382415000004,-36.93861230699997,140.85371842200004,-36.93881368999996</t>
  </si>
  <si>
    <t>138.5930918370001,-34.91758061599995,138.59312068000008,-34.91757582799994,138.59327238600008,-34.91755066899998,138.59384079200004,-34.91748157799998,138.5941061860001,-34.91748817399997,138.5942877880001,-34.91752167899995,138.5955040880001,-34.91791028899996,138.5956640930001,-34.91795618799995,138.59579708600006,-34.917977389999976,138.59594238500006,-34.917979987999956,138.59608809100007,-34.91796800199995,138.5962481910001,-34.91793029299998,138.5963881890001,-34.91788099099995,138.59650878600007,-34.91781899399996,138.59661779100009,-34.917731895999964,138.59672629400006,-34.91762619299993,138.59674543800008,-34.91760215599993</t>
  </si>
  <si>
    <t>138.60861814800012,-34.965458171999956,138.60908995500006,-34.96543189999994,138.60926610100012,-34.965422699999976,138.6107605510001,-34.965338859999974,138.6130097560001,-34.96522794699996,138.61540576400012,-34.96510813599997</t>
  </si>
  <si>
    <t>138.47588207,-35.16927800099995,138.47596675600005,-35.170462535999945,138.47601152800007,-35.17117090099998,138.47602774200004,-35.17128750099994,138.47606337700006,-35.17138331499996,138.47609670500003,-35.17141071399993,138.4761181020001,-35.17145457699996,138.4761197890001,-35.17149367099995,138.47611809900002,-35.17153806299996,138.476094052,-35.171579993999956,138.47607151600005,-35.171728633999976,138.4762567140001,-35.17441383499994,138.47639993400003,-35.176090373999955,138.476494999,-35.17728727799994,138.47670443200002,-35.17955933799993,138.47683592900012,-35.18087850399996</t>
  </si>
  <si>
    <t>137.63414449800007,-33.92737158799997,137.63496636600007,-33.92671554699996,137.6350137940001,-33.92667769299993,137.63502662000008,-33.92666746599997,137.63565638700004,-33.92616478599996,137.63621590500009,-33.92572729099993,137.6365681100001,-33.92545188299994,137.63664878600002,-33.92538879399996,137.63933518800002,-33.92422828599996,137.64259582400007,-33.922819569999945,137.6429413620001,-33.92267027299994,137.64300429200011,-33.92264308599994,137.64460988700012,-33.92214929099998</t>
  </si>
  <si>
    <t>138.59909844700007,-34.91067839799996,138.59917737600006,-34.91078074799998,138.5991853690001,-34.91088862799995,138.59917431300005,-34.911009573999934,138.59913457300001,-34.91122807399995,138.59911145,-34.91131948999998,138.59907865900004,-34.91142311799996,138.5990420380001,-34.91152147799994,138.59895338500007,-34.911749672999974,138.5989047710001,-34.911874041999965,138.59887146800008,-34.911963371999946</t>
  </si>
  <si>
    <t>140.3639933830001,-36.97253882299998,140.36440989000005,-36.97253078499995,140.36449779200007,-36.97253695599994,140.36495867300005,-36.97256929399998,140.3659758650001,-36.97259361599998,140.3670862020001,-36.97257205699998,140.36799164100012,-36.97254886199994,140.36985902900005,-36.97247286099997</t>
  </si>
  <si>
    <t>139.30884431200002,-34.816088570999966,139.30882854800006,-34.81750938799996,139.30887848500004,-34.81788970799994,139.30898088600009,-34.81833524999996,139.3090787010001,-34.818568083999935,139.30910880500005,-34.81863974099997,139.309290475,-34.818983930999934,139.3093012500001,-34.81900334799997,139.30988170700005,-34.82004902099993,139.3100795260001,-34.820613555999955,139.31015416600007,-34.82098976499998,139.31016544300007,-34.822559008999974,139.31008964600005,-34.82344498899994,139.31007790800004,-34.82358218899998,139.3102449480001,-34.82420402599996,139.3104016100001,-34.82458903199995,139.3106037970001,-34.82495417499996,139.31070423200003,-34.82508684199996,139.31102731800001,-34.82551337299998,139.31130700900007,-34.82580529399996,139.31138054500002,-34.825878012999965,139.31168226800003,-34.826176343999975,139.3123143480001,-34.826801117999935,139.31291610900007,-34.82754264599998,139.31319461400005,-34.82793373299995,139.3134518270001,-34.82833951999993,139.31390830500004,-34.82918095799994,139.31501021300005,-34.831374482999934,139.31546155,-34.83227291299994,139.31566579200012,-34.832739800999946,139.31580641200003,-34.83322022899995,139.31586682300008,-34.83370848399994,139.3158089310001,-34.83415439399994,139.3157107520001,-34.83491087699997,139.31529465300002,-34.83606370399997,139.3151358570001,-34.83678726499994,139.31510883500005,-34.83703798799996,139.3151107320001,-34.83872000399998,139.31511085900001,-34.83882929899994,139.31511229000012,-34.84009081299996,139.31511601600005,-34.843365296999934,139.31510738100008,-34.843608674999984,139.31497662200002,-34.844574604999934,139.31439536200003,-34.84595373299993,139.31289737100008,-34.848676927999975,139.31160302000012,-34.85102977699995,139.3112726600001,-34.85175851699995,139.31103196700008,-34.852512428999944,139.3108515240001,-34.853286278999974,139.31036942600008,-34.855526054999984,139.31001338200008,-34.85717496299998,139.30961178100006,-34.85903478199998,139.30905587900008,-34.861612082999955,139.30902361100004,-34.861861525999984,139.309011348,-34.86236570799997,139.30927729000007,-34.86606094299998,139.30948585400006,-34.86895856899997,139.30953419700006,-34.86947138499994,139.309828078,-34.87123215299994,139.30986637400008,-34.87173207699993,139.30984010800012,-34.87223236999995,139.30975165200005,-34.87273049199996,139.30962844900012,-34.87307737799995,139.3094926980001,-34.87345956799993,139.3092683440001,-34.87383300199997,139.30898512200008,-34.874304388999974,139.30873330500003,-34.874635859999955,139.30866530000003,-34.87471412699995,139.30636793400004,-34.87735794699995,139.30546228600008,-34.87911987299998,139.30516108300003,-34.879536634999965,139.30480229700004,-34.879923333999955,139.3046010920001,-34.880093673999966,139.3042464770001,-34.88038590599996,139.30291398300005,-34.88140809499998,139.30247539000004,-34.88175902199998,139.3022712400001,-34.88191577999993,139.30173279300004,-34.88232924899995,139.30127787000004,-34.88267858499995,139.3006042940001,-34.883286640999984,139.30026094100003,-34.88363187699997,139.2994750480001,-34.88455792599996,139.29945558400004,-34.88458110799996,139.2988482610001,-34.88529672399994,139.2985047300001,-34.885722776999955,139.2976748960001,-34.88678712099994,139.296587111,-34.88821355299996,139.29595799700007,-34.889038426999946,139.29593310200005,-34.88907107099993,139.29464498100003,-34.89076004599997,139.29401858100005,-34.891581359999975,139.293894227,-34.89174449199993,139.29381754300005,-34.891845115999956,139.2934747060001,-34.89229447699995,139.2902879930001,-34.89594091299995,139.2898434110001,-34.89645127699998,139.28963914100007,-34.89668577799995,139.28851540300002,-34.897965100999954,139.28627844200003,-34.90051159799998,139.28555342200002,-34.90133224599998,139.28454674900001,-34.90253302499997,139.28428570200003,-34.902832726999975,139.28322118900007,-34.903999591999934,139.2829303200001,-34.9043713799999</t>
  </si>
  <si>
    <t>138.53929440100012,-34.996076796999944,138.53940130600006,-34.99777740899998,138.53954268300004,-34.99968391899995,138.53960978500004,-35.00053041399997,138.5396763760001,-35.001369816999954,138.53967878000003,-35.00140042199996,138.53974297600007,-35.00221051899996,138.53980986600004,-35.00305351399993,138.53982137100002,-35.00319911999998,138.53987476400005,-35.00387181599996,138.53988848300003,-35.00404848199997,138.53992896600005,-35.00456951599995,138.53995316100008,-35.00488931499996,138.54003636200002,-35.00598521099994,138.54013735900003,-35.00731681499997</t>
  </si>
  <si>
    <t>138.0405702060001,-32.345768705999944,138.03943615600008,-32.34633478799998,138.03832153200005,-32.34689116299995,138.03721195600008,-32.34744500199997,138.0370206440001,-32.347240890999956,138.03697011000008,-32.34718697999995,138.03623238900002,-32.34623717699998</t>
  </si>
  <si>
    <t>138.57130624400008,-34.95329706599995,138.57130032700002,-34.95320899799998,138.57127548000005,-34.952759458999935,138.57128526200006,-34.95241274499995,138.57132052100008,-34.95137244499995,138.57133537800007,-34.95120752399998,138.57133576400008,-34.951203205999946,138.57139092600005,-34.95059093699996,138.57143089300007,-34.95025479499998,138.57148260500003,-34.95010374199995,138.57153882000011,-34.95001267099997</t>
  </si>
  <si>
    <t>138.6001834540001,-34.93011148099998,138.60015056800012,-34.93027626399993,138.60023915200009,-34.93150202199996</t>
  </si>
  <si>
    <t>139.32878877100006,-34.906306591999964,139.3294622620001,-34.906181800999946,139.3302698450001,-34.906020773999956,139.33079515800011,-34.90592402699997,139.3312114570001,-34.90588234399996,139.33204216700005,-34.90585863699994,139.33219604800001,-34.90587169599996,139.332667355,-34.90592873099996,139.33321981200004,-34.906032754999956,139.3337511520001,-34.90617950999996,139.33436680600005,-34.90643813099996,139.33597403600004,-34.907230813999945,139.33696046600005,-34.907730423999965,139.33761497700004,-34.90800172599995,139.33813700400003,-34.908186152999974,139.3385469320001,-34.90828949899998,139.3387095490001,-34.90833049399998,139.33930326600012,-34.908462886999985,139.33982081500005,-34.90853249999998,139.34049483900003,-34.90858665099995,139.34093202300005,-34.90860409099997,139.34153129100002,-34.90859696699994,139.3421544470001,-34.90853770399997,139.34243046900008,-34.90850314399995,139.34327094500009,-34.90835944599996,139.343997596,-34.90815854099998,139.34459818100004,-34.90795266199996,139.34533320900005,-34.907620375999954,139.34879037500002,-34.90593221599994,139.3488430860001,-34.905907525999964,139.34963817200003,-34.90553511699994,139.3502091140001,-34.90529490599994,139.35085384500007,-34.905085362999955,139.35156414800008,-34.904894928999965,139.35207624200007,-34.90479272799996,139.35290151300012,-34.904662377999955,139.35387222600002,-34.904598188999955,139.3574520300001,-34.90440112099998,139.3579551900001,-34.904380843999945,139.35831709500007,-34.904379468999934,139.35929957200005,-34.90442039699997,139.3595666770001,-34.904431527999975,139.36052716900008,-34.90451774199994,139.36273834600001,-34.90471630199994,139.36408727700007,-34.90472769199994,139.3646242540001,-34.90469095499998,139.36515644700012,-34.904634070999975,139.3701988460001,-34.90397906399994,139.37273247400003,-34.90364986399993,139.3743046190001,-34.90374969599998,139.37460929700012,-34.903769042999954,139.37618131200009,-34.90405063099996,139.38079164600003,-34.905257235999954,139.38744454900007,-34.90699806599997,139.3911564980001,-34.907969169999944,139.3933778700001,-34.908550257999934,139.39393532200006,-34.908672611999975,139.3947863720001,-34.908828064999966,139.39564311200002,-34.90895041899995,139.3964992970001,-34.909031555999945,139.39763344000005,-34.90908292199998,139.39877240300007,-34.90907405599995,139.39934354500008,-34.90904712699995,139.399912824,-34.90899494399997,139.40076788700003,-34.908887568999944,139.40186426200012,-34.90874091599994,139.40413990000002,-34.90843649599998,139.41148097200005,-34.907454308999945,139.41221122500008,-34.907368030999976,139.41266172100006,-34.90731480399995,139.4129588730001,-34.90729403299997,139.41385144600008,-34.907286683999985,139.41414769200003,-34.90729667699998,139.41473834400006,-34.90733838099993,139.41561734000004,-34.907453317999966,139.41769997100005,-34.90784022099996,139.43355052000004,-34.91051306799994,139.43383338500007,-34.91055062899994,139.43410055700008,-34.91057314899996,139.43440251000004,-34.910598601999936,139.43554900700008,-34.91061538599996,139.4358364640001,-34.910603643999934,139.43931100800012,-34.91031541299998,139.44235699500007,-34.91005377199997,139.44242019600006,-34.91004834299997,139.4449983930001,-34.90982685999995,139.450943176,-34.90931596699994,139.4549132630001,-34.90897936299996,139.45576370100002,-34.908918547999974,139.4558241840001,-34.90891625699993,139.4560487540001,-34.90890773799998,139.45719459600002,-34.90894008099997,139.46002868900007,-34.909186801999965,139.4603125430001,-34.90919906399995,139.4608878350001,-34.90919578099994,139.46147,-34.909165815999984,139.4667558870001,-34.90879145399998,139.46901483500005,-34.908631405999984,139.47765294900012,-34.90801899,139.48827286800008,-34.90726526499998,139.4884647550001,-34.90725163899998,139.49424019200012,-34.90684134399993,139.4991676420001,-34.90648870799998,139.505954749,-34.90600266699994,139.51029887700008,-34.90550064299998,139.51214064500004,-34.90528776199994,139.52109556200003,-34.90425711599994,139.52362439700005,-34.90396594499998,139.52387001300008,-34.903940991999946,139.525192596,-34.90370614699998,139.52714834300002,-34.90298404899994,139.52839778600003,-34.902528,139.5289301680001,-34.90234336999998,139.530048125,-34.902064629999984,139.53139533400008,-34.90188568299993,139.53156451600012,-34.90186850599997,139.53718671000001,-34.90129743899996,139.53720708700007,-34.901295423999954,139.54240654900002,-34.90078048099997,139.5493283930001,-34.90009462099994,139.54991255200002,-34.900046637999935,139.55024722200005,-34.90004232599995,139.55064675000006,-34.90006711199993,139.55108397100003,-34.90012276999994,139.5514945640001,-34.90019752599994,139.55198757300002,-34.90029164599997,139.55278797300002,-34.90059937299998,139.55312832800007,-34.90077719499993,139.55324098800008,-34.900836055999946,139.55368485500003,-34.90111307099994,139.5543074210001,-34.90159628199996,139.55578029600008,-34.90285028499994,139.55743893300007,-34.903645310999934,139.55939666000006,-34.90437152399994,139.56089349,-34.904922676999945,139.56138651700007,-34.905105126999956,139.56190455,-34.905296206999935,139.5623090260001,-34.905444702999944,139.56545223600006,-34.90659862199993,139.56617447500003,-34.90686860599993,139.5667435470001,-34.90707694799994,139.567255003,-34.90726903199993,139.5675006240001,-34.907359432999954,139.57244133300003,-34.90917775599996,139.5733262770001,-34.909437038999954,139.57424131300002,-34.90963493899994,139.5753385480001,-34.90967663099997,139.5760298230001,-34.90965249699997,139.5772469430001,-34.909442027999944,139.58075481000003,-34.90864762299998,139.5809074230001,-34.908613050999975,139.5812603390001,-34.90853312499996,139.5824484640001,-34.90826312799993,139.58493634400008,-34.90769772699997,139.58557104400006,-34.90755082599998,139.58620454100003,-34.907457618999956,139.59914278700012,-34.905529469999976,139.60044435300006,-34.905273008999984,139.60304876400005,-34.90469920399994,139.60535960900006,-34.90410060599993,139.6062949850001,-34.903718555999944,139.60686026100007,-34.90345277999995,139.61431614700007,-34.89913156399996,139.6145422520001,-34.89899952799993,139.61745911900005,-34.89729615299996,139.61990337600002,-34.895883513999934</t>
  </si>
  <si>
    <t>138.55603637100012,-34.98053776399996,138.55615817500006,-34.981684954999935,138.5562091700001,-34.982377750999945,138.5562298650001,-34.98269924799996,138.55626417000008,-34.983258647999946,138.55630096200002,-34.98369705199997,138.5563362680001,-34.98421534399995,138.5563656610001,-34.98458094299997,138.5564066600001,-34.985176544999945,138.55645576000006,-34.985840535999955,138.55648216200007,-34.98609023499995,138.55653306200009,-34.98696503599996,138.55655266000008,-34.98704933699997,138.55662336900002,-34.98801093199995,138.55661874800012,-34.98809722599998,138.55669345800004,-34.98896412099998,138.55670245300007,-34.98922782499994,138.55676405200006,-34.98992331699998,138.55678575000002,-34.990364915999976,138.55682867100006,-34.990973319999966,138.55685324400008,-34.991321711999944,138.556865742,-34.991489817999934,138.55691223100007,-34.99216076199997,138.5569426410001,-34.99259960599994,138.55695633300002,-34.99277669799994,138.55702483700009,-34.99366270699994</t>
  </si>
  <si>
    <t>138.22852570300006,-32.960053493999965,138.22817734600005,-32.96051279599993,138.22769889100005,-32.961486486999945,138.22488255400003,-32.96991528799998,138.22416079800007,-32.972075074999964,138.2241099260001,-32.97229687799995,138.22393735700007,-32.973050110999964,138.22387675400012,-32.97346785399998,138.22383056800004,-32.97408340599998,138.2238465590001,-32.97460340499998,138.22392080600002,-32.97511455299997,138.22405813600005,-32.97560684399997,138.2241760600001,-32.97590554699997,138.22457573500003,-32.97660715599994,138.22486785400008,-32.97696898799995,138.22537667200004,-32.97746672799997,138.22559731800004,-32.97771190399993,138.22581418800007,-32.97801427199994,138.22598904100005,-32.97833691899996,138.22624459500003,-32.97898882499993,138.2262397720001,-32.979667519999964,138.22616950600002,-32.98012815399994,138.22606555400012,-32.980497629999945,138.225348982,-32.9830444299999,138.22524575600005,-32.98348878499996,138.22519659500006,-32.98381378899995,138.22521365400007,-32.98443900299998,138.22528320600009,-32.985041286999945,138.22531707500002,-32.98531828899996,138.2255105480001,-32.98595952299996,138.2256402490001,-32.98625577599995,138.22573272400007,-32.98646700799998,138.22603548900008,-32.986957453999935,138.22926169800007,-32.99166950799997,138.23035794100008,-32.99320417299998,138.2311113830001,-32.994115472999965,138.23157167700003,-32.99481716699995,138.231892796,-32.99541425899997,138.2321459000001,-32.99602930499998,138.23231063000003,-32.996568586999956,138.232691304,-32.99809551599998,138.2328060540001,-32.99844792299996,138.2329844510001,-32.99888298199994,138.23326705400007,-32.99944358399995,138.2335996280001,-32.99997366599996,138.23385980700004,-33.00032336999993,138.23451833000001,-33.00112238199995,138.23492269700012,-33.00170003299996,138.23516886800007,-33.002119317999984,138.23541127200008,-33.00260644599996,138.23575071300002,-33.00335157099994,138.23604486500005,-33.003890256999966,138.2364789730001,-33.00453083999997,138.2369311320001,-33.005069971999944,138.23724645800007,-33.00540448999993,138.23765680300005,-33.00579265399995,138.23801352300006,-33.006091638999976,138.2384673460001,-33.006432219999965,138.23876573000007,-33.00663566199995,138.2388059000001,-33.006659628999955,138.23920917100008,-33.00690025599994,138.2396691140001,-33.00714217199993,138.24067033300003,-33.00763456699997,138.24144075200002,-33.00809225699993,138.2418688670001,-33.00838350399994,138.2422756940001,-33.008692149999945,138.24265781200006,-33.00902255099993,138.24302371600004,-33.00937633399997,138.24345631800009,-33.00986326399993,138.2438309040001,-33.01032947199997,138.24413785600007,-33.01077555599994,138.24447615500003,-33.01137562699995,138.24464565200003,-33.01171470199995,138.24484828800007,-33.01220694199998,138.24496649600007,-33.012566591999985,138.2451888710001,-33.01337235699998,138.24533538000003,-33.01376387499994,138.2454773600001,-33.01405937099997,138.24584371100002,-33.01467359999998,138.24604958100008,-33.01495290199995,138.24649143600004,-33.015437488999964,138.24706077500002,-33.015944830999956,138.24936165000008,-33.01799506899994,138.25016992500002,-33.01876157899994,138.25065051800004,-33.01914092299995,138.25119157300003,-33.019557943999985,138.25196772300012,-33.02004611299998,138.2528529980001,-33.02041723599996,138.25339323700007,-33.02058672399994,138.25445266000008,-33.020861698999965,138.2588423950001,-33.021946628999956,138.2602412750001,-33.02231674199993,138.2607911330001,-33.022510989999944,138.261465,-33.022805044999984,138.26205750100007,-33.023107892999974,138.26266119700006,-33.02346748799994,138.2634071120001,-33.024032820999935,138.26400920300011,-33.02458041199998,138.2642991470001,-33.02488094399996,138.2645559550001,-33.02520073699998,138.2647854170001,-33.025486470999965,138.2649833160001,-33.02577580999997,138.26541396800008,-33.02652610999996,138.2657121630001,-33.02717637699993,138.2657528960001,-33.02726518399993,138.26619607700002,-33.02823880999995,138.2666431,-33.02922084499994,138.26737354500005,-33.03050094799994</t>
  </si>
  <si>
    <t>138.70507789500004,-34.99569349799998,138.70502023500012,-34.995712641999944,138.70447933000003,-34.995735982999975,138.7042620630001,-34.99575181299997,138.703992996,-34.99579657099997,138.70376333000002,-34.99589190599994,138.70359234700004,-34.99602921099995,138.70345572000008,-34.99618978099994,138.70328720100008,-34.99648049799998,138.7031768480001,-34.99674417499995,138.7030356350001,-34.99698271999995,138.7029394430001,-34.99707099099993</t>
  </si>
  <si>
    <t>139.38002366500007,-35.045310332999975,139.37959688700005,-35.04585728899997,139.37879898300002,-35.04698120499995,139.3783624350001,-35.04745841299996,139.37466161500004,-35.050977744999955,139.36985776500012,-35.055545406999954,139.36979139200002,-35.05560882299994,139.36884375900001,-35.05651435899995,139.3669759180001,-35.05829917999995,139.36511028400002,-35.06003029899995,139.3648547670001,-35.06027175699995,139.36474958600002,-35.060371145999966,139.3635029400001,-35.061568929999964,139.36250712600008,-35.06251229399993,139.361246111,-35.06371324,139.35994172100004,-35.06494406499996,139.3565951490001,-35.068197863999956,139.3554534980001,-35.069289959999935,139.35046686500004,-35.07394760899996</t>
  </si>
  <si>
    <t>135.48119092600007,-34.54944322299997,135.48148397300008,-34.55010354299998,135.48170711800003,-34.550496916999975,135.48185663100003,-34.55072118299995,135.4820711750001,-34.55097173199994,135.48313461500004,-34.552097189999984,135.48510831400006,-34.55418589499993,135.48888754400002,-34.558376847999966,135.4895500660001,-34.55895397099994,135.4898645300001,-34.559184621999975,135.49017058900006,-34.559384628999965,135.4907781180001,-34.55969959699996,135.49133490600002,-34.559936826999945,135.49166396600003,-34.56004606999994,135.491982107,-34.56014043099998,135.49266387700004,-34.56031163499995,135.4997107910001,-34.56204068699998,135.501644821,-34.56251704799996,135.50195776400005,-34.562608893999936,135.50241877100007,-34.56277117199994,135.50696986800006,-34.564734579999936,135.50956582100002,-34.565854394999974,135.50987356200005,-34.56598768799995,135.51174818700008,-34.56666911999997,135.51602753100008,-34.568186192999974,135.51771418600003,-34.568782246999945,135.52020182100011,-34.56948345799998,135.52545012500002,-34.57093439099998,135.53210991600008,-34.57276348099998,135.53391961700004,-34.573274314999935,135.53448152600004,-34.57348019199998,135.53493418900007,-34.573685800999954,135.5355509640001,-34.574027737999984,135.53860397300002,-34.57620834399995,135.5394054630001,-34.57677123299993,135.53968285100007,-34.576930397999945,135.5400562430001,-34.57711507399995,135.54048515800002,-34.577295926999966,135.54089114800001,-34.577432700999964,135.5416618270001,-34.57762432099997,135.5424093700001,-34.57771863599993,135.5428651200001,-34.57773981599996,135.54577140100002,-34.57774170799996,135.550399781,-34.57774458099993,135.55131747300004,-34.57774205599998,135.55195884700004,-34.577761229999965,135.5542600770001,-34.57800709299994,135.56159410700002,-34.578774634999945,135.56209870500004,-34.57884196699996,135.56249353200008,-34.578925811999966,135.56288851700003,-34.579036376999966,135.56327071500004,-34.5791683899999,135.5636336550001,-34.57932186299996,135.56396434600003,-34.579486171999974,135.56439253100007,-34.57973559399994,135.56533423500002,-34.58043722899998,135.565691162,-34.580660223999985,135.56648220800002,-34.58104707199993,135.5669070660001,-34.58119656599996,135.5673197420001,-34.58131108499998,135.56741231600006,-34.58133088599993,135.5676804320001,-34.58138821899996,135.568041052,-34.58145410499998,135.56838793000009,-34.58149756199998,135.5714265150001,-34.581602345999954,135.57178695900006,-34.581640110999956,135.57223596300003,-34.58171122199997,135.57341643300003,-34.58192241599994,135.57798827400006,-34.58271598899995,135.58162244400012,-34.58334667199995,135.58210544000008,-34.58345074599998,135.58241714200005,-34.58353090199995,135.58282367200002,-34.58366061099997,135.58317181400002,-34.583793268999955,135.58567893100007,-34.58492704299994,135.5878962370001,-34.58592969399996,135.5889153600001,-34.58639051299997,135.589207772,-34.586524415999975,135.59426198800008,-34.588809183999956,135.5951361100001,-34.58921212399997,135.59537208300003,-34.58930493399998,135.59602981700004,-34.58953092399997,135.59632386900012,-34.58961430399995,135.59663757900012,-34.58967795899997,135.59707547800008,-34.58976096899994,135.59785970400003,-34.589895808999984,135.59873227000003,-34.59006569799993</t>
  </si>
  <si>
    <t>140.7435807050001,-34.176561524999954,140.7453921340001,-34.17522743999996,140.7455166630001,-34.17534666599994,140.74565939500008,-34.175478623999936,140.74568782300003,-34.17550490299993</t>
  </si>
  <si>
    <t>136.4901525670001,-33.668214002999946,136.49016446000007,-33.66821307299995,136.49062332200003,-33.66942338299998,136.49068435900006,-33.66955736099993,136.4910936770001,-33.670535763999965,136.49124607400006,-33.67087711199997,136.49145812100005,-33.67148296199997,136.49154427200006,-33.67185249599993,136.49160387000006,-33.67217212799994,136.49160826600007,-33.672213203999945,136.49169152100012,-33.67263248099994,136.4917219130001,-33.67291420599997,136.49173935500005,-33.67329706399994,136.49166939400004,-33.67373532899995,136.49160825700005,-33.673996011999975,136.49147516800008,-33.67442065899996,136.4913012600001,-33.67498588799998,136.49126275700007,-33.67523587399995,136.49127371600002,-33.67552846799998,136.49131244500006,-33.675820966999936,136.49138293500005,-33.67610700999995,136.4914875600001,-33.67650283699993,136.49151670800006,-33.676762838999935,136.49152177000008,-33.67689664999995,136.49151373400002,-33.67710232199994,136.49149994200002,-33.67730567399997,136.49145556300005,-33.67751589399995,136.4914462470001,-33.677810988999966,136.49145630100008,-33.67814428499997,136.49148225500005,-33.67831226799996,136.4915342370001,-33.678517245999956,136.4916152400001,-33.67871663099993,136.49162365400002,-33.678739906999965,136.49178983600007,-33.67906493999993,136.4918453040001,-33.67917342199996,136.49206739300007,-33.67953060699995,136.4921960160001,-33.679792341999985,136.4922046490001,-33.679809913999975,136.4922851550001,-33.680009782999946,136.49229872800004,-33.68005489999996,136.49233960900006,-33.68019083499996,136.492380442,-33.68036257699998,136.49238730800005,-33.680778061999945,136.49234531000002,-33.68119121199993,136.4922327380001,-33.681724507999945,136.49209951500006,-33.68234100999996,136.49195373700002,-33.68303888799994,136.49187184700008,-33.68362675199995,136.49185183600002,-33.684126840999966,136.4923546650001,-33.68738307799998,136.49243352700012,-33.68789372599997,136.492448426,-33.68799023399998,136.49257996200004,-33.688870787999974,136.4929755270001,-33.69154183399996,136.49319928500006,-33.69296991799996,136.4932564490001,-33.69331371599998,136.49331413900006,-33.69370944699995,136.49336091700002,-33.69400814599993,136.49337470900002,-33.694280022999976,136.49339696800007,-33.69450128799997,136.4933787320001,-33.69463448999994,136.49338833700006,-33.69521525799996,136.49334384600002,-33.695718986999964,136.49312145800002,-33.696683879999966,136.4931051000001,-33.69675483799995,136.49296759700007,-33.697154044999934,136.49284649900005,-33.69759298499997,136.49281235,-33.69777451599998,136.4927845520001,-33.698090528999955,136.49277562400005,-33.69867370399993,136.49277750900012,-33.69892246999996,136.49277977400004,-33.699049715999934,136.4927435950001,-33.7003553399999,136.49274799900002,-33.70175163599998</t>
  </si>
  <si>
    <t>139.58454187200005,-34.55981310399994,139.5853886860001,-34.559601302999965,139.58857706800006,-34.55877680699996,139.58945851700003,-34.55858964699996,139.59060035700008,-34.55839246299996,139.59250925700007,-34.55815104799996,139.59576489900007,-34.55773016099994,139.59717178300002,-34.55755390699994,139.5975940180001,-34.55756053599998,139.59800606200008,-34.55763568899994,139.5984208850001,-34.557737,139.59879342500005,-34.55790078399997,139.59912766500008,-34.55810656699998,139.59945240800005,-34.55840830099993,139.59967459100005,-34.55868258299995,139.59990555800005,-34.559113787999934,139.60008154800005,-34.55962690499996,139.60022779000008,-34.560171655999966,139.60024412000007,-34.56053920499994,139.60020165900005,-34.56082448799998,139.60007023100002,-34.56120278499998,139.59997358700002,-34.56140223099993,139.5998151870001,-34.56163732199997,139.59951061200002,-34.56195167499993,139.59930230200007,-34.56210732899996,139.59910431900005,-34.56225526299994,139.59855576300004,-34.562489761999984,139.59799879800005,-34.562648165999974,139.59760807600003,-34.56269804599998,139.5973236740001,-34.56274334099993,139.59714844300004,-34.56277125399998,139.59700838800006,-34.56285746299994,139.59695830600003,-34.56300744899994,139.5970060310001,-34.56333666399996,139.59706400700009,-34.56349093999995,139.5976556600001,-34.56515841799995,139.597753344,-34.56542752099995,139.59769416200004,-34.56571750099994,139.59838086600007,-34.565991494999935,139.59889586400004,-34.56581889299997,139.59980126000005,-34.56559729999998,139.6008224530001,-34.56472282799996,139.60134841500007,-34.564370406999956,139.60190526200006,-34.56400694499996,139.60241957800008,-34.56370634299998,139.60340264400008,-34.56322975099994,139.60443265600009,-34.56274873899997,139.6057120700001,-34.56217284999997,139.60700328200005,-34.56158675399996,139.60736477600005,-34.561422669999956,139.60748820100002,-34.561366645999954,139.6095394450001,-34.560462120999944,139.61139016800007,-34.55959683499998,139.6122097000001,-34.55920921499995</t>
  </si>
  <si>
    <t>138.38612302800004,-31.959550170999933,138.39133255100012,-31.963663507999968,138.39143746900004,-31.963743828999952,138.39207412200005,-31.96423121,138.39267986000004,-31.96476218899994,138.39355837800008,-31.965647116999946,138.39456997500008,-31.96687482799996,138.394605371,-31.96692405899995,138.3951922990001,-31.967740461999938,138.39572826000006,-31.968590018999976,138.3960753030001,-31.96923822399998,138.39646282600006,-31.970036449999952,138.39682094300008,-31.97088900899996,138.39701818700007,-31.97146742299998,138.39729162000003,-31.972407938999936,138.39748895500009,-31.97332906799994,138.3976419600001,-31.974240677999944,138.39776682100012,-31.97539673899996,138.3977160060001,-31.975401918999978,138.39771431600002,-31.976541402999942,138.3976362520001,-31.97731998499995,138.397568567,-31.978039370999966,138.39740100400002,-31.978869101999976,138.39642897700003,-31.98293852699993,138.39618867900003,-31.98392634399994,138.39552210600004,-31.98666643499996,138.39533322600005,-31.98744280099993,138.3952375990001,-31.987942806999968,138.39519364500006,-31.988441446999957,138.39518805700004,-31.988829392999946,138.3952400700001,-31.989376317999984,138.39531617900002,-31.98974962999995,138.39544023700012,-31.99016348799995,138.39570477000007,-31.990789520999954,138.39593194300005,-31.991193832999954,138.39627828400012,-31.991663913999957,138.39648161500008,-31.991884813999945,138.39680291800005,-31.992233888999976,138.39726761400004,-31.992632988999958,138.39785367900004,-31.993038599999977,138.39838424700008,-31.993325837999976,138.39905104900004,-31.993609420999974,138.39972782600012,-31.99381645899996,138.400462338,-31.99397108599993,138.40218840800003,-31.9942008,138.40518134700005,-31.99460351199997,138.40587717900007,-31.99470654499993,138.40654981000012,-31.99486535999995,138.40743109800007,-31.99517524199996,138.40806584300003,-31.995447483999953,138.4089771570001,-31.995999793999943,138.40956364300007,-31.99647000999994,138.40991043400004,-31.99682002299994,138.40997532100005,-31.996885514999974,138.41045013200005,-31.99738871699998,138.41060107900012,-31.997592391999945,138.41075908300002,-31.99782496499995,138.41106060900006,-31.99832168499995,138.4124560250001,-32.00080986299997,138.41645941600007,-32.00794747599997,138.4183846420001,-32.01138541699993,138.41849371000012,-32.01158052699998,138.41857008800002,-32.011717147999946,138.4196600900001,-32.013666841999964,138.42042831600008,-32.01500226899998,138.42062870000007,-32.01531082899993,138.42093950700007,-32.01578293799997,138.42134206700007,-32.01629668099997,138.42163035500005,-32.01662579499998,138.42213891000006,-32.01713439599996,138.42232908800008,-32.017303280999954,138.42253973100003,-32.01749031799994,138.42270978600004,-32.01764131199997,138.42290198800004,-32.01778460899993,138.42319566800006,-32.01800355499995,138.4236315180001,-32.01830494699993,138.42434094400005,-32.01871879899994,138.42482346400004,-32.01899066999994,138.4260520040001,-32.01966069399998,138.4267746590001,-32.02007304199998,138.4271743810001,-32.02033018299994,138.42772460100002,-32.02070874899994,138.42833860700011,-32.02119637499993,138.42860993400006,-32.02142646699997,138.42898553100008,-32.02178374699997,138.42950976100008,-32.02231903799998,138.43001935000007,-32.022888620999936,138.430496639,-32.02340093699996,138.43076141100005,-32.02370004199997,138.4312221130001,-32.02407483899998,138.43243382700007,-32.02496685099993,138.43324794500006,-32.02555192799997,138.4338908420001,-32.02602970999993,138.43481634900002,-32.02667786799998,138.4355762140001,-32.02721550399997,138.4361067220001,-32.027510218999964,138.4366199640001,-32.02778431599995,138.43893992000005,-32.02885249499997,138.43931823900004,-32.02904124199995,138.4395973810001,-32.02918050799997,138.43970472800004,-32.02924742099998,138.4397855940001,-32.02929782999996,138.44039743700012,-32.029679192999936,138.44129558600002,-32.03027324399994,138.44232584500003,-32.030992595999976,138.45055773100012,-32.03667232199996,138.45343796500003,-32.03866253099994,138.46227619800004,-32.04477290199998,138.4673486790001,-32.04827932999996,138.46752104400002,-32.04839819399996,138.48426587500012,-32.05994314299994,138.48505159,-32.06044284699993,138.48595136500012,-32.06099053999998,138.487238466,-32.061677575999965,138.48805458700008,-32.06217273499993,138.48828080200008,-32.06231497299996</t>
  </si>
  <si>
    <t>138.483351319,-35.269986725999956,138.48332898900003,-35.27001545599995,138.48275533800006,-35.27080885299995,138.4806724350001,-35.27379578599994,138.48028483100006,-35.27435159999993</t>
  </si>
  <si>
    <t>138.7023802870001,-34.85255100799998,138.7029470660001,-34.85251911299997,138.7040550160001,-34.85248254499993,138.7045148960001,-34.85247289999995,138.70468060200005,-34.852471546999936,138.70480261700004,-34.852473234999934,138.70493001300008,-34.852475004999974,138.70514589700008,-34.85248594799998,138.70530526900006,-34.85249401999994,138.70549620300005,-34.852513460999944,138.70584618600003,-34.85253796599994,138.70603258900007,-34.85255433899994,138.7061765940001,-34.852563258999965,138.70627994200004,-34.85256966299994,138.70643675200006,-34.85257669499998,138.70656795900004,-34.852581579999935,138.70668627100008,-34.85258300899994,138.70681497100009,-34.852583195999955,138.70694234100006,-34.852579591999984,138.70706161500004,-34.85257621699998,138.7072016520001,-34.85257033999994,138.7074295970001,-34.85255810899997,138.70759017500006,-34.852545961999965,138.70765014900007,-34.85253987599998,138.70772062800006,-34.852532715999985,138.70786010900008,-34.85251347999997,138.70799622900006,-34.85249720199994,138.70811830600007,-34.85247750099995,138.7083440340001,-34.85244148299995,138.70850156000006,-34.85241025899995,138.70860163400005,-34.852391179999984,138.70873028900007,-34.85236269599994,138.7088425940001,-34.85233509799997,138.70896796700004,-34.85230722099993,138.70919844700006,-34.85224622499993,138.7094734960001,-34.85216962699997,138.70967032800002,-34.852107659999945,138.7098030940001,-34.852066631999946,138.70995407600003,-34.85201744099993,138.710135314,-34.851954847999934,138.7103116280001,-34.85188975799997,138.71045550200006,-34.85183694799997,138.7106255540001,-34.851768006999976,138.71073938400002,-34.85172186199998,138.71084755900006,-34.85167483799995,138.71100693100004,-34.851604375999955,138.7111296700001,-34.85154856899993,138.71123334800006,-34.85150143699997,138.71146462000002,-34.85138805799994,138.7116751960001,-34.85128248799998,138.71185996500003,-34.85118168599996,138.71200743100007,-34.85110391999996,138.71217598300007,-34.85100356799995,138.71230600600006,-34.85092438099997,138.71247982600005,-34.850816916999975,138.71263840300003,-34.85072191299997,138.71273439200002,-34.85066774699993,138.71283075400004,-34.85063618299995,138.71293894500002,-34.85063373899993</t>
  </si>
  <si>
    <t>137.25450248800007,-35.78780623999995,137.254745984,-35.78774394799996,137.25499966400002,-35.78765842499996,137.25522358600006,-35.78755959499995,137.25547408700004,-35.78744125099996,137.2577578370001,-35.786111018999975,137.258852315,-35.78547301399993,137.25959102100012,-35.78502766399998,137.259835242,-35.784858724999935,137.26007463100007,-35.78466584499995,137.2605927940001,-35.784172996999985,137.26184809500012,-35.78292657099996,137.2627909040001,-35.781990391999955,137.2653780830001,-35.77942127999995,137.26543521700012,-35.77936237999995</t>
  </si>
  <si>
    <t>138.52315162000002,-35.20758026699997,138.52370003900012,-35.207493977999945,138.5244350150001,-35.20739070299993,138.524892098,-35.207323534999944,138.52540138900008,-35.20725257599997,138.52558694900006,-35.20723566299995,138.52578469000002,-35.20723274799997,138.5258884430001,-35.20723556399997,138.52600608000012,-35.20723875699997,138.52623450400006,-35.20727562899998,138.52663686800008,-35.207375587999934,138.52673384700006,-35.207416938999984</t>
  </si>
  <si>
    <t>138.65346980200002,-34.66638585399994,138.65016716800005,-34.67549883999993,138.64987205400007,-34.676185198999974,138.64953972400008,-34.67681045699993,138.6491277550001,-34.677454428999965,138.64868964100003,-34.678033495999955,138.6481694470001,-34.67862159699996,138.64763472700008,-34.679142345999935,138.64701719200002,-34.67966224899993,138.64639706200012,-34.68011377099998,138.6456951340001,-34.68055457199995,138.64498340800003,-34.68093689999995,138.64452403600012,-34.68115329799997,138.64403324600005,-34.68136047099995,138.643531273,-34.68154848299997,138.6430708370001,-34.681700959999944,138.64255065600003,-34.68185146099995,138.642075674,-34.68196961399997,138.6415950930001,-34.682071158999975,138.6410555760001,-34.682164298999965,138.64056598500008,-34.68223024399998,138.64001860700012,-34.68228349899994,138.63946881100003,-34.68231556799998,138.63897291900003,-34.68232625599995,138.63847692500008,-34.68231972099994,138.63792676800006,-34.68229225599998,138.63737876400012,-34.68224358699996,138.6368883890001,-34.682181742999944,138.6360794840001,-34.682041013999935,138.63090965600009,-34.68096690099998,138.62733805900007,-34.68027483099996</t>
  </si>
  <si>
    <t>140.35049182500006,-37.59235294999996,140.35069921600007,-37.59263508899994,140.35093479600005,-37.59298607699998,140.35109790400008,-37.593154649999974,140.3513739010001,-37.59338188199996,140.351833703,-37.593683759999976,140.3540757080001,-37.595145136999975,140.35517686000003,-37.595884715999944,140.35642789700012,-37.59672494999995</t>
  </si>
  <si>
    <t>137.17547599500006,-35.970969355999955,137.17566704,-35.97082559199998,137.1766040870001,-35.97011857899997,137.17771970100011,-35.96927086799997,137.17807627700006,-35.96898301899995,137.17921315,-35.968098948999966,137.18037890300002,-35.967210561999934,137.18334654300008,-35.964948885999945,137.18365234200007,-35.96471541999995,137.186275797,-35.962712400999976,137.18860205500005,-35.96094420299994,137.18894182500003,-35.960726352999984,137.18927678400007,-35.96054867099997,137.18957244600006,-35.960423523999964,137.1899948680001,-35.96026327399994,137.19047621900006,-35.960139786999946,137.19303502700006,-35.95957164099997,137.1942337580001,-35.95930837599997,137.19469049000008,-35.95922379199993,137.19511819700006,-35.95917617599997,137.19755092000003,-35.95893320899995,137.20244393300004,-35.95852009099997,137.202783113,-35.95847493699995,137.20306845200002,-35.95841486299997,137.2034734890001,-35.958281657999976,137.20383391100006,-35.95811361999995,137.20411685700003,-35.957958721999944,137.2050475310001,-35.95746104799997,137.20531640500008,-35.95732614999997,137.20558536700003,-35.957195197999965,137.20600994100005,-35.957035418999965,137.20647878700004,-35.95690738299993,137.20719571600011,-35.95672450799998,137.20833461900008,-35.95643405299995,137.20936349500005,-35.956195702999935,137.2102114930001,-35.956007159999956,137.21085793400005,-35.95586606799998,137.21126896700002,-35.955752582999935,137.21163000400009,-35.955620969999984,137.21199804200012,-35.95542051999996,137.2123411010001,-35.95515411699995,137.21261956500007,-35.95486984199994,137.21283075600002,-35.954574831999935,137.2130195000001,-35.95419962999995,137.21338656300009,-35.95334233999995,137.2135159920001,-35.95307113699994,137.2136425540001,-35.95284113499997,137.21385757000007,-35.95256850499993,137.2140387490001,-35.952374146999944,137.21407489000012,-35.95233536699993,137.2142565800001,-35.95217896099996,137.21426794100012,-35.952169169999934,137.21451665000006,-35.951997268999946,137.21476201400003,-35.95184757099997,137.215143183,-35.95167978799998,137.21544422400007,-35.951576649999936,137.21548082200002,-35.95156780999997,137.21579633500005,-35.95149163699995,137.2165638470001,-35.95133639799997,137.21700068600012,-35.95124048399998,137.217345173,-35.951161930999945,137.21769988200003,-35.95102623199995,137.21795755800008,-35.95090165499994,137.21831528100006,-35.95068742099994,137.218579427,-35.95048061699998,137.21884627400004,-35.95024604799994,137.21916285200007,-35.94995520499998,137.2194261420001,-35.949715149999975,137.21966656300003,-35.949514292999936,137.21989447200008,-35.94935799799998,137.22016884700008,-35.94920086299993,137.22046003700007,-35.94907130299998,137.22077760700006,-35.94895509299994,137.22179569600007,-35.94863032799998,137.2295630310001,-35.946129929999984,137.23025196800006,-35.94591168799997,137.23148957500007,-35.94551962199995,137.236797786,-35.94377650299998,137.236819071,-35.94376951899994,137.23791622400006,-35.94342481199993,137.23924737100003,-35.943002596999975,137.23970743400002,-35.94285655899995,137.2399534100001,-35.94280212499996,137.24018410700012,-35.942755483999974,137.24044649100006,-35.94273849199993,137.2407352570001,-35.94271916899993,137.2410353350001,-35.94273441799993,137.24162138000008,-35.94277095499996,137.242007198,-35.942790540999965,137.24240305600006,-35.942783857999984,137.2426487560001,-35.942765204999944,137.242964722,-35.942713126999934,137.24324338600002,-35.942633883999974,137.24353885800008,-35.94254038399998,137.24561513300011,-35.94174601299994,137.24816756600012,-35.94075720999996,137.24956188200008,-35.94019335499996,137.2499050790001,-35.94005456899998,137.2500808850001,-35.939983472999984,137.25289333400008,-35.93880546699995,137.25398323000002,-35.93834467599993,137.2548110780001,-35.937997948999964,137.25517321100006,-35.93779900399994,137.2559417970001,-35.937317191999966,137.25627835900002,-35.93702792199997,137.2565338070001,-35.93683835699994,137.25703428400004,-35.93629328199995,137.26023167200003,-35.93261213499994,137.2608688900001,-35.93197840299996,137.26135694800007,-35.93164631299993,137.26146904200004,-35.93159831799994,137.26177340300012,-35.931424694999976,137.26220270400006,-35.93122035499994,137.2624270650001,-35.93113541399998,137.2633534680001,-35.93085336399997,137.2654122660001,-35.93042215599996,137.2760849760001,-35.928231926999956,137.27858027900004,-35.92770859099994,137.28623672800006,-35.9261024799999,137.2866803280001,-35.926009412999974,137.28790033000007,-35.92575369299993,137.3037117560001,-35.92059899299994,137.3044810030001,-35.92030658699997,137.30558175800002,-35.91997265699996,137.30601562000004,-35.91981593999998</t>
  </si>
  <si>
    <t>138.536535715,-35.26805236799993,138.53735660900008,-35.26913475799995,138.53766248400007,-35.26950621299994,138.5378263760001,-35.26966981299995,138.53803266400007,-35.269854187999954,138.53829319200008,-35.270059027999935,138.53860436600007,-35.27026736299996,138.5390053760001,-35.270495204999975,138.53935985600003,-35.270673157999965,138.539633395,-35.27083138099994,138.53978970200012,-35.270953790999954,138.5399355090001,-35.27111057299993,138.54004611900007,-35.27127803899998,138.54013033800004,-35.27145351599995,138.54020851100006,-35.27192378799998,138.540258504,-35.272433502999945</t>
  </si>
  <si>
    <t>138.77223803700008,-34.2718872199999,138.773749403,-34.271900294999966,138.77629237300005,-34.27192226099993,138.77654222500007,-34.27194151699996,138.7768778960001,-34.272027193999975,138.78051279400006,-34.27316894099994,138.7812439170001,-34.27339857599998,138.7845679070001,-34.27444843199993,138.7895833230001,-34.276032305999934,138.79012069300006,-34.27626051599998,138.790169665,-34.27628454199993,138.79133444100012,-34.27685603599997,138.79190412800006,-34.277106653999965,138.79545272300004,-34.278403975999936,138.79640369100002,-34.27872027799998,138.7978675490001,-34.27909746199998,138.798631214,-34.27928004399996,138.80624863800006,-34.281083932999934,138.8136363530001,-34.28408833599997,138.81508124100003,-34.28542559099998,138.8150857390001,-34.28542974199996,138.8174348230001,-34.28760373799997,138.81955531800008,-34.288569044999974,138.82707797600006,-34.290080762999935,138.83255486200005,-34.29139436699995,138.8329395070001,-34.29147156499994,138.83491947200002,-34.29180696499998,138.83517137700005,-34.291866907999975,138.8353716030001,-34.29193394899994,138.8356014410001,-34.29203589699995,138.83584090400007,-34.292194817999984,138.83603288400002,-34.29235023199993,138.8361689190001,-34.292496470999936,138.836393648,-34.29282616099994,138.83701451600007,-34.29393357499998,138.83713288,-34.294106617999944,138.83734863100005,-34.2943693199999,138.83763367300003,-34.294643882999935,138.83874053500006,-34.29570581699994,138.83880152400002,-34.29574423399998,138.84040807400004,-34.2972135699999,138.84091654000008,-34.29772347199997,138.8411767880001,-34.29791713399993,138.84132354400003,-34.29797805499993,138.8413857930001,-34.29800389299993,138.8419530760001,-34.298176877999936,138.84289213700004,-34.29842406599994,138.84323128300002,-34.29849923499995,138.84366180000006,-34.29852911099994,138.84400595400007,-34.29850345799997,138.84457063000002,-34.29839771299993,138.84490963000007,-34.29836058999996,138.84514899700002,-34.298370303999945,138.84533235700007,-34.298381166999945,138.84595122300004,-34.29849631199994,138.8465160280001,-34.29861126099996,138.84697988400012,-34.298751736999975,138.847277866,-34.298859780999976,138.84771036400002,-34.299044470999945,138.847996759,-34.29919475199995,138.84820926100008,-34.299329753999984,138.84857503400008,-34.29962294099994,138.84880549600007,-34.299883300999966,138.84908588400003,-34.30021961699998,138.84964050400004,-34.30107442899998,138.85002705800002,-34.301601210999934,138.85040681600003,-34.30196943399994,138.85059580000006,-34.30210115199998,138.85101606800004,-34.302357969999946,138.85339617500006,-34.30343373699998,138.85594628600006,-34.30458329299995,138.8564300280001,-34.304843216999984,138.85682920300007,-34.30511367899993,138.85722693500009,-34.30540062699998,138.85752701500007,-34.30569037799995,138.85839507600008,-34.306442155999946,138.86071369400008,-34.30841650199994,138.86149700600004,-34.309102689999975,138.86214603500002,-34.30962179199997,138.86338335300002,-34.31053329799994,138.8646542040001,-34.31146840899993,138.86484661600002,-34.31158440099995,138.86502551400008,-34.31167036299996,138.86566812600006,-34.31192847999995,138.8659177930001,-34.31204952899998,138.8661532310001,-34.312218325999936,138.86691312100004,-34.31289319599995,138.86715521200006,-34.313148695999985,138.86737008900002,-34.31339426099993,138.86790023600008,-34.314035031999936,138.86811709300002,-34.31429532799996,138.8682559350001,-34.31442862799997,138.8684512310001,-34.31458724799995,138.86867673100005,-34.31472562499994,138.86890436500005,-34.31483166499993,138.869227883,-34.31492872599995,138.86944696700004,-34.314960060999965,138.86963845600008,-34.314976738999974,138.87012098200012,-34.31496238999995,138.87134444800006,-34.31486996299998,138.87167572300007,-34.31488867699994,138.8721053810001,-34.314953697999954,138.87248671700002,-34.31504303099996,138.87281302000008,-34.31514745599998,138.8739726970001,-34.31563584199995,138.87453097500008,-34.315952428999935,138.8776752010001,-34.31806957799995,138.87800435200006,-34.31826480099994,138.87841175800008,-34.318456769999955,138.87886789000004,-34.318642043999944,138.8792696050001,-34.318752254999936,138.87990082400006,-34.31890301399994,138.88360871800012,-34.3197835199999,138.88394952900012,-34.31987669599994,138.8842172740001,-34.319987357999935,138.886055864,-34.32085886899995,138.88639981900008,-34.321062808999955,138.88667632800002,-34.32126889699998,138.88868651400003,-34.32299535599998,138.88887892000002,-34.32315232399998,138.88926551300005,-34.32353964699996,138.88957035900012,-34.32387260499996,138.88970017500003,-34.32401439299997,138.89097356500008,-34.32551174899993,138.89136779700004,-34.32591632899994,138.89155128800007,-34.32606865399998,138.89176104700005,-34.32624279099997,138.8920641950001,-34.32647107499997,138.8923863220001,-34.32666540599996,138.89276628200003,-34.32686580199993,138.8933967580001,-34.32715378399996,138.89677214100004,-34.328649550999955,138.89752435200012,-34.32901868199997,138.903964179,-34.33242725799994</t>
  </si>
  <si>
    <t>138.67235243100004,-34.78108060599993,138.67170886500003,-34.781751989999975,138.671161847,-34.78230344299993,138.67086441100003,-34.78251652899996,138.6704288940001,-34.78296000599994,138.66970981400004,-34.783739424999965,138.66870233400005,-34.78487009,138.6678146590001,-34.78586197599998,138.6671809280001,-34.78658452299993,138.66592122800012,-34.7879761,138.66562382900008,-34.78830920799993,138.6651892530001,-34.78879171099993,138.6646001590001,-34.78945289699993</t>
  </si>
  <si>
    <t>140.76507712600005,-37.81767633299995,140.76527920700005,-37.81766189399997,140.76630909200003,-37.81799143699993,140.76808061000008,-37.81855746499997,140.76921656000002,-37.818918216999975,140.77033885800006,-37.819273979999934,140.7709502460001,-37.81946870999997,140.77155553700004,-37.819662446999985,140.77263437800002,-37.820003018999955,140.77396436200002,-37.82042285399996,140.7766095720001,-37.82126302299997,140.77685463900002,-37.82130375,140.77696545600008,-37.82143000299993,140.77715281700011,-37.82139832099995,140.77739965800004,-37.82151086099998,140.7790639650001,-37.82203832199997,140.78166486400005,-37.82286645499994,140.78280948500003,-37.82322785499997,140.78310182200005,-37.82328275499998,140.78322902900004,-37.82341132799996</t>
  </si>
  <si>
    <t>139.12529783700006,-35.135183361999964,139.12648408100006,-35.13556387099993,139.12709240700008,-35.135690333999946,139.1277239000001,-35.13574327799995,139.12792970300006,-35.13572529399994,139.1280655260001,-35.13569383399994</t>
  </si>
  <si>
    <t>138.898800262,-33.61821433299997,138.89949440300006,-33.61914426499993,138.89996551100012,-33.61978230799997,138.90096784900004,-33.621139814999935,138.9020742990001,-33.62255255599996,138.90310222100004,-33.62394224899998,138.90355950900005,-33.62452336399997,138.90394747300002,-33.62514308699997,138.90422081600002,-33.62573318799997,138.90434616700009,-33.626148453999974,138.90440231500008,-33.62645795399993,138.9044317590001,-33.62677291799997,138.90455058300006,-33.63244427999996,138.90458741500004,-33.63314910799994,138.90467427500005,-33.63365416499994,138.90541169100004,-33.63635567899996,138.90656232000003,-33.64041815999997,138.9077828060001,-33.64509456199994,138.9080111390001,-33.645969400999945,138.90836012400007,-33.64733579199998,138.90876377600011,-33.64902848999998,138.90884866400006,-33.64938445699994,138.90907635200006,-33.650339316999975,138.90927853200003,-33.65105585599997,138.90933981000012,-33.65121966799995,138.90949233000003,-33.651627437999935,138.91061720300002,-33.65402554099995,138.91214651200005,-33.65733584599997,138.91397513900006,-33.66121365499998,138.91437293600006,-33.66206386799996,138.91561453400004,-33.66471743699998,138.91595350000011,-33.665258850999976,138.91635909100012,-33.66583373299994,138.91695000700008,-33.666431659999944,138.91775585900007,-33.66709016699997,138.91817385500008,-33.66739507799997,138.91890597500003,-33.66786289399994,138.91923147600005,-33.66804676099997,138.91979039300008,-33.66827017099996</t>
  </si>
  <si>
    <t>139.2660067920001,-35.11488937599995,139.26643230000002,-35.11518842399994,139.26714412900003,-35.11567874799994,139.26793659500004,-35.116133238999964,139.26825727800008,-35.11631665999994,139.26860159300008,-35.116521416999944,139.26957839600004,-35.117074327999944,139.26979079400007,-35.11720972399996,139.27001861400004,-35.11735498199994,139.27060149200008,-35.11772663199997,139.2715406000001,-35.11832504199998,139.27269028800004,-35.11905758599994,139.272768702,-35.11910766099993,139.27295892200004,-35.119274046999976,139.273596558,-35.11991703399997,139.273776816,-35.120057249999945</t>
  </si>
  <si>
    <t>138.85266070900002,-34.631630049999956,138.8532988060001,-34.63195435499995,138.85396186900005,-34.632235151999964,138.8546603850001,-34.632495423999956,138.85603035000008,-34.63270152499996,138.85634573900006,-34.632797075999974,138.85678705700002,-34.63294813599998,138.85712262100003,-34.63305683699997,138.85736229300005,-34.633154187999935,138.85755176400005,-34.63317317999997,138.85834079800009,-34.63325229299994,138.8592297890001,-34.63330452799994,138.859434705,-34.63332787599995,138.85986635000006,-34.63340844999993,138.86031490800008,-34.63348333699997,138.86152231000005,-34.63377588499998,138.86544327400009,-34.63497680099994,138.8655451520001,-34.635035957999946,138.86753096300004,-34.63531659299997,138.86793989900002,-34.63542547999998,138.86802705500008,-34.63543965499997,138.87105406500007,-34.636426848999974,138.87137447200007,-34.63660005999998,138.87171522900007,-34.63683100099996,138.8724534370001,-34.637505500999964,138.87317618300006,-34.63817723999995,138.87340780800002,-34.63844752499995,138.87473198100008,-34.64010688399998,138.875363654,-34.64083642099996,138.87541302600005,-34.64089344299998,138.8763217710001,-34.641907551999964,138.8775669380001,-34.64327763299997,138.87792391800008,-34.64377233799996,138.87860692200002,-34.64466434199994,138.87899913800004,-34.64526387899997,138.87992462800003,-34.64667832699996,138.8799653310001,-34.646737962999964,138.88027795800008,-34.64716917699997,138.88072165900007,-34.647785460999955,138.88093428500008,-34.648198615999945,138.88099813300005,-34.648348332999944,138.8810713580001,-34.64862391299994,138.8811418130001,-34.64905950699995,138.88124374400002,-34.65025778599994,138.8812267180001,-34.650369943999976,138.88123426800007,-34.65075991699996,138.88126390000002,-34.65158874399998,138.881325499,-34.65186206499993,138.88151480700003,-34.65233136599994,138.88227141400012,-34.653554303999954,138.88247990800005,-34.654006368999944,138.8825321920001,-34.65427676799993,138.88251811200007,-34.655394945999944,138.88251550200005,-34.655601769999976,138.8825510470001,-34.65626999899996,138.882607634,-34.656686469999954,138.88265385500006,-34.657009165999966,138.88273724600003,-34.65728996799993,138.88292852000006,-34.65758597299998,138.88315103600007,-34.65783223699998,138.88325015500004,-34.65788915,138.88351353200005,-34.658071089999964,138.8838569510001,-34.65823224299993,138.88415464800005,-34.65829977599998,138.88447256300003,-34.65834258199993,138.88482605700005,-34.65835216399995,138.8857547550001,-34.658261548999974,138.88650715400001,-34.65820807999995</t>
  </si>
  <si>
    <t>137.9367261110001,-35.71815130799996,137.9369047570001,-35.71818849199997,137.93877489600004,-35.71818768399993,137.94052172300007,-35.71823133799995,137.94068502000005,-35.718095879999964,137.94074763300011,-35.717943960999946,137.94080919400005,-35.71780927299994,137.940919279,-35.717669737999984,137.941077016,-35.71751823999995</t>
  </si>
  <si>
    <t>138.9212001530001,-34.46394132399996,138.920063464,-34.46529867299995,138.91866306400004,-34.46692431599996,138.91857109800003,-34.46703106499996,138.91816372900007,-34.46751457099998,138.918110081,-34.467578248999985,138.91803340400008,-34.467695170999946,138.9179185590001,-34.46781428699995,138.91789000100005,-34.46784390199997,138.91775798800006,-34.4679864899999,138.91704907000008,-34.46894898599993</t>
  </si>
  <si>
    <t>138.61704598000006,-34.80555994599996,138.61749731600003,-34.805697,138.6178123300001,-34.805792947999976,138.6180776770001,-34.80586445999995,138.61841652700002,-34.80594827799996,138.61878988400008,-34.80602849799993,138.619094452,-34.80608662299994,138.61947714000007,-34.80615154599997,138.61984672100004,-34.80620726799998,138.62031143600007,-34.80626837699998,138.62127575700003,-34.80639237099996,138.62139949700008,-34.80640828199995,138.6215685940001,-34.806430027999966,138.62303246700003,-34.80661623499998,138.6235743090001,-34.80669192299996,138.6239824370001,-34.80675517299994,138.62426463200006,-34.80679896999993,138.62460021200002,-34.806859430999964,138.62547343000006,-34.807033100999945,138.62576943600004,-34.80709604599997,138.62583927900005,-34.80711089899995,138.6260867640001,-34.80716719499998,138.6268621490001,-34.80736663799996,138.6272952700001,-34.80748452299997,138.62763386400002,-34.80758391399996,138.62793327300005,-34.80767523199995,138.6283322170001,-34.80780497099994,138.62875077600006,-34.80794453999994,138.62904931100002,-34.80804847799993,138.6291483450001,-34.80808507699993,138.62937206700008,-34.80816776299997,138.6296921400001,-34.80828941599998,138.62999791100003,-34.80841851699995,138.63122799400003,-34.80894870099996,138.63135015400007,-34.809066437999945,138.63146961200005,-34.80910659699998</t>
  </si>
  <si>
    <t>138.481753184,-35.19211517699995,138.48190813000008,-35.19195301599996,138.48215542000003,-35.19191909399996,138.4827088930001,-35.19175219599998,138.48314789300002,-35.19159273099996,138.48346137600004,-35.191488885999945,138.48493353300012,-35.19114095899994,138.48557823400006,-35.19102811799996,138.48632220000002,-35.19093148099995,138.48727330300005,-35.190847590999965,138.48874233000004,-35.19076835299995,138.4899743960001,-35.19067665799997,138.49024702000008,-35.190709149999975</t>
  </si>
  <si>
    <t>138.02989001600008,-33.18272448199997,138.0308923240001,-33.182748971999956,138.03116757700002,-33.18273708899994,138.03146373900006,-33.18270388299993,138.0321322860001,-33.18257150199997,138.0331736820001,-33.182345227999974,138.03360148000002,-33.18225071699993,138.0353706830001,-33.18186012299998,138.03617509700007,-33.18168236499997,138.043585677,-33.18005688299996,138.04712600200003,-33.17927060599993,138.04899760800004,-33.17886700299994,138.04959154200003,-33.178718627999956,138.0500630470001,-33.17857981099996,138.05059254900004,-33.17839778499996,138.050676274,-33.17837060099998,138.0511948420001,-33.17817132199997,138.05173497500004,-33.17793760899997,138.05283225800008,-33.17736954299994,138.05329475500002,-33.17708977399997,138.05626363200008,-33.17515384099994,138.05713404200003,-33.17458775399996,138.06667530100003,-33.168354471999976,138.06779097800006,-33.16764144699994</t>
  </si>
  <si>
    <t>140.8714965260001,-35.30473154699996,140.87228221100008,-35.30467406399998,140.87298328100007,-35.304519408999965,140.8735284270001,-35.30433323999995,140.87392207300002,-35.30418747899995,140.87409414700005,-35.30410791099996,140.8744161730001,-35.30395901199995,140.87500490000002,-35.303604091999944,140.8756002560001,-35.30312935699993,140.876014305,-35.30266869299993,140.87609544300005,-35.30256894199994,140.88208145600004,-35.29520895199994,140.88274448700008,-35.29439362399995,140.8832861400001,-35.29363014799998,140.88372621000008,-35.292907869999965,140.88404394000008,-35.29213913199993,140.88417487000004,-35.291776969999944,140.8844101730001,-35.29086723299997,140.8844813610001,-35.29020115299994,140.8845402820001,-35.28828619799998,140.88455722000003,-35.28799785099994,140.8845944520001,-35.28736427299998,140.8846641140001,-35.286770873999956,140.88466903200003,-35.28672902599993,140.88483604200007,-35.28614233999997,140.88502528200002,-35.28559489799994,140.8851937060001,-35.28517709399995,140.88558032900005,-35.28450966799994,140.8859014630001,-35.28398571399998,140.8863225660001,-35.28346889599993,140.88678769800003,-35.28296196699995,140.8872711880001,-35.282518737999965,140.88769686400008,-35.282174313999974,140.88806199500004,-35.28190306399995,140.888564867,-35.28158105699998,140.8890781870001,-35.281289269999945,140.89014081200003,-35.28079875599997,140.8907632360001,-35.28057564299996,140.89079488000004,-35.280566421999936,140.89148295400003,-35.28036598799997,140.89248050000003,-35.280118150999954,140.8956756880001,-35.27948490999995,140.90145307500006,-35.27831243899993,140.90197978800006,-35.27816662399994,140.90250969400006,-35.277956519999975,140.90284017800002,-35.27780089999993,140.90304361900007,-35.27769043899997,140.9032014920001,-35.27760472299997,140.90374970200003,-35.27722271299996,140.90423814500002,-35.27678228299993,140.90468212200005,-35.27623387299997,140.9065009090001,-35.273399789999985,140.90800929300008,-35.27098821599998,140.90817615900005,-35.27072142199995,140.9095351840001,-35.268548488999954,140.9096006730001,-35.26843414599995,140.9100285070001,-35.267824909999945,140.9102395430001,-35.26740927599997,140.91034573000002,-35.26704709099994,140.9103718330001,-35.266595647999964,140.91029046900007,-35.26497665499994,140.9102751380001,-35.264645420999955,140.9102348980001,-35.263518087999955,140.91021587900002,-35.26264770399996,140.9102299530001,-35.26257242099996,140.9102412200001,-35.26242111299996,140.91024542800005,-35.262364531999935,140.91031380000004,-35.26217632,140.91058248900003,-35.26177890699995,140.9108103000001,-35.261508997999954,140.91113607400007,-35.26125608199993,140.911773755,-35.260939984999936</t>
  </si>
  <si>
    <t>138.89002420600002,-34.66976313099997,138.89009926300002,-34.669942024999955,138.8901741850001,-34.67017523599998,138.89024233500004,-34.67042936799993,138.890813094,-34.67247969799996,138.89090439000006,-34.67258736499997</t>
  </si>
  <si>
    <t>138.72295253400011,-34.61984429699993,138.7228373470001,-34.61957052199995,138.72216769700003,-34.61806111799996,138.72201177300008,-34.617650658999935,138.7219783070001,-34.617360298999984,138.721999825,-34.61710809799996,138.722053339,-34.61685498399993,138.72212892200002,-34.61661890099998,138.7222844810001,-34.61638052899997,138.72244486900001,-34.61618013499998,138.72259987200005,-34.616030096999964,138.7228524420001,-34.61584035499993,138.72340111300002,-34.61547983999998,138.7238745740001,-34.61520116099996,138.72416042400005,-34.61501156799994,138.72486380400005,-34.614543846999936,138.72501697200005,-34.61444271499994,138.7251466450001,-34.61435710199993,138.72530333300006,-34.61425364699994,138.726689619,-34.61333431799994,138.72741470100004,-34.61285344399994</t>
  </si>
  <si>
    <t>138.74910586700003,-34.597193982999954,138.74987096600012,-34.59684078099997,138.75003867200007,-34.59676148199998,138.7504194720001,-34.59659778799994,138.7516688600001,-34.59615016799995,138.75228799100012,-34.59592447699998,138.75267540800007,-34.59578324699993,138.75345238700004,-34.595516034999946,138.75397438400012,-34.59537301199998,138.7546901290001,-34.59522548199993</t>
  </si>
  <si>
    <t>138.67744091300005,-34.818182460999935,138.67784410800004,-34.81927439499998,138.67788722800003,-34.81939946699998,138.678001547,-34.81971916899994,138.6781874290001,-34.82025631899995,138.67826556400007,-34.82049690899993,138.67829600800007,-34.82058521199997,138.67859781700008,-34.82154416099996,138.67891642200004,-34.82266118599995,138.67919681700005,-34.82375300299998,138.67944909100004,-34.82487224799996,138.67966837300003,-34.82598211599998,138.67985886200006,-34.82710217299996,138.68000276500004,-34.82811351099997,138.6800486520001,-34.82849589699998</t>
  </si>
  <si>
    <t>137.14809453500004,-32.719177943999966,137.1476360160001,-32.72202939599998,137.1475946910001,-32.72297192599996,137.14761473300007,-32.72358076399996,137.1476614180001,-32.72410695999997,137.14762653700006,-32.72451679699998,137.14744410600008,-32.725061161999975,137.14800243700006,-32.72526465699997,137.1483902650001,-32.72615823399997,137.148419987,-32.726240478999955,137.14906166700007,-32.72789270599998,137.1496554570001,-32.72947954199998,137.15033147200006,-32.731104063999965,137.15109971700008,-32.73309436699998,137.15244581500008,-32.73269513499997,137.15253357000006,-32.73266956499998,137.15455784100004,-32.73211089799997,137.1546544910001,-32.732104730999936,137.15472559600005,-32.73212603299993,137.1547827490001,-32.73217931999994,137.15522221100002,-32.73334496399997,137.15591838400007,-32.73512060099995,137.15603129200008,-32.73538694599995,137.15617351900005,-32.735798160999934,137.15655394300006,-32.73673433399995,137.1568257450001,-32.737221071999954,137.1619644650001,-32.746470329999966,137.16418562900003,-32.75046759399993,137.16649265800004,-32.75458634199998,137.16837555600011,-32.75794759299998,137.16861132500003,-32.75833757899994,137.17103313400003,-32.76269988599995,137.1722122320001,-32.76482358199996,137.17261676100009,-32.76536517999995,137.17286456300008,-32.76563294899995,137.17320000900008,-32.765976276999936,137.17371359000003,-32.76642484799993,137.174427852,-32.76689236899995,137.1778875980001,-32.769355348999966,137.1853220260001,-32.774647124999944,137.18598911800007,-32.77512189899994,137.18717459900006,-32.77596560699993,137.19386986900008,-32.78072954299995,137.202152446,-32.78662171899998,137.21021831300004,-32.792358442999955,137.2264811980001,-32.80392140799995,137.23468558900004,-32.80975288099995,137.24277793300007,-32.81550342899993,137.2431429170001,-32.815762759999984,137.25095656400003,-32.82130873899996,137.25116702200012,-32.82145810099996,137.25664445900009,-32.825373224999964,137.25910912200004,-32.827086374999965,137.25926578600001,-32.827195261999975,137.2614810650001,-32.8288067299999,137.2693618180001,-32.834398464999936,137.27673441900004,-32.840278775999934,137.278003968,-32.841291232999936,137.27887542400003,-32.84198878199993,137.2827160390001,-32.84506278999993,137.28617667700007,-32.847832377999964,137.28690071300002,-32.848407419999944,137.29048180000007,-32.85126675899994,137.2981899880001,-32.85742043299996,137.30591902600008,-32.86358943499994,137.31373285300003,-32.86982478199997,137.3143593640001,-32.87032467299997,137.32131221500003,-32.87587236099995,137.32912804700004,-32.882107334999944,137.33686422200003,-32.88827744099996,137.34459387900006,-32.89444104399996,137.34623802600004,-32.895751906999976,137.3522976690001,-32.90057387999997,137.36782568,-32.912926632999984,137.37556994400006,-32.919085335999966,137.37952445500002,-32.92222967399994,137.38330834200008,-32.925241642999936,137.3910396990001,-32.93139484899996,137.39286084100002,-32.93284407099998,137.39790775400002,-32.936848485999974,137.40190486400002,-32.94003380899994,137.40340112900003,-32.94122811999995,137.40517785400004,-32.94264385899993,137.40648760700003,-32.94368361599993,137.4142198080001,-32.94982116199998,137.4183757820001,-32.95311947599998,137.42180157300004,-32.955859835999945,137.4220266860001,-32.95602810499997,137.4224068430001,-32.956312277999984,137.42284363700003,-32.95657220099997,137.42334956000002,-32.95684531499995,137.42422451700008,-32.95724526799995,137.4312592340001,-32.96049361299998,137.4361289520001,-32.96274188499996,137.43756475400005,-32.96339518199994,137.449889664,-32.96909159499995,137.45661911900004,-32.97220103799998,137.45930577500008,-32.97343670899994,137.4610955490001,-32.97425983099998,137.46534983000004,-32.97623809299995,137.46742416900008,-32.97718398799998,137.47060210300003,-32.978641686999936,137.47231159900002,-32.979431225999974,137.4778969350001,-32.982010584999955,137.4779440320001,-32.98203229199993,137.48725510100007,-32.98632335099995,137.4906305710001,-32.98787868599993,137.49308188500004,-32.98901532299993,137.49378868100007,-32.98934303899995,137.4966912110001,-32.99066889299996,137.49819050700012,-32.99135372199993,137.50426043100003,-32.9941479299999,137.5060059870001,-32.99495693499995,137.50659388600002,-32.99522919799995,137.50716530900002,-32.995492025999965,137.50969199200006,-32.99665412299993,137.50981934300012,-32.99671266599995,137.51198723900006,-32.997709114999964,137.51494964200003,-32.99906822999998,137.51546037700007,-32.99930328599993,137.51738474,-33.00018891299993,137.51745705100006,-33.00022209699995</t>
  </si>
  <si>
    <t>138.60374008100007,-34.91381361699996,138.60387576300002,-34.91386420899994,138.60430754800007,-34.91399102599996,138.6045883060001,-34.91407158099997,138.60461176900003,-34.91408493999995,138.60469190000003,-34.91413015999996,138.6047572980001,-34.91420566299996,138.60477710600003,-34.91425030999994,138.60482151100007,-34.914350372999934,138.6051021710001,-34.91498212699997,138.60591450000004,-34.91681070799996</t>
  </si>
  <si>
    <t>132.55190329900006,-31.829084535999982,132.55172526900003,-31.829466975999935,132.55161055300005,-31.829649639999957,132.55150077100006,-31.829819984999972,132.55135195800005,-31.830046967999976,132.55106435900007,-31.830406034999953,132.55065397200008,-31.830745406999938,132.5501449740001,-31.831011332999935,132.54956408500004,-31.83117770599995,132.54942977100006,-31.831188432999966,132.5489553850001,-31.83122629999997,132.54834296600006,-31.831148990999964,132.54793550300008,-31.831021749999934,132.54776368000012,-31.830968086999974,132.5466318670001,-31.830536330999962,132.5460486720001,-31.83037525499998,132.5454376680001,-31.83028490199996,132.54482326400012,-31.830272905999948,132.54420916800007,-31.830337261999944,132.54361666900002,-31.83048108299994,132.5430517640001,-31.830689134999943,132.54252676400006,-31.830970416999946,132.53778996100004,-31.83433957099993,132.53733145800004,-31.83469132099998,132.5369137560001,-31.835080568999956,132.53653415200006,-31.83549400399994,132.53618815900006,-31.83592668299997,132.5361706770001,-31.835952213999974,132.53587505200005,-31.83638394899998,132.53535578100002,-31.83733297799995,132.53454713300005,-31.839156982999953,132.5340878940001,-31.840127792999965,132.53376667700002,-31.840684590999956,132.5333764400001,-31.84127707099998,132.5330783400001,-31.841652495999938,132.5322914080001,-31.842488216999982,132.5319630340001,-31.842799922999973,132.5306947780001,-31.843949201999976,132.5289104520001,-31.845527819999973,132.52036920600005,-31.85311201999997,132.52036495100003,-31.853115797999976,132.5196707340001,-31.85373985399997,132.5191601470001,-31.854310210999984,132.5188381480001,-31.854760922999958,132.5187927280001,-31.854823556999975,132.51863328700006,-31.855084250999937,132.51853811400008,-31.855248433999975,132.51843341300003,-31.855479238999976,132.5183525110001,-31.855695769999954,132.51825971900007,-31.855974164999964,132.51811932400005,-31.85640484399994,132.51797180000005,-31.857025884999928,132.51731745600011,-31.859676599999943,132.51689390600006,-31.86155161099998,132.51641563600003,-31.863467070999945,132.51589215100012,-31.865632365999943,132.51567324300004,-31.86649135199997,132.51536629800012,-31.867802431999962,132.51496178600007,-31.869465669999954,132.5146881510001,-31.87058877399994,132.51445496300005,-31.871552453999982,132.5141099440001,-31.87294205099994,132.5138047050001,-31.87418634499994,132.51372073200002,-31.874559331999933,132.513370086,-31.876288603999967,132.51330326000004,-31.876618177999944,132.51298235900003,-31.878310432999967</t>
  </si>
  <si>
    <t>138.61192871600008,-35.5573088,138.61272574300006,-35.55755289899997,138.61320728600003,-35.55780645599998,138.61336808400006,-35.55789112399998,138.61381804200005,-35.55803763999995,138.61404712500007,-35.55806389399993,138.61442801600003,-35.558031066999945,138.61546258400006,-35.557676285999946,138.61673560000008,-35.557190385999945,138.6171635930001,-35.55705579399995,138.61852719800004,-35.55662569399993,138.61944539700005,-35.55633349999994,138.6206787860001,-35.55594091099994</t>
  </si>
  <si>
    <t>138.48028483100006,-35.27435159999993,138.47836232100008,-35.27695592999993,138.47806841200008,-35.277397760999975,138.4777633100001,-35.27782011099998,138.47757001800005,-35.27810428999993,138.4774552780001,-35.27827298099993</t>
  </si>
  <si>
    <t>138.72629140900005,-34.599639054999955,138.72613410100007,-34.599765239999954,138.72609539200005,-34.59979464399993,138.7260692960001,-34.59981427499997,138.72605452100004,-34.59982539199996,138.726013458,-34.59985596399997,138.7259722120001,-34.59988636999998,138.72593078500006,-34.59991661,138.72588918700012,-34.599946673999966,138.72537616600005,-34.60029390799997,138.7246156110001,-34.60072615799993,138.7240854260001,-34.60098443399994,138.72324269500007,-34.60133709199994,138.72253297500004,-34.60158783399993,138.7218036390001,-34.60179731799997,138.72105817200008,-34.601964478999946,138.7203546400001,-34.60208107899996,138.7198079430001,-34.60214511899994,138.71925791700005,-34.60218667,138.7187611600001,-34.60220446399995,138.71820867600002,-34.602200393999965,138.71754716300006,-34.60216562499994,138.71547600400004,-34.60199592799995,138.71397049400002,-34.60187254699997,138.7131055630001,-34.60184005399998,138.71223940100003,-34.60184573399994,138.71121316900008,-34.601906475999954,138.71019397800012,-34.60202337199996,138.70918577300006,-34.60219335099998,138.7081925870001,-34.60241575599997,138.70731995200003,-34.60265844899993,138.70095642,-34.60459813899996,138.69315236800003,-34.60697637599998,138.69224331700002,-34.60727221099995,138.69159626700002,-34.60750485899996,138.6909090690001,-34.607772943999976,138.69028049000008,-34.60803795999993,138.6896144530001,-34.608340374999955,138.68896039300012,-34.60866016299997,138.68831896100005,-34.608996986999955,138.68769081000005,-34.60935051299998,138.6871199730001,-34.60969341999993,138.68707658000005,-34.609720368999945,138.68703325500007,-34.60974740599994,138.68698999900005,-34.60977452299994,138.68695292400002,-34.609797870999955,138.68694682300008,-34.60980171899996,138.68690372700007,-34.60982899399994,138.6868607,-34.609856356999956,138.68681774100003,-34.60988379199995,138.68677487200011,-34.60991131299994,138.68609931800006,-34.610362479999935,138.68548437900006,-34.61080363299993,138.68508467800007,-34.611107242999935,138.68473521700002,-34.61142384899995</t>
  </si>
  <si>
    <t>140.15487230300005,-37.315281065999955,140.1559330770001,-37.316362209999966,140.15640202100008,-37.316840121999974,140.1598065600001,-37.32033466099995,140.16091173400002,-37.32146895999995,140.1609349890001,-37.32149283199993,140.162695105,-37.32328378699998,140.1694499880001,-37.33015605999998,140.17652093800007,-37.33734826399996,140.1833833070001,-37.34432671199994,140.1902656210001,-37.35132385199995,140.19449979800004,-37.355627899999945,140.19480414600002,-37.35593724499995,140.19723543700002,-37.35840536099994,140.20055199,-37.36177183399997,140.21003786900008,-37.37142547399998,140.21055695600012,-37.37195365699995,140.21115637600008,-37.372563844999945,140.21813313100006,-37.37966510699994,140.2191004550001,-37.380649569999946,140.22521592200007,-37.386850411999944,140.2269215120001,-37.38857960099995,140.22738124600005,-37.388978935999944,140.22804591200008,-37.389474535999966,140.2285252270001,-37.38977958199996,140.2290772550001,-37.39008668599996,140.2295634410001,-37.39032336799994,140.23007231000008,-37.390537078999955,140.23058799600005,-37.39072528899993,140.23106831200005,-37.390877289999935,140.23153416900004,-37.39100165199994,140.2332152670001,-37.39136976499998,140.23377827100012,-37.39151205699994,140.23406324100006,-37.39159699099997,140.2345614180001,-37.39174546099997,140.23528118800004,-37.39201068899996,140.23601639900005,-37.39235336599995,140.23637198900008,-37.392549911999936,140.23678152000002,-37.39279292899994,140.23733194300007,-37.39316744499996,140.2381029810001,-37.393773083999974,140.23853995000002,-37.39418432599996,140.23954982700002,-37.395398188999934,140.2411246790001,-37.39737394699995,140.24158060500008,-37.39795999699993,140.24263989300005,-37.39932157099997,140.24318321500004,-37.40015562199994,140.24349113300002,-37.400896461999935,140.24369946700006,-37.40146506399998,140.24382742600005,-37.40185965799998,140.24394925900003,-37.40268290599994,140.24398176400007,-37.40407503499995,140.243991079,-37.40632864799994,140.2440279870001,-37.41525633599997,140.2440280190001,-37.41533913699993,140.24402870300003,-37.41725861499998,140.24403057000006,-37.42252647,140.2440365220001,-37.424188872999935,140.24406520600007,-37.43219733799998,140.2440660320001,-37.43242714399997,140.2440680320001,-37.43315315199993,140.244092829,-37.44217197199998,140.24409415600007,-37.442653468999936,140.24412218700002,-37.45002610999995,140.24412383900005,-37.45049867499995,140.24412546400004,-37.45096466899997,140.24412612100002,-37.45115129199996,140.2441537750001,-37.45907519999997,140.24418639300006,-37.45955355199993,140.2442246160001,-37.45979646899997,140.24431868500005,-37.460114346999944,140.24434270000006,-37.46017116999997,140.24445832600009,-37.46044474399997,140.24465729700012,-37.46076808199996,140.24502846400003,-37.46122050499997,140.245744499,-37.46200201299996,140.24750209900003,-37.46399687599995,140.24920398200004,-37.46587637699997,140.2533859780001,-37.47043809799993,140.255298723,-37.47247991299997,140.25689918000012,-37.47418830199996,140.25719086300012,-37.474460058999966,140.2574439760001,-37.47465931299996,140.2578060730001,-37.474905966999984,140.25822869,-37.47514012499994,140.25983039100004,-37.475971018999985,140.26021232000005,-37.47619179099996,140.26056349500004,-37.47642268699997,140.26364659900003,-37.47871970399996,140.26474628800008,-37.47962246099996,140.265055984,-37.47994621899994,140.265378703,-37.48033615899993,140.2656420070001,-37.48069558199995,140.26580040600004,-37.48091179599993,140.26630253400003,-37.48154755499996,140.26686420600004,-37.48228973899995,140.2672184070001,-37.48272278899998,140.26883230900012,-37.48478621099997,140.2700964490001,-37.486037186999965,140.27153187700003,-37.48744708999993,140.2721495090001,-37.48805036599998,140.27258566000012,-37.48847637899996,140.2732001600001,-37.48903587199993,140.27347898300002,-37.489256318999935,140.27419333800003,-37.48976694199996,140.27442263300009,-37.489902651999955</t>
  </si>
  <si>
    <t>138.59133897900006,-33.46538951399998,138.59357845600005,-33.47126406399997,138.59430829400003,-33.47253205499993,138.5944146060001,-33.47273622599994,138.59477261200004,-33.47342377599995,138.5948600480001,-33.47380500899993,138.59485809800003,-33.47412008499998,138.59484975500004,-33.47431361399998,138.59482548100004,-33.474876234999954,138.59484810300012,-33.475081573999944,138.594889329,-33.47527024899995,138.59494388300004,-33.47543027399996,138.59499345000006,-33.47558639699997,138.5950924540001,-33.47577345899998,138.59515583000007,-33.475913042999935,138.59524492800006,-33.47607313399993,138.595466815,-33.47637510299995,138.5958933510001,-33.47696972999995,138.5960641590001,-33.47730527999994,138.59758510400002,-33.481206801999974,138.6008549070001,-33.48959328199993,138.60266205000005,-33.49422758099996,138.60282417200006,-33.49451691399997,138.6029721760001,-33.49466278699998,138.60523022600012,-33.49674897099993,138.605520382,-33.49703288499995,138.605628227,-33.49715526199998,138.60621289000005,-33.49766478299995,138.60676209500002,-33.49817569099997,138.60763699400002,-33.49901618399997</t>
  </si>
  <si>
    <t>133.6787496940001,-32.121591164999984,133.67865233800012,-32.12170748099993,133.6784654490001,-32.121941223999954,133.6767578150001,-32.123894106999956,133.67664002900005,-32.124073600999964,133.67658694300007,-32.12422190899997,133.67656084500004,-32.12432559499996,133.676546894,-32.124526439999954,133.6765474990001,-32.125625223999975,133.67654470500008,-32.12582293999998,133.67654434100007,-32.12592569999998</t>
  </si>
  <si>
    <t>137.627825991,-35.65245199299994,137.6278531360001,-35.65244879199997,137.6281918090001,-35.652433207999934,137.62848091400008,-35.65245707499997,137.63087460200006,-35.65266736499996,137.631352407,-35.65270926499994,137.6339408030001,-35.65294147099996,137.63433200300005,-35.652976561999935,137.63539182800002,-35.653074053999944,137.63687759200002,-35.65320527899996,137.6376389300001,-35.65327158699995,137.6380282030001,-35.65330606499998</t>
  </si>
  <si>
    <t>138.43162573000006,-34.138779874999955,138.43315218100008,-34.13819587499995,138.44169946800002,-34.134925357999975,138.44185878400003,-34.134864393999976,138.44411510400005,-34.13400090199997,138.44788056000004,-34.13256053099997,138.44799485200008,-34.13251679999996,138.4495951880001,-34.13190466799995,138.450095529,-34.131697610999936,138.45063159400001,-34.13143768499998,138.45152302600002,-34.13092642999993,138.458893654,-34.12669880699997,138.4591621070001,-34.126544810999974,138.46029982800007,-34.12589215899993,138.46506801100008,-34.123156682999934,138.46911503600006,-34.12083148099998,138.470919137,-34.119794859999956,138.47117104900008,-34.119650114999956,138.4724139650001,-34.118935015999966,138.4730954050001,-34.11855761299995,138.47377707500004,-34.11824386699993,138.4742384640001,-34.11806893599993,138.4746280600001,-34.11792122199995,138.47537077000004,-34.11763961799994,138.47566679500005,-34.117508302999966,138.47600023100006,-34.11733671799993,138.478210159,-34.116070855999965,138.47944709900003,-34.115362294999954,138.48271089500008,-34.11349256799997,138.48705937700004,-34.11100120499998,138.4873155680001,-34.11085441399996,138.4876685490001,-34.11064355299993,138.4881922510001,-34.11029611899994,138.488620394,-34.10999388199997,138.48904322600004,-34.10967082099995,138.48943874400004,-34.10933622299996,138.48989272400001,-34.10891997699997,138.4905839070001,-34.108203325999966,138.49100100500004,-34.107707638999955,138.49120567900002,-34.10743558699994,138.49133178700004,-34.107267942999954,138.49172819300009,-34.10668110399996,138.49196308700004,-34.10629262499998,138.49263580500008,-34.10503347599996,138.4929215190001,-34.10448107199994,138.49324686300008,-34.10385957899996,138.49604862900003,-34.098507076999965,138.49679537200007,-34.09707892599994,138.4971034360001,-34.096489761999976,138.49740062500007,-34.09598210499996,138.4976049060001,-34.09566928899994,138.4976582600001,-34.09559484099998,138.49788112900012,-34.095283854999934,138.498189711,-34.09490110899998,138.49874446100011,-34.09428770899996,138.49920291900003,-34.09381291899996</t>
  </si>
  <si>
    <t>138.57047417100011,-34.69673562899993,138.57048784300002,-34.69675648799995,138.57094478400006,-34.69754627699996,138.57110575600007,-34.69785840099996,138.57130119200008,-34.698230516999956,138.5714113680001,-34.69843574199996,138.57149998800003,-34.698573729999964,138.57161611200002,-34.69872428899998,138.57171310500007,-34.698831576999964,138.57180010000002,-34.698916948999965,138.57191154100008,-34.69901419699994,138.57205068400003,-34.69911998999993,138.5721556960001,-34.699190202999944,138.57224285300003,-34.699243002999935,138.57237847800002,-34.699316361999934,138.57249561100002,-34.699371963999965,138.57266524800002,-34.69944103399996,138.5728406070001,-34.699499542999945,138.57304680000004,-34.69955304499996,138.5732577450001,-34.699591949999956,138.573418155,-34.69961137299998,138.57357972400007,-34.69962233799998,138.573822854,-34.699622845999954,138.57401135500004,-34.69961001699994,138.57417162100012,-34.699589868999965,138.57435619700004,-34.69955578799994,138.57453720700005,-34.69951051499993,138.5747136660001,-34.699454284999945,138.5748845810001,-34.69938741399994,138.57502598000008,-34.69932190199995,138.57520612000008,-34.69922327699993,138.5753342380001,-34.699141227999974,138.57543601100008,-34.69906782999993,138.57555170600006,-34.69897404599993,138.57570558400005,-34.698833555999954,138.57587937100004,-34.69867283299993,138.57611213100006,-34.698457564999956,138.57611318600004,-34.69845659699996,138.57613275500012,-34.69843849599994,138.57649846300012,-34.69818262499996</t>
  </si>
  <si>
    <t>138.56493971600003,-34.90851225599994,138.56492711900012,-34.90845553099996,138.56491969500007,-34.90841165099994,138.5648880550001,-34.908234429999936,138.56488375000004,-34.908207937999975,138.56486724100012,-34.90810634299993,138.5648666740001,-34.90810287299996,138.5648611570001,-34.90807020099993,138.564845686,-34.90797868299995,138.56483082300008,-34.907852229999946,138.5648206840001,-34.907745216999956,138.56481788700012,-34.90763488899995,138.56481718700002,-34.907571176999966,138.56481677600004,-34.90753379699993,138.56482668600006,-34.90740714899994,138.564835538,-34.90729595199997,138.56484655100007,-34.90720146499996,138.56486474700012,-34.90708302599995,138.5648654250001,-34.907079160999956,138.56488516700006,-34.90696754999993,138.56489259800003,-34.90691941999995,138.56490685400001,-34.906851191999976,138.56525097200006,-34.905116833999955,138.5652767800001,-34.90500786699994,138.56530839000004,-34.904879611999945,138.5653453750001,-34.90473481599997,138.56536847600012,-34.90463655399998,138.56538854200005,-34.90454597599995,138.56540995000012,-34.90445227499998,138.56542842800002,-34.90437592699993</t>
  </si>
  <si>
    <t>138.7235735700001,-34.60454420999997,138.72390743800008,-34.604004832999976,138.72393092800007,-34.60396405899996,138.72395468500008,-34.60392339499998,138.7239787310001,-34.603882847999955,138.72400303200004,-34.60384240299993,138.7240276220001,-34.60380206599996,138.72404213000004,-34.60377851099997,138.72405245800007,-34.603761876999954,138.72407759200007,-34.60372175999993,138.72410297300007,-34.60368178099998,138.7241286310001,-34.603641911999944,138.72415455600003,-34.60360216099997,138.7241807480001,-34.60356252899993,138.72420720700006,-34.60352302499996,138.72423393400004,-34.60348363899993,138.72426091700004,-34.603444372999945,138.72428816700005,-34.60340523499997,138.72431568500008,-34.603366224999945,138.72434347,-34.60332732399996,138.7243494170001,-34.60331906099998,138.72437149000007,-34.60328858799994,138.72439978900002,-34.60324996199995,138.7244283440001,-34.60321146399997,138.72445715600008,-34.60317309399994,138.72448049600007,-34.603142358999946,138.72448621400008,-34.60313487999997,138.7245155500001,-34.603096765999965,138.72454513200012,-34.60305879799995,138.72457497100004,-34.60302096799995,138.7245972280001,-34.602993063999975,138.72460504600008,-34.602983302999974,138.72463541000002,-34.60294573799996,138.7246659970001,-34.602908328999945,138.72469684200007,-34.60287105699996,138.72472793400004,-34.602833930999964,138.72475928300003,-34.60279695199995,138.72479087800002,-34.60276011099995,138.72482272000002,-34.60272341599995,138.72485479700003,-34.60268686699993,138.72488713100006,-34.602650464999954,138.72490951100008,-34.60262551999995,138.72491963700008,-34.602614238999934,138.72495172800006,-34.60257802399997,138.72498342500012,-34.60254154099994,138.725014686,-34.60250479899997,138.72504553200008,-34.60246782499996,138.7250759530001,-34.60243060199997,138.72510593900006,-34.60239314699993,138.7251354990001,-34.60235545099994,138.72516461200007,-34.602317522999954,138.7251932900001,-34.60227937299993,138.72522153300008,-34.60224099199996,138.7252493300001,-34.602202397999974,138.7252766800001,-34.602163581999946,138.72530358500012,-34.602124551999964,138.72533003400008,-34.60208531899997,138.7253560360001,-34.60204587299995,138.72538158200007,-34.60200622299993,138.72540666100008,-34.601966378999975,138.72543129400003,-34.60192632899998,138.72545545000003,-34.60188609499994,138.72547914000006,-34.60184569399996,138.7254891230001,-34.60182837399998,138.72550239500003,-34.601805052999964,138.72552515100006,-34.60176427199997,138.72554744100012,-34.60172330599994,138.7255692450001,-34.60168219999997,138.72557073200005,-34.60167933899993,138.725590602,-34.60164085399998,138.72561147300007,-34.601599385999975,138.72563185600006,-34.601557742999944,138.7256517630001,-34.601515948999975,138.72567119300004,-34.60147398999993,138.72569013700002,-34.60143188999996,138.72570859300004,-34.60138963299994,138.72572656400007,-34.60134724599993,138.72574403600004,-34.601304709999965,138.72576103400002,-34.60126204299996,138.72577752300003,-34.60121923699995,138.72579352700006,-34.60117630899998,138.72580903300002,-34.60113325999998,138.7258240330001,-34.60109010699995,138.7258269240001,-34.60108162399996,138.72583856800009,-34.60104678799996,138.7258525740001,-34.60100339299993,138.72586608500012,-34.60095987699998,138.72587909900005,-34.600916266999945,138.7258916070001,-34.60087254499996,138.72590360900006,-34.60082873799996,138.72591511400003,-34.600784826999984,138.72592610300012,-34.60074084099995,138.7259365970001,-34.60069676099994,138.7259465740001,-34.60065260399995,138.7259560340001,-34.60060836399998,138.7259649990001,-34.60056405599994,138.7259734480001,-34.60051968199997,138.72599095500004,-34.600448917999984,138.72601853000003,-34.600342196999975,138.72608459100002,-34.60014497299994</t>
  </si>
  <si>
    <t>138.66483930200002,-34.701220897999974,138.66506780400005,-34.70132281799994,138.66648697300002,-34.701962487999936,138.6665074860001,-34.70197172999997,138.66672266600006,-34.70204531899998,138.66694139900005,-34.70216115499994,138.6672372690001,-34.70231783,138.66773908900007,-34.70254320799995,138.6680720610001,-34.70265294099994,138.6691909230001,-34.70313301799996,138.670182532,-34.70356091399998,138.6719073590001,-34.704305174999945,138.67400487500004,-34.705255672999954,138.67419277400006,-34.70533670899994</t>
  </si>
  <si>
    <t>138.61555115400006,-34.940475247999984,138.61568172400007,-34.94055533899996,138.61633209500008,-34.94095428999998,138.61696095900004,-34.94134004399996,138.61799086500002,-34.94196703999995,138.61874406000004,-34.94242163299998,138.61888325900009,-34.94250773899995,138.61986875900004,-34.94311933199998,138.62085358600007,-34.94372678999997,138.621094684,-34.94387438699994,138.6228319920001,-34.94492511799996,138.6237166950001,-34.94546331199996,138.62506590300006,-34.94629379699995</t>
  </si>
  <si>
    <t>138.55064895200007,-34.841142812999976,138.55121395800006,-34.84111421199998,138.55491387600011,-34.84093421099993,138.55940858600002,-34.8407217,138.56230867400006,-34.840654435999966,138.56358076700008,-34.84056091399998,138.5636846850001,-34.840553273999944,138.56390019600008,-34.84053743299995</t>
  </si>
  <si>
    <t>138.6564865910001,-34.88946590399996,138.6565620130001,-34.88957909199996,138.65657401400006,-34.88972422799998,138.6566081300001,-34.89013685799995,138.65663138000002,-34.89046475699996,138.6566750600001,-34.89106043299995,138.65668941,-34.891281333999984,138.65671192700006,-34.89158178499997,138.65677220400005,-34.89238634399993,138.65682574000004,-34.89314581399998,138.65685246700002,-34.89352494899998,138.65692091200003,-34.894474051999964,138.6569330210001,-34.89464201099997,138.65697769700012,-34.895258369999965</t>
  </si>
  <si>
    <t>138.8514553560001,-35.07915168399995,138.85085903800007,-35.07973492599996,138.84846309600005,-35.082196332999956,138.84601608200012,-35.08471001799995,138.8452614470001,-35.085484607999945,138.84420221300002,-35.08642547599993,138.84350030200005,-35.08709131499995,138.84251019700002,-35.08799616299996,138.84208599300007,-35.088440556999956,138.8418398770001,-35.08864155599997,138.84112324900002,-35.08922680799998,138.84082011600003,-35.08950511199998,138.84026368700006,-35.09009562399996,138.84007390600004,-35.09034852099995,138.83979230400007,-35.09075497199996,138.83946588900005,-35.09143933299998,138.8393466240001,-35.09195354999997</t>
  </si>
  <si>
    <t>138.60675037300007,-34.94082143299994,138.60742437400006,-34.94078792399995,138.60795425800006,-34.940761572999975,138.60892968400003,-34.94071212399996,138.6091613420001,-34.94070085599998,138.6097454510001,-34.94067244399997,138.61025420300007,-34.94064769499994,138.61150283100005,-34.94058644399996,138.61172270400004,-34.94057441199993,138.6121534550001,-34.94055081899995,138.61272807400007,-34.94051934299995</t>
  </si>
  <si>
    <t>138.62504080300005,-35.02829817299994,138.62544200600007,-35.02901443299993,138.62546756100005,-35.02904113699998,138.62554274800004,-35.029119728999945,138.62558647800006,-35.02923056299994,138.6256037400001,-35.02929983799993,138.6256107160001,-35.02939250199995,138.62557251600003,-35.02955913599993,138.6254117530001,-35.02985575899993,138.62535464000007,-35.03002290599994,138.62535711700002,-35.03014166,138.625390981,-35.03027512799997,138.6255119870001,-35.03060441699995,138.62572430900002,-35.03125358199998,138.6257667850001,-35.03144845899993,138.62575250700002,-35.03157730799995,138.62570931800008,-35.03168759799996,138.62560724500008,-35.03185713399995,138.62516859400012,-35.03253027899996,138.6251160820001,-35.03260502099994,138.62466434500004,-35.03324791999995,138.62459702400008,-35.03339148599997,138.62458216700009,-35.03365089999994,138.62462277200007,-35.03389248499997,138.62477791600008,-35.034413266999934,138.62486591900006,-35.03473584599993,138.62493033300007,-35.034857500999976,138.62498713500008,-35.03496477799996,138.62504221900008,-35.03511437199995,138.6250456130001,-35.03525616699994</t>
  </si>
  <si>
    <t>138.67606379400002,-34.91301923299994,138.67654805200004,-34.91299066399995,138.67743709100012,-34.91293820499993,138.67753677500002,-34.91293232999993,138.67753988000004,-34.91293214299998,138.6779350820001,-34.912908828999946,138.6786896850001,-34.91286403399994,138.6793768770001,-34.91282333099997,138.68061278400012,-34.91276233499997,138.68128385600005,-34.91272438599998</t>
  </si>
  <si>
    <t>138.52348843200002,-35.21088504099998,138.52335247400003,-35.21059922899997,138.52330840900004,-35.210457117999965,138.5232725730001,-35.21033690999997,138.52323349100004,-35.210241321999945,138.52316628000005,-35.210043939999935,138.52308698700006,-35.209849761999976,138.5229757300001,-35.20966015699997,138.52284616300005,-35.209510973999954,138.52269146800006,-35.209352715999955,138.52254944100002,-35.20922039399994,138.52242281300005,-35.20910914999996,138.52230508600007,-35.209002443999964,138.52215415800003,-35.208865583999966,138.52199087200006,-35.208702193999954,138.52193539300004,-35.208630908999965,138.52184316300009,-35.208508508999955,138.52179439400004,-35.208395433999954,138.52177633300005,-35.20827053399995,138.52178079200007,-35.208162948999984,138.52182654400008,-35.20802184499996,138.52189556100006,-35.20793896899994,138.5219762170001,-35.207868093999934,138.52203181900006,-35.20782651999997,138.52204255200002,-35.207818488999976,138.52212905200008,-35.20777290199993,138.52213442800007,-35.20777065499993,138.5221988610001,-35.20774374699994,138.52232927800003,-35.20770740099994,138.522496541,-35.207669489999944,138.5226873460001,-35.20763810799997,138.52315162000002,-35.20758026699997</t>
  </si>
  <si>
    <t>138.61273473900008,-34.94060648899995,138.6127390260001,-34.940681204999976,138.61293735700008,-34.94334160999995,138.61297224100008,-34.94380229899997,138.61297498600004,-34.943848000999935,138.61299418700003,-34.94411645899993,138.61300484900005,-34.94423285599993,138.61310380300006,-34.945273045999954,138.61314142300012,-34.945674725999936,138.61320131900004,-34.946314239999936,138.61323323300007,-34.94689441999998,138.6132532270001,-34.94725764999998,138.61325465000004,-34.94736685399994,138.61326046800002,-34.94738049899996,138.61327073000007,-34.947397172999956</t>
  </si>
  <si>
    <t>138.63121794100005,-35.11047717399998,138.63211233200002,-35.11091301899995,138.63237974300012,-35.11101368899995,138.632655698,-35.11107110499995,138.632907089,-35.11112341399996,138.63337574800005,-35.11120439999996,138.63351095500002,-35.11127127499998,138.63358308400007,-35.111395639999955,138.63357280600007,-35.11161872399998,138.63356270600002,-35.111837838999975,138.633564395,-35.112271104999934,138.63360334000004,-35.11245030699996,138.6337119850001,-35.112702584999965,138.63384757200004,-35.11294879899998,138.63409497100008,-35.11333298599993,138.63430778200006,-35.113533281999935,138.63467221500002,-35.11383124199995,138.63516545000004,-35.11423575599997,138.63528069100005,-35.114356262999934,138.63539976700008,-35.11448077999995,138.63576253300005,-35.114950600999975,138.63595046700004,-35.11521107899995,138.6360693250001,-35.11538033199997,138.6362753400001,-35.11570793499993,138.63645306600006,-35.11603102799995,138.63739733800003,-35.11807235099997,138.63755289200003,-35.11844477699998,138.6376088840001,-35.11869721399995,138.6376548710001,-35.11890021399995,138.63771051800006,-35.11902068799998,138.63777205500003,-35.119108266999945,138.6378585440001,-35.119186206999984,138.6383173380001,-35.119334194999965,138.6385125070001,-35.11943473699995,138.6392390540001,-35.12013187599996,138.63936792800007,-35.120319182999935,138.6396244760001,-35.12088466999995,138.6398469610001,-35.121328966999954,138.64007028900005,-35.12166283499994,138.6403702350001,-35.122029905999966,138.64039433200003,-35.122057791999964,138.64056773200002,-35.12225849799995,138.64101982800003,-35.12266551399995,138.64138660600008,-35.12296671799993,138.641581663,-35.12312690299996,138.642297137,-35.12368688899994,138.64310655100007,-35.12407637699994,138.64315208000005,-35.124098430999936</t>
  </si>
  <si>
    <t>140.0368663580001,-37.47399961899998,140.03900824900006,-37.474270108999974,140.04121364000002,-37.47454841699994,140.04329179800004,-37.47481536999993,140.04414102300007,-37.47492445399996,140.0456867160001,-37.475163565999935,140.046282947,-37.47526663999997,140.04738161000012,-37.47550834499998,140.05022003500005,-37.47629940999997,140.0506841250001,-37.47644284399996,140.051638786,-37.47677154399997,140.0523786120001,-37.47705834399994,140.05321409600003,-37.47742009899997,140.0534381320001,-37.47752061899996,140.0559035540001,-37.47869497399995,140.05787100800012,-37.47964098799997,140.0581347970001,-37.47976722399994,140.06179198300003,-37.48150772899993,140.0635096200001,-37.48232764099998,140.06569674700006,-37.48337161499995,140.0684350470001,-37.48465750999998,140.06948522400012,-37.485084952999955,140.07341902400003,-37.48653125599998,140.07427019500005,-37.486844178999945,140.07586987600007,-37.48749155099995,140.0769773300001,-37.48801207699995,140.07861866100006,-37.48884829399998,140.0803466220001,-37.489769380999974,140.0818663010001,-37.49070539599995,140.0828689110001,-37.491344811999966,140.0862097470001,-37.49347530299997,140.08659481300003,-37.493720853999946,140.0896150220001,-37.495899393999935,140.0909490370001,-37.496825770999976,140.09149845000002,-37.49717082199993,140.09252110900002,-37.497813074999954,140.093336141,-37.498317148999945,140.0952323360001,-37.49947804399994,140.09853200500004,-37.50144351899996,140.09924152400004,-37.50181567899995,140.1005275120001,-37.50243495299998,140.10153851100006,-37.50292179999997,140.10156580400007,-37.50293493899994,140.10414916800005,-37.504178887999956,140.1048545970001,-37.50451973699995,140.10561662500004,-37.504887922999956,140.10678128100005,-37.505466816999956,140.10817312000006,-37.50625376099998,140.10975546500003,-37.50728205299998,140.10996186500006,-37.50741159299997,140.1101610820001,-37.50753662499994,140.11211425400006,-37.50883414599997,140.1124557290001,-37.509059702999934,140.11478931400006,-37.51060803699994,140.11582279800007,-37.51129371899998,140.1179589610001,-37.51271479099995,140.11806228800003,-37.51278317699996,140.11855598600005,-37.513109923999934,140.12023279900006,-37.51421967099998,140.1223155360001,-37.51560532999997,140.12431302100003,-37.51693009199994,140.12539333200004,-37.51764734499994,140.1257547790001,-37.51788943699995,140.1265174,-37.51840021299995,140.1271967450001,-37.518846776999965,140.12725892800006,-37.518887192999955,140.12786996800003,-37.51928434599995,140.12871093100011,-37.51979098399994,140.12930180000012,-37.52008862599996,140.12996525800008,-37.52035556399994,140.1306492340001,-37.52057409399998,140.13105203300006,-37.52068196499994,140.1311777830001,-37.52071564299996,140.13202758600005,-37.520880241999976,140.13291298100012,-37.52098756199996,140.13325831100008,-37.52102212899996,140.13400169500005,-37.521105965999936,140.13475195400008,-37.52125552799998,140.13571494100006,-37.52152974699993,140.13634506900007,-37.52176063,140.13656363600012,-37.521849689999954,140.13713345600002,-37.52211601999994,140.13740100200005,-37.52226321599994,140.13775897100004,-37.522460164999984,140.13778152100008,-37.522472575999984,140.13823125800002,-37.52277450299994,140.1387351190001,-37.52315517799997,140.13967984200008,-37.523906445999955,140.14284328600002,-37.52644600699995,140.14528316200006,-37.528408129999946,140.14548620300002,-37.528570771999966,140.14858184500008,-37.53105037599994,140.1494691680001,-37.531761082999935,140.14990931900002,-37.53205689899994,140.15062063300002,-37.53247006299995,140.15098866900007,-37.532664584999964,140.15144215200007,-37.53286164199994</t>
  </si>
  <si>
    <t>138.63338687300006,-35.01045610199998,138.63346415400008,-35.011215936999974,138.6336521080001,-35.013350309999964,138.6336577940001,-35.013875165999934</t>
  </si>
  <si>
    <t>137.40672387100005,-34.99444304799994,137.407509655,-34.99476971399997,137.40761526900008,-34.99482443199997,137.4077135000001,-34.99487546699993,137.40776244800008,-34.99490089799997,137.4079759770001,-34.99501184299993,137.40827690100002,-34.99521714699995,137.408530616,-34.99543045599995,137.4087852350001,-34.99568470799994,137.41101879500002,-34.998132528999975,137.41305736700008,-35.000355712999976,137.41329371100005,-35.000583924999944,137.41357167,-35.000805207999974,137.41408680100005,-35.00114925699995,137.4205908460001,-35.00525745699997,137.422666638,-35.00658733999995,137.4234162020001,-35.00705262699995,137.42377697000006,-35.00725796299997,137.42420124500006,-35.00745852299997,137.4248326380001,-35.00762627599994,137.4255333630001,-35.007773112999985,137.43112228400003,-35.00882357299997,137.43157228500002,-35.00890777999996,137.43246484600002,-35.00907590299994,137.4328026820001,-35.009154104999936,137.43309110200005,-35.009244432999935,137.43334833900008,-35.00934620499993,137.43357447300002,-35.00945546699995,137.434010725,-35.009725136999975,137.4348482810001,-35.010373716999936,137.435720327,-35.011089596999966,137.43583605600008,-35.01118459299994,137.43670859100007,-35.01184282799994,137.43954215500003,-35.014114036999956,137.43992916600007,-35.01430900299994,137.4404122620001,-35.014525926999966,137.44081649500004,-35.01465193699994,137.4412738430001,-35.014740494999955,137.44196727300005,-35.014779224999984,137.4444590700001,-35.01477995499994,137.44593849300009,-35.014780332999976,137.44671768800004,-35.014758565999955,137.44914396700005,-35.01462510599998,137.44948974600004,-35.014606071999935,137.45068995500003,-35.01453996099997,137.4545043290001,-35.014329981999936,137.45601936700007,-35.01424651599996,137.45825771300008,-35.014123162999965,137.4596087960001,-35.01404873699994,137.46364146200006,-35.013826439999946,137.46599714400008,-35.01373616199993,137.46668357700003,-35.013710386999946,137.472878282,-35.01347766299995,137.47379294100006,-35.01340088799998,137.47620391400005,-35.01311168799998,137.47654311400004,-35.01309118199998,137.47688283600007,-35.013101216999985,137.47722110900008,-35.01314194999998,137.47753199900012,-35.013204660999975,137.47783437400005,-35.01328971799995,137.4781026710001,-35.013390019999974,137.47841921300005,-35.01353613799995,137.4809184400001,-35.01478444299994,137.48114011400003,-35.01489516899994,137.4821942090001,-35.01541507199994,137.4828893570001,-35.015694991999965,137.48329131800006,-35.01582327199998,137.48377015200003,-35.01594874199998,137.48421055400001,-35.01603880799996,137.48456413600002,-35.01609331999998,137.4876686240001,-35.01632085899996,137.49275705000002,-35.01669365699996,137.4933629100001,-35.01670829799997,137.49583650800002,-35.01669524999994,137.49625530900005,-35.01670548299995,137.4968286840001,-35.01676584699993,137.497452199,-35.01689064599998,137.4979246680001,-35.01702529299996,137.49815137500002,-35.01711039799994,137.49842458700004,-35.01721296599993,137.49849298200002,-35.01724501499996,137.49888605600006,-35.01742919499998,137.49925566000002,-35.01766829199994,137.49967392100007,-35.01793686899998,137.500064736,-35.01826638599994,137.5004032280001,-35.01860822499998,137.50066097900003,-35.01892648199998,137.50089432700008,-35.01927731799998,137.5010980300001,-35.019658482999944,137.50164369800007,-35.02090666199996,137.501824649,-35.02136329999996,137.50194669400003,-35.02183162999995,137.50216823000005,-35.02310181099995,137.50224047100005,-35.02354728599994,137.50230850600008,-35.02382038899998,137.50239178100003,-35.02403070699995,137.50258897100002,-35.02435682899994,137.5027129010001,-35.024504942999954,137.5028534610001,-35.02463963499997,137.50318364300006,-35.02487016599997,137.50355362900007,-35.025039076999974,137.5039248590001,-35.025138364999975,137.5042148440001,-35.02517113999994,137.50448971100002,-35.02517242299996,137.50478652900006,-35.02514244599996,137.50499600500007,-35.02509908899998,137.50522533600008,-35.02503147199997,137.5052643580001,-35.02501996899997,137.5070031790001,-35.024429289999944,137.50753697100004,-35.02430915599996,137.51358351700003,-35.02349933099998,137.51723115000004,-35.02301064799997,137.5182029670001,-35.02287175799995,137.51861882800006,-35.022805337999955,137.51876102800009,-35.02278262599998,137.51922041800003,-35.02266488799995,137.51951558500002,-35.022556572999974,137.51971923400004,-35.022464517999936,137.52002703300002,-35.022294467999984,137.52082726300011,-35.02178628599995,137.52102117800007,-35.021684207999954,137.5213074940001,-35.02155996499994,137.52187623300006,-35.021383181999965,137.522457916,-35.021235769999976,137.53197947400008,-35.01882244999996,137.5325075410001,-35.01868855399994,137.53366896400007,-35.01839768699995,137.53386600700003,-35.01834836699993,137.53433889400003,-35.01824601799996,137.53445491000002,-35.018233506999934,137.5348644400001,-35.01818935999995,137.5351958560001,-35.018189882999934,137.53546026900005,-35.01821001299993,137.53591997,-35.01827656099994,137.53824303300007,-35.01867486699996,137.54448316900005,-35.01973508699996,137.54714730400008,-35.02018765699995,137.54770839800005,-35.02025018299997,137.54802135400007,-35.02025899299997,137.54833292600006,-35.02024557899995,137.55493995300003,-35.01978196399995,137.5569613560001,-35.01964219799993,137.5571464290001,-35.01962939499998,137.5582866960001,-35.01955052899996,137.56074731700005,-35.01938039099997,137.56250404500008,-35.01925155199996,137.56261335400006,-35.01924353199996,137.5632260100001,-35.01919861099998</t>
  </si>
  <si>
    <t>140.42034458000012,-34.178461425999956,140.42211369100005,-34.17958057699997,140.42308462100004,-34.18019477699994,140.42347483600008,-34.18042541099993,140.42383816300003,-34.18060880899998,140.42446883900004,-34.180855891999954,140.4250375480001,-34.18100815799994,140.42549010300002,-34.18109452199997,140.42563329000006,-34.18112184199998,140.43004700400002,-34.18196402299998,140.4334951720001,-34.182613911999965,140.4341149070001,-34.18268752999995,140.434679737,-34.18271044599993,140.4452368540001,-34.18244796799996,140.44679640100003,-34.182398202999934,140.44762625700002,-34.18232981899996,140.4489099960001,-34.18220018899996,140.44903250400012,-34.18218781599995,140.44914644800008,-34.18217630899994,140.45374150400005,-34.181712164999965,140.45430578600008,-34.18167321499993,140.4547004860001,-34.181669416999966,140.45514981200006,-34.181692246999944,140.4578202560001,-34.18195391499995,140.45975708900005,-34.18214853199993,140.45980956800008,-34.18215380399994,140.46029754200003,-34.182237888999964,140.4608268400001,-34.18236828599993,140.4615500760001,-34.182598550999955,140.47303382500002,-34.186415841999974,140.4786484320001,-34.18830636699994,140.47871546500005,-34.18832873899993,140.47920608000004,-34.188510882999935,140.4794915020001,-34.18859001299995,140.47962324800005,-34.18862651899997,140.47988480800007,-34.18868268299997,140.480048957,-34.18871792999994,140.4831170440001,-34.18921033099997,140.48355393100007,-34.18930843299995,140.48403344200005,-34.18944768499995,140.48465211200005,-34.18967715799994,140.4852363550001,-34.189961205999964,140.49044658200012,-34.19285661799995,140.4908704500001,-34.193107090999945,140.49118034900005,-34.19331706099996,140.49146976200007,-34.19354023099993,140.49161516900006,-34.19366883899994,140.4917745780001,-34.193809847999944,140.49215114800006,-34.19420028099995,140.49247844400008,-34.19461410099996,140.49486734100003,-34.19809816399993,140.49519054100006,-34.19853508099993,140.49565327200003,-34.19905803399996,140.49588784900004,-34.19931178799993,140.500539021,-34.204342742999984,140.50093392400004,-34.20476984499993,140.50118772000008,-34.205087462999984,140.50140878900004,-34.20541711699997,140.50188717700007,-34.20629713499994,140.50320420900005,-34.20880639699993,140.5033415470001,-34.20909669799994,140.50339519200008,-34.20923411699994,140.50345740000012,-34.20939351599998,140.50354613100012,-34.20968784699994,140.50359203400012,-34.20984011499996,140.50360072800004,-34.20986897999995,140.50488805300006,-34.21499280399996,140.5050458400001,-34.21546270799996,140.5052258940001,-34.21586412499994,140.50533196600009,-34.21606394499997,140.50542891700002,-34.21624657399997,140.50563448600008,-34.21656021399997,140.50586283600012,-34.216860699999984,140.50611350500003,-34.21714566299994,140.50885496400008,-34.21976908299996,140.50962819000006,-34.220504234999964,140.51107016600008,-34.22187516899993,140.51793093900005,-34.228397031999975,140.52250009700003,-34.23273972299995,140.52296026400006,-34.233235443999945,140.52336551500002,-34.23375204299998,140.52419370600012,-34.23500389499998,140.5243487040001,-34.235426727999936</t>
  </si>
  <si>
    <t>135.59873227000003,-34.59006569799993,135.59972787200002,-34.59022079899995,135.60121894600002,-34.590478582999935,135.60127943200007,-34.590488568999945,135.61490446800008,-34.59285710699993,135.6164270260001,-34.59311817099996,135.61761998600002,-34.59331463199993,135.61818861200004,-34.593430517999934,135.61859658800006,-34.593537682999965,135.618970245,-34.59365923599995,135.61909774700007,-34.593712498999935,135.62713538800006,-34.59706970199994,135.6277235010001,-34.597312458999966,135.63087645000007,-34.59863832199994,135.63153752800008,-34.59894571399997,135.6318001510001,-34.59909594199996,135.63213182800007,-34.59930353699997,135.63236069700008,-34.59947224299998,135.6326256010001,-34.59968507099995,135.633296867,-34.60027429399997,135.63382390300012,-34.60064343799996,135.63415617900012,-34.60084786599998,135.63452358100005,-34.601034347999985,135.63489082700005,-34.60119868399994,135.63533846000007,-34.60136631199998,135.6359065700001,-34.601537305999955,135.63819444000012,-34.602083026999935,135.64164171800007,-34.60290520299998,135.6482462670001,-34.604474711999956,135.65205812600004,-34.605380380999975,135.6524423520001,-34.60549035599996,135.65323378900007,-34.605769866999935,135.65370571000005,-34.60600795899995,135.65409808200002,-34.60623216399995,135.65458207900008,-34.60657109899995,135.65491489300007,-34.60683763299994,135.65613408000002,-34.60792785399997,135.6574961650001,-34.60915628299995,135.66455121400008,-34.61551825799995,135.664926411,-34.61585655899995,135.6687644010001,-34.619306510999934</t>
  </si>
  <si>
    <t>138.60020271500002,-34.848078311999984,138.60020725100003,-34.84814278799996,138.60029154900008,-34.848269535999975,138.60029729300004,-34.84857403099994,138.60031320100006,-34.84902880299995,138.6003176920001,-34.84914010099993,138.60033617700003,-34.84959711399995,138.60037402600005,-34.85013235399998,138.60037681500012,-34.85017179199997,138.60041460000002,-34.850711900999954,138.60044361600012,-34.85110999199998,138.60045416800006,-34.851278245999936,138.60049108700002,-34.85181479199997,138.600525929,-34.85230837699993,138.60053182500008,-34.852391859999955,138.60057304300005,-34.852962925999975,138.6006097930001,-34.85347737999996,138.60064973200008,-34.853998915999966,138.60065677800003,-34.854082682999945,138.6006867970001,-34.85453904299993,138.60071602800008,-34.85493369499994,138.60072830600006,-34.855099362999965,138.60076722500003,-34.85563167199996,138.60078434800005,-34.85588026299996,138.60080585900005,-34.85619265799994,138.60084676500003,-34.85673805799996,138.6008789110001,-34.85720065199996,138.60088665400008,-34.85731214799995,138.60092348000012,-34.857846310999946,138.60095946400008,-34.85837750699994,138.6010007860001,-34.85895096799993,138.60103860100003,-34.85949166699993,138.60107994800012,-34.86006572399998,138.6011112340001,-34.860524097999985,138.6011190920001,-34.860639238999966,138.60112980700012,-34.86079006799997,138.6011578250001,-34.86118469899998,138.6011939650001,-34.86170155199994,138.601197769,-34.86175224899995,138.6012184870001,-34.86202870799997,138.60123645600004,-34.86226840899997,138.60124129100006,-34.86233995599997,138.60127436000005,-34.86282881799997,138.6013145390001,-34.86337423799995,138.60132739100004,-34.86356080199994,138.60133413200003,-34.86365861899998,138.60135315500008,-34.863934625999946,138.60139267500006,-34.86449917199997,138.60141513100007,-34.86480369099996,138.60142474600002,-34.864969548999966,138.601430079,-34.865043121999975,138.60145415300008,-34.865375418999974,138.6014657830001,-34.86553584799998,138.60149714600004,-34.86598842899997,138.6015020860001,-34.86605688399993,138.6015407750001,-34.86660114199998,138.6015803680001,-34.86716747999998,138.60162149300004,-34.867736159999936,138.60162381400005,-34.86773586099997,138.60162801800004,-34.86784323699993,138.601654036,-34.868307466999966,138.60166351700002,-34.86845345499995,138.60169056200004,-34.86886969899996,138.6017242480001,-34.86942779999998,138.60172575600006,-34.86945287999998,138.6017531560001,-34.86985591299998,138.60176158100012,-34.86997989599996,138.601803248,-34.87054378199997,138.60180669700003,-34.870593260999954,138.601837842,-34.87104037399996,138.60186971200005,-34.871594965999975,138.60189341300008,-34.87200945099994,138.6019019690001,-34.872159118999946,138.60193133500002,-34.87256738899998,138.60193842,-34.872665808999955,138.601971713,-34.873148094999976,138.6020082860001,-34.87358797,138.60201283700007,-34.873642727999936</t>
  </si>
  <si>
    <t>138.59674543800008,-34.91760215599993,138.5969848950001,-34.91730160199995,138.5972621960001,-34.91697700299994,138.59785159600005,-34.91637010699998,138.59825874000012,-34.91593999199995,138.59844724900006,-34.91577925399997,138.59883259000003,-34.9155029099999</t>
  </si>
  <si>
    <t>138.51726846300005,-34.93434649799997,138.51734895100003,-34.934341855999946,138.51824322900006,-34.934290310999984,138.51972951300002,-34.93420568199997,138.52146042700008,-34.93411871999996,138.522415517,-34.934071363999976,138.524206369,-34.93398255599993,138.52785267500008,-34.93378556799996,138.531934642,-34.93358953499995,138.5324639060001,-34.93356000399996,138.5327802930001,-34.93349864399994,138.5330877770001,-34.93341545499993,138.5339132900001,-34.93308462799996,138.53435873600006,-34.932966884999985,138.53465036900002,-34.93293514399994,138.5358902270001,-34.932899032999956,138.5368463110001,-34.932838318999984,138.53729378600008,-34.93281006099994,138.5372979000001,-34.932809850999945,138.53785038,-34.93278116999994,138.5391915890001,-34.93271982899995,138.5399390460001,-34.93268564299996,138.54060783300008,-34.932650244999934,138.54124347200002,-34.932599567999944,138.54135285900009,-34.9325938599999</t>
  </si>
  <si>
    <t>138.8318880710001,-34.84167439199996,138.8319233620001,-34.84176726099997,138.83205881600009,-34.842114203999984,138.83227582000006,-34.84260209799993,138.83237170100006,-34.842748281999945,138.83261164600003,-34.843020680999985,138.832758054,-34.84314464199997,138.8329253500001,-34.843258617999936,138.8340228070001,-34.843918876999965,138.83435414200005,-34.84414635099995,138.83477553000012,-34.844652080999936,138.83498474600003,-34.845019709999974,138.8353004610001,-34.845655972999964,138.83541158000003,-34.84580857999998,138.83553748200006,-34.845951154999966,138.8356846690001,-34.84607569499997,138.83593330600002,-34.84623386599998,138.83621661400002,-34.846426908999945,138.83637410000006,-34.84666840199998,138.8366659630001,-34.847167929999955,138.8367398900001,-34.847288609999964,138.83693897800003,-34.84761359999993,138.8369433790001,-34.847621670999956,138.8378547640001,-34.84879118799995,138.83820515600007,-34.84947612199994,138.83842431100004,-34.849876018999964,138.83850009800005,-34.85005497999998,138.838831754,-34.851254523999955,138.83894939100003,-34.85168042199996,138.83927106400006,-34.85220265799995,138.8393922990001,-34.85237001999997,138.8394277650001,-34.85240467799997,138.83969318000004,-34.85266404399994,138.84006476700006,-34.85289357599993,138.8404732790001,-34.85307549799995,138.84075843000005,-34.85319546499994,138.84106540900007,-34.85338790199995,138.84138042200004,-34.853662165999935,138.84176205900008,-34.85394188899994,138.84200361700005,-34.85410432899994,138.84224548100008,-34.85420380599993,138.84252970700004,-34.85428872999995,138.8426948340001,-34.85431286499994,138.842814803,-34.854330396999956,138.8429483760001,-34.854343781999944</t>
  </si>
  <si>
    <t>138.61540576400012,-34.96510813599997,138.6164916030001,-34.96505307199993,138.61740487400004,-34.9650067499999,138.6175142090001,-34.965001205999954,138.61763027300003,-34.964995312999974</t>
  </si>
  <si>
    <t>137.64460988700012,-33.92214929099998,137.64462694600002,-33.922144043999936,137.64540302500006,-33.92190535799995,137.64584297600004,-33.92178045399993,137.64938401000006,-33.92073029399995,137.65022289500007,-33.92046521299994,137.6515857170001,-33.92004291799998,137.65211687300007,-33.91988454799997,137.65227943600007,-33.91985132299993,137.65269821200002,-33.91976571499998,137.6530821780001,-33.919717393999974,137.653417568,-33.91969434299995,137.65398378700002,-33.91969657799996,137.65521512500004,-33.91978609399996,137.65565942500007,-33.91979914199993,137.65632887900006,-33.91976767299997,137.6568220250001,-33.91970286099996,137.65699187600012,-33.919680512999946,137.65737306800008,-33.919603602999985,137.65791920300012,-33.91946553799994,137.66282571600004,-33.91816621999993,137.66332629600004,-33.918018297999936,137.66381357900002,-33.91783745199996,137.66414352700008,-33.91769197799994,137.66422156600004,-33.917652000999965,137.66451023700006,-33.91750411299995,137.6649515570001,-33.91723808499995,137.6652847150001,-33.91700458399998,137.67210452200004,-33.91160232499993,137.67368829600002,-33.91034759599995,137.67422526500002,-33.90994874699993,137.6783163010001,-33.90739839299994,137.67875928,-33.90712223199995,137.67889074700008,-33.90704026399993,137.68040569800007,-33.906098519999944,137.688927282,-33.90080053,137.6891908330001,-33.90063571,137.68922648700004,-33.900613401999976,137.69014011500008,-33.90004195399996,137.6977075850001,-33.89530811999998,137.69909323700006,-33.89444121799994,137.70624684300003,-33.88996522999997,137.7065240510001,-33.88984229199997,137.71489904100008,-33.884608654999965,137.72101901700012,-33.88078346399993,137.72164762500006,-33.88038899899993,137.72333053300008,-33.87928537299996,137.7237501830001,-33.87901015199998,137.73180089400012,-33.873703605999935,137.73186865700006,-33.87365913999997,137.73300422900002,-33.87291385399993,137.7403040900001,-33.86812515999998,137.74108969000008,-33.867609751999964,137.745482196,-33.86472287999993,137.74578762600004,-33.86453683599996,137.74601821200008,-33.86440349399993,137.746483129,-33.86416372899998,137.7475158520001,-33.863670395999975,137.74901158300008,-33.86294649299998,137.76754151000011,-33.853975925999976,137.77532352700007,-33.85020720099993,137.77574351300007,-33.84997193799995,137.78574563900008,-33.84436821799994,137.7946679580001,-33.83936820099996,137.8035684350001,-33.834379240999965,137.80506245300012,-33.83354168799997,137.81143115800012,-33.82996273999993,137.8120853900001,-33.82944074399995</t>
  </si>
  <si>
    <t>138.59887146800008,-34.911963371999946,138.5988125440001,-34.91212144999997,138.59876116500004,-34.912285306999934,138.5987481530001,-34.91234002199997,138.59873111100012,-34.91243844,138.59872355800007,-34.91255629999995,138.5987226320001,-34.912838232999945,138.5987228450001,-34.913219881999964,138.5986614850001,-34.91333048599995</t>
  </si>
  <si>
    <t>138.5398854660001,-35.00978626199998,138.5399439460001,-35.00985053699998,138.54003571300007,-35.00995269099997,138.540274586,-35.010311747999936,138.54044467800009,-35.01063190699995,138.54052202200012,-35.010979548999956,138.5405477370001,-35.01169421099996,138.5405217440001,-35.01179535099993</t>
  </si>
  <si>
    <t>138.76349312500008,-35.003206284999976,138.76372287900006,-35.00324082999998,138.7644901420001,-35.003406051999946,138.76568586100007,-35.00374719399997,138.770396591,-35.00529707299995,138.771643691,-35.005660819999946,138.77298636900002,-35.00598163799998,138.77303450400007,-35.00599131499996,138.7760645610001,-35.00660033199995,138.776729992,-35.00674750999997,138.77743054600012,-35.006945680999934,138.77806305100012,-35.007173389999934,138.77870430300004,-35.00744286599996,138.77935363400002,-35.00776489799995,138.78017534800006,-35.008279425999945,138.78038779100007,-35.00845558499998,138.7809507510001,-35.00892238499995,138.7813749500001,-35.009347366999975,138.78179120100003,-35.00980157799995,138.78220369300004,-35.01031569199995,138.78268094100008,-35.011184886999956,138.78286377900008,-35.011607596999966,138.783159887,-35.01252325199994,138.78349082700004,-35.01465657399996,138.7835255560001,-35.01488945699998,138.78356775500004,-35.01516890399995,138.78361070100004,-35.01545323899995</t>
  </si>
  <si>
    <t>138.60023915200009,-34.93150202199996,138.60034068200002,-34.932893097999965,138.6004402420001,-34.93428448099996</t>
  </si>
  <si>
    <t>140.84298801600005,-37.38349688699998,140.8431320310001,-37.383533547999946,140.84333620600012,-37.383611934999976,140.8445487140001,-37.38413295599997,140.84561088700002,-37.38462944999998,140.84760270300012,-37.38556044099994,140.84967271300002,-37.38651162499997,140.85466566000002,-37.38973960299995,140.85473277800008,-37.38979039599997,140.85716368500005,-37.39163018199997,140.8586784050001,-37.39281564099997,140.8592692730001,-37.393245709999974,140.86003483100012,-37.39367743099996,140.86075660400002,-37.393989087999955,140.8616127350001,-37.39425026099997,140.86230473500007,-37.39438917399997,140.86299552700007,-37.39446954899995,140.8636505920001,-37.39450292099997,140.8638942120001,-37.39451311799996,140.86692362200006,-37.394639885999936,140.86796549100006,-37.39467905499998,140.87450403700007,-37.394924784999944,140.87531106400002,-37.39504460699993,140.876093168,-37.39523698199997,140.87696445400002,-37.39553270299996,140.87758144600002,-37.39582159099996,140.8792187150001,-37.396779694999964,140.8802765150001,-37.39739506899997,140.88123470000005,-37.398124836999955,140.8824191540001,-37.399380270999984,140.88349968500006,-37.40057691499993,140.88370431900012,-37.400803535999955,140.88422817700007,-37.40142369399996,140.8845992040001,-37.40208612099997,140.8850448180001,-37.403187697999954,140.88624397400008,-37.40647637199993,140.8868728230001,-37.40762018999993,140.8877468070001,-37.40871160199998,140.88782367700003,-37.408789920999936,140.8882912360001,-37.40926627199997,140.88889640500008,-37.40973181199996,140.8895122880001,-37.41015287199997,140.89066394600002,-37.41080497199994,140.8915650570001,-37.41116965499998,140.89460601000008,-37.412380664999944,140.8964093740001,-37.41309328999995,140.90342126400003,-37.41584919799993,140.90371349200007,-37.41596537299995,140.90553705900004,-37.41669023399993,140.91047594000008,-37.41867061399995,140.912301468,-37.41986044599997,140.91628838100007,-37.42276874899994,140.9201413290001,-37.425578996999946,140.92093814200007,-37.42646907099993,140.92301082000006,-37.42961656699998,140.92339539800003,-37.43020053699996,140.9242319230001,-37.43138978099995,140.92940948800003,-37.43711062699998,140.935934631,-37.44431904199996,140.9378313190001,-37.446414054999934,140.9389790790001,-37.44768080599994,140.93973111700006,-37.44851078099998,140.94091362900008,-37.44981112399995,140.94113102500012,-37.45005018099994,140.94163590200003,-37.45061286699996,140.94263672800002,-37.45154016599997,140.94345047900003,-37.45229411099996,140.9442621280001,-37.45302855799997,140.9457261780001,-37.45435203799997,140.9481953940001,-37.45661399599993,140.94862302600006,-37.457043098999975,140.94933836000007,-37.45789701599995,140.94980771000007,-37.45848983899998,140.95278763300007,-37.462253422999936,140.95380327100008,-37.46351446199998,140.95436702200004,-37.464214399999946,140.95549955600006,-37.46562049299996,140.95584840800007,-37.46602248399995,140.95788145900008,-37.468365131999974,140.95801395,-37.468500038999935,140.95865594300005,-37.46904595099994,140.9598693480001,-37.47011969199997,140.9632015510001,-37.472833771999944,140.9644785060001,-37.47385993199998,140.9656699190001,-37.47483385899994,140.96758155700002,-37.47640121099994,140.96865052400005,-37.47729652999993,140.96903037000004,-37.47770900599994,140.96973494500003,-37.478583052999966,140.970454108,-37.479471253999975,140.97209119700005,-37.481493041999954,140.97334231500008,-37.483246718999965</t>
  </si>
  <si>
    <t>138.55702483700009,-34.99366270699994,138.55709156900002,-34.99496627499997,138.5570943350001,-34.995020298999975,138.557102589,-34.99529975799993,138.55711532300006,-34.99572925799998,138.55739364600004,-34.998528517999944,138.5574039600001,-34.99870917599998,138.5574248270001,-34.999074803999974,138.55745190300001,-34.99944698799993,138.5575331970001,-35.00056268999998,138.55757968800003,-35.00120168799998,138.5575995910001,-35.00147439299997,138.55764488900002,-35.00209618699995,138.55771897800003,-35.00305998899995,138.5578524670001,-35.004657073999965,138.55786227300007,-35.00485488099997,138.55789153500007,-35.00521962799996,138.5579699650001,-35.00619717699993</t>
  </si>
  <si>
    <t>139.29151757400007,-35.15031423399995,139.29540006500008,-35.149699865999935,139.29795646800005,-35.14931800599993,139.29831110200007,-35.14927679699997,139.3005055330001,-35.14890606999995</t>
  </si>
  <si>
    <t>135.85088949900012,-34.72230288199995,135.85055989300008,-34.72240298899993,135.85004990200002,-34.722511993999944,135.8495154960001,-34.722641463999935,135.84926354000004,-34.72275299599994,135.849044584,-34.722887104999984,135.84841042300002,-34.723289815999976,135.84792878100006,-34.72356311599998,135.84730610600002,-34.72386391899994,135.84656464900002,-34.72421478999996,135.84638416200005,-34.72432513199993,135.84605859400006,-34.72460213599993,135.84513865300005,-34.72545966599995,135.8450383290001,-34.72554799599993,135.84424028700005,-34.726250525999944,135.84355177400005,-34.72685661899993,135.84348961000012,-34.72697911999995,135.84317233000002,-34.72764458499995,135.84302715900003,-34.72795778699998</t>
  </si>
  <si>
    <t>135.6687644010001,-34.619306510999934,135.66910632400004,-34.61960529299995,135.66954938100002,-34.62003578799994,135.67078341500007,-34.62116367799996,135.67204131500011,-34.622273693999944,135.67268789800005,-34.62284425099995,135.67540040300003,-34.62516877699994,135.6757331970001,-34.62545311699995,135.6780949140001,-34.627470839999944,135.6790277670001,-34.62827644199996,135.67977230400004,-34.628919408999934,135.68133533800005,-34.63025608199996,135.68208969700004,-34.63088934199993,135.6827939640001,-34.63149598699994,135.68466198800002,-34.63309908399998,135.68827046,-34.636161647999984,135.68907026400007,-34.63684163099998,135.68975726700012,-34.63738973899996,135.69030062800005,-34.63774350199998,135.69055553200008,-34.637884809999946,135.69120271500003,-34.63820655199993,135.6919180440001,-34.638477585999965,135.69239382400008,-34.63862401199998,135.69284394500005,-34.63873490699996,135.69315582800004,-34.63879503399994,135.69374969000012,-34.638885466999966,135.69438296500005,-34.63894021899995,135.69438636400002,-34.63894051699998,135.69478802300011,-34.63894533399997,135.69522164800003,-34.63893576999993,135.6960273210001,-34.63885934499996,135.69834002100004,-34.638539968999964,135.6985888150001,-34.63850560999998,135.69893763900006,-34.63846939699994,135.6993073430001,-34.63844680999995,135.6996730850001,-34.638448282999946,135.7002136420001,-34.63848317399993,135.70052460300008,-34.63852958499996,135.7008837190001,-34.63860667299997,135.70135025900004,-34.63874156999998,135.70185885900003,-34.63894150599998,135.70223440000007,-34.63913184499995,135.70254342500004,-34.63931911099996,135.7028318030001,-34.63952365599994,135.70312462900006,-34.639765963999935,135.7035682490001,-34.64019279299998,135.70539099600012,-34.641950177999945,135.70590040800005,-34.64233509199994,135.70646794800007,-34.642687498999976,135.70673893900005,-34.64284694899993,135.70774467600006,-34.64341060499993,135.7090946500001,-34.64415286999997,135.7096555720001,-34.644510615999934,135.71010501600006,-34.64479779499993,135.713891396,-34.64738800199996,135.71744493100005,-34.64981868499996,135.718626394,-34.650626785999975,135.72040751600002,-34.65184499199995,135.72129128500012,-34.652449428999944,135.72226200900002,-34.653113443999985,135.7277103460001,-34.65684002399996,135.72928102100002,-34.65791733299994,135.7304230090001,-34.65876956699998,135.73193658500008,-34.65997638899995,135.73228697900004,-34.660238652999965,135.73264320600003,-34.66046465799997,135.73308339200003,-34.66071480699998,135.73378431300011,-34.661045066999975,135.73389447500006,-34.66109264299996,135.73457215100007,-34.66138532499997,135.7355492590001,-34.66193279799995,135.73792551200006,-34.66348543899994,135.73960166000006,-34.66454058399995,135.74358779400006,-34.667049694999946,135.74624097000003,-34.66869605599993,135.74671870200007,-34.66900784999996,135.74723206500005,-34.66935739599995,135.74915964800005,-34.67077242899995,135.7500473440001,-34.67140029899997,135.75078268000004,-34.67183997099994,135.7510839780001,-34.67199484699995,135.75149957500003,-34.67220145599998,135.75478619400008,-34.67361345299997,135.756813759,-34.67445990999994,135.75730966700007,-34.67469098399994,135.75776226000005,-34.67490187299995,135.7582798620001,-34.675190689999965,135.75865119600007,-34.675432023999974,135.76024694900002,-34.67654983699998,135.76327771,-34.67869564799997,135.76472341600004,-34.67970185099995,135.7656156260001,-34.68032688499994,135.7709745090001,-34.68408069499998</t>
  </si>
  <si>
    <t>135.55642302700005,-33.13729117499997,135.55758726300007,-33.13871661699994,135.5579524310001,-33.139149902999975,135.55820466600005,-33.13946108399995,135.558418705,-33.13978617599997,135.5586300970001,-33.14018329499993,135.5588863590001,-33.14079159099998,135.55952356300008,-33.14300605899996,135.55966438200005,-33.143521893999946,135.5597737490001,-33.143922472999975,135.55980045600006,-33.14402029799993,135.5601664730001,-33.145274970999935,135.5627624110001,-33.15417247999994,135.56399412500002,-33.158393574999934,135.56420853200007,-33.159168276999935,135.5651783180001,-33.16251189199994,135.56662221300007,-33.167489633999935,135.56776747800006,-33.171430449999946,135.5680862040001,-33.17252711899994,135.57016123200003,-33.179624857999954,135.57023511800003,-33.17988214099995,135.5721797870001,-33.18665352399995,135.57456275700008,-33.19484750999993,135.57529734000002,-33.197372919999964,135.57683723700006,-33.20266642399997,135.57758580100005,-33.20526548899994,135.57790283100007,-33.20635726199998,135.58029580800007,-33.21459726599994,135.58037117800006,-33.21479546799998,135.58047724200003,-33.21507439099997,135.580721239,-33.21557206299997,135.58088822800005,-33.21587093399995,135.5812359250001,-33.21640097499994,135.581491432,-33.21673911499994,135.582266096,-33.21758787299996,135.58528000100011,-33.220477236999955,135.5869370360001,-33.22207015099997,135.5882792650001,-33.22336038599997,135.59258716300008,-33.227502191999974,135.5930915450001,-33.228018,135.59350101000007,-33.22847407199998,135.59371147000002,-33.228748234999955,135.5939117590001,-33.22900914299993,135.5942813900001,-33.229592673999946,135.5963871350001,-33.23318635299995,135.59669292800004,-33.23377953499994,135.59703251000008,-33.23456726899997,135.5977979270001,-33.23680353299994,135.5978641800001,-33.23706195699998,135.59791327200003,-33.23725825399998,135.59800699200002,-33.23763301199995,135.5980972100001,-33.23805873499998,135.59820228,-33.23878795999997,135.59823534300006,-33.23929647899996,135.59823418300005,-33.23975354099997,135.59818476100008,-33.24055487199996,135.59813397000005,-33.241656346999946,135.59813464100012,-33.24187729499994,135.59810333300004,-33.24216706799996,135.598046629,-33.24240230799995,135.59789139400004,-33.24279035099994,135.5978779080001,-33.242834303999985,135.59772123200003,-33.243344986999944,135.59769077700003,-33.24366182099993,135.597648939,-33.24400407299993,135.59764114300003,-33.24463300999997,135.59759214500002,-33.2463037699999,135.5975539640001,-33.24712816999994,135.59747413800005,-33.24956155599995,135.59729944900005,-33.25488615599994,135.5972099500001,-33.25761404499997,135.59708623000006,-33.26172176299997,135.59713662800004,-33.26232112799994,135.59722480400012,-33.26288484,135.5973418630001,-33.26334552999998,135.59752766000008,-33.26398329299997,135.59759345200007,-33.264141249999966,135.59771646000002,-33.264436555999964,135.59801172000004,-33.265020593999964,135.59954403100005,-33.26794825299993,135.60068526500004,-33.27007268099993,135.60163634100002,-33.27186137399997,135.60173416300006,-33.272060256999964,135.60178886900007,-33.27217149099994,135.60281781000003,-33.27418534699996,135.60446797300006,-33.27735608199998,135.60481217200004,-33.27795333399996,135.604951131,-33.27814671699997,135.6052805930001,-33.27859154999993,135.605649254,-33.27900471499993,135.6058111640001,-33.27916271099997,135.60680056900003,-33.27996561799995,135.60692214000005,-33.28005470199997,135.60697921400003,-33.28009825799995,135.6090393620001,-33.281670470999984,135.61067734100004,-33.28291191999995,135.6108508000001,-33.28308115899995,135.61124147500004,-33.28337788799996,135.61273396,-33.28450966099996,135.61384380000004,-33.285470035999936,135.61438771100006,-33.28595236999996,135.61449636600003,-33.28604467099996,135.6156487930001,-33.287023585999975,135.6164862060001,-33.287781130999974,135.61682612100003,-33.288075609999964,135.61862077800004,-33.28964323499997,135.62000789900003,-33.29083047599994,135.62061050400007,-33.29136311999997,135.62191870100003,-33.29249674699997,135.62213034,-33.29269042699997,135.62220977100003,-33.29276311899997,135.6241093000001,-33.29443323199996,135.6245269650001,-33.29489215899997,135.62486200700005,-33.295372776999955,135.62516920400003,-33.29587980499997,135.62537082400002,-33.29638825099994,135.62548376900008,-33.296712155999955,135.62556519100008,-33.29700866199994,135.6256275710001,-33.29738675999994,135.6256644440001,-33.29776097699994,135.62566762100005,-33.29822175399994,135.62547590500003,-33.305237440999974,135.62535887800004,-33.309562469999946,135.62526892300002,-33.31288675899998,135.625264108,-33.31361088399996,135.625312236,-33.314194862999955,135.6254393910001,-33.31486897099995,135.6261475660001,-33.31822749799994,135.62620726000011,-33.31851059899998,135.62630807200003,-33.31889269799996,135.6265307760001,-33.319892995999965,135.6267017660001,-33.320657349999976,135.6267088950001,-33.32069526699996,135.62685887400005,-33.32141548299995,135.62691503500002,-33.321685198999944,135.6271302450001,-33.32271302799995,135.6273532450001,-33.32375376899995,135.62758232300007,-33.32485426899996,135.62767655900007,-33.32530328299998,135.62798987300005,-33.32675296899998,135.62812159300006,-33.32737183199998,135.62817973200004,-33.327645007999934,135.62844972800008,-33.32910621499997,135.62905672600004,-33.33196771499996,135.62935711000011,-33.33331910299995,135.62954305300002,-33.33395972499994,135.62978295800008,-33.33457334499997,135.6300737030001,-33.33517068499998,135.63035742800002,-33.33567450099997,135.63048172600008,-33.33586608799993,135.63063747,-33.336106161999965,135.63106173300002,-33.33666809399995,135.63622293900005,-33.342972378999946,135.6366478210001,-33.34349254699998,135.6413740710001,-33.34927826099994,135.6425166670001,-33.35063870199997,135.6429492090001,-33.35115369499994,135.6430904120001,-33.35132372199996,135.6461649800001,-33.35512798299993,135.6478338290001,-33.35719754499996,135.64815860700003,-33.357679591999954,135.64843796600007,-33.358230350999975,135.64851446000011,-33.35841336799996,135.64863645900004,-33.358705217999955,135.64880206200007,-33.35936755499995,135.64922893800008,-33.36181522099997,135.64933532400005,-33.36235212999998,135.6493879940001,-33.362762128999975,135.64939419200005,-33.36286665199998,135.64941317300008,-33.36318680599993,135.6494053680001,-33.36364150299994,135.64938875400003,-33.363902036999946,135.64935657700005,-33.36439845799998,135.64928072300006,-33.36489176499998,135.64923843100007,-33.36541035699997,135.64917712800002,-33.365944756999966,135.64917596500004,-33.36633776899998,135.64919831300006,-33.366687371999944,135.6492484900001,-33.36704349299998,135.64937109200002,-33.36753580799996,135.64973193700007,-33.368707119999954,135.65012309600002,-33.370003306999934,135.65024825800003,-33.37047427299996,135.65028611200012,-33.37085770799996,135.6502927680001,-33.37132070599995,135.6501982210001,-33.37297318599997,135.65005845500002,-33.37520954299998,135.6499888620001,-33.37624828,135.64977759600004,-33.37940175499995,135.64942148700004,-33.38493261299993,135.64904700500006,-33.390748206999945,135.6488261620001,-33.39413333999994,135.6486842390001,-33.39630866799996,135.64861741000004,-33.39709804599994,135.64853604600012,-33.397644627999966,135.64819666000005,-33.399366043999976,135.64749822700003,-33.402844819999984,135.64567575,-33.41192107399996,135.6448765890001,-33.41590043299993,135.64398832000006,-33.420464842999934,135.64396352800009,-33.42059224099995,135.64375222500007,-33.421750362999944,135.64371914700007,-33.422087345999955,135.64370785000006,-33.42242500799995,135.64375290700002,-33.42303709399994,135.6438782580001,-33.42363812599996,135.64420799200002,-33.424636920999944,135.6456930920001,-33.42907969,135.64583550300006,-33.42951766799996,135.64629839000008,-33.43094125799996,135.646413187,-33.43148346299995,135.64695180600006,-33.43464419399993,135.6475315,-33.437974630999975,135.64799115800008,-33.44061530799996,135.64811058100008,-33.44122231499995,135.64819738800009,-33.44160413999998,135.64832962600008,-33.44202117499998,135.64845614400008,-33.44233289399995,135.65015598000002,-33.44595954499994,135.6505631010001,-33.44682632699994,135.65435735100004,-33.454903515999945,135.65655114300012,-33.45957291899998,135.65674304000004,-33.46003484899995,135.6580755320001,-33.46358069399997,135.66108924600007,-33.47159924099998,135.66138834100002,-33.4723882399999,135.6623422450001,-33.4749045,135.6625073340001,-33.47530406699997,135.6626949040001,-33.47567435299993,135.6629231720001,-33.476049778999936,135.66572589500004,-33.479394483999954,135.66600096700006,-33.479731141999935,135.66624305200003,-33.48003142199997,135.6662559350001,-33.48005029299998,135.66648555300003,-33.480386522999936,135.666629316,-33.480659887999934,135.666839513,-33.48106998099996,135.66720632200008,-33.48201835399993,135.6681959670001,-33.484617337999964,135.6691139500001,-33.48695154,135.66928846100006,-33.487420018999956,135.6698211040001,-33.48882058099997,135.6717917300001,-33.494001899999944,135.67206337200003,-33.49457285999995,135.67325674800009,-33.496697766999944,135.673387831,-33.49692290699994,135.67362974600007,-33.49733840699997,135.673839003,-33.49764895499993,135.67403438200006,-33.49791883499995,135.67410685400012,-33.49800316899996,135.6743358980001,-33.49823483499995,135.67466686300008,-33.498548719999974,135.67500429900008,-33.49882640299995,135.67536342800008,-33.49908003699994,135.67566480100004,-33.49926601899995,135.6770872400001,-33.500035897999965,135.6819340300001,-33.50261060399998,135.68609324400006,-33.50481977399994,135.69067082100003,-33.50724871299997,135.69648911600007,-33.51033555899994,135.6999673890001,-33.51218393199997,135.7046460250001,-33.514669915999946,135.707800087,-33.51634415299998,135.7087547330001,-33.516847180999946,135.71103399600008,-33.518048129999954,135.71333795700002,-33.51928730099996,135.7135643360001,-33.51940742499994,135.7180656600001,-33.52179576399993,135.7245884360001,-33.52525614299998,135.72554958800004,-33.525765984999964,135.72592302200007,-33.52597992899996,135.72629875400003,-33.52621805399997,135.726629128,-33.526459098999965,135.72679704400002,-33.526606181999966,135.72691695100002,-33.52671120599996,135.7338362040001,-33.53368571899995,135.73721927500003,-33.53709526799997,135.7379376250001,-33.53781918799996,135.73805876900008,-33.53794278,135.74066277800011,-33.54055670799994,135.74119753700006,-33.54109348299994,135.7453957680001,-33.54537750299994,135.74743066700012,-33.54743363399996,135.74833824200005,-33.54835064899993,135.7503038210001,-33.55029583299995,135.75090446000002,-33.55099623899997,135.75120441700005,-33.55137057,135.7513893910001,-33.55167864899994,135.75303491700004,-33.554004874999976,135.7538962980001,-33.55523140099996,135.7570529180001,-33.559809334999954,135.75708201400005,-33.55985213399998,135.75729294600012,-33.560100691999935,135.75753022600009,-33.56050435099996,135.7576792970001,-33.56089408899993,135.7578276380001,-33.56133413799995,135.7579031030001,-33.56173179799998,135.7579421370001,-33.56209113899996,135.75784436700008,-33.563257291999946,135.7577521600001,-33.56407132399994,135.75772792300006,-33.56433823899994,135.75761023600012,-33.56538854599995</t>
  </si>
  <si>
    <t>Tod Hwy</t>
  </si>
  <si>
    <t>140.74568782300003,-34.17550490299993,140.746099543,-34.175876555999935,140.74697987900004,-34.17668696199996,140.74714352700005,-34.17682059799995</t>
  </si>
  <si>
    <t>139.96467598000004,-32.990190834999964,139.9646598280001,-32.99025838199998,139.9646523240001,-32.99044114099996,139.96468071000004,-32.99052774299997,139.9647246820001,-32.990661914999976,139.9649042640001,-32.990964117999965,139.96537198300007,-32.991680558999974,139.96552181100003,-32.99196547599996,139.9655747690001,-32.99211456199998,139.96560685800011,-32.99227212899996,139.9656037740001,-32.99261863899994,139.96495061400003,-32.99652219999996,139.96477926900002,-32.997546143999955,139.96474874000012,-32.99772858299997,139.96303329900002,-33.007694629999946,139.96281832400007,-33.009040839999955,139.961804421,-33.01478765,139.96161111000004,-33.01597159999994,139.96141385500005,-33.017372706999936,139.9612044600001,-33.018402556999945,139.96111937600006,-33.01874720699993,139.96101787400005,-33.01938622599994,139.9609523470001,-33.01963210499997,139.96094480800002,-33.01979195599995,139.9610961830001,-33.020094022999956,139.961664508,-33.02085010199994,139.9635326010001,-33.02357597499997,139.96422434700003,-33.02453934899995,139.96517896500006,-33.025998622999964,139.9664860250001,-33.02791236999997,139.96679599000004,-33.02831856499995,139.96765988000004,-33.02934520799994,139.97064892800006,-33.03273464599994,139.9717650650001,-33.034042144999944,139.97359981600005,-33.036081827999965,139.97654861500007,-33.03944081499998,139.97839689500006,-33.04154603999996,139.9799039300001,-33.043222786999934,139.98089204400003,-33.04438006699996,139.9843560820001,-33.04833109499998,139.98506403700003,-33.04911327299993,139.98619419600004,-33.05043619199995,139.9887722950001,-33.05336643399994,139.99104222000005,-33.055917739999984,139.99175696600003,-33.056752967999955,139.9929257670001,-33.058059379999975,139.9938667680001,-33.059138778999966,139.99404236700002,-33.05931571499997,139.994259273,-33.05956983999994,139.99473213500005,-33.060280165999984,139.99523918700004,-33.061159345999954,139.99806229400008,-33.065821986999936,139.99845378800012,-33.066439113999934,140.00070232400003,-33.07019772299998,140.00107262000006,-33.070769294999934,140.00173584900006,-33.07164194199993,140.00540026500005,-33.07634470199997,140.0069073850001,-33.07830724799993,140.00857340200002,-33.08047656699995,140.00965458400003,-33.081850206999945,140.0116984240001,-33.08452958399994,140.01240597900005,-33.08541344599996,140.01309277200005,-33.086325725999984,140.0138618730001,-33.08728501299993,140.01496996000003,-33.08872881099995,140.0174258520001,-33.09184701099997,140.01919528700012,-33.094150412999966,140.01931320300002,-33.094282575999955,140.01955432400007,-33.09449301099994,140.0199871650001,-33.094759884999974,140.02046770800007,-33.09500592799998,140.0264094040001,-33.098267110999984,140.02988314800007,-33.10014739099995,140.0317590730001,-33.101190507999945,140.03274671500003,-33.10171769799996,140.0378938010001,-33.10455446799995,140.039498137,-33.10541956299994,140.04067117300008,-33.10608496399993,140.04428421900002,-33.10806779599994,140.04517177200012,-33.10855485299993,140.04557353400003,-33.10879560899997,140.04576191900003,-33.10893649299993,140.0459362800001,-33.10909621299993,140.0462480660001,-33.10946227599993,140.04710919800004,-33.11063429699993,140.05252132500004,-33.118246271999965,140.05443279000008,-33.120960982999975,140.05623706100005,-33.12352331099993,140.0573856210001,-33.12512731999993,140.0649399560001,-33.13593186799994,140.06517200700011,-33.13617911999995,140.0653047080001,-33.13627166799995,140.06544527500012,-33.13634136099995,140.0655821910001,-33.136380275999954,140.06601330700005,-33.13646855899998,140.06627863500012,-33.13650960499996,140.06912613800012,-33.137112686999956,140.06956985500005,-33.13717652299994,140.06995047400005,-33.137194342999976,140.07207755900004,-33.13720902499995,140.07277270200007,-33.13719806399996,140.0786661620001,-33.13719294099997,140.08456719100002,-33.13718753799998,140.09243948800008,-33.13716215799997,140.09867358600002,-33.137161161999984,140.1008069290001,-33.13717433199997,140.10256349200006,-33.13714883899996,140.10380490700004,-33.13716553599994,140.105094967,-33.137164163999955,140.10562806400003,-33.13716465599998,140.11743979100004,-33.137174949999974,140.1177202570001,-33.137157756999954,140.11781847100008,-33.13715174099997,140.11799765700005,-33.13711612299994,140.11871894800004,-33.13683728399997,140.11906050300001,-33.136850255999946,140.12098937100006,-33.136993580999956,140.12298507600008,-33.137154401999965</t>
  </si>
  <si>
    <t>136.42130952500008,-33.14215017299995,136.42353728700004,-33.14337522399995,136.42391880500008,-33.14355942599997,136.4252149250001,-33.144209613999976,136.42656912400003,-33.14488892099996</t>
  </si>
  <si>
    <t>137.26543521700012,-35.77936237999995,137.265720213,-35.77906858199998,137.26773649100005,-35.77698993299998,137.26802507700006,-35.776715716999945,137.268345328,-35.776455133999946,137.26888574800012,-35.77613392799998,137.26925620400004,-35.775963789999935,137.26963326200007,-35.77581799199993,137.2701859670001,-35.77566963499993,137.27039464200004,-35.77563482599993,137.27073367700007,-35.77557826799995,137.2712512070001,-35.775543718999984,137.27187768600004,-35.77556324999995,137.27951944100005,-35.77596196899998,137.2810889750001,-35.77604380699995,137.29822700600005,-35.776936200999955,137.30350393100002,-35.777201753999975,137.30708200100003,-35.777381694999974,137.30746954300002,-35.77739598499994,137.30776200700006,-35.77739322799994,137.3080655000001,-35.777373920999935,137.3085142210001,-35.77731468999997,137.30944485500004,-35.77715912499997,137.31670456900008,-35.775899384999946,137.32531307500005,-35.77443322099998,137.32582548200003,-35.77434593199996,137.33361590900006,-35.77299066499995,137.33397104000005,-35.77292697199994,137.3342787780001,-35.77290360699993,137.33470156400006,-35.77289974799993,137.33482096500006,-35.77290470499997,137.33609705700007,-35.77295765499997,137.3370555360001,-35.77299741899998,137.33738961200004,-35.77299759599998,137.33770306200006,-35.77298599899996,137.33801777100007,-35.77294357499994,137.33848984600002,-35.772879924999984,137.33849974800012,-35.77287819099996,137.3388081270001,-35.772824054999944,137.34388832500008,-35.77193212699996,137.34426571000006,-35.77181367399993,137.34460113500006,-35.77164901799995,137.3448982980001,-35.77144787799995,137.34511243300005,-35.77124146199998,137.34532089200002,-35.770977724999966,137.34575766800003,-35.77025679199994,137.3459107330001,-35.770041626999955,137.346018898,-35.76988959199997,137.34646454800009,-35.76951855899995,137.34692929800008,-35.769285122999975,137.34895374000007,-35.768318661999956,137.3507509430001,-35.767464804999975,137.35080608900012,-35.76743751399994,137.35085513100012,-35.76741197299998,137.35487028700004,-35.76533286799997,137.35722405400008,-35.764135599999975,137.3573915290001,-35.76404103099998,137.35753621000003,-35.763956263999944,137.35773185300002,-35.76383771299993,137.36080653500005,-35.76159979999994,137.36132049600008,-35.76121760099994,137.3617283090001,-35.76095492299993,137.36208493000004,-35.760757911999974,137.36242515700008,-35.760607955999944,137.36277957100003,-35.76049372499995,137.36322447600003,-35.760404309999956,137.363591616,-35.76035282799995,137.3648451910001,-35.760242991999974,137.36507967500006,-35.76023378499997,137.36508040500007,-35.760233753999955,137.3654270950001,-35.76022251499995,137.36578463,-35.76022828799995,137.36608797700012,-35.760260382999945,137.3663883170001,-35.76030325499994,137.36968647700007,-35.76085956299994,137.3696982470001,-35.760861552999984,137.3705944630001,-35.761013065999975,137.3709739630001,-35.76105988499995,137.37135291100003,-35.76108662099995,137.3715335180001,-35.76109833099997,137.37197030400011,-35.76112663699996,137.37365754400003,-35.76119716599993,137.3740796510001,-35.76121687299997,137.37455489,-35.761221991999946,137.37492610300012,-35.76121533899993,137.37536310200005,-35.76116660399998,137.37592611900004,-35.76107741799996,137.3772641930001,-35.76084505299997,137.37775722000003,-35.76075264299993,137.37852297200004,-35.76067341399994,137.37882801000012,-35.76067817399996,137.37915960200007,-35.760697721999975,137.37962919500012,-35.76073224899994,137.38006367700007,-35.760741965999955,137.38046721700005,-35.760720694999975,137.3808784250001,-35.76066425299996,137.381289013,-35.76057715999997,137.38172055400003,-35.76043322299995,137.38209047100008,-35.76025736999998,137.3825138190001,-35.759998027999984,137.38292536000006,-35.759676981999974,137.38405901200008,-35.75872393199995,137.3843886830001,-35.75847428399993,137.38466052100011,-35.758295922999935,137.38496115700002,-35.758124635999934,137.38499062800008,-35.758107837999944,137.39498899800003,-35.754255515999944,137.39526780800009,-35.754148071999964,137.3961583350001,-35.753808394999965,137.39699224000003,-35.753524082999945,137.39765469000008,-35.75329295199998,137.3982474380001,-35.753081899999984,137.4004569110001,-35.75222880999996,137.40194498000005,-35.751677477999976,137.402406702,-35.751500730999965,137.40263741400008,-35.75140325999996,137.4029180240001,-35.75128298899995,137.40315323200002,-35.751152539999964,137.40334849200008,-35.75103656699997,137.40359987800002,-35.75085201599995,137.40382910800008,-35.75063882899997,137.4044861740001,-35.74992148599995,137.405917412,-35.74835887299997,137.40623550200007,-35.748059282999975,137.40649898700008,-35.74784417899997,137.406830817,-35.74763093499996,137.407160126,-35.74747856799996,137.40742677100002,-35.74738237499997,137.4076436900001,-35.747318492999966,137.4078920600001,-35.74725305599998,137.40948621100006,-35.74691291899995,137.40968894700006,-35.74686966099995</t>
  </si>
  <si>
    <t>138.48316711300004,-34.292780585999935,138.4831921990001,-34.29288407699994,138.4832397120001,-34.29307927699995,138.48428190700008,-34.297366273999955,138.48585515700006,-34.303836890999946,138.4875317000001,-34.31073127299993,138.48799596100002,-34.312634758999934,138.4893464150001,-34.31817118699996,138.4901575890001,-34.32147722099995,138.4908392000001,-34.324255026999936,138.4908654510001,-34.32436200999996,138.49200597700008,-34.329260733999945,138.49213268900007,-34.32985386799993,138.4921909080001,-34.330167968999945,138.49220230000003,-34.33039456499995,138.49220229500008,-34.33042487499995,138.492199109,-34.34491796399993,138.492206903,-34.34844937399998,138.49222682800007,-34.35748472699993,138.49223146400004,-34.359587732999955,138.49222378600007,-34.36624633099996,138.49222345500004,-34.366533695999976,138.49221527600002,-34.373592550999945,138.4922140970001,-34.37555701599996,138.49220862900006,-34.38463422999996,138.49220565200005,-34.38958200199994,138.49219462200006,-34.39352601599995,138.4921819650001,-34.39804803199996,138.4921693450001,-34.40254619799998,138.49215473700008,-34.40774828299993,138.49215197900003,-34.41148004199994,138.49214873100004,-34.41589521499998,138.49215904900007,-34.418965743999934,138.49218369900007,-34.42630275199997,138.49218376700003,-34.42743453899993,138.4922203320001,-34.42794887599996,138.492336055,-34.42840677399994,138.49244898300003,-34.42868799099995,138.49257022000006,-34.42892004299995,138.49268368000003,-34.42910789599995,138.4928429030001,-34.42930429599994,138.49291849500003,-34.42939704799994</t>
  </si>
  <si>
    <t>138.62733805900007,-34.68027483099996,138.624914815,-34.67972113199994,138.62486213400007,-34.679710229999955,138.62480944700008,-34.67969942599996,138.62475672000005,-34.67968870399994,138.624703962,-34.67967806499996,138.62465118800003,-34.67966752499996,138.62459838400002,-34.679657075999955,138.6245455500001,-34.679646710999975,138.62449269900003,-34.67963644399998,138.62443981800004,-34.679626259999964,138.624386909,-34.67961617499998,138.62433398100006,-34.67960617199998,138.62428102400008,-34.67959626099997,138.62422803800007,-34.67958644,138.624175035,-34.67957672099993,138.62412200200004,-34.67956708199995,138.62406895000004,-34.67955753399997,138.62401586900012,-34.67954807799998,138.62396277100004,-34.67953871199995,138.62390964300005,-34.67952943699993,138.62385649600003,-34.679520243999946,138.62380332100008,-34.679511151999975,138.6237501280001,-34.67950214999996,138.62369691700007,-34.67949323899995,138.62364367600003,-34.67948441799996,138.62359041700006,-34.67947568899996,138.62353713000005,-34.67946705099996,138.62348382400012,-34.67945850299998,138.62343050000004,-34.67945004699993,138.6231832300001,-34.679412067999976,138.62316357400005,-34.67940912699993,138.6231101190001,-34.679401215999974,138.6230566580001,-34.679393404999985,138.62304040300012,-34.67939104599998,138.6230031670001,-34.679385674999935,138.62294965700005,-34.679378035999946,138.62155251000001,-34.67921168199996,138.6201465570001,-34.67910758599993,138.61933302700004,-34.67907588399993,138.6185729760001,-34.67906456199995,138.6181385850001,-34.67906625099994,138.61762586600003,-34.67909991099998</t>
  </si>
  <si>
    <t>138.566578928,-34.90026686999994,138.56663112500007,-34.90014349099994,138.56664697400004,-34.900046472999975,138.5666606970001,-34.89995001899996,138.5666763590001,-34.899802405999935,138.5666893140001,-34.899652328999935,138.5667016330001,-34.89950966499998,138.5667164990001,-34.89933753199995,138.5667238420001,-34.899252528999966,138.56672521200005,-34.899236653999935,138.5667276900001,-34.899208,138.56673572800003,-34.89911489699995,138.56674246500006,-34.89903689899995,138.56674916400004,-34.89895931799998,138.5667596190001,-34.89883823899993,138.56677155600005,-34.89869993699995,138.56677928200008,-34.89861054399995,138.5667826240001,-34.89857173499996,138.56679392900003,-34.89844092699997,138.5668061030001,-34.89830609499995,138.56681559600008,-34.89821595999996,138.56682552300003,-34.89813222199996,138.56684419700002,-34.89799415199997,138.56684817100006,-34.89796891499998,138.56686814400007,-34.89784191599995,138.56689421300007,-34.89769723399996,138.56691027400007,-34.89761809699996,138.56692474200008,-34.89754678699995,138.5669755230001,-34.89732771699994,138.5670242960001,-34.89714274199997,138.5670673310001,-34.89699535899996,138.56707213700008,-34.896978839999974,138.56711677700002,-34.89683785999995,138.567156554,-34.89672021699994,138.56720489200006,-34.89658564699994,138.5672159620001,-34.89655588299996,138.5672490080001,-34.896467136999945,138.5673012090001,-34.89632698099996,138.56735594500003,-34.89618007299998,138.56739132500002,-34.89608507799994,138.5673951330001,-34.89607480799998,138.56745873600005,-34.89590362299998,138.56751264600007,-34.89574787099997,138.567582721,-34.89554541299998,138.56760537800005,-34.89547991999996,138.56764483900008,-34.895365897999966,138.56771252800002,-34.895170356999984,138.56781850400012,-34.89489900399997,138.56782058200008,-34.894893700999944,138.56790420400011,-34.89469896399993,138.56792089500004,-34.894657172999985,138.56798335700012,-34.89450075499997,138.56800516400006,-34.894453442999975,138.5680375080001,-34.89438328899996,138.56813170300006,-34.894178945999954,138.56813284200007,-34.894176476999974</t>
  </si>
  <si>
    <t>138.74999507500002,-33.02558901599997,138.75007529100003,-33.02505903499997,138.75027930300007,-33.023312475999944,138.7503280630001,-33.02302409699996,138.75037257700012,-33.02276084399995,138.7504802640001,-33.022429441999975,138.75061747900008,-33.022151657999984,138.750692952,-33.02203687799994,138.75076586900002,-33.021925995999936,138.75097573200003,-33.021682075999934,138.75125725700002,-33.021435923999945,138.75193365200005,-33.02089256199997,138.75619972000004,-33.01755141399997,138.7568375930001,-33.017051798999944,138.75785607400007,-33.01625405899995,138.75837963300012,-33.015830154999946,138.75890910900011,-33.01540146499997,138.75955648900003,-33.01487731199995,138.759797122,-33.01468886499998,138.7646404420001,-33.01089578699998,138.76634399300008,-33.009561513999984,138.77687394300006,-33.00132410599997,138.77739225900007,-33.000908057999936,138.77744528800008,-33.000866524999935,138.78052011300008,-32.99845787199996,138.78831704200002,-32.99234926499997,138.7884681370001,-32.99223087499996,138.78946085200005,-32.99150646399994,138.7901640240001,-32.99111089199994,138.79104386900008,-32.99068622499993,138.80584740000006,-32.98442974699998,138.8061393260001,-32.98430634699997,138.80711844600012,-32.983892440999966,138.8077038550001,-32.983645053999965,138.81005401000004,-32.98265184999997,138.81318143200008,-32.98133845199993,138.8133798330001,-32.981244756999956,138.81766406100007,-32.97943381899995,138.81796516300005,-32.979304818999935,138.81833032500003,-32.97915216999996,138.8186661750001,-32.97892850799997,138.81906731900006,-32.97860556899997,138.81924152600004,-32.97842192,138.81939529500005,-32.97822423899993,138.81953302400007,-32.97801767599998,138.81969242200012,-32.97772917799995,138.82031443200003,-32.97651974499996</t>
  </si>
  <si>
    <t>138.1535286510001,-34.18405050599995,138.1535158470001,-34.18410811299998,138.15340274900007,-34.18533700499995,138.1535165130001,-34.18576917599995,138.15366407200008,-34.186026399999946,138.15383647500005,-34.18624286299996,138.15412659300011,-34.18647814299993,138.15513306200012,-34.18710296799998,138.1557815540001,-34.18770010299994,138.1558767240001,-34.18782875399995,138.1562092590001,-34.18839012199993,138.15666177900005,-34.189245478999965,138.15671106500008,-34.189338636999935,138.1572912700001,-34.19039942999996,138.1576033760001,-34.190841241999976,138.1579626680001,-34.19120768999994,138.15834659000006,-34.1914938099999,138.1588020490001,-34.19176380899995,138.159335907,-34.19204178299998,138.1620103990001,-34.19344881599994,138.16462033400012,-34.19485931799994,138.16503610000007,-34.19513880799997,138.16521770200006,-34.195260883999936,138.16561695200005,-34.19561172099998,138.1687754520001,-34.19889715099998</t>
  </si>
  <si>
    <t>138.5483782240001,-34.91677509799996,138.5484201380001,-34.91728646099995,138.54847541100003,-34.91787169199995,138.54854695900008,-34.918748164999954</t>
  </si>
  <si>
    <t>138.88483109600008,-34.823608106999984,138.88490660200011,-34.82354648799998,138.8858947340001,-34.822671914999944,138.88591422000002,-34.82265793399995,138.88623309500008,-34.822429169999964,138.88681336800005,-34.82208279099996,138.88764539400006,-34.82158610899995,138.88780013500002,-34.82148803399997,138.88799440100001,-34.821364906999975,138.88853240100002,-34.82103760299998</t>
  </si>
  <si>
    <t>138.7279708220001,-34.63524103599997,138.72828612900003,-34.63484539399997,138.72946417900005,-34.63345154599995,138.7297583520001,-34.633101961999955,138.73003736700002,-34.63270714299995,138.73021871100002,-34.63243785299994,138.73042024900008,-34.632092528999976,138.73046585800012,-34.63200609799998</t>
  </si>
  <si>
    <t>140.3490690430001,-34.233936806999964,140.34922371200003,-34.23445738899994,140.349302415,-34.23492203999996,140.3493940290001,-34.235706868999955,140.3496130320001,-34.237489377999964,140.34962266600007,-34.23756781999998,140.3496228360001,-34.23756938599996,140.34989998800006,-34.24004539799995,140.349919289,-34.24021867399995,140.34993032900002,-34.24031774499997,140.35000507400002,-34.240988813999934,140.35000755200008,-34.24101774299993,140.35003904100006,-34.24138521899994,140.34999676300004,-34.24220748199997,140.3499912200001,-34.242315264999945,140.34986191000007,-34.24324404299995,140.34978770100008,-34.243777026999965,140.34978474700006,-34.24383715499994,140.34977851000008,-34.24396415999996,140.34963710600005,-34.245068696999965,140.34954017600012,-34.24582576199998,140.3495377270001,-34.24590860799998,140.34952727300004,-34.24626302699994,140.34956467300003,-34.24669197299994,140.3496451090001,-34.247067604999984,140.34978110500003,-34.24747024299995,140.34991982500003,-34.24777567599995,140.3500396390001,-34.248002559999975,140.35036464000007,-34.248617939999974,140.35049518000005,-34.248939123999946,140.3505930880001,-34.249253314999976,140.35064053200006,-34.24949673899994,140.3508778570001,-34.252063024999984,140.3509014540001,-34.252318224999954,140.3509597200001,-34.25294826199996,140.35106009900005,-34.253710798999975,140.35107228800007,-34.25380334899995,140.35115113000006,-34.254133828999954,140.3512832450001,-34.254515674999936,140.35140056000012,-34.25480169799994,140.35145347700006,-34.25491239799993,140.3515058590001,-34.25502197099996,140.3518759740001,-34.25579619499996,140.35204067200004,-34.256257697999956,140.35217231700005,-34.25681879299998,140.35277304500005,-34.25966835699995,140.3528398630001,-34.25998528899993,140.35296548000008,-34.260438343999965,140.35307165100005,-34.26074520999998,140.35321842200005,-34.26108606199995,140.35339452200003,-34.26142020999998,140.356520541,-34.26664138899997,140.35656867300008,-34.26672279,140.35771197000008,-34.268656530999976,140.35826455100005,-34.269591128999934,140.3599679340001,-34.272502575999965,140.36021873900006,-34.27293489199997,140.36098938100008,-34.27421989399994,140.36137743300003,-34.27496568699996,140.36190866900006,-34.27606291999996,140.3622369960001,-34.27675759699997,140.36330419500007,-34.278925852999976,140.36342498800002,-34.27917126999995,140.3636587000001,-34.27964810599997,140.3641777690001,-34.28070726999994,140.36460119100002,-34.281564008999965,140.3649928760001,-34.28236386799995,140.36574367700007,-34.28392027199993,140.36632996800006,-34.285135871999955,140.36725016600008,-34.28704335899994,140.36803510000004,-34.28956630399995,140.36803927200003,-34.28957929599994</t>
  </si>
  <si>
    <t>138.56393089800008,-34.96770763599994,138.56405390800012,-34.96770140499996,138.56473609800003,-34.96766684199997,138.56574669500003,-34.96761563899997,138.56690621200005,-34.967556929999944,138.5671830990001,-34.96754293599997,138.56800819500006,-34.96750112899997,138.56888810700002,-34.96745652599998,138.57019810000008,-34.96739011699998,138.5719021970001,-34.96730791799996,138.57276520200003,-34.96726463299996,138.57290932,-34.96725503799996,138.5729561280001,-34.967251920999956,138.57299973300007,-34.96725100499998,138.57310222500007,-34.96724789599995</t>
  </si>
  <si>
    <t>138.59311380600002,-34.87400297199997,138.5935603580001,-34.873979351999935,138.59429826000007,-34.87394625999997,138.5943624350001,-34.87394329999995,138.5947015060001,-34.87392766199997,138.59499038900003,-34.87391433899995,138.59561856800008,-34.87388392499997,138.5962939420001,-34.87386118799998,138.59647866700004,-34.873854276999964,138.59654345500007,-34.873851858999956,138.59686694700008,-34.87383627299994,138.59703763700008,-34.87382804899994,138.59760129400001,-34.873801209999954,138.5980960180001,-34.873777236999956,138.5981180010001,-34.87377626299997,138.598807888,-34.87374557499993,138.59914281800002,-34.873729442999945,138.59946456600005,-34.87371385399996,138.60040261100005,-34.873668548999945,138.60065380900005,-34.87365594199997,138.60099924000008,-34.87363859599998,138.60189175900007,-34.87359438699997,138.60195532300008,-34.873591519999934</t>
  </si>
  <si>
    <t>138.6646500610001,-34.87661226299997,138.66471569100008,-34.87666673799998,138.66473008000003,-34.87667582599994,138.66485613300006,-34.87671421599998,138.66702443300005,-34.87658874699997,138.6691796010001,-34.876477128999966,138.6712797980001,-34.87638524499994</t>
  </si>
  <si>
    <t>138.59927790900008,-34.90227403299997,138.59936889000005,-34.90252329699996,138.59975636900003,-34.90361260699996,138.60024335900005,-34.90495146599994</t>
  </si>
  <si>
    <t>137.656471817,-34.33743550699995,137.65910178700005,-34.343501395999965,137.65979635200006,-34.345103209999934,137.66208435500005,-34.350334576999956,137.66213482700005,-34.35044990399996,137.66236739600004,-34.35102762099996,137.66265859300006,-34.35170103299998,137.6631865710001,-34.35292190599995,137.66479233000007,-34.356629220999935,137.66770033600005,-34.363347304999934,137.66776244200003,-34.36348562099994</t>
  </si>
  <si>
    <t>140.77211889400007,-36.308136902999934,140.77200069700007,-36.30889099399997,140.77188279100005,-36.30965240499995,140.77176509600008,-36.310398298999985,140.77164769800004,-36.31116070499996,140.7715330970001,-36.31191990499997,140.77142030100003,-36.31267510099997</t>
  </si>
  <si>
    <t>138.50654008000004,-35.137583337999956,138.5065439560001,-35.13774533999998,138.50654308000003,-35.137980622999976,138.50652558100012,-35.138155678999965,138.50650888400003,-35.13826288399997,138.50647137900012,-35.13843943099994,138.50643716500008,-35.13854494699996,138.5063687490001,-35.138733781999974,138.506288325,-35.138927955999975,138.50620551200007,-35.13912791599995,138.506154669,-35.13925395199993,138.5061306990001,-35.13930976299997,138.50606267700005,-35.139508615999944,138.5059974840001,-35.13971312599995,138.50595181900007,-35.13985979399996,138.50588595500005,-35.14006933899998,138.5057989060001,-35.140294488999984,138.50571847800006,-35.140475599999945</t>
  </si>
  <si>
    <t>137.8993953470001,-34.03700221499997,137.89993397900002,-34.037110266999946,137.901169384,-34.03735808099998,137.90161890900004,-34.03744825199993,137.90317950100007,-34.03775760899998,137.90539715800003,-34.03821679599997,137.90688799400004,-34.03852545899997,137.90753539800005,-34.03868038999997,137.9090685000001,-34.03919770799996,137.9095396680001,-34.03932797699997,137.9102883260001,-34.03945940199998,137.91798982700004,-34.04102263999994,137.91825570700007,-34.04106414699993,137.91827055400006,-34.04106646099996,137.91894193000007,-34.04119065699996,137.91916599500007,-34.041223499999944,137.91959964300008,-34.04126299899997,137.9201187110001,-34.04127025399998,137.9206716320001,-34.041256199999964,137.92166009800007,-34.04123106299994,137.92201593200002,-34.04125223199998,137.92227514400008,-34.04127815999993,137.9226691990001,-34.041317582999966,137.92314126100007,-34.041393520999975,137.93125116500005,-34.04269976799998,137.9349348940001,-34.04329292199998,137.93827099700002,-34.043833022999934,137.9419170550001,-34.044423191999954,137.9439227580001,-34.04474779399993,137.95265566600006,-34.04616032799993,137.95455539400007,-34.046467518999975,137.95460977800008,-34.04647629999994,137.95837095900004,-34.04708365499994,137.9632847700001,-34.04787695899995,137.96537511000008,-34.04821437099997,137.96562671000004,-34.04825455499997,137.97304328600012,-34.04943892499995,137.973932385,-34.04958087099993,137.97916306900004,-34.05041776999997,137.99126683800012,-34.052353481999944,137.9915055350001,-34.05239170699997,137.99799437900003,-34.053430746999936,138.0159311850001,-34.05628420499994,138.02044274500008,-34.05700058499997,138.0233755160001,-34.05746493999993,138.02526312500004,-34.05776377299998,138.02747220800006,-34.05811346399997,138.03494070800002,-34.05929722199994,138.03609516000006,-34.059480235999956</t>
  </si>
  <si>
    <t>138.60201283700007,-34.873642727999936,138.60201570700008,-34.873672744999965,138.60205917100006,-34.874128266999946,138.6020990720001,-34.87468443499995,138.6021367310001,-34.875238872999944,138.60213915200006,-34.87523860799996,138.60216118000005,-34.875545209999984,138.6021766240001,-34.87576030599996,138.60218005700006,-34.87580807899997,138.60220735400003,-34.876196155999935,138.60224901800007,-34.87674211899997,138.6022579170001,-34.876873210999975</t>
  </si>
  <si>
    <t>140.68590148200008,-36.36480988599993,140.6858272920001,-36.36485595299996,140.6856515290001,-36.36492143999993,140.68537920300002,-36.365009991999955,140.6851570330001,-36.36505970299993,140.68491854800004,-36.36509165499996,140.68423686900007,-36.36508942699993,140.67940852900006,-36.36494210999996,140.6733049610001,-36.36475563299996,140.67316057200003,-36.36475121799998,140.66815533200008,-36.36460196699994,140.66644732600002,-36.36455099699998,140.66615113000012,-36.36454199199994</t>
  </si>
  <si>
    <t>138.61162045900005,-34.90868493599993,138.61258513500002,-34.90880408299995,138.61264369900005,-34.90881131799995</t>
  </si>
  <si>
    <t>138.54135285900009,-34.9325938599999,138.54144873400003,-34.932588850999934,138.54237762800005,-34.93255305699995,138.54365590400005,-34.93247170799998,138.54536395500008,-34.93237908699996,138.54648572500003,-34.932338553999955,138.5475352210001,-34.93228454599995,138.54907133900008,-34.93220552799994,138.5491297320001,-34.93220334299997,138.54926243500006,-34.932198340999946,138.54989740500002,-34.93215456899998,138.55022063700005,-34.93218505699997,138.55055783300008,-34.932261051999944,138.55106963700007,-34.932455077999975,138.55179864500008,-34.93273143199997,138.552023544,-34.93276982599997,138.55253414300012,-34.93275592899994</t>
  </si>
  <si>
    <t>138.61763027300003,-34.964995312999974,138.6177916050001,-34.964988163999976,138.62016536600004,-34.964880635999975,138.62186786400002,-34.96480360199996,138.62220553500003,-34.96478590899994,138.62378585300007,-34.964703103999966,138.62398001200006,-34.96469383099998,138.6264465470001,-34.964545226999974</t>
  </si>
  <si>
    <t>138.46805859300002,-34.201461792999964,138.46835960200008,-34.20144331599994,138.4687194400001,-34.20145828899996,138.46885214600002,-34.20154149299998,138.4768439510001,-34.206609742999945,138.47924164500012,-34.20813010499995,138.4801630940001,-34.20876493499998,138.48137034700005,-34.20959661399996,138.4852836440001,-34.21229246699994,138.48573214600003,-34.21260142099993,138.48815792300002,-34.21427228299996,138.49034855000002,-34.215781128999936,138.49246505100007,-34.21714403399994,138.49373451700012,-34.217961430999935,138.49629365600003,-34.21960913299995,138.4970278300001,-34.22048653699994,138.5006328710001,-34.22479459899995,138.50270960300008,-34.227276072999985,138.50684545000001,-34.23221744199998,138.5087014720001,-34.234434729999975,138.50873723600012,-34.23447745799996,138.5088010070001,-34.23455344599995,138.51301216800005,-34.239571404999936,138.51319456900012,-34.23978873699997,138.51398937500005,-34.24073572399993,138.51462863100005,-34.24149737399995,138.515493923,-34.24261207599994,138.51617052200004,-34.24357967399993,138.51637213300012,-34.24390255099996,138.5165002550001,-34.24410772999994,138.51726883700007,-34.24555351699996,138.5177659750001,-34.24656274899996,138.51821199800008,-34.24748874799997,138.51833678100002,-34.24774779899997,138.51890151200007,-34.2489202,138.5193039090001,-34.24976859999998,138.51970870700006,-34.25060061599993,138.5221191270001,-34.25562641099998,138.52224771200008,-34.25585289199995,138.52251653700012,-34.25632636299997,138.52274840200005,-34.25666297299995,138.5229899840001,-34.25698681399996,138.5232723460001,-34.25728951199994,138.52358618300002,-34.25757930299994,138.52390672900003,-34.25785484499994,138.52416870500008,-34.25803928399995,138.5247764710001,-34.25844846299998,138.52532673200005,-34.258754275999934,138.52570494400004,-34.258935606999955,138.52638869200007,-34.25920878699998,138.5269441900001,-34.259380789999966,138.528436262,-34.25976669299996,138.52884201100005,-34.259897602999956,138.5291798390001,-34.26002906399998,138.52989939000008,-34.26036286999994,138.53082770900005,-34.26086224299996,138.5317066330001,-34.261335032999966,138.53414311900008,-34.26266053599994,138.53945702400006,-34.26555101799994,138.53991714200004,-34.26580128299997,138.5416994530001,-34.266770676999954,138.5420444440001,-34.26700951399994,138.54257714900007,-34.26744643799998,138.54307902100004,-34.26785807999994,138.54358012900002,-34.26821643599993,138.5445364850001,-34.26881191599995,138.545624276,-34.26949591699997,138.54670746600004,-34.27018531999994,138.5477937830001,-34.27087521499993,138.5482942530001,-34.27112334699996,138.54897262400004,-34.27117043499993,138.54920092600003,-34.27107895399996,138.54928524600007,-34.271045157999936,138.54942020600004,-34.27099108099998,138.549897589,-34.27079097999996,138.55059825500007,-34.27049728399993,138.55157429100007,-34.27008814399994,138.55201530800002,-34.26995678099996,138.5524751920001,-34.269882450999944,138.55280876000006,-34.26986250999994,138.553193759,-34.269866168999954,138.55905994300008,-34.27015433699995,138.55909886900008,-34.27015624499995,138.56029627500004,-34.27021437899998,138.560885718,-34.27023134899997,138.5613622620001,-34.27021736399996,138.5618826320001,-34.27017131399998,138.56254616400008,-34.27009076099995,138.5667612520001,-34.269509641999946,138.56739626800004,-34.26942785699998,138.56984096500003,-34.26909897199994,138.58001337300004,-34.26772995599998,138.58058058200004,-34.267653150999934,138.58362999700012,-34.26724018899995,138.5895143140001,-34.26653232599995,138.59044973800007,-34.26644497199993,138.59107554500008,-34.266439386999934,138.5912610800001,-34.26645113199993,138.59175232600012,-34.266482218999954,138.59769603100005,-34.26702872799996</t>
  </si>
  <si>
    <t>138.5986614850001,-34.91333048599995,138.59879729700003,-34.91511581399993,138.59883259000003,-34.9155029099999</t>
  </si>
  <si>
    <t>140.11217202600005,-37.23315743399996,140.11309087900008,-37.232584789999976,140.12109157600003,-37.227589731999956,140.1289948860001,-37.22265438599993,140.12956679600006,-37.22237653199994,140.13004664200002,-37.22219614699998,140.13011320200008,-37.22217112299995,140.13088998600006,-37.221956947999956,140.13175133900006,-37.221787217999974,140.1342245940001,-37.22141918799997,140.138933994,-37.22070390299996,140.14037707300008,-37.220297528999936,140.14087213400012,-37.22009211999995,140.14137286400012,-37.21988434899998,140.14199991400005,-37.21953286299998,140.142758952,-37.219021475999966,140.1434525080001,-37.21841131799994,140.1439917680001,-37.21783681599993,140.14607267700012,-37.21551190799994,140.14730929900009,-37.214142412999934,140.148100945,-37.213241281999956,140.14858026700006,-37.21269565899996,140.14889618400002,-37.21237140899996,140.1490947090001,-37.21217059399993,140.14955614300004,-37.21179322499995,140.15023795000002,-37.211331918999974,140.15093422300004,-37.21099318399996,140.15145744100005,-37.210781288999954,140.15375632000007,-37.20996615799993,140.154478626,-37.20966745499993,140.1547934140001,-37.20950284799994,140.15510957700008,-37.20933205599994,140.1557623330001,-37.20888883799995,140.156271768,-37.208440492999955,140.15669768200007,-37.207965566999974,140.15679123900009,-37.207846211999936,140.15715654500002,-37.20738019899994,140.15791731900003,-37.20631662899996,140.15867501600007,-37.20553713399994,140.15931744300008,-37.20507178499997,140.1598470140001,-37.20471201199996,140.16040086200007,-37.20440567299994,140.1610614750001,-37.20410230999994,140.16162110800008,-37.203888372999984,140.16483974400012,-37.20291938599996,140.16539290100002,-37.20274989699993,140.16864382900008,-37.20175372299997,140.1707044210001,-37.20112224299993,140.170917905,-37.20105552799998,140.17188637300012,-37.20077755699998,140.17199987000004,-37.20074498399998,140.17586753800003,-37.19956410599997,140.1838023030001,-37.19714099199996,140.18466360700006,-37.19685176699994,140.18566134000002,-37.196354750999944,140.1861985390001,-37.19600053099998,140.18691245500008,-37.195365494999976,140.18758845600007,-37.19459490199995,140.19080154800008,-37.19081536599998,140.1910712880001,-37.19050485699995,140.1925943860001,-37.18871866699993,140.19400106900002,-37.18706891299996,140.1959298270001,-37.18477134799997,140.19626776300004,-37.18437771299995,140.19814788500003,-37.1822389599999,140.19862302700005,-37.18180623199993,140.19912416600005,-37.18143226099994,140.20643337600006,-37.175977211999964,140.20733760200005,-37.17530696099993,140.20958857000005,-37.17363838899996,140.21270360100004,-37.17132481099998,140.21505684400006,-37.16957943099993,140.21542141100008,-37.16930551099995,140.21569164900006,-37.16910246699996,140.21603385900005,-37.16884562799993,140.21636044500008,-37.16860051499998,140.21842116000005,-37.16705381899993,140.21875063800007,-37.166770724999935,140.21948193900005,-37.16593821599997,140.2203269040001,-37.16489278999995,140.2207551250001,-37.16446516499997,140.22130252800002,-37.16403888599996,140.22186800100008,-37.16366551999994,140.2229364090001,-37.16299268199998,140.22316632000002,-37.16282139599997,140.22357745600004,-37.162515104999954,140.2290622370001,-37.15757843899996,140.23331883700007,-37.153755528999966,140.23425851000002,-37.15292672399994,140.23489927600008,-37.15232399299998,140.23529297900006,-37.151820208999936,140.2372877670001,-37.149000231999935,140.23880275300007,-37.14685838699995,140.23947071400005,-37.14590154599995,140.24280786400004,-37.141167319999965,140.24325623200002,-37.14053120099993,140.24369677200002,-37.139942135999945,140.24400142800005,-37.13956687799998,140.24426132000008,-37.13931251799994,140.244671368,-37.13895698199997,140.2453050480001,-37.13848551899997,140.2457371280001,-37.13824827899998,140.24637420200008,-37.137955398999964,140.24689046600008,-37.137756571999944,140.2476951870001,-37.137528664999934,140.24850602800007,-37.13740178699993,140.25000838000005,-37.13726584899996,140.25195293500008,-37.13711982999996,140.25264547000006,-37.13706782299994,140.25955483300004,-37.13651846999994,140.26314097800002,-37.13622170899998,140.27041161400007,-37.135619737999946,140.27368964200002,-37.135358665999945,140.27422774800004,-37.13531488399997,140.28003528200009,-37.134842223999954,140.2806686140001,-37.13473401599998,140.2812711140001,-37.13459461599996,140.28694845000007,-37.13267089899995,140.28738500600002,-37.13252998799993,140.28736953800012,-37.13214641099995,140.2873497810001,-37.12620543099996,140.2873479420001,-37.125536358999966,140.28734626100004,-37.12492796999993,140.28734632500004,-37.12205081899998,140.28734328300004,-37.11657637899998,140.28734323000003,-37.11648578699993,140.28731616200002,-37.108866629999966,140.28731490600012,-37.10772393499997,140.28731289000007,-37.10589371699996,140.2873909230001,-37.10522335199994,140.2875742970001,-37.10457269699998,140.28785340000002,-37.10390635799996,140.29003100500006,-37.09912117799996,140.29077743400012,-37.09746174099996,140.2913202420001,-37.09626786299998,140.2917845390001,-37.095200998999985,140.2923622820001,-37.09394617299995,140.29258117900008,-37.09343947299993,140.2930168150001,-37.092488119999985,140.2933946700001,-37.09156524599996,140.29357841600006,-37.09092169199994,140.29363559800004,-37.09052152399994,140.29365547600003,-37.090382430999966,140.29369146500005,-37.08994963999993,140.29367352500003,-37.08948702699996,140.29364916500003,-37.08921010599994,140.29363694000006,-37.08901039099993,140.29351811100003,-37.08844714299994,140.29339420500003,-37.08800940899994,140.29321807400004,-37.087513454999964,140.29301468900007,-37.08710674899993,140.29282515900002,-37.08678053899996,140.29226567000012,-37.08599934199998,140.29106993000005,-37.08439705999996,140.28978181800005,-37.08269127099993,140.28954679600008,-37.08237863299996,140.28891906400008,-37.08154354699997,140.2876543320001,-37.079814573999954,140.28749989300002,-37.07957515399994,140.28724130900002,-37.07909195399998,140.28698412900007,-37.078437098999984,140.28687951000006,-37.07799075899993,140.286796771,-37.07761028999994,140.2867562890001,-37.07724008099996,140.28674336900008,-37.07678536699996,140.2867675660001,-37.07630537199998,140.28684960600003,-37.07584693999996,140.2869588970001,-37.075428974999966,140.287135991,-37.07488712899993,140.2873082740001,-37.07449427199998,140.28744772100004,-37.07423737099998,140.2875596870001,-37.074065564999955,140.28793948200007,-37.073482800999955,140.28818403900004,-37.07320148799994,140.2895892790001,-37.071763981999936,140.29030273400008,-37.07102810499998,140.29289671800007,-37.06840938499994,140.29347628100004,-37.06781936899995,140.294267815,-37.06700921299995,140.29467979800006,-37.06658753299996,140.29503854000006,-37.06618016899995,140.2958170810001,-37.065070101999936,140.29723064100006,-37.063020868999956,140.29790844100012,-37.062068214999954,140.29853613500006,-37.06108777199995,140.29930920900006,-37.05982274799993,140.29972951900004,-37.05914473299998,140.3004026220001,-37.05805890199997,140.3023545320001,-37.05492175699993,140.30340531500008,-37.05324057599995,140.3043572240001,-37.05174203399997,140.30472115300006,-37.05115792399994,140.3060790080001,-37.04897850999998,140.30643567000004,-37.048442474999945,140.30675377500006,-37.04805335499998,140.30707595100012,-37.04773080599995,140.30728675300008,-37.04753182799993,140.30766082200012,-37.047231067999974,140.3080980430001,-37.04694211599997,140.30861550200007,-37.04665238499996,140.30906614100002,-37.046436795999966,140.3102296630001,-37.04596665099996,140.31141783700002,-37.04546216499995,140.31238066600008,-37.045078460999946,140.3143783170001,-37.044282333999945,140.31759302800003,-37.04298275199994,140.3187299110001,-37.04251596599994,140.31928538400007,-37.04226520999998,140.32000323500006,-37.04185784599997,140.32186249500012,-37.040483310999946,140.323410286,-37.03933898699995,140.32636806000005,-37.03715208899996,140.3271006230001,-37.036698694999984,140.32810569800006,-37.03617696599997,140.33057638700006,-37.03489140499994,140.331526681,-37.034396913999956,140.33540963400003,-37.03239911199995,140.33849105100012,-37.030843957999934,140.3394913400001,-37.030488065999975,140.34018095300007,-37.03034978199997,140.34030626300012,-37.030324650999944,140.3425720040001,-37.03004145399996,140.34411854600012,-37.02984563999996,140.34991573700006,-37.02912201199996,140.351205939,-37.02896144199997,140.35861008900008,-37.028039718999935,140.36756118100004,-37.02692992999994,140.37019044200008,-37.02661356899995</t>
  </si>
  <si>
    <t>140.57080586300003,-34.45225734299993,140.570942671,-34.452304054999956,140.571000743,-34.45234103399997,140.5710531300001,-34.45240326099997,140.57106089100012,-34.45241956399997,140.57107501500002,-34.45244972499995,140.57108607100008,-34.45247232299994,140.5711023140001,-34.452550515999974,140.571085293,-34.45264990299995,140.5711308550001,-34.45279910299996,140.57167222400005,-34.45374068899997,140.57217468200008,-34.45470901599998,140.57272580500012,-34.45569165899997,140.57289575000004,-34.45601268599995,140.5733158910001,-34.456806305999976,140.5735538550001,-34.45725580599998,140.57369291600003,-34.45751848699996,140.57380950100003,-34.45773871499995,140.57419857000002,-34.458473622999975,140.57472651800003,-34.459530764999954,140.5748818730001,-34.46005884199997,140.5749572190001,-34.460330547999945,140.5751036150001,-34.46075010699997,140.57537493000007,-34.46182197599995</t>
  </si>
  <si>
    <t>138.5405217440001,-35.01179535099993,138.54053396300003,-35.01217053399995,138.54054305300008,-35.01264261199998,138.54062475500007,-35.013690709999935,138.540651754,-35.01403580899995,138.54070349200003,-35.01470953599994,138.54072085400003,-35.01493561399997,138.5407553560001,-35.015384712999946,138.54078415200001,-35.01575918599997,138.54078585900004,-35.01578137599995,138.5408414640001,-35.01650440999998,138.54097486900002,-35.01824321099997</t>
  </si>
  <si>
    <t>138.03427896300002,-32.347289484999976,138.03021657500005,-32.34943224699998,138.0269913400001,-32.351086693999946,138.02644345700003,-32.351294405999965,138.02389732900008,-32.35206978499997,138.02088581100008,-32.35298633699995,138.01920484700008,-32.353493586999946,138.0177633840001,-32.35392644299998,138.0176679980001,-32.35395576199994,138.015259538,-32.35469589299993,138.0136036450001,-32.35534628299996,138.01018506600008,-32.35667939199993,138.00817964300006,-32.357462615999964,138.00641350600006,-32.35814564699996,138.00504380400002,-32.35868370199995,138.0044957140001,-32.35894961199995,138.00394457800007,-32.35927875599998,138.003625929,-32.359506591999946,138.0009063110001,-32.36176418799994,138.00070154700006,-32.36196707499994,138.00019534000012,-32.36256438899994,137.99629654800003,-32.36735913399997,137.99606431600012,-32.367627641999945,137.99582339900007,-32.36786875499996,137.99456181300002,-32.36898660799994,137.991859588,-32.37140842799994,137.9914276730001,-32.37184487299993,137.99126352100006,-32.37204562299996,137.99107973800005,-32.37230699599996,137.990163144,-32.37385832199993,137.98948475300006,-32.37514360999995,137.98917067600007,-32.37569770299996,137.98899867800003,-32.37621337099995,137.98898645200006,-32.37627762699998,137.98892793700008,-32.376585030999934,137.98887076900007,-32.37688542199993,137.9887593950001,-32.377695287999984,137.98868825300008,-32.378141668999945,137.98858516400003,-32.37863873599997,137.98842451200005,-32.37900814799997,137.98829291100003,-32.37924693999997,137.98822148700003,-32.379376555999954,137.9880420400001,-32.37967357699995,137.9878152330001,-32.37996046999996,137.987636521,-32.38023501099997,137.987400008,-32.38081397999997,137.98732073400004,-32.38112688899997,137.98727767900004,-32.38162504,137.98740674200008,-32.382742477999955,137.9875060610001,-32.383602149999945,137.98756033000006,-32.384189729999946,137.98753160400008,-32.384714247999966,137.98740254200004,-32.38562169099998,137.98726196100006,-32.38633599499997,137.98719615200002,-32.38653641899998,137.9871412110001,-32.38670373499997,137.9869665220001,-32.38703383899997,137.9868728360001,-32.387276594999946,137.98667854300004,-32.38754152499996,137.9860800360001,-32.388268695999955,137.9858913700001,-32.38854295999994,137.98571690500012,-32.388848793999955,137.9855762080001,-32.38914299399994,137.98545922100004,-32.38943977599996,137.9853553040001,-32.389773650999985,137.98508113900004,-32.39064866499996,137.98500401600006,-32.39082884299995,137.98487985600002,-32.39105474199994,137.98468757500007,-32.391333429999975,137.9844981330001,-32.39156482899995,137.98431045200005,-32.39176723099996,137.9837751020001,-32.39234456,137.98338064100005,-32.39279046699994,137.98315445700007,-32.39305994499995,137.9829104060001,-32.393394143999956,137.98118789900002,-32.39588237999993,137.98091628800012,-32.39626464999998,137.98064608700008,-32.39674075199997,137.98002174900012,-32.39802036899994,137.97987782100006,-32.39826471999993,137.97952630300006,-32.39870541999994,137.97931996300008,-32.39889886399993,137.97848192200001,-32.399552763999964,137.97813979400007,-32.39985506599993,137.97793043800004,-32.400097254999935,137.97747250600003,-32.400732768999944,137.97729381600004,-32.40093044699995,137.97705707600005,-32.40111304199996,137.9768110550001,-32.40125145199994,137.97663366900008,-32.40131678299997,137.9764497230001,-32.40136457099993,137.97620498000003,-32.40140096499994,137.97529021600008,-32.40143845199998,137.974894897,-32.40149858299998,137.974701051,-32.40155634799993,137.97446428800004,-32.401662570999974,137.97429476700006,-32.401765025999964,137.97412525200002,-32.40190151699994,137.9738242510001,-32.40222861799998,137.973406113,-32.40275044999993,137.97324878400002,-32.403015849999974,137.97315586500008,-32.40325162199997,137.97310250100008,-32.40352680199993,137.9731008770001,-32.403801305999934,137.97314345300003,-32.40403954799996,137.97330049000004,-32.404542204999984,137.97335349900004,-32.40484804099998,137.97337486800006,-32.40507818799995,137.97331979700004,-32.40537105899995,137.97328342000003,-32.405529170999955,137.97316339000008,-32.40577178899997,137.97299524100004,-32.40601996999993,137.972564841,-32.40660445399993,137.97248638700012,-32.40668988599998,137.9723680720001,-32.40689152599998,137.972262289,-32.40714035599996,137.9721756230001,-32.40744422699993,137.97215723500005,-32.40793024499993,137.97217815600004,-32.40844828699994,137.97216733000005,-32.408796397999936,137.9721114680001,-32.40917057099995,137.97192597600008,-32.40971315499996,137.97134356900006,-32.410944401999984,137.97104745500008,-32.41164562399996,137.9709364040001,-32.412080756999956,137.97086425400005,-32.41285394199997,137.9708672800001,-32.413412740999945,137.97094555700005,-32.41739751199998,137.97049161100006,-32.42062919899996,137.9704955100001,-32.42121795399993,137.97063458200012,-32.42177734799998,137.97087611900008,-32.42225053599998,137.97112426400008,-32.42256906399996,137.9714212560001,-32.42286043599995,137.97282093600006,-32.424155061999954,137.9731708390001,-32.424488391999944,137.97330843700001,-32.424648644999934,137.97343896600012,-32.42483283599995,137.97354914100003,-32.425026843999945,137.9736294700001,-32.425213155999984,137.97370949900005,-32.425495988999955,137.97374926800012,-32.42579452799998,137.97373043400012,-32.425992416999975,137.97375256100008,-32.42660991599996,137.9737582900001,-32.42712666399996,137.97386304400004,-32.42809213399994,137.97398419900003,-32.42871348799997,137.97412011200004,-32.42960573399995,137.97421388300006,-32.43030310699993,137.97425330900012,-32.430556829999944,137.97435111400011,-32.43097444399996,137.9744940920001,-32.43134956999995,137.97457146600004,-32.43146172799993,137.97481669700005,-32.43171336499995,137.97608092300004,-32.43265726799996,137.9762779130001,-32.43282423199997,137.97651682100002,-32.43310971599993,137.97697992100007,-32.43382520399996,137.977191392,-32.43417051199998,137.97725954100008,-32.434352014999945,137.97725345600008,-32.43454108699996,137.9771650890001,-32.43473022799998,137.97707698800002,-32.434827552999934,137.9767622700001,-32.43499869999994,137.9766571770001,-32.435077476999936,137.9765756800001,-32.43515849599993,137.97643453900002,-32.43536861999996,137.97638959000005,-32.43558441599998,137.97643280400007,-32.43577166599994,137.97654740500002,-32.43595821599996,137.97670979500003,-32.43614499599994,137.97689620500012,-32.436327063999954,137.9773452400001,-32.43668961499998,137.97746192600005,-32.43680342099998,137.97760862400003,-32.437012196999945,137.9777032400001,-32.437264798999934,137.97772764,-32.43745445099995,137.9777206540001,-32.437620366999965,137.97763562000011,-32.43817221599994,137.97756157100002,-32.43851685599998,137.97764110200012,-32.439430451999954,137.97762880400012,-32.43979869599997,137.97762768400003,-32.43983213499996,137.97755728800007,-32.44041908899993,137.97754315100008,-32.440842300999975,137.977559422,-32.44111547999995,137.9776275580001,-32.441413471999965,137.9777855100001,-32.44178256499998,137.97794595000005,-32.44221591999997,137.977986772,-32.44238520299996,137.9779972220001,-32.44258588699995,137.97791159400003,-32.442929006999975,137.97783044300002,-32.44317075199996,137.97734108800012,-32.44443131399993,137.97705615600012,-32.445171407999965,137.97683509500007,-32.44579524099993,137.9767027910001,-32.44635677499997,137.97658158100012,-32.44733152699996,137.97651588200006,-32.44767848399994,137.97642464900002,-32.447983646999944,137.97595500300008,-32.449260986999946,137.97585501700007,-32.449611954999966,137.97579949500005,-32.44984424799998,137.9757921900001,-32.449973873999966,137.97576212100012,-32.450507019999975,137.97578323200003,-32.45083863799994,137.97586582000008,-32.45142214999993,137.97587059800003,-32.451745433999974,137.97584193700004,-32.45200943599997,137.9757189380001,-32.45233008699995,137.97549748200004,-32.45272726999997,137.9754513150001,-32.452804441999945,137.97464748800007,-32.45414831399995,137.97438562700006,-32.45451536699994,137.97408922300008,-32.45485598999994,137.97379181400004,-32.45514369899996,137.97369446800008,-32.45521879299997,137.97347429600006,-32.45538861799997,137.97242461400003,-32.45602551199994,137.9721745380001,-32.456200154999976,137.97190561800005,-32.45641496299993,137.9716380010001,-32.45666042999994,137.97140201900004,-32.456909579999945,137.97116487900007,-32.45720989299997,137.97095983200006,-32.45752107699997,137.97072758700006,-32.45793621599995,137.9699084140001,-32.45952765299995,137.96970642300005,-32.45995571999998,137.96958470200002,-32.46028583799995,137.96948313400003,-32.46069968099994,137.96942488000002,-32.461139515999946,137.9693971380001,-32.46149602599996,137.96939995800005,-32.46176027599995,137.96942608300003,-32.462706321999974,137.96941164600003,-32.46330770299994,137.9693866130001,-32.46349619199998,137.96937984800002,-32.463547096999946,137.96927848400003,-32.463892029999954,137.96912168300003,-32.46422503499997,137.96858288200008,-32.46504741999996,137.96711800700007,-32.46709390399997,137.96665336600006,-32.46772557199995,137.9663493910001,-32.468089515999964,137.96603525000012,-32.46836328799998,137.96565035300011,-32.46861103599997,137.96457724900006,-32.46915846299993,137.96421515800012,-32.46934317299997,137.96336425100003,-32.46977723599997,137.96299387400006,-32.46998686599994,137.96266878300003,-32.47020624899994,137.96159753400002,-32.47100079499995,137.96118414900002,-32.471341361999976,137.9603256250001,-32.47215710399996,137.95945183800006,-32.47299651599997,137.95906487500008,-32.47331148599994,137.95870157000002,-32.473554512999954,137.9582420710001,-32.47380302899995,137.957712495,-32.47402115899996,137.95648980600004,-32.474439332999964,137.9557906540001,-32.474610912999935,137.9552986750001,-32.474675511999976,137.95484596500012,-32.474701194999966,137.9499467490001,-32.47480320899996,137.94989121900005,-32.47480436799998,137.9494282060001,-32.47477682699997,137.9491007890001,-32.47473741099998,137.94870755600004,-32.474663265999936,137.948386421,-32.474584051999955,137.9480365940001,-32.47447442899994,137.94768543500004,-32.474338649999936,137.9473894360001,-32.47420346599995,137.94642307200002,-32.47363287799993,137.9459305680001,-32.47334633199995,137.94584114500003,-32.47329429699994,137.94574585200007,-32.47323885399993,137.9455520580001,-32.473126097999966,137.9450276010001,-32.472897580999984,137.94465838700012,-32.47279577699993,137.944325853,-32.472746891999975,137.9439767240001,-32.472734893999984,137.94321909100006,-32.47277258899993,137.9422699470001,-32.47282184499994,137.94181743800004,-32.472836272999984,137.94156261700005,-32.472813292999945,137.94117639,-32.47270507199994,137.94050322600003,-32.47234074099998,137.94037498500006,-32.472257696999975,137.94030920600005,-32.472210050999934,137.93966972900012,-32.471705303999954,137.93832188200008,-32.47057133599998,137.93810415000007,-32.47045336999997,137.93791952000004,-32.47039498999993,137.93763863100003,-32.470370170999956,137.9373890170001,-32.47040815299994,137.9371269730001,-32.47050857099998,137.93687261600007,-32.47066640199995,137.9364490910001,-32.47099122399993,137.93623752300005,-32.47117821599994,137.93606909000005,-32.47136710799998,137.93594292700004,-32.471578887999954,137.9358682520001,-32.47177963499996,137.93582565100007,-32.47197502199998,137.9356699210001,-32.47309313599993,137.9355908650001,-32.47349600299998,137.9354724650001,-32.473787991999984,137.9352750060001,-32.47404828999993,137.93502213500005,-32.47426885699997,137.93458808900004,-32.47457235599995,137.93302813800005,-32.475606847999984,137.93242684400002,-32.47600558999994,137.93068799500008,-32.47715585199995,137.93039840000006,-32.47731185799995,137.93022669700008,-32.47737799199996,137.93013011800008,-32.47741518999993,137.9298065810001,-32.47748733699996,137.92951688800008,-32.47751067099995,137.92904100500004,-32.47747918399995,137.92753758100002,-32.47725937699994,137.92704887700006,-32.47718446499994,137.92618648600012,-32.47707988299993,137.92589556100006,-32.47707301799994,137.92562636600007,-32.477090492999935,137.92538140400006,-32.47712719599997,137.92514164400006,-32.47718721699994,137.92486884800007,-32.47728399499994,137.92452874600008,-32.47744110999997,137.92152601200007,-32.478998108999974,137.91711465100002,-32.48128529299993,137.91679727700011,-32.48144983399993,137.91330315900007,-32.48411401299995,137.91154315400001,-32.485546718999956,137.91109328000005,-32.48586675399997,137.91081221600007,-32.48602954599994,137.91065009300007,-32.48612474,137.91011992900007,-32.486374618999946,137.90956942600008,-32.486588833999974,137.90588204300002,-32.48794271699995,137.90574331200003,-32.48799403099997,137.9007368130001,-32.489845712999966,137.899974895,-32.49026143399993,137.89387100400006,-32.494080106999945,137.89017170600005,-32.49637109399998,137.8863776290001,-32.49873327699993,137.885771771,-32.49902937999997,137.88524107900002,-32.499233398999934,137.8835518200001,-32.49977272899997,137.88227833700012,-32.50016180799997,137.88160003500002,-32.50048291199994,137.87975129900008,-32.50156593899993,137.87562124700003,-32.503985212999964,137.8753661180001,-32.50408490899997,137.87447279200012,-32.50445019499995,137.870355248,-32.50611720499995,137.86996889300008,-32.50627361099998,137.86776515500003,-32.507165715999975,137.86763441800008,-32.507236012999954,137.86393656200005,-32.50922428399997,137.86045754000008,-32.51109471199993,137.8603292460001,-32.511164313999984,137.85730486800003,-32.512805094999976,137.8567458230001,-32.51310837799997,137.85279687600007,-32.51525053199998,137.85006633400008,-32.516731618999984,137.849683496,-32.5168886599999,137.8493257350001,-32.51703541899997,137.84927381600005,-32.51704505299995,137.84854743100004,-32.51717991999993,137.84798955400004,-32.517222481999966</t>
  </si>
  <si>
    <t>138.75630044700006,-34.974525763999964,138.75641886800008,-34.974604822999936,138.75658016900002,-34.97471626699996,138.7572767580001,-34.975144926999974,138.75790081800005,-34.97551460599993,138.7580857590001,-34.97563530999997,138.75837855500004,-34.97585333099994,138.7586997510001,-34.97619116699997,138.7587736170001,-34.97633425099997,138.75878448600008,-34.97645639399997,138.7587657580001,-34.97658474799994,138.75871268100002,-34.97671694,138.75860725500002,-34.97699830499994,138.7585975390001,-34.97709515899993,138.75862077300008,-34.97723652299993,138.7586658360001,-34.977334300999985,138.7588445680001,-34.97755814299995,138.758923234,-34.977625874999944,138.7590101090001,-34.97767344399995,138.75909597500004,-34.977707506999934,138.75926770500007,-34.97773799,138.7594135710001,-34.97774341699994,138.75963293200005,-34.97773107199998,138.75987986600012,-34.977681006999944,138.76007273800008,-34.977631687999974,138.76026684900012,-34.97760620599996,138.76046014400004,-34.97760266999995,138.7606862340001,-34.97763687499997,138.76086933200008,-34.97771668199994,138.76105678700003,-34.977844750999964,138.76115206600002,-34.97796981899995,138.76122277900004,-34.97810594799995,138.76127469100004,-34.97827086799998,138.76133625300008,-34.978466562999984,138.76140960600003,-34.97859243999994,138.7623151040001,-34.979498390999936,138.7633503820001,-34.98025100799998,138.76343332400006,-34.98035273499994,138.76348965300008,-34.980472101999965,138.76357391700003,-34.98069597399996,138.76361543400003,-34.98104173099995,138.7636392610001,-34.981070725999984,138.7637299480001,-34.98146001999993,138.76383120100002,-34.98166070499997,138.76396951100003,-34.98186031999995,138.76413152600003,-34.98199946099993,138.7642390410001,-34.98209179699995,138.7644554960001,-34.98223827099997,138.76480272800006,-34.982406443999935,138.76486452000006,-34.98245683299996,138.7649202780001,-34.98250229299998,138.76499127700004,-34.98258770399997,138.76502675200004,-34.98269118999997,138.76504797400003,-34.98282495299998,138.7650341520001,-34.98300159199994,138.7649871420001,-34.98311789999997,138.76486812200005,-34.983412398999974,138.7648001020001,-34.98358071299998,138.76477495100005,-34.98373289099993,138.7647858040001,-34.98382850499996,138.76484499000003,-34.98399424399997,138.76493688300002,-34.98412818299994,138.7650431720001,-34.98433263199996,138.76510658400002,-34.984457745999975,138.76514203400006,-34.98460364199997,138.76510018700003,-34.98472654699998,138.7649734030001,-34.98490721999997,138.764844863,-34.985046444999966,138.76473599500002,-34.98517404599994,138.76466848500002,-34.98534098199997,138.76462708200006,-34.98562180299996,138.76457690600012,-34.985840302999975,138.7645310580001,-34.98621743099994,138.76453203800008,-34.986319297999955,138.76457675400002,-34.98640705099996,138.76501792700003,-34.98689328099994,138.76509372600003,-34.98702253399995,138.76509374900002,-34.98740222899994,138.7650736270001,-34.987657842999965,138.76499930300008,-34.98814772199995,138.76489286600008,-34.988327384999934,138.76481689800005,-34.98840967999996,138.76465985100003,-34.98855802099996,138.76422725600003,-34.98898196199997,138.76405897100005,-34.989196850999974,138.7639756530001,-34.98935640299993,138.76393395500008,-34.98951375799993,138.76393967800004,-34.98964889499996,138.7639745990001,-34.989742923999984,138.76399534200004,-34.989798779999944,138.7640517110001,-34.98985762199993</t>
  </si>
  <si>
    <t>138.6004402420001,-34.93428448099996,138.6005164710001,-34.935239182999965,138.60053043000005,-34.93546908899998,138.6005380040001,-34.93563716699998</t>
  </si>
  <si>
    <t>140.520685597,-34.565800948999936,140.5206558760001,-34.566011111999956,140.52048296600003,-34.56723367199993,140.52043562200004,-34.56760471999996,140.51931949200002,-34.57635076299994,140.51823844700004,-34.58470733399997,140.51805292400002,-34.58634031099996,140.51760392900007,-34.58951291499994,140.5174513170001,-34.59080847299998,140.51719986700004,-34.59276539999996,140.51685487800012,-34.59525862999993,140.51567809000005,-34.603762151999945,140.51459110500002,-34.61135701099994,140.51368553200007,-34.617766406999976,140.51354534300003,-34.61875855899996,140.51319352500002,-34.62124828999998,140.51301465000006,-34.622098852999954,140.5126237720001,-34.62303011599994,140.51235911600008,-34.62366307499997,140.51207150400012,-34.62544687399998,140.51197480000008,-34.626339852999934,140.51202695100005,-34.627067057999966,140.51216614400005,-34.628068122999935,140.51213296000003,-34.62843171399993,140.512028406,-34.629315005999956,140.5119320760001,-34.63005834699993,140.5118413350001,-34.63075853699996,140.51173810000012,-34.63148893599998,140.51157066700011,-34.632655358999955,140.5114343450001,-34.63361422199995,140.51131354400002,-34.634474936999936,140.511209021,-34.63519928699998,140.51118670900007,-34.63550689099998,140.5111903190001,-34.63600468699997,140.51134846900004,-34.63656686799993,140.5115589080001,-34.637053339999966,140.51193646000002,-34.63774194699994,140.5122086760001,-34.63820371999998,140.5126582150001,-34.63899192899993,140.51291477600012,-34.63947364899997,140.51328049300002,-34.64016030299996,140.51344548100008,-34.640776151999944,140.5135058200001,-34.64140136299994,140.5133915240001,-34.64201002899995,140.5131613630001,-34.64255727999995,140.51064708,-34.64793710099997,140.51018665700008,-34.64885641999996,140.50974996600007,-34.64981038199994,140.50953889000004,-34.65037529099993,140.5094912820001,-34.650902336999934,140.50945273900004,-34.651456060999976,140.50939315100004,-34.652701141999955,140.509351884,-34.654024154999945,140.50934092700004,-34.654783893999934,140.50940596700002,-34.65523229799993,140.50957878600002,-34.65558433199993,140.50979782600007,-34.65584915699998,140.51017687400008,-34.65613566799993,140.5103282010001,-34.656220805999965,140.5105307120001,-34.65630672499998,140.5109623070001,-34.65643560799998,140.51137619200006,-34.65655081199998,140.51189054000008,-34.65670665199997,140.51202810600012,-34.65676784899995,140.51232007300007,-34.65693307099997,140.51252095100006,-34.65710046399994,140.5126928530001,-34.65729085299995,140.5128045780001,-34.65745866499998,140.51287022400004,-34.657611653999936,140.51294137900004,-34.657868280999935,140.5129565430001,-34.658108840999944,140.51290585300012,-34.659851242999935,140.51297843600003,-34.66034101899993,140.51324806500008,-34.661419628999965,140.5133697110001,-34.66186037899996,140.51339846400003,-34.66198556799998,140.51391477800007,-34.66407824099997,140.51448184700007,-34.66637653199996,140.51505133700005,-34.66875099699996,140.51821598000004,-34.68149809399995,140.51823103300012,-34.68155870199996,140.51859044900004,-34.683006175999935,140.52003220400002,-34.68889732799994,140.52196477300004,-34.69680466699998,140.52246042000002,-34.69880710399997,140.52382710900008,-34.70428490699993,140.5245803790001,-34.70734597499995,140.52568668800006,-34.711698972999955,140.52582545300004,-34.712536056999966,140.52587650500004,-34.71328116199993,140.52582622400007,-34.71406646,140.52568579600006,-34.71483761799993,140.52508124700012,-34.71676426199997,140.52450569400003,-34.71852409599995,140.524472585,-34.718625319999944,140.52409618600007,-34.71979502299996,140.52267083000004,-34.724149377999936,140.52097686600007,-34.729354042999944,140.52065249700001,-34.73007914599998,140.5203581510001,-34.73058776199997,140.5196633380001,-34.73164534299997,140.5190978160001,-34.732452353999975,140.518583991,-34.73304196999993,140.51803777700002,-34.73345957999993,140.51706937000006,-34.73395492199995,140.51625420300002,-34.73435982099994,140.51578094,-34.73478630699998,140.51519220000012,-34.73563437799993,140.51494138700002,-34.73589427299993,140.51446233700005,-34.73609958099996</t>
  </si>
  <si>
    <t>138.5579699650001,-35.00619717699993,138.55807635600002,-35.00758747399993,138.558174419,-35.008822608999935,138.55818034900005,-35.00889727499998,138.55824908300008,-35.009796120999965,138.55831499700002,-35.010657857999945,138.55834360100005,-35.01103178499994,138.558444559,-35.01235170499996,138.5584707260001,-35.012693791999936,138.55852273800008,-35.013373774999934,138.55857853200007,-35.014120770999966,138.55861037500006,-35.01443713599997,138.55885730800003,-35.01708258799994,138.55886652000004,-35.01712407599996</t>
  </si>
  <si>
    <t>138.47728269900006,-35.187042943999984,138.47729116200003,-35.1871339899999,138.47743880200005,-35.18901408299996</t>
  </si>
  <si>
    <t>135.75761023600012,-33.56538854599995,135.75760341700004,-33.565437653999936,135.75747061700008,-33.56672364099995,135.75734781800008,-33.56803394399998,135.75733557900003,-33.568155082999965,135.75722128200005,-33.56928652599993,135.75713200100006,-33.570095684999956,135.75703042200007,-33.57100816499997,135.75702603700006,-33.57104775399995,135.756968711,-33.57156595599997,135.75693220200003,-33.57189409799997</t>
  </si>
  <si>
    <t>135.75693220200003,-33.57189409799997,135.75685570300004,-33.573108497999954,135.75698309100005,-33.57401095999995,135.75703503700004,-33.57444670999996,135.75706454600004,-33.57510067299995,135.756769436,-33.57794676899994,135.75631806400008,-33.58205818799996,135.75625867600002,-33.58248981799994,135.75614101300005,-33.583705806999944,135.7560876980001,-33.58416029499995,135.75592301900008,-33.58564333399994,135.75575838700001,-33.58713354499997,135.75565912600007,-33.58755962599997,135.75547224700006,-33.58809617899993,135.75523657300005,-33.58860433299998,135.75500046900004,-33.58897995899997,135.75463836500012,-33.58953564099994,135.75451192100002,-33.58972968699993,135.7543820940001,-33.58991689399994,135.75380952500007,-33.59078557399994,135.75313536700003,-33.59180544999998,135.75221577700006,-33.59319487099998,135.75117767900008,-33.594764246999944,135.7501311530001,-33.596355192999965,135.749484122,-33.59734961899994,135.74935833100005,-33.59754294099997,135.74835108500008,-33.599054740999975,135.74714517200005,-33.60090115999998,135.745833564,-33.60292565399993,135.74480393400006,-33.60450927599993,135.744771613,-33.60455570199997,135.7442315730001,-33.605400704999965,135.743760833,-33.60612138899995,135.74300712900003,-33.607334023999954,135.74074807300008,-33.61072531199994,135.73928772400006,-33.612965275999954,135.7366932330001,-33.61694460399997,135.73592469100004,-33.61811018599997,135.7342071370001,-33.62071573399993,135.73371346300007,-33.62146459699994,135.73150352900007,-33.62481570699998,135.7311149620001,-33.62540575799994,135.73087072300007,-33.62577657099996,135.73053205200006,-33.62624779499998,135.73013025400007,-33.626668138999946,135.72927194600004,-33.62742438199996,135.7257001790001,-33.63045169199995,135.7237234800001,-33.632148582999946,135.7222818040001,-33.633417847999965,135.72210547800012,-33.63356250099997,135.72082024200006,-33.634655314999975,135.72077768500003,-33.63469150099996,135.72045016200002,-33.63500055399993,135.72012562300006,-33.63535891799995,135.71966305600006,-33.63600946499997,135.71927179600004,-33.636615018999976,135.7167964240001,-33.64107043599995,135.7164163340001,-33.64186797899998,135.71620313800008,-33.64246624499998,135.71614748500008,-33.64289897499998,135.71612439900002,-33.64307844499996,135.71608329700007,-33.643816880999964,135.71600224400004,-33.645866394999985,135.71594011600007,-33.64645122999997,135.71573318900005,-33.64726659499996,135.71553525900003,-33.64773607099994,135.71354863700003,-33.651296326999955,135.71348667000007,-33.651409273999946,135.7134735720001,-33.65143314399995,135.7133883680001,-33.65158842799997,135.71314276400005,-33.65208209499997,135.7128767910001,-33.65256061499997,135.71276103900004,-33.65278454699995,135.71260711700006,-33.65316302499997,135.71245672500004,-33.653646497999944,135.7122999610001,-33.65446726799996,135.71226722200004,-33.65509094599997,135.71229244300002,-33.655505321999954,135.71312136200004,-33.66160263799998,135.7131349660001,-33.66170269,135.71364896700004,-33.66558729199994,135.71384961,-33.66726169999998,135.71389609900007,-33.66769712099995,135.71387122200008,-33.668192173999955,135.71375232800006,-33.66882038799997,135.71365488100002,-33.66933530099993,135.71201885100004,-33.67668626999995,135.710890908,-33.681894667999984,135.71072364300005,-33.68251372599997,135.71052892400007,-33.68299906499993,135.71008550600004,-33.68379210299997,135.70958212200003,-33.684433259999935,135.7091854260001,-33.68482048299995,135.70881597900006,-33.68512242699995,135.70841813800007,-33.68540311399994,135.7079169960001,-33.685699254999975,135.7077760190001,-33.68576615799998,135.69914684100002,-33.689860754999984,135.69858717400007,-33.690118679999955,135.6957133090001,-33.691443050999965,135.69518394200009,-33.691766205999954,135.69480300600003,-33.69205508799996,135.6946039060001,-33.69223245899997,135.69411414,-33.692857541999956,135.69394005000004,-33.69312380899993,135.69366186500008,-33.693694378999965,135.693485527,-33.69430689,135.69342748400004,-33.694949977999954,135.69346869700007,-33.695346778999976,135.6935005370001,-33.69565334299995,135.69357937300003,-33.695968651999976,135.69368938900004,-33.696282501999974,135.69392630400012,-33.69674414599996,135.6940093710001,-33.69688158699995,135.69408171100008,-33.697001270999976,135.6944030310001,-33.69740842799996,135.69638344800012,-33.69952729399995,135.69702407500006,-33.70024213099998,135.6973252040001,-33.70054258799996,135.69749829600005,-33.700737656999934,135.69772796900008,-33.70104300599996,135.69787600400002,-33.70124876199998,135.6980708540001,-33.70155681999995,135.69815211500008,-33.701709353999945,135.6983228790001,-33.70214500299994,135.69849359900002,-33.702675273999944,135.69862971600003,-33.70404029799994,135.6987259110001,-33.70503312599993,135.6992831560001,-33.71001508399996,135.69948670100007,-33.710911367999984,135.6996436610001,-33.71138156899997,135.69982943000002,-33.71180552399994,135.70015929800002,-33.71238168799994,135.70081231300003,-33.71340621899998,135.70349155600002,-33.71760946399996,135.7049985330001,-33.71992036399996,135.7052178990001,-33.72024189699994,135.70599923400005,-33.72145529299996,135.70730728800004,-33.723486599999944,135.70736290800005,-33.72357297699995,135.70790551200002,-33.724405013999956,135.70844768900008,-33.72523637399996,135.70890242200005,-33.72592206899998,135.7090664200001,-33.72623691499996,135.70917907900002,-33.72646682399994,135.70937513500007,-33.726972461999935,135.7094203800001,-33.72722902999993,135.70948180900007,-33.72757221699993,135.7095478000001,-33.72795913899995,135.7095618090001,-33.72821290599995,135.70956134000005,-33.72858864699998,135.70954410100012,-33.72879812999997,135.70947099600005,-33.72932199199994,135.70940772300003,-33.729553787999976,135.70931140900007,-33.72990816599997,135.7091610550001,-33.730461359999936,135.70812165000007,-33.734086557999944,135.70695449200002,-33.73836579299996,135.70657687100004,-33.73975021599995,135.70648475400003,-33.74036522799997,135.70647044300006,-33.74078952699995,135.70649720100005,-33.74123157799994,135.706563791,-33.741669128999945,135.70731038000008,-33.74457260299994,135.70763576900003,-33.74576315199994,135.70776223300004,-33.74614957599994,135.70810322500006,-33.746869094999965,135.70829912200008,-33.74715972399997,135.70852286700006,-33.74749164699995,135.708882893,-33.74790481399998,135.7092936350001,-33.74828575699996,135.71151141300004,-33.75001803799995,135.71229566300008,-33.75064745999998,135.7131406850001,-33.75131983199998,135.71369130300002,-33.75184064599995,135.713916626,-33.752072717999965,135.71421268900008,-33.752535157999944,135.7145294710001,-33.75315216799993,135.7147004730001,-33.753820797999936,135.7147443330001,-33.75412123499996,135.7147726280001,-33.75431506899997,135.71477305200006,-33.75492112499995,135.71382522200008,-33.76039666099996,135.71379521000006,-33.760631332999935,135.71372568000004,-33.761811303999934,135.71356787900004,-33.765424905999964,135.7135228200001,-33.76597535899998,135.71343111400006,-33.76785138699995,135.71338933900006,-33.76913790899994,135.7132860260001,-33.77160453499994,135.71325853100006,-33.77206116499997,135.71323995700004,-33.77236975599993,135.71320486500008,-33.77356098699994,135.71298176000005,-33.77990234499998,135.71292911700004,-33.78112934799998,135.71255426200003,-33.78986591399996,135.712550372,-33.79000344399998,135.712493955,-33.791998141999954,135.71243964500002,-33.79259347699997,135.7114775550001,-33.79873277599995,135.71135607700012,-33.79950789099996,135.7112658110001,-33.799881968999955,135.71114409400002,-33.800252625999974,135.7082040030001,-33.807425328999955,135.70785076700008,-33.808287021999945,135.7065891100001,-33.81138858099996,135.70650563900006,-33.81163643299993,135.7063191430001,-33.81261815599993,135.7060673420001,-33.81475624799998,135.70591259800005,-33.81563560999996,135.7058370520001,-33.816181524999934,135.70580115300004,-33.81644088699994,135.7057510730001,-33.816899916999944,135.70563798600006,-33.817810891999954,135.7055591720001,-33.81843853999993,135.7054742260001,-33.81903671799995,135.70530556100005,-33.82060414599994,135.70525715400004,-33.82135483299993,135.70539966600006,-33.82348036399998,135.70545317000006,-33.82400181699995,135.70546765500012,-33.824177642999985,135.70547622300012,-33.82435947099998,135.70545781300007,-33.82489822499997,135.70543439800008,-33.82517677599998,135.70542405300012,-33.825299918999974,135.705366184,-33.82596908399995,135.70535093800004,-33.82615203599994,135.70527335000008,-33.827039946999946,135.70519703000002,-33.82793779699995,135.70511943600002,-33.82882670099997,135.70503867700006,-33.82976630699994,135.70498073200008,-33.83042652599994,135.70495531400002,-33.83067909699997,135.70488715800002,-33.83155602399995,135.70481630100005,-33.83239222499998,135.70473640300008,-33.83329206899998,135.7046839290001,-33.83391605999998,135.70466014300007,-33.83419885699993,135.70455147000007,-33.835415359999956,135.70445690600002,-33.83650691999998,135.70435960500004,-33.83761403099993,135.70426106700006,-33.83874744399998,135.70416812200006,-33.83986409499994,135.7040976820001,-33.84071532799993,135.7039909240001,-33.84208060699996,135.70393028900003,-33.842695108999976,135.70378339700005,-33.844183778999934,135.70324512800005,-33.850776001999975,135.70315783500007,-33.851718723999966,135.70275326400008,-33.85608775199995,135.70267482300005,-33.85724370999998,135.7026783880001,-33.85734261099998,135.70268876300008,-33.85762982999995,135.7029124500001,-33.85920074999996,135.70316363400002,-33.860664766999946,135.70320940700003,-33.86096586799994,135.7034441510001,-33.86251004899998,135.70348348800007,-33.86282149099998,135.70378218700012,-33.864859198999966,135.70386029700012,-33.86532243499994,135.70409847500002,-33.86683637999994,135.70420508900008,-33.86728032899998,135.7046570760001,-33.86853866299998,135.70575155900008,-33.87176526999997,135.70592938200002,-33.87249404599993,135.70596261100002,-33.87399287499994,135.70600314800004,-33.87863901199995,135.70611861800012,-33.891880792999984,135.70625907400006,-33.89314081899994,135.706316022,-33.893421788999945,135.70789327900002,-33.905297281999935,135.70908850400008,-33.914294248999965,135.71007394600008,-33.921710779999955,135.71022109500007,-33.922382339999956,135.71043280700007,-33.92295834299995,135.7106218460001,-33.923337070999935,135.71086688600008,-33.923738037999954,135.71138218500005,-33.92438495899995,135.71517502300003,-33.92805141799994,135.71594877100006,-33.92888659499994,135.71645842300006,-33.92968547899994,135.7167368810001,-33.930234868999946,135.718414262,-33.93354418299998,135.7186279990001,-33.93407100999997,135.7187692430001,-33.93458965899998,135.71886346400004,-33.935180971999955,135.71887916700007,-33.935791850999976,135.71877531300004,-33.938808628999936,135.71876931600002,-33.938989996999965,135.7184744640001,-33.94790490999998,135.71841077400006,-33.949830335999934,135.718390601,-33.951257726999984,135.71846927900003,-33.95233621699998,135.71868781800003,-33.95310459999996,135.71911001900003,-33.95393342699998,135.7202795390001,-33.95582398399995,135.72073358400007,-33.956651858999976,135.7209887360001,-33.957299847999934,135.7210409060001,-33.95756917299997,135.72160058500003,-33.96043236099996,135.72172099300008,-33.96126683699998,135.72240462700006,-33.96505281299994,135.72242825700005,-33.96518368499994,135.72251034900012,-33.96562390399998,135.72258706900004,-33.96614566899996,135.72261323500004,-33.96648037699998,135.7227822320001,-33.96823793799996,135.72287854900003,-33.96900987599997,135.7229524810001,-33.96949848899993,135.72304818100008,-33.969985434999955,135.7231270200001,-33.97049226499996,135.72336103200007,-33.97199799099997,135.72348007000005,-33.97268647699997,135.72369447100004,-33.97399017699996,135.72373962300003,-33.97425550899993,135.72379167100007,-33.97456133899993,135.7244555970001,-33.97846239399996,135.7246675550001,-33.979682769999954,135.72522087200002,-33.98292759699996,135.72534128300003,-33.98363366299998,135.7256744350001,-33.98566430799997,135.72568159700006,-33.98570798299994,135.72572586700005,-33.98606832599995,135.7257432440001,-33.98755696999996,135.72572884300007,-33.989169611999955,135.7257497180001,-33.98932581399998,135.72579956900006,-33.98984156699993,135.72590184700005,-33.99086565399995,135.72609536200002,-33.99218547299995,135.72738164100008,-34.00095736199995,135.72773488400003,-34.003365988999974,135.72810132200004,-34.00580937099994,135.72816867000006,-34.00625844299998,135.7282308880001,-34.00668193799993,135.72826758000008,-34.00700129299997,135.7283093960001,-34.00742714199998,135.72832612700006,-34.00791349299993,135.72832643300012,-34.00847805199993,135.72833077000007,-34.012585274999935,135.72833095600004,-34.01327042899993,135.7283374210001,-34.017865825999934,135.72833393300004,-34.02009424199997,135.7283727260001,-34.02055352399998,135.7284426330001,-34.02111522299998,135.72872215100006,-34.022602020999955,135.729483694,-34.026781907999975,135.7295693540001,-34.027436200999944,135.72980463800002,-34.029877073999955,135.72984084200004,-34.03072600899998,135.729849445,-34.031815678999976,135.72985334800012,-34.03191303799997,135.7298737310001,-34.032420223999964,135.72996822300001,-34.03338003699997,135.73017631100004,-34.03504997899995,135.7303976820001,-34.03674914299995,135.73082125200006,-34.04025627899995,135.73087707000002,-34.040944483999965,135.73086805000003,-34.04148810299995,135.73083498300002,-34.04194824099994,135.73078484000007,-34.04233099199996,135.7307102750001,-34.04267369699994,135.73058032300003,-34.04316504299993,135.72899640000003,-34.04842374699996,135.72866661400008,-34.049505575999945,135.72855393500004,-34.04992025799993,135.72846992200004,-34.05031349199993,135.72840869700008,-34.05069227399997,135.72837532800008,-34.051027113999965,135.72837064700002,-34.05141418499994,135.7283714890001,-34.05445972499996,135.72837282400008,-34.05929640499994,135.72836776400004,-34.06294959,135.7283684670001,-34.06334227299993,135.72837722400004,-34.06826112899995,135.72838497400005,-34.07229881999996,135.7283855280001,-34.07258578699998,135.72838177500012,-34.07591827199997,135.728384956,-34.07843115899993,135.7283880770001,-34.08089890399998,135.72839786500003,-34.088686920999976,135.7283971810001,-34.09032455299996,135.72839186600004,-34.103042208999966,135.7283998270001,-34.10379207799997,135.72839522700008,-34.107930891999956,135.72839407300012,-34.10897143799997,135.72840560500003,-34.10932484399996,135.72842788100002,-34.10963984999995,135.72846787000003,-34.10991384499994,135.7285172380001,-34.11016172099994,135.7286461120001,-34.11069029499998,135.72906322500012,-34.11231275399996,135.7295198930001,-34.114068388999954,135.72965085600003,-34.114584141999956,135.72973703200012,-34.11500114599994,135.72980204200007,-34.11536017099996,135.72986281700003,-34.11583542499994,135.72990502000005,-34.11625267599993,135.72992894800007,-34.11687466899997,135.72993040300003,-34.11722009699997,135.72987957100008,-34.11803118199998,135.72979278900004,-34.11871823399997,135.72970716600003,-34.11921373599995,135.72957575700002,-34.11971808299995,135.72936789100004,-34.12042501399998,135.7287929260001,-34.12213744699994,135.7286464120001,-34.12257996799997,135.72854561400004,-34.122964629999956,135.72848495900007,-34.123315444999946,135.7284420410001,-34.12371898299995,135.72841764800012,-34.12427125199997,135.72842086100002,-34.12576790899993,135.72843286500006,-34.13135451599993,135.72840173500003,-34.13167598199993,135.72834951900006,-34.132043462999945,135.7282937330001,-34.132349759999954,135.72816304900005,-34.13281116099995,135.72805769900003,-34.13310193099994,135.7280519190001,-34.13311789399995,135.72792715000003,-34.133424694999974,135.7277884130001,-34.13369001199993,135.72761384600005,-34.13401976799997,135.72699500400006,-34.13504084999994,135.7268205260001,-34.13538768199993,135.72669004700003,-34.135694574999945,135.72655465700007,-34.13604293099996,135.72644425700003,-34.136451834999946,135.72636655100007,-34.136822182999936,135.72631562100003,-34.13717004799997,135.726284028,-34.13751597999993,135.72625650400005,-34.13801459599995,135.72626775000003,-34.14069414499994,135.72629678400006,-34.14135591499996,135.72635173900005,-34.141706273999944,135.7264399920001,-34.142072205999966,135.72659547700005,-34.142548086999966,135.72768743300003,-34.14529717399995</t>
  </si>
  <si>
    <t>140.74714352700005,-34.17682059799995,140.74858764200007,-34.178173794999964,140.750043838,-34.17953824499995,140.75057032000007,-34.18003154999997,140.75106531900008,-34.180512808999936,140.7511447070001,-34.18058998699996,140.75156511600005,-34.18096363799998,140.75188132900007,-34.18121426399995,140.7522123750001,-34.181417893999935,140.7523942790001,-34.18150798599993,140.75270528800002,-34.181631091999975,140.75310841500004,-34.18175903499997,140.75344699800007,-34.18183057299996,140.7537515680001,-34.181873457999984,140.7541072670001,-34.18189592699997,140.7543769250001,-34.18189295999997,140.75469266800008,-34.18186828199998,140.75500693200001,-34.181819394999934,140.7553603980001,-34.181734666999944,140.755707088,-34.181624048999936,140.75591803600003,-34.181539431999965,140.75616172000002,-34.18141777799997,140.75661656800003,-34.18112079799994,140.75695639100002,-34.18082867099997,140.7575792570001,-34.180192044999956,140.75784578700006,-34.17994496199998,140.75809570600006,-34.17974812899996,140.75840708500004,-34.17955358099994,140.75883121900006,-34.179354365999984,140.7592823000001,-34.17920981599997,140.75974531100007,-34.17912501999996,140.76026286800004,-34.179086953999956,140.7606516500001,-34.17909877499994,140.7608910790001,-34.17910605299994,140.7618981610001,-34.17913665499998,140.76226673000008,-34.179147849999936,140.76419878000002,-34.17920653799996,140.76713,-34.17931669699993,140.76789344600002,-34.17937103199995,140.76843181300012,-34.17945564499996,140.7684348790001,-34.179456122999966,140.76868677200002,-34.179495722999945,140.7699754460001,-34.17974446699998,140.76997776000007,-34.17974491599995,140.7709982120001,-34.17994187099998,140.771470001,-34.180049477999944,140.7719151870001,-34.18019718099998,140.77285442000004,-34.18063288099995,140.77314400900002,-34.18073261,140.7734362660001,-34.180786223999974</t>
  </si>
  <si>
    <t>136.42656912400003,-33.14488892099996,136.42674238100005,-33.144940480999935,136.4281499210001,-33.14535936699997,136.4318181310001,-33.146345216999975,136.43430222300003,-33.14701276099993,136.43443989500008,-33.14704924399996,136.439503241,-33.14839091599998,136.44433973900004,-33.149672248999934,136.444417143,-33.14969634899995,136.44651684500002,-33.15034995199994,136.44682203800005,-33.15070595599997,136.45179873100005,-33.15859345999996,136.47044653000012,-33.171312340999975,136.47519914400004,-33.17455288699995,136.4784986090001,-33.17680236399997,136.47865552400003,-33.17690934199993,136.4791267160001,-33.17723055799996,136.4817433490001,-33.17844206799998,136.48240646200009,-33.17868368899997,136.48322450600006,-33.17893094599998,136.4839268830001,-33.17910465899996,136.48482018700008,-33.17928685299995,136.48564886600002,-33.17940562199993,136.48657874600008,-33.17949113199995,136.48713836800005,-33.17952225999994,136.48716293400003,-33.17952362699998</t>
  </si>
  <si>
    <t>139.62495118200002,-34.34153772099995,139.6267332000001,-34.34273703699995,139.62752543600004,-34.343275948999974,139.62790039100003,-34.34357584299994,139.62833339000008,-34.34403215699996,139.6284970380001,-34.344243294999956,139.62867585800007,-34.3445238799999,139.62892292300012,-34.34493625599998,139.62911915900008,-34.34541775799994,139.62914209100006,-34.34549841699993,139.62923923300002,-34.34588596499998,139.629557448,-34.34718980499997,139.62978236000004,-34.34809935399994,139.63001789300006,-34.34904398799995,139.63002447700012,-34.34907038799997,139.63077508300012,-34.35208069799995,139.6308557870001,-34.35246824899997,139.6309197490001,-34.35277563699998,139.63100090500006,-34.35341025699995,139.6311517580001,-34.35504523999998,139.63137449400006,-34.35741173499997,139.63147311400007,-34.35891708299994,139.63147756900003,-34.36102138599995,139.63147965300004,-34.36127994599997,139.63147965100006,-34.361641246999966,139.6314796590001,-34.36305492399998,139.63143080400005,-34.36367119099998,139.63131924200002,-34.364301643999966,139.6312316320001,-34.36467060599995,139.63065257900007,-34.36668782399994,139.6305865820001,-34.366918220999935,139.62886308100008,-34.372934191999946,139.6284198930001,-34.37448104799995,139.62806425500003,-34.37572427799995,139.62635836800007,-34.38168705199996,139.62560573700011,-34.38432299599998,139.62509822700008,-34.38610037799998,139.62476693600001,-34.38737293899993,139.6246573400001,-34.38795001799997,139.62455999700012,-34.38885731599993,139.6242778610001,-34.39160275699993,139.62416069800008,-34.392654093999965,139.62412218100008,-34.392999904999954,139.62408937200007,-34.393190308999976,139.62402864700005,-34.39354266599997,139.62400899500005,-34.39365668099998,139.6239581540001,-34.393845004999946,139.62389423500008,-34.39411507199998,139.62303748400006,-34.396515060999945,139.62283406200004,-34.397060479999936,139.62250882000012,-34.39795173699997,139.62193534300002,-34.39952628699996,139.62166573500008,-34.40025425099998,139.6213874340001,-34.40103475899997,139.62110261700002,-34.40181947099995,139.62036106000005,-34.403862524999965,139.62006919600003,-34.40462342699993,139.61968311200008,-34.40567367299997,139.6195225780001,-34.40610718199997,139.6193716030001,-34.40651109799995,139.61921345100006,-34.40701130499997,139.6189790080001,-34.40777878599994,139.61891888000002,-34.40809848099997,139.6187696180001,-34.40889207499998,139.61849017800012,-34.410479660999954,139.61782492100008,-34.41425902699996,139.61781081900006,-34.41435659299998,139.6166687550001,-34.420873925999956,139.61651354200012,-34.42192767399996,139.61635829300008,-34.42296511899997,139.61614400300004,-34.42819850099994,139.61613943500004,-34.428247786999975,139.61604587600004,-34.42925687699994,139.61539376100006,-34.436987862999956,139.6153934660001,-34.43699208499993,139.61538100500002,-34.43717017999995,139.61501502600004,-34.44240012299997,139.61482445500008,-34.44502737399995,139.61474914200005,-34.446113786999945,139.6145845310001,-34.448488435999934,139.61442961400007,-34.450856184999964,139.6143099310001,-34.45262016999993,139.61420128700001,-34.454206831999954,139.61414376900007,-34.45510835799996,139.61409915000002,-34.45580760299998,139.61401789500007,-34.457027008999944,139.61399502900008,-34.45737018899996,139.6139570150001,-34.458143803999974,139.6139930930001,-34.45856333499995,139.6140431020001,-34.45908518299996,139.6142385930001,-34.45985292499995,139.614444079,-34.46064660999997,139.61528528300005,-34.46284879499996,139.6156605750001,-34.46384062799996,139.6157865460001,-34.464173528999936,139.61688084800005,-34.46703019199998,139.6169928390001,-34.467353782999965,139.61818209800003,-34.470482010999945,139.6188980400001,-34.472376649999944,139.6191351650001,-34.47300415799998,139.61967310400007,-34.474419645999944,139.62015965700004,-34.47556677699998,139.62049851300003,-34.47625770099995,139.6205997070001,-34.47643226899993,139.62075300100003,-34.47669669299995,139.6209118690001,-34.47699379399995,139.62122904800003,-34.477544414999954,139.62208641300003,-34.47882663599995,139.62333139700002,-34.48049734899996,139.62424576600006,-34.48172435399994,139.62608869200005,-34.48419573299998,139.627536447,-34.48613686099998,139.62794642300003,-34.48668735999996,139.62811173500006,-34.48690933699993,139.62902679100011,-34.48812006199995,139.6293981670001,-34.48861141799995,139.630019725,-34.48946201699994,139.63028346500005,-34.48987106599998,139.63059040400003,-34.49050093099993,139.6307979510001,-34.490990816999954,139.63091709000003,-34.49140025599996,139.63102214600008,-34.49186753099997,139.63154601500003,-34.494844712999964,139.63186593600005,-34.496647622999944,139.63225979700007,-34.49886711999994,139.63245012200002,-34.50003188799997,139.63250194500006,-34.50103182799995,139.63245223800004,-34.50168869399994,139.63229803000002,-34.502502282999956,139.63211406000005,-34.50302046499996,139.63190955200002,-34.50362348599998,139.63147652700002,-34.50442741899997,139.63120889900006,-34.50483620199998,139.63093893000007,-34.50519963299996,139.63053322500002,-34.50566588099997,139.62602564600002,-34.51043975699997,139.62581811100006,-34.51065680399995,139.62423322200004,-34.51233688899998,139.62325773700002,-34.51337091999994,139.62253791900002,-34.51412033199995,139.6213632450001,-34.51536298199994,139.6207325680001,-34.51604341899997,139.6203097570001,-34.51657938499994,139.6199816080001,-34.51702681099994,139.61996179000005,-34.51706178799998,139.61952333200009,-34.51783567499996,139.61925419600004,-34.51852521999996,139.6190443050001,-34.51920720099997,139.618950637,-34.519638278999935,139.61889695700006,-34.51998255899997,139.61823653800002,-34.52421808899993,139.61809164800002,-34.52468387899995,139.61782064300007,-34.52533784399998,139.61729758100012,-34.526178966999964,139.6167819310001,-34.526907405999964,139.61653034900007,-34.52736051299996,139.61633727600008,-34.52773967599995,139.61600191800005,-34.52853712799998,139.6158126150001,-34.52898725199998,139.61467695400006,-34.531953149999936,139.61409021500003,-34.533487487999935,139.61384219900003,-34.53426676799995,139.6137605880001,-34.53467546999997,139.613730056,-34.53504671799993,139.61369695300004,-34.535560645999965,139.61374226700002,-34.53618147699996,139.61380180100002,-34.536500185999955,139.61395936000008,-34.537177362999955,139.61554973800003,-34.54275590499998,139.6159706640001,-34.54439190599993,139.616140093,-34.54496850199996,139.6162799880001,-34.54594667099997,139.61635759700005,-34.546489323999936,139.61645260900002,-34.54759842799996,139.61628107600006,-34.54970340899996,139.61615781400008,-34.55059549199996,139.61574199100005,-34.552745828999946,139.61553360400012,-34.553823352999984,139.61532822200002,-34.554885361999936,139.61526460700009,-34.55521430299996,139.615251445,-34.555282337999984,139.6148373530001,-34.55742346599993,139.61465570300004,-34.55819192399997</t>
  </si>
  <si>
    <t>138.53050741700008,-32.42437034099993,138.53051179800002,-32.42439706199997,138.5308276500001,-32.42602290399998,138.53102603800005,-32.42722653199996,138.5311544120001,-32.42788718099996,138.5312399930001,-32.42832761799997,138.531475612,-32.42960326999997,138.53155923300005,-32.42998478299995,138.531740086,-32.43061953999995,138.53194558500002,-32.431161334999956,138.5321962150001,-32.43171000899997,138.53288745200007,-32.43310572299998,138.53470459800008,-32.43676213699996,138.53485375000002,-32.43708524999994,138.53511245200002,-32.437645703999976,138.53532083800008,-32.43825113899993,138.53544855200005,-32.43876559599994,138.53553248100002,-32.43928125799994,138.53559098300002,-32.43983910199995,138.53585849,-32.442685481999945,138.5361196120001,-32.44546361699997,138.536224467,-32.44657916199998,138.53626648500006,-32.44702616699993,138.53638876900004,-32.448327011999936,138.53655120000008,-32.45005496899995,138.53670187600005,-32.451657901999965,138.53695167900003,-32.45352530699995,138.53733854400002,-32.455800317999945,138.53778390600007,-32.45849716599997,138.53787324200005,-32.45954643699997,138.5378427710001,-32.460340032999966,138.53780234900012,-32.46100917799998,138.53781053500006,-32.46160205099994,138.53786393200005,-32.46241218199998,138.53796592900005,-32.46314604199995,138.53811853600007,-32.46383844099995,138.53967251000006,-32.47020936799993,138.54047973900003,-32.473324315999946,138.54074340700004,-32.47418311799993,138.5409507070001,-32.474858309999945,138.54285128300012,-32.48052219899995,138.5435626520001,-32.482641935999936,138.54419676300006,-32.48438950299993,138.54467976700005,-32.48557485199996,138.54577408000011,-32.48821840399995,138.54583361700008,-32.48838186499995,138.5459115430001,-32.488595793999934,138.545954004,-32.48871235599995,138.54607691800004,-32.48912235499995,138.54636065700004,-32.49050022799997,138.54793920100008,-32.49896565499995,138.54802172900008,-32.49955558399995,138.548053513,-32.50001205499996,138.54805898600011,-32.50041005399993,138.54800279500012,-32.50126341799995,138.5479353930001,-32.50169435,138.54781208100007,-32.502251455999954,138.54730794300008,-32.50422248999996,138.5465785340001,-32.50707841099995,138.54639527300003,-32.50783094899998,138.546334225,-32.508128176999946,138.54627290000008,-32.50858048099997,138.5462471730001,-32.50928709599998,138.546286161,-32.50984944099997,138.5463797430001,-32.51042802899997,138.54653044400004,-32.51102075499995,138.54668911200008,-32.51146621299995,138.54703993200008,-32.51227417699994,138.548920822,-32.51689973099997,138.54930861200012,-32.51784132399996,138.54956864700011,-32.51850855299995,138.5497554750001,-32.51908098799993,138.54990814300004,-32.51967424099996,138.55000676200007,-32.52017407599993,138.55012332900003,-32.520925157999955,138.55015351100008,-32.52113986099994,138.5503819500001,-32.52276462699996,138.55083254400006,-32.52596928299994,138.55097589500008,-32.526988726999946,138.55112062700005,-32.52768059799996,138.55119544000001,-32.52791296899994,138.55132450400004,-32.528313898999954,138.55153211900006,-32.52880032999997,138.55174075900004,-32.52919594999997,138.55200720800008,-32.52963168699995,138.55228748600007,-32.53002566199996,138.55283219400008,-32.53066153599997,138.55376822800008,-32.53163065699994,138.55460835200006,-32.532538115999955,138.5550335040001,-32.53303511699994,138.55538163500012,-32.53349485099994,138.555602431,-32.53384435499993,138.55615078800008,-32.534824758999946,138.55647814700012,-32.535610549999944,138.557777965,-32.53847784799996,138.5593202760001,-32.54208144399996,138.5595861070001,-32.54271590399998,138.5597940350001,-32.54327484499993,138.55990064800005,-32.543652390999966,138.56000825500007,-32.54412842299996,138.56008461800002,-32.54458879599997,138.56012807900004,-32.54499164499998,138.56016069500004,-32.54551172599997,138.5602010330001,-32.546547905999944,138.5602477330001,-32.54774752999998,138.5603079340001,-32.54940893699995,138.56033912600003,-32.549872912999945,138.56037469500006,-32.55040182799996,138.56041505400003,-32.55070263099998,138.56046540800003,-32.55100211399997,138.560548422,-32.551327491999984,138.56062754800007,-32.55158479599993,138.5607457860001,-32.55193336599996,138.56114450600012,-32.55287777899997,138.56186046300002,-32.55454700499996,138.56192802100009,-32.55470450799993,138.5622598770001,-32.55547816599994,138.56245235200004,-32.55599584899994,138.56254927200007,-32.556308411999964,138.56273942500002,-32.55701038299998,138.56301399900008,-32.55835326899995,138.5644114480001,-32.56532672399993,138.56449916000008,-32.56579109699993,138.56453687300007,-32.56674689999994,138.56450086000007,-32.56703927199993,138.56407594900008,-32.569015812999965,138.56256852500007,-32.57581718999995,138.56060866300004,-32.58359760199994,138.5603362490001,-32.58576697199993,138.56022808000012,-32.58634196999998,138.56015201500009,-32.58666413199995,138.5601003060001,-32.58704860399996,138.5600807080001,-32.587433895999936,138.56008854100003,-32.58779997499994,138.56012360500006,-32.58814272199993,138.560198258,-32.58854170999996,138.56026620300008,-32.58879832799994,138.56038142400007,-32.58914995999993,138.56053243600002,-32.58951402399998,138.56112254800007,-32.590676962999964,138.56268777000003,-32.59383172999998,138.56298456700006,-32.59452601299995,138.56324452700005,-32.59506222699997,138.56336414700002,-32.595276,138.563420274,-32.59539349299996,138.56472314100006,-32.59807626299994,138.5652038940001,-32.59905529799994,138.56622034400004,-32.601101169999936,138.56631539800003,-32.60129884099996,138.56718507200003,-32.603107301999955,138.5673377390001,-32.60337120799994,138.56766008400007,-32.60403750599994,138.56790790000002,-32.604546710999955,138.5696169260001,-32.608001695999974,138.5699207240001,-32.60860868299994,138.57135245300003,-32.61148648699998,138.57173738400002,-32.61212479899996,138.57216373200004,-32.612731561999965,138.5737873700001,-32.61469315199997,138.57854588300006,-32.62044148899997,138.5789028380001,-32.620830360999946,138.57914967800002,-32.621099270999935,138.57982881100008,-32.62173549199997,138.58032425200008,-32.622141762999945,138.5808056520001,-32.62253650599996,138.58143415100005,-32.623051876999966,138.58611607600005,-32.62688864299997,138.5878168600001,-32.62828514699993,138.5900636020001,-32.630122907999976,138.59342907000007,-32.63284663199994,138.595426921,-32.63447523599996,138.597048749,-32.63583756799994,138.59736089700004,-32.63613945099996,138.5976028660001,-32.63641193899997,138.5978289300001,-32.63671374299997,138.59803534000002,-32.637044541999956,138.59816886600004,-32.63730340899997,138.59829095500004,-32.63758913199996,138.59848877000002,-32.63824657899994,138.5987056990001,-32.63917572799994,138.5996808540001,-32.64363523399993,138.60039607900012,-32.64692908799998,138.6004703100001,-32.647248151999975,138.600814796,-32.648658430999944,138.60088705700002,-32.648927998999966,138.60121053500006,-32.64983370899995,138.6012443950001,-32.64992850799996,138.601842701,-32.65160357999997,138.60200467800007,-32.652020378999964,138.6036069710001,-32.656364596999936,138.60549011400008,-32.661462633999975,138.60722999300003,-32.66617224999993,138.6074225760001,-32.66679640799998,138.60758206800006,-32.66746949499998,138.60767537000004,-32.66802867699994,138.607731553,-32.668608493999955,138.6080179910001,-32.67482177699998,138.60802037500002,-32.67487345799998,138.60830368200004,-32.68101806899995,138.60845058400002,-32.68436095599998,138.60852990800004,-32.68564642299998,138.60862474400005,-32.68632951899997,138.60939940800006,-32.69081056299996,138.60951224400003,-32.69154773599996,138.6095888310001,-32.69240464699993,138.60961667200002,-32.69293500699996,138.6096262110001,-32.694180091999954,138.6097517940001,-32.69636292399997,138.60986582600003,-32.69945188299994,138.61010964900004,-32.704726095999945,138.61011301400004,-32.70479983299998,138.61034927600008,-32.70999788699993,138.61047753200012,-32.71277151499993,138.6105783280001,-32.71548465799998,138.61059407300002,-32.71590846099997,138.61062613900003,-32.71641521199996,138.6106780770001,-32.71689911799996,138.61079740800005,-32.71759092699995,138.6109772650001,-32.71828286199997,138.61122669700012,-32.71900817899996,138.6120422890001,-32.72119896799995,138.61207117800006,-32.72127633899993</t>
  </si>
  <si>
    <t>138.4774552780001,-35.27827298099993,138.47262757900012,-35.28501077799996,138.47228213300002,-35.28557194599995,138.4720237470001,-35.286298983999984,138.47198069700005,-35.286454198999934,138.4718837360001,-35.286952062999944,138.47181391100003,-35.28762715399995,138.47212661100002,-35.29202884999995,138.4721345490001,-35.292140598999936,138.4722450050001,-35.29375985399997,138.47230094200006,-35.294430062999936,138.4725114470001,-35.296952104999946,138.47273120900002,-35.300106581999955,138.47281385100007,-35.30129282199994,138.4728847780001,-35.302206755999975,138.47329285500007,-35.30746500899994</t>
  </si>
  <si>
    <t>138.69394152200005,-34.84358370299998,138.69394938200003,-34.84367731499998,138.69414575100006,-34.84601639299996,138.69417755000006,-34.846665590999976,138.69402394500003,-34.84757531899993,138.69396085100004,-34.84794888999994,138.69403443300007,-34.84893748099995,138.69414063500005,-34.85030617099994,138.69423061500004,-34.851557328999945,138.69427842200002,-34.85285754299997,138.69457543400006,-34.85566948799993,138.69458374200008,-34.85576543399998</t>
  </si>
  <si>
    <t>135.4299267010001,-31.617399432999946,135.42862803900005,-31.62270632299993,135.428218076,-31.625186249999956,135.42798645200003,-31.625739563999957,135.42713804700008,-31.627766270999984,135.4263495470001,-31.629172437999955,135.42593801100008,-31.62990632499998,135.42346800300004,-31.631366266999976,135.4234580110001,-31.631376244999956,135.42202800200005,-31.63221628599996,135.4212080540001,-31.632866323999963,135.4208480110001,-31.633156278999934,135.41771798600007,-31.635656336999944,135.41426802,-31.638856288999932,135.41214799300008,-31.64069627799995,135.41150819400002,-31.641289720999964,135.408051397,-31.64293456699994,135.40460213000006,-31.644526223999947,135.402987982,-31.645196276999968,135.39777807000007,-31.647586286999967,135.39524376600002,-31.648745921999932,135.39482965500008,-31.64893540399993,135.3909337870001,-31.651025905999973,135.38939479200008,-31.65210226499994,135.38685998300002,-31.65578411699994,135.38619063200008,-31.65690395799993,135.3846827760001,-31.659426549999978,135.38232767500006,-31.66337565599997,135.380362009,-31.667427763999967,135.38030146100004,-31.66759186799993,135.38024735500005,-31.668034543999966,135.38029153800005,-31.66857857599996,135.38046148400008,-31.669098315999975,135.38111175300003,-31.670794652999973,135.38137292700003,-31.671391855999957,135.38148734000004,-31.67200743799998,135.381636006,-31.67244950199995,135.38203757400004,-31.673177834999933,135.3824026310001,-31.673529543999962,135.38283726100008,-31.673797325999942,135.38375583000004,-31.674416449999967,135.3842958360001,-31.67479751899998,135.38464029800002,-31.675238983999975,135.38484460300003,-31.67560313499996,135.384950687,-31.67588985499998,135.38497628400012,-31.676248493999935,135.38496930700012,-31.67700205699998,135.38479665500006,-31.677522834999934,135.38463801300009,-31.678049545999954,135.38446556700012,-31.678618164999932,135.38407566700005,-31.679025981999928,135.3836571060001,-31.679266455999937,135.38143302700007,-31.679177506999963,135.3809222970001,-31.67911327099995,135.37751894100006,-31.68023299799995,135.37582165600008,-31.68083925899998,135.37423853400003,-31.6813771299999,135.3730368460001,-31.68181879399998,135.37244294000004,-31.681965202999947,135.3721096150001,-31.682007518999967,135.3718147190001,-31.681991852999943,135.37151477600003,-31.68192247199994,135.371001266,-31.681626395999956,135.37014851800006,-31.681104,135.36989166800004,-31.680931166999983,135.3691229100001,-31.680492167999944,135.36689305700008,-31.679487778999942,135.3655914210001,-31.679039031999935,135.3650960880001,-31.67897587999994,135.36444999200012,-31.678984923999963,135.36365287800004,-31.67900157699995,135.36196680800003,-31.67919321399995,135.36132113100007,-31.679266600999938,135.36054916800003,-31.679275984999947,135.35995308600002,-31.679198742999972,135.35950787500008,-31.679078019999963,135.35902041000008,-31.67887848199996,135.35846863300003,-31.678666530999976,135.35810001000004,-31.678456453999956,135.35614805600005,-31.67714633399993,135.35355799,-31.673016332999964,135.34865800300008,-31.66819628999997,135.34504801900005,-31.664866295999957,135.34418471100003,-31.664475400999947,135.34312575400008,-31.66415111599997,135.34243973900004,-31.663925737999932,135.3415120080001,-31.663704054999982,135.34058585800005,-31.663571717999957,135.33900566300008,-31.663600134999967,135.3355875320001,-31.663638870999932,135.33416802800002,-31.66369633599993,135.32896833400002,-31.66333014299994,135.32724512800007,-31.663191102999974,135.32491765400005,-31.662996188999955,135.3210024010001,-31.662996636999935,135.31775848300003,-31.663043108999943,135.31751214200006,-31.66304009399994,135.31451427900004,-31.663003396999954,135.3130262940001,-31.66294967799996,135.31138096900008,-31.662676284999975,135.309527021,-31.662564808999946,135.30761060700002,-31.662513304999948,135.30630149500007,-31.66242080199993,135.303537161,-31.66202562899997,135.30167980400006,-31.66189613499995,135.3004940080001,-31.661879823999982,135.29882729200006,-31.661893343999964,135.2970265240001,-31.661964572999977,135.29562806,-31.661910447999958,135.29363775900003,-31.662182986999937,135.29057356500005,-31.662457969999934,135.2887734410001,-31.66273956999993,135.28428903300005,-31.663170733999948,135.2804708420001,-31.663565581999933,135.2800869020001,-31.663597016999972,135.27745491400003,-31.66343470399994,135.27490381200005,-31.663239360999967,135.272430858,-31.6629863799999,135.271278219,-31.662835778999977,135.27049516900001,-31.662837457999956,135.26961164800002,-31.662906319999934,135.2688512520001,-31.66300362499993,135.26565484000002,-31.664015008999968,135.26539425500005,-31.664079915999935,135.2626780930001,-31.664756395999973,135.258578628,-31.665761473999964,135.2578076530001,-31.666088352999964,135.25679128600007,-31.66667406499994,135.25586449800005,-31.66729784699993,135.25312076400007,-31.670317239999974,135.25129169600007,-31.672397109999963,135.25095697900008,-31.672732650999933,135.25047768100012,-31.67338420699997,135.25001002600004,-31.674207965999983,135.24977489700007,-31.67475765599994,135.24838806000002,-31.67645632999995,135.24752835100003,-31.677711501999966,135.24654577,-31.67988848699997,135.24555522000003,-31.682288021999966,135.24554723400001,-31.682358136999937,135.24367616200004,-31.686342759999945,135.24256986900002,-31.689376145999972,135.241965176,-31.690954697999928,135.24178333300006,-31.691776042999948,135.24143331800008,-31.69299669199995,135.2412898010001,-31.69374326299993,135.24125780500003,-31.694346093999968,135.2414498920001,-31.695053745999928,135.24169607400006,-31.69561910699997,135.24194528700002,-31.69621049799997,135.24209194800005,-31.696659904999933,135.24214914700008,-31.69713818799994,135.2421056930001,-31.69763579299996,135.24198434800007,-31.698305775999984,135.24172804500006,-31.698866373999977,135.24137737900003,-31.69942378099995,135.2409367250001,-31.699953432999962,135.2408526480001,-31.700082472999952,135.2404685780001,-31.700671907999947,135.23996829300006,-31.701371774999984,135.2361280460001,-31.70480639599998,135.234582713,-31.706467576999955,135.23305741800004,-31.70846441699996,135.2327450140001,-31.7088477099999,135.23099705800007,-31.710068941999964,135.23004727400007,-31.71081090399997,135.22955541200008,-31.711157684999932,135.228499155,-31.711716226999954,135.22790690800002,-31.712100002999932,135.22667784300006,-31.71295374799996,135.2242873230001,-31.714871569999957,135.22359804300004,-31.717586387999972,135.22332804200005,-31.71802631999998,135.22331808400008,-31.71915638799993,135.2230380850001,-31.720626399999958,135.22301808300006,-31.72333638699996,135.2226080260001,-31.724346380999975,135.22246809400008,-31.725926347999973,135.22178808400008,-31.727726400999984,135.22071808900012,-31.729406352999945,135.22066813200001,-31.73403638999997,135.2209280630001,-31.734716316999936,135.22082418000002,-31.735810457999946,135.22077803600007,-31.73629638699998,135.2195680520001,-31.738766341999963,135.2195480250001,-31.740576353999984,135.21980807300008,-31.74102638399995,135.2196980640001,-31.744186372999934,135.21764803000008,-31.74741634399993,135.21748804800006,-31.75032635799994,135.215868096,-31.75273631699997,135.2157180380001,-31.754986361999954,135.2137080990001,-31.757456352999952,135.21369810900012,-31.75835633899993,135.21103810400007,-31.760716359999947,135.21102803200006,-31.76278635899996,135.20981808800002,-31.763686353999958,135.20986802100003,-31.768896325999947,135.2094880950001,-31.77130630499994,135.20880806600007,-31.772656342999937,135.20587809000006,-31.775346317999947,135.2050680530001,-31.77680629799994,135.20505697500005,-31.778055068999947,135.20501803900004,-31.782446298999957,135.2053980830001,-31.783916276999946,135.2073481100001,-31.787206314999935,135.2073181070001,-31.79024627499996,135.20892801700006,-31.796566265999957,135.20934805900004,-31.798956291999957,135.20943098100008,-31.80035793199994,135.2096423920001,-31.802373469999964,135.20980806700004,-31.803135485999974,135.21080205700002,-31.805232340999964,135.21116325800006,-31.806260194999936,135.21180324700003,-31.807301438999957,135.2131063380001,-31.80891221,135.21418847500001,-31.810627332999957,135.21625041400011,-31.812764708999964,135.21931044500002,-31.815642740999976,135.22005961900004,-31.816559302999963,135.22032310500003,-31.817374109999946,135.22084145500003,-31.818075547999968,135.222992975,-31.820697244999963,135.22371563800004,-31.821577787999956,135.2241542060001,-31.82210595199996,135.22442846,-31.822494389999974,135.22450247300003,-31.822960964999936,135.22421480900005,-31.82454828899995,135.2240529720001,-31.825435322999965,135.22372710900004,-31.826307090999933,135.2232558820001,-31.82735023799995,135.22298806900005,-31.827856254999972,135.22295208200012,-31.828703133999966,135.22348464000004,-31.831519104999984,135.2240757630001,-31.8348161399999,135.22442744800003,-31.83705571799993,135.22448534300008,-31.838377960999935,135.22457945100007,-31.83960678899996,135.22441495600003,-31.840259601999946,135.22439933900012,-31.84175411299998,135.2240042640001,-31.84289033099998,135.2235877480001,-31.843980055999964,135.22320747600008,-31.84499193199997,135.22304462500006,-31.845474483999965,135.223173695,-31.84609652699993,135.22314203200006,-31.848072315999957,135.22305369100002,-31.849223692999942,135.22300280900004,-31.85079503299994,135.22447095400003,-31.85493058299994,135.22496623000006,-31.85622092999995,135.2251867010001,-31.856936150999957,135.2250446490001,-31.858476546999952,135.2246805540001,-31.86049908399997,135.22463456900005,-31.860797729999945,135.224202966,-31.864835366999955,135.22402786100008,-31.86647338199998,135.224487618,-31.86925848599998,135.2246165800001,-31.86981830299993,135.22449193600005,-31.871031966999965,135.22420463900005,-31.872837069999946,135.22303856000008,-31.88064869599998,135.22294413600002,-31.882456781999963,135.2227348240001,-31.88321611699996,135.22268110900006,-31.883620691999965,135.22284666100006,-31.884323354999935,135.2230687660001,-31.88559573499998,135.22391133400004,-31.88718105099997,135.22444319800002,-31.88845577199993,135.22461803700003,-31.889355230999968,135.22494169200002,-31.89099065599993,135.2250080350001,-31.892206227999964,135.22493074700003,-31.893977596999946,135.22485917900008,-31.894537768999953,135.22484329600002,-31.89550232199997,135.2249359870001,-31.896124433999944,135.2247550080001,-31.896684799999946,135.22451939100006,-31.897276378999948,135.22410153700002,-31.89791495399993,135.22350735600003,-31.89837844999994,135.22282434200008,-31.899388022999972,135.22237582900004,-31.900671559999978,135.22224975200004,-31.90132516699998,135.22243826600004,-31.903876167999954,135.22238645400012,-31.905074128999956,135.22229728800005,-31.9059143599999,135.22189885400007,-31.907066261999944,135.22119226200005,-31.908658247999938,135.2205928180001,-31.910008785999935,135.2199931250001,-31.91091212699996,135.21972149400005,-31.911721555999975,135.21948617700002,-31.91246868899998,135.21826926100005,-31.914602082999977,135.21756008600005,-31.91550560199994,135.21703226500006,-31.915973209999947,135.2166144570001,-31.916689540999982,135.21614389,-31.918246025999963,135.2159104970001,-31.9198332199999,135.21576665400005,-31.920720203999963,135.21564017600008,-31.921233795999967,135.21527650200005,-31.92171667499997,135.21496729700004,-31.922090561999937,135.2142756930001,-31.922745116999977,135.21371140300005,-31.923243888999934,135.2131100460001,-31.92349381599996,135.21249810900008,-31.923666210999954,135.20988398300005,-31.924588179999944,135.20776968600012,-31.925307273999977,135.207077238,-31.92561954499996,135.2062211450001,-31.926165434999973,135.20565672100008,-31.92663305399998,135.2053797520001,-31.92707067999993,135.20513038700005,-31.927247974999943,135.20452946700004,-31.928299455999934,135.2035664650001,-31.930012258999966,135.20325779200004,-31.930666135999957,135.20300412900008,-31.93144438199994,135.20276996200005,-31.932798203999937,135.20253452300005,-31.93357641999995,135.20220981600005,-31.935241513999983,135.20175657700008,-31.936533450999946,135.20095818700008,-31.93851043099994,135.20001464300003,-31.94086099599997,135.199307104,-31.942697806999945,135.1976999750001,-31.946676786999944,135.19691154600002,-31.948628681999935,135.19447964200003,-31.954777356999955,135.19295478100003,-31.95852886399996,135.19250100500005,-31.959680748999972,135.1916281340001,-31.961096219999945,135.19074552400002,-31.962497233999954,135.19004625200012,-31.963884776999976,135.18903270500005,-31.96521591399994,135.18893806100004,-31.965366139999958,135.18661029700002,-31.967822470999977,135.1857875280001,-31.96953817499997,135.18431757200005,-31.972152948999963,135.1830180930001,-31.97513612499995,135.18249809200006,-31.97646568999994,135.18121755700008,-31.978448587999935,135.1798363800001,-31.98042772799994,135.17645498700006,-31.984921523999958,135.1752345000001,-31.986198873999967,135.17440503800003,-31.987055342999952,135.17426898200006,-31.98719582399997,135.17235553900002,-31.988863011999968,135.16879560900009,-31.99131925499995,135.1680181370001,-31.991956135999942,135.16668807200006,-31.992846175999944,135.16558708700006,-31.99365847499996,135.1596848480001,-31.99774690199996,135.1587185950001,-31.99847927199994,135.15833566000003,-31.998728661999962,135.15766141500012,-31.99942955199998,135.15569305600002,-32.00152178299993,135.15356133500006,-32.00386822599995,135.15147398600004,-32.00598708399997,135.1509309800001,-32.00664329499995,135.14936950900005,-32.00826019799996,135.14735560100007,-32.01040137399997,135.14661308000007,-32.01106029199997,135.1460001690001,-32.011398475999954,135.14408137300006,-32.012388818999966,135.14262293000002,-32.01380612199995,135.14216731500005,-32.01435111099994,135.14216945300007,-32.01573564699993,135.14206052600002,-32.01614024199995,135.13941675700005,-32.018616675999965,135.13925235400006,-32.01881206899998,135.13880149600004,-32.01923471899994,135.13691877700012,-32.02099956099994,135.13637133600002,-32.02123350399995,135.1339626140001,-32.022309477999954,135.13222899200002,-32.02305801199998,135.13148096700002,-32.02350993799996,135.13040472600005,-32.02428887899998,135.12941975700005,-32.025067717999946,135.1286903780001,-32.025815173999945,135.1275237970001,-32.02732534399996,135.1258101940001,-32.029473862999964,135.12408984800004,-32.03160836799998,135.12346327300008,-32.03227977199998,135.1224554800001,-32.03352185299997,135.1213794130001,-32.03458074099996,135.12067320000006,-32.034982034999985,135.1190254500001,-32.03604528599993,135.1159442710001,-32.038164377999976,135.1147606180001,-32.03881496699995,135.110995956,-32.04110844,135.1096457980001,-32.042245245999936,135.10864238700003,-32.04317949699998,135.1071222480001,-32.04490213699995,135.10435554000003,-32.04778783499995,135.1017617870001,-32.05057477799994,135.09984932800012,-32.05262953899995,135.097951813,-32.054653359999975,135.09703974100012,-32.05583635499994,135.0943589000001,-32.06008530099996,135.0932828770001,-32.06181287099997,135.09279039600005,-32.06255993899998,135.09105943600002,-32.06710368399996,135.0896560970001,-32.070558217999974,135.0891822330001,-32.07174084299993,135.08912825900006,-32.07259648199994,135.08931368700007,-32.07541207399993,135.089424247,-32.07637649399993,135.08924237500003,-32.07723222299995,135.0884216940001,-32.078803996999966,135.08752761100004,-32.08008024499998,135.0868381370001,-32.080946181999934,135.0865058600001,-32.081621036999934,135.08618182300006,-32.08867186499998,135.08614974600005,-32.08937792099994,135.08622055,-32.089975831999936,135.0864317820001,-32.090519823999955,135.0867136170001,-32.09145245099995,135.08702633000007,-32.092141409999954,135.08708708200004,-32.09227524099998,135.08719929500012,-32.09252246199998,135.08784656500006,-32.093622264999965,135.0883601600001,-32.094476991999954,135.08933815300009,-32.09613862499998,135.08978141700004,-32.096879781999974,135.09021763900012,-32.09760300599993,135.09052733900012,-32.09823662399998,135.09071049200008,-32.09875671799995,135.0908165300001,-32.09943233499996,135.0908311830001,-32.10004224299996,135.0908598860001,-32.10065213499996,135.09094466400006,-32.10114240299998,135.0910646970001,-32.101758221999944,135.0913392970001,-32.10239185699993,135.09156467000003,-32.10296573399995,135.09165642300002,-32.103396197999984,135.09171305100006,-32.103832670999964,135.09167142900003,-32.10435292699998,135.09149654100008,-32.105100498999946,135.09114629300007,-32.10611728999993,135.09057182700008,-32.10773219099997,135.0896610960001,-32.11035788199996,135.08945794900012,-32.110973919999935,135.0891008220001,-32.112182049999944,135.08885587300006,-32.11316287099993,135.08814911000002,-32.11611129999994,135.0879039470001,-32.11690076699995,135.08782264900003,-32.117135400999985,135.0869795310001,-32.120076551999944,135.08615317600004,-32.12299514799997,135.08517936600003,-32.126087231999975,135.084471806,-32.12841375399995,135.08363774200006,-32.13075828899997,135.08341336400008,-32.13128464299996,135.08306260000006,-32.13193664299996,135.08232685300004,-32.134275129999935,135.0819509790001,-32.13545369999997,135.07906261100004,-32.144509410999945,135.07829996200007,-32.146863433999954,135.07616883600008,-32.15344699299993,135.076107567,-32.15414065999994,135.07648405600003,-32.156165476999945,135.07653986600008,-32.156471144999955,135.07658828,-32.15673629299994,135.0768289560001,-32.157998421999935,135.0769382860001,-32.15859630899996,135.0770225560001,-32.158961992999934,135.07764172100008,-32.159669590999954,135.0802755640001,-32.16205018599993,135.08130252500007,-32.16300181099996,135.08281947400008,-32.16434468899996,135.08366376100003,-32.16513820599994,135.08413823900003,-32.16577627099997,135.08432853300008,-32.16641977399996,135.08456531600007,-32.16705106099994,135.08458816000007,-32.16742416699998,135.0846456270001,-32.169476207999935,135.0836130660001,-32.170786489999955,135.08299516700004,-32.17160967799998,135.08272568300004,-32.172145618999934,135.0814117980001,-32.17458610199998,135.08032196200008,-32.176564704999976,135.07960361900007,-32.17786879099998,135.0779412500001,-32.18078781599996,135.07760423600007,-32.18135248699997,135.07673952000005,-32.18312293799994,135.0756391760001,-32.18569716299993,135.07202364600005,-32.19455846899996,135.06931707700005,-32.20108478099996,135.06885637300002,-32.20191737399995,135.06831695900007,-32.20282654699997,135.067901204,-32.20359214399997,135.0669225370001,-32.20531538299997,135.066811281,-32.20570706399997,135.06673288000002,-32.20620460199996,135.0668478460001,-32.20955303899996,135.0669047980001,-32.21049058999995,135.0670192990001,-32.21318846699995,135.06717946700007,-32.216756920999956,135.06712367900002,-32.21741707999996,135.06703635700012,-32.21826040299993,135.06703106300006,-32.218394511999975,135.06690003800009,-32.21938802599993,135.06674327500002,-32.220469194999964,135.0666761340001,-32.22099541699998,135.066642795,-32.221579033999944,135.06667693400004,-32.222095638999974,135.06672256100012,-32.222937516999934,135.06675680700005,-32.223597637999944,135.06668988500007,-32.22443001099998,135.06658905100005,-32.22506149099996,135.0664996280001,-32.22591301199998,135.06637640000008,-32.226697575999935,135.0661292950001,-32.227405671999975,135.0656686540001,-32.22853483399996,135.0648705750001,-32.230008572999964,135.0642299980001,-32.23140569599997,135.06331961,-32.23331957299996,135.0628228810001,-32.23491087199994,135.0620730070001,-32.237434046999965,135.0616908830001,-32.23830483299997,135.0612748750001,-32.23903213799997,135.0610726220001,-32.23957755799995,135.06065676100002,-32.24052489699994,135.0600267540001,-32.241089656999975,135.05954300400003,-32.24152996799995,135.05921682000007,-32.24194150899996,135.05851974200004,-32.243271651999976,135.0581487170001,-32.24398935199997,135.057901463,-32.24462089999997,135.0577441370001,-32.24506105199998,135.05773347500008,-32.24599863099996,135.05738571400002,-32.24795046699995,135.05713884500005,-32.24922300099996,135.056903196,-32.25046682399994,135.0566519680001,-32.25082760899994,135.05679099100007,-32.251079155999946,135.05636356500008,-32.251710765999974,135.05544105400008,-32.25281138299994,135.05429344700008,-32.25404602499998,135.05395591100012,-32.254409718999966,135.05351739600007,-32.25537617599997,135.0528650550001,-32.25651493,135.052381297,-32.25713698399994,135.05196496200006,-32.25753897299995,135.05107584400002,-32.25810379999996,135.04975903500008,-32.258936666999944,135.04848726600005,-32.259865168999966,135.04813023000008,-32.260133665999945,135.04741807000005,-32.260669201999974,135.04704672100002,-32.261061591999976,135.0466755330001,-32.261779254999965,135.04634923300011,-32.26221945499998,135.04610193700012,-32.26302318299997,135.04594465700006,-32.263731192999956,135.04564098000003,-32.26439143599998,135.0453148350001,-32.26518560499994,135.04489857800002,-32.26594153999997,135.0444936030001,-32.26676443599996,135.04394335400002,-32.26749274699995,135.0439168910001,-32.26755577999995,135.0431867530001,-32.26861295699996,135.04237811000007,-32.26984570899998,135.04202926100004,-32.27035287499996,135.04162407100011,-32.27075482299995,135.0411626330001,-32.27127158999997,135.04074623100007,-32.27181704299994,135.03765161100011,-32.27629478799997,135.0367171800001,-32.27719495899993,135.03579404100003,-32.277807535999955,135.0349496990001,-32.27841050899997,135.03444302000003,-32.27862111899998,135.033925113,-32.27891784099995,135.03342975300006,-32.279310221999935,135.03267547100006,-32.27995140399997,135.03244984700007,-32.280134988999976,135.0307726420001,-32.28128165399994,135.02964668900006,-32.28211422099997,135.0284026180001,-32.28315720499995,135.02684307100003,-32.28453521399996,135.02647149400002,-32.28485098999994,135.02572833200009,-32.285482540999965,135.02540178200002,-32.285750468999936,135.02499639500002,-32.285999284999946,135.02455721400008,-32.28622896999997,135.0224625940001,-32.287214724999956,135.0210661630001,-32.287855924999974,135.02024404200006,-32.28817175699993,135.0192861920001,-32.2885287899999,135.01847595900006,-32.288870402999976,135.01782294100008,-32.290334196999936,135.01712821600006,-32.29316620499998,135.01693368100007,-32.29388356099997,135.01690597700008,-32.294339573999935,135.01689996700009,-32.294438438999975,135.01692294200006,-32.29513573699995,135.01700172800008,-32.29646661499993,135.01700184700007,-32.29701193599993,135.017001939,-32.297432887999946,135.01692317200002,-32.297815577999984,135.0165855140001,-32.29894454199996,135.0163941410001,-32.29941334999995,135.01596620100008,-32.299796096999955,135.01533552700005,-32.30025539899998,135.01510992600004,-32.30039425099994,135.01463724200005,-32.30060946499998,135.01402903100006,-32.300772182999935,135.0132405810001,-32.300820114999965,135.01247463000004,-32.30073409999994,135.01182130400002,-32.30058109199996,135.01041328400004,-32.300074191999954,135.00868577100005,-32.29938349099996,135.00772835500004,-32.29926398199996,135.00657384900012,-32.29926406299995,135.0050814340001,-32.29940765599997,135.00342002600007,-32.30000564699998,135.00240629500001,-32.30065144099996,135.0000087530001,-32.30256971899996,134.99731130300006,-32.30470613499995,134.99331727800006,-32.307853705999946,134.9920609070001,-32.308495913999934,134.99022945600007,-32.30952556699998,134.98920118900003,-32.31021023099993,134.98885739900004,-32.31031637099994,134.98626342300008,-32.310639908999974,134.98574462700003,-32.31072478799996,134.98540709000008,-32.31083091099998,134.9850007760001,-32.31102195899996,134.98376929100004,-32.31175432699996,134.9787932050001,-32.31477920599997,134.97814929800006,-32.315155972999946,134.97783044300002,-32.31542663299996,134.97697631200003,-32.31620050799995,134.9708244310001,-32.32177370699998,134.9705149030001,-32.32208680999997,134.96968310700004,-32.32322254899998,134.96930163900004,-32.32362057699993,134.9652401290001,-32.326835184999936,134.9642332420001,-32.32776913299995,134.96385807100012,-32.32799195999996,134.9632765550001,-32.32824658399994,134.9624918730001,-32.32846929899995,134.95985031200007,-32.328946232999954,134.95940016500003,-32.329004476999955,134.95911884600002,-32.32899908099995,134.9586875020001,-32.32890870199998,134.95787491400006,-32.32864303899993,134.9574263720001,-32.32854631299995,134.95677447200012,-32.328382027999965,134.95674660200007,-32.32837726399998,134.95605270200008,-32.32830802099994,134.95547755300004,-32.32830782199994,134.9549127570001,-32.32849680999993,134.95425378900006,-32.32875195899993,134.95342660100005,-32.32914045699994,134.95261673000005,-32.32964973099996,134.95169739900007,-32.33027043399994,134.95089053700008,-32.33099201599998,134.95035881700005,-32.33155446199993,134.94959246200006,-32.332499000999974,134.94931534700004,-32.33284736199994,134.9492421100001,-32.33293942599994,134.9483973570001,-32.334271410999975,134.94829715600008,-32.33457923499998,134.94825940200008,-32.334998559999974,134.9481341830001,-32.33531698599995,134.9478463680001,-32.33571497499997,134.94756481700006,-32.33606519199998,134.9463546060001,-32.33678127199994,134.9456165370001,-32.33729584499997,134.9448347220001,-32.337767920999966,134.9436837170001,-32.33871226399998,134.94325281200008,-32.33899377199998,134.94271661200003,-32.33913205699997,134.94174906800004,-32.33942257099994,134.94095885000002,-32.339773141999956,134.94026213600011,-32.340253668999935,134.93842812600008,-32.34158944699993,134.937334576,-32.342314391999935,134.93674072500005,-32.34270806799998,134.93437847200005,-32.34403458299994,134.93328920600004,-32.3448540699999,134.9325372840001,-32.34563467399994,134.93147832400007,-32.34689671999996,134.93022789600002,-32.34785928499997,134.92660690800005,-32.350603743999955,134.92267088800008,-32.35390761499997,134.92239459500001,-32.35421984799996,134.9219951870001,-32.35505266399997,134.9208359160001,-32.35761927599998,134.91946304100009,-32.36069560999994,134.919368232,-32.360913137999944,134.91915777600002,-32.36116296299997,134.91889490000005,-32.36142137799993,134.9186278940001,-32.361630171999934,134.915020711,-32.36428907099997,134.9145354540001,-32.36463374699997,134.91309746100012,-32.36568895099998,134.9125658160001,-32.36605779499996,134.91224115900002,-32.36623309999993,134.9119878900001,-32.36633581199993,134.91170611500002,-32.36642035299997,134.91139683100005,-32.366489986999966,134.91103207700007,-32.366528837999965,134.91069329100003,-32.366564912999934,134.91040084000008,-32.36661918799996,134.9101297620001,-32.36669767799998,134.90989432800006,-32.36679132299997,134.90946981000002,-32.36697865299993,134.9091238100001,-32.36710249099997,134.90884204000008,-32.36716583699996,134.90854962700007,-32.367189844999984,134.90825723400008,-32.36718357899997,134.90787974600005,-32.367139203999955,134.90750853400004,-32.36707106799997,134.90727679100007,-32.36702853299994,134.905961315,-32.36673098999995,134.90554779500007,-32.36662779899996,134.9051877060001,-32.36657003399995,134.90480262500012,-32.366548558999966,134.90448951700012,-32.36654284699995,134.90409579200002,-32.36653805999998,134.90330094700005,-32.36649067299993,134.90288705700004,-32.366508591999946,134.90256019900005,-32.366533336999964,134.9022823670001,-32.36659715999997,134.90192673400009,-32.36668803999993,134.90167435600006,-32.366723080999975,134.90144488900012,-32.366736653999965,134.90110818300002,-32.36675656099993,134.90079336500003,-32.36677517199996,134.90053407100004,-32.36681269199994,134.90027104400008,-32.36688478399998,134.89993389100005,-32.36700081099997,134.89965230500002,-32.36711374599997,134.8993632790001,-32.36724239399996,134.89858133400003,-32.367688105999946,134.89838124800008,-32.36776967199995,134.89824223100004,-32.367808295999964,134.898133034,-32.36783862699997,134.8977440760001,-32.36790746999998,134.89643274800005,-32.36813271999995,134.8956437070001,-32.36828924899993,134.89509909100002,-32.36844910099995,134.894643319,-32.36864360799996,134.89406152300012,-32.36892601599993,134.893594537,-32.36920537199995,134.89338696900006,-32.36934978499994,134.8928086830001,-32.36978306699996,134.89254377300006,-32.369956943999966,134.89238984300005,-32.37006245799995,134.89220170900012,-32.37016108299997,134.891852512,-32.37030717199997,134.89149676500006,-32.37047031299994,134.8911632270001,-32.37063976199994,134.8908974640001,-32.37080856299997,134.89062949300012,-32.370978771999944,134.89026255700003,-32.37119533999993,134.88954681100006,-32.37151076799995,134.88863571600007,-32.37193572399997,134.8881057740001,-32.37218357299997,134.88776480800004,-32.37235615099996,134.88742151200006,-32.372567189999984,134.88725699400004,-32.37268259499996,134.8869614240001,-32.37289571699995,134.88677139700008,-32.37299961799994,134.88656098900003,-32.373114673999964,134.8861413520001,-32.37332281099998,134.8857744390001,-32.37350477999996,134.8855594800001,-32.37362088799995,134.88538523300008,-32.373752741999965,134.88518126500003,-32.37395371899993,134.88496243600002,-32.37419554699994,134.88477324100006,-32.37441853099995,134.88423900100008,-32.37508123199996,134.88400900700003,-32.37534189599995,134.8837811310001,-32.375569559999974,134.88353434400005,-32.37575634099994,134.8832896350001,-32.375941556999976,134.88303725800006,-32.37610814599998,134.8827182540001,-32.37627624299995,134.88240304900012,-32.376380841999946,134.8819798610001,-32.37650518799995,134.88129715900004,-32.376716200999965,134.88018766100004,-32.37704281599997,134.87759314000004,-32.37709486499995,134.8771645180001,-32.37719543299994,134.8758265570001,-32.37804749399993,134.8748658730001,-32.37828383699997,134.87356803500006,-32.378615787999934,134.87148276300002,-32.380249720999984,134.87046359300007,-32.38128887899995,134.8698983820001,-32.38153748499997,134.86916576300007,-32.381681442999934,134.86822562500004,-32.381660324999984,134.8676545820001,-32.381538561999946,134.8660968900001,-32.38066848099993,134.86573998100005,-32.38059741699993,134.8652577790001,-32.380748419999975,134.86428090800007,-32.38143418799996,134.86379268400003,-32.381625575999976,134.86330477500007,-32.38161497999994,134.86246013800007,-32.38141211899995,134.86177259500005,-32.381074919999946,134.86154197200005,-32.38091228899998,134.86123309100003,-32.38076575599996,134.8608785880001,-32.38062777199997,134.86064049200002,-32.38058881699993,134.86021996500006,-32.38054537599993,134.85985005300006,-32.38054498699995,134.85951557600004,-32.38056613899994,134.85921149500007,-32.38059591799998,134.858932664,-32.38067732999997,134.85866389800003,-32.38080605299996,134.85843583300004,-32.380933427999935,134.85767643600002,-32.38140357699996,134.85692193800003,-32.38197776099997,134.8567028110001,-32.38211513999994,134.85651619300006,-32.382197504999965,134.85613491000004,-32.38233815299998,134.855291243,-32.38262278299993,134.85402164200002,-32.38300666099997,134.85312519100012,-32.38327741899997,134.85291423400008,-32.38336318599994,134.85273569900005,-32.383452423999984,134.85248862100002,-32.38361436799994,134.85213904300008,-32.38385424899997,134.85198478000007,-32.38397792599994,134.85183310800005,-32.38419241799994,134.8511716600001,-32.38533244399997,134.8506308840001,-32.38610435199996,134.85047254300002,-32.38633959499998,134.8502734550001,-32.386580167999966,134.8498347520001,-32.38704751699993,134.84906660800004,-32.387779749999936,134.84881355800007,-32.387993835999964,134.84850505200006,-32.38819740699995,134.84811156000012,-32.38843337999998,134.84711165800002,-32.389032750999945,134.84682078900005,-32.38919936099995,134.8464076580001,-32.38931390299996,134.84594221600003,-32.38939861599994,134.84316061700008,-32.38985969399994,134.84059598800002,-32.39022567699993,134.83994248500005,-32.39060272499995,134.83946769600004,-32.39086348899997,134.83866887200008,-32.391316684999936,134.83783129100004,-32.391778905999956,134.8372280330001,-32.39206091799997,134.83686605700007,-32.39224697499998,134.83662905200003,-32.3924072,134.83647545500003,-32.39256535299995,134.83631204900007,-32.39273360699997,134.83619818600005,-32.39295606799993,134.83605575,-32.393286789999934,134.835635087,-32.39447430699994,134.8356199420001,-32.39451705199997,134.83545259700009,-32.394899101999954,134.83524833800004,-32.39521825799994,134.83484631800002,-32.39567855399997,134.83437637200007,-32.39615970699998,134.83328232600002,-32.39703804099997,134.8330412150001,-32.39725766399994,134.83290722200002,-32.39738988099998,134.83281862100011,-32.39747730299996,134.83257746100003,-32.397723112999984,134.83224756900006,-32.39814251499996,134.83186093100005,-32.39853492599997,134.83169867300012,-32.39862639299997,134.83149547200003,-32.39867903099997,134.8307096860001</t>
  </si>
  <si>
    <t>137.40968894700006,-35.74686966099995,137.41384498900004,-35.745982787999935,137.41573195400008,-35.74558007699994,137.41599891600004,-35.74551659399998,137.4196957160001,-35.74473452299998,137.4203091170001,-35.74458888099997,137.42087704900007,-35.74439131499997,137.4242641410001,-35.74309925199998,137.42737404500008,-35.74191281599997,137.43419434400005,-35.73931006299995,137.4356892720001,-35.738739504999955,137.4412555120001,-35.73664776499993,137.444295516,-35.73550649799995,137.45216132500002,-35.73255307699998,137.45269629300003,-35.73235536499993,137.45288999700006,-35.73228737199997,137.4532309860001,-35.732180065999955,137.4536252370001,-35.73206030099993,137.45402699600004,-35.73196121899997,137.45438541400006,-35.73188285799995,137.45470412600002,-35.731814863999944,137.45512708700005,-35.731725763999975,137.4555675150001,-35.73160542699998,137.4561345510001,-35.731410369999935,137.45798817500008,-35.73072466699995,137.46193464100008,-35.72923421999997,137.4644900510001,-35.728259082999955,137.4645645270001,-35.72823066199993,137.46623499300006,-35.727561744999946,137.46781762500007,-35.72687312399995,137.46785971300005,-35.726854808999974,137.47436934200005,-35.72405873099996,137.481538913,-35.72097860599996,137.48274640400007,-35.72043126699998,137.4832122900001,-35.72020792,137.48362681800006,-35.72002812699998,137.48393217400007,-35.71991500399997,137.48427959200012,-35.719825637999975,137.48490750500002,-35.71967578199997,137.48538533600004,-35.71954100399995,137.48576119200004,-35.719392798999934,137.48763519300007,-35.71859203699995,137.49309617100005,-35.71606907299997,137.49400322200006,-35.71565726899996,137.49658628200007,-35.71456446499997,137.50000784600002,-35.71312703999996,137.50071467200007,-35.71282908899997,137.50359378500002,-35.71161538699994,137.51209309400008,-35.70803190399994,137.5123609090001,-35.707963631999974,137.51264020500003,-35.70793312699993,137.51332959400008,-35.70791950299997</t>
  </si>
  <si>
    <t>138.2693578190001,-33.03415717199994,138.27033397900004,-33.03599047999995,138.2710112310001,-33.03709086199996,138.27146397700005,-33.03771570599997,138.27177510100012,-33.03812483599995,138.27239979900003,-33.038845683999966,138.2728729060001,-33.039350611999964,138.27427521100003,-33.04091135899995,138.27547076300004,-33.04220066399995,138.27753456400012,-33.04476160899998,138.27853547200004,-33.04608563199997,138.2787915250001,-33.04650619299997,138.27895697700012,-33.046875660999945,138.2791182520001,-33.04731235799994,138.27923071600003,-33.04778692199994,138.27927100500006,-33.04808372499997,138.2792827610001,-33.048409763999985,138.27926812700002,-33.04874438,138.27852542800008,-33.05460456099996,138.278471641,-33.05541587799996,138.2783859420001,-33.05670839499993,138.2783230450001,-33.05747111199997,138.2780662360001,-33.060585515999946,138.27804989700007,-33.06097850699996,138.27811461300007,-33.061679767999976,138.27814614600004,-33.06194988499993,138.27826257000004,-33.062443421999944,138.27837162100002,-33.062809852999976,138.27861729200004,-33.06350975299995,138.2796733250001,-33.066454146999945,138.28096121300007,-33.07004471899995,138.28262179400008,-33.074496454999974,138.28270380700008,-33.07471571299993,138.2835852290001,-33.07711017899993,138.28415458000006,-33.07875099299997,138.28425408500004,-33.07904100999997,138.28465289500002,-33.080470154999944,138.284954179,-33.08137253999996,138.28540824800007,-33.08248490899996,138.28586508800004,-33.08342614399993,138.2867184590001,-33.08497470799995,138.28962905000003,-33.090138578999984,138.29016797100007,-33.091040144999965,138.29060236700002,-33.09173111699994,138.29143056200007,-33.09298899299995,138.29185803400003,-33.09360364099996,138.29259579400002,-33.09495145799997,138.2932857830001,-33.096180275999984,138.29401762300006,-33.09748357299998,138.29404560600005,-33.09757491099998,138.29442406200008,-33.09815968899994,138.29470142800005,-33.09854070499995,138.29519648200005,-33.09913196999997,138.2954233360001,-33.09944516099995,138.29577136700004,-33.09992566699998,138.29614737100007,-33.10055951399994,138.2964658520001,-33.10129427299995,138.29661849500008,-33.101711877999946,138.2967430970001,-33.10211659599997,138.2969080590001,-33.102759153999955,138.29716535500006,-33.104621865999945,138.29739010600008,-33.106190725999966,138.29778967000004,-33.108979731999966,138.29781789800006,-33.10917325599996,138.29857561500012,-33.114228278999974,138.299286907,-33.119199883999954,138.2995769800001,-33.12060474499998,138.29974187100004,-33.12124917699998,138.30000896500007,-33.122156082999936,138.3008965890001,-33.125069810999946,138.30097915400006,-33.125340817999984,138.3011141830001,-33.12584686399998,138.301179756,-33.12620792299998,138.30121480900004,-33.12659873499996,138.3012185220001,-33.126982477999945,138.3011888850001,-33.12739503399996,138.30113160200005,-33.12775941599995,138.30104865300007,-33.128079802999935,138.300941372,-33.12840929699996,138.30071022800007,-33.128950516999964,138.3003493540001,-33.129647115999944,138.2995261110001,-33.13105329699994,138.2987178310001,-33.13252460699994,138.29827982000006,-33.13334088499994,138.29825994200007,-33.13337792999994,138.2976951070001,-33.13451095299996,138.29724393100003,-33.135638900999936,138.29710302500007,-33.136038878999955,138.29696622100005,-33.13651040099995,138.29670294900006,-33.137504845999956,138.296585584,-33.138080481999964,138.29645580300007,-33.13890211499995,138.29637381700002,-33.13967304799996,138.2963390420001,-33.14049233199995,138.2963374420001,-33.14125001699995,138.29635549400007,-33.14172269499994,138.29642296500003,-33.14251561999998,138.2964948660001,-33.14306933299997,138.29710414200008,-33.14670839099995,138.2973563050001,-33.148341022999944,138.29769752200002,-33.15028189599997,138.2982310540001,-33.15331630899993,138.29834244500012,-33.15404625999997,138.2983758700001,-33.15441565499998,138.29837506700005,-33.15497050799996,138.29831984600003,-33.155518821999976,138.2975451430001,-33.16103855199998,138.29746910100005,-33.161594838999974,138.29747727300003,-33.161984607999955,138.29755128800002,-33.16261576799997,138.29824039000005,-33.16701186499995,138.2984302750001,-33.16816400199997,138.29872958400006,-33.17029709899998,138.29912027700004,-33.17331158899998,138.29924959400012,-33.174199675999944,138.29930150300004,-33.17455611599996,138.2994531380001,-33.17585362999995,138.29952672100012,-33.176326020999966,138.29971622200003,-33.17754256899997,138.29990768800008,-33.17877166699998,138.30015127900003,-33.18033530099996,138.3003865070001,-33.18185969499996</t>
  </si>
  <si>
    <t>138.61155788300005,-34.98376498899995,138.61222069100006,-34.983708037999975,138.61317026300003,-34.98366791899997,138.61328939100008,-34.98365906899994,138.61472980400004,-34.983590678999974,138.61576876300012,-34.98354579399995,138.61642945900007,-34.983513294999966,138.61761035900008,-34.98345520199996</t>
  </si>
  <si>
    <t>138.545350836,-35.21948063199994,138.54609604900008,-35.21988383499996,138.54662196700008,-35.22028048899995,138.5468664440001,-35.220455207999976,138.5475396490001,-35.221018870999956,138.54779866700005,-35.22125830199997,138.54790634000005,-35.221366014999944,138.5485990850001,-35.22204949899998,138.54909639400012,-35.222545271999934,138.54915811400008,-35.22260544599993,138.5496477150001,-35.22309505099997,138.55009000600012,-35.22363505199996,138.55030636800007,-35.22390870899994,138.55048029800002,-35.22412951699994,138.5505580030001,-35.224287164999964,138.55063206400007,-35.22449442899995,138.55070767100005,-35.22530083199996,138.55096246100004,-35.22824048699994,138.55107392900004,-35.22959846899994</t>
  </si>
  <si>
    <t>138.49291849500003,-34.42939704799994,138.49297995200004,-34.42947245499994,138.49305116100004,-34.429559832999985,138.49324709200005,-34.42975060499998,138.49345865100008,-34.42992924199996,138.49385106400007,-34.43018996,138.49437170700003,-34.430470181999965,138.50056904300004,-34.433468293999965,138.5009392510001,-34.43364544999997,138.50489690100005,-34.43553903199995,138.50698418900004,-34.43654053399996,138.50987458400004,-34.43790742899995</t>
  </si>
  <si>
    <t>138.61762586600003,-34.67909991099998,138.6158786210001,-34.67918693499996,138.6147658640001,-34.67929130299996,138.614461677,-34.679319834999944,138.6132856370001,-34.67949358499993,138.612173159,-34.679700827999966,138.61107261400002,-34.679947768999966,138.6099860820001,-34.68023394299996,138.60891560800007,-34.68055880899993,138.60796260100005,-34.68088556299995,138.60697705400003,-34.68126264599994,138.60605900400003,-34.68165174999996,138.60511208000003,-34.682091327999956,138.60441643900003,-34.68244172499993,138.60373422300006,-34.68280980299994,138.60060927100005,-34.68460492699995,138.60041876200012,-34.684715048999976,138.60022409600003,-34.684827568999935,138.5990815560001,-34.68549073999998,138.59780484600003,-34.686280013999976</t>
  </si>
  <si>
    <t>133.00665056100001,-31.927916195999956,133.00661354300007,-31.928835017999972,133.00660930900005,-31.92894006199998,133.006604121,-31.92906272199997</t>
  </si>
  <si>
    <t>138.6077831980001,-34.92106431899998,138.6077874030001,-34.92106394199993,138.6085224740001,-34.92102464299995,138.60892206900007,-34.92100320399993,138.60940281800004,-34.92097739899998,138.6099522620001,-34.920947904999935,138.61036188600008,-34.92092591299996,138.6105530090001,-34.92091565099997,138.61075374900008,-34.920947885999965</t>
  </si>
  <si>
    <t>139.6122097000001,-34.55920921499995,139.61263992800002,-34.559005722999984,139.61342292000006,-34.55864879999996,139.61386050700003,-34.55846151399993,139.614324118,-34.558306123999955,139.6144539820001,-34.558258818999946,139.61465570300004,-34.55819192399997,139.6153702030001,-34.55798256999998,139.6162641620001,-34.557778818999964,139.61995593100005,-34.557138951999946,139.62935016200004,-34.55551742499995,139.63571425100008,-34.554423662999966,139.6379333100001,-34.554042968999966,139.65180529200006,-34.55165044499995,139.6546637240001,-34.55116360399995,139.65535828200007,-34.55103984699997,139.66158223700006,-34.54996826599995,139.66332245600006,-34.54966859199993,139.68507132800005,-34.545921558999964,139.68630491400006,-34.54570799399994,139.6979055060001,-34.54369901699994,139.69950410400008,-34.543428535999965,139.70381704200008,-34.54268069699998,139.71133348700005,-34.54137515699995,139.71313211400002,-34.54106267499998,139.7169716410001,-34.54040108999993,139.71804070000007,-34.540216861999966,139.7216301090001,-34.539598239999975,139.723124782,-34.53934091399998,139.72383288900005,-34.53923638099997,139.7246408320001,-34.539161700999955,139.72551460400007,-34.539130056999966,139.72632156500003,-34.539146253999945,139.7281699680001,-34.53924186599994,139.72857996300002,-34.53923656799998,139.7291708790001,-34.53921036999998,139.72974284500003,-34.53915377199996,139.7303079070001,-34.53907590499995,139.73089966800012,-34.538956421999956,139.7314923880001,-34.53880103499995,139.73229044900006,-34.538540179999984,139.73408758800008,-34.53783183199994,139.73512632200004,-34.53747853899995,139.73587371400004,-34.537243399999966,139.73686622800005,-34.536999366999964,139.7376950160001,-34.53682820499995,139.7465006650001,-34.53529355099994,139.75000491600008,-34.53469022699994,139.7512617960001,-34.534474700999965,139.75221029400007,-34.53430866599996,139.75314685800004,-34.534174124999936,139.75384863200009,-34.53410348299997,139.75396587000012,-34.53409168299993,139.7545735430001,-34.53405518999995,139.75535785700004,-34.53402660499995,139.7567187620001,-34.53397460999997,139.75759836600002,-34.53394492299998,139.75809670800004,-34.533917188999965,139.75847972300005,-34.533882570999936,139.75881539800002,-34.53383927899995,139.75904872900003,-34.53380447999996,139.7598778480001,-34.533672888999945,139.76089428900002,-34.533391939999944,139.76164858100003,-34.53312531299997,139.7624280650001,-34.53284342999996,139.7646146400001,-34.53205664099994,139.76715346900005,-34.531143026999985,139.76917191300004,-34.530417875999944,139.77086326800008,-34.529795201999946,139.7711684410001,-34.5296668899999,139.77164074100006,-34.529422471999965,139.7719065000001,-34.529259733999936,139.77252264800006,-34.52878769499995,139.77399902000002,-34.52743778699994,139.77451113600011,-34.527019750999955,139.77524884800005,-34.52655281899996,139.77605523600005,-34.52618138699995,139.78301227100008,-34.52365508299994,139.784998738,-34.52293428099995,139.78605313800006,-34.52255607999996,139.78655615000002,-34.52240134099998,139.78746480400002,-34.52221496699997,139.79325027700008,-34.52139280399996,139.79374257900008,-34.521307768999975,139.7943787270001,-34.521157666999954,139.79463185300006,-34.52108379599997,139.7954039550001,-34.52077567099997,139.79564024,-34.520657006999954,139.79612556000006,-34.52038810399995,139.79648120900004,-34.52013862399997,139.79660178200004,-34.520057376999944,139.79696353600002,-34.51975346099994,139.79731985700005,-34.51944278399998,139.7976112870001,-34.51919425299997,139.7985237270001,-34.51856883399995,139.79906668900003,-34.518297797999935,139.79966935100003,-34.51806282399997,139.80105842500006,-34.51757176499996,139.80204489100004,-34.51722223499996,139.80232466100006,-34.51710672799993,139.80305523100003,-34.51672595499997,139.80334030500012,-34.51654809499996,139.80379079300008,-34.51622305899997,139.8043546670001,-34.51575039499994,139.80516117800005,-34.51506315399996,139.80620861400007,-34.514182938999966,139.80650144000003,-34.51398804199994,139.80740128500008,-34.513479073999974,139.8079153010001,-34.51326167099995,139.8086648090001,-34.51301885699996,139.81848970500005,-34.50999749299996,139.82197084000006,-34.50893833499998,139.8320914190001,-34.50585840599996,139.8351251040001,-34.504934987999945,139.8524893980001,-34.49964752499994,139.8585785460001,-34.49779265899997,139.85886151900002,-34.497706059999985,139.87268418200006,-34.49347480599994,139.88465989000008,-34.489815446999955,139.890110068,-34.48814060899997,139.8911935860001,-34.48778195299997,139.89241139000012,-34.48729150599996,139.8931982250001,-34.486895739999966,139.89743929400004,-34.48476237199998,139.90169370700005,-34.48262203999997,139.91009698900007,-34.47836754799994,139.91162029300006,-34.477617030999966,139.91235282700006,-34.47725610699996,139.91318867300004,-34.47693352699997,139.9135777990001,-34.47681604,139.91426344400008,-34.47662997899994,139.91508885200005,-34.47646496099998,139.91609193400006,-34.476382086999934,139.9173353100001,-34.476339061999965,139.91758638600004,-34.47633141699998,139.91770616100007,-34.476332258999946,139.9201321050001,-34.476349149999976,139.93289575100005,-34.47635640799996,139.94424956000012,-34.47636182399998,139.9543143090001,-34.476374454999984,139.95898033100002,-34.47638003299994,139.9724741120001,-34.47639689499994,139.9754325980001,-34.476378540999974,139.98088965400007,-34.47639582499994,139.98615690100007,-34.47640250099994,139.9938004610001,-34.47640645699994,140.00001190600005,-34.476412280999966,140.00240976500004,-34.47640683999998,140.00679880500002,-34.47640648099997,140.01278095300006,-34.47644201999998,140.01411876800012,-34.47645753399996,140.01813249100007,-34.47650874599998,140.01936875700005,-34.47647797199994,140.02409592000004,-34.47636019199996,140.05185456900006,-34.47651329699994,140.052053633,-34.476514376999944,140.0560521980001,-34.47650227499997,140.0585785820001,-34.47654949899993,140.06011457700004,-34.47664951899998,140.06051132300001,-34.47670127099997,140.0613026100001,-34.47676962799994,140.06337194500009,-34.47700492799993,140.0647176650001,-34.47711835699994,140.06639100200005,-34.47723437899998,140.06786916900012,-34.47727975099997,140.06827048200012,-34.477278500999944,140.06923995300008,-34.47727061399996,140.06999116300005,-34.477256918999956,140.07151386100008,-34.47718583999995,140.07324434300006,-34.47704676099994,140.07506967400002,-34.47684036399994,140.07735232700009,-34.476618977999976,140.07932027800007,-34.47653075699998,140.08414124,-34.476516937999975,140.08725144900006,-34.47651993499994,140.09618346600007,-34.476527343999976,140.0979341310001,-34.47653564299998,140.10046012400005,-34.47653861099997,140.1026993170001,-34.476540771999964,140.11795790400004,-34.47655095499994,140.12353960400003,-34.47655422499997,140.12945966000007,-34.476558126999976,140.1318756180001,-34.47658978199996,140.1339843720001,-34.47669284999995,140.13414024500003,-34.47669466399998,140.13492475200007,-34.47670380999995,140.14362709300008,-34.47671959899998,140.14518982800007,-34.47666994499997,140.14622759600002,-34.47663493399995,140.14775927000005,-34.47658324099996,140.1508294350001,-34.47656678599998,140.15829592400007,-34.47658364399996,140.15973465900004,-34.476580911999974,140.17959004500005,-34.476589322999985,140.18250966800008,-34.476590458999965,140.1834647940001,-34.476656143999946,140.1838791120001,-34.47670101299997,140.1844253700001,-34.476808422999966,140.18517733200008,-34.47702721999997,140.1856948830001,-34.477256315999966,140.1858001160001,-34.47729798199998,140.18595612100012,-34.477359745999934,140.1864367380001,-34.47762999699995,140.18724227500002,-34.47822451199994,140.18766741500008,-34.47863327799996,140.1881829450001,-34.47925606999996,140.18852828700005,-34.47978279899996,140.1899019770001,-34.48208951699996,140.19039930500003,-34.482910508999964,140.19359753700007,-34.48825003199994,140.19580476400006,-34.49193819599998,140.19648799100003,-34.49300864399993,140.19664688800003,-34.49320797399997,140.19695315,-34.493607091999934,140.19731264200004,-34.49397778599996,140.19913497800007,-34.49516542499998,140.19941595500006,-34.49527857299995,140.2010080870001,-34.495686184999954,140.20185553500005,-34.495755215999964,140.2026919870001,-34.49574562999993,140.2069288450001,-34.495478556999956,140.21440197000004,-34.49499574899994,140.2168565060001,-34.49483440399996,140.21936973700008,-34.49466915199997,140.22347062400002,-34.494434232999936,140.22462151700006,-34.494407251999974,140.22563768400005,-34.494397609999965,140.22661786300011,-34.49439611799994,140.22997859800012,-34.49439094899998,140.2378510220001,-34.49439502599995,140.2430347190001,-34.49439744299997,140.25109358800012,-34.49439831299998,140.25981573500007,-34.494400472999985,140.2671426920001,-34.49439660699994,140.2712789320001,-34.49439286299997,140.28111077800008,-34.49438344899994,140.28193070200007,-34.494301460999964,140.2826402380001,-34.49414589899993,140.28864731300007,-34.49265286599996,140.290685004,-34.492135228999985,140.2913219200001,-34.49197003699993,140.29176415000006,-34.49182358199994,140.29216877300007,-34.49163257199996,140.29270095200002,-34.49140051399996,140.2932673800001,-34.49106422699998,140.29418644100008,-34.490390745999946,140.29458602800003,-34.490101795999976,140.2968669590001,-34.488442748999944,140.29800906100002,-34.487610417999974,140.29983627800004,-34.48627484299993,140.30099034700004,-34.485431861999984,140.3014169500001,-34.48512023999996,140.302567887,-34.48429358599998,140.3036025990001,-34.48352868599994,140.3037649800001,-34.483408648999955,140.30616172800012,-34.48168162199994,140.30676272200003,-34.48124819199995,140.30718539500003,-34.48095891799994,140.30755868200004,-34.48074225599993,140.30890075800005,-34.48019254299993,140.31266467500006,-34.47894145299995,140.31388240100011,-34.47853546899995,140.31435629600003,-34.47839417599994,140.3149115770001,-34.47826152199997,140.31551220000006,-34.47816289199994,140.3162972980001,-34.478106955999976,140.31828309000002,-34.47813596699996,140.3209949840001,-34.47817434099994,140.33033267700011,-34.478302294999935,140.33110487800002,-34.47831599299997,140.3330672830001,-34.47833555699998,140.33446549400003,-34.47819699199994,140.34304654200002,-34.47719261999998,140.3483524840001,-34.476575613999955,140.34934300600003,-34.47657071699996,140.35198712500005,-34.47656970799994,140.35869463400002,-34.47657397299997,140.36814125500007,-34.47657994699995,140.37418690800007,-34.47659165699997,140.376883549,-34.476626333999945,140.38300520100006,-34.47677457499998,140.3891178760001,-34.47692230499996,140.400324962,-34.47718315599997,140.40191365400005,-34.477221234999945,140.40209593600002,-34.477225602999965,140.40869514100007,-34.47738141399998,140.4093790610001,-34.47737216999997,140.41005491300007,-34.47732498399995,140.41061768100008,-34.4772227,140.4111527770001,-34.47709285299993,140.412468138,-34.47673210499994,140.413330652,-34.47657191199994,140.41418712300003,-34.47650285599997,140.42753874700009,-34.476794120999955,140.43095555800005,-34.47688277299994,140.43123798500005,-34.47687455799996,140.43179483400002,-34.47681787099998,140.43679239000005,-34.476045769999985,140.4374772640001,-34.47593994799996,140.4381801730001,-34.47591062299995,140.46642528000007,-34.475331832999984,140.46731313400005,-34.47530415799997,140.46793230800006,-34.47522795899994,140.46847468600004,-34.475123880999945,140.4692498930001,-34.47490718599994,140.47024328300006,-34.474480417999985,140.47090521400003,-34.47408098899996,140.47129955100002,-34.473807034999936,140.49024283400001,-34.456767344999946,140.49105705800002,-34.456034726999974,140.4990910880001,-34.448759017999976</t>
  </si>
  <si>
    <t>138.68691046900005,-32.81669475999996,138.68709412500004,-32.81675767099995,138.6872978680001,-32.81680061199995,138.68755536600008,-32.81686216299994,138.69066251700008,-32.81714060199994,138.69124871500003,-32.817235822999976,138.69132668100008,-32.817248484999936,138.69194486600009,-32.81740204899995,138.69229762400005,-32.81751680899998,138.69263873600005,-32.81764808299994,138.69298202000004,-32.81780257899993,138.69326903500007,-32.81795122999995,138.69349112800012,-32.818081362999976,138.69358530700003,-32.818136538999966,138.69390812200004,-32.81834956499995,138.69493742600002,-32.81915217599993,138.69785334800008,-32.821521950999966,138.69937673900006,-32.82276429199993,138.70693667500007,-32.82892870399996,138.70948266900007,-32.831004433999965,138.71457931100008,-32.83513972299994,138.7157221120001,-32.83606688599997,138.715973447,-32.83626787199995,138.71660239400012,-32.836777308999956,138.7199585400001,-32.83941928899998,138.72227230200008,-32.84125049199997,138.72430326300002,-32.84285777899993,138.7268124200001,-32.84483868199993,138.73010917300007,-32.847443786999975,138.732216192,-32.84910863299996,138.73288727700003,-32.84967985099996,138.73342770500005,-32.85019034399994,138.73381130500002,-32.85059926899993,138.7341951100001,-32.85105415399994,138.73453603300004,-32.851505704999965,138.73484752000002,-32.85196908399996,138.7353933930001,-32.852926638999975,138.73549634300002,-32.85314097299994,138.7356270900001,-32.85341319499997,138.7358132290001,-32.85395855599995,138.7360484500001,-32.854744084999936,138.73624104700002,-32.85568106899996,138.73636821000002,-32.85652073799997,138.73705253000003,-32.860802544999956,138.73746481600006,-32.86340442399995,138.73748423200004,-32.86352696399996,138.7378564820001,-32.865876054999944,138.73875632600004,-32.87156692599996,138.7388996210001,-32.87247447699997,138.73922249400005,-32.87451942799993,138.73988105500007,-32.87868729999997,138.7400217930001,-32.879441149999934,138.74017331100004,-32.88007505199994,138.74043206200008,-32.880860730999984,138.7406208970001,-32.88130698799995,138.74087115800012,-32.88183477399997,138.74107018000007,-32.882202253999935,138.7413359310001,-32.882635490999974,138.74186120500008,-32.88338196999996,138.74209678600005,-32.883690058999946,138.745545837,-32.88718742499998,138.7470911160001,-32.888746383999944,138.74947083300003,-32.89114865799996,138.7505727360001,-32.89225170499998,138.75074210500009,-32.89239650799993,138.7517947230001,-32.89344417899997,138.75366990200007,-32.895326695999984,138.7537557070001,-32.895419251999954,138.7542175320001,-32.89591743099993,138.7545856160001,-32.89634701499995,138.75497615000006,-32.89683539799995,138.75537737900004,-32.89738784699995,138.75578692400006,-32.89802878199998,138.7560893530001,-32.89853446099994,138.75650810000002,-32.89933488099996,138.7573687150001,-32.90118281599996,138.7584194850001,-32.90338774999998,138.7593067800001,-32.90524956499996,138.76024091400006,-32.90722716199997,138.7607032420001,-32.90824619199998,138.76104667700008,-32.90894617799995,138.76127304500005,-32.909339229999944,138.76157624100006,-32.90980809299998,138.76221256400004,-32.910614744999975,138.76259767600004,-32.91105034399993,138.76296149000007,-32.91142394299993,138.76299444100005,-32.91145443599993,138.76334650400008,-32.911780215999954,138.7638130910001,-32.91217699899994,138.76430222200008,-32.91255030299993,138.76537795700006,-32.913280887999974,138.76632545100006,-32.91395865399994,138.766670986,-32.914219351999975,138.7670037890001,-32.91449673799997,138.76741470500008,-32.91487478999994,138.76780051700007,-32.91527288699996,138.76816317300006,-32.91568518499997,138.7685394,-32.91615852999996,138.76890146900007,-32.91668007499993,138.76923753500012,-32.9172354199999,138.7695111160001,-32.91775960399997,138.769760087,-32.918343221999976,138.76995876500007,-32.91888308499995,138.7701281310001,-32.91944650099998,138.77027011400003,-32.92005420099997,138.77035948700006,-32.92060546699997,138.770424928,-32.92148100199995,138.77042039800006,-32.92195925799996,138.77041802700012,-32.92220916499997,138.77040470100007,-32.922372379999956,138.770403449,-32.92238772699994,138.77029982200008,-32.92365598499998,138.7702809210001,-32.92388735099996,138.77010180000002,-32.926079493999964,138.77003975900004,-32.92716043399997,138.76999182800012,-32.927995589999966,138.76994700500006,-32.929114356999946,138.76982696400012,-32.932023802999936,138.76984010400008,-32.93262951599996,138.7698936170001,-32.933213972999965,138.77000874700002,-32.93385175299994,138.77018692100012,-32.93455340099996,138.7703694600001,-32.93507810999995,138.7707590330001,-32.935756785999956,138.77091247900012,-32.93600144299995,138.77110829600008,-32.93631367099994,138.7715074340001,-32.936842931999934,138.77200934300004,-32.93739951499998,138.77253902600012,-32.93789099099996,138.77293016200008,-32.938208620999944,138.77344746100005,-32.938586268999984,138.773903076,-32.93894319699996,138.77442565400008,-32.93923535499994,138.77858408400004,-32.94211447499998,138.77900711400002,-32.942407353999954,138.779593534,-32.94280134099995,138.7868770030001,-32.94770195199993,138.78694777700002,-32.94774955999998,138.7876095590001,-32.94822967199997,138.78807715300002,-32.94856388699998,138.78846381100004,-32.9488624599999,138.78932250000003,-32.949585841999976,138.78980011600004,-32.950028326999984,138.79016688500008,-32.95039427599994,138.79093433800006,-32.95123982499996,138.7915213430001,-32.95194400299994,138.79361074200006,-32.954450366999936,138.7953607190001,-32.95654943899996,138.797755305,-32.95946023699997,138.7980003450001,-32.95977975499994,138.7989262540001,-32.96086854899994,138.79989789900003,-32.96204615599993,138.80255632900003,-32.96526791499997,138.80373858500002,-32.966672364999965,138.8040407000001,-32.96699736599993,138.80435079900008,-32.96728954699995,138.80467031700005,-32.96754651499998,138.8053557070001,-32.967982518999975,138.80571069300004,-32.968167268999935,138.80605674700007,-32.968323888999976,138.80639065700007,-32.96845352199995,138.80653348700002,-32.968500425999935,138.80673200900003,-32.96856560599997,138.80712247000008,-32.96867223399994,138.80747790300006,-32.96874851999996,138.80784117100006,-32.96880486999993,138.80825805300003,-32.96884904199993,138.8086580380001,-32.96887014199996,138.809036901,-32.96886999099996,138.80946347300005,-32.968845768999984,138.80981778500006,-32.96880853699997,138.81021434000002,-32.968745369999965,138.81058123000003,-32.96866602799997,138.8109863200001,-32.968557406999935,138.81206683200003,-32.96820547699997,138.8125580300001,-32.96806148,138.81293531200004,-32.967972144999976,138.81296580800006,-32.96796492599998,138.81347049200008,-32.96788069699994,138.81402702700007,-32.96782777599998,138.81458604500006,-32.967818782999984,138.81514240600006,-32.9678523499999,138.81571375900012,-32.96793055099994,138.81638052900007,-32.96808301699997,138.81673842300006,-32.96820018999995,138.81794001800006,-32.968601786999955,138.817992365,-32.96861903699994,138.81819911800005,-32.96868714699997,138.82074111100007,-32.96952448899998,138.822848915,-32.97022,138.822941108,-32.970250301999954,138.8230731100001,-32.97029710399994,138.82320201200002,-32.970344902999955,138.82341140800008,-32.970427204999964,138.82372890600004,-32.970561198999974,138.8241184090001,-32.970745403999956,138.8243466120001,-32.97086289899994,138.82460880500003,-32.97101209899995,138.8249357100001,-32.97121030499994,138.8251253850001,-32.97133789299994,138.82525680900005,-32.97142630099995,138.82546810500003,-32.971581510999954,138.8258676040001,-32.971879798999964</t>
  </si>
  <si>
    <t>138.71293894500002,-34.85063373899993,138.71436705700012,-34.84993497499994,138.7146820480001,-34.84973717699995,138.7151510540001,-34.849427583999955,138.71544865300007,-34.849183479999965,138.71564015600006,-34.84902928399998,138.7160807360001,-34.848557417999984,138.71637233400008,-34.84813818599997,138.7165914730001,-34.847699905999946,138.71685216000003,-34.84696069499995,138.71710796000002,-34.84613735999994,138.71755276200008,-34.84491399899997,138.7179448610001,-34.84429959899995,138.71838546300012,-34.843701599999974,138.71885207100001,-34.84331860599997,138.71903626100004,-34.84321240799994,138.7190417690001,-34.84320739299994,138.72003734300006,-34.842636830999936,138.7202728200001,-34.84237688699994,138.72038561300008,-34.84216341999996,138.72045439200008,-34.841867580999974,138.72039484700008,-34.841280291999965,138.72039175100008,-34.84124971299997,138.72040659700008,-34.84094756899998,138.7204871340001,-34.84070743899997,138.72054147900008,-34.84053149099998,138.72056699000007,-34.84029822399998,138.72056107600008,-34.84015668699993,138.7205068940001,-34.84002015999994,138.7203988330001,-34.83985972499994,138.7202314010001,-34.839601623999954</t>
  </si>
  <si>
    <t>138.66027616100007,-34.94022114899997,138.66040244300007,-34.94020776399998,138.66046401100004,-34.94020457299996,138.66152711200004,-34.94014940999995,138.6617850140001,-34.940132509999955</t>
  </si>
  <si>
    <t>138.68691046900005,-32.81669475999996,138.68802310600006,-32.819226680999975,138.6891084550001,-32.82172162399996,138.6893182230001,-32.82207755999997,138.68983952000008,-32.82274118199996,138.6900145720001,-32.82301089499998,138.69018697100012,-32.823380415999964,138.69030792900003,-32.82380924299997,138.69035203400006,-32.82412149399994,138.69033828400006,-32.824423242999956,138.6902963670001,-32.82468480899996,138.69018469000002,-32.825053526999966,138.69017098000006,-32.82511386199997,138.69004566600006,-32.82534890599993,138.68995376100008,-32.825521282999944,138.68957201700005,-32.82601885299994,138.68942360900007,-32.82619278699997,138.68905403400004,-32.82661639199995,138.68896350400007,-32.82672143699995,138.6886902330001,-32.82702951199997,138.68861417000005,-32.82713502599995,138.6884904320001,-32.82733031199996,138.6883996250001,-32.827494480999974,138.68829572900006,-32.827772239999945,138.68818854500012,-32.82824809799996,138.68816544700007,-32.828713481999955,138.68824717000007,-32.82917359199996,138.68829092500005,-32.829266271999984,138.68836614200006,-32.82942335699994,138.68847539700005,-32.829713020999975,138.68886597000005,-32.8306041,138.6892564640001,-32.83152719299994,138.68978718100004,-32.832745140999975,138.69019785400008,-32.833687570999984,138.69023466200008,-32.833772049999936,138.69034110500002,-32.83401632299996,138.69050773900005,-32.834540060999984,138.6905621720001,-32.83482522699995,138.6907178340001,-32.83541654499993,138.6908711100001,-32.835941237999975,138.69131706500002,-32.837856012999964,138.69202648500004,-32.84078400799996,138.692621894,-32.84317444499993,138.69264975300007,-32.84329015399993,138.69286846400007,-32.84416700799994,138.69297048400006,-32.84481230399996,138.69298680200006,-32.845135220999964,138.69297888300002,-32.84545700999996,138.69294093300005,-32.845824222999966,138.6927129820001,-32.84678272399998,138.69137550000005,-32.85118000099993,138.68930860000012,-32.85797452199995,138.68866263600012,-32.86009827999993,138.68610180500002,-32.86851662599997,138.6857497840001,-32.869673725999974,138.6835609750001,-32.87686761799995,138.68346870300002,-32.87717087499993,138.6824843610001,-32.880405681999946,138.68090535200008,-32.88559209799996,138.68080850400008,-32.88585547699995,138.68037341500008,-32.887038632999975,138.6802938410001,-32.887252402999934,138.68013013900008,-32.88769218999994,138.67964248200008,-32.88900222799998,138.67799612400006,-32.894449082999984,138.67617987100004,-32.90045725899995,138.67582611500006,-32.90155549999997,138.67537075600012,-32.90308222999994,138.67487687800008,-32.90472673499994,138.67346602300006,-32.90928277799998,138.67270239800007,-32.91177785899998,138.67228803900002,-32.91313165799994,138.67130558500003,-32.91635187099996,138.6702953880001,-32.919694437999965,138.67007320800008,-32.920423924999966,138.66955831100006,-32.92211448099994,138.66885185500007,-32.92449206899994,138.66845316,-32.92588597099996,138.66841706700006,-32.92600706799993,138.66784865900001,-32.927914191999946,138.66748407900002,-32.92912656899995,138.66723746900004,-32.92994660499994,138.66662777400006,-32.931973951999964,138.66619272200012,-32.93342050599995,138.66576045600004,-32.93485775599993,138.66486466700007,-32.93787591699993,138.6645448060001,-32.938953580999964,138.6634431010001,-32.94259313599997,138.66288130500004,-32.94441129399996,138.6621903890001,-32.94655418599996,138.66176097700009,-32.947885962999976,138.66174698200007,-32.94793266199997,138.66171857300003,-32.948027356999944,138.660155722,-32.953121961999955,138.65951236500007,-32.95518725699998,138.65856932500003,-32.95821432899993,138.65680270400003,-32.96386858099993,138.65619047100006,-32.96582791599997,138.6558584400001,-32.96689045099998,138.6547620030001,-32.970396327999936,138.65460080200012,-32.970839713999965,138.65444085600006,-32.97118531099994,138.6512493780001,-32.97698182599993,138.64931584200008,-32.98052218,138.64918145900003,-32.980768232999935,138.64619972200012,-32.98620154799994,138.64586416300006,-32.98681295299997,138.6403630650001,-32.996834846999946,138.636773177,-33.00337355099998,138.63558050400002,-33.00549439399998,138.63551387500002,-33.00561671199995,138.63139120000005,-33.01318496999994,138.6268119350001,-33.021589751999954,138.62514270400004,-33.02465301299998,138.6250335620001,-33.02485374699995,138.62245959400002,-33.02953124099997,138.620497719,-33.03309603099996,138.62019651800006,-33.03364857699995,138.62003789000005,-33.03402311399998,138.61990704800007,-33.03445578599997,138.6198441260001,-33.03472901299995,138.619761024,-33.035277235999956,138.6194033490001,-33.038543318999984,138.6192192100001,-33.040224706999936,138.6187877850001,-33.04395695799997,138.61874020400012,-33.04435160299994,138.61873483400007,-33.04442737499994</t>
  </si>
  <si>
    <t>135.31920689600008,-30.913154247999955,135.3195887930001,-30.91416259899995,135.320523212,-30.91462465099994,135.32907880900007,-30.91885461499993,135.34119180900007,-30.930084628999964,135.3453998010001,-30.934022631999937,135.34709479600008,-30.937703634999934,135.3455417890001,-30.941235648999964,135.34565755800008,-30.94268991299998,135.34565776700003,-30.94269265199995,135.34888667000007,-30.946936059999928,135.34919076300002,-30.947335670999962,135.35096875500005,-30.948617679999984,135.35236675600004,-30.94968168099996,135.35575174000007,-30.953967700999954,135.35714197400011,-30.96075394999997,135.35775370700003,-30.963739733999944,135.3587526980001,-30.96893274599995,135.36001369400003,-30.971992755999963,135.36300367800004,-30.976097769999967,135.36952266000003,-30.98758980399998,135.37766861900002,-31.001863859999958,135.37997106600005,-31.005604922999964,135.38243060600007,-31.00960086899994,135.38255757100012,-31.010683504999975,135.38263560300004,-31.01134886799997,135.38319857800002,-31.02063189599994,135.38236264900002,-31.022119178999958,135.37813633400003,-31.02963766399995,135.37726087500005,-31.031194915999947,135.37487255100007,-31.035442922999948,135.3743225620001,-31.036470926999982,135.366371543,-31.048481937999952,135.3645695460001,-31.051484949999974,135.36301553600003,-31.05905794599994,135.3603912850001,-31.071399459999952,135.36028952000004,-31.071877980999943,135.35674454600007,-31.10024572599997,135.35661350400005,-31.101294009999947,135.3550945190001,-31.113265,135.3507015890001,-31.118655039999965,135.34695454400003,-31.12325197699994,135.34488855600011,-31.134297971999956,135.3449444160001,-31.13618668999993,135.34544956500008,-31.153262982999934,135.34542855900008,-31.15717998399998,135.34539609800004,-31.159707718999982,135.34536557500007,-31.16208397799994,135.34487056800003,-31.164255973999957,135.34334698100008,-31.16689058299994,135.33993157400005,-31.17279598099998,135.3382925720001,-31.175328974999957,135.33502057200008,-31.180010969999955,135.33038855200004,-31.185574987999928,135.32680052700005,-31.18908399199995,135.3228505200001,-31.19085099299997,135.31837549600004,-31.192706998999938,135.31560416800005,-31.19507109099993,135.3137625480001,-31.196641978999935,135.31135658100004,-31.198123969999983,135.3040556190001,-31.200969937999957,135.29579015100012,-31.20386608499996,135.2932016300001,-31.20477293999994,135.29206761900002,-31.205135937999955,135.28574261000006,-31.208229935999952,135.27810659800002,-31.21522594399994,135.27269742700003,-31.22020633799997,135.26818560000004,-31.224359937999964,135.26650960000006,-31.226590938999948,135.26335260200005,-31.229862943999933,135.26278560600008,-31.230827940999973,135.26221660700003,-31.231802938999977,135.25815359600006,-31.239460943999973,135.2533915890001,-31.24450094699995,135.25301259800005,-31.246262946999934,135.2536295970001,-31.249415944999953,135.252798589,-31.250467946999947,135.25234260700006,-31.25235794899993,135.25082359100008,-31.255319949999944,135.25056613700008,-31.25641583199996,135.24987560700004,-31.25935494999993,135.24967569500006,-31.259687345999964,135.2485416080001,-31.26157294899997,135.24762722200012,-31.262622387999954,135.24664560200006,-31.263748948999933,135.24589059900006,-31.26658994899998,135.24538637400008,-31.267266802999984,135.24569797700008,-31.268036479999978,135.24749795500009,-31.269586451999942,135.24921799700007,-31.270656420999956,135.25470796600007,-31.27343646399993,135.25714802900006,-31.274746423999943,135.26295803900007,-31.279306411999983,135.26868797300006,-31.284116452999967,135.27014802700012,-31.285596403999932,135.27476795100006,-31.289476484999966,135.2765568860001,-31.29064269199995,135.28309802400008,-31.294906398999956,135.28521794800008,-31.296866463999947,135.28558797200003,-31.297776435999936,135.28643801900012,-31.29944643799996,135.2870180100001,-31.300426453999933,135.29002795200006,-31.30360638899998,135.290658,-31.304076392999946,135.2925479710001,-31.30548647699993,135.29563802100006,-31.30765645899993,135.300657956,-31.31251644799994,135.30521800400004,-31.314266454999938,135.31689801100003,-31.316706445999955,135.3193305110001,-31.31759729999993,135.32003803200007,-31.317856400999972,135.325527942,-31.32161642999995,135.33404800900007,-31.324716396999975,135.33863793900002,-31.325976390999983,135.3407380210001,-31.327236383999946,135.3408379550001,-31.33084641599993,135.34160794500008,-31.333446439999932,135.3417079520001,-31.336376448999943,135.3456080210001,-31.342266411999958,135.34700798900008,-31.34735640399998,135.3494286020001,-31.349458754999944,135.35027800500006,-31.350196446999973,135.3522179470001,-31.35348636499998,135.3529880210001,-31.356086423999955,135.3540280190001,-31.357326387999933,135.35466803000008,-31.35925644499997,135.35476799200012,-31.363766449999957,135.35382801700007,-31.365566428999955,135.354197999,-31.36963640299996,135.353208009,-31.377076414999976,135.3530180020001,-31.385426362999965,135.35415797500002,-31.390846360999944,135.35521990100005,-31.393266688999972,135.35673795800005,-31.39672642299996,135.35881796700005,-31.39967639499997,135.36129803000006,-31.40160641199998,135.37283803800005,-31.407086395999954,135.37400799600005,-31.408116434999954,135.37457802400002,-31.40907637899994,135.37582794600007,-31.411176376999947,135.3776379420001,-31.41569636099996,135.3778880330001,-31.417386362999935,135.37107796400005,-31.463276347999965,135.37248800300006,-31.46757636899997,135.373668005,-31.46847638299994,135.37987199300005,-31.470987693999973,135.38075803000004,-31.47134631399996,135.382458046,-31.472826340999973,135.38517803900004,-31.477806335999958,135.3893680550001,-31.48120634299994,135.40338803300006,-31.490426335999928,135.40362805600012,-31.49347637799997,135.40308800800005,-31.49561635699996,135.4021480460001,-31.49753631699997,135.40041803400004,-31.49944630699997,135.39881806000005,-31.502926359999947,135.39794001400003,-31.506685011999934,135.3978874400001,-31.50691003299994,135.39752110100005,-31.509456932999967,135.39720549300011,-31.510807141999976,135.39719797300006,-31.51155061199995,135.39718765700002,-31.511977246999948,135.39788199200007,-31.513659467999958,135.39854255500006,-31.515291127999944,135.3993770180001,-31.51589633499998,135.40789190300006,-31.522939373999975,135.4124658500001,-31.526242002999936,135.4134458840001,-31.527349366999943,135.41472893000002,-31.529367940999975,135.41505654200012,-31.52977445399995,135.41613754200011,-31.530204158999936,135.4168462890001,-31.53054141599995,135.41778176700006,-31.531254228999956,135.4196116610001,-31.5330654699999,135.42030222800008,-31.53410950199998,135.42126279800004,-31.53561154199997,135.42210514200008,-31.53703136799993,135.42224746700003,-31.537691735999942,135.42241794900008,-31.54043818799994,135.42273188000001,-31.542196284999932,135.42301445200007,-31.543181241999946,135.42352383000002,-31.544956699999943,135.42399367400003,-31.546919281999976,135.4241584780001,-31.54779985199997,135.42433901000004,-31.549772589999975,135.42456749300004,-31.55051525999994,135.42565945400008,-31.55256752899993,135.4262003010001,-31.553639570999962,135.426363615,-31.55418972299998,135.4265931660001,-31.55673990899993,135.4266849490001,-31.557109399999945,135.42661592000002,-31.55776842499995,135.4265965940001,-31.55822740499997,135.42645038700005,-31.559063124999966,135.42608173500003,-31.56047783899993,135.42589108100003,-31.56097411099995,135.42567411100003,-31.561648660999936,135.42557732500006,-31.56260795199995,135.4255949410001,-31.56350330199996,135.42575525100006,-31.564617693999935,135.42582490300003,-31.565091154999948,135.42595103100007,-31.56610746299998,135.42610353800012,-31.566990804999932,135.42626977100008,-31.567926091999936,135.42642772600004,-31.568526345999942,135.42695419300003,-31.570026548999977,135.42740603000004,-31.571434572999976,135.42782997000006,-31.572646274999954,135.42881109000007,-31.574687947999962,135.42899562200012,-31.57519568699996,135.42913550700007,-31.576258149999944,135.42927991700003,-31.57684111499998,135.4302172140001,-31.57809371299993,135.43079806800006,-31.57870626999994,135.43156675400007,-31.580431836999935,135.4318308070001,-31.581110129999956,135.43269368300002,-31.583290013999942,135.43354003900004,-31.585016504999942,135.43374364600004,-31.585532470999965,135.43384921300003,-31.586416921999955,135.43397052400007,-31.587433308999948,135.4340138450001,-31.58773455299996,135.43421154500004,-31.58877438199994,135.43451020600003,-31.58989279499997,135.43464667500007,-31.59217426799995,135.43481243300005,-31.593551471999945,135.43500883800004,-31.59431144599995,135.43573360800008,-31.596892279999963,135.435878322,-31.597358207999946,135.4359357720001,-31.60065175699998,135.4358205310001,-31.60110424399994,135.43553029100008,-31.601786954999966,135.43533992100004,-31.603623340999945,135.4352080010001,-31.606146269999954,135.43453238300003,-31.60710057299997,135.432405667,-31.60954051599998,135.43066235300012,-31.611505498999975,135.42968806300007,-31.612866278999945,135.42952009600003,-31.613358120999976,135.42977371400002,-31.615153894999935,135.4298840660001,-31.616554924999946,135.4299267010001,-31.617399432999946</t>
  </si>
  <si>
    <t>135.72768743300003,-34.14529717399995,135.728122825,-34.14637663299993,135.7282171610001,-34.14665542499995,135.728297493,-34.14693094499995,135.72837650400004,-34.14727938899995,135.72842376200003,-34.147583270999974,135.7284532960001,-34.14785001599995,135.72846872800005,-34.14821821399994,135.7284715520001,-34.15208842399994,135.72847330800005,-34.15448349199994,135.72847353600002,-34.154668579999964,135.72847874600006,-34.15878614199994,135.7284808390001,-34.16090416399993,135.72848987100008,-34.17005283799995,135.7284898680001,-34.17005381299998,135.7284898360001,-34.170163628999944,135.72848970500002,-34.170546781999974,135.7284878810001,-34.176073361999954,135.72849035000002,-34.17911417199997,135.72849721600005,-34.187584981999976,135.72849803200006,-34.18795751299996,135.72851134300004,-34.19406250499998,135.7285188180001,-34.19749186599995,135.72851863200003,-34.19782520599995,135.72853494700007,-34.204471973999944,135.72853798000006,-34.205706636999935,135.72854173400003,-34.20723494199996,135.7285435990001,-34.21073315199993,135.72854616000006,-34.219657076999965,135.728547423,-34.22405709699996,135.7285485320001,-34.227914571999975,135.72854417700012,-34.23275373699994,135.7285421670001,-34.23499231099993,135.72854060100008,-34.241731621999975,135.72853913900008,-34.24800923699996,135.72854913300012,-34.25053619799996,135.72855112000002,-34.251038051999956,135.7285435970001,-34.25889750299996,135.72855264600003,-34.260125492999975,135.72852207900007,-34.26034974799995,135.72849337500008,-34.26045120899994</t>
  </si>
  <si>
    <t>138.54097486900002,-35.01824321099997,138.5420690960001,-35.01804769599994,138.5424624630001,-35.01797741299998,138.54367175800007,-35.01789080899994,138.5450018360001,-35.017820513999936,138.54585563700005,-35.01777537899994,138.54685194400008,-35.01772270399994,138.54700327700004,-35.01771421299998</t>
  </si>
  <si>
    <t>138.71820665600012,-34.78455149499996,138.71689445800007,-34.786000910999974</t>
  </si>
  <si>
    <t>138.521014164,-34.88367163099997,138.5206879870001,-34.88405447499997,138.5192606720001,-34.88561977599994,138.5184400710001,-34.88651187299996,138.5178772600001,-34.88711885799995,138.51751034100005,-34.88751457699993,138.51694803200007,-34.888120973999946,138.51613552100002,-34.88899716999998,138.5154703380001,-34.889714571999946,138.51523332300007,-34.88986173099994,138.51500586200007,-34.88995476699995,138.5136255970001,-34.890028850999954,138.51351596200004,-34.89003671199998</t>
  </si>
  <si>
    <t>136.49147457200002,-33.70173087699993,136.49274799900002,-33.70175163599998</t>
  </si>
  <si>
    <t>138.53496268100002,-35.0550171,138.53511829700005,-35.055008071999964,138.53731714900005,-35.05485162799994,138.5389749750001,-35.05476405699994,138.54378012100005,-35.05453079199998</t>
  </si>
  <si>
    <t>138.4858825970001,-35.13041118999996,138.48587724300012,-35.13044831499997,138.48583338700007,-35.13056962699994,138.4857815040001,-35.13073469799997,138.485783727,-35.13109727699998,138.48578863500006,-35.131404558999975,138.48586751300002,-35.13250386899995,138.48592691300007,-35.13318065699997,138.4859892500001,-35.13414864699996,138.4860452790001,-35.13498121899994,138.48608171500007,-35.135482336999985,138.4861488580001,-35.136317203999965,138.48619297200003,-35.13693737099993,138.4862181430001,-35.137615127999936,138.4862894260001,-35.13852202499993,138.4862287520001,-35.13869388099994</t>
  </si>
  <si>
    <t>138.5664882330001,-34.90133985099993,138.56657004700003,-34.90138712299995,138.56672749000006,-34.90147966699993,138.5668427720001,-34.90154682299993,138.56784638800002,-34.90221743699993,138.56898547600008,-34.902973317999965,138.57014235300005,-34.90371679399993,138.5712603280001,-34.90445256899994,138.57132484600004,-34.90449535199997,138.5724191060001,-34.90522095699998,138.5730587280001,-34.905663577999974,138.57355567700006,-34.90600747399998,138.57436906200007,-34.90654957899994,138.57484915300006,-34.90686888299996,138.57489830100008,-34.90690168399993,138.57563173800008,-34.90739112099993,138.57638856300002,-34.907888732999936,138.57670620400006,-34.90812655599996,138.5768364500001,-34.90827109099996,138.57691470200007,-34.90836008499997,138.57701575800002,-34.90850234499993,138.57704739400003,-34.90854687399997</t>
  </si>
  <si>
    <t>139.98766812500003,-34.174537817999976,139.9869771960001,-34.17511539599997,139.98639977400012,-34.175598080999976,139.98611285800007,-34.175924702999964,139.98596557500002,-34.17608488299993,139.98591003400009,-34.17623985999995,139.98591234200012,-34.17635577699997,139.98593403900009,-34.17653912199995,139.98593205500003,-34.176545697999984,139.98578825900006,-34.17702310399994,139.98571513600007,-34.17715746599998,139.98561858300002,-34.17722545799995,139.9854104210001,-34.177347699999984,139.98493987100005,-34.17754990499998</t>
  </si>
  <si>
    <t>138.71652267600007,-34.77465579899996,138.71650303500007,-34.77474144699994,138.71639883600005,-34.77485578499994,138.71620683000003,-34.77508356199996,138.71595904800006,-34.77535702899996,138.71565349800005,-34.77567564699996,138.71550799700003,-34.77582502299998,138.71532291100004,-34.776004701999966,138.71502649700005,-34.77627187999997,138.7148972870001,-34.77638834399994,138.71475497200004,-34.77651628899997,138.7146805750001,-34.776573705999965,138.7144474260001,-34.77676148499995,138.71420167300005,-34.77695572499994,138.71401628500007,-34.777093596999975,138.71374751100007,-34.777280434999966,138.71352294500002,-34.77744159699995,138.71260315000006,-34.77809260799995,138.71221100900004,-34.77837014399995,138.7119247820001,-34.77857226599997,138.71172094200006,-34.778719028999944,138.71153405500002,-34.778855746999966,138.71134058600012,-34.77900818599994,138.7111838830001,-34.77914171799995,138.7111529880001,-34.77916284099996,138.7109868540001,-34.779310918999954,138.7108651530001,-34.77942368899994,138.71071935700002,-34.77956342199997,138.71064009500003,-34.77964213499996,138.7105595390001,-34.779724459999954,138.7104890070001,-34.77980411699997,138.7103797210001,-34.77992669499997,138.71025128000008,-34.78007608699994,138.71015620800006,-34.78019228299996,138.7100169050001,-34.78037394299997,138.7098987930001,-34.78054560999993,138.7098357540001,-34.78063385899998,138.70977195900002,-34.78073601999995,138.70970825200004,-34.78084056999995,138.7095947670001,-34.781036136999944,138.7094886960001,-34.781236270999955,138.70938967300003,-34.78143142699997,138.7093257140001,-34.78156465799998,138.70926674600003,-34.78170339099995,138.70925746700004,-34.78172344199993,138.7091637630001,-34.78195275499996,138.7091091310001,-34.782073673999946,138.70905769800004,-34.78218753999994,138.70897721900008,-34.78237619199996,138.70889244900002,-34.78256616599998,138.70883602800006,-34.78267171099998,138.70874804000005,-34.78283227199995,138.70866380300004,-34.78298721799996,138.70854423100002,-34.78317578399998,138.7085019010001,-34.78323700399994,138.70845409000003,-34.78330617199998,138.70834723200005,-34.78345256499995,138.70827573200006,-34.78354535099993,138.70822770100006,-34.78360767899994,138.70814335600005,-34.783703257999946,138.70807580500002,-34.78378521299993,138.70801639900003,-34.78385380599997,138.70792596600006,-34.78394355199998,138.707820609,-34.784055285999955,138.70772871600002,-34.784143908999965,138.7075961370001,-34.784263547999956,138.70747611000002,-34.78437208599996,138.7072826220001,-34.784524515999976,138.70713397300005,-34.78464102499993,138.7069424770001,-34.78477189599994,138.7067834060001,-34.78488152899996,138.70652348800002,-34.785038232999966,138.7064253630001,-34.78509024699997,138.7062408280001,-34.78518743199993,138.7061309820001,-34.78524527899998,138.705933554,-34.785338078999985,138.70575743200004,-34.78542072099998,138.70554066400007,-34.785500927999976,138.7053241320001,-34.78558710599998,138.7051144410001,-34.78566352699994,138.70497622900007,-34.785717613999964,138.70477208400007,-34.78579291999995,138.70453699400002,-34.78588057999997,138.7042734810001,-34.78598600299995,138.70409790600002,-34.78606161899995,138.70406862400012,-34.786074232999965,138.70391399200003,-34.78615148799997,138.70373532700012,-34.786242561999984,138.7036106700001,-34.78630940299996,138.70350037800006,-34.78637345499993,138.70339712600003,-34.78643252899997,138.7032786000001,-34.78650755999996,138.70316711300006,-34.78657762299997,138.703071485,-34.78664603699997,138.70295480800007,-34.78672450099998,138.70271592000006,-34.786905787999956,138.70261369700006,-34.78698992099993,138.70251592600005,-34.787076310999964,138.7023761480001,-34.78719734899994,138.7022382570001,-34.78732907999995,138.70214391700006,-34.78742852199997,138.7019151500001,-34.78767878799994,138.70167317300002,-34.78798421499994,138.70156248800004,-34.78814266699993,138.70143909500007,-34.788309829999946,138.70136091900008,-34.78841478299995,138.70123543700004,-34.788566472999946,138.70106400500003,-34.78875595499994,138.70094418300005,-34.78887577599994,138.70080494400008,-34.78900993599996,138.7006497860001,-34.78914454699998,138.70053479500007,-34.789235007999935,138.7003931710001,-34.78934653099998,138.70026361600003,-34.78943501999993,138.7001480790001,-34.78951235599993,138.70002396100006,-34.78959232799997,138.69985849400007,-34.78968779999997,138.6997112890001,-34.789769615999944,138.69964679200007,-34.78980205299996,138.69945029200005,-34.78990123799997,138.69923844200002,-34.78999563599996,138.69904464400008,-34.79007159699995,138.69884915500006,-34.79014163699998,138.69864773300003,-34.79020825799995,138.69837572300003,-34.79028403499996,138.69815929000004,-34.79033794099996,138.6979539780001,-34.79038077499996,138.69783378800003,-34.79040225899996,138.69750348000002,-34.79046337999995,138.69744647800007,-34.79047361499994</t>
  </si>
  <si>
    <t>138.501568947,-34.79170390699994,138.50155264900002,-34.79245818399994,138.50153308400002,-34.793251332999944,138.5015462020001,-34.79343192899995,138.50155959200004,-34.79438120299994,138.5015568330001,-34.79531952999997,138.50154459600003,-34.79629497099995,138.50154841500012,-34.79669045399993,138.50155436300008,-34.79730689999997,138.50154898900007,-34.79828373699996,138.50154839000004,-34.79858351699994,138.50154704600004,-34.799260370999946,138.50153750000004,-34.80033545799995,138.50153080600012,-34.80108947699995,138.50153322300002,-34.80237999499997,138.501534106,-34.80285391999996,138.5015311520001,-34.80341764299993,138.5015264120001,-34.80432442499995,138.5015261540001,-34.80437411599996</t>
  </si>
  <si>
    <t>138.58750621900003,-34.92638103699994,138.58765581600005,-34.92637548999994,138.58775372500008,-34.92637057199994,138.58824100900006,-34.926346087999946,138.58908640800007,-34.92630359299994,138.5896419080001,-34.926275690999944,138.59024890000012,-34.926245294999944,138.59034950400007,-34.92623949799997,138.59108330000004,-34.92620269299994,138.59176870900012,-34.92616820199993,138.59231790700005,-34.9261406,138.5924816050001,-34.92613240399993,138.59280204000004,-34.92611629299995,138.59287501500012,-34.926112623999984,138.59309280500008,-34.92610169899996,138.59352820700008,-34.92607930499997,138.59369910500004,-34.926070494999976</t>
  </si>
  <si>
    <t>138.54749153400007,-35.10403857899996,138.5477710890001,-35.10803272499993,138.5478622700001,-35.10933531699993</t>
  </si>
  <si>
    <t>138.71830141500004,-34.81598928899996,138.71838072100002,-34.81688799699998,138.71843102200012,-34.81754619199995,138.718542414,-34.81891249599994,138.71855332000007,-34.81904569499994,138.71870244800004,-34.820929288999935,138.7187080120001,-34.82099960599993</t>
  </si>
  <si>
    <t>138.49155703000008,-34.804299055999934,138.49146492800003,-34.805248752999944,138.49143963100005,-34.805902457999935,138.4913490230001,-34.80750765999994,138.49130274100003,-34.80863601899995,138.49139632800006,-34.80912126499993,138.49122356600003,-34.812262730999976,138.49121984500005,-34.81233037399994</t>
  </si>
  <si>
    <t>138.6316565520001,-34.91523770899994,138.6316997790001,-34.91538948999994,138.63172462800003,-34.91548316899997,138.63178585100002,-34.91572157599995,138.63181231700003,-34.91587254799998,138.63182196600008,-34.91598456199995,138.63182554600007,-34.91604056399996,138.63185612400002,-34.91651936399995,138.6318629210001,-34.91673897099997,138.63187630200002,-34.91697810799997,138.63189583000008,-34.917228413999965,138.6319158670001,-34.91748528099998,138.63195253300012,-34.91797461999994,138.63197612600004,-34.91826809299994,138.63199759500003,-34.91854554299994,138.63201007100008,-34.91874045199995,138.63203365900006,-34.91910895899997,138.63204396800006,-34.919238751999956,138.6320511340001,-34.91932885699998,138.63207838100004,-34.91967153799993,138.63211315800004,-34.92023916399995,138.63212646400007,-34.920405854999956,138.63216157400007,-34.920803416999945,138.6322045700001,-34.92134013599997</t>
  </si>
  <si>
    <t>138.610261497,-34.97908159499997,138.61054390200002,-34.979837903999965,138.610931681,-34.980959696999946,138.611117615,-34.98153906299996,138.6112585840001,-34.98207439599997,138.61155788300005,-34.98376498899995</t>
  </si>
  <si>
    <t>138.50937338000006,-34.85225583199997,138.50952481700006,-34.8522481,138.5096696500001,-34.85223372899998,138.5100738330001,-34.85221275199996,138.51032552100003,-34.85220123199997,138.5105519020001,-34.85219098599998,138.51098975800005,-34.85217865799996,138.51114126800007,-34.85218056599996,138.51119343100004,-34.85218227499996,138.51127185000007,-34.85218483199998,138.51142867400006,-34.85219317099995,138.51157895100005,-34.85220049499998,138.51183753200007,-34.85221685199997,138.51213349300008,-34.85224416099993,138.51243676800004,-34.85227306199994,138.5125275900001,-34.85227958499996,138.51268388000005,-34.85229272199996,138.51283355400005,-34.85230303999998,138.51308036000012,-34.85231494299995,138.51337781600012,-34.85232488199995,138.51360975600005,-34.85232702299993,138.51368210700002,-34.85232483899995,138.51385452700003,-34.852324530999965,138.51388280800006,-34.85232447799996,138.514063071,-34.852320833999954,138.51417518900007,-34.85231603999995,138.5142571450001,-34.852314364999984,138.5143528430001,-34.85230814099998,138.51459155200007,-34.85229277999997,138.5147850740001,-34.852276238999934,138.515113433,-34.85224294099993,138.51541628600012,-34.85220614599996,138.51557473800005,-34.85218218199998,138.51613262400008,-34.85209015999993,138.51641977000008,-34.85204064499993,138.51682564300006,-34.85197061399998,138.51694230400005,-34.85195354099994,138.51714044900007,-34.851924536999945,138.51727242100003,-34.85190904799998,138.5174144890001,-34.85189209499998,138.51755874600008,-34.85187567899993,138.5176612900001,-34.85186695699997,138.5178108030001,-34.85185517699995,138.51807101200006,-34.851839231999975,138.51848909000012,-34.85182142999997,138.51908155500007,-34.85179876299998,138.51936874600005,-34.85178647899994,138.51943246200005,-34.85178533599998,138.52023398100005,-34.85175305599995,138.52115601100002,-34.85170856599996,138.52124139600005,-34.851705547999984,138.52144885400003,-34.85169599899996,138.5215784190001,-34.85169004199997,138.52179440200007,-34.85168337799996,138.5220267100001,-34.85167621099998,138.52237695100007,-34.85166175599994,138.5226160520001,-34.85164996299994,138.52333666700008,-34.85161742899993,138.52339009000002,-34.85161360799998,138.524179268,-34.851579829999935,138.5242131990001,-34.851579458999936,138.52426749900008,-34.85157566799995,138.52517953400002,-34.85153500299998,138.52552305200004,-34.85151894099994,138.52611246200001,-34.851491384999974,138.5266014010001,-34.85146985299997,138.5267735440001,-34.85146223999993,138.52701145000003,-34.851450452999984,138.527118996,-34.85144279899998,138.52787914300006,-34.85140618499997,138.52809592100004,-34.85139138999995,138.52820795700006,-34.85138478799996,138.5282456210001,-34.85138436899996,138.52834239700007,-34.851376390999974,138.5287480190001,-34.85135531599997,138.5289507230001,-34.85135104799997</t>
  </si>
  <si>
    <t>138.76496421500008,-35.39602613899996,138.76476584800002,-35.39615801499997,138.76448789500012,-35.39641268199995,138.76430381900002,-35.39663718799994,138.7642898590001,-35.39665773899998,138.76416031100007,-35.39684838699998,138.76402343400002,-35.397093953999956,138.763895272,-35.39739719399995,138.7638273220001,-35.397627417999956,138.76378026100008,-35.39785587299997,138.7637590050001,-35.39815767599998,138.7638023840001,-35.398919330999945,138.7638833090001,-35.399651321999954,138.76394283500008,-35.39988034399994,138.764033089,-35.40010204499998,138.7641367970001,-35.40031822699996,138.7642607560001,-35.400524074999964,138.76451034800004,-35.40084200899997,138.764834951,-35.40115790799996,138.76661389100002,-35.40266498699998,138.7706685810001,-35.40609972999994,138.7707692020001,-35.40619590999995,138.77112847700005,-35.40659308099998,138.7755149940001,-35.411588266999956,138.77578843700007,-35.41193508599997,138.77605446000007,-35.41233654499996,138.776259556,-35.41276173199998,138.77650097100002,-35.41340486399997,138.7779639040001,-35.41772400799994,138.7779961230001,-35.41782005599998,138.77822817900005,-35.41851141999996,138.77961983900002,-35.42254367899994,138.7797267950001,-35.42290897699996,138.77977954400012,-35.423158324999974,138.7798208600001,-35.423390935999976,138.77982449800004,-35.42375235099996,138.7798060330001,-35.424092911999935,138.7797620030001,-35.42442971099996,138.7793572590001,-35.42629839299997,138.7788827380001,-35.42848913299997,138.77850470700002,-35.430264370999964,138.77777163100006,-35.433706437999945,138.7777087080001,-35.43394450399995,138.7776394450001,-35.43420657499996,138.77745094500006,-35.43527937299996,138.77737854500003,-35.435630136999976,138.77728213800003,-35.43599582999997,138.77721103700003,-35.43618888799995,138.7771461200001,-35.43627194099997,138.7770491340001,-35.43639317399993,138.77683556400007,-35.43659166499998,138.77453951000007,-35.43851619099996,138.77301811000007,-35.439706254999976,138.77206643700003,-35.440497506999975,138.77110391700012,-35.44136058399994,138.770712279,-35.441720044999954,138.7696009650001,-35.442740062999974,138.76953379000008,-35.44280171499997,138.76893345700012,-35.44335275199995,138.7687494490001,-35.44352161099994,138.76826380300008,-35.44400506899996,138.768070318,-35.444248623999954,138.7679053480001,-35.44450301399996,138.76777215200002,-35.44476602799995,138.76767057300003,-35.44503577199998,138.76752808100002,-35.445587125999964,138.7671376080001,-35.44737931199995,138.76702051200004,-35.44778205099993,138.76691971500009,-35.448041512999964,138.76688458800004,-35.448132000999976,138.76674624100008,-35.448488003999955,138.7664805070001,-35.44902692499994,138.76606743800005,-35.44961860099994,138.76578826200011,-35.44997488399997,138.7655072340001,-35.45028437299993,138.76521637000008,-35.45056938099998,138.76471875700008,-35.451000249999936,138.76428673600003,-35.451350816999934,138.76411228200004,-35.45149236499998,138.76222848500004,-35.453020735999985,138.76117243500005,-35.45390327599995,138.7606500600001,-35.45459840399997,138.7606194980001,-35.45463908099998,138.760501115,-35.454815365999934,138.76047176200007,-35.45485906799996,138.75990085500007,-35.45570938299994,138.75964375400008,-35.45609231999998,138.75892241400004,-35.45716649899998,138.7587141690001,-35.45747666999995,138.75835080100012,-35.458068407999974,138.75818275000006,-35.45844226199995,138.75810559700005,-35.458694572999946,138.75805259600008,-35.45896058799997,138.75801908100004,-35.45926828199998,138.75801575700007,-35.45953789299995,138.7580295150001,-35.459673846999976,138.75804283900004,-35.45980613099994,138.75809623400005,-35.46006983099994,138.75818000100003,-35.46036065199996,138.7582731540001,-35.46060293399995,138.75843500700012,-35.46088890499993,138.75851509900008,-35.46100642099998</t>
  </si>
  <si>
    <t>138.623202181,-34.92179355999997,138.6232487730001,-34.9223599499999,138.62326626800007,-34.92259624899998,138.62330816700012,-34.92315964399995,138.62331786400011,-34.92329113899996,138.62332431200002,-34.92337787699995,138.62336655400009,-34.923946426999976,138.62342533600008,-34.92473801899996,138.62343404700005,-34.92485581799997,138.6234688400001,-34.92532460999996,138.6235480360001,-34.926390701999935,138.62360872500005,-34.92720939099996,138.62360235100005,-34.92741331099995,138.62346662900006,-34.927752846999965,138.623397876,-34.92789977299998</t>
  </si>
  <si>
    <t>138.56370578200006,-34.83878590299997,138.5637412320001,-34.83903999499995,138.5637612580001,-34.839192830999934,138.56378922600004,-34.83945726899998,138.5638476250001,-34.840005840999936,138.56388706100006,-34.84042436599998,138.56390019600008,-34.84053743299995</t>
  </si>
  <si>
    <t>138.65969416100006,-34.84547878899997,138.65984380500004,-34.84547057399993,138.66019951500004,-34.845452275999946,138.66113135600006,-34.84540234899998,138.66165519700007,-34.845374978999985,138.6620646890001,-34.845353573999944,138.66245726300008,-34.84533304799993,138.66283250000004,-34.84531419799998,138.663048021,-34.845303386999944</t>
  </si>
  <si>
    <t>138.7596107290001,-35.05163534899998,138.75963300500007,-35.05168198999996,138.76042191400006,-35.053268697999954,138.76054673600004,-35.053572180999936,138.7606444920001,-35.05392329799997,138.76071570600004,-35.05474419199993,138.76073986000006,-35.055539213999964,138.760747293,-35.05578369999995,138.7607968420001,-35.056090592999965,138.76092767300008,-35.05645553299996,138.76095024000006,-35.05665445099993,138.76093795300005,-35.05683199499998,138.7608889610001,-35.05707776199995,138.760671085,-35.057830029999934,138.76064151900005,-35.05798123599993,138.76063808900005,-35.05811076599997,138.7606898690001,-35.05832046699993,138.76083287300003,-35.058716097999934,138.76092415900007,-35.058917967999946,138.76103116700006,-35.059071365999955,138.7620787630001,-35.06019007499998,138.7625361040001,-35.060691331999976,138.7625367280001,-35.06069257799993,138.76259670500008,-35.060813130999975,138.7628052980001,-35.061219138999945,138.763250308,-35.06182713599998,138.76440553200007,-35.06225589699994,138.7648237290001,-35.062381339999945,138.76497139200012,-35.06242348599994,138.76515503400003,-35.06247589499998,138.7653614080001,-35.06250243499994,138.7653764900001,-35.06250437699998,138.76575353900012,-35.06251214799994,138.76635291000002,-35.06252040199996,138.76661316000002,-35.06252946999996,138.767026127,-35.062607638999964,138.76880121400006,-35.06301751399997,138.76895525400005,-35.063082521999945,138.76909876800005,-35.06316678299993,138.76923798300004,-35.063275199999964,138.77075324500004,-35.06455353399997,138.7723946440001,-35.066252136999935,138.77322984800003,-35.06726816899993,138.7738447370001,-35.06811482399996,138.7743601950001,-35.06879236999998,138.77507891400012,-35.069831687999965,138.77522042100009,-35.069984072999944,138.77646632000005,-35.07132566799993,138.77654561100007,-35.07142256399993,138.77704672800007,-35.07191623499995,138.77735563400006,-35.07226732999993,138.77767722800002,-35.07302521899993,138.77826081800004,-35.07420132899995,138.77847026200004,-35.07454287699994,138.77909929500004,-35.075252002999946,138.77940562600008,-35.07559733399995,138.77966421300005,-35.076406332999966,138.77986768200003,-35.078230506999944,138.78005646500003,-35.07889658999994,138.78028831400002,-35.07937544099997,138.7803343070001,-35.079466440999965,138.78047871800004,-35.07987624899994,138.7805073510001,-35.07995750999993,138.780526677,-35.080012360999945,138.78108559100008,-35.08159853099994,138.7816232130001,-35.08312423499996,138.7818227150001,-35.08376038299997,138.78192612200007,-35.084090095999954,138.78271349300007,-35.086217905999945,138.78286957500006,-35.08666083999998,138.78298980800002,-35.087001948999955,138.78263510700003,-35.08841054699997,138.782719906,-35.088790546999974,138.78347630500002,-35.08986974499993,138.78450324200003,-35.09074421299994,138.78457940900012,-35.09088262299997,138.7847502190001,-35.09110306399998,138.78502060800008,-35.09172753499996,138.7851140990001,-35.09192518499998,138.78514709600006,-35.091999889999954,138.7851818800001,-35.092077089999975,138.78546449600003,-35.092704312999956,138.78658711900005,-35.09423951799994,138.7867817460001,-35.09445949499997,138.78694395600007,-35.09463229499994,138.78707879800004,-35.094822431999944,138.78719689500008,-35.09497464599997,138.7874121740001,-35.09533046799993,138.78836238300005,-35.09690099599993,138.7887685080001,-35.09756142799995,138.78893147200006,-35.097715370999936,138.7890391940001,-35.09776283999997,138.79001921400004,-35.09822899899996,138.790086996,-35.09826124199998,138.79137735900008,-35.098837825999965</t>
  </si>
  <si>
    <t>138.61555183300004,-34.92194210699995,138.6156257450001,-34.92189763199997,138.61593831400012,-34.921742525999946,138.61637343900009,-34.92152659599998,138.61741357100004,-34.92099252199995,138.61883868100006,-34.92026075299998</t>
  </si>
  <si>
    <t>138.6279704540001,-34.90941845499998,138.6280145080001,-34.90936607499998,138.62863486100002,-34.908628402999966,138.62922544000003,-34.90796074499997,138.6295026370001,-34.90763314499998,138.62959983300004,-34.907518280999966,138.62985923100007,-34.90721174199996,138.63051062500006,-34.90644203699998,138.63076502800004,-34.90613273599996,138.63102252600004,-34.90583703699997,138.6314058060001,-34.905385035999984,138.63255489100004,-34.904026113999976,138.63293382900008,-34.90357822899995,138.63331640400008,-34.903126087999965,138.63359371900003,-34.90279834699993,138.63399581800002,-34.90232313299998,138.63415921600006,-34.90213002899998,138.63448368700006,-34.90174649299996,138.63514521700006,-34.90096452299997,138.636278,-34.89964081199997,138.63692145100003,-34.89886667799993,138.63699640100003,-34.898776504999944,138.63736345000007,-34.898338862999935,138.63747819500009,-34.89820205799998,138.6376962920001,-34.897942,138.6380032930001,-34.89761979599996,138.63844709800003,-34.89713508799997,138.63906456000007,-34.89659348099997</t>
  </si>
  <si>
    <t>138.85240992100012,-35.05934301399998,138.85245805800002,-35.060041748999936,138.85246759900008,-35.06017434399996,138.85247640600005,-35.060239904999946,138.85248268500004,-35.06030767899995,138.85249383100006,-35.06040385999995,138.85250279600007,-35.06045838299997,138.8525150490001,-35.060544661999984,138.852537922,-35.06065450199998,138.85254293000003,-35.060678569999936,138.85257563800008,-35.06081616399996,138.85261214600007,-35.060934532999966,138.85263390000011,-35.061007469999936,138.85266437200005,-35.06109353099998,138.85269064600004,-35.06116432199997,138.85274486000003,-35.06129470299993,138.85280060600007,-35.061407731999964,138.8528276400001,-35.06146112899995,138.85286733500004,-35.06153955199994,138.85290365100002,-35.061603384999955,138.85294753900007,-35.06168052899994,138.85304038100003,-35.06184501599995,138.8531571960001,-35.062044939999964,138.8532045820001,-35.062120437999965,138.85368499100002,-35.062885749999964,138.85374204900006,-35.06297532899998,138.854035704,-35.06343633599994,138.8542670480001,-35.06379953199996,138.85430660800012,-35.06386013599996,138.85481310400007,-35.06463602599996,138.85521851700003,-35.065216963999944,138.85531909100007,-35.06535191499995</t>
  </si>
  <si>
    <t>138.58822538800007,-34.899345368999946,138.588288099,-34.899398633999965,138.5885375690001,-34.89961049499993,138.58869834600011,-34.899808022999935,138.58871541200006,-34.89982898299996,138.5888364870001,-34.90002716399994,138.58899501400003,-34.90043214199994,138.5894183050001,-34.90151345399994,138.58957083500002,-34.901903054999934,138.58999532200005,-34.90296802599994</t>
  </si>
  <si>
    <t>138.58250528000008,-34.84908441199997,138.582498804,-34.849143409999954,138.582481464,-34.84924872199997,138.58247404700012,-34.849424529999965,138.58248095700003,-34.84971299199998,138.58254001000012,-34.850653189999946,138.58256371400012,-34.85101819099998,138.58261647300003,-34.85183081399998,138.58266985300008,-34.852701002999936,138.5827297300001,-34.85359243199997,138.5827424140001,-34.85378130699996,138.58275934300002,-34.85403317599997,138.5827897810001,-34.85448242899997,138.58284144100003,-34.85524503499994,138.58284933200002,-34.85536814999995,138.58292945000005,-34.85661890899996,138.5829743280001,-34.857317198999965,138.58301780700003,-34.85795675999998,138.5830275500001,-34.85809837099998,138.58311220200005,-34.85932939799994,138.58315051500006,-34.859911858999965,138.58315442600008,-34.85996276099996,138.58316089900006,-34.86006200899993</t>
  </si>
  <si>
    <t>139.10112967300006,-34.41159022699998,139.10250996600007,-34.41114677199994,139.1029832480001,-34.41102263999994,139.1035716340001,-34.410840579999956,139.10486331900006,-34.41051386899994,139.10627650900005,-34.41021433399993,139.11534785800006,-34.40865277399996,139.11580610200008,-34.40859866999995,139.116310375,-34.40856571499995,139.11781563800002,-34.40852847499997,139.1182225650001,-34.40851840299996,139.11874771100008,-34.40847662999994,139.11927749300003,-34.40840557799993,139.11992510000005,-34.40828006399994,139.12041482000006,-34.40815200499998,139.12072197300006,-34.40804838499997,139.12230042400006,-34.40751587899996,139.12251244300012,-34.40748600399996,139.12265730000001,-34.407465625999976,139.12293976600006,-34.40749140099996,139.1259373690001,-34.40840851899998,139.12687596700005,-34.408691605999934,139.1271767610001,-34.40878373299995,139.1294636660001,-34.40948151599997,139.13007048300005,-34.40966990499993</t>
  </si>
  <si>
    <t>138.49032433700006,-34.87461061699997,138.4903685910001,-34.87464833299998,138.49156218400003,-34.87569223699995,138.49212598000008,-34.87620000299995</t>
  </si>
  <si>
    <t>137.7664489430001,-32.48913088099994,137.76660566100009,-32.48921792799996,137.76691247300005,-32.48961360399994,137.76729816300008,-32.490110991999984,137.767440619,-32.490294699999936,137.76813395200008,-32.49121902899998,137.76853765400006,-32.49172244199997,137.76868813900012,-32.49193861599997,137.7687675410001,-32.49205267499997,137.76888823900003,-32.492225840999936,137.76900107400002,-32.49242865499997,137.76921308800001,-32.49283028399998,137.76938738900003,-32.49318259299997,137.76959561900003,-32.49358706099997,137.76970845800008,-32.49380853599996,137.76985764100004,-32.49403687199998,137.7700971580001,-32.494339812999954,137.7703559460001,-32.49460787499993,137.77056717000005,-32.49479659499997,137.7707326730001,-32.49492983099998,137.77115217200003,-32.49524704099997,137.77123292500005,-32.49535865499996</t>
  </si>
  <si>
    <t>138.53185405600004,-34.895206997999935,138.5319377520001,-34.89640991099998,138.53196216100002,-34.89675951199996,138.5321005610001,-34.89874872799993,138.5321514530001,-34.89947964099997,138.53218122900012,-34.89990724599994,138.5321907540001,-34.90004392999998,138.5322561590001,-34.90098384999993,138.53230216200006,-34.90164565499998,138.53237660000002,-34.90271642899995,138.5323814610001,-34.90278641899994,138.53239197900007,-34.90293760399993,138.53239565600006,-34.902990461999934,138.5324108540001,-34.903209266999966,138.53247215600004,-34.90409127199996,138.53250234200004,-34.90452441899998,138.532514772,-34.90470278299995,138.53256855900008,-34.90547448299998</t>
  </si>
  <si>
    <t>138.61054257900003,-33.832125566999935,138.6107326130001,-33.83198470299993,138.6102156820001,-33.83013398999998,138.61021809200008,-33.829933539999956,138.61028204600007,-33.82977657299995,138.610460482,-33.82958880899997,138.61070346000008,-33.82945833499997,138.6110041820001,-33.82932758599998,138.61137375600003,-33.82917706499995,138.6117866500001,-33.829065534999984,138.61209182400012,-33.82899348799998,138.61267854400012,-33.82885496799997,138.61281936300009,-33.82881909599996,138.61313913900005,-33.82875989799993,138.6154293200001,-33.82827420399997,138.61621292300003,-33.828122737999934,138.61669924600005,-33.828060618999984</t>
  </si>
  <si>
    <t>138.56447761000004,-34.845272835999936,138.56462193000004,-34.84578505099995,138.5646517340001,-34.846060826999974,138.56468671800008,-34.84654368099996,138.56469840900002,-34.84677057399995,138.56470799600004,-34.84705298599994,138.56472387600002,-34.847732479999934,138.56475283500004,-34.848303655999985,138.56474730500008,-34.8487517799999,138.56475348200001,-34.849014662999934,138.56475660600006,-34.84917942699997,138.5647808870001,-34.84965615899995,138.56478334200006,-34.84973362399995</t>
  </si>
  <si>
    <t>138.07629957400002,-33.19654658799993,138.07710708800005,-33.19699567499998,138.0777822010001,-33.197328969999944,138.07837134700003,-33.19756634299995,138.07910834400002,-33.19782204699993,138.07975815300006,-33.19804801499998,138.08062844500012,-33.19829153099994,138.08124201900011,-33.19848945099994,138.08275464100007,-33.19907682099995,138.08328768,-33.19930878399998,138.08358083300004,-33.199458712999956,138.08402017600008,-33.19968340299994,138.08538926900007,-33.200494007999964,138.0856384340001,-33.200659643999984,138.08656319500005,-33.20131950399997,138.08696712500011,-33.20163217299995,138.08703061200004,-33.201685304999955,138.08726331200012,-33.20188005299997,138.0874672340001,-33.20205071399994,138.0882633660001,-33.20279865799995,138.09599626600004,-33.21110673099997,138.10465695400012,-33.22055484999993,138.1056156510001,-33.22158652599995,138.1094640240001,-33.22573763299994,138.11088661700012,-33.22725980399997,138.1133744540001,-33.22997886799993,138.11642662500003,-33.23327663499998,138.11795490200006,-33.234902612999974</t>
  </si>
  <si>
    <t>137.59571286000005,-34.771246676999965,137.59538287100008,-34.77192819499993,137.59494315900008,-34.77284652199995,137.59476158500001,-34.773201953999944,137.59422549300007,-34.77429754399998,137.59408702100006,-34.77432585599996</t>
  </si>
  <si>
    <t>138.50562891900006,-34.906796844999974,138.50678830700008,-34.906740946999946,138.5094110130001,-34.90661834699995,138.50953622200007,-34.90661243999995,138.51085011400005,-34.90655013799994,138.51210271900004,-34.90649072999997,138.51301772700003,-34.90644671599995,138.5137579430001,-34.906411108999976,138.5139516270001,-34.90640178999996,138.51462890300002,-34.90636190699996,138.5146869670001,-34.906358489999946</t>
  </si>
  <si>
    <t>138.5142691090001,-35.10090753099996,138.51324112800012,-35.10164917199995,138.51306941100006,-35.10178990299994,138.5128561680001,-35.10194608099994,138.51272002400003,-35.102030930999945,138.51260676800007,-35.10210680899996,138.51249273500002,-35.10219941699995,138.5123292090001,-35.10232680299998,138.51211212600003,-35.10249621699995,138.51195586300003,-35.1026234,138.511828056,-35.10273548599997,138.51165578200005,-35.10289892499998,138.51147658500008,-35.10307090799995,138.511286476,-35.10326109299996,138.51114571800008,-35.10341293799996,138.51097723700002,-35.10359897,138.51082553900005,-35.103790275999984,138.51067388600006,-35.10401215599995,138.51051264800003,-35.10423949099993,138.5103698470001,-35.10444082299995,138.5101787210001,-35.10462294399997</t>
  </si>
  <si>
    <t>138.6421563,-34.79698832999998,138.6448979920001,-34.79392457599994,138.6456227760001,-34.793187226999976,138.646915024,-34.79171115599996,138.646958863,-34.79166107799995</t>
  </si>
  <si>
    <t>138.242878796,-30.067986951999956,138.24675224200007,-30.066782074999935,138.24848109700008,-30.06579731399995,138.2514874410001,-30.065465828999947,138.2522004320001,-30.065387207999947,138.25313876200005,-30.065633765999962,138.2540803710001,-30.065881171999933,138.2564713270001,-30.06606001399996,138.25716930600004,-30.065918022999938,138.26119463600003,-30.065099060999955,138.2652195080001,-30.06428005199996,138.26979221600004,-30.063349393999943,138.27037974200005,-30.06331298699996,138.271436009,-30.06324752699993,138.27244971800008,-30.063710519999972,138.27399334400002,-30.063784985999973,138.2749958820001,-30.063833345999967,138.27603507700007,-30.064536671999974,138.27630131600006,-30.06483647899995,138.27681734600003,-30.065417579999973,138.27705209300007,-30.06642837199996,138.27705346200003,-30.067049295999936,138.2770583680001,-30.06927980399996,138.2772573840001,-30.06979850299996,138.27747552000005,-30.07036699699995,138.27762623700005,-30.070684153999935,138.277636066,-30.07070485299994,138.27802544200006,-30.07152421,138.27844795800002,-30.072413307999966,138.27857047600003,-30.0726711,138.27887035700007,-30.07330213599994,138.2792669920001,-30.074136714999952,138.27968816200007,-30.075022924999928,138.27999191900005,-30.075662058999967,138.28011254900002,-30.075915876999943,138.28050522400008,-30.076742086999957,138.280933365,-30.07764290399996,138.28117500700012,-30.078151313999967,138.2821504540001,-30.07958431399993,138.28266262800003,-30.08003297399995,138.28350382500003,-30.080245178999974</t>
  </si>
  <si>
    <t>138.57568740700003,-34.930220634999955,138.57587500900001,-34.930248312999936,138.57612380400008,-34.930344857999955,138.57637333600007,-34.93054831699993,138.576495259,-34.93077260899997,138.57664156400006,-34.93105551199994,138.57664541300005,-34.93115664299995,138.57665053800008,-34.93126827599997,138.57665668700008,-34.93138436899994,138.57666356800007,-34.93163342299994,138.57667136500004,-34.93171171999995,138.5766424520001,-34.93203499599997,138.57664103700006,-34.93205078099993,138.57663237200006,-34.93214772099998,138.57655531500006,-34.93265332699997,138.57652587400003,-34.932846532999974,138.57652197200002,-34.933127627999966,138.57657320200008,-34.93342577499993,138.57658020300005,-34.933466548999945,138.57675886100003,-34.934506271999965,138.57684272000006,-34.93499436899998,138.5770243920001,-34.93605156099994,138.57711832500001,-34.93660015699993,138.57719138200002,-34.93702684099998</t>
  </si>
  <si>
    <t>138.15535656200007,-34.16488501999993,138.1552709880001,-34.165422683999964,138.15505464000012,-34.16777177999995,138.15496193900003,-34.16877820999997,138.1549186740001,-34.169297652999944,138.15481755100006,-34.17051179899994,138.15478128600012,-34.17094718599998,138.15454852300002,-34.17358875799994,138.15429091200008,-34.17631830999994,138.15424268000004,-34.176829348999945,138.1538460710001,-34.18055141699995,138.15373931700003,-34.181826686999955,138.15367995100007,-34.18267320699994,138.15358327,-34.183546226999965,138.15354857400007,-34.183866569999964,138.1535286510001,-34.18405050599995</t>
  </si>
  <si>
    <t>137.6889215760001,-34.80486145799995,137.68913770400002,-34.80495471699993,137.6892325020001,-34.80499565399998,137.68959933300005,-34.80520756599998,137.68997498700003,-34.80549011399995,137.69024759500007,-34.80573613799993,137.6926015580001,-34.80798842399997,137.69434566400002,-34.809657097999946,137.696174702,-34.81075676199998,137.70090144800008,-34.81350813699993,137.70446029800007,-34.81557947099998,137.70499186900008,-34.81591156899998,137.70531957600008,-34.81615781199997,137.70561164900005,-34.816436685999975,137.70592309500012,-34.81681917999998,137.707561918,-34.81910818499995,137.70782197800008,-34.81951927299997,137.70798168500005,-34.819852192999974,137.70798796100007,-34.81986527199996,137.70812139400005,-34.820270499999936,137.70844727100007,-34.82168507299997,137.70849188400007,-34.82190688099996,137.70852736300003,-34.82202772699998,137.70865107500003,-34.822480705999965,137.70871768100005,-34.822649524999974,137.70888971400007,-34.822980679999944,137.7090453930001,-34.82321647799995,137.70922669700008,-34.82344136199998,137.70950529000004,-34.823720729999934,137.70981596800004,-34.82397438999993,137.7101609240001,-34.824201022999944,137.7104873720001,-34.824375233999945,137.71088832100008,-34.82454399299996,137.71105896200004,-34.824607501999935,137.71230143700006,-34.82506989299998,137.71358072500004,-34.825546000999964,137.71418718500001,-34.82579643699995,137.71442891000004,-34.82592368699994,137.71475339500012,-34.82612168099996,137.71496270700004,-34.826264109999954,137.7162882560001,-34.82716608299995,137.72074379000003,-34.83019759999996,137.72139452200008,-34.830600206999975,137.72182135900005,-34.83086424399994,137.7219955280001,-34.83097550499997,137.72265541500008,-34.83137423199997,137.72329963900006,-34.83178078399993,137.72492862400009,-34.832808763999935,137.72524463800005,-34.832980246999966,137.72553001900008,-34.83310960199998,137.72724589400002,-34.833716838999976,137.72763540200003,-34.83387354299998,137.72797397800002,-34.83403708399993,137.730116672,-34.835248768999975,137.73072388800006,-34.83559044899994,137.7329363770001,-34.83685400599995,137.740501106,-34.84117369599994,137.74305052300008,-34.84262901599993,137.74419920600008,-34.84328462399998,137.75030864300004,-34.84677150799996,137.75795930100003,-34.85113721299996,137.75892197000007,-34.851686530999984,137.75906697800008,-34.85176892499993,137.76035783700002,-34.85250240399995,137.7610078560001,-34.85291676299994,137.7613310470001,-34.85316044799998,137.7613707270001,-34.853195125999946,137.76145614400002,-34.85326978299997,137.76155641000003,-34.85335750599995,137.7618391530001,-34.85363589599996,137.76213295800005,-34.853967532999945,137.7628075880001,-34.85484515099995,137.76445065100006,-34.85705881999996,137.76452861600012,-34.85716385799998,137.76587735400005,-34.85898083899997,137.7673330550001,-34.86094180999993,137.7715173900001,-34.86654977799998,137.77407432200005,-34.869976218999966,137.7766883690001,-34.87348450099995,137.77705939800012,-34.873982431999934,137.77929414000005,-34.876981376999936,137.78232714500007,-34.88105112499994,137.78300583700002,-34.88196175099995,137.78791427600004,-34.88854685299998,137.78854501600006,-34.88939225799993,137.7923466730001,-34.89448736799994,137.79254553600003,-34.89472083499993,137.79281213900003,-34.89507139999995</t>
  </si>
  <si>
    <t>138.5486751410001,-34.91162326299997,138.54864970900007,-34.91173313499996,138.54843306400005,-34.91227606199993,138.54840455700003,-34.912348978999944,138.54835282700003,-34.912469829999964,138.54832065100004,-34.91257223599996,138.548287468,-34.91268541499994,138.54825019600003,-34.91284171199993,138.54822350900008,-34.91297263799993,138.54820559100006,-34.91306868199996,138.5481880740001,-34.91321130599994,138.54818096200006,-34.91332377899994,138.54817684800003,-34.91342044999993,138.54817623000008,-34.91349592599994,138.54817142000002,-34.91362983499994,138.54818784200006,-34.91385993799997,138.54826996000008,-34.91471433199996,138.54831346100002,-34.91519134899994,138.54836896300003,-34.91582360099994,138.54837593500008,-34.91594921799998,138.5484104950001,-34.91657142499997,138.54841596900008,-34.916708649999975,138.5483782240001,-34.91677509799996</t>
  </si>
  <si>
    <t>138.51887478100002,-34.83967193099994,138.519168712,-34.83958015699994,138.52010595100012,-34.83926513499995,138.52096032600002,-34.83896025299998,138.52179433800006,-34.83862856099995,138.52233453200006,-34.83840977099993,138.52372971700004,-34.83776103499997,138.52482132800003,-34.83722294199998,138.52533175500002,-34.836985986999935</t>
  </si>
  <si>
    <t>138.69627076000006,-34.67881586999994,138.69730738900012,-34.67717073399996,138.69842371100003,-34.67536100999996,138.69902849100004,-34.67431924199997,138.69934185900001,-34.673745537999935,138.69981271200004,-34.67261634999994,138.6999265170001,-34.67238569699998,138.7022452220001,-34.668277692999936,138.70362845900002,-34.665830306999965,138.70589600100004,-34.661842149999984,138.70630528800007,-34.66114840299997,138.70650323200005,-34.66086778299996,138.7068894990001,-34.660393684999974,138.70996821300002,-34.656692937999935,138.71415220100005,-34.6517007899999,138.71432366400006,-34.65149747199996,138.7146012600001,-34.65116828199996,138.7171157780001,-34.64817054499997,138.717194768,-34.64807433699997,138.72440380600005,-34.639503246999936,138.72446558800004,-34.639429778999954,138.72684452900012,-34.636587007999935,138.7269155150001,-34.636502174999976,138.7279708220001,-34.63524103599997</t>
  </si>
  <si>
    <t>138.54180155300003,-35.27521931699994,138.542153707,-35.27550592899996,138.542788706,-35.27590590999995,138.54343774500012,-35.27629739699995,138.54422247200011,-35.27671598799998,138.54525900700003,-35.27716839399994,138.54593786200007,-35.27742367399998,138.54640195800005,-35.27757928699998,138.54689365600007,-35.27771777399994,138.54777047000005,-35.27793212399996,138.54824698200002,-35.27802688,138.5482482100001,-35.27802706399996,138.54826140800003,-35.27802901899997,138.54896660300005,-35.27813371199994,138.5499851630001,-35.278252392999946,138.55226439500007,-35.27850269499993,138.5523332780001,-35.27851160499995,138.5533375120001,-35.27862465299995,138.5537069190001,-35.27866841499997,138.55479882300006,-35.278842029999964,138.55573040700006,-35.27901642699993,138.5572872450001,-35.279422540999974,138.55860963100008,-35.279867542999966,138.55863613000008,-35.27987645699994,138.56428091200007,-35.28207496899995,138.56485254100005,-35.28232434399996,138.56597957000008,-35.28300719699996,138.5661601070001,-35.28316267499997,138.5666608680001,-35.283552648999944,138.5672823440001,-35.28417389699996,138.5677156600001,-35.284635640999966,138.56785929800003,-35.284788703999936,138.56816997200008,-35.285097417999964,138.56858720800005,-35.285429256999976,138.5688655680001,-35.28561858899997,138.56912794100003,-35.285766871999954,138.56941490200006,-35.28590819799996,138.56947498500006,-35.28593558699998,138.56973640700005,-35.28605473299996,138.57147551200012,-35.28665382599996,138.57198276500003,-35.286857649999945,138.57263029600006,-35.28716228099995,138.5737800060001,-35.28784908299997,138.57439460700004,-35.288325019999945,138.57506134200003,-35.28894667399993,138.57588874200007,-35.28991791499993,138.57616195000003,-35.290261319999956,138.57777490400008,-35.29228868399997,138.5779026040001,-35.29245603199996,138.57800589400006,-35.29259138899994,138.5791905320001,-35.29411545399995,138.579680337,-35.294699,138.5809786970001,-35.296338006999974,138.58147318300007,-35.296973485999956</t>
  </si>
  <si>
    <t>138.42265261700004,-30.558331770999928,138.42315727100004,-30.55823977299997,138.42358658400008,-30.558163884999942,138.4239704690001,-30.55811167,138.42411215100003,-30.558103938999977,138.42433047500003,-30.558083975999978,138.42436136700007,-30.55808114799993,138.42457141800003,-30.55806443199998,138.42501142600008,-30.558050004999984,138.42563950600004,-30.558019930999933,138.42573151400006,-30.558015523999984,138.4266501620001,-30.557954732999974,138.43112111900007,-30.557658756999956,138.431357358,-30.55762922699995,138.43198038600008,-30.557551355999976,138.4327314840001,-30.557371191999948,138.43396771400012,-30.55701817099998,138.4364966490001,-30.556177607999928,138.43842854600007,-30.55553067799997,138.43857012700005,-30.555482841999947,138.43988488200011,-30.555038605999982,138.43997838200005,-30.555004375999943,138.44018506100008,-30.554928704999952,138.4416124600001,-30.55440611599994,138.44400673500002,-30.553250097999978,138.44512316400005,-30.552705310999954,138.447415943,-30.55185331299998,138.4483653200001,-30.55149920599996,138.449254934,-30.55115735199996,138.45045351800002,-30.55046766099997,138.45172556800003,-30.549613138999973,138.45199480300005,-30.549425076999967,138.45218482600012,-30.54931966099997,138.45236769000007,-30.54921822199998,138.45322994100002,-30.548801263999962,138.4537804350001,-30.54858417899993,138.45657080900003,-30.547529493999946,138.45708626300006,-30.547361170999977,138.45754197000008,-30.54723698899994,138.4580847000001,-30.547142262999955,138.4584547080001,-30.547141042999954,138.45882095800005,-30.547130890999938,138.45933017000004,-30.547196105999944,138.46193106600003,-30.547982585999932,138.46557690400005,-30.54893034899993,138.47008516100004,-30.548729263999974,138.47181734800006,-30.548651957999937,138.4721449000001,-30.548637335999956,138.47818491600003,-30.547647341999948,138.48143011800005,-30.54598038699993,138.48162290000005,-30.545881349999945,138.48269195900002,-30.54500544499996,138.4828610820001,-30.544866875999958,138.48323262500003,-30.54454087399995,138.4835318150001,-30.54431570299994,138.4839293670001,-30.544135917999938,138.4842515370001,-30.54406030499996,138.48469442700002,-30.54401091799997,138.48525830300002,-30.54399516899997,138.48808800300003,-30.543958578999934,138.49052336700004,-30.543907201999957,138.49085674600008,-30.54390017199995,138.491140437,-30.54394175799996,138.49142596500008,-30.54403000399998,138.49167787300007,-30.544133985999963,138.49362563900002,-30.545024354999953,138.49824271700004,-30.54706314799995,138.50116402700007,-30.54834583199994,138.501514046,-30.548399894999932,138.50184026800002,-30.548381614999983,138.50221301200008,-30.54819774499998,138.50252898300005,-30.54790593799993,138.50485324700003,-30.544646211999975,138.50638416900006,-30.542469850999964,138.50670037800012,-30.541931551999937,138.5075228810001,-30.540487843999983,138.5078200370001,-30.53998536699993,138.508162878,-30.539613962999965,138.50844959000005,-30.539376483999945,138.5088211520001,-30.539221675999954,138.5092379030001,-30.539195493999955,138.509746392,-30.53916354499995,138.51122358700002,-30.53913962499996,138.51262781100002,-30.53906432699995,138.5132361740001,-30.538985906999983,138.51366021700005,-30.538876905999928,138.51410295300002,-30.538723260999973,138.51455389800003,-30.538516438999977,138.51540419600008,-30.538086601999964,138.51553142800003,-30.538022276999982,138.51713579300008,-30.537211210999942,138.51767559600012,-30.53693832199997,138.5186796380001,-30.536430716999973,138.5197488130001,-30.53588816399997,138.52049379000005,-30.535570349999944,138.52110525500007,-30.535455227999933,138.52157398300005,-30.53545082499994,138.5220976170001,-30.535550746999945,138.52256246900004,-30.535714086999974,138.52302179700007,-30.53600112199996,138.52345190900007,-30.536324268999977,138.52388770100004,-30.536651676999952,138.52423488500006,-30.536813920999975,138.52465503400003,-30.536872638999967,138.52503998100008,-30.536808819999976,138.525470852,-30.536611353999945,138.52597986600006,-30.53632343399994,138.52798764400006,-30.535234315999958,138.5284136130001,-30.53500061999995,138.52876294700002,-30.5347982399999,138.52902510400008,-30.534589541999935,138.5292481470001,-30.534348008999984,138.5293878540001,-30.53417973699993,138.52963738800008,-30.53367887899998,138.52986700400004,-30.533048476999966,138.5301114780001,-30.53246000699994,138.53028711100012,-30.532037242999934,138.5306429530001,-30.531428319999975,138.53100540200012,-30.53080807599997,138.53115875000003,-30.530426124999963,138.5312936910001,-30.53000111999995,138.53138966400002,-30.529558994999945,138.53153279000003,-30.529224604999968,138.53173970300008,-30.52892828299997,138.53187463900008,-30.52850327799996,138.5319381480001,-30.527964107999935,138.53197143700004,-30.52751294099994,138.53209159900007,-30.52699808699998,138.53228281100007,-30.526429380999957,138.5324701510001,-30.525872143999948,138.53273189800007,-30.525339414999962,138.5328752790001,-30.52512016299994,138.5331128470001,-30.524895340999933,138.533387252,-30.52471511899995,138.5336458280001,-30.524580988999958,138.53391802700003,-30.524497200999974,138.5341860850001,-30.524459173999958,138.53440905200011,-30.524468076999938,138.53469716200004,-30.52449540999993,138.5350703890001,-30.524582860999942,138.5362746610001,-30.52476427099998,138.54356495700006,-30.525397347999956,138.54423498100005,-30.52551508399995,138.54500231300005,-30.525683582999932,138.54553287700003,-30.525851488999933,138.54614335000008,-30.52611958999995,138.54796586700002,-30.527091217999953,138.548352399,-30.52730261499994,138.54866564500003,-30.527471290999983,138.54900525800008,-30.52769494599994,138.54939370800003,-30.52799250099997,138.54988150200006,-30.528463305999935,138.55025719800005,-30.528825921999953,138.550632908,-30.529188546999933,138.55084591800005,-30.529322474999958,138.55119814400007,-30.529472445999943,138.55176830100004,-30.529682864999984,138.55224563800004,-30.529882593999957,138.55262347200005,-30.53009848499994,138.55288543100005,-30.530304353999952,138.55319558700012,-30.530599326999948,138.553401795,-30.53092294399994,138.55362291300003,-30.53126995899993,138.5538746730001,-30.53160560799995,138.55416971400007,-30.531865826999933,138.55441009300012,-30.53201144199994,138.55461446900006,-30.53209273999994,138.55487010700006,-30.532157681999934,138.5550444920001,-30.53215308199998,138.55530254600012,-30.532102171999952,138.55538898100008,-30.532074466999973,138.55565055700004,-30.531990607999944,138.5560799540001,-30.531852954999977,138.55638143200008,-30.531756308999945,138.55671285100004,-30.53170437999995,138.55693997600008,-30.531674281999983,138.55719080100005,-30.53169259799995,138.557563941,-30.53178627999995,138.55985272600003,-30.532337609999956,138.5600922010001,-30.53242896699993,138.56024251700012,-30.532429496999953,138.56048018,-30.53246134099993,138.56140035300007,-30.53270241399997,138.563285048,-30.53324250199995,138.5637966600001,-30.53340160399995,138.5645529400001,-30.533600216999957,138.5654348060001,-30.53385186099996,138.56603967800004,-30.534024459999955,138.56651801100008,-30.534236179999937,138.5668316110001,-30.534453720999977,138.56723786700002,-30.534813334999967,138.56769542400002,-30.535184069999957,138.56812905300012,-30.535498853999968,138.568810621,-30.535936342999946,138.56912070900012,-30.536150026999962,138.56966806000003,-30.536587390999955,138.57028070100012,-30.53721165099995,138.571484004,-30.538454498999954,138.57277693000003,-30.539568930999963,138.57505152900012,-30.541070488999935,138.57815571600008,-30.54315833299995,138.578745324,-30.543590216999974,138.5792104850001,-30.54396823899998,138.57959337400007,-30.54427940499994,138.579839568,-30.54447947899996,138.5801145580001,-30.544605242999978,138.58036830600008,-30.544696423999937,138.58073568100008,-30.544784335999964,138.58392975000004,-30.54549304899996,138.58459271200002,-30.545640713999944,138.58499455800006,-30.54587909399993,138.5853684760001,-30.54627519899998,138.58569994800007,-30.546854526999937,138.5861075680001,-30.547806382999966,138.58648391200006,-30.548587849999933,138.5868454990001,-30.548984297999937,138.587228922,-30.54930517599996,138.58758557700003,-30.549573290999945,138.5878906150001,-30.54969986599997,138.58825034300003,-30.549811128999977,138.58867252400012,-30.549852518999955,138.58914207600003,-30.54983901299994,138.58948477500007,-30.54974349699995,138.5902159090001,-30.549454800999968,138.59180751200006,-30.54870237399996,138.59226965900007,-30.54849634699997,138.59265024800004,-30.548421148999978,138.5929958270001,-30.548400497999978,138.59345424600008,-30.548419412999976,138.59679420100008,-30.54874072599995,138.59723945200005,-30.548738598999932,138.59764474400004,-30.548662672999967,138.59796939000012,-30.548567309999953,138.59822195900006,-30.548442207999983,138.59856726200007,-30.548243724999963,138.5989075870001,-30.548048104999964,138.6010254690001,-30.546830700999976,138.60151106800004,-30.546591846999945,138.60192542000004,-30.54642999699996,138.60250162300008,-30.546295587999964,138.60752819200002,-30.545475925999938,138.60807132200011,-30.545417305999933,138.6086907780001,-30.54544222399994,138.61281470300003,-30.545874454999932,138.61357140200005,-30.54586951699997,138.6141321130001,-30.545772710999984,138.61432440800002,-30.54570963699996,138.61438856900008,-30.545688595999934,138.61461387600002,-30.54559155499993,138.61520154100003,-30.545216403999973,138.6160195230001,-30.544656206999946,138.61649807600008,-30.544044188999976,138.62094452200006,-30.538357219999966,138.62515222700006,-30.536238459999936,138.62637740700006,-30.535554607999984,138.62742978500012,-30.534829470999966,138.62834080300001,-30.534078445999967,138.62900672500007,-30.533471590999966,138.62985911600003,-30.532647390999955,138.63479051000002,-30.52800024299995,138.6399764890001,-30.52462723399998,138.64005846300006,-30.52459575499995,138.64171720100012,-30.52395883899993,138.64381499400008,-30.52331954799996,138.64533884000002,-30.522871812999938,138.64537146700002,-30.52286218599994,138.64587656000003,-30.522713178999936,138.64641049400007,-30.52259226999996,138.64703989600002,-30.52246856599993,138.64798111100004,-30.522320698999977,138.64885143300012,-30.522137293999947,138.64945243700004,-30.521954237999978,138.6500513850001,-30.52171858199995,138.65069167500008,-30.521429076999937,138.6511766320001,-30.521166671999936,138.65164658100002,-30.520964874999947,138.65216137900006,-30.520776504999958,138.653485788,-30.520279355999946,138.65417339700002,-30.520007908999958,138.6548969170001,-30.51980641299997,138.65593490300012,-30.519590151999978,138.65849575900006,-30.519165647999955,138.6599882700001,-30.51894859099997,138.66058856600011,-30.51886128899997,138.6612138480001,-30.51872678099994,138.6619591430001,-30.518503348999957,138.66524393300006,-30.51749336599994,138.6665908860001,-30.51707918099993,138.667237848,-30.516880241999957,138.66771974800008,-30.51665398399996,138.6679782770001,-30.516540155999962,138.6684005630001,-30.51635423099998,138.66921302800006,-30.516075771999965,138.66997914800004,-30.51593937299998,138.67061412300006,-30.515883541999983,138.6715528750001,-30.515853595999943,138.67250218300012,-30.51590329299995,138.6729384680001,-30.515926133999983,138.67631775100006,-30.516164242999935,138.67671843800008,-30.516188943999964,138.67740581400005,-30.51623227899995,138.6814166690001,-30.516485045999957,138.68352518000006,-30.516746677999947,138.68440916300005,-30.516800556999954,138.68517341900008,-30.51679979299996,138.68591020700012,-30.516741662999948,138.6865272660001,-30.51662889399995,138.6872099940001,-30.516477831999964,138.68769822600007,-30.51635843799994,138.68810882900004,-30.516269465999983,138.68846830600012,-30.516191572999958,138.68895066700009,-30.516106407999928,138.68955293600004,-30.516044972999964,138.69035715400003,-30.516001046999975,138.69042451300004,-30.51599737199996,138.69118923400003,-30.51595876099998,138.69194940500006,-30.515850176999948,138.69247117300006,-30.51571864699997,138.692871856,-30.51566669899995,138.693222052,-30.515686158999983,138.69353913500004,-30.51575246999994,138.69392064600004,-30.515842973999952,138.6956968720001,-30.516372068999942,138.6961802070001,-30.516488636999952,138.69667049600002,-30.516568636999978,138.69706116500004,-30.516686599999957,138.6976409030001,-30.516896173999953,138.6982543890001,-30.517117939999935,138.69878168600007,-30.51728409499998,138.6995431030001,-30.517477717999952,138.69956524200006,-30.51748334699994,138.7086305040001,-30.51919176699994,138.71164604700004,-30.519799706999947,138.71220300100003,-30.51994222199994,138.71276085700003,-30.52010744699993,138.71317178700008,-30.52020884799998,138.71377848500003,-30.52028169999994,138.71429385200008,-30.52036862799997,138.7146916790001,-30.52047042299995,138.7167828160001,-30.521179136999933,138.71882258300002,-30.521924802999933,138.71912033500007,-30.522014961999957,138.71949182600008,-30.522041618999936,138.72188933100006,-30.521925130999932,138.7239604550001,-30.521466233999945,138.7246726400001,-30.521314692999965,138.72506513400003,-30.521208221999984,138.72524653300002,-30.521125816999984,138.72543010800007,-30.520989199999974,138.7256311540001,-30.52076616399995,138.7257235950001,-30.520566757999973,138.7258835570001,-30.52028956999993,138.72603904200002,-30.520071738999945,138.72623837600008,-30.519792459999962,138.72645068300005,-30.519495030999963,138.726674354,-30.519205727999974,138.726805914,-30.51894233799993,138.72705841800007,-30.518406398999957,138.7272440920001,-30.518156975999943,138.72753378900006,-30.517965412999956,138.72794491900004,-30.51789211099998,138.728290506,-30.517908923999983,138.7287863690001,-30.517982165999967,138.731471058,-30.518699080999966,138.73248883100007,-30.518963522999968,138.73282044400003,-30.51897195,138.7335041990001,-30.518913967999936,138.7342765740001,-30.518848462999983,138.73494514700008,-30.51879175199997,138.73552128400001,-30.518764783999984,138.73604402400008,-30.518781414999978,138.73664479600006,-30.51888448799997,138.7377183100001,-30.519113354999945,138.7385152060001,-30.519264291999946,138.73917502900008,-30.519434255999954,138.7393012000001,-30.519466760999933,138.73991032200001,-30.519683074999932,138.7408101860001,-30.520002619999957,138.74158567400002,-30.520277998999973,138.74242894200006,-30.52061591699993,138.7430788570001,-30.520826840999973,138.74359153700004,-30.520963456999937,138.74414855800012,-30.52111188899994,138.7445884430001,-30.521229095999956,138.74507846500012,-30.521359664999977,138.74666449400002,-30.52185282299996,138.74808325100003,-30.522359053999935,138.74914072,-30.522690480999984,138.75012145100004,-30.522967715999982,138.75069497900006,-30.52308768599994,138.7512414040001,-30.523145814999964,138.75179928800003,-30.523191677999932,138.75229800300008,-30.52330582299993,138.75276011300002,-30.52343720199997,138.7536869260001,-30.52376445599998,138.75477561200012,-30.524175620999983,138.755502481,-30.524466578999977,138.75567580000006,-30.524535949999972,138.75627954300012,-30.524711475999936,138.7569009450001,-30.524862264999967,138.7575383840001,-30.52494798899994,138.75806407700009,-30.52503708699993,138.75852620600006,-30.525168443999974,138.75911208500008,-30.52535143399996,138.7591437100001,-30.52536130699997,138.75976522300004,-30.52560731799997,138.76046633200008,-30.525884823999945,138.7609513010001,-30.526120420999973,138.76187664300005,-30.52661307699998,138.76279812100006,-30.527065584999946,138.76344091700003,-30.527332082999976,138.76410594200001,-30.52759112299998,138.76474059200007,-30.527838332999977,138.76548254800002,-30.528203361999942,138.76610985500008,-30.528533127999935,138.76675065900008,-30.528899585999966,138.76731374100007,-30.529221579999955,138.76779074600006,-30.529489672999944,138.76818416300011,-30.52968139999996,138.76910956200004,-30.530055192999953,138.77007636000008,-30.530445691999944,138.77084564300003,-30.53079372899998,138.771427538,-30.53103780799995,138.772427192,-30.531523982999943,138.77456168900005,-30.532562044999963,138.77716995900005,-30.533734494999976,138.77804126700005,-30.53414821299998,138.77863845500008,-30.534397077999984,138.77897256900008,-30.534475106999935,138.77934610900002,-30.53447848899998,138.77971816500008,-30.534445174999973,138.78018198100006,-30.534372347999977,138.78057975500008,-30.53434560499994,138.780939611,-30.534430201999953,138.78163075100008,-30.53473248199998,138.78224702600005,-30.535022510999966,138.78592627500007,-30.536862602999975,138.78669714700004,-30.537276179999935,138.7868445790001,-30.53735527699996,138.78916051900012,-30.538675843999954,138.79100929300012,-30.53962091099993,138.79295656800002,-30.54055051199998,138.7945575770001,-30.541356031999953,138.79523293900002,-30.54171464899997,138.79574814000011,-30.541968895999958,138.79627583800004,-30.54216491799997,138.7970741480001,-30.542442669999957,138.797563727,-30.54261413399996,138.79803262100006,-30.542824791999976,138.79862901100012,-30.54309271799997,138.79916155500007,-30.543381669999974,138.800291807,-30.54397062499993,138.80131695400007,-30.54453063799997,138.8020570530001,-30.54491210499998,138.80219602400007,-30.54498373599995,138.80323598400003,-30.54552611699995,138.804219643,-30.54597813,138.8047683850001,-30.54623027799994,138.80534395600012,-30.546494748999976,138.80582526900002,-30.54675176199993,138.8063910510001,-30.547053880999954,138.80675014100007,-30.54721840199994,138.80715792800004,-30.54740522399993,138.807558039,-30.54754720899996,138.8081297660001,-30.54772898799996,138.8089210160001,-30.547942122999984,138.8104626710001,-30.548289083999975,138.8109852120001,-30.548431216999973,138.81157412900006,-30.54865164599994,138.81288434900011,-30.549138641999946,138.81468300900008,-30.549692256999947,138.81574958500005,-30.550039459999937,138.81617655800005,-30.55023008099994,138.81673058100012,-30.550482921999958,138.81789239500006,-30.551062249999973,138.81861457700006,-30.551405342999942,138.8193192230001,-30.551740112999937,138.82011859600004,-30.552142284999945,138.8208132840001,-30.55246608999994,138.82239016200003,-30.553089134999937,138.8233485940001,-30.55348013699995,138.82396859000005,-30.553749756999935,138.82451643600007,-30.55402785399997,138.825287666,-30.55444967899996,138.8270648470001,-30.555539652999983,138.82863290800003,-30.556540523999956,138.82949445100007,-30.55715048199994,138.83029202400007,-30.55768066899998,138.83087234900006,-30.558013160999963,138.83255081100003,-30.558861410999953,138.83285598800012,-30.559015641999963,138.83382185300002,-30.559474111999975,138.83556189,-30.560300495999968,138.83725426,-30.561152436999976,138.83894292500008,-30.56202890999998,138.84092907800004,-30.56329269799994,138.84180534000006,-30.56383686399994,138.84314946100005,-30.564419102999977,138.84430763600005,-30.564896998999984,138.84504181400007,-30.565225493999947,138.84615656800008,-30.565825253999947,138.8472507900001,-30.56635906599996,138.85090800900002,-30.568143110999983,138.85133959900008,-30.568353635999983,138.851777394,-30.568549298999983,138.85210040900006,-30.568667629999936,138.852125085,-30.56867667299997,138.85265789000005,-30.56878188899998,138.85337933300002,-30.568839589999982,138.86763185600012,-30.568881890999933,138.86865585600003,-30.56881558899994,138.87193934200002,-30.56841137699996,138.87317691200008,-30.568239312999935,138.87376332100007,-30.568111991999956,138.87423942200007,-30.567970101999947,138.87463054900002,-30.567834665999953,138.87519856200004,-30.56761395799998,138.87580502700007,-30.567403033999938,138.87628889100006,-30.56729470399995,138.87666170400007,-30.567261170999984,138.87711302600007,-30.567285563999974,138.8776111850001,-30.567368874999943,138.87827745700008,-30.567529286999957,138.87883349600008,-30.567717372999937,138.87959126200008,-30.56803455299996,138.8807146040001,-30.56856356399993,138.88102882400005,-30.568739956999934,138.88136185000008,-30.56892690899997,138.88218332200006,-30.56949235899998,138.88256712500004,-30.569822013999953,138.88279555200006,-30.57001820399995,138.883110202,-30.57033023699995,138.8833087170001,-30.570588129999976,138.8834707000001,-30.570908105999933,138.88354914,-30.57118877499994,138.88381826300008,-30.573057305999953,138.88406996000003,-30.575748333999968,138.8841047950001,-30.576368058999947,138.88405908100003,-30.57700603799998,138.8838061770001,-30.578797725999948,138.88375526800007,-30.581548375999944,138.88375937500007,-30.581634591999943,138.88378163700008,-30.58210098899997,138.88384489100008,-30.582523849999973,138.88393907900002,-30.58286672199995,138.8841851630001,-30.583328132999952,138.88450470700002,-30.583837105999976,138.88547656000003,-30.58497995099998,138.88657771200008,-30.586277088999964,138.88702841600002,-30.586808003999977,138.88740314200004,-30.587170881999953,138.88777033400004,-30.587481270999945,138.88885987100002,-30.588336174999938,138.88941628300006,-30.588772739999968,138.8899965380001,-30.58925856199994,138.8912515510001,-30.59030931199993,138.8951110690001,-30.593604633999973,138.8963960960001,-30.59468325399996,138.89686485800007,-30.595026393999945,138.89718899900004,-30.595217873999957,138.89749391500004,-30.595307959999957,138.89782377200004,-30.59535896799997,138.89813434100006,-30.595372254999972,138.8985137620001,-30.595337422999933,138.8988865230001,-30.595283819999963,138.89892370100006,-30.595278470999972,138.89963998300004,-30.595156654999982,138.9009021060001,-30.59484070999997,138.90353702400012,-30.59425761999995,138.90923495100003,-30.592972938999935,138.9099275100001,-30.592816771999935,138.91033908800011,-30.592775376999953,138.91066161800006,-30.59276527299994,138.91097543500007,-30.592803316999948,138.91215643500004,-30.59309357199993,138.9136471280001,-30.59345992699997,138.9152768030001,-30.593729507999967,138.91676010000003,-30.593918419999966,138.917753392,-30.594035951999956,138.918613649,-30.594120628999974,138.91900599300004,-30.594188696999936,138.91995363700005,-30.59444492299997,138.9211577220001,-30.594862440999975,138.92200941500005,-30.59515775699998,138.92248148800002,-30.59529593299993,138.92301039900008,-30.595395198999938,138.92345683200006,-30.595436922999966,138.92382808900004,-30.595450279999966,138.92816162500003,-30.595402271999944,138.9307601270001,-30.595389946999944,138.9351595180001,-30.595373404999975,138.93672866600002,-30.595354201999953,138.9378189350001,-30.595340841999928,138.93785780000007,-30.59534035699994,138.93836209300002,-30.59530587699993,138.938809815,-30.595215534999966,138.93923312900006,-30.595068802999947,138.9396744290001,-30.59482622799993,138.93993215800003,-30.594631153999956,138.94018668500007,-30.59443850499997,138.94066795800006,-30.594099391999976,138.9410986460001,-30.593866671999933,138.9416413230001,-30.59367804599998,138.94306439500008,-30.593213912999943,138.9433144510001,-30.593154599999934,138.94343510500005,-30.59312598599996,138.94386121200012,-30.593045832999962,138.94428933900008,-30.59301324599994,138.94476224900006,-30.592998300999966,138.94570162600007,-30.59296835699996,138.9459939940001,-30.592959032999943,138.951559846,-30.592764355999975,138.95157735300006,-30.592767184999957,138.95443243800003,-30.59266445399993,138.9551348000001,-30.592604861999973,138.9556626640001,-30.59250101899994,138.95618684200008,-30.592310183999928,138.95670838600006,-30.592057197999964,138.95716336300006,-30.59193076599996,138.95767737900007,-30.591839798999956,138.95826375000001,-30.591758982999977,138.9589102230001,-30.591738478999957,138.9596161720001,-30.591746442999977,138.96046125500004,-30.59178596199996,138.96124458000008,-30.59182258499993,138.96181008300005,-30.59180600299993,138.96252543600008,-30.591734414999962,138.96342469900003,-30.591622066999946,138.96376979100012,-30.591570368999953,138.96444095000004,-30.591469805999964,138.96501972200008,-30.591383083999972,138.96916661700004,-30.590741304999938,138.9695007910001,-30.59065525799997,138.96965372500006,-30.590615876999948,138.97019662600007,-30.59039459099995,138.97063420400002,-30.590142,138.9709674060001,-30.589867862999938,138.97116538500006,-30.589657689999967,138.97133457600012,-30.589419116999977,138.97150926900008,-30.58909235599998,138.97175943800005,-30.588624420999963,138.97192981000012,-30.588305738999964,138.97207527600006,-30.58807735499994,138.97225050200007,-30.587872878999974,138.9724380450001,-30.58768790199997,138.97267257500005,-30.587526294999975,138.97314765800002,-30.58727031199993,138.974258479,-30.586721403999945,138.974628692,-30.58653845799995,138.97484820700004,-30.586381657999937,138.97506193300012,-30.586173102999965,138.975273699,-30.585918749999962,138.97597263700004,-30.585022213999935,138.97645786200007,-30.584399790999953,138.97714314600012,-30.58352072499997,138.97732648400006,-30.583315468999956,138.97744666300002,-30.583180923999976,138.97777407,-30.582904545999952,138.97814421100009,-30.58263596699993,138.97851574100002,-30.582425071999978,138.97858922700004,-30.582383353999944,138.97905813400007,-30.582194164999976,138.97950859600007,-30.582069756999942,138.97955882000008,-30.582060429999956,138.9800228470001,-30.5819742199999,138.98028757200007,-30.58195292299996,138.9805345850001,-30.581933050999965,138.98069736000002,-30.581919953999943,138.98129810500006,-30.581937353999933,138.98151003200007,-30.581981780999968,138.98156999200012,-30.581994349999945,138.98190350700008,-30.582064267999954,138.98247462400002,-30.582245486999966,138.98254619500005,-30.582267996999974,138.9830106510001,-30.582414047999976,138.98350143200003,-30.58254607799995,138.9835600240001,-30.58255744099995,138.9840177950001,-30.58264619099998,138.98455875800005,-30.58269109899993,138.98548651300007,-30.582746982999936,138.98910422500012,-30.582908430999964,138.98967560900007,-30.58292112,138.99321668900006,-30.582999726999958,138.99651336600004,-30.583060270999965,138.9982823370001,-30.58306784499996,138.99926724500006,-30.583059960999947,139.0001503000001,-30.583016664999946,139.00264507600002,-30.58290432399997,139.00335262800002,-30.582810596999934,139.00565914900005,-30.582349833999956,139.0064122440001,-30.58225462699994,139.00826785800007,-30.582151365999948,139.0082729070001,-30.582151112999952,139.01059666600008,-30.58203599099994,139.0149532700001,-30.581565430999945,139.01614647500003,-30.581554583999946,139.018512933,-30.581808896999974,139.01975373900007,-30.58202687199997,139.02206275900005,-30.58186487599994,139.02388933500004,-30.582250459999955,139.02521832900004,-30.58270549799994,139.0258177940001,-30.582966583999962,139.0261447480001,-30.583116893999943,139.0271934980001,-30.583751414999938,139.02913475800005,-30.58492588499996,139.0298037550001,-30.58500687199995,139.03038949300003,-30.585063995999974,139.03068876300006,-30.585200887999974,139.0312368540001,-30.58565730999993,139.03148614300005,-30.585993449999933,139.03198089400007,-30.587992793999945,139.03200576400002,-30.588096882999935,139.03253005500005,-30.588479280999934,139.0332287640001,-30.58898889099993,139.03404554100007,-30.58924339699996,139.034607939,-30.589418631999933,139.03505310200012,-30.589557337999963,139.03608088200008,-30.589877573999956,139.03831578000006,-30.590573888999984,139.03898803800007,-30.59054292899998,139.04348178600003,-30.59033588899996,139.0465887900001,-30.590899887999967,139.04953631,-30.592956441999945,139.05006838500003,-30.59332766199998,139.05057013300006,-30.593677728999978,139.0541768180001,-30.596193900999936,139.05686547100004,-30.59746662799995,139.0573118210001,-30.59767789999995,139.0575416360001,-30.597921673999963,139.05762483800004,-30.59810890199998,139.05763760600007,-30.598390285999983,139.05755592200012,-30.599136614999964,139.05763621300002,-30.599655677999976,139.0576998240001,-30.599760900999968,139.0581882770001,-30.600253760999976,139.05951230900007,-30.601207888999966,139.0603335400001,-30.601638041999934,139.0608799030001,-30.60180896299994,139.06199005500002,-30.601961536999966,139.06299284400006,-30.60196790899994,139.0677258510001,-30.601083906999975,139.06844842200007,-30.600812235999967,139.06874185300012,-30.600701911999977,139.06991346200005,-30.600007061999975,139.0702861750001,-30.59982813399995,139.07067398200002,-30.599762822999935,139.07524905600008,-30.599707595999973,139.07548386200006,-30.599702915999956,139.07744587800005,-30.60005691999993,139.07820265100008,-30.59992676099995,139.07933143900004,-30.59973259999998,139.08103288200004,-30.599439914999948,139.08361389300012,-30.600219911999943,139.08531708100008,-30.601589072999957,139.08562755700007,-30.60183865199997,139.0863009080001,-30.60237991899993,139.08653961800007,-30.602474339999958,139.08682281000006,-30.602472341999942,139.0871886330001,-30.60243610499998,139.08804760200007,-30.602308292999965,139.08851651400005,-30.602175097999975,139.0891613450001,-30.601911150999968,139.08962713100004,-30.601706626999942,139.09070438000003,-30.60115222899998,139.091580979,-30.600790578999977,139.0923320070001,-30.600539543999957,139.0947094710001,-30.60008740099994,139.09640493400002,-30.59976493299996,139.09750020100012,-30.59979785099995,139.09826301400005,-30.599905285999967,139.09853842200005,-30.59989955499998,139.09882623700003,-30.599827181999956,139.09913103000008,-30.599618445999965,139.09940118400004,-30.59931811799993,139.099770755,-30.59863456499994,139.10001935800005,-30.59833125199998,139.10025893600005,-30.598038936999956,139.10079285400002,-30.597878591999972,139.10238994100007,-30.597398933999955,139.10247522600002,-30.597346053999956,139.10248047900006,-30.597342796999953,139.1037219430001,-30.596572950999928,139.10392709100006,-30.596044288999963,139.1041899500001,-30.59536693399997,139.10581594500002,-30.594245934999947,139.10679294800002,-30.592632936999962,139.10733294600004,-30.591127935999964,139.10878295100008,-30.58965894299996,139.1089599500001,-30.589421940999955,139.10894593900002,-30.587792941999965,139.110947946,-30.583776935999936,139.11112840600003,-30.583531756999946,139.1113540020001,-30.583370954999964,139.11222798900008,-30.582963501999984,139.11253256700002,-30.58270902199996,139.11293402400008,-30.581761151999956,139.11330295300002,-30.58127193499996,139.1142147060001,-30.58102873599995,139.1145962180001,-30.580742105999946,139.11536812300005,-30.580416931999935,139.11603856200009,-30.580208143999982,139.11621656400007,-30.58008559999996,139.11657520300002,-30.57975748399997,139.11701546100005,-30.579451468999935,139.11762552000005,-30.579202726999938,139.11781244400004,-30.579147233999947,139.11939197200002,-30.57826294499995,139.11964330900003,-30.578054626999972,139.1196729500001,-30.577839154999936,139.11986235400002,-30.577431511999976,139.1200149240001,-30.577161820999947,139.12025649800012,-30.577018375999955,139.12064386100008,-30.576926570999944,139.1212013290001,-30.576808667999956,139.1220635850001,-30.576525514999958,139.12227841000004,-30.576385797999933,139.12287504100004,-30.575958610999976,139.1231320390001,-30.575865396999973,139.12365850800006,-30.57582817399998,139.12383923000004,-30.57572504099994,139.12460298300005,-30.574509947999957,139.1261773550001,-30.57359749999995,139.12700607200009,-30.573277381999958,139.12756415400008,-30.57293148399998,139.12807299200006,-30.57249895999996,139.12842461600007,-30.572421781999935,139.1287613820001,-30.572395171999972,139.12918633700008,-30.572443988999964,139.12996934800003,-30.57232678799994,139.1304315210001,-30.572252421999963,139.13072782900008,-30.57207613399993,139.1312100120001,-30.571685955999953,139.13229100600006,-30.57147295699997,139.1326249770001,-30.57147094299995,139.13308376800012,-30.571600744999955,139.13332040600005,-30.571745844999953,139.13355790000003,-30.57185541299998,139.13378685500004,-30.57188137999998,139.1339923690001,-30.571815854999954,139.13420874100007,-30.57170913699997,139.13438442900008,-30.571584779999966,139.13464502400006,-30.571493955999983,139.13503558000002,-30.571512883999958,139.13623359300004,-30.571531897999932,139.13687902700008,-30.57138995799994,139.13769410700002,-30.571048048999955,139.13815880700008,-30.57081148599997,139.1385645780001,-30.570652355999982,139.1391217260001,-30.570536777999962,139.13949022300005,-30.570341475999953,139.1396832050001,-30.57021364299993,139.13997191200008,-30.57001428199993,139.14018601100008,-30.56971684399997,139.1405539330001,-30.56934875299993,139.14121613300006,-30.56890533199993,139.14164533100006,-30.568699097999968,139.14197786500006,-30.568631867999954,139.14247706800006,-30.56866212899996,139.14400905600007,-30.569065963999947,139.1447800520001,-30.569062962999965,139.14574777200005,-30.56914321199997,139.14611907200003,-30.56909796699994</t>
  </si>
  <si>
    <t>138.55511158100012,-34.96818184299997,138.55621558100006,-34.96809355199997,138.55655918500008,-34.96807664399995,138.55732698200006,-34.96803895199997,138.55806259200006,-34.96800275199996,138.558818491,-34.967965644999936,138.5589216940001,-34.967960551999965,138.5599366990001,-34.96791074899994,138.560981996,-34.967859345999955,138.5611222980001,-34.967852447999974,138.56351299300002,-34.967728730999966,138.56393089800008,-34.96770763599994</t>
  </si>
  <si>
    <t>138.58410654800002,-34.874430047999965,138.58446451800012,-34.87440840199997,138.58509407100007,-34.874390035999966,138.58523296500005,-34.8743839699999,138.58629205400007,-34.874337684999944,138.58646560400007,-34.87432943299996,138.58678543000008,-34.87431423399994,138.5876386770001,-34.87427367,138.58789223200006,-34.874261617999935,138.5879885070001,-34.87425832399998,138.589000219,-34.87421015299998,138.59036587200012,-34.87414608599994,138.59076543600008,-34.87412747399998,138.59172731600006,-34.87408267099994,138.59253725300005,-34.87403339499997,138.59311380600002,-34.87400297199997</t>
  </si>
  <si>
    <t>137.68208031400002,-34.37702512499993,137.6829145790001,-34.37731024999994,137.68397313200012,-34.37766736599997,137.6841158320001,-34.377693499999964,137.68505006100008,-34.378036892999944,137.68529590900005,-34.37810653599996,137.686373429,-34.37846959199993,137.6868148840001,-34.37863739499994,137.68889416500008,-34.37933057899994,137.6894778310001,-34.37954872499995,137.690194549,-34.379751846999966,137.69124001500006,-34.38010398899996,137.69155029500007,-34.38020511999997,137.6935935990001,-34.380879859999936,137.69390700200006,-34.38100855799996,137.6943700920001,-34.38116282599998,137.69467045300007,-34.38122948299997,137.69487475100004,-34.38129671599995,137.69594055200002,-34.381662795999944,137.69614252400004,-34.381729452999934,137.69700793000004,-34.38199551699995,137.6984303370001,-34.38246607899998,137.70021387300005,-34.382968140999935,137.702814471,-34.38367214999994,137.7056816810001,-34.38443428099998,137.7071441170001,-34.384820299999944,137.71049567400007,-34.385730070999955,137.71267804100012,-34.386318667999944,137.71838549300003,-34.38785779699998,137.71876008900006,-34.387958939999976,137.719680981,-34.38818161599994,137.72194285500007,-34.38872014399993,137.72378039600005,-34.38915656699993,137.72468929900003,-34.38934454399998,137.72593209700005,-34.38967029,137.7271191220001,-34.390000993999934,137.72756247200005,-34.390111384999955,137.72877413600008,-34.39045293799995,137.72910869400005,-34.390530783999964,137.72938489000012,-34.39059513099994,137.73010272600004,-34.39074421599997,137.73088494700005,-34.39088381099998,137.73135581600002,-34.39098490599997,137.73198868100008,-34.39109911999998,137.733143766,-34.39132109299993,137.7348204110001,-34.391636425999934,137.73504780000007,-34.391679185999976,137.736146716,-34.39174504799996,137.73726385600003,-34.39177289999998,137.7377090540001,-34.39180187599993,137.73972068600006,-34.39187903399994,137.7415519760001,-34.39196009999995,137.74219978300005,-34.39201401499997,137.74273718200004,-34.39209146799993,137.74536054200007,-34.392582113999936,137.7466701180001,-34.39282701899998,137.74676984200005,-34.39285760299998,137.7480695920001,-34.39311148999997,137.74891538400004,-34.393257104999975,137.74949712700004,-34.39337772399995,137.75029916100004,-34.39354935199998,137.75062235000007,-34.39359581799994,137.75137442400012,-34.39375539899993,137.75194985400003,-34.39391747899998,137.75245815300002,-34.394081083999936,137.75397145800002,-34.39463182199995,137.7543791480001,-34.39479308399996,137.75579791300004,-34.395280028999935,137.7567492610001,-34.39560675299998,137.75899262000007,-34.396377137999934,137.76123176900012,-34.397213920999945,137.7616583240001,-34.39741090599995,137.76285168200002,-34.397927236999976,137.76483783100002,-34.398819566999975,137.76502620000008,-34.398904207999976,137.76785524700006,-34.40015016099994,137.77473740800008,-34.40325180999997,137.7750361730001,-34.40340549999996,137.7755264330001,-34.40363116799995,137.77614633300004,-34.403919335999944,137.7798739110001,-34.40580548799994,137.7819836440001,-34.4068706799999,137.78267765900011,-34.40724878999998,137.7840683510001,-34.408078072999956,137.784188824,-34.408152160999975,137.78459518300008,-34.40840203099998,137.78631027100005,-34.40945194099993,137.79195424800002,-34.41290672599996,137.79280276800012,-34.41340686099994,137.79303268,-34.41354237799993,137.793272569,-34.41369696199996,137.79334044200004,-34.41372981899997,137.79375128700008,-34.41391159199998,137.79409987200006,-34.41406116299993,137.79461088800008,-34.41424937399995,137.79549256200005,-34.414537146999976,137.79618466500006,-34.41470996199996,137.79713202400012,-34.41487368099996,137.79740429800006,-34.414905327999975,137.7975882730001,-34.41492675699993,137.79893680300006,-34.41503565299996,137.79913301600004,-34.41505147199996,137.79932673000008,-34.415066810999974,137.80264523800008,-34.41530380399996,137.8028422110001,-34.41531914899997,137.80324273200006,-34.41534884799995,137.8080654800001,-34.41570630199993,137.8083740500001,-34.415729168999974,137.81058046500004,-34.41589443699996,137.8106849400001,-34.415902262999964,137.81070844900012,-34.41590402299994,137.82114034100005,-34.416684707999934,137.82482696900001,-34.416960450999966,137.8270266280001,-34.417124919999935,137.8280394720001,-34.417200632999936,137.82850973200004,-34.41724415799996,137.8313150670001,-34.41751590999996,137.83439297500001,-34.417808778999984,137.83565772000009,-34.41790327699994,137.8399667440001,-34.41822515499996,137.84198790900007,-34.418376095999974,137.8434433540001,-34.418484760999945,137.84620274300005,-34.41869071699995,137.84636163000005,-34.41870257499994,137.84971148300008,-34.41895250699997,137.85500335100005,-34.41985507499993,137.8564084950001,-34.420101735999935,137.85772416300006,-34.42033767199996,137.85851066400005,-34.42049515399998,137.85896711300006,-34.42060715399998,137.85977355300008,-34.420840347999956,137.86209692500006,-34.421517920999975,137.86305644200002,-34.42178399599993,137.86307061700006,-34.421787938999955,137.86738960500008,-34.422985439999934,137.870565961,-34.42386601599998,137.87449289000006,-34.42495452299994,137.87528775200008,-34.42517481699997,137.87643704700008,-34.425514084999975,137.88008670400006,-34.42655653799994,137.8820195080001,-34.42707611999998,137.88491169100007,-34.42789005299994,137.88550236900005,-34.42803212899997,137.88599097500003,-34.42811782599995,137.88786446100005,-34.42835414399997,137.88839842200002,-34.42842149599994,137.88964397400002,-34.42856025699996,137.89002774300002,-34.42857216999994,137.8900632440001,-34.428571129999966,137.89046233200008,-34.42855918299995,137.89063958600002,-34.428542687999936</t>
  </si>
  <si>
    <t>138.50205518200005,-34.84350895699998,138.5020932870001,-34.84360116099998,138.50224910000009,-34.84421893699994,138.5022550960001,-34.84424273299993,138.50241523800003,-34.84485054099997,138.50244046900002,-34.844944795999936</t>
  </si>
  <si>
    <t>138.51484277100008,-34.84097332699997,138.514846045,-34.84103933599994,138.51486011500003,-34.84117266299995,138.5148727090001,-34.84183419999994,138.51488806200007,-34.84211931899995,138.51493328200002,-34.842802174999974,138.51496344100008,-34.84325752199993,138.51496546500005,-34.84328438599994</t>
  </si>
  <si>
    <t>138.47329285500007,-35.30746500899994,138.47359202000007,-35.31229429499996,138.47366871600002,-35.31335817699994,138.47368369700007,-35.31356597799993,138.47374845500008,-35.314502370999946,138.47382197900004,-35.31548418799997,138.4739169070001,-35.31680095099995,138.47400016500012,-35.31795576999997,138.4740884250001,-35.31921610999996,138.47424234100004,-35.320957927999984,138.47425248600007,-35.321222811999974,138.47435091400007,-35.322319816999936,138.4743778290001,-35.322597290999965,138.47441149000008,-35.32319952599994,138.4744257310001,-35.32329805399996,138.4744829970001,-35.32408806999996,138.47450352700002,-35.32489376399997,138.47458380000012,-35.325786463999975,138.4745770520001,-35.32585920199995,138.47455847000003,-35.32617350399994,138.4744791070001,-35.32654972199998,138.47438447800005,-35.32687675099993,138.4742578140001,-35.32735220699993,138.4738477510001,-35.32806347199994,138.4735192810001,-35.328429024999934,138.47340418500005,-35.328557115999956</t>
  </si>
  <si>
    <t>138.668808409,-34.63602351099996,138.66879248600003,-34.63584163599995,138.66960476500003,-34.63544852199993,138.66991552000002,-34.63526906599998,138.67027638600007,-34.63499846899998,138.67061808000005,-34.63465149999996,138.670865412,-34.634304517999965,138.67103308600008,-34.63397438699997,138.671124888,-34.633716712999956,138.67123867400005,-34.63327651299994,138.67144524200012,-34.632659891999936</t>
  </si>
  <si>
    <t>137.6021991020001,-34.098322037999935,137.60227889400005,-34.09857028899995,137.60250104600004,-34.099261817999945,137.60405762900007,-34.10416073599998,137.60467777500003,-34.106113283999946,137.6066598420001,-34.11235450899994,137.60695434900003,-34.113282193999964,137.6082087110001,-34.117233849999934,137.61022384800003,-34.12357724699996,137.6114000240001,-34.127279234999946,137.61317202300006,-34.13283437599995,137.61365843300007,-34.1343656499999,137.61778449400003,-34.14735282899994,137.61890147400004,-34.15086622599995,137.61998485100003,-34.154273642999954,137.62169875200004,-34.159654574999934,137.62295141800007,-34.16358699699998,137.6238651100001,-34.166482041999984,137.62452685800008,-34.16851448399996,137.62524747800012,-34.17079821899995,137.62950995000006,-34.18416148899996,137.62978459500005,-34.18502010199995,137.63164076900011,-34.190822579999974,137.6319029760001,-34.19168018999994,137.63229026700003,-34.19288410699994,137.63255771100012,-34.19371449999994,137.63350766500002,-34.19666393899996,137.63355311700002,-34.19681137799995,137.63380652600006,-34.19763359499996,137.63392795200002,-34.19802754299997,137.63408637500004,-34.198474171999976,137.63451977800003,-34.19990440599997,137.63543080300008,-34.202740862999974,137.6354735120001,-34.202885014999936,137.6364088360001,-34.20581303999995,137.63685430600003,-34.207207395999944,137.637844609,-34.21030706899995,137.6379614450001,-34.21071124799994,137.63808729700008,-34.21106627399996,137.63818490900007,-34.21134161499998,137.63825621900003,-34.211618846999954,137.63875465900003,-34.21319963099995,137.6390472380001,-34.214261987999976,137.6393352450001,-34.21564702399996,137.63993578100008,-34.21875116599995,137.64006276600003,-34.219446302999984,137.6402296110001,-34.22036513699993,137.64030568600003,-34.22101325099993,137.64059012300004,-34.22440250099993,137.64127473000008,-34.23252114899998,137.64179961600007,-34.237608619999946,137.64210625200008,-34.240580387999955,137.64216601600003,-34.241195147999974,137.6421836500001,-34.24137693599994,137.64269480200005,-34.24622646199998,137.6427408390001,-34.24658621399993,137.642798448,-34.24703631199998,137.6435618710001,-34.25438123099997,137.64432078100003,-34.26168089299995,137.64530880400002,-34.27118161599998,137.64531535700007,-34.27124479299994,137.64539237600002,-34.27198523399994,137.64582835300007,-34.27623298599997,137.64584566500002,-34.27889406199995,137.6461248050001,-34.28216480499998,137.6462219000001,-34.28330247799994,137.6475075190001,-34.29890975699993,137.64760520000004,-34.30008445599998,137.6476576780001,-34.30071553799996,137.64767150300008,-34.30088182299994,137.6477833790001,-34.30222669099993,137.6479984020001,-34.304812536999975,137.64835362200006,-34.30908380699998,137.64843420700004,-34.310052731999974,137.64908806200003,-34.31794499199998,137.64920270800008,-34.31932871699996,137.6493146580001,-34.320242992999965,137.64943729800007,-34.32084047999996,137.64944812800002,-34.32089345899993,137.6494603310001,-34.320953103999955,137.64966511500006,-34.32165498399996,137.64990839300003,-34.32228863499995,137.65178527900002,-34.32663528699993,137.65200602800007,-34.32714648199993,137.6524197330001,-34.328061960999946,137.65274160100012,-34.32885975099998,137.65279230600004,-34.32894150699997,137.6540393790001,-34.331824551999944,137.65539489700006,-34.334951570999976,137.65545492,-34.33509002699998,137.656471817,-34.33743550699995</t>
  </si>
  <si>
    <t>138.61821944400003,-34.858692764999944,138.61826105900002,-34.85924078199997,138.61830727000006,-34.85975548599998,138.61835067000004,-34.860349344999975,138.61836337800003,-34.86052318299994,138.61840002000008,-34.861041891999946,138.61840448300006,-34.86110507899997,138.61841880400004,-34.86130886999996,138.6184556820001,-34.86177599299998,138.61851797100007,-34.86261918099996,138.61852575700004,-34.86271072799997,138.61855933700008,-34.863078901999984,138.61858773400002,-34.86343787199996,138.618590218,-34.86382129699996,138.61860207900008,-34.86394489699995,138.61860657900002,-34.863991727999974,138.6186609440001,-34.86477250199994,138.6186845860001,-34.86508483699998,138.61872275000007,-34.86558915299997,138.6187605990001,-34.86611239599995,138.61877233500002,-34.86627470999997,138.61882685900002,-34.86702807199998,138.61888493700008,-34.86782571699996,138.6188943310001,-34.86795786299996,138.61893958300004,-34.868594712999936,138.61894182600008,-34.86867171299997,138.61895713800004,-34.86884377999996,138.61902108300012,-34.86975119099998,138.61903911100012,-34.86999084499996,138.6191063870001,-34.87088497999997,138.61910846600006,-34.87090298199996,138.61911910700007,-34.87098847999994,138.6191528910001,-34.871259934999955,138.6191953870001,-34.87159205499995,138.61922585900004,-34.87198388699994,138.6192672100001,-34.87239643199996,138.6192721100001,-34.87244525799997</t>
  </si>
  <si>
    <t>140.82734088000007,-37.38338636799995,140.8277256880001,-37.384002573999965,140.82819313000005,-37.38464424999995,140.82853823300002,-37.38517620899995,140.82901104500002,-37.38572146599995,140.82993502300008,-37.386488963999966,140.83025126000007,-37.38669943599996,140.8305391240001,-37.38687168599995,140.83109200400008,-37.38718737299996,140.8317109850001,-37.38753118499994,140.83232229200007,-37.38787175099998,140.83251859100005,-37.38797050199997,140.83271855300006,-37.388057179999976,140.832906567,-37.38812174399993,140.83302417800007,-37.388160751999976,140.83313674500005,-37.388191638999956,140.83329000300012,-37.388227911999934,140.83346400900007,-37.38826210099995,140.83361034900008,-37.38828438099995,140.83375032100002,-37.388300982999965,140.83389576500008,-37.38831019899993,140.83410530600008,-37.38831783799998,140.83422166700007,-37.38831639299997,140.83449823400008,-37.38829969099993,140.83469220000006,-37.38827584399996,140.834906455,-37.388242773999934,140.835015644,-37.388223763999974,140.83526489000008,-37.38817846699993,140.835448519,-37.388147113999935</t>
  </si>
  <si>
    <t>138.5274679590001,-34.840348304999964,138.5280139990001,-34.83941012699995,138.52919018500006,-34.83716888399994</t>
  </si>
  <si>
    <t>138.5053676670001,-35.134439129999976,138.50542072100006,-35.134542625999984,138.50546333400007,-35.13464968699998,138.5055027960001,-35.134765424999955,138.50555121600007,-35.13497549999994,138.5055901300001,-35.135143563999975,138.505632611,-35.135291464999966,138.50571207300004,-35.135536539999976,138.5058115490001,-35.13582479799993,138.5058937010001,-35.13602752699995,138.50596783600008,-35.13620395799995,138.50603374800005,-35.136326881999935,138.50608976600006,-35.13641996299998,138.5061504140001,-35.13652008799994,138.50620668700003,-35.13661961599996,138.50626255300006,-35.13670912699996,138.50631601600003,-35.13680371099997,138.50635732800004,-35.136900054999956,138.50639602900003,-35.13699646799995,138.5064706380001,-35.13714065099998,138.50648289900005,-35.13718618099995,138.5065091780001,-35.13727719299993,138.50652010800002,-35.137377208999965,138.50654008000004,-35.137583337999956</t>
  </si>
  <si>
    <t>137.84980497700008,-34.016522159999965,137.85025746200006,-34.01671383799993,137.85091771200007,-34.01698893899993,137.85262040700002,-34.017694484999936,137.8569576430001,-34.01950377099996,137.859790287,-34.02069217799993,137.86025864200008,-34.02090659299995,137.86179986500008,-34.02162637599997,137.862124461,-34.021781172999965,137.8635469720001,-34.022442198999954,137.86416720500006,-34.02271330299993,137.86498646100006,-34.02305712899994,137.87220238500004,-34.02608515399993,137.87231038900006,-34.02613144199995,137.8726639020001,-34.026279012999964,137.8794492840001,-34.029111427999965,137.88043183700006,-34.029533353999966,137.8807690000001,-34.02967813199996,137.88219722200006,-34.030272414999956,137.88225117100012,-34.030291905999945,137.88301839200005,-34.03056906899997,137.88611262300003,-34.03157946299996,137.88678831700008,-34.03186869499996,137.88710975700008,-34.032005520999974,137.88888609100002,-34.03276162099996,137.8916178720001,-34.03392110499993,137.89239019700005,-34.03425115099998,137.89443020200008,-34.035123573999954,137.8955305820001,-34.03559384699997,137.89676197300003,-34.03611841199995,137.89798155500011,-34.03663199899995,137.89829169200004,-34.03675544399994,137.8984834460001,-34.03682281399995,137.89869937100002,-34.03687714999995,137.8993953470001,-34.03700221499997</t>
  </si>
  <si>
    <t>141.00124794600003,-32.078147885999954,141.00098557600006,-32.07814543999996,141.000382359,-32.078142208999964,140.9994509820001,-32.078137212999934,140.997692722,-32.07812307199998,140.9963611600001,-32.07811235199995,140.99475546200006,-32.078099400999974,140.9946163180001,-32.078098275999935,140.9921595520001,-32.07814663399995,140.98927488100003,-32.07815518999996,140.9887942140001,-32.078184147999934,140.98805948100005,-32.078294641999946,140.98392935200002,-32.07910086099997,140.98288666500002,-32.07930437599998,140.9802179520001,-32.07984096799993,140.97879116000001,-32.08012783099997,140.97789353000007,-32.08030826499993,140.97703295000008,-32.08051342799996,140.97634826900003,-32.08071538899998,140.9757845460001,-32.08091749299996,140.97539283000003,-32.08107680099994,140.97422408900002,-32.08155210599995,140.97266344500008,-32.08218676299998,140.97206316900008,-32.08237549699993,140.9714786290001,-32.0825105399999,140.97076433600012,-32.08262049299998,140.97008164500005,-32.08267102699995,140.96938971300006,-32.082666564999954,140.9678920010001,-32.08258199399995,140.96734665400004,-32.08256690699994,140.96668751700008,-32.082593162999956,140.9659674950001,-32.08267556299995,140.965253522,-32.082805296999936,140.94954030400004,-32.085915574999945,140.94173755600002,-32.08745924599998,140.9350420510001,-32.08878344899995,140.92919208900003,-32.08994009799994,140.92627295400007,-32.09051715999993,140.92438048300005,-32.09089177699997,140.91600454600007,-32.09254876999995,140.90878717200007,-32.09397607099993,140.89998783800002,-32.09571560099994,140.89843433600004,-32.096022424999944,140.8917266090001,-32.09734698699998,140.8904914620001,-32.09759084299998,140.8881496690001,-32.09805315699998,140.86717818600005,-32.10219115899997,140.85722905300008,-32.10415294099994,140.84711801800006,-32.10614575899996,140.83677414300007,-32.10818354199995,140.83610348000002,-32.10831563399995,140.83358194800007,-32.108812744999966,140.83203580000009,-32.109117536999975,140.82708803100002,-32.11009274999998,140.82623557400007,-32.11026074599994,140.81637780900007,-32.11220235199994,140.80613393400006,-32.11421910399997,140.79771833100006,-32.11587524899994,140.79570621800008,-32.11627113399993,140.78567236600009,-32.11824473099995,140.77531680000004,-32.12028069699994,140.7650850870001,-32.122291390999976,140.7643309880001,-32.122439542999984,140.7613872180001,-32.12301979899996,140.7569899660001,-32.12388555199993,140.7566244090001,-32.12396588599995,140.7562667210001,-32.12406536999998,140.75586991600005,-32.12420100099996,140.75553300700005,-32.12433822299994,140.75489077100008,-32.12466349199997,140.7513221060001,-32.126810294999984,140.75069781700006,-32.127185828999984,140.74951536100002,-32.127897100999974,140.74896771400006,-32.128200170999946,140.748395995,-32.128474118999975,140.74780373300007,-32.12871188799994,140.74693767100007,-32.12897727,140.7464702420001,-32.12908460299997,140.7458948730001,-32.12918290199997,140.7453675260001,-32.12924615199995,140.7449426290001,-32.12927341699998,140.74435760500012,-32.12928490499996,140.74199042300006,-32.12929715599995,140.7415878930001,-32.12931547699998,140.7408917470001,-32.129378137999936,140.74009669600002,-32.12948678699996,140.73941036600002,-32.12961545199994,140.739163576,-32.129676417999974,140.73840553000002,-32.12987849799998,140.73788466200006,-32.13004849799995,140.73757559700005,-32.13014937599996,140.7370029340001,-32.130371251999975,140.736852934,-32.130424621999964,140.73557169600008,-32.130953268999974,140.73483791900003,-32.13125601799993,140.72920993000002,-32.13357464499995,140.7264674500001,-32.13469297199998,140.71960773000012,-32.13748986199994,140.70254873700003,-32.14446817399994,140.69822762900003,-32.14623528299995,140.6962975570001,-32.14702450499993,140.68870131100005,-32.15013026799994,140.67908859300007,-32.15405951799994,140.67559565400006,-32.15548701599994,140.66967044800003,-32.157910958999935,140.66020093200007,-32.16178398999995,140.65400859300007,-32.164316103999965,140.65400306100003,-32.16431836899994,140.65158767700007,-32.165370801999984,140.65065080300008,-32.165908841999965,140.649713764,-32.16644696399993,140.64384955000003,-32.17022218799997,140.64281793800012,-32.17072398799996,140.6420293550001,-32.17091378099997,140.6415178320001,-32.17103689199996,140.63978285500002,-32.170999165999945,140.63862805300005,-32.170688611999935,140.6381995050001,-32.17049435699994,140.6374244120001,-32.17006022399994,140.63705816200002,-32.16987692899994,140.63557209500004,-32.16942803699993,140.63495516400008,-32.16936257599997,140.6343729680001,-32.16936002199998,140.63326894700003,-32.169511958999976,140.63240687300004,-32.16978330799998,140.63203140300004,-32.16998071799998,140.63137851800002,-32.170323991999965,140.62684005000006,-32.17309510499996,140.6232668680001,-32.17510890699998,140.62235973500003,-32.17580803799996,140.62176443200008,-32.17610943899996,140.621060757,-32.17639698199997,140.61806355600004,-32.17762166899996,140.61434170400003,-32.17914231699996,140.61058007600002,-32.180679048999934,140.609635786,-32.18104166699993,140.60850110500007,-32.18140239899998,140.60750018500005,-32.18166028199994,140.6065465680001,-32.18186059599998,140.60441717800006,-32.18225884699996,140.60429057400006,-32.18228211699994,140.60088696800005,-32.18290756799996,140.5986135070001,-32.18332529299994,140.59845913200002,-32.18335365499996,140.59395350500006,-32.184112411999934,140.59219197800007,-32.18440900599995,140.5734214260001,-32.187844293999945,140.57195094000008,-32.18811328399994,140.57022483600008,-32.18842901199997,140.5687690110001,-32.18868991499994,140.56830981100006,-32.18877977799997,140.5630439040001,-32.18974415399998,140.5527960180001,-32.19162022299997,140.5512005910001,-32.19191220899995,140.54247775500005,-32.19349676,140.53219313300008,-32.19536418699994,140.5297402110001,-32.195809435999934,140.5249279090001,-32.19690223899994,140.52164145300003,-32.19766014099997,140.51178990800008,-32.19993145999996,140.5078691020001,-32.20083518399997,140.50162925100005,-32.202273128999934,140.4913989060001,-32.204629919999945,140.4836595490001,-32.20641222499995,140.4827097420001,-32.20663091799997,140.4813283750001,-32.20695147499998,140.4717945120001,-32.209163425999975,140.47112309700003,-32.209334395999974,140.47108715000002,-32.20934539499996,140.47071806600002,-32.20945832099994,140.4698967920001,-32.20978744299998,140.46953164700005,-32.209975276999955,140.4687135040001,-32.210490713999945,140.4635458670001,-32.21395069599998,140.462586019,-32.21459330499994,140.4591809840001,-32.21687283099993,140.4536003180001,-32.22059564399996,140.4519335010001,-32.221738941999945,140.45024220200003,-32.22287282199994,140.44605285900002,-32.225651710999955,140.44601400800002,-32.22567493699995,140.4454170780001,-32.226031847999934,140.44457627500003,-32.226343303999954,140.44378405100008,-32.226539285999934,140.44306031200006,-32.226671720999946,140.43846901100005,-32.22739895899997,140.43753677400002,-32.22762314499994,140.4369590350001,-32.227831151999965,140.43605256500007,-32.22829970999993,140.43109321100007,-32.23154264699997,140.43036813800006,-32.231874560999984,140.42998316400008,-32.23203470999994,140.4296380090001,-32.23214001499997,140.42100687700008,-32.235122743999966,140.41871296500005,-32.23587921,140.41811962500003,-32.23613868599995,140.4173127040001,-32.23654482999996,140.41641841700005,-32.23710263399994,140.41551705300003,-32.237841257999946,140.41444880400002,-32.238804303999984,140.4138499400001,-32.239285963999976,140.41127532000007,-32.24154985299998,140.4055969090001,-32.246465512999976,140.40304670500007,-32.24871325899994,140.40128361300003,-32.25023706899998,140.400974065,-32.25048371999998,140.40024322200009,-32.25099374599995,140.39902115000007,-32.25177609399998,140.39873056300007,-32.25192614599996,140.39797088800003,-32.25224580099996,140.39728832900005,-32.25243944299996,140.396327304,-32.25262994099995,140.392129661,-32.25331109999996,140.38971403800008,-32.25368601699995,140.3865216360001,-32.254210575999934,140.382492328,-32.25494114799994,140.38129905000005,-32.255151860999945,140.380558736,-32.25530743599995,140.37969272300006,-32.25555724599997,140.37466193300008,-32.25742615299998,140.36975301600012,-32.259286105999934,140.3681672660001,-32.259927854999944,140.36443954300012,-32.26160476199993,140.3632586120001,-32.26208566899993,140.35831364900002,-32.26396344199998,140.3580035770001,-32.26407449499993,140.35727150500009,-32.26433666999998,140.35345396700006,-32.26580868499997,140.35008133200006,-32.267058299999974,140.3487733610001,-32.26758632999997,140.34702810800002,-32.26822852599997,140.34636829500005,-32.268513723999945,140.3457017300001,-32.268924916999936,140.345168714,-32.26933049699994,140.34386493400007,-32.27081046199993,140.3437940010001,-32.27089098299996,140.34100854700011,-32.27415154799996,140.34048902300003,-32.27475965599996,140.33987917100012,-32.27541986799997,140.3392338870001,-32.27595585299997,140.33812775600006,-32.27683510099996,140.33800134000012,-32.27693557999993,140.33598460300004,-32.278487017999964,140.33532807100005,-32.27895161699996,140.33487869600003,-32.27922192199998,140.33372859400004,-32.27980301699995,140.33323826700007,-32.280000765999944,140.3316753250001,-32.280437234999965,140.329709115,-32.28090591299997,140.32920120900008,-32.28102871899995,140.32754520600008,-32.28142911599997,140.3264585600001,-32.28171443999997,140.323230501,-32.28249770999997,140.32117424000012,-32.28316342599993,140.32022001600012,-32.283415264999974,140.31912777600007,-32.28368460299998,140.30892318200006,-32.28620041599993,140.3038645480001,-32.28744720499998,140.30313440100008,-32.28761429499997,140.30208051700004,-32.28777373699995,140.30063202100007,-32.287834671999974,140.29321089600012,-32.28766283099998,140.29207420900002,-32.28763647499994,140.2901410730001,-32.28782279999996,140.28821630400012,-32.2881232899999,140.28161684000008,-32.28915336599994,140.28093564100004,-32.28928870499993,140.28003637100005,-32.28958243499994,140.27907877100006,-32.29007103699996,140.27838045500005,-32.29051387399994,140.27810031600006,-32.29069152099993,140.27591166700006,-32.29207939799994,140.27533108400007,-32.29244952299996,140.2748493570001,-32.292749682999954,140.27448613700005,-32.29297787699994,140.2741428920001,-32.293201791999934,140.27241800500008,-32.29432081899995,140.27143258500007,-32.294903044999955,140.26988807200007,-32.29556414299998,140.26966105200006,-32.29562463599996,140.26782122200007,-32.29611490999997,140.2591834330001,-32.29820047599998,140.25636397300002,-32.29888107499994,140.2510162650001,-32.300291535999975,140.2493354400001,-32.30075546899997,140.2479249700001,-32.30114475599993,140.23915804900003,-32.303694709999945,140.22924394300003,-32.306577423999954,140.21924665000006,-32.30948337099994,140.21104605300002,-32.31190357,140.20952606600008,-32.31261587599994,140.20938152500003,-32.31271265399994,140.20837633600001,-32.31338571999993,140.20153630200002,-32.31873875699995,140.19982035700002,-32.32008149899997,140.19545716200003,-32.32349547399997,140.19385630400006,-32.32474700499995,140.19087277100004,-32.32707934999996,140.18600773200012,-32.33088211499995,140.17818124200005,-32.33699866599994,140.17602016900003,-32.33868735599998,140.17048448800006,-32.34301261299993,140.16281596200008,-32.34900327699995,140.15519796900003,-32.354953217999935,140.14910412200004,-32.35971185899996,140.1481597510001,-32.36040288999993,140.14716478100001,-32.361072974999956,140.14537818700012,-32.36227614599994,140.13929058000008,-32.367021285999954,140.13667240600012,-32.36906184099996,140.13563075800005,-32.36982726599996,140.13416325800006,-32.370811454999966,140.13136689300006,-32.372686734999945,140.12316621600007,-32.37818543599997,140.11468358800005,-32.38387192199997,140.10635417800006,-32.38945445799993,140.09976286100004,-32.393871212999954,140.09850136900002,-32.394716425999945,140.09808200500004,-32.39499741099996,140.09649447800007,-32.396061077999946,140.09030850800002,-32.400042120999956,140.0876114450001,-32.40177763299994,140.08709662800004,-32.402052340999944,140.08645600300008,-32.40232784799997,140.080367195,-32.40458896999996,140.07065354000008,-32.40819536799995,140.06104943700007,-32.41176008299993,140.05928005300007,-32.41241670799997,140.05504766700005,-32.41399693599993,140.05145951400004,-32.41536199899997,140.05141289100004,-32.41537973099997,140.04397140100002,-32.41809393199998,140.0416917780001,-32.41894027799998,140.03284678900002,-32.422223592999956,140.03274219800005,-32.42226176299994,140.03198431700002,-32.422538359999976,140.0226695240001,-32.42593735799994,140.02232088800008,-32.426046001999964,140.0213745090001,-32.426340928999934,140.02014709000002,-32.42665233399998,140.018916858,-32.42690047599996,140.01767069800007,-32.427095417999965,140.01199807600005,-32.42784074499997,140.00196148800012,-32.42915881899995,140.00153504600007,-32.42921101099995,139.99979091800003,-32.429424438999945,139.9976732780001,-32.42968358199994,139.9907649050001,-32.43056413199997,139.98946092500012,-32.43073839699997,139.98742420300005,-32.43100821999997,139.98519900600002,-32.43129559099998,139.9810475820001,-32.43183160299998,139.9806578240001,-32.43186435399997,139.9803971340001,-32.43188625399995,139.97959249100006,-32.43189159899998,139.9780109940001,-32.43170612899996,139.97520612800008,-32.43128169999994,139.9744617240001,-32.43116905099998,139.96745101300007,-32.430145565999965,139.96694414,-32.43007155399994,139.96635487900005,-32.430036505999965,139.96585979500003,-32.43004703399998,139.9652243280001,-32.430119083999955,139.96466177800005,-32.43024407299998,139.96434304500008,-32.43034108399996,139.96403368100005,-32.430455036999945,139.96348406200002,-32.430709983999975,139.96293787900004,-32.431042151999975,139.9606218660001,-32.432647965999934,139.95920473,-32.43363049399994,139.95885695700008,-32.43390849299993,139.95846534600003,-32.434264062999944,139.95814034600005,-32.434604287999946,139.95683030400005,-32.436198874999945,139.95651437100003,-32.43655935499993,139.95612921100007,-32.43693570399995,139.9556058080001,-32.43737226899998,139.9550463590001,-32.43776453899994,139.9544962980001,-32.438084113999935,139.95303920600008,-32.43872251099998,139.95298560600008,-32.43874358099998,139.95223466100003,-32.439038737999965,139.94346966600006,-32.44248331699998,139.93392309000012,-32.44623406499994,139.9259724630001,-32.449357,139.92429312900003,-32.450016535999964,139.9145622750001,-32.45383758199995,139.9126274040001,-32.45459722399994,139.9119690220001,-32.45488392799996,139.90932060600005,-32.45615125799998,139.90621399400004,-32.45764100799994,139.90536790200008,-32.45804672099996,139.89610928900004,-32.462485751999964,139.88704856000004,-32.46682884399996,139.87784322400012,-32.47124015899993,139.87610153600008,-32.47207467499993,139.87348104500006,-32.47333051099997,139.86982072400008,-32.47508452499994,139.8692644460001,-32.47533563099995,139.86882237700001,-32.475511592999965,139.8685195380001,-32.47560521099996,139.86771969200004,-32.47585247199993,139.86669330000007,-32.476067875999945,139.85832395800003,-32.47766739399998,139.847933043,-32.479652417999944,139.84520720700004,-32.48017299199995,139.837633836,-32.481618597999955,139.83001042600006,-32.48307325899998,139.829030428,-32.48327475899998,139.82826792800006,-32.483450878999975,139.82725015300002,-32.48373127599996,139.8266800870001,-32.48388832999996,139.8211473350001,-32.485510820999934,139.81982333000008,-32.48585979599994,139.81907732700006,-32.48602612399998,139.807231784,-32.48850356599996,139.8031888170001,-32.48934885099993,139.79752806200008,-32.49053214099996,139.79677350600002,-32.490718941999944,139.796198612,-32.490898838999954,139.79555401000005,-32.49114791499994,139.79462829600004,-32.49154043799996,139.79051147600012,-32.49328595399993,139.78989167800012,-32.49350326699994,139.7892515840001,-32.49367839799993,139.78880200100002,-32.493772071999956,139.7882968020001,-32.49385303199995,139.7877792390001,-32.49390871399993,139.78735619000008,-32.49393230199996,139.78703454700008,-32.493933106999975,139.786878171,-32.49393349999997,139.78634706900004,-32.493905681999934,139.78586884800006,-32.49385953399997,139.78539925300004,-32.49378987999995,139.78431514400006,-32.49359845499998,139.77961144800008,-32.49276778099994,139.77887097500002,-32.49267144099997,139.77820297900007,-32.49263349699993,139.777387771,-32.49265132299996,139.77667245700002,-32.49272987399996,139.77644544700001,-32.492764326999975,139.77300675800007,-32.493286128999955,139.7724902010001,-32.493383456999936,139.77198280300001,-32.49351290399994,139.77143143900003,-32.49369967699994,139.7709054170001,-32.49393576899996,139.77036500200006,-32.49423392299997,139.76985867500002,-32.49457165899997,139.76925758400012,-32.49506816799993,139.7685321570001,-32.495712899999944,139.7671858210001,-32.496909433999974,139.76459463000003,-32.499212169999964,139.763822322,-32.499777989999984,139.7629311280001,-32.500283284999966,139.76171789800003,-32.50075660199997,139.76055541300002,-32.50104930499998,139.7589048750001,-32.501342558999966,139.7586134920001,-32.50139432199995,139.75124570100002,-32.502703063999945,139.74957572000005,-32.502999633999934,139.7484171420001,-32.503315086999976,139.74638130200003,-32.50386936899997,139.73833612500005,-32.50616206799998,139.7343304640001,-32.50730336099997,139.73104452500002,-32.508239480999976,139.7299888450001,-32.508561562999944,139.72835442100006,-32.50918827299995,139.72756758000003,-32.509489978999966,139.72684755800003,-32.50982996199997,139.72167056500007,-32.51240679199998,139.71917424600008,-32.513649190999956,139.7160228580001,-32.51521750499995,139.71563386100001,-32.51539949199997,139.71314531300004,-32.51665314999997,139.71070559500004,-32.51783256799996,139.70993614500003,-32.51816192699994,139.707494622,-32.51920694499995,139.7062865690001,-32.519789928999955,139.7028354150001,-32.521487321999984,139.70181333900007,-32.52198998599994,139.70088685100006,-32.52251613999994,139.70076187400002,-32.52259388199997,139.69981316400003,-32.523184062999974,139.69774258500001,-32.524619566999945,139.69281409300004,-32.528102847999946,139.6845198430001,-32.53396387999993,139.68076105500006,-32.536619549999955,139.678723256,-32.537956270999985,139.6767609520001,-32.53898905099993,139.6760837070001,-32.53927782299996,139.67543115800004,-32.53955604999993,139.67415947300003,-32.53992346899997,139.66849501900003,-32.54081161899995,139.6658608240001,-32.54123917499993,139.6656670960001,-32.54128518899995,139.66289498000003,-32.54194355399994,139.6568775600001,-32.54392231399993,139.65526434600008,-32.54445272799995,139.65495799000007,-32.54455345899993,139.65463385200007,-32.54466161499994,139.64604460700002,-32.54752731499997,139.63618947200007,-32.550814430999935,139.6261928890001,-32.55414770699997,139.6181200210001,-32.55683877799993,139.61635333800007,-32.557430143999966,139.6114386810001,-32.55907506099993,139.61064442600002,-32.55938049599996,139.60970514200005,-32.55980037899997,139.60904772900005,-32.56013212299996,139.60841019800012,-32.560497288999954,139.6069558470001,-32.56139110299995,139.60216429000002,-32.56433567099998,139.60105478900005,-32.56498983499995,139.600488304,-32.56529276499998,139.5998605420001,-32.56559816599997,139.59815697300007,-32.566385846999935,139.59626782400005,-32.56725929299995,139.58886964300007,-32.570667793999974,139.57949170200004,-32.574987428999975,139.57682309300003,-32.57621643799996,139.57587443500006,-32.57658511599993,139.5752414740001,-32.57671670899998,139.5741686660001,-32.576939737999965,139.57306535200007,-32.57711415699998,139.5706089260001,-32.577502453999955,139.5695669700001,-32.577791556999955,139.56944886000008,-32.57782432399995,139.56917663000002,-32.57793749399997,139.5688472050001,-32.57807444599996,139.56850397100004,-32.57825537799994,139.5676952350001,-32.57871041799996,139.56536956900004,-32.58001893399995,139.56427521900002,-32.58060478099998,139.56322925300003,-32.58120183199998</t>
  </si>
  <si>
    <t>137.75516938700002,-35.84359567299998,137.7600088160001,-35.84437658699994,137.76331312900004,-35.84492986799995,137.76355136100005,-35.84496681699994,137.76398606700002,-35.845041917999936,137.76402894900002,-35.845038355999975,137.76411408400008,-35.84504404799998,137.76484321100008,-35.84509276799997,137.7653669350001,-35.84503033699997,137.7657249770001,-35.84498765199993,137.76651647800009,-35.844802852999976,137.76777520300004,-35.84441034799994,137.76982125400002,-35.84406594199993,137.77025603100003,-35.84396353499994,137.77109633300006,-35.84368707599998,137.7718870970001,-35.84321296699994,137.77263166800003,-35.842635832999974,137.77324583600011,-35.84188630299997,137.77358067700004,-35.84127075299995,137.77371065400007,-35.841092910999976,137.774309549,-35.84027338599998,137.77456494800003,-35.84001749999993,137.77477737300012,-35.83980467599997,137.77530093000007,-35.83941949699994,137.7759467420001,-35.83906620299996,137.7761472400001,-35.838982646999966,137.77633911100008,-35.838901874999976,137.7769254530001,-35.83871820199994,137.78002200800006,-35.837981113999945,137.78443665800012,-35.83689504999995,137.7846682290001,-35.836836380999955,137.7870980450001,-35.83627855999998,137.78748400900008,-35.83618929199997,137.78808535000007,-35.83605218599996,137.7889028290001,-35.83588365099996,137.79015590500012,-35.835751062999975,137.7917669420001,-35.83574235599997,137.79478419400004,-35.83572599199994,137.7955838270001,-35.83572164799995,137.79806252100002,-35.83570949299997,137.79958138000006,-35.83570041999997,137.7999414720001,-35.83570045699997,137.80110439400005,-35.83544871899994,137.80208764200006,-35.83495078599998,137.802689621,-35.83453246399995,137.8030881420001,-35.83416616799997,137.8035275310001,-35.83370356599994,137.80389962300012,-35.832968010999934,137.80419536500006,-35.83202886699996,137.8041977580001,-35.83202127799996,137.80435684300005,-35.83052839199996,137.80453617400008,-35.82986126399993,137.8048291010001,-35.82932538299997,137.80505639400008,-35.829018606999966,137.80523792500003,-35.82880190999998,137.8054913960001,-35.828553976999956,137.80576838900004,-35.82828080199994,137.80628630500007,-35.82793817199996,137.8068755270001,-35.827641668999945,137.80744408400005,-35.82741847099993,137.80806686500011,-35.827267759999984,137.8103807650001,-35.826751945999945,137.81120698000007,-35.82658545899994,137.8122529430001,-35.82637468299998,137.81279826000002,-35.826236008999956,137.81313608800008,-35.826150102999975,137.81343121200007,-35.82604838299994,137.81365262100007,-35.82597426099994,137.81388717000004,-35.82586233599994,137.81424155500008,-35.825688344999946,137.81439927400004,-35.82561254199993,137.81471202600005,-35.82540575099995,137.81508736600006,-35.82515110999998,137.815571599,-35.82470020599993,137.81610090300012,-35.82416631999996,137.8166123640001,-35.823393211999985,137.81681705200003,-35.82298639099997,137.81703050500005,-35.822401070999945,137.81713906100003,-35.82195940099996,137.8171935030001,-35.82161091299997,137.81721217100005,-35.82135547099995,137.81728717700003,-35.82042119499994,137.8173051440001,-35.820275927999944,137.81737646700003,-35.81922254199998,137.81742400300004,-35.81888874599997,137.81745478000005,-35.818529170999966,137.81747987300002,-35.81790397699996,137.81749831700006,-35.817596254999955,137.81780622600002,-35.81330394399998,137.81792137700006,-35.81196948199994,137.81798501700007,-35.81113562199994,137.81804847500007,-35.81030406399998,137.81819055200003,-35.808722451999984,137.81819794400008,-35.808659449999936,137.8183666430001,-35.80722132599993,137.81847165200008,-35.806943365999985,137.8186077360001,-35.80658315199997,137.81881909000003,-35.806183003999934,137.8193168350001,-35.805541553999944,137.819711073,-35.805174911999984,137.82004654000002,-35.80495685999995,137.82056150800008,-35.80464833599996,137.82102878600006,-35.80444663999998,137.82187143200008,-35.804205786999944,137.8227464050001,-35.804015842999945,137.8230212630001,-35.80395617199997,137.82306725800004,-35.80394631699994</t>
  </si>
  <si>
    <t>138.81203372200002,-34.47168159399996,138.8112692080001,-34.472860124999954,138.80780331200003,-34.47792419899997,138.80364755900007,-34.484055456999954,138.7996052410001,-34.49002925099995,138.7976950430001,-34.49285185599996,138.79611559400007,-34.495190881999974,138.79571535000002,-34.49578357499996,138.79447932300002,-34.49761389399998,138.790297935,-34.50380502899998,138.79023255200002,-34.503901835999955,138.7800531470001,-34.518839680999974,138.7707172700001,-34.53243452199996,138.76680482400002,-34.53813852099995,138.76174309100008,-34.54552338099995,138.7615916640001,-34.545745642999975,138.7597460060001,-34.54845416399996,138.75745973300002,-34.55173592899996,138.75527034900006,-34.55494015099998,138.75325529400004,-34.55788900699997,138.7527347990001,-34.55865080399997,138.7474541140001,-34.566377210999974,138.747243238,-34.56652167499993,138.74705636600004,-34.566563161999966,138.746959327,-34.566590272999974,138.746874724,-34.566595510999946,138.7467932080001,-34.566593360999946,138.74659514300004,-34.56657883899993,138.74652573600008,-34.56657409299993,138.7463182250001,-34.56655356299996</t>
  </si>
  <si>
    <t>138.62655574500002,-34.83461551299996,138.62659513100004,-34.83472554799994,138.62606887200002,-34.83545153299997,138.6253556480001,-34.83643540099996,138.62534161700012,-34.83645365999996,138.62509329800002,-34.836776732999965,138.62487552000005,-34.83706449199997,138.62452331300005,-34.83751854099995,138.62415022300002,-34.83800558499996,138.6240314700001,-34.83804712299997</t>
  </si>
  <si>
    <t>138.66764039600002,-34.96843637899997,138.66766991800012,-34.968556957999965,138.66764614500005,-34.9689562,138.66761707600006,-34.96931586299996,138.66758024500007,-34.96947063799996,138.66749739300008,-34.96957392499996,138.66736990000004,-34.969625676999954,138.6672185540001,-34.969623027999944,138.66709859200012,-34.969570157999954,138.66694164500007,-34.96943169599996,138.66671420500006,-34.96924436299997,138.66650497800003,-34.969169102999956,138.66633623500002,-34.96916692999997,138.66617557600011,-34.96922591899994,138.66608357600012,-34.969293317999984,138.66600793800012,-34.969402714999944,138.6659816770001,-34.96948272299994,138.66598941000007,-34.96962927399994,138.66603987500002,-34.96982233999995,138.66606048100005,-34.96996691399994,138.66602734100002,-34.97009289999994,138.66596921200005,-34.97018746899994,138.66582265300008,-34.97027671699993,138.66571635600008,-34.97032940999998,138.66517032800004,-34.970551754999974,138.66491702700012,-34.97065154999996,138.66470697800003,-34.97074820399996,138.6645765070001,-34.97082172399996,138.66448583200008,-34.970884326999965,138.66443032200004,-34.970936293999955,138.6643769100001,-34.97101362999996,138.6643336940001,-34.971109198999955,138.66431385900012,-34.97120889099995,138.66431826100006,-34.971315680999965,138.66433999800006,-34.97137891799997,138.66437124900006,-34.97145693099998,138.66445143700003,-34.97157175199993,138.6645465480001,-34.97167898799995,138.6646583900001,-34.97177510999995,138.664737338,-34.97183670399994,138.66482966600006,-34.971929082999964,138.6648938090001,-34.97200671899998,138.66493363000006,-34.97207571699994,138.6649595670001,-34.972202498999934,138.6649825830001,-34.97238377299993,138.66495541200004,-34.972729898999944,138.66491367100002,-34.97325582899998,138.66491064000002,-34.97344461899996,138.66491795500008,-34.97362207799995,138.6649265000001,-34.97382933399996,138.664933839,-34.973965573999976,138.66495842300003,-34.974101323999946,138.66502209600003,-34.97422177999994,138.66510322500005,-34.97430478299998,138.66523085000006,-34.97438506999998,138.6653473880001,-34.974416746999964,138.66551268500007,-34.97441332099993,138.66566910500012,-34.974370730999965,138.66581345100008,-34.97428188999993,138.66589407700008,-34.974196028999984,138.66600990400002,-34.97401362099998,138.66609450500005,-34.97388345199994,138.6662290280001,-34.97369693699994,138.66635836500006,-34.97356074199996,138.66656722000005,-34.973359725999956,138.66682617000004,-34.97311646199995,138.66691437400004,-34.973042549999946,138.66708424900003,-34.97290021899994,138.66746079200004,-34.97266774299993,138.66793345100007,-34.9725205299999,138.6683310410001,-34.972449695999956,138.66853462200004,-34.97242488999996,138.66884684600006,-34.97243048799993,138.6690391080001,-34.97248517299994,138.66917376600009,-34.972587000999965,138.66929765500004,-34.97271970199995,138.6693726640001,-34.97281914399997,138.6694255220001,-34.97298654399998,138.669523335,-34.973200737999946,138.6696172390001,-34.97336114799998,138.66972353800008,-34.97349634599993,138.66986402700002,-34.973605720999956,138.6700119190001,-34.973691394999946,138.67012144900002,-34.97374221599995,138.670360479,-34.97382935099995,138.67054830100005,-34.973926493999954,138.67068945100004,-34.97401729499995,138.67077087200005,-34.974100602999954,138.67087807400003,-34.974268765999966,138.6709668320001,-34.97448482799996,138.6711490680001,-34.975165921999974,138.67120090800006,-34.97529633099998,138.67126190700003,-34.97542562599995,138.6713737340001,-34.975570742999935,138.67153374100008,-34.975668653999946,138.67167108900003,-34.97571218599995,138.6718516080001,-34.975722419999954,138.67201417800004,-34.975702583999976,138.67215692700006,-34.975642121999954,138.67227002200002,-34.97555953799997,138.67236069700004,-34.97546797399997,138.6724729660001,-34.97528524499995,138.67255253100006,-34.97515575399996,138.67265042200006,-34.974977345999946,138.6726552870001,-34.97496713299995,138.672787491,-34.974689456999954,138.6728682370001,-34.974540539999964,138.67296647600006,-34.97439524899994,138.67308834300002,-34.97426513299996,138.67327641500003,-34.97414232799997,138.6733923260001,-34.97408364499995,138.67345097700002,-34.97406819699995,138.67356157000006,-34.974031313999944,138.67377158400006,-34.974009225999964,138.67405243300004,-34.97402521599997,138.6742525740001,-34.97407528499997,138.67472449900004,-34.97424976299993,138.67701641300005,-34.97508065699998,138.67759458700004,-34.97526810099998,138.67786898100007,-34.97533712899997,138.67828182800008,-34.975388875999954,138.67900901400003,-34.975460193999936,138.6793792940001,-34.97548826999997</t>
  </si>
  <si>
    <t>138.83889183000008,-33.756006071999934,138.83897628800003,-33.756557946999976,138.83901510900012,-33.75671795299996,138.839094519,-33.757045191999964,138.83928393700012,-33.75761124999997,138.83946618800007,-33.75801445399998,138.83979069400004,-33.75864716799998,138.8406094830001,-33.76021575899995,138.8414634290001,-33.76185164499998,138.84312249000004,-33.765013791999934,138.84349423100002,-33.76581229599998,138.84361135000006,-33.76614356899995,138.84365463500012,-33.76626605599995,138.84376861900012,-33.76658849199998,138.8439444500001,-33.76729495999996,138.84405235400004,-33.768147358999954,138.84407246800004,-33.76864259299998,138.84406958600005,-33.768806042999984,138.84406452400003,-33.76909331199994,138.84371814100007,-33.77486049099997,138.84367986100006,-33.77583373599998,138.84367889400005,-33.77677247199995,138.8437027770001,-33.77750013899998,138.84372414200004,-33.77779823599997,138.84375106400012,-33.778173848999984,138.84377654600007,-33.778529411999955,138.84384130600006,-33.77933887699993,138.84395572300002,-33.780237075999935,138.8441290290001,-33.78131507299997,138.84443434000002,-33.782741459999954,138.84472064300007,-33.78380887299994,138.8447829380001,-33.78404109699994,138.84556466100003,-33.78667481999997,138.84575343000006,-33.78731077699996,138.84608800400008,-33.788643761999936,138.84641101900002,-33.79031076399997,138.8466356980001,-33.7919416299999,138.8467686780001,-33.79317745199995,138.84683892100009,-33.79409224899996,138.846873909,-33.79487419999998,138.84687919200007,-33.795254546999956,138.8468859940001,-33.79574353299995,138.84686770700011,-33.79651941099996,138.84682342200006,-33.797385547999966,138.8466545440001,-33.79956182199993,138.84648743500009,-33.80216619599997,138.8464040660001,-33.80271278099997,138.84619254100005,-33.80372247899993,138.84594425500006,-33.804907629999946,138.84584327700009,-33.80526852699995,138.84537091900006,-33.80666954099996,138.8450719450001,-33.807717482999976,138.84500127700005,-33.808319746999985,138.84500309500004,-33.80887083799996,138.84508253700005,-33.80948228799997,138.8452555,-33.81007766099998,138.8458496510001,-33.81158114699997,138.84615799800008,-33.812396484999965,138.8474978280001,-33.815939112999956,138.84773926200012,-33.81640925499994,138.8483280690001,-33.817221,138.84896168900002,-33.81782027799994,138.8501675970001,-33.81860793299995,138.8517762020001,-33.819642097999974,138.85325068300006,-33.82058998499997,138.85493590300007,-33.82168007599995,138.85525815200003,-33.82192016199997,138.85567148500002,-33.82227680899996,138.8560044940001,-33.82262705399995,138.85743705700008,-33.82426461899996,138.85787038400008,-33.824795654999946,138.85806604100003,-33.825073756999984,138.85821412500002,-33.82531900099997,138.8583418400001,-33.825570384999935,138.8585079620001,-33.82595612299997,138.85866527400003,-33.826400397999976,138.85877377400004,-33.82670679399996,138.85958230200004,-33.829152713999974,138.86032356700002,-33.831073825999965,138.86166116000004,-33.834391075999974,138.86184548100005,-33.83491337499993,138.86186017300008,-33.83495065499994,138.86242080500006,-33.83637277899993,138.86403858500012,-33.84045850199993,138.86453540500008,-33.84165849499993,138.8653752340001,-33.843564078999975,138.8671207640001,-33.84752443599996,138.86869692200003,-33.85113467999997,138.86900404200003,-33.851796356999955,138.86912144400003,-33.85202720099994,138.8695073030001,-33.852785893999965,138.87129945800007,-33.85614906799998,138.87143802600008,-33.856409086999975,138.87192467500006,-33.857445214999984,138.87303213000007,-33.85994200799996,138.87439014900008,-33.86300349499993,138.8746702740001,-33.86374397499998,138.87484370900006,-33.864368988999956,138.87494605900008,-33.86491215399997,138.87500242200008,-33.865366535999954,138.87502806200007,-33.865821266999944,138.87502574200005,-33.86636705799998,138.87476466700002,-33.87060202499998,138.87440327900003,-33.876439378999976,138.87438881000003,-33.87667308699997,138.8743276780001,-33.87758945799993,138.87400883300006,-33.882439664999936,138.873840652,-33.88326297599997,138.8736485380001,-33.88387136199998,138.87266679200002,-33.88633115899995,138.87228776000006,-33.88728080899995,138.87211211300007,-33.88780276999995,138.87198849600009,-33.88828666899997,138.8719078580001,-33.888684817999945,138.8718429480001,-33.88912913599995,138.8714631050001,-33.89267319399994,138.87139732100002,-33.89328690599996,138.87122300800002,-33.89491783099993,138.87028975500004,-33.90364832399996,138.8702210790001,-33.90427784299993,138.869293437,-33.91278060299993,138.8689689680001,-33.91575427499998,138.86873414500008,-33.916607546999956,138.8686171590001,-33.91693978799998,138.86838835800006,-33.91736923899998,138.86812690500005,-33.91778687599998,138.867853824,-33.918129533999945,138.86638033400004,-33.91977252799995,138.86544752300006,-33.92074961299994,138.86520463500005,-33.92097954399998,138.86446991100001,-33.921675034999964,138.86049530100001,-33.925411260999965,138.85945239900002,-33.92655907899996,138.85824392400002,-33.927856789999964,138.8580802360001,-33.928032557999984,138.85691282900007,-33.92932298399995,138.8561525350001,-33.93017990599998,138.85536389900005,-33.93095664899994,138.85460683300005,-33.93167186399995,138.85349861300006,-33.93269035399993,138.85270407500002,-33.93342980799997,138.85248936200003,-33.933704948999946,138.8515163940001,-33.93484859499995,138.84868714700008,-33.93817391899995,138.84693664200006,-33.94016389099994,138.84514802600006,-33.94204992599998,138.84241532600004,-33.94493126499998,138.83968243900006,-33.94770901399994,138.83871228400005,-33.948697867999954,138.8383933980001,-33.94905326799994,138.83834681100006,-33.949105187999976,138.83811465700012,-33.949420818999954,138.83793910600002,-33.94970809199998,138.8377772760001,-33.95004882499995,138.83761350100008,-33.95052711599993,138.83750466800007,-33.95123412099997,138.83707619900008,-33.95482118499996,138.83700738400012,-33.955231254999944,138.83692073500004,-33.955592380999974,138.83680036700002,-33.95594871999998,138.83605507800007,-33.957852258999935,138.83496021200006,-33.960557034999965,138.8348053100001,-33.96088698999995,138.83466960200008,-33.96113004599994,138.83429109100007,-33.96167614899997,138.8339354740001,-33.96208251799993,138.8329527960001,-33.963039081999966,138.83261157000004,-33.96340415099996,138.8322334060001,-33.96390056499996,138.83186894400012,-33.96449824699994,138.83127714300008,-33.96582253499997,138.82901303500012,-33.97088856499994,138.82878867700003,-33.971617839999965,138.82831476700005,-33.97318006499995,138.828006135,-33.97427247699994,138.82779684800005,-33.97501320699996,138.82756067900004,-33.975665472999935,138.8249558970001,-33.98125725099993,138.82455801900005,-33.982003849999955,138.82207597700005,-33.986411274999966,138.82085308900002,-33.98856483399993,138.82082128500008,-33.98862170499996,138.8197171280001,-33.990542382999934,138.81962650100002,-33.990703897999936,138.81929825500004,-33.991288908999934,138.81914598600008,-33.991575556999976,138.81906043200001,-33.99177049599996,138.81899368400002,-33.991938914999935,138.818933527,-33.99214888599994,138.81885593200002,-33.99256757699993,138.81883891500001,-33.99286394099994,138.81884971800002,-33.9931183899999,138.8189121680001,-33.99412468099996,138.81892799700006,-33.99442007599998,138.81891735700003,-33.99463406399997,138.81888228700006,-33.994892611999944,138.81872566900006,-33.995788018999974,138.81853290000004,-33.99672293499998,138.81822518500007,-33.99747452899993,138.81807079400005,-33.99785162999996,138.81776834700008,-33.99863446299997,138.81754651900008,-33.99920083199993,138.81738340000004,-33.99961732,138.81721587100003,-34.000042966999956,138.817146556,-34.00024624499997,138.81693337000002,-34.000799090999976,138.81680158200004,-34.00119689599995,138.8166148350001,-34.00159041799998,138.816517104,-34.00173937699998,138.81649980300006,-34.00178146799993,138.81570498600001,-34.002946908999945,138.81549245500003,-34.00333318899993,138.8153490840001,-34.00366688699995,138.81524943800002,-34.003973404999954,138.8151708480001,-34.00432323599995,138.8147396810001,-34.006804399999965,138.81453378700007,-34.00733084099994,138.814402061,-34.007632599999965,138.81432442800008,-34.007810452999934,138.81397429700007,-34.008626565999975,138.8136077580001,-34.00946229899995,138.81317262800007,-34.010441123999954,138.81287753300012,-34.011133669999936,138.81251951800004,-34.011909067999966,138.81052389500007,-34.016034382999976,138.81033540400006,-34.016424,138.80676400900006,-34.02190619299995,138.80604742700007,-34.02299979199995,138.8055775890001,-34.023832838999965,138.80422672400005,-34.026227897999945,138.80404565700007,-34.02664092499998,138.80328483000005,-34.02855179399995,138.80311041200002,-34.0290367599999,138.8029823590001,-34.02953397599998,138.80241510200005,-34.03217533999998,138.8021842270001,-34.03325036299998,138.80208582900002,-34.03384719199994,138.80195243700007,-34.03536068699998,138.8015723530001,-34.037883352999984,138.80145513200011,-34.038455769999985,138.8012422810001,-34.03909590199993,138.800566042,-34.04085866199995,138.8000912540001,-34.04209626599993,138.79889184600006,-34.04533183399997,138.79860654000004,-34.04610147499994,138.79846460300007,-34.046530032999954,138.79808651300004,-34.047671600999934,138.79771379900012,-34.04869801199993,138.7974332990001,-34.049541585999975,138.79670075700005,-34.05198472799998,138.79540254900007,-34.05614338699996,138.7951015440001,-34.056998927999985,138.79488704300002,-34.05752210399993,138.7947919180001,-34.05772832799994,138.79451926000002,-34.05831942699996,138.7944010440001,-34.058575694999945,138.79432564900003,-34.05873418799996,138.79359045500007,-34.06019859199995,138.79325796600006,-34.06105469399995,138.79313944800003,-34.06140716799996,138.7921428080001,-34.064476626999976,138.791726712,-34.06567664299996,138.7915322550001,-34.06613818599993,138.79145702000005,-34.06631771699995,138.7912016570001,-34.06677728899996,138.79112341300004,-34.06689168699995,138.7908694900001,-34.067262951999965,138.79058873700012,-34.06761551699998,138.78964327800009,-34.06872696099998,138.78928489500004,-34.06919284399993,138.78899541600003,-34.06964213699996,138.78873403700004,-34.07009140499997,138.78862370000002,-34.07035578499995,138.788551718,-34.07056943199996,138.788509029,-34.070738638999956,138.7884196880001,-34.071092792999934,138.788256885,-34.07221264799995,138.78813205300003,-34.072723173999975,138.78793709800004,-34.073283957999934,138.78770800200004,-34.073749746999965,138.78753243200003,-34.074028762999944,138.7872368290001,-34.07444592099995,138.7870383400001,-34.07471743499997,138.7868748190001,-34.07489692699994,138.78654183900005,-34.075184383999954,138.78507417700007,-34.076358701999936,138.78423767800007,-34.07703030199997</t>
  </si>
  <si>
    <t>139.0561885180001,-34.76746263899997,139.0553453450001,-34.76839021699993,139.05498261900004,-34.768789252999966,139.05431142500004,-34.76952985199995,139.05395996200002,-34.76996904199996,139.05359419900003,-34.770392829999935,139.05319621900003,-34.77084110599998,139.05297353100002,-34.77107069699997,139.05292252000004,-34.771123289999935,139.05214362100003,-34.77191671299994,139.05140354900004,-34.77266038099998,139.05134494800006,-34.77272038799998,139.05023328700008,-34.77380494899995,139.0497348130001,-34.77434017499996,139.04953681400002,-34.77449464399996,139.04949890500006,-34.77451107299993</t>
  </si>
  <si>
    <t>138.668808409,-34.63602351099996,138.66902798700005,-34.63602350299993,138.66907156500008,-34.63602399599995,138.6691260870001,-34.63602461299996,138.66918060800003,-34.63602524099997,138.66919802400002,-34.63602543799993,138.66923514100006,-34.63602585899997,138.6692896620001,-34.636026475999984,138.669344184,-34.636027094999974,138.66939871700004,-34.636027712999976,138.66941613200004,-34.63602790999994,138.66945323800007,-34.63602833999994,138.6695077600001,-34.63602895799994,138.66956229200002,-34.63602957599994,138.66961681300006,-34.63603019399994,138.6696713340001,-34.636030811999944,138.66970039400007,-34.63603114199998,138.669725867,-34.636031438999964,138.66978038900004,-34.636032056999966,138.66983491000008,-34.63603267499997,138.6698894430001,-34.63603329199998,138.66994396400003,-34.63603390999998,138.66999848600005,-34.636034536999944,138.6700530180001,-34.636035153999956,138.67010754000012,-34.63603577199996,138.67016207100005,-34.63603638999996,138.67021659300008,-34.63603700799996,138.6702711150001,-34.63603762499997,138.67032564700003,-34.636038251999935,138.67038016900005,-34.636038869999936,138.6704346900001,-34.63603948799994,138.67048922300012,-34.63604010499995,138.67054374400004,-34.63604072299995,138.67057517600006,-34.63604108599998,138.67059826600007,-34.63604134999997,138.6706527990001,-34.63604196599994,138.67068187900009,-34.63604229599997,138.67069357700007,-34.63604241899998,138.67070731900003,-34.63604258399994,138.67076184100006,-34.63604320199994,138.67078967600003,-34.636043521999966,138.6708163730001,-34.63604381899995,138.67087089500012,-34.63604444499998,138.67092541600005,-34.63604506299998,138.67097994900007,-34.636045680999985,138.6710344710001,-34.63604629699995,138.67108899200002,-34.63604691499995,138.67114352500005,-34.636047531999964,138.6711980460001,-34.636048158999984,138.6712525790001,-34.63604877499995,138.67130709900005,-34.63604939299995,138.67136162100007,-34.63605001099995,138.6714161540001,-34.636050626999975,138.67147067500002,-34.63605125399994,138.67152519700005,-34.63605187099995,138.6715797290001,-34.63605248799996,138.6716342510001,-34.636053104999974,138.6716632990001,-34.63605343599994,138.67168877200004,-34.63605372199993,138.67174330500006,-34.63605433899994,138.6717978270001,-34.63605496599996,138.67185234800002,-34.63605558199998,138.67190688000005,-34.63605619899994,138.6719614010001,-34.63605681699994,138.67201592300012,-34.63605743299996,138.67207045500004,-34.636058058999936,138.67212497700007,-34.63605867599995,138.67217925900002,-34.63605929099998,138.67223403100002,-34.63605990999997,138.67228855300004,-34.636060526999984,138.67231368700004,-34.63606081399996,138.67234308500008,-34.63606114399994,138.6723976070001,-34.63606176899998,138.67245212800003,-34.636062385999935,138.67251770300004,-34.636063125999954,138.67273265300003,-34.636066159999984</t>
  </si>
  <si>
    <t>138.50987458400004,-34.43790742899995,138.51034591600012,-34.43815390999998,138.5109302840001,-34.43843376799998,138.51337066700012,-34.43960241999997,138.51483865700004,-34.44030712499995,138.51566165000008,-34.440702044999966,138.5285704050001,-34.44689532299998,138.53115781000008,-34.44813642199995,138.53116741300005,-34.44814103099998,138.53172095000002,-34.44840652899995,138.53218738300006,-34.44863024799997,138.53405996300012,-34.44952839399997,138.53444004400012,-34.44971067999995,138.5351317730001,-34.45004244299997,138.55140026300012,-34.457814817999974,138.55256980000001,-34.458435677999944,138.553056308,-34.45880003599996,138.5532694420001,-34.45896162199995,138.5535066970001,-34.459185710999975,138.55391686400003,-34.45960554399994,138.5542319970001,-34.45998023499993,138.55446181600007,-34.46030138899994,138.55448205100004,-34.46032677199997,138.55454228700012,-34.46040231799998,138.5547759760001,-34.46077359199995,138.55496352700004,-34.461118055999975,138.55501790200003,-34.46121789899996,138.55643631100008,-34.46397755499993,138.55937611600007,-34.46963025599996,138.56129285100008,-34.47331532299995,138.5617816460001,-34.47419608599995,138.5620804450001,-34.474650881999935,138.56239397100012,-34.47500650799998,138.56287311000006,-34.47542975499994,138.5638382190001,-34.476052024999944,138.58549526500008,-34.48756501099996,138.59896061900008,-34.49474865999997,138.6038578890001,-34.497360653999976,138.61021763200006,-34.50075193699996,138.617593757,-34.50466260799993,138.62340065600006,-34.50773620099994,138.62867389100006,-34.51151431899996,138.6298011550001,-34.51232189399997,138.62999605800007,-34.51244189499994,138.6362351360001,-34.51796112399995,138.63749604600002,-34.51907643699997,138.64008416800004,-34.521365559999936,138.64104390700004,-34.522214384999984,138.64147732300012,-34.52261680299995,138.6425494030001,-34.52354968599997,138.6426317360001,-34.523639396999954,138.6431010330001,-34.52403199199995,138.64353662300005,-34.52435661499993,138.6436455060001,-34.52442450199993,138.64401800500002,-34.52465674299998,138.6444927120001,-34.52490579199997,138.6516895640001,-34.52837269499997,138.6569883080001,-34.53088770499994,138.66228894800008,-34.53340325099998,138.66285865200007,-34.53365014599996,138.66948425600003,-34.53683095799994,138.67846302200007,-34.54108846699995,138.67874920200006,-34.54122485399995,138.67899728100008,-34.541334855999935,138.68117951800002,-34.542383436999955,138.68124535900006,-34.54241507399996,138.68542925200006,-34.544404749999956,138.6859138210001,-34.54461262499996,138.6866116110001,-34.54483652399995,138.68714307000005,-34.54495491799997,138.68778132800003,-34.54505003899993,138.6920679960001,-34.54546337499994,138.69229782500008,-34.54548978899993,138.69241044600005,-34.54550468699995</t>
  </si>
  <si>
    <t>140.59631178000006,-34.28344210399996,140.59650519100012,-34.28340119199993,140.59663739100006,-34.28329836399996,140.59671712500005,-34.283211122999944,140.59731856200005,-34.282358330999955,140.59744395500002,-34.28223652699995,140.5977387580001,-34.28206302399997,140.59796255900005,-34.28194230899993</t>
  </si>
  <si>
    <t>138.02704518300004,-33.18659893499995,138.02878020200012,-33.18717350399993,138.02914685100006,-33.18729488199995,138.0298714370001,-33.18752816699998</t>
  </si>
  <si>
    <t>138.8910433540001,-34.60141521999998,138.8918580620001,-34.601182938999955,138.89249082800006,-34.600993064999955,138.89587231100006,-34.59997831599998,138.89637617200003,-34.59982634199997,138.89687645200001,-34.59967544799997,138.898157727,-34.59930320899997,138.89912783600005,-34.59901383999994,138.89941926000006,-34.59893790499996,138.89960238300011,-34.59890972699998,138.89979534200006,-34.59890145399993,138.9000724550001,-34.59892280599996,138.90045311900008,-34.59897124399998,138.90138700400007,-34.599090150999984,138.90355836800006,-34.599366574999976,138.90379613200002,-34.59939685499995,138.90395029100011,-34.599407078999945,138.90422153600002,-34.59938964799994,138.90523007100012,-34.59913999699995,138.90661524000006,-34.59879660799993,138.91035944100008,-34.59785534399998,138.91356480600007,-34.59708000799998,138.91482357400002,-34.59676730499996,138.91543508400002,-34.59660390099998,138.9160955640001,-34.596347573999935,138.91626709000002,-34.59630928799993,138.91643418400008,-34.59629769199995,138.9167999880001,-34.59631495999997,138.9174866190001,-34.59634737299996,138.91787391900004,-34.59638848199995,138.91832058400007,-34.59649119599993,138.91895659600004,-34.59666924499993,138.91973934800012,-34.59687285899997,138.91987063300007,-34.59686122199997,138.92005075300006,-34.596845265999946,138.9203076970001,-34.59671150199995,138.9206494350001,-34.59642732699996,138.92212544000006,-34.595199855999965,138.92234332600003,-34.59501866199997,138.92385860100012,-34.59373953099998,138.92427340100005,-34.59338936699993,138.92521414200007,-34.59261838599997,138.9253429040001,-34.592512212999964,138.92657511700008,-34.59149609499997,138.92678968600012,-34.591302689999964,138.9268234320001,-34.59113088299995,138.92685411000002,-34.59046797599996,138.926897133,-34.589538312999935,138.92690866600003,-34.589289135999934,138.926941606,-34.58869015099998,138.92699512800004,-34.587595187999966,138.92700253700002,-34.58744372899997,138.92710980700008,-34.585249844999964,138.927159834,-34.584226238999975,138.92721499700008,-34.58314165499996,138.92723108300004,-34.58282538299994,138.9272701750001,-34.581681850999985,138.927353325,-34.581332894999946,138.92752677600004,-34.58102889,138.92858191900007,-34.579534354999964,138.92866073900007,-34.57941064599993,138.92885935900006,-34.579122584999936,138.92919215100005,-34.578627738999955,138.92937803400002,-34.57834167699997,138.9295946310001,-34.57800831099996,138.93009045700012,-34.577311564999945,138.93036759300003,-34.57692223799995</t>
  </si>
  <si>
    <t>138.59919759000002,-34.92862963099998,138.5998321080001,-34.92860259899993,138.59995474800007,-34.92859727299998,138.6000710190001,-34.92859222199996,138.60072151400004,-34.92854604599995</t>
  </si>
  <si>
    <t>140.71480166700007,-38.050299430999985,140.71496259100002,-38.05026922999997,140.7151824780001,-38.05021843099996,140.7155736520001,-38.05014038499996,140.715842059,-38.050088991999985,140.71611663700003,-38.05004074799996,140.7162646490001,-38.05001474599993,140.71650640300004,-38.04997667899994,140.71678623600008,-38.04995003099998,140.71724404400004,-38.04992909099997,140.71796501500012,-38.049921945999984,140.71866791600007,-38.049934322999945,140.71887158900006,-38.049948118999964,140.71905719100005,-38.04996629599998,140.7192856250001,-38.04999675999994,140.71951214900002,-38.05003672899994,140.7197615120001,-38.05007860899997,140.7199556820001,-38.05013571599994,140.72018029600008,-38.050219469999945,140.7204334710001,-38.05033178399998,140.7206733280001,-38.050442190999945,140.721101631,-38.05064967399994,140.72331557200005,-38.05152421799994,140.72415554200006,-38.051878622999936,140.72456739200004,-38.05196247599997,140.729469482,-38.05287495599998,140.72989340300012,-38.05291502199998,140.7309809190001,-38.05295530099994,140.73160738800004,-38.052978500999984,140.73472756400008,-38.05308402899993,140.73514578800007,-38.053099317999965,140.73580725700003,-38.05313811499997,140.73589638400006,-38.05315278699993,140.7361915020001,-38.05320134899995,140.7365197160001,-38.05328510299995,140.73934644100007,-38.05432364899997,140.73951975800003,-38.05439910599995,140.73964237500002,-38.05446644299997,140.73983736600007,-38.05459339099997,140.739934048,-38.05466795099994,140.7404886060001,-38.05515081899995,140.74064249000003,-38.055267199999946,140.74083546000008,-38.05541020199996,140.74104995100004,-38.05554984299994,140.7412586480001,-38.05567252399993,140.74139920900006,-38.055752611999935,140.7417580870001,-38.055936548999966,140.74236218500005,-38.05623179799994,140.74246925900002,-38.05628662,140.74274358800005,-38.056427077999956,140.74313206700003,-38.05661221999998,140.743221037,-38.056656085999975,140.74327671600008,-38.05668353699997,140.74350055800005,-38.05677732199996,140.7436384130001,-38.056805990999976,140.74380642800008,-38.05684307699994,140.7440031440001,-38.05685691299993,140.74417742200012,-38.05686064099996,140.74438202300007,-38.05685325199994,140.7445356510001,-38.05682713799996,140.744691385,-38.056786176999935,140.7448428670001,-38.05672819999995,140.74509248100003,-38.056590479999954,140.74759255200001,-38.05510401299995,140.74810747700008,-38.05486350199993,140.74995100600006,-38.05449705899997,140.75010669300002,-38.05446798199995,140.7504350810001,-38.05440664599996,140.75220002700007,-38.05409010099993,140.75276533200008,-38.054039917999944,140.75298543300005,-38.05402801499997,140.75323229900005,-38.054013149999946,140.75348512200003,-38.05400125099993,140.7538777310001,-38.05398191399996,140.75405500800002,-38.05398429699994,140.7541146420001,-38.05398805899995,140.75441397500003,-38.05399733799993,140.7547147460001,-38.05402018099994,140.7550194160001,-38.05405833499998,140.75527819600006,-38.05409632799996,140.75924460400006,-38.05484160999998,140.75956120400008,-38.05490308999998,140.7597795590001,-38.05492813999996,140.75996833800002,-38.05494301599998,140.76013941300005,-38.05494531199997,140.76040676900004,-38.054947356999946,140.76077445900012,-38.05493973399996,140.76208494700006,-38.05495076099993,140.76460238700008,-38.054945455999984,140.76481142700004,-38.05493462099997,140.7650357990001,-38.054906106999965,140.76580549000005,-38.05475367099996,140.76667167200003,-38.05457177699998,140.76735057200005,-38.054440650999936,140.7676340170001,-38.05438136199996,140.76788929500003,-38.05431156999998,140.7681128490001,-38.054235491999975,140.76830009100001,-38.05415642599996,140.76834796100002,-38.05413824999994,140.76858235100008,-38.05402529199995,140.768669917,-38.053971830999956,140.7688556490001,-38.05386336599997,140.76899969500005,-38.05375068199993,140.76917971400007,-38.053600304999975,140.76934077800001,-38.05345453499996,140.76947287500002,-38.05330794699995,140.7695939450001,-38.053157228999964,140.76967940600002,-38.05305179599998,140.76982340000006,-38.05283069899997,140.769926047,-38.052639813999974,140.7707146130001,-38.05123590799997,140.77143716700004,-38.04992934799998,140.77174056,-38.04939355799996,140.77176738200012,-38.049346198999956,140.7720842120001,-38.04877758099997,140.77217239900006,-38.048657729999945,140.77227296900003,-38.04854306599998,140.77239007700007,-38.04842389799995,140.7729009510001,-38.04801756499995,140.77312065,-38.04783485399997,140.7737693790001,-38.047328551999954,140.774102308,-38.04710428299995,140.77447824800004,-38.046885936999956,140.77553354600002,-38.04630029599997,140.7758940120001,-38.04610193599996,140.77656755400005,-38.04574625799995,140.7768777980001,-38.04560675199997,140.7783378460001,-38.04492063699996,140.77937283200004,-38.04445426399997,140.7795958150001,-38.044353789999946,140.7797339760001,-38.04430175699997,140.7799072690001,-38.044236481999974,140.77992924800003,-38.04422820399998,140.78027094200002,-38.04411681899995,140.78076532500006,-38.043976165999936,140.7812257390001,-38.04384962299997,140.78158059700002,-38.04374611199995,140.78170016600006,-38.04371174599993,140.78229695900006,-38.043545362999964,140.78258639500007,-38.04349392299997,140.78284906300007,-38.043460650999975,140.78428589300006,-38.04332519299993,140.78485469300006,-38.04327276199996,140.7863243930001,-38.04313729199998,140.7868797120001,-38.04313010399994,140.78732668100008,-38.0431736099999,140.7915548840001,-38.04390030099995,140.79248563700003,-38.044007904999944,140.79651373100012,-38.04436019499997,140.7971040540001,-38.04441181599998,140.79777155300008,-38.04447018399998,140.79810433600005,-38.044506301999945,140.7984961200001,-38.044548814999985,140.79864563900003,-38.04457722199993,140.79886635700007,-38.04461914299998,140.7991496720001,-38.04468322499997,140.79940174500007,-38.04474023399996,140.7995784300001,-38.04478082299994,140.80102696300003,-38.045116976999964,140.80323582200003,-38.04563228799998,140.8042057890001,-38.04583902599995,140.80484467600002,-38.045919863999984,140.80489042300007,-38.04592565299998,140.8053533840001,-38.04595641399993,140.80600701600008,-38.04594519199998,140.80647836700007,-38.04589833799997,140.80703581400007,-38.04579640199995,140.80722865500002,-38.045753085999934,140.80801937800004,-38.04549747599998,140.80871398500005,-38.04517447099994,140.8096606780001,-38.044679378999945,140.81093384400003,-38.04401353199995,140.81231327500007,-38.043292072999975,140.81594848800012,-38.04139071999998,140.81659259600008,-38.04114159399995,140.81692948500006,-38.04104243399996,140.81736294300003,-38.040945937999936,140.81780765300005,-38.04087152699998,140.81854381000005,-38.04080379099997,140.81930352100005,-38.04076530999998,140.82944425900007,-38.04006825299996,140.83397835200003,-38.03974454499996,140.83471445600003,-38.03960158599995,140.8352679510001,-38.03943684999996,140.83559339700003,-38.03930856899996,140.83574574300007,-38.03924851299996,140.83613311300007,-38.03906095699995,140.83687959500003,-38.03858214599995,140.84207354400007,-38.033877694999944,140.8427632380001,-38.03322758799993,140.8429231130001,-38.03303571099997,140.843222931,-38.032507,140.84332443800008,-38.032266625999966,140.84339946600005,-38.031928336999954,140.84342534200005,-38.03157116799997,140.8433424860001,-38.03097505499994,140.84173917700002,-38.02301455099996,140.84049735600001,-38.01684725299998,140.8404899200001,-38.01673269799994,140.8404766650001,-38.016610044999936</t>
  </si>
  <si>
    <t>138.06358911900008,-33.51258402399998,138.06358683100007,-33.51279750599997,138.06357248400002,-33.513844691999964,138.06356695500006,-33.51492001199995,138.0634555890001,-33.51565748199994,138.06325640800003,-33.51633369599995,138.06284883400008,-33.51709179599993,138.0627468240001,-33.517228675999945,138.06246704300008,-33.517617858999984,138.0620163540001,-33.51810358299997,138.06165363200012,-33.51842334699995,138.06117350800002,-33.518774468999936,138.06023128800007,-33.51929196499998,138.06010420200005,-33.519342938999955,138.05996067700005,-33.51940051299994,138.0578863390001,-33.52023547799996,138.05634196800008,-33.52085709399995,138.0555327930001,-33.52118277599993,138.04910608900002,-33.523769167999944,138.04868038300003,-33.523981901999946,138.04827831400007,-33.52421785799993,138.0477862350001,-33.52457240699994,138.04755588500007,-33.52476286799998,138.0469851370001,-33.52534672699994,138.04650059200003,-33.52596600199996,138.0435256510001,-33.53124490099998,138.0432460070001,-33.53163095899998,138.04287158400007,-33.53208634599997,138.042484058,-33.53247636799995,138.027098958,-33.54452837799994,138.02401966800005,-33.546939951999946,138.0235187510001,-33.54737691899993,138.02307503500003,-33.547848586999976,138.02275475200008,-33.54827461799994,138.02257517400005,-33.54860998799995,138.02232960100002,-33.54906073199993,138.02226606600004,-33.54917734999998,138.0222154610001,-33.54932053199997</t>
  </si>
  <si>
    <t>135.0846456270001,-32.169476207999935,135.0854500250001,-32.17038228599995,135.0855793170001,-32.17049750199993,135.0862315820001,-32.17123808599996,135.08638573200005,-32.17138178699997,135.08652389300005,-32.171555628999954,135.08779338700003,-32.17296690199993,135.08830909000005,-32.17350820399997,135.08846818100005,-32.17370989899996,135.0888099880001,-32.17408821299995,135.08899430000008,-32.17426535699997,135.08933381200006,-32.17467306899994,135.09247373000005,-32.17813038899993,135.09266082700003,-32.17831448299995,135.09282640200001,-32.17852095799998,135.093330422,-32.17908542299995,135.09670981800002,-32.182807329999946,135.0968781350001,-32.182976534999966,135.09932946900005,-32.18571916899998,135.1005368550001,-32.18701857399998,135.10139221800011,-32.18797622999995,135.10170651700003,-32.18832810599997,135.10201240300012,-32.18863540199993,135.10217188900003,-32.18876103599996,135.1023402610001,-32.18886536399998,135.10252028900004,-32.18895417099998,135.10271408200003,-32.18902383699998,135.1029210040001,-32.18907419299995,135.10336028200004,-32.18913337199996,135.105626926,-32.18928107599993,135.10780261700006,-32.18940355099994,135.1182465400001,-32.19010203299996,135.1264125670001,-32.190707422999935,135.1274166810001,-32.190781829999935,135.12798080000005,-32.19081148299995,135.12838893000003,-32.19080565599995,135.12879221700007,-32.190757788999974,135.129194707,-32.190664820999984,135.12939363700002,-32.190597588999935,135.1302022430001,-32.19022028899997,135.13214069700007,-32.18939902599993,135.13281899100002,-32.18914986999994,135.1340012820001,-32.18917559299996,135.13415119600006,-32.189258880999944,135.13428247500008,-32.18936366799994,135.1343988220001,-32.18948587099993,135.13459561600007,-32.18977146599997,135.13478141400003,-32.19009036399996,135.13505877800003,-32.19062134099994,135.13575153400006,-32.19204302999998,135.13657220800008,-32.19378610699994,135.13712075,-32.195010286999945,135.13731584200002,-32.19535270399996,135.1374393640001,-32.195508823999944,135.13758524600007,-32.195652741999936,135.13775159700003,-32.195785085999944,135.13813602000005,-32.196019314999944,135.14528592300007,-32.19953664899998,135.14704130400003,-32.200423152999974,135.14876958900004,-32.201271507999934,135.14911973100004,-32.20139974299997,135.1494912270001,-32.20148527499998,135.14988980200008,-32.201517827999965,135.15030995400002,-32.20150811899998,135.15219288600008,-32.20133508699996,135.15321574100005,-32.20128657799995,135.15372909500002,-32.201305899999966,135.155002082,-32.20140845499998,135.155482451,-32.201493020999976,135.15592702700008,-32.20162292899994,135.1561287730001,-32.20170882899998,135.15631526200002,-32.20181270299997,135.1564878800001,-32.20193121799997,135.1568070930001,-32.20220733399998,135.15762615200003,-32.202970164999954,135.15797319400008,-32.203263472999936,135.1583337610001,-32.203525095999964,135.15889025700005,-32.203872901999944,135.159062059,-32.20400719099996,135.15941578000002,-32.20422912399994,135.1595952450001,-32.20431839299994,135.1607038830001,-32.20469940999993,135.16087797300008,-32.20474150399997,135.1610544670001,-32.20476571499995,135.1612312520001,-32.20476819999993,135.1614062100001,-32.20476544599995,135.16156880300002,-32.20472644899996,135.16173361800008,-32.20474174999998,135.16195905400002,-32.20465855799995,135.16223307000007,-32.204685352999945,135.16237901700003,-32.20472070999995,135.1626456900001,-32.20485794499996,135.16581818500003,-32.20713915599998,135.1668162520001,-32.20789457099994,135.16718885300008,-32.20821253599996,135.16750873,-32.208525787999974,135.16783097300004,-32.20881143599996,135.1687499100001,-32.20944866399998,135.168919361,-32.209603354999956,135.1690860010001,-32.20975549099995,135.16927015600004,-32.20990366099994,135.16947128900006,-32.210037986999964,135.16985047800006,-32.21035015999996,135.17114115000004,-32.21149605099998,135.17133485700003,-32.211636530999954,135.1721546020001,-32.21214513099994,135.172753671,-32.212566340999956,135.17312765500003,-32.21286380099997,135.17362233500012,-32.21329002099998,135.17396186100007,-32.21354729899997,135.17413853800008,-32.213652071999945,135.17461420300003,-32.214065765999976,135.17559822500004,-32.21450619099994,135.1757685670001,-32.21457622999998,135.17593972400005,-32.21462289899995,135.1761186760001,-32.21464132699998,135.176302888,-32.21463069199996,135.177613607,-32.214287026999955,135.17823436900005,-32.21416255299994,135.17886514500003,-32.214059530999975,135.1799002690001,-32.213983448999954,135.180423678,-32.21389681599993,135.18059281400008,-32.21388827699997,135.18076006800004,-32.213895341999944,135.18106284700002,-32.21395904599996,135.18119284300008,-32.21401534199998,135.1813160920001,-32.21409031299993,135.18179973600002,-32.21449981799998,135.1819478320001,-32.21458368399993,135.1821139230001,-32.214647500999945,135.18250098800002,-32.21472316699993,135.1831371070001,-32.21479965599997,135.1835594250001,-32.21489240599993,135.1839800360001,-32.21503000499996,135.18551162300002,-32.21564708699998,135.18593970400002,-32.21585197099995,135.18614368600004,-32.21596795099998,135.18653376800012,-32.216221152999935,135.18689629300002,-32.21649162399996,135.18726962000005,-32.21674493799998,135.18746786200006,-32.216854704999946,135.18767732300012,-32.21694894299998,135.18812822100006,-32.21709540699993,135.18886077000002,-32.217245789999936,135.19011612400004,-32.217534582999974,135.1906316500001,-32.217677152999954,135.19114828600004,-32.21784038599998,135.1921755830001,-32.21821546899997,135.1969119700001,-32.22001085499994,135.19849350200002,-32.220680211999934,135.19875401100012,-32.220762527999966,135.19902906000004,-32.22089489099994,135.19929884400005,-32.22099713299997,135.19957231400008,-32.22109268799994,135.19984244400007,-32.22115811799995,135.20039955000004,-32.22132765799995,135.20123436900008,-32.22153653099997,135.2022893180001,-32.22189552399993,135.20253110300007,-32.22195657299994,135.20277134800006,-32.222042338999984,135.20300029300006,-32.22214905799996,135.203193015,-32.22219637999996,135.203523646,-32.22231322399995,135.20364776600002,-32.22238420399998,135.20388427900002,-32.222464377999984,135.20430140700012,-32.222579361999976,135.20488728300006,-32.22264815199998,135.205445015,-32.22266222099995,135.20683671200004,-32.222640282999976,135.20779080600005,-32.222645487999955,135.20824744000004,-32.22267784299993,135.20948496300002,-32.22284837799998,135.2099291940001,-32.22293045799995,135.2100642150001,-32.222943043999976,135.210206147,-32.223006494999936,135.21056489300008,-32.223071121999965,135.2109318240001,-32.22317985899997,135.2113191310001,-32.22333933699997,135.21260909700004,-32.22392365699994,135.21350189500004,-32.22426613199997,135.21409252,-32.22458531799998,135.21443809900006,-32.22485934499997,135.2149268920001,-32.225341070999946,135.215883264,-32.22637930199994,135.2160376370001,-32.22654689199993,135.21638938700005,-32.22687495399998,135.21658557000012,-32.22702995199995,135.21701673500002,-32.22732269699998,135.2191626760001,-32.228618832999985,135.21965715300007,-32.22888356399994,135.2211985880001,-32.22960441899994,135.22248830900003,-32.23024385799994,135.2229697890001,-32.23052222999996,135.2236297380001,-32.230952480999974,135.22409102100005,-32.23121445899994,135.22565071600002,-32.231904448999956,135.22942119800007,-32.23352374299998,135.22990883700004,-32.23375326299998,135.23038468700008,-32.234009782999976,135.23129623300008,-32.23456068099995,135.23150322000004,-32.23473233999994,135.2319601790001,-32.23498852499995,135.2324436870001,-32.235210923999944,135.23269992300004,-32.23529939699995,135.2332353070001,-32.23542651699995,135.233796707,-32.235478702999956,135.2340825650001,-32.235520933999965,135.23579117500003,-32.235620419999975,135.2368972490001,-32.23564460399996,135.2371690230001,-32.23562380299995,135.2379650140001,-32.23551322999998,135.23848701300005,-32.235389192999946,135.2398339350001,-32.23502019299997,135.24038061700003,-32.23491747999998,135.24092555900006,-32.234881979999955,135.24147648500002,-32.23490185999998,135.24199675500006,-32.23496861399997,135.2424476440001,-32.235089356999936,135.2428766270001,-32.23527157399997,135.24513773600006,-32.23644307099994,135.24695932400004,-32.23733276299998,135.24723268700006,-32.23746627399993,135.24763734300006,-32.237715193999975,135.2480067680001,-32.23800442499993,135.24834830300006,-32.23833980499995,135.24884190700004,-32.23889563699993,135.2506602620001,-32.241168638999966,135.25456901500002,-32.24578847999993,135.25478493800006,-32.24609649399997,135.25495552900009,-32.24644383999998,135.2550772180001,-32.24683088599994,135.2551632210001,-32.24722224399994,135.25540009700012,-32.24856045799993,135.25549483500004,-32.24891742999995,135.25556051500007,-32.24909502,135.255722428,-32.24944336699997,135.2560068560001,-32.24994943799993,135.25618299300004,-32.25024397999994,135.2563282220001,-32.25048683099993,135.25672711700008,-32.25110372399996,135.257129576,-32.25179061299997,135.25731411200002,-32.25213792799997,135.25835006300008,-32.25424882999994,135.25847863700005,-32.25455277499998,135.25866282000004,-32.255073289999984,135.2588906640001,-32.25557504799997,135.25982412400003,-32.25741017599995,135.2609589650001,-32.259979132999945,135.26159165700005,-32.261355306999974,135.26180309900008,-32.261779512999965,135.2620231400001,-32.262166881999974,135.2624096620001,-32.26270393899995,135.26311745400005,-32.26334118699998,135.2649520010001,-32.26508372199993,135.26557124400006,-32.26552897299996,135.266464035,-32.26609057799993,135.26689927100006,-32.26638817399993,135.26730098100006,-32.26672490799996,135.26767528400012,-32.26709697299998,135.268181335,-32.26771206199993,135.26899821000006,-32.26876782099998,135.26969713500011,-32.26960775599997,135.27061772800005,-32.27064532199995,135.2715810940001,-32.271668631999944,135.27193864700007,-32.27210603999998,135.27373904900003,-32.27459674599993,135.27545766900005,-32.27704817099993,135.27587594400006,-32.27760975099994,135.2761878770001,-32.277939412999956,135.27636120800003,-32.27809320499995,135.2781999770001,-32.27967580899997,135.28077018500005,-32.281851709999955,135.28089423500012,-32.281992884999966,135.2816987430001,-32.28314960199998,135.2819465450001,-32.28347543399997,135.2822218560001,-32.28379688299998,135.2825402190001,-32.284099728999934,135.28272458600009,-32.28423959199995,135.283528423,-32.28472457,135.28391330400007,-32.28500001599997,135.28428789100008,-32.28531518799997,135.28465597900004,-32.285654002999934,135.28538058900006,-32.28636774199998,135.28591775900009,-32.28693875999994,135.28646310300007,-32.28751846999995,135.28784574600002,-32.28909664799994,135.28895478700008,-32.29021913399998,135.2892877380001,-32.290625053999975,135.28960367600007,-32.29104850199997,135.29020745700007,-32.29191243599996,135.29103886000007,-32.29314626499996,135.2913007850001,-32.29348306099996,135.29161614400005,-32.29378815899997,135.29312896400006,-32.29503402299997,135.29368624500012,-32.29555949999997,135.29403285400008,-32.295930563999946,135.29485922300012,-32.296931391999976,135.2952612900001,-32.29746069299995,135.2966557860001,-32.29929643,135.29765935900002,-32.30057874099998,135.29902056800006,-32.30226951099996,135.29955260300005,-32.30290490099998,135.30067190400007,-32.304181950999975,135.30261243100006,-32.306311188999985,135.30433067900003,-32.30823812699998,135.30584487300007,-32.30995794099994,135.30753135800012,-32.31190767999993,135.3110317820001,-32.31576628799996,135.31158010600006,-32.31639886599993,135.31244505900008,-32.31735370499996,135.315658406,-32.32066014999998,135.31612282800006,-32.32106980999998,135.31643276900002,-32.321292778999975,135.3172185830001,-32.32178921899998,135.3184778420001,-32.32253582499993,135.3202050430001,-32.323559829999965,135.3239810120001,-32.325820497999985,135.3287645810001,-32.32858555399997,135.328923077,-32.32869583199994,135.32906207100007,-32.32881824699996,135.32918327100003,-32.32895451199994,135.32937796800002,-32.32926072899994,135.32963049400007,-32.32975199699996,135.32984785400004,-32.33006491599997,135.33011836900005,-32.33035577399994,135.3304469730001,-32.33061039499995,135.330828891,-32.33082761399993,135.3318892410001,-32.33133398699994,135.33374890800008,-32.332295957999975,135.334145174,-32.33254019299994,135.33491241900003,-32.33308223399996,135.33618902400008,-32.33381407199994,135.3370024080001,-32.33432863999997,135.3373936040001,-32.33460237899993,135.3379466560001,-32.33502769599994,135.3391211060001,-32.33602149099994,135.34027192500002,-32.33682606699995,135.34062009700006,-32.33712680399998,135.34127066300005,-32.337762666999936,135.34164395800008,-32.33804555299997,135.34185325300007,-32.33817534999997,135.3429876880001,-32.33879356699998,135.34520010300002,-32.34003453599996,135.34759051900005,-32.341318197999954,135.348238626,-32.34170631099994,135.34943284400003,-32.34248145099997,135.35329156400007,-32.34477184899998,135.35554594400003,-32.34622483199996,135.35750034000012,-32.34750191399996,135.35793023100007,-32.347747882999954,135.35839186500004,-32.347960014999956,135.3591567940001,-32.34822450599995,135.3613741800001,-32.34894626299996,135.36358862600002,-32.34966702,135.36475986000005,-32.35000753099996,135.36761159000002,-32.35078093399994,135.36814471200012,-32.35097586699993,135.36866285400004,-32.351197353999964,135.37171907700008,-32.35260896199998,135.37195990100008,-32.35271136199998,135.37245881900003,-32.352877956999976,135.3734929420001,-32.35314580299996,135.3740110540001,-32.353249183999935,135.37427507400002,-32.353280335999955,135.37480048200007,-32.353298078999956,135.3753240420001,-32.353277667999976,135.3767044760001,-32.35327535899995,135.37688355700004,-32.35330161299993,135.3770537160001,-32.35335397199998,135.3772160970001,-32.35342871699993,135.37736465400008,-32.35352381499996,135.37792985800002,-32.354013419999944,135.3782745850001,-32.354256679999935,135.37949841700004,-32.35499951099996,135.3799291050001,-32.35523772799996,135.38074942100002,-32.35565437499997,135.38135467000006,-32.355927246999954,135.38178979400004,-32.35608245199995,135.38249250800004,-32.356276444999935,135.38621662000003,-32.35707103899995,135.3864097400001,-32.35712294599995,135.3867569360001,-32.35726397399998,135.386916218,-32.35735541199995,135.38737265200007,-32.35766812899993,135.3877086980001,-32.35783651599996,135.38808573200004,-32.35794550399993,135.3886963770001,-32.35805521399993,135.38957409600005,-32.35818593499994,135.39003162900008,-32.358228003999955,135.39122319400008,-32.35828032599994,135.39169475300002,-32.358324514999936,135.39209029800008,-32.35838760299998,135.3937958780001,-32.358737090999966,135.3967072910001,-32.35945444399994,135.39916090000008,-32.360035693999976,135.39970551600004,-32.36008331199997,135.40054275800003,-32.36008959199995,135.40238947600005,-32.360133496999936,135.40315438400012,-32.36017417599993,135.40464000300005,-32.36042426499995,135.40486450800006,-32.36047668499998,135.405080149,-32.36054761899993,135.4052886920001,-32.36064148999998,135.40548870400005,-32.36075694799996,135.4058752200001,-32.36103039999995,135.408823632,-32.363319848999936,135.40899059000003,-32.36343170999993,135.40933850300007,-32.363627607999945,135.41034636200004,-32.36407475599998,135.41044466100004,-32.36411837099996,135.41082091400006,-32.364303071999984,135.41100295700005,-32.36441000999997,135.41135771100005,-32.36466144599996,135.41218370700005,-32.36534111199995,135.4124625290001,-32.365600014999984,135.41257840100002,-32.36574713699997,135.41336275100002,-32.36717110199993,135.413684084,-32.36768839299998,135.41391897500012,-32.36798397299998,135.41420687800007,-32.368229579999934,135.414367233,-32.368333518999975,135.4147246000001,-32.368498056999954,135.41491760000008,-32.36856147299994,135.4155287950001,-32.368699472999936,135.41573444800008,-32.36876275599997,135.41593752400001,-32.36884237199996,135.41634372300007,-32.369035347999954,135.4169741500001,-32.369356220999975,135.41907752600002,-32.37047671899995,135.4200002980001,-32.371049927999934,135.42020385400008,-32.37116254799997,135.42249877100005,-32.37237707299994,135.42414197800008,-32.373267358999954,135.4245924490001,-32.37348776699997,135.424826348,-32.373585669999954,135.42531420600005,-32.37375208599997,135.42891240000006,-32.374869529999955,135.42954170000007,-32.37513414399996,135.42974216000005,-32.37524081199996,135.43013026000006,-32.375484778999976,135.4312039770001,-32.37625340899996,135.43156310300003,-32.37648221899997,135.43219811300003,-32.37678342999993,135.43312353300007,-32.37716933499996,135.43387442800008,-32.377423316999966,135.4341302150001,-32.377491894999935,135.43464799700007,-32.37759466899996,135.43491423400008,-32.37762929399997,135.4359831910001,-32.377701196999965,135.43650276200003,-32.37775595699998,135.43699929500008,-32.37783822999995,135.43747827100003,-32.37794004099993,135.43839354700003,-32.37817311899994,135.43996975700009,-32.378677868999944,135.44123100800005,-32.37911748499994,135.4415640530001,-32.37917855799998,135.442094708,-32.379154993999975,135.44266045300003,-32.37910056099997,135.44307107500003,-32.379111921999936,135.44573804300012,-32.379431454999974,135.44646506100003,-32.37953783199998,135.44715211900007,-32.37970896899998,135.45012992800002,-32.380603278999956,135.45052306000002,-32.380773817999966,135.4513073920001,-32.381154504999984,135.45168952300003,-32.381313888999955,135.45205822200012,-32.381442928999945,135.45710517600003,-32.382705750999946,135.461493861,-32.38380366699994,135.46199712200007,-32.38388003199998,135.46252500900005,-32.38390922899998,135.4647562550001,-32.38393510499998,135.46587792700007,-32.38398833999997,135.46670602300003,-32.384072870999944,135.47040200100002,-32.38451740099998,135.47153355800003,-32.384630536999964,135.47210867600006,-32.384661397999935,135.47517546300003,-32.38476651999997,135.47602337,-32.38481626799995,135.47658527800002,-32.384883695999974,135.4771459100001,-32.38499010499993,135.47826295700008,-32.38523106399998,135.48116322200008,-32.38590905799998,135.48182234500007,-32.386021555999946,135.482575762,-32.38607162599993,135.4916693990001,-32.38641842699997,135.49539901600008,-32.38657694199998,135.4962236550001,-32.38658424199997,135.49706243000003,-32.386524072999975,135.49893287200007,-32.38630363699997,135.4993019220001,-32.38623272099994,135.49968606700008,-32.38614439699995,135.500507254,-32.385945111999945,135.50077219000002,-32.38590599499997,135.50104424900007,-32.38588587899994,135.50342867900008,-32.38590035899995,135.5067705040001,-32.38589653199995,135.50764052600005,-32.385883382999964,135.50849408300007,-32.385836548999976,135.5093279560001,-32.38570986099995,135.509755218,-32.38562794199993,135.51289449600006,-32.38502859099998,135.52032000600002,-32.383675780999965,135.5219815360001,-32.38338192599997,135.5235799630001,-32.38306671399994,135.52613463800003,-32.38259918299997,135.52670121200003,-32.38242849699998,135.52759965400003,-32.38207142799996,135.5281156520001,-32.38184869599996,135.52880285600008,-32.38152576099998,135.52923776900002,-32.38132138599997,135.52962936200004,-32.38116611199996,135.5298387460001,-32.38110253299993,135.53028383100002,-32.38102389699998,135.53073659000006,-32.38100313499996,135.53127087300004,-32.381035535999956,135.53166992900003,-32.38108255699996,135.53471967500002,-32.38157347999993,135.536042994,-32.38176461299997,135.53677726600006,-32.381814806999955,135.53829339100002,-32.38183575599993,135.5387392660001,-32.38187237799997,135.53917160800006,-32.381940801999974,135.5395936870001,-32.38206971599993,135.5409159730001,-32.38262082999995,135.54185123600007,-32.38298162399997,135.542323376,-32.38314386199994,135.5428112080001,-32.38327897499994,135.54404396500001,-32.38357225999994,135.54544141200006,-32.38397254199998,135.54586508300008,-32.38406343499997,135.54653258400003,-32.38416184899995,135.54871626600004,-32.38444329099997,135.5515468970001,-32.384724749999975,135.55292608900004,-32.38480820299998,135.55586364900012,-32.38492644499996,135.5563100590001,-32.384961284999974,135.55744418900008,-32.38518080099993,135.55899467900008,-32.38533460699995,135.56061782000006,-32.38557898299996,135.5614047460001,-32.38574815299995,135.56167470600008,-32.38582384199998,135.56215951900003,-32.38595976299996,135.5626558990001,-32.386079603999974,135.56314719800002,-32.38616618999998,135.5636354180001,-32.38621983999997,135.5641185510001,-32.38624301899995,135.565114418,-32.38620906799997,135.5656415100001,-32.38620507299993,135.56883798500007,-32.38626953399995,135.56934524200005,-32.38625533399994,135.57005256200011,-32.38620432199997,135.57027698000002,-32.38620168099993,135.57049556800007,-32.38621945799997,135.5709265470001,-32.38631484499996,135.57178990500006,-32.38664949199995,135.57249052200007,-32.38688284299997,135.57298347300002,-32.38701158999993,135.57422907800003,-32.38729142799997,135.57451274900006,-32.38734951099997,135.57502722800007,-32.38741761399996,135.57554380400006,-32.38744800199993,135.57605245500008,-32.38743630099998,135.5765641580001,-32.38736774199998,135.57732958000008,-32.38719193299994,135.57833931000005,-32.38701391699993,135.57883118400002,-32.386888254999974,135.57907626200006,-32.386840305999954,135.5795771930001,-32.38678576799998,135.58062943400012,-32.38672246899995,135.58144260500012,-32.386649802999955,135.58227048300012,-32.38654954799995,135.5831098660001,-32.38641927899994,135.58367235800006,-32.38631464399998,135.58506266400002,-32.38601916699997,135.5867348920001,-32.38563926599994,135.58755547700002,-32.38543219899998,135.58809705800002,-32.38531970499997,135.58865451000008,-32.38524493799997,135.58978768300005,-32.38512380599997,135.5915944190001,-32.38486987799996,135.59309645500002,-32.384658754999975,135.59414183400008,-32.38456073499998,135.59468611700004,-32.38455455899998,135.59632871600002,-32.38460976099998,135.59712519900006,-32.38460617099997,135.59805689900008,-32.38453518299997,135.599115696,-32.38453853799996,135.599322367,-32.384522223999966,135.5995292340001,-32.384486953999954,135.59994147300006,-32.384367,135.60035888100003,-32.38420705599998,135.60630134500002,-32.381752294999956,135.60788021500002,-32.38110825299998,135.60863994500005,-32.38081401799997,135.60955284700003,-32.38041898599994,135.6105810260001,-32.37986118799995,135.61102447400003,-32.379661399999975,135.61280175000002,-32.378957964999984,135.62148577000005,-32.37552035899995,135.6279025340001,-32.37301218599998,135.6341611800001,-32.37051693199993,135.63638793600012,-32.36964302299998,135.63763280700005,-32.36913354,135.63847839700009,-32.368727734999936,135.639175485,-32.368425241999944,135.6425779220001,-32.36707590399993,135.64609158200005,-32.36568232099995,135.64752176600007,-32.36509088499997,135.64857656700008,-32.364682380999966,135.64939973600008,-32.364392720999945,135.64984048100007,-32.364194518999966,135.65371718000006,-32.36265712699998,135.66116384000009,-32.35971866099993,135.67325080700004,-32.35494778499998,135.67365098200003,-32.35483757199995,135.67385675000003,-32.354810492999945,135.6740635330001,-32.354805700999975,135.6742681620001,-32.35482525499998,135.67447221500004,-32.354869091999944,135.67487379700003,-32.35501975999995,135.67633212600003,-32.355744727999934,135.67688034600008,-32.35597812799995,135.67705306100004,-32.35602069,135.67723375600008,-32.35603776199997,135.67742231600005,-32.356026733999954,135.6776144170001,-32.35599033899996,135.67844725700002,-32.35576683499994,135.67890321000004,-32.35562572599997,135.6825364980001,-32.354242400999965,135.68444566000005,-32.35357730299995,135.68901568800004,-32.35189523799994,135.6895746890001,-32.351712662999944,135.69014145000006,-32.35157235899993,135.6910343070001,-32.351409959999955,135.695504324,-32.35074443599996,135.69573838400004,-32.35069515599997,135.69619558300008,-32.35055677099996,135.6966446,-32.350364851999984,135.69776209100007,-32.34978674299998,135.70110870100007,-32.347965682999984,135.70120310000004,-32.34787458499994,135.7014192910001,-32.347759692999944,135.70188321000012,-32.34751312699996,135.70361853100007,-32.34672241599998,135.70529520200012,-32.34586822999995,135.70615286400005,-32.34541336899997,135.70929613500005,-32.343680071999984,135.70974643300008,-32.34343175299995,135.7104535750001,-32.34307153499998,135.71188460100007,-32.342387782999936,135.71829602900004,-32.33940310099996,135.71933510400004,-32.33894152199997,135.72173120900004,-32.33797097299998,135.72568898500003,-32.33640946999998,135.72616885200011,-32.33626526799998,135.72641518700004,-32.33621559399995,135.72692246300005,-32.33614989599994,135.72796734300005,-32.33606475899995,135.7284929770001,-32.33599669999995,135.72902091100002,-32.33589676899993,135.72954754800003,-32.335755621999965,135.73648811700002,-32.333438215999934,135.74054777700007,-32.33202997199993,135.74270314600005,-32.33128722499998,135.74862658200004,-32.32936185999995,135.7527913020001,-32.32803994999995,135.75856642600002,-32.32638306999996,135.75950974400007,-32.32611240499995,135.76113361300008,-32.32572265299996,135.7652144440001,-32.32478956199998,135.76634206000006,-32.32455736899993,135.7683569730001,-32.32417155899998,135.77296148300002,-32.32331991199993,135.77522558400005,-32.32292200099994,135.77890834400011,-32.32234407899995,135.78736783600004,-32.32105074999998,135.79241512400006,-32.32028746399993,135.79679261900003,-32.319643232999965,135.7998814560001,-32.319162449999965,135.80299608200005,-32.31870533399996,135.8041160680001,-32.31855576499993,135.80466893400012,-32.31849820299993,135.8055089080001,-32.31847182499996,135.81083790500008,-32.31857267,135.81177801900003,-32.31859043199995,135.81976241900009,-32.318684977999965,135.82059468300008,-32.318710875999955,135.8222392120001,-32.31881862299997,135.82503086100007,-32.31885409499995,135.8287507240001,-32.318871135999984,135.82962767700008,-32.318892723999966,135.83135695800001,-32.31897318299997,135.83243839200009,-32.31900384399995,135.83321585400006,-32.31906537799995,135.83397071600007,-32.31919957399998,135.83544879300007,-32.319607840999936,135.83592453300002,-32.319771482999954,135.83639046000008,-32.31996568799997,135.8373146350001,-32.32041827199998,135.84544352600005,-32.324557012999946,135.84597546300006,-32.324842408999984</t>
  </si>
  <si>
    <t>138.61208541100007,-34.92801808099995,138.61209930200005,-34.92821192599996,138.612109206,-34.928327036999974,138.61212434100003,-34.92852966899994,138.61214264000012,-34.928774568999984,138.6121507370001,-34.928882966999936,138.61218733200008,-34.92935569399998,138.61219495700004,-34.92950079099995</t>
  </si>
  <si>
    <t>138.15674750900007,-34.16235721999993,138.1563112780001,-34.16212022499997,138.15602133000004,-34.16202742699994,138.15563845400004,-34.161928339999974</t>
  </si>
  <si>
    <t>140.59631178000006,-34.28344210399996,140.59648106500003,-34.28379954999997,140.5965580500001,-34.28397016699995,140.5971395350001,-34.28523747999998,140.5971120480001,-34.28532669499998</t>
  </si>
  <si>
    <t>138.61770425600002,-34.824487731999966,138.61783497700003,-34.82447841199996,138.61890738400007,-34.82443166499996,138.6198419960001,-34.82441178099998,138.62125923100007,-34.824381622999965,138.62223396800005,-34.82436830299997,138.62335804200006,-34.824352930999964,138.62401848900004,-34.82434376799995,138.6255508060001,-34.82432248899994,138.62592793800002,-34.82431742099993,138.62744630600002,-34.82429700299997,138.62788418900004,-34.824290761999976,138.6297432460001,-34.824264236999966,138.63004563700008,-34.824259892999976,138.631385173,-34.82424065499998,138.63200184000004,-34.82423179199998,138.63268992400003,-34.824221791999946,138.63313890200004,-34.82421346399997,138.63397027000008,-34.82420277999995,138.63429005700004,-34.82420020899997,138.63454375000003,-34.824197466999976,138.63472475000003,-34.824202484999944,138.6349287370001,-34.824216888999956,138.63519773300004,-34.824248126999976,138.63546227200004,-34.824298125999974,138.63567497400004,-34.82434364899996</t>
  </si>
  <si>
    <t>139.12917502400012,-35.117931633999945,139.1292258730001,-35.117937455999936,139.13332520400002,-35.11835248899996,139.133465569,-35.11837194699996,139.13421692200006,-35.118476090999934,139.13911559100006,-35.11852897199998,139.13926659100002,-35.11853184499995,139.1461033590001,-35.11870826799998,139.14702629400006,-35.118709475999935,139.1474824490001,-35.118686142999934,139.14780843100004,-35.11863624399996,139.14816938500007,-35.118542994999984,139.14845551300004,-35.11842784499993,139.14913986400006,-35.11806969299994,139.14955453100004,-35.117862557999956,139.14979375100006,-35.11777011399994,139.15002658900005,-35.117699088999984,139.1502458230001,-35.11765275299996,139.15047341000002,-35.11762737199996,139.150742239,-35.11761584799996,139.15097946600008,-35.11763867499997,139.15122860400004,-35.11767931899993,139.15155411400008,-35.11777515399996,139.15179573300009,-35.11789182299998,139.1520424570001,-35.11803865999997,139.1523438800001,-35.11825046499996,139.15264062400001,-35.118520031999935,139.15337230300008,-35.119173021999984,139.15356461400006,-35.119339767999975,139.15377845700004,-35.119493698999975,139.15394624900011,-35.11960967299996,139.15415191400007,-35.119721271999936,139.15433894900002,-35.11980039499997,139.15470925700004,-35.11990694199994,139.15505555200002,-35.11994841599994,139.15525784400006,-35.11995932999997,139.15574489800008,-35.11990222399993,139.15605556700007,-35.11981586099995,139.1562800380001,-35.119723861999944,139.1569435460001,-35.11939362399994,139.15724514400006,-35.11923989899998,139.15756453000006,-35.11910110499997,139.15796754400003,-35.11900343599996,139.1582297330001,-35.11896484799996,139.1585355940001,-35.11895392399998,139.16061098700004,-35.11898953299993,139.1625439600001,-35.11902549499996,139.16305991600007,-35.11907310599997,139.1632845160001,-35.11909997599997,139.16363379000006,-35.119160618999956,139.1652458220001,-35.11957596199994,139.1659996840001,-35.119769341999984,139.167919567,-35.12026537299994,139.16854909200003,-35.120424696999976,139.16943347200004,-35.120652588999974,139.1712441830001,-35.12111261499996,139.172899776,-35.12154946099997,139.17488604300001,-35.12207475899993,139.17507708800008,-35.12216056099993,139.17626153300012,-35.12269251699996,139.17642875600006,-35.122767615999976,139.17698244500002,-35.12295467299998,139.1777699160001,-35.123147090999964,139.1781932350001,-35.12321037999993,139.1794786580001,-35.12349350799997,139.1797663850001,-35.12355687899998,139.18075113400005,-35.12364066899994,139.18159356900003,-35.12367782999996,139.18188391600006,-35.123694170999954,139.18264396100005,-35.123878367999964,139.18399765900006,-35.124279229999956,139.18704729900003,-35.12523096399997,139.1875866700001,-35.125444020999964,139.1882421250001,-35.12580686199993,139.1900315890001,-35.12710566699997,139.19045689100005,-35.12753978599994,139.19177249000006,-35.129352507999954,139.19243123600006,-35.13004777899994,139.1924738570001,-35.13008175899995,139.193094577,-35.13057663,139.195079662,-35.131879924999964,139.19666179800004,-35.132918605999976,139.19736275200012,-35.13325437599997,139.198328026,-35.13358169199995,139.19865604100005,-35.13365142799995,139.19923901700008,-35.13377536199994,139.19927388000008,-35.13378278099998,139.19930775400007,-35.13378997799998,139.19936189100008,-35.133801484999935,139.20076140600008,-35.134099,139.20242435500006,-35.134452471999964,139.20282638800006,-35.13453793499997,139.20297843800006,-35.13456972199998,139.2045690970001,-35.13490212099998,139.2078441220001,-35.13558644099993,139.2083215570001,-35.13568724199996,139.2100092270001,-35.136043564999966,139.21208941700002,-35.13648270799996,139.21276442200008,-35.13662520599996,139.2128665990001,-35.13664677,139.2133926350001,-35.13675930299996,139.21384895100005,-35.13685692399997,139.21493854000005,-35.13709000699998,139.2162536410001,-35.13737133099994,139.2166105010001,-35.13744766399998,139.2168377040001,-35.13749850399995,139.21746036500008,-35.13763784499997,139.21790006800006,-35.13780869599998,139.21819010700005,-35.137921406999965,139.2184601030001,-35.13803883299994,139.2190124750001,-35.13827905599993,139.22012999000003,-35.138765053999975,139.22131926400004,-35.13923161099996,139.22185310800012,-35.13944104199993,139.2224560080001,-35.139561879999974,139.222951705,-35.13960511499994,139.22438944100008,-35.13973049899994,139.2254647740001,-35.13985429799993,139.22569331500006,-35.13988060199995,139.2259054330001,-35.13990502399997,139.22687239800007,-35.13999275699996,139.22734760900005,-35.14005391499995,139.22765725200009,-35.14010702599995,139.2278276950001,-35.14016843999997,139.22795686900008,-35.14024263899995,139.22805370600008,-35.14032170799993</t>
  </si>
  <si>
    <t>138.70739448200004,-34.868175443999974,138.70758351000006,-34.867947639999954,138.70767004900006,-34.86784335799996,138.70780700400007,-34.86760115199996,138.7090104560001,-34.86518257899996,138.7091652360001,-34.86497603199996,138.70939240500002,-34.86485318399997,138.7096509470001,-34.86479493499996,138.7113479520001,-34.864516951999974,138.71186388800004,-34.864430572999936</t>
  </si>
  <si>
    <t>138.69001884400006,-34.14797807999997,138.69012805300008,-34.147949892999975,138.69062996800005,-34.147672625999974,138.6910662570001,-34.147408336999945,138.69217598800003,-34.14677202399997,138.69260456000006,-34.14654306299997,138.69303217800007,-34.1463554499999,138.69408429200007,-34.145949461999976,138.69466577100002,-34.14575539599997,138.69515663900006,-34.14564712999993,138.69560595100006,-34.14557010799996,138.69606472100008,-34.14551904699994,138.69658482900002,-34.14550384599994,138.69717420100005,-34.145517205999965,138.69777159300008,-34.14557700599994,138.69998636600008,-34.14589602299998,138.70353803700004,-34.146407533999934,138.70709583000007,-34.14692573999997,138.71444181200002,-34.14800561299995,138.72083709100002,-34.14855280499995,138.72124254400012,-34.14858879099995,138.72321688300008,-34.14876399599996,138.7253892010001,-34.14895467399998,138.7265608470001,-34.14907411599995,138.72720424700003,-34.149165488999984,138.7278828640001,-34.14928779099995,138.72829926800011,-34.14937820899996,138.7291059060001,-34.14955904399994,138.72962938400008,-34.149706573999936,138.7303455970001,-34.149927857999955,138.730614241,-34.15001685699997,138.73136825100005,-34.15029540699993,138.73194264400001,-34.15056188999995,138.73373436500003,-34.15123902899995,138.734181,-34.15138091499995,138.73720101900005,-34.15213274799993,138.74069195200002,-34.15300172199994,138.74079624800004,-34.15302718299995,138.74299455200003,-34.15356370099994,138.74338434300012,-34.15365883299995,138.74459491000005,-34.15395426499998,138.74503803200002,-34.154062772999964,138.7459536020001,-34.15428696299995,138.7481380150001,-34.15481931499994,138.74817851500006,-34.15482921399996</t>
  </si>
  <si>
    <t>138.6057739050001,-34.92545205499994,138.60588121000012,-34.92684115399993</t>
  </si>
  <si>
    <t>138.56329787100003,-35.07480620699994,138.5633156670001,-35.074938250999935,138.5636244210001,-35.07901491399997,138.56363460800003,-35.079149438999934,138.56370265100009,-35.079634228999964</t>
  </si>
  <si>
    <t>138.6463937090001,-34.827308571999936,138.64638143700006,-34.82741832499994,138.64643971500004,-34.82751560199995,138.64636120400007,-34.82808331899997,138.6462691920001,-34.828761319999956,138.6461790940001,-34.82943153699995,138.6461417060001,-34.82971077299993,138.6460890620001,-34.83010389999998,138.64599358500004,-34.830810019999944,138.6459830770001,-34.830887709999956,138.64597596600004,-34.830940021999936,138.64591557500012,-34.831384353999965,138.64579518100004,-34.83227046099995,138.64567460700005,-34.83315492799994,138.64555510000002,-34.83404086499996,138.64543316100003,-34.83494695099995,138.64538104400003,-34.83538617499994,138.64536681200002,-34.835649194999974,138.6453619450001,-34.835768934999976</t>
  </si>
  <si>
    <t>138.71607465400007,-35.003635533999955,138.71593763300007,-35.00334371899993</t>
  </si>
  <si>
    <t>138.95125421400007,-34.46552525299995,138.95087420100003,-34.46547950899998,138.95055029800005,-34.46549127499998,138.95015125300006,-34.46554728199993,138.94976381000004,-34.46563385199994,138.94876107200002,-34.46587103999997,138.94774320400006,-34.466122439999936</t>
  </si>
  <si>
    <t>138.61282710500006,-34.93870167399996,138.6136829080001,-34.939229603999934,138.61532934000002,-34.940296074999935,138.6154224940001,-34.94039578,138.61555115400006,-34.940475247999984</t>
  </si>
  <si>
    <t>138.56390728300005,-35.08227520899993,138.564799783,-35.082236902999966,138.5655133900001,-35.08219356899997,138.56694239700005,-35.082101859999966,138.5673647850001,-35.08204833099995,138.56765363400007,-35.081976906999955,138.56793261300004,-35.08189517799997,138.5683468420001,-35.08172200799993,138.56882058300005,-35.08146010299998,138.56906546200003,-35.081292632999975,138.569146842,-35.08119192199996,138.56923920500003,-35.08106469499995</t>
  </si>
  <si>
    <t>138.54608136800005,-34.84134986199996,138.54614437300006,-34.841347009999936,138.55064895200007,-34.841142812999976</t>
  </si>
  <si>
    <t>138.85237771900006,-35.059345890999964,138.85231581100004,-35.05934767999997,138.85159603500006,-35.05936847499993,138.85107134600003,-35.059338095999976,138.85071759200002,-35.05934042499996,138.85016093100012,-35.05934249799998,138.84955351100007,-35.05936189299996,138.84870314300008,-35.05944396799998,138.8486270520001,-35.05944580999994,138.84801333300004,-35.05947952099996,138.84737085900008,-35.05947118599994</t>
  </si>
  <si>
    <t>138.85759026200003,-35.07319729999995,138.8574731980001,-35.07321817199994,138.85738473300012,-35.073231729999975,138.85704250000003,-35.07336580499998,138.85584287200004,-35.07466411699994,138.8553328710001,-35.07513791599996,138.85483227100008,-35.07566901299998,138.85401047400012,-35.07649791999995,138.85384887200007,-35.07667971799998,138.85311389000003,-35.07744775499998,138.8529008580001,-35.07766661599993,138.8514553560001,-35.07915168399995</t>
  </si>
  <si>
    <t>138.60059769800012,-34.94114054499994,138.60066663800012,-34.94113766799995,138.60115337700006,-34.941109368999946,138.6014716410001,-34.941090859999974,138.60215805500002,-34.94105751699993,138.60300111100003,-34.94101653499996,138.60323185200002,-34.94100475999994,138.605858344,-34.940869790999955,138.60675037300007,-34.94082143299994</t>
  </si>
  <si>
    <t>138.6236112890001,-35.02486354599995,138.62370274500006,-35.024959827999965,138.62399727700006,-35.02573831799998,138.62401217100012,-35.025798306999945,138.62422497700004,-35.02665514299997,138.62438277,-35.02702793699996,138.6249426500001,-35.028131791999954,138.62504080300005,-35.02829817299994</t>
  </si>
  <si>
    <t>138.40594990500006,-30.594497453999963,138.40458835100003,-30.596071845999973,138.40451371500012,-30.596158140999933,138.40365428400003,-30.597206853999978,138.40306462400008,-30.597926376999965,138.40234380900006,-30.598733360999972,138.40191544800007,-30.59917333599998,138.40167086300005,-30.59938873899995,138.40139437400012,-30.599605118999932,138.4003265130001,-30.60033995899994,138.3999383800001,-30.60063789299994,138.39944156700005,-30.60109097399993,138.399146502,-30.601411114999962,138.39905721500008,-30.601518517999978,138.39880951500004,-30.60184603299996,138.39860303800003,-30.60217614399994,138.39841222600012,-30.602534829999968,138.39800167500005,-30.60344120999997,138.39780718200007,-30.603825607999966,138.39756423300003,-30.60421933599997,138.39730777700004,-30.60456516599993,138.39653700700012,-30.60547177999996,138.3957094760001,-30.60641223799996,138.3949840040001,-30.607176021999976,138.39448955500006,-30.60766085499995,138.39294916200004,-30.60922331699993,138.3925163990001,-30.609710090999954,138.39217254800008,-30.61016319299995,138.3918288860001,-30.610716828999955,138.39154807800003,-30.61130067199997,138.3913362830001,-30.61188610399995,138.3910187020001,-30.612947016999954,138.39064515200005,-30.61416431599997,138.39061980300005,-30.61424690499996,138.38957864400004,-30.617290604999937,138.38833029300008,-30.620604829999934,138.38817012200002,-30.621048387999963,138.38816618600003,-30.621060676999946,138.388023029,-30.621507425999937,138.38792946600006,-30.621899661999976,138.387864669,-30.622294136999983,138.3878250240001,-30.622686690999956,138.38781630500011,-30.623270171999934,138.38786497800004,-30.62378451999996,138.38794439800006,-30.624211040999967,138.3882462780001,-30.62552488199998,138.38827280600003,-30.625640356999952,138.38850088300012,-30.62681927799997,138.38867776900008,-30.62793349599997,138.38881702700007,-30.629077258999928,138.38890699,-30.62964044499995,138.38905366300003,-30.63020458799997,138.38921303100005,-30.63065602599994,138.38945186900003,-30.631174483999928,138.38970612000003,-30.631609554999955,138.39013042200008,-30.63220038399993,138.3910832350001,-30.633362558999977,138.39199507500007,-30.634500308999975,138.392515999,-30.635188639999967,138.3929915970001,-30.63585237199993,138.39370528400002,-30.63688781899998,138.3942239800001,-30.637676101999944,138.39514590300007,-30.63915621299998,138.39608735900003,-30.640742544999966,138.3971398530001,-30.642596495999953,138.39822218000006,-30.644636685999956,138.398916793,-30.646014796999964,138.39930302400012,-30.646887866999975,138.39972120200002,-30.64787946499996,138.4000639300001,-30.648821373999965,138.40038840700004,-30.649767759999975,138.40082141800008,-30.65129228899997,138.40121254500002,-30.65305675299993,138.40122663600005,-30.65314405,138.40145630200004,-30.654566527999975,138.40159126600008,-30.65561757399996,138.401635477,-30.656226037999943,138.4016743840001,-30.656761581999945,138.40170603600006,-30.657377633999943,138.40172968900004,-30.65815310399995,138.40172690400004,-30.658455662999984,138.401716802,-30.659315635999974,138.401642422,-30.66055945599993,138.4015088870001,-30.66189250499997,138.401308781,-30.66323796699993,138.40105197600008,-30.664546679999944,138.4007892420001,-30.665692843999977,138.4004454510001,-30.66689385899997,138.40002095800003,-30.668159281999976,138.3995761980001,-30.669324750999976,138.39922917,-30.670133414999952,138.3989995940001,-30.670670883999946,138.3987550500001,-30.671163729999932,138.39810452200004,-30.67243246499993,138.39777344100003,-30.67303370299993,138.3975230850001,-30.673456875999932,138.39736240600007,-30.673719675999962,138.39718175000007,-30.674004552999975,138.39677262700002,-30.674629451999976,138.3965755150001,-30.67485179299996,138.39600022900004,-30.675770314999966,138.3953078940001,-30.67671517599996,138.3947872540001,-30.67735746099993,138.39430108800002,-30.677919836999934,138.394238308,-30.677993839999942,138.39327042900004,-30.67913484199994,138.3923148240001,-30.68025833799993,138.39094204200012,-30.68193417599997,138.3893669890001,-30.683961804999967,138.38741203100005,-30.68667959299995,138.3871246210001,-30.687095274999933,138.38690361300007,-30.687415090999934,138.386606797,-30.687859216999982,138.3858728770001,-30.68895536399998,138.38567008200005,-30.68926978299993,138.38479371000005,-30.690647169999977,138.38380227400012,-30.692278058999932,138.38290724600006,-30.693824507999977,138.3823447300001,-30.694842338999933,138.3813760490001,-30.696662359999948,138.3810547930001,-30.697306055999945,138.380437206,-30.698543470999937,138.37961268200002,-30.700294416999952,138.37867488300003,-30.70242547199996,138.3783025020001,-30.703314314999943,138.37422836000007,-30.713280612999938,138.3690253530001,-30.725981425999976,138.36468384900002,-30.73656884099995,138.36384052800008,-30.738666199999955,138.3591975370001,-30.75167033699995,138.3578653730001,-30.75540870599997,138.35749027100007,-30.756290622999984,138.35705783000003,-30.75716360399997,138.35661719900008,-30.757940213999973,138.35621721100006,-30.758570619999944,138.35550331700006,-30.759628927999984,138.35239487,-30.764241519999928,138.34810686700007,-30.770597297999984,138.34685082700003,-30.772455369999932,138.3462169400001,-30.773291465999932,138.34580539500007,-30.77377311899994,138.34539864700002,-30.774206147999962,138.34491223100008,-30.774681,138.3444330640001,-30.775105768999936,138.34376706600005,-30.77563954699997,138.34296197000003,-30.776209498999947,138.34139083600007,-30.777183612999977,138.3373768790001,-30.779630234999956,138.32855486300002,-30.785017721999964,138.32654565200005,-30.786242134999952,138.32627027800004,-30.786426349999942,138.32567432500002,-30.78682502099997,138.32494877400006,-30.787382055999956,138.32416633600008,-30.788071719999948,138.32354348100012,-30.788696008999977,138.32292017800012,-30.78941002399995,138.32237475500006,-30.790125838999984,138.31843241100012,-30.795704953999973,138.3176966430001,-30.796769359999928,138.3173549270001,-30.79733285599997,138.31704067500004,-30.79791928999998,138.31677539300006,-30.798499053999933,138.31647718400006,-30.79920238899996,138.31628505300012,-30.799891137999964,138.3159917260001,-30.801040357999966,138.31519135100007,-30.805138901999953,138.3143849050001,-30.809122916999968,138.3136148430001,-30.81296238999994,138.31306485400012,-30.815740756999958,138.31291466400012,-30.816663607999942,138.3128396730001,-30.817361929999947,138.31282733600005,-30.817950914999983,138.31280480100008,-30.818253012999946,138.31285608300004,-30.81922796799995,138.3129245560001,-30.819750193999937,138.31305333800003,-30.82056516199998,138.3132662480001,-30.82140661799997,138.31349169800012,-30.82213287299993,138.31370246400002,-30.822680055999967,138.3141072850001,-30.82353796299998,138.3145256680001,-30.824309364999976,138.31566073200008,-30.826052446999938,138.31628829200008,-30.827091088999964,138.31686724700012,-30.828086411999948,138.31705873500005,-30.82851592199995,138.31734994800001,-30.829112473999942,138.31774047800002,-30.82999291799996,138.3180738950001,-30.830841482999972,138.31870518100004,-30.832648519999964,138.32158276500002,-30.841091794999954,138.32181185100012,-30.841787229999966,138.32205569500002,-30.842514903999984,138.32228879800005,-30.84317285399993,138.32231944400007,-30.84326921899998,138.32255065900006,-30.844107819999977,138.32274546500003,-30.845104944999946,138.32286635700007,-30.846065648999968,138.3229168260001,-30.84703734699997,138.3229140080001,-30.84783987999998,138.3226697770001,-30.85940207799996,138.3225568470001,-30.863671822999947,138.32223979000003,-30.875657055999966,138.32210704700003,-30.881640124999933,138.32208393300004,-30.883125439999958,138.32202797600007,-30.887255865999975,138.32196561700005,-30.891669133999983,138.32196190500008,-30.89194143499998,138.321893799,-30.89643605599997,138.32171081600006,-30.905195508999952,138.3215339730001,-30.912016240999947,138.32154169300009,-30.91267414799995,138.32161146500005,-30.913448923999965,138.32168562700008,-30.914160908999975,138.32173618100012,-30.914726214999973,138.32186299300008,-30.91544606599996,138.32201715300005,-30.916098516999966,138.32218137200005,-30.91669940999998,138.32240211200008,-30.91730730699993,138.32263821200002,-30.917961038999977,138.32288815700008,-30.918577295999967,138.32300032500007,-30.918824067999935,138.3232892300001,-30.91942694399995,138.323620247,-30.92005887399995,138.3240155320001,-30.920735757999978,138.32444852900005,-30.92139507,138.3249450070001,-30.92209041999996,138.3254584440001,-30.922740457999964,138.32598527300001,-30.92334967599993,138.32664956100007,-30.924055486999976,138.32722009200006,-30.924600435999935,138.32792822500005,-30.92522248499995,138.32845569900007,-30.925647569999967,138.32910455800004,-30.926133885999946,138.330007818,-30.926742967999928,138.33160491700005,-30.927738640999962,138.3329733270001,-30.92859221599997,138.33394341200005,-30.929191814999967,138.33678695700007,-30.930953513999953,138.33739782200007,-30.93129747699993,138.3380096950001,-30.931617940999956,138.3389463960001,-30.93206024699998,138.33969173200012,-30.93237793199995,138.3405043020001,-30.932682045999968,138.34439522000002,-30.934011315999953,138.34572771000012,-30.93443728999995,138.347467606,-30.935046301999932,138.35071574900007,-30.936156077999954,138.35150986400004,-30.93644081599996,138.352075344,-30.93667198399993,138.35272975200007,-30.93697016599998,138.35331118300007,-30.937261814999943,138.3538049000001,-30.937534211999946,138.35430746400004,-30.937835699999937,138.35487158600006,-30.938204862999953,138.35537804600006,-30.938566225999978,138.35582886100008,-30.93891807899996,138.35597900800008,-30.939039339999965,138.35954608800012,-30.942140893999976,138.37034521500004,-30.951608885999974,138.3708154730001,-30.95206346899994,138.37164531000008,-30.95292285499994,138.3724477830001,-30.95383494899994,138.37330062400008,-30.95490168899994,138.3739728810001,-30.955827970999962,138.37467558900005,-30.95689330099998,138.3752571540001,-30.95786669699993,138.3758847570001,-30.95905152199998,138.37645009200003,-30.960269151999967,138.37693158500008,-30.961469574999967,138.37737741500007,-30.962780468999938,138.3777488940001,-30.96413434599998,138.37801107300004,-30.965330078999955,138.37813178300007,-30.96599367099998,138.37819995300003,-30.966472824999983,138.37836345100004,-30.96787792999993,138.3788841490001,-30.97235242199997,138.37937958700002,-30.976806185999976,138.37954695300004,-30.97831059999993,138.3797650130001,-30.980303668999966,138.3807922000001,-30.99106785099997,138.3816706980001,-31.001192299999957,138.38205111600007,-31.005627023999978,138.38211608200004,-31.006241357999954,138.3823952780001,-31.00888147699993,138.38298169000007,-31.014842486999953,138.38394832400002,-31.024941930999944,138.38447438800006,-31.030439203999947,138.38518459800002,-31.03812610899996,138.38596151000002,-31.046736478999946,138.3862612790001,-31.04996401799997,138.38663807300009,-31.05374034199997,138.38674380600003,-31.05454944,138.38716803800003,-31.057108102999962,138.3879074770001,-31.061327527999936,138.38802877800003,-31.062027842999953,138.39074949500002,-31.077381920999983,138.39295068,-31.089714054999945,138.39513786600003,-31.102047322999965,138.39528146300006,-31.102896449999946,138.39567207300001,-31.105110384999932,138.39613620300008,-31.107740863999936,138.39623906000008,-31.108404076999932,138.39632219600003,-31.10908074899993,138.39642874700007,-31.11047275599998,138.39664089300004,-31.11563912899993,138.3968245110001,-31.120193875999973,138.39694110100004,-31.123207358999935,138.39701424800012,-31.12509812099995,138.39717630200005,-31.12891679699993,138.3972960100001,-31.131728204999945</t>
  </si>
  <si>
    <t>138.52315162000002,-35.20758026699997,138.52272519400003,-35.20766480499998,138.5225243100001,-35.207706006999956,138.5223305730001,-35.20775131499994,138.5222056030001,-35.20779191099996,138.52209947000006,-35.20784490099993,138.52199081000003,-35.207922320999955,138.5219000400001,-35.20801072499995,138.52189080900007,-35.20802583799997,138.52188657400006,-35.208032756999955,138.52186398100002,-35.20806972899993,138.5218445050001,-35.208129001999964,138.5218389040001,-35.20815744899994,138.5218329390001,-35.20818779199993,138.52183491900007,-35.20828329099993,138.5218508040001,-35.20837529399995,138.52187859800006,-35.20845645399993,138.52194325100004,-35.20855993299995,138.52202416500006,-35.208642776999966,138.5220807820001,-35.20868927199996,138.52213730800008,-35.20872329499997,138.52217419900012,-35.20873944799996,138.5222150180001,-35.20875732899998,138.52229327500004,-35.208778268999936,138.52241689400012,-35.20879968199995,138.5225470360001,-35.20879429499996,138.522643269,-35.208781888999965,138.522723895,-35.20876062199994,138.52283399600003,-35.20871945799996,138.52294299200003,-35.208662120999975,138.5230397250001,-35.20857737399996,138.52309714700004,-35.20849941199998,138.52315629100008,-35.208406122999975,138.52321134200008,-35.20826296399997</t>
  </si>
  <si>
    <t>138.621178073,-35.10927291499996,138.6214689940001,-35.10926421199997,138.6218070210001,-35.10920979699995,138.6233844400001,-35.10886416799997,138.62382003400012,-35.108780001999946,138.62418474600008,-35.108706806999976,138.6249442930001,-35.108616420999965,138.62599068200007,-35.10849449099993,138.62651102000007,-35.10841716699997,138.6273681020001,-35.108285861999946,138.62760344000003,-35.108267954999974,138.6278052670001,-35.10827950099997,138.6279393750001,-35.10833285299998,138.62811765800006,-35.10844775299995,138.62930449300006,-35.10928530199993,138.62987947500005,-35.109711491999974,138.630456105,-35.11013699299997,138.63062279200005,-35.11024492499996,138.63089323100007,-35.11035046099994,138.63121794100005,-35.11047717399998</t>
  </si>
  <si>
    <t>135.72849337500008,-34.26045120899994,135.7284243040001,-34.26075280599997,135.7280356980001,-34.261980509999944,135.72776121100003,-34.26260428799998,135.72712499500005,-34.26405010399998,135.72695059700004,-34.26444640899996,135.72663980000004,-34.26517090899995,135.7261879990001,-34.26566480599996,135.72584989300003,-34.266060161999974,135.7255634820001,-34.266426070999955,135.72549548100005,-34.26652294599995,135.72542843300005,-34.266632638999965,135.72512609500006,-34.26732150699996,135.72475389600004,-34.268175310999936,135.72451450100004,-34.26872260499994,135.72387704000005,-34.270215073999964,135.72384639300003,-34.270330197999954,135.72382770500008,-34.27042440399998</t>
  </si>
  <si>
    <t>140.8356304140001,-34.24511764999994,140.83798282400005,-34.246669435999934,140.83843213700004,-34.24697493799994,140.839002079,-34.24740524099997,140.83932706200005,-34.24766637899995,140.84002161800004,-34.24830040399996,140.84068214800004,-34.24893335999997,140.8456149310001,-34.25375397199997,140.8464655780001,-34.25441799399994,140.8475152750001,-34.25514496699998,140.84836835300007,-34.255668397999955,140.8492476670001,-34.25614861899993,140.8501707260001,-34.25658908199995,140.85139466900011,-34.25710497199998,140.8527601710001,-34.25756436699993,140.85597792700003,-34.258503909999945,140.85655487500003,-34.25867237299997,140.85687403100007,-34.25876743499998,140.85877152800003,-34.25932838999995,140.8596795210001,-34.25959623499995,140.86016217700012,-34.25973861199998,140.86359812400008,-34.26075208299994,140.86456876600005,-34.26104142199995,140.86725076900007,-34.261840854999946,140.86897716300007,-34.26234609499994,140.87544972700005,-34.26423192699997,140.8769942460001,-34.26461810799998,140.87842020800008,-34.26492262599993,140.88007162100007,-34.26521039399995,140.88165870700004,-34.26542867699993,140.8931448510001,-34.26660156099996,140.8944199350001,-34.26676939099997,140.89617418000012,-34.267063804999964,140.89714647800008,-34.26726035499996,140.89827446000004,-34.26750854199997,140.89872012900003,-34.267621265999935,140.89929925800004,-34.26776774099994,140.9009666510001,-34.268238518999965,140.90226786800008,-34.268659885999966,140.90277299100012,-34.26884106899996,140.9042100040001,-34.26938026199997,140.9087876540001,-34.27125185199998,140.90949212700002,-34.271539505999954,140.90976389200011,-34.27165046799996,140.91206850900005,-34.27259145199997,140.91321480600004,-34.27300860699995,140.91372855200007,-34.273181216999944,140.91458729800001,-34.27343451499996,140.91561924300004,-34.273677548999956,140.9158528050001,-34.27373254899993,140.9167515030001,-34.273895154999934,140.91788608100012,-34.274051792999956,140.91897254800006,-34.27414841899997,140.92024089500012,-34.27419175499995,140.92680067800006,-34.27419398899997,140.93556444400008,-34.274221057999966,140.95050211400007,-34.27419674299995,140.96309981100012,-34.274242724999965</t>
  </si>
  <si>
    <t>137.51745705100006,-33.00022209699995,137.524973885,-33.00367123799998,137.5253225990001,-33.00383122599993,137.5305514920001,-33.00624448899998,137.53261045200009,-33.00716972699996,137.53263826800003,-33.00718270999994,137.53480353700002,-33.008193362999975,137.53541653500008,-33.008479474999945,137.5386194680001,-33.00997432999998,137.53921467100008,-33.01023933199997,137.53945563900004,-33.01034432999995,137.53976317600006,-33.01047833699994,137.54062896000005,-33.01087074099996,137.54168989200002,-33.01130947699994,137.5419769120001,-33.011428174999935,137.5426069030001,-33.011687662999975,137.54713523500004,-33.01351732699993,137.54950774000008,-33.01449690499993,137.54991547500003,-33.01462499899998,137.55028614600008,-33.01474143499996,137.5509523170001,-33.014891982999984,137.55126579600005,-33.01494092499996,137.5515521110001,-33.01497312199996,137.55183426000008,-33.015003665999984,137.55220481100002,-33.01504796099994,137.5526200700001,-33.01512770499994,137.55301772100006,-33.01524756499998,137.5535886030001,-33.01544227599993,137.55408674700004,-33.01563952899994,137.554485354,-33.01580670599998,137.55497378300004,-33.01600899399995,137.55521561000012,-33.016102925999974,137.55526907,-33.01612369099996,137.55538834300012,-33.01617560799997</t>
  </si>
  <si>
    <t>138.47340418500005,-35.328557115999956,138.47244494000006,-35.32969205099994,138.47139974100003,-35.33091910099995,138.4709795860001,-35.33146926399996,138.47071301800008,-35.33185081299996,138.469855574,-35.333982300999935,138.469683131,-35.3343955199999,138.46966686200005,-35.33442157799993,138.4695213860001,-35.334672902999955,138.46936758100003,-35.33488767099993,138.46923980600002,-35.33506216199993,138.46884608100004,-35.33549679699996,138.46834908800008,-35.33589454799994,138.46825040900012,-35.335974928999974,138.46715659900008,-35.336689616999934,138.46627329000012,-35.33727148099996,138.4652441400001,-35.337919470999964,138.46409078200008,-35.33868692799996,138.46377337400008,-35.338916419999975,138.46324072900006,-35.33933998499998,138.46273810200012,-35.33985104699997,138.4620828830001,-35.34051722799995,138.4616614030001,-35.34094575299997,138.46107900100003,-35.341534947999946,138.45753801400008,-35.345116978999954,138.45622120000007,-35.346820099999945,138.455760531,-35.34741589199996,138.45473607700012,-35.34878251599997,138.45460599500007,-35.34895526299994,138.45443112500004,-35.34918749299993,138.45413538800005,-35.349455638999984,138.4536048430001,-35.34975540599993,138.45338890300002,-35.34988347299998,138.45290329300008,-35.35006379199996,138.45101149000004,-35.35058767999993,138.45069809400002,-35.35069825199997,138.4504663670001,-35.35079791199996,138.44989394100003,-35.351079771999935,138.44932648300005,-35.35144506699993,138.44893045300012,-35.35175419799998,138.44873228400002,-35.35194196899994,138.4483721040001,-35.35229460599993,138.4480719080001,-35.352744094999935,138.44778478600006,-35.353254652999965,138.4476189620001,-35.353671377999945,138.44755178100002,-35.354237602999945,138.4475786040001,-35.35446795699994,138.4476149940001,-35.35466881199994,138.44771011600005,-35.35500265999997,138.44789436400004,-35.355307126999946,138.44815622900012,-35.35566269999998,138.44837603400003,-35.355894933999934,138.4485258960001,-35.35601599399996,138.44856121700002,-35.35603814499996,138.44895605600004,-35.35631424199994,138.44995949500003,-35.35684644299994,138.45026044000008,-35.35701568899998,138.45054312900004,-35.35720347899996,138.45135439600006,-35.35783036899994,138.4513846100001,-35.357853716999955,138.45210594200012,-35.35842298899996,138.45219173400005,-35.35850370399993,138.45238353800005,-35.35868415199997,138.4524892060001,-35.35880220299998,138.4527102090001,-35.359064918999934,138.4529909030001,-35.35947822399993,138.45338381700003,-35.36005674099994,138.45343761700008,-35.360135955999965,138.4535705090001,-35.36043291599998,138.4536306110001,-35.36064928099995,138.45365285600008,-35.36086636799996,138.453637511,-35.36105013799994,138.45359675300006,-35.36153844499995,138.45361815900003,-35.36185848599996,138.4536560560001,-35.36203147499998,138.4537191400001,-35.362200600999984,138.453910059,-35.36252517099996,138.4540658850001,-35.36270057499996,138.4542017440001,-35.36281490899995,138.45428225500007,-35.36288265799993,138.45467778500006,-35.36312413799993,138.45524563100003,-35.36339522099996,138.4554802440001,-35.36355545599997,138.45575118700003,-35.36382412199998,138.455938327,-35.364099866999936,138.45604565200006,-35.36436325599993,138.45609866100006,-35.36463668599998,138.45613137400005,-35.36521378799995,138.45615871400003,-35.36541444299996,138.45625414800008,-35.365706460999945,138.45633135800006,-35.365883020999945,138.45659674400008,-35.36622495499995,138.4569221370001,-35.36648216599997,138.457670817,-35.36702444499997,138.4577417900001,-35.36709321799998,138.45776348900006,-35.367114253999944,138.4579485920001,-35.367279778999944,138.45809489600003,-35.36742703699997,138.45823192500006,-35.36758983399994,138.45836863400007,-35.36776813499995,138.45846792300006,-35.367880302999936,138.45988379000005,-35.36995832499997,138.46031287800008,-35.3705392599999,138.460522598,-35.37079379299996,138.46089455900005,-35.37114135799993,138.46128821800005,-35.37145096399996,138.46158054600005,-35.37165713899998,138.46183119300008,-35.37186297399995,138.46205280800007,-35.372051917999954,138.46222659500006,-35.37222281499993,138.46255571300003,-35.37257583099995,138.46355061000008,-35.37389231299994,138.46357921900005,-35.37393016699997,138.46413747000008,-35.374739430999966,138.46453162300008,-35.375301666999974,138.46478397300007,-35.375610182999935,138.46502541200005,-35.37584374099998,138.46558553600005,-35.37622433799993</t>
  </si>
  <si>
    <t>138.68473521700002,-34.61142384899995,138.6843207290001,-34.61172798299998,138.68343721400004,-34.612508565999974,138.6828061320001,-34.613144363999936,138.68174545500005,-34.61429014599997,138.6815063260001,-34.614550865999945,138.68128233400012,-34.614795062999974,138.68069325200008,-34.61543729599998,138.68047015800005,-34.61567794399997,138.6804671970001,-34.61568113399994,138.68021759300007,-34.61595586699997,138.67719817400007,-34.61924810499994,138.67656731700004,-34.61997848999994,138.67606310600002,-34.62061740399997,138.67558913000005,-34.62127194899995,138.67514607100009,-34.62194113099997,138.67472868400012,-34.62263430899998,138.67425002700008,-34.623526228999935,138.67382057200007,-34.62444738199997,138.67344735300003,-34.62538512399993,138.67313127700004,-34.62633710899996,138.6729602700001,-34.62694925099993,138.67280518200005,-34.62760099299993,138.67180172700012,-34.63244624299995</t>
  </si>
  <si>
    <t>140.27442263300009,-37.489902651999955,140.27475009300008,-37.490068760999975,140.2750227690001,-37.49020708399996,140.27584451100006,-37.490545872999974,140.2761109370001,-37.490655713999956,140.27708611700007,-37.49098590699998,140.28077851000012,-37.49222934199997,140.2815788050001,-37.492499029999976,140.28273527700003,-37.492888722999965,140.2863142330001,-37.49409513099994,140.28800291000005,-37.494664340999975,140.28978330400003,-37.495304045999944,140.29142284400007,-37.49598099099995,140.29173836200005,-37.496139520999975,140.292555235,-37.49654992599994,140.29334393700003,-37.49714654799993,140.29396232500005,-37.49771980999998,140.2942753520001,-37.49807076299993,140.294730468,-37.49866623099996,140.2981586100001,-37.50336646299996,140.29913905600006,-37.504710598999964,140.302681623,-37.509566200999984,140.30590118600003,-37.51397206599995,140.30663774700008,-37.514910086999976,140.307973123,-37.516491447999954,140.31001209400006,-37.51875327899995,140.31068534400004,-37.51950008699998,140.3112539760001,-37.520089826999936,140.31197257500003,-37.52066589899994,140.31240483500005,-37.52095679399997,140.313572087,-37.52155639199998,140.31901239400008,-37.523854126999936,140.32131108600004,-37.524824889999934,140.32865269500007,-37.52792899099995,140.32917621400009,-37.52815403499994,140.32972867800004,-37.52841354499998,140.33025615500003,-37.528702503999966,140.33070549800004,-37.528992760999984,140.3311462260001,-37.52932429899994,140.33163816400008,-37.52976060499998,140.33206364700004,-37.53020664199994,140.33252211,-37.53077997999998</t>
  </si>
  <si>
    <t>138.56703794700002,-34.88644362599996,138.56852899000012,-34.88737401499998,138.569269221,-34.88782354999995,138.56955765500004,-34.887998711999956,138.56980739800008,-34.88816377499995,138.56994129400005,-34.88825192099995,138.56998483000007,-34.888281380999956,138.5700025970001,-34.888325727999984</t>
  </si>
  <si>
    <t>138.5182214350001,-35.22076791799998,138.5197260860001,-35.220693015999984,138.52134422000006,-35.220612442999936,138.52226013000006,-35.22056681199996,138.52226533300006,-35.22056655599994,138.52433742100004,-35.22046347999998,138.5247256990001,-35.22042984799998,138.52777990900006,-35.22027329599996,138.5288837600001,-35.22021750899995,138.53097017400012,-35.220111035999935,138.5371136450001,-35.21979258599998,138.54080874800002,-35.21961097099995,138.54159008500005,-35.21957188499994,138.54304449800009,-35.21949576499998,138.54373197900009,-35.21946577299997,138.544607078,-35.21941832199997,138.5446647660001,-35.219406161999984,138.54473974500002,-35.21937337199995,138.54481239900008,-35.219315181999946,138.54487694300008,-35.219244825999965</t>
  </si>
  <si>
    <t>138.573706914,-34.70526875199994,138.573688467,-34.70566612399995,138.57370334400002,-34.70606929499996,138.57375195300006,-34.70647064999997,138.57383407200007,-34.706868261999944,138.57403316900002,-34.707519984999976,138.57411826200007,-34.707732799999974,138.57443450100004,-34.70839461399993,138.57460343500009,-34.70892337</t>
  </si>
  <si>
    <t>140.50644031900003,-37.724649144999944,140.50668756700009,-37.72487258799998,140.50721497900008,-37.72525782599996,140.50778766100007,-37.725613549999935,140.50994179200006,-37.72672115499995,140.51055937400008,-37.726977516999966,140.51134061100004,-37.727216046999956,140.51205053900003,-37.727407364999976,140.51212284500002,-37.72742684599996,140.51510145500004,-37.72815185899998,140.52198198000008,-37.73033409799996,140.52222074700012,-37.73039118799994,140.52242746900004,-37.73044059999995,140.52268969800002,-37.73048606499998,140.5230001970001,-37.73053990699998,140.52379478000012,-37.73061767799993,140.525140243,-37.73064181899997,140.52556634200005,-37.730663241999935,140.52635895700007,-37.730736613999966,140.52689565700007,-37.730831913999964,140.53377843500004,-37.73226369099996,140.5428547780001,-37.73415116399997,140.5429963050001,-37.73417948499997,140.54420836500003,-37.73442205799995,140.549988804,-37.73565366699995,140.55215238300002,-37.73613756199995,140.55266091600004,-37.73624105799996,140.5533738570001,-37.73633477899995,140.55389184000012,-37.73636217599994,140.55436230300006,-37.73635666299998,140.55521995700008,-37.73629185599998,140.55572177200008,-37.73620368899998,140.5596440060001,-37.73551453199997,140.563769427,-37.73477311099998,140.56466595900008,-37.73465213099996,140.5651041440001,-37.73462021699993,140.5658272060001,-37.73461673699995,140.56639256200003,-37.734654527999965,140.5666885930001,-37.734696102999976,140.5670248030001,-37.73474332199993,140.56774606600004,-37.73490432699998,140.56833664600003,-37.735095257999944,140.56894160500008,-37.73534633299994,140.57041434600012,-37.73609516399995,140.57098724000002,-37.73643890999995,140.57142523700008,-37.73665134199996,140.57522977200006,-37.738748731999976,140.57639752400007,-37.73937759299997,140.57687425900008,-37.73963431599998,140.577814589,-37.74004612599998,140.5809594010001,-37.740946908999945,140.5833777260001,-37.74195770899996,140.5846315860001,-37.74234044099995,140.58568690000004,-37.742445283999984,140.58800959000007,-37.742509919999975</t>
  </si>
  <si>
    <t>138.7279708220001,-34.63524103599997,138.72836770300012,-34.63466772299995,138.72880364600007,-34.63407585099998,138.72903130200007,-34.63374575499995,138.72926843100004,-34.63338872299994,138.72948827200003,-34.63302413699995,138.72969397100007,-34.632536390999974,138.72983499600002,-34.63215157199994,138.7299018440001,-34.63196917099998,138.73001717300008,-34.63158818299996,138.73014842400005,-34.63126532499996,138.73030508500005,-34.63097185399994,138.73058531000004,-34.63063730699997,138.73089368900003,-34.63033928699997,138.73111594700003,-34.630166446999965,138.7311869020001,-34.63012316999993,138.73126297700003,-34.63007559099998,138.73140690800005,-34.63000392799995,138.73161198200012,-34.62990493899997,138.73188523500005,-34.62979040799996,138.7319735330001,-34.629750039999976,138.73290363400008,-34.62932500799997,138.7331581200001,-34.62916180099995,138.73319144000004,-34.62914043599994,138.73333087700007,-34.62905101599995,138.733464195,-34.628975958999945,138.7335499200001,-34.628883781999946,138.73375369000007,-34.62861790799997,138.7339501670001,-34.628364191999935,138.73417835300006,-34.628061137999964,138.7346340910001,-34.62746975299996,138.7348418040001,-34.627200321999965,138.7349666460001,-34.62715364199994</t>
  </si>
  <si>
    <t>137.82306725800004,-35.80394631699994,137.82416364800008,-35.80371137599997,137.82497514800002,-35.80354523899996,137.82751036800005,-35.80301445899994,137.828677964,-35.80276998599993,137.83345919200008,-35.801760609999974,137.83685754900011,-35.80104304899993,137.8368648060001,-35.80104151399996,137.83697733000008,-35.80101714799997,137.83963938700003,-35.800441311999975,137.84414535500002,-35.79946648599997,137.84457836400009,-35.79937279799998,137.84788515200012,-35.79868294199997,137.84944753500008,-35.798356945999956,137.8505363260001,-35.79811489999997,137.8511502560001,-35.79791854299998,137.8520438820001,-35.79746911099994,137.852272792,-35.79735397799993,137.8541784780001,-35.79614811199997,137.85690170100008,-35.79442482199994,137.8572134840001,-35.79425217099998,137.85750058700012,-35.79399375699995,137.85813441300002,-35.793557987999975,137.858469946,-35.79327495499996,137.858741043,-35.79301607999997,137.85915280000006,-35.79249861999995,137.85942540100007,-35.791999343999976,137.8597911270001,-35.79096596599993,137.86000752400003,-35.79033997899995,137.8603030700001,-35.78950392999997,137.86042960200007,-35.78921686799998,137.86069704300007,-35.78861008599995,137.86108079200005,-35.78756506499997,137.86145786600002,-35.78678447799996,137.86189919000003,-35.78619198299998,137.86279212400007,-35.785323723999966,137.8640657510001,-35.78419949499994,137.8655097090001,-35.782951320999985,137.8661556200001,-35.782463693999944,137.86679905500012,-35.78209604099993,137.8668316620001,-35.782077415999936,137.86748534000003,-35.781735897999965,137.86760726700004,-35.78163698199995,137.869883479,-35.78040699799993,137.870040065,-35.78032237999997,137.8723426470001,-35.77907811099993</t>
  </si>
  <si>
    <t>138.3504951760001,-35.45758876599996,138.35053015000005,-35.45768804399995,138.35059293100005,-35.457795602999965,138.35173457100007,-35.45902456399995,138.35278777100007,-35.46018786099995,138.3530031670001,-35.46042816099998,138.3535988640001,-35.46108005899998,138.3547394640001,-35.46232716299994,138.3548169180001,-35.46241106699995,138.355789866,-35.463465267999936,138.35608855700002,-35.463797915999976,138.35623946200008,-35.46417468899995</t>
  </si>
  <si>
    <t>138.93340403700006,-34.33636759399997,138.93733540100004,-34.33842805699993,138.93928363300006,-34.339461582999945,138.9398925920001,-34.33983589199994,138.9404096710001,-34.34023235099994,138.9412030750001,-34.34092752599997,138.9412446880001,-34.34096398899993,138.94141247700009,-34.34111099099994,138.94149314300012,-34.34118166299993,138.9416064940001,-34.34128097099995,138.9434976550001,-34.342937767999956,138.9440644020001,-34.34346342199996,138.94534102800003,-34.34483274699994,138.9469620310001,-34.34661785099996,138.94833582500007,-34.348120181999946,138.9506269320001,-34.35059504099996,138.95094294700004,-34.35086997099995,138.95132593900007,-34.35115135199993,138.9513961460001,-34.351193456999965,138.95181621300003,-34.351445438999974,138.95236618400008,-34.351782130999936,138.95254877700006,-34.351884982999934,138.95268290500007,-34.35198373199995,138.95294737900008,-34.35217844399995,138.95326613300006,-34.35247689499994,138.95353565300002,-34.35280954799998,138.9537492170001,-34.353171637999935,138.9538788850001,-34.35346711999995,138.95397630000002,-34.35377156799996,138.95417754900006,-34.35460446299993,138.95420791200002,-34.35476581299997,138.95421290800004,-34.354792369999984,138.95430513300005,-34.355282424999984,138.95439589000011,-34.35561709899997,138.9545634650001,-34.35635832099996,138.95498036100003,-34.35792129599997,138.95556093200003,-34.35896182099998,138.95590817000004,-34.359436717999984,138.95623266000007,-34.35978649599997,138.95626520100006,-34.359807399999966,138.95662365200008,-34.36016997799993,138.95708070500007,-34.360545316999946,138.95756706400005,-34.36088749999993,138.96119905800003,-34.36325027799995,138.96304255300004,-34.36442342599997,138.96370022500003,-34.36481261299997,138.9643476880001,-34.365124639999976,138.96517149700003,-34.36544887599996,138.9658809020001,-34.36566971399998,138.96725695300006,-34.366067519999945,138.9679902040001,-34.36631607099997,138.9687892500001,-34.366665884999975,138.96979876500006,-34.367191600999945,138.96991983200007,-34.367255772999954,138.9726628090001,-34.36870975099998,138.97369771400008,-34.36925920999994,138.974709447,-34.36979570899996,138.97555714400005,-34.37024522799993,138.97740238900008,-34.37121707199998,138.98799670300002,-34.37679601199994,138.98831512100003,-34.376963666999984,138.98956494200002,-34.377645997999934,138.99151759000006,-34.37867682499996,138.9922295,-34.379090996999935,138.99275885800012,-34.379470338999965,138.99282943100002,-34.37954047499994,138.99312984100004,-34.37983903999998,138.9931605920001,-34.37987028999993,138.99367861300004,-34.380373188999954,138.99408660500012,-34.380896339999936,138.99444138600006,-34.38141942999994,138.99447626000006,-34.38147417199997,138.99547427800007,-34.383057348999955,138.997968452,-34.38701359799995,138.9981245880001,-34.387314799999956,138.9983611880001,-34.38765401899997,138.99900180600002,-34.38867228699996,138.99946295100005,-34.38934455799995,138.99983811900006,-34.389799162999964,139.00012862000005,-34.390079457999946,139.00081927400004,-34.39064430299993,139.00096789600002,-34.390752144999965,139.00120565100008,-34.39092465899995,139.0017462180001,-34.39124765799994,139.00237048400004,-34.39155267799998,139.0026912840001,-34.391677425999944,139.00317211100003,-34.39186441399994,139.00456682300012,-34.39227756599996,139.00523136800007,-34.392474429999936,139.00755686500008,-34.39315325599995,139.00801790200012,-34.39328782599995,139.01090880200002,-34.394146612999975,139.01107247700008,-34.39419450099996,139.0127448180001,-34.394683733999955,139.01572971300004,-34.395552770999984,139.01583289600012,-34.395583184999964</t>
  </si>
  <si>
    <t>138.6240314700001,-34.83804712299997,138.6237725630001,-34.83842164099997,138.62374791500008,-34.83845728799997,138.62367948300005,-34.83855147799994,138.6236271350001,-34.83862531199998,138.62242052200008,-34.84027741199998,138.62104271700002,-34.84217790799994,138.62090286600005,-34.842367414999956,138.6205354110001,-34.84286531499998,138.62041279400012,-34.84303667299997,138.61975118500004,-34.843961209999975,138.61923834700008,-34.84467030299993,138.61869379000007,-34.84542321599997,138.6186046050001,-34.84554652099996,138.61752667100006,-34.84697918399996,138.61741774900008,-34.84721742599993,138.6173966460001,-34.84726360099995</t>
  </si>
  <si>
    <t>140.36985902900005,-36.97247286099997,140.36992740800008,-36.973397331999934,140.36997399400002,-36.974505326999974,140.37000670100008,-36.97556796899994</t>
  </si>
  <si>
    <t>139.28633231100002,-35.14873848899998,139.28655872900003,-35.14867533299997,139.28705542400007,-35.148631524999985,139.28734730700012,-35.14861933399993,139.28765283400003,-35.14862833199993,139.28792350600008,-35.14868335799997,139.288181666,-35.14879401299993,139.28838425200001,-35.14896417799997,139.28853810900011,-35.149104130999945,139.28888247200007,-35.14953383399995,139.2892944360001,-35.14984053099994,139.2896802900001,-35.15006352199998,139.29023327100003,-35.15024480399995,139.2908103860001,-35.150316576999955,139.29151757400007,-35.15031423399995</t>
  </si>
  <si>
    <t>138.78423767800007,-34.07703030199997,138.7833790830001,-34.07773840899995,138.78192548700008,-34.07891440999998,138.78176513000005,-34.07910344399994,138.78153388500004,-34.079445215999954,138.780941191,-34.080422116999955,138.78091278800002,-34.08046411699996,138.78083767200008,-34.08074743299994,138.7807386190001,-34.081121036999946,138.78053881000005,-34.081874626999934,138.78032695100012,-34.082714092999936</t>
  </si>
  <si>
    <t>140.50662065300003,-35.32328006399996,140.5072921950001,-35.32328187099995,140.50955934600006,-35.32330653399998,140.5099883900001,-35.323360271999945,140.5105418820001,-35.32349244599993,140.5108738990001,-35.32363046299997,140.5112032930001,-35.323797851999984,140.5114763360001,-35.32394536999993,140.5131574280001,-35.32485354399995,140.5139340190001,-35.325272551999944,140.51483933800012,-35.32577198799993</t>
  </si>
  <si>
    <t>139.04949890500006,-34.77451107299993,139.04858521800008,-34.77490704099995,139.04755434800006,-34.775353767999945,139.04700949900007,-34.77558986799994,139.04511886400007,-34.77642549299998,139.04379834200006,-34.77699618899993,139.0437265370001,-34.77702664999998,139.0405871370001,-34.77839687199997,139.04035540900009,-34.77850448799995,139.03908485800002,-34.77916343199996,139.03878431700002,-34.77931940299993,139.03804725800012,-34.779701914999976,139.037581304,-34.779944228999966,139.03728146700007,-34.78012547399993,139.03684610400012,-34.78043272799994</t>
  </si>
  <si>
    <t>138.67273265300003,-34.636066159999984,138.6729507550001,-34.63604033799993,138.6729948100001,-34.63603515999995,138.6730487950001,-34.63602881999998,138.67310278800005,-34.63602246999994,138.67315677300007,-34.636016128999984,138.673210755,-34.63600977799996,138.67326475000004,-34.63600343699994,138.6733187330001,-34.635997086999964,138.6733521530001,-34.635993165999935,138.6733727610001,-34.635990996999965,138.67342713100004,-34.63598768899993,138.67348164400005,-34.63598783599997,138.67353598400007,-34.63599145599994,138.67358983000008,-34.63599851299995,138.67364286600002,-34.63600897099997,138.67366407300005,-34.63601417299998,138.6736947610001,-34.63602276699993,138.67374522700004,-34.63603981899996,138.67375542000002,-34.636043721999954,138.67379454900004,-34.63605904199994,138.67384382900002,-34.63607833999998,138.67389310800002,-34.63609762899995,138.6739423890001,-34.63611692699993,138.6739521070001,-34.636120726999934,138.67399199500005,-34.63613564499997,138.67404251200003,-34.63615259599993,138.6741145100001,-34.63617345899996,138.6742286320001,-34.63619773299996,138.67427741300003,-34.63620621599995,138.67435547200012,-34.63621477799995,138.67443047900008,-34.636219540999946,138.67451943100002,-34.636220624999964,138.67461567500004,-34.63621462899994,138.67469782500007,-34.63620843499996,138.67479247400001,-34.63618993899996,138.67490367000005,-34.63616412199997,138.6755273000001,-34.63601738099993,138.67557985500002,-34.636005017999935,138.67682237500003,-34.63571126199997,138.67878404700002,-34.635264921999976</t>
  </si>
  <si>
    <t>138.69241044600005,-34.54550468699995,138.69246672400004,-34.54573431099993,138.69287249500007,-34.55069331999994,138.69296554000005,-34.55140900999993,138.6930962030001,-34.55192226499997,138.6932381470001,-34.55231512699993,138.6933562800001,-34.55258540799997,138.69357121000007,-34.55297218399994,138.6939917620001,-34.55357091399998,138.6967727450001,-34.556955089999974,138.69823429000007,-34.55874642499998,138.69894365000005,-34.55959838199993,138.70175100400002,-34.56301458499996,138.70248262100006,-34.56390096299998,138.70268067900008,-34.56415385499997,138.70289845700006,-34.56438646799995,138.7031203030001,-34.56457072199993,138.70337537600005,-34.56473153999997,138.70344877000002,-34.56476594199995,138.70362787300007,-34.56485464699995,138.7038769280001,-34.56493583099996,138.70420637000007,-34.565006711999956,138.70492564200003,-34.56508938199994,138.70640957900002,-34.56523491099995,138.70950035200008,-34.56552907599996,138.7102073520001,-34.56559730599997,138.7135249600001,-34.56592785899994,138.71537644500006,-34.56611451999993,138.72190465100005,-34.56677857599993,138.72761748100004,-34.567385946999934,138.72768727400012,-34.56739317699993,138.72837716700008,-34.56745387799998,138.73175708600002,-34.56780902599996,138.7321564130001,-34.567884823999975,138.73240322700008,-34.567957708999984,138.73279416000003,-34.56813177799995,138.73315781400004,-34.56835804199994,138.73343838200003,-34.56859916299993,138.7335424790001,-34.56872874299995,138.73381950100008,-34.56911590999994,138.7339521780001,-34.56940618899995,138.73476824400007,-34.57208992899996</t>
  </si>
  <si>
    <t>140.8404766650001,-38.016610044999936,140.8405691810001,-38.01661516899998,140.84063372800006,-38.01661874499996,140.8435656480001,-38.01677003999998,140.85049638500004,-38.01712743199994,140.85442917400007,-38.01733006899997,140.85484818700002,-38.017351650999956,140.85945037600004,-38.01758863999993,140.86016062200008,-38.01760607299997,140.8613032720001,-38.01759574999994,140.8621383640001,-38.01758438699994,140.86618813300004,-38.01752923199996,140.87081057300009,-38.01746612199997,140.8762275800001,-38.01739196699998,140.87991952700008,-38.01731664899995,140.88056324600007,-38.01724090899995,140.8811906400001,-38.017118135999965,140.8824128550001,-38.01683154199998,140.88851145,-38.015401287999964,140.890292358,-38.01498355899997,140.89053511400004,-38.01492005499995,140.8934233110001,-38.01424137099997,140.89411860600012,-38.01411857299996,140.8947768690001,-38.014059790999966,140.8955886120001,-38.01404386299998,140.8955972990001,-38.01404388299994,140.8995908610001,-38.01400626099996,140.9018803140001,-38.013984628999935,140.91100373100005,-38.01392796799996,140.91531183200004,-38.01390100899994,140.91741610400004,-38.01388779699994,140.91781375300002,-38.01386268599998,140.91794913500007,-38.013836942999944,140.91809288500008,-38.01379891099998,140.91833865600006,-38.013624033999974</t>
  </si>
  <si>
    <t>138.0222154610001,-33.54932053199997,138.02209961800008,-33.549648300999934,138.02154246800012,-33.552066415999946,138.0196561240001,-33.56025389399997,138.0196419870001,-33.56031581099995,138.01957013800006,-33.56063054799995,138.01945831600005,-33.56096131399994,138.01926478500002,-33.56135490099996,138.01905636700008,-33.56173626299994,138.01884000300004,-33.56206143099996,138.01829825000004,-33.56271456899998,138.0146834400001,-33.56663609499998,138.01056230400002,-33.571044436999955,138.01024201500002,-33.571386924999956,138.00695951500006,-33.57489659899994,138.0067019610001,-33.57508187099995,138.00614440000004,-33.57549961299998,138.00575688100002,-33.57574321299995,138.004603147,-33.57636233899996,137.99728960000004,-33.580134914999974,137.99650130100008,-33.58054494899994,137.99591006900005,-33.580909034999934,137.99562118900008,-33.58111400799993,137.99533727200003,-33.58134597099996,137.99496020800007,-33.581695914999955,137.98962645300003,-33.588102756999945,137.98910996300003,-33.58863637199994,137.9885788040001,-33.589086090999956,137.98592153700008,-33.59114964899993,137.98558604800007,-33.59137525199998,137.98500597100008,-33.591695614999935,137.98477163400003,-33.591803451999965,137.98413963200005,-33.59204962699994,137.98373337200007,-33.59217070999995,137.98299574600003,-33.592329194999934,137.98234599900002,-33.59240900399993,137.981637201,-33.59243120999997,137.98103272900005,-33.59240247899993,137.9740752990001,-33.59199563499993,137.97172009200006,-33.59185775599997,137.9716482350001,-33.591853544999935,137.96811844100012,-33.59164681499993,137.96235715800003,-33.59135564799993,137.96181313700004,-33.591364546999955,137.96143742200002,-33.59140904099996,137.96118900600004,-33.59144688899994,137.9610493450001,-33.59146815999998,137.96037501500007,-33.59155536499998,137.95642049200012,-33.59207274099998,137.9508419870001,-33.59286462399996,137.9505294390001,-33.59293067799996,137.95011733600006,-33.59302004799997,137.94745592000004,-33.59371497799998,137.94465812600004,-33.59445547799993,137.94392319000008,-33.594759376999946,137.94055108300006,-33.596403479999935,137.93764543500004,-33.59780964599997,137.93737799000007,-33.597939071999974,137.93691709200004,-33.59817838799995,137.93663548000006,-33.59836111399994,137.93642108500012,-33.59854517399998,137.9362447410001,-33.59875192099997,137.9361059350001,-33.598973918999945,137.93599719400004,-33.59923975199996,137.93594045500004,-33.59947567199998,137.93591248400003,-33.59974304799994,137.93590564600004,-33.59995847299996,137.93588956700012,-33.60071896699998</t>
  </si>
  <si>
    <t>138.67105303300002,-34.844920170999956,138.6710834490001,-34.84487070899996,138.6714614990001,-34.84425109099993,138.67190903900007,-34.84360828399997,138.67221371800008,-34.84319431399996,138.67241743500006,-34.84291465399997,138.6724315040001,-34.84289751699998,138.672742179,-34.842505555999935,138.67292586500002,-34.842293982999934,138.67311654800005,-34.842075739999984,138.673305668,-34.84187619599993,138.67354227600003,-34.84163621999994,138.67392572300002,-34.84128595699997,138.67424707100008,-34.841022082999984,138.67492732200003,-34.84044324299998,138.67567119800003,-34.83980942499994,138.67570030600007,-34.83978462399995,138.67592641500005,-34.839588299999946</t>
  </si>
  <si>
    <t>139.04516290000004,-34.500937971999974,139.04584753900008,-34.50123688799994,139.04683824100005,-34.50113769099994,139.0477888360001,-34.50104978699994,139.04841407800006,-34.500873310999964,139.0487553370001,-34.50077698999996,139.04880663500012,-34.500762487999964,139.04978222400007,-34.50048593199995,139.05025613400005,-34.50035159199996,139.05088193400002,-34.50017198699993,139.05215842500002,-34.49981438899994</t>
  </si>
  <si>
    <t>138.15589058600006,-34.15903757799998,138.15591064500006,-34.15937759499997,138.1558766070001,-34.15975082899996,138.15589556700002,-34.16017830099997,138.15593139600003,-34.16052697899994,138.1560332670001,-34.160965500999964,138.15617279900005,-34.161357383999984,138.15635481900006,-34.16172861999996,138.15674750900007,-34.16235721999993</t>
  </si>
  <si>
    <t>138.59854660400003,-33.20502965199995,138.60024070800011,-33.20513354899998,138.60158640200007,-33.20522795199997,138.60178709900003,-33.20524081499997,138.60269209600006,-33.20529879199995,138.6028756500001,-33.20531055099997,138.60309977800011,-33.20532490699998</t>
  </si>
  <si>
    <t>140.5971120480001,-34.28532669499998,140.59707223700002,-34.285455989999946,140.59705637000002,-34.28556015699996,140.59706161600002,-34.28591753899997,140.5971216060001,-34.286163589999944,140.59730094100007,-34.28648384799993,140.59779946000003,-34.287118358999976,140.59841145300004,-34.28784665499995,140.59920771100008,-34.28883918599996,140.5998455130001,-34.289611744999945,140.59990083800005,-34.28967875999996,140.60061992600004,-34.290549726999984,140.60063412400007,-34.29056633099998,140.60160104700003,-34.29169668299994,140.6028214700001,-34.29314835799994,140.60411546000012,-34.29468747599998,140.60434436100002,-34.295002771999975,140.6044204760001,-34.295127874999935,140.60456769100006,-34.29536986299996,140.6047437310001,-34.29571660499994,140.6049349970001,-34.296186337999984,140.60509108600002,-34.29675184699994,140.60517092400005,-34.29733301199997,140.60524234000002,-34.29905362399995,140.60531099800005,-34.30128703899993,140.60555492900005,-34.30707219699997,140.6056147480001,-34.308024503999945,140.60561982700006,-34.30813996499995,140.605628388,-34.30824767299998,140.60575829000004,-34.30988394199994,140.60580450300006,-34.310465929999964,140.60616986800005,-34.315067674999966,140.60617051300005,-34.31507555,140.60617063600012,-34.315077334999955,140.606199478,-34.31544041899997,140.6062195290001,-34.31569301199994,140.60661413100001,-34.32066217299996,140.60680902800004,-34.323106278999944,140.60716541800002,-34.32757640099993,140.60715322200008,-34.32769229799993,140.60712747200012,-34.32793792999996,140.60710346400003,-34.328166850999935,140.60623580800006,-34.33417311299996,140.6058213110001,-34.33669081199997,140.60532311300005,-34.34056261999996,140.60516530900009,-34.34145032299995,140.604799339,-34.34334981099994,140.60439547900012,-34.34544580599993,140.60337725300008,-34.35042862699993,140.60305900600008,-34.352336811999976,140.60268078400009,-34.35510652399995,140.60250436700005,-34.356398300999956,140.60196043400003,-34.35980586499994,140.60196447600003,-34.36025634799995,140.60198868200007,-34.360836147999976,140.60210487000006,-34.361341882999966,140.60224263500004,-34.361806643999955,140.60239887000012,-34.36218046899995,140.6026762880001,-34.362702153999976,140.60273363300007,-34.36279109399993,140.603064108,-34.36330356099995,140.6036707820001,-34.363889367999946,140.6047495890001,-34.36502528699998,140.60534904500003,-34.365626748999944,140.60587881000004,-34.366155499999934,140.60632782300002,-34.366695780999976,140.6067063480001,-34.36731312699993,140.60694695200004,-34.36786922699997,140.60716776000004,-34.368519513999956,140.60728479500006,-34.36913017399996,140.60729979100006,-34.36950251799993,140.60728101600012,-34.37000064299997,140.60727019600006,-34.370117876999984,140.60725124700002,-34.37032310799998,140.60715951200007,-34.37105634599993,140.60661224500006,-34.37543027199996,140.60649405800007,-34.376083275999974,140.60639526300008,-34.37643626899995,140.60621742600006,-34.37685617999995</t>
  </si>
  <si>
    <t>138.71186388800004,-34.864430572999936,138.71315387800007,-34.86421055599993,138.7135711640001,-34.86413780399994,138.71463212800006,-34.86395618399996,138.71578582200004,-34.863778337999975,138.71628809300012,-34.86370596399996,138.71653446800008,-34.86368971099995,138.71712128800004,-34.86366679699995,138.71772340200005,-34.86360870599998,138.71851074100005,-34.86348077399998,138.71949288200005,-34.863434635999965,138.71981973200002,-34.863410673999965,138.72051814200006,-34.86327051599994,138.72079881500008,-34.86311161499998,138.72090862400012,-34.86295879499994,138.72094268600006,-34.86291138499996,138.72111796700005,-34.862610795999956,138.7212228520001,-34.86238084299998,138.72124950900002,-34.86229048799993,138.72129484100003,-34.86205744099993,138.72131508600012,-34.86192534099996,138.72132225500002,-34.86177712399996,138.72131573100012,-34.86168184199994,138.7213110780001,-34.861613777999935,138.72125248100008,-34.86139085399998,138.72116363700002,-34.861207011999966,138.72104768400004,-34.86103350199994,138.72091281500002,-34.86075420999998,138.7208276660001,-34.86046922399993,138.7207876320001,-34.86017638399994,138.72079657100005,-34.85994704199993,138.72088304300007,-34.85979950799998,138.7210181690001,-34.85970785099994,138.72116957100002,-34.859673010999984,138.72132632900002,-34.859680287999936,138.7216006000001,-34.85967778899993,138.7217259030001,-34.859676640999965,138.72203540400005,-34.85962065699994,138.72229118600012,-34.859550114999934,138.72259152100003,-34.859488167999984,138.72275452600002,-34.85947144399995,138.7227968640001,-34.85947840499995,138.7228372500001,-34.859485047999954</t>
  </si>
  <si>
    <t>138.74651720200006,-34.572124489999965,138.74655779700004,-34.572202190999974,138.74660001200004,-34.57231330399998,138.7466643260001,-34.57239988999993,138.74673279800004,-34.57244811099997,138.74686098000006,-34.572473111999955,138.74702576900006,-34.57247555499998,138.7471842870001,-34.57246622699995,138.7473050960001,-34.572453193999934,138.7474278830001,-34.57241860499994,138.74754429900008,-34.57236985499998,138.74763702500002,-34.572307440999964,138.74771790900002,-34.57223820399997,138.74778841600005,-34.57213917499996,138.74781935600004,-34.57203931399994,138.74784123000006,-34.571940696999945,138.747838902,-34.57181648899996,138.74779856300006,-34.571681412999965,138.74769752600002,-34.57154569499994,138.747557281,-34.57143979099993,138.74745398000005,-34.57138778199993,138.74733436000008,-34.571360150999965,138.74719534200005,-34.57135218999997,138.74707443400007,-34.57136282399995,138.74690598000007,-34.571410681999964,138.74652961800007,-34.57157748099996</t>
  </si>
  <si>
    <t>138.60588121000012,-34.92684115399993,138.60591061000002,-34.927238055999965,138.605935605,-34.92757414999994,138.60598725300008,-34.928270716999975,138.60599121400003,-34.92832405099995</t>
  </si>
  <si>
    <t>138.0056597890001,-33.86356790999997,138.00575273800007,-33.86360168099998,138.00604017000012,-33.86405863099998,138.0062875850001,-33.864508909999984,138.0067254500001,-33.86526552299995,138.00683820300003,-33.86545186199993,138.00682640000002,-33.86554867999996</t>
  </si>
  <si>
    <t>138.6453619450001,-34.835768934999976,138.64538785600007,-34.836159616999964,138.64540159400008,-34.83630494499994,138.64542124800005,-34.836431027999936,138.64544230700005,-34.836555879999935,138.64549080400002,-34.83678508799994,138.6455429230001,-34.83699627899995,138.64558544400006,-34.83717101999997,138.64584051100007,-34.83820906899996,138.64609591800001,-34.83923304599995,138.64636088700001,-34.84030929299996,138.6463991490001,-34.840460709999945,138.64643574900003,-34.84061140599994,138.6464887300001,-34.840808240999934,138.6465455650001,-34.840993012999945,138.64663098000005,-34.84120327499994,138.64666121100004,-34.84126396499994,138.6466767610001,-34.84129518199995,138.6467282420001,-34.84140002399994,138.6468561150001,-34.84160556399996,138.64701277900008,-34.84182220499997,138.647206965,-34.842070055999955,138.64749357900007,-34.84243320999997,138.64813110500006,-34.84323691099996,138.64830254100002,-34.84345302899993,138.64868343000012,-34.843926059999944,138.648910203,-34.84421243399993,138.64904226700003,-34.844389029999945,138.64912807300004,-34.84450252299996,138.64921430800007,-34.84462674899993,138.64926448500012,-34.84471972399996,138.6493195930001,-34.84482689199996,138.6493707610001,-34.84494373299998,138.64940881000007,-34.84509438899994,138.64943212800006,-34.84520364699995,138.64943673100004,-34.84523713799996,138.64949414000012,-34.84593900699997,138.649465372,-34.846038860999954,138.64947281000002,-34.84609390999998</t>
  </si>
  <si>
    <t>138.64707497300003,-34.791642870999965,138.64713738600005,-34.79167962099996,138.64724847700006,-34.79174603399997,138.64824145800003,-34.79234566699995,138.64830480600006,-34.792387617999964,138.64860656300004,-34.79258747199998,138.64890002800007,-34.79278716699997,138.64912157900005,-34.792927937999934,138.6494258040001,-34.79311417499997,138.64955847300007,-34.79319444299995,138.65034029800006,-34.79366748299998,138.65064125000004,-34.79384668199998,138.65137468500006,-34.79429586799995,138.6517609990001,-34.79454940699998,138.65257995000002,-34.79508687499998,138.6527386880001,-34.79518443599994,138.6530942830001,-34.79540836799998,138.65324648800004,-34.79550167699995,138.6534968730001,-34.79565517999998,138.65418611600012,-34.796074318999956,138.65493210500006,-34.79652893999997,138.65585572200007,-34.79709179399998,138.65715444600005,-34.79791601799997</t>
  </si>
  <si>
    <t>140.59796255900005,-34.28194230899993,140.59817803200008,-34.28185220599994,140.59874553400005,-34.28167274699996,140.599055259,-34.281574243999955,140.5992802400001,-34.28150331399996,140.59937209400005,-34.281473425999934,140.59940904200005,-34.281461399999955,140.59942095700012,-34.28145648399993,140.59948371300004,-34.28143056199997,140.59954614100002,-34.281404778999956,140.59966697000004,-34.281345983999984,140.59982972300008,-34.28123850099996,140.59990880500004,-34.281175761999975,140.5999879640001,-34.28109579399995,140.60005962900004,-34.281006581999975,140.60012978400005,-34.28091169399994,140.60020342000007,-34.28078029799997,140.6002664550001,-34.280663698999945,140.60035562000007,-34.280485701999964,140.60040527600006,-34.28037637799997,140.60047015700002,-34.280325380999955</t>
  </si>
  <si>
    <t>138.0298714370001,-33.18752816699998,138.0307876180001,-33.187949309999965,138.03140080800006,-33.18825929099995,138.03164170700006,-33.18838107099998,138.03165188900005,-33.18838621899994,138.03478207800003,-33.190033159999984,138.03563067900006,-33.19047254599997,138.03606799300007,-33.19065994399995,138.03642991800007,-33.19080012599994,138.0366379830001,-33.19088070899994,138.03711014200007,-33.191064378999954,138.0431959560001,-33.19324620599997,138.04352995500005,-33.19335385299996,138.0437871480001,-33.19342867699993,138.0442953370001,-33.19355407199998,138.0448094410001,-33.193641001999936,138.045927397,-33.19381991699993,138.050665352,-33.19440417199996,138.05680096100002,-33.19516054099995,138.0681951370001,-33.196564542999965,138.06825739600004,-33.196572222999976,138.07070400700002,-33.196827664999944,138.07293190300004,-33.19709415199998,138.0731835050001,-33.19712722299994,138.0737827360001,-33.19717000199995,138.074047908,-33.19717543599995,138.07442216700008,-33.197183105999954,138.0749159190001,-33.19712121499998,138.07541032500012,-33.19697263699993,138.0758079630001,-33.19681691799997,138.07607355200003,-33.19665887299993,138.07629957400002,-33.19654658799993</t>
  </si>
  <si>
    <t>140.6739045910001,-36.253216650999946,140.67425365600002,-36.25336795599998,140.67523308900002,-36.25379249799994,140.67720910800006,-36.25472278299998,140.67900804900012,-36.255648649999955,140.68382402200007,-36.25818630899994,140.69282644700002,-36.26292900799996,140.69407608900008,-36.26358726299998,140.69572718900008,-36.26445694699993,140.69724813100004,-36.26525804299996,140.69787273500003,-36.26560111599997,140.69904165700007,-36.26620369899996,140.70194428900004,-36.267699927999956,140.7039697660001,-36.26874394599997,140.70711245100006,-36.27038204599995,140.71130355100001,-36.272563410999965,140.71619786600002,-36.275110466999934,140.72046360800005,-36.277339119999965,140.7227127960001,-36.27851410399995,140.72749137200003,-36.28100289599996,140.7281370070001,-36.28134099699997,140.7296758540001,-36.28213644899995,140.73356350500012,-36.28414586799994,140.73597820600003,-36.28543457999996,140.73897889500006,-36.287010720999945,140.74179631800007,-36.28849049299998,140.74583031200007,-36.290540068999974,140.74721101000011,-36.29134702699997,140.74733675400012,-36.29142680299998,140.74820000800003,-36.29197444599998,140.7483246260001,-36.29206486199996,140.74940156600007,-36.29284619899994,140.7500053120001,-36.29333837199994,140.75124729800007,-36.29436766199996,140.75190423000004,-36.294942222999964,140.7532900640001,-36.29605354299997,140.75474294600008,-36.29708957599996</t>
  </si>
  <si>
    <t>138.96130074300004,-34.74137675299994,138.96126998600005,-34.74161582099998,138.96128554300003,-34.741750459999935,138.96137614200006,-34.74234261099997,138.96146319800005,-34.74252537499996,138.96163777900006,-34.74289181699993,138.96225422600003,-34.743759601999955,138.96406753300005,-34.74590348899994,138.96431294900003,-34.746201277999944,138.96448629100007,-34.74646219799996,138.96474084600004,-34.74685121299996,138.96489625000004,-34.747120604999964,138.9649912430001,-34.74739171099998,138.96511369000007,-34.747848268999974,138.96541857400007,-34.74883689699993,138.96547692800004,-34.749148942999966,138.96553142400012,-34.74931327099995,138.96554125400007,-34.74957675199994,138.96553873900007,-34.74968895999996,138.9655272000001,-34.749938474999965,138.96546618500008,-34.75026412799997,138.9652243910001,-34.75127423799995,138.96454687400012,-34.75419212399993,138.96387210300009,-34.756445966999934,138.96386516600012,-34.756469135999964,138.96357082100008,-34.75768119799994,138.9631034150001,-34.759853290999956,138.9628770390001,-34.76072302299997,138.96249832,-34.76217795799994,138.96242328100004,-34.76254050999995,138.96226659,-34.763347350999936,138.962037204,-34.764333127999976,138.96199787600005,-34.76499943799996,138.9619815420001,-34.76532418199997,138.96195097300006,-34.765932024999984,138.96197326300012,-34.76663725599997,138.9619844670001,-34.76689336499993,138.96202931800008,-34.767277716999956,138.96208103200001,-34.76795914199994,138.96213093500012,-34.768616813999984,138.96206326100003,-34.76970548199995,138.96180096600006,-34.77263088999996,138.96172190200002,-34.773514501999955,138.96146725100004,-34.77670077499994,138.961001387,-34.77857137799998,138.9601904320001,-34.781650225999954,138.96000917700007,-34.781945951999944,138.9575203600001,-34.784296438999945,138.95570833500005,-34.78591378899995,138.95541862000005,-34.78623797499995,138.9552072890001,-34.78656696199994,138.95510506300002,-34.78677183499997,138.95508096700007,-34.78700112599995,138.95495833000007,-34.788151512999946,138.95486091300006,-34.788867653999944,138.95480835900003,-34.789324687999965,138.95470049900007,-34.79039500199997,138.95467420300008,-34.790655905999984,138.95405202900008,-34.796805769999935,138.95400037500008,-34.79718906499994,138.95386627800008,-34.797692223999945,138.9538358520001,-34.79780641699995,138.95357424600002,-34.798113016999935,138.95327684200004,-34.798372865999966,138.95251316500003,-34.79888460199993,138.95243933300003,-34.79893408399994,138.95243516900007,-34.79893673,138.95227979300012,-34.799035609999976,138.95189336300007,-34.79928151699994,138.95178839200003,-34.799348013999975,138.9514977550001,-34.799510114999975,138.95104531000004,-34.79970293699995,138.95065694100003,-34.79984552399998,138.9503919880001,-34.79996397499997,138.9500405230001,-34.800137597999935,138.94981142200004,-34.80029891299995,138.9495933930001,-34.800471380999966,138.9493951390001,-34.80070688699993,138.94923563500004,-34.800979481999946,138.94912498700012,-34.801307978999944,138.94891696000002,-34.80358479299997,138.94891593900002,-34.80396183199997,138.9488490860001,-34.80451214599998,138.9487861230001,-34.80503042599997,138.94778215600002,-34.81236274299994,138.94762647700009,-34.812740006999945,138.9468867710001,-34.81340844599998,138.94685527600006,-34.81344126699997,138.94664175700007,-34.81366374199996,138.94653433000008,-34.81391991199996,138.94641995400002,-34.81434574499997,138.94609514500007,-34.81748715799995,138.94575015200007,-34.82089148099993</t>
  </si>
  <si>
    <t>138.93036759300003,-34.57692223799995,138.93099200100005,-34.57602364899998,138.93224969100004,-34.57420069999995,138.93249015900005,-34.57385063099997,138.9334049910001,-34.57251867499997,138.9337047260001,-34.57208225399995,138.9340047280001,-34.57165098399997,138.9341698510001,-34.57149132899997,138.93436227900008,-34.571323821999954,138.93472586300004,-34.57114586399996,138.9348608690001,-34.571092904999944,138.93540951900002,-34.57088653799997,138.93563439600007,-34.570716207999965,138.93652774100008,-34.56989903699997,138.9377451350001,-34.56873332899994,138.9383183760001,-34.56790276299995,138.93893527000012,-34.56696877,138.93924978200005,-34.566492591999975,138.94012201600003,-34.565195797999934,138.940384235,-34.564859541999965,138.9406100010001,-34.56455178599998,138.94076077900002,-34.564346255999965,138.94082607100006,-34.56426236899995,138.94156426400002,-34.56333630499995,138.94238127500012,-34.56231134199993,138.94308993000004,-34.56138425399996,138.94448660000012,-34.55967937599996,138.9446076060001,-34.55950820999993,138.9460761350001,-34.55631779399994,138.94632853300004,-34.555751234999946,138.946569414,-34.55521050899995,138.9481103480001,-34.55174646599994,138.9485337000001,-34.55078244199996,138.94972688400003,-34.54806525399994,138.949977374,-34.54749537199996,138.95039221700006,-34.54657607699994,138.9516378300001,-34.54374537699994,138.95173068600002,-34.54350697499996,138.9517909970001,-34.543368305999934,138.95179261600003,-34.54326272499998,138.951808625,-34.54308435699994,138.95179405600004,-34.54272385499996,138.95157577400005,-34.540048361999936,138.95154138500004,-34.53957857299997,138.95141980100004,-34.537717863999944,138.95140557900004,-34.537288873999955,138.95136276900007,-34.53666046999996,138.95133045400007,-34.53618739099994,138.95115725900007,-34.533283188999974,138.95109033300002,-34.53245145699998,138.9505709230001,-34.532278651999945,138.94923312100002,-34.53188595499995,138.9490595950001,-34.53178306299998,138.94901003100006,-34.531711307999956</t>
  </si>
  <si>
    <t>138.6533781180001,-34.85559713199996,138.65407476400003,-34.856099040999936,138.65419163,-34.856185567999944,138.6542907490001,-34.85626062599994,138.65548895200004,-34.857155261999935,138.65551649300005,-34.85717582299998</t>
  </si>
  <si>
    <t>140.00737696900012,-36.92259277799997,140.00779640500002,-36.92257508499995,140.00799893400006,-36.922611261999975,140.0085402840001,-36.92275007199993,140.009999278,-36.92314522399994,140.01227595900002,-36.92375237899995,140.01414674800003,-36.924251262999974,140.0157436730001,-36.924677084999985,140.01800320100006,-36.92528154499996,140.0186364530001,-36.92545094099995,140.0231692430001,-36.92666474799995,140.02418830600004,-36.926937607999946,140.025959198,-36.927411749999976,140.02825736400007,-36.92802656199996,140.0285758990001,-36.928112975999966,140.028894551,-36.92819692499995,140.03615852200005,-36.93011031499998,140.03702837700007,-36.930339413999945,140.0391829670001,-36.930886733999955,140.04202582100004,-36.931608822999976,140.0442492520001,-36.932173527999964,140.0472157470001,-36.932943114999944,140.04982630200004,-36.933620289999965,140.0508878720001,-36.93389564299997,140.0593189660001,-36.93605296399994,140.060286861,-36.93630496499998,140.06045999000003,-36.93634060399995,140.0620390890001,-36.93666570099998,140.06220751500007,-36.93670226199998,140.06279871000004,-36.93680872999994,140.0641292470001,-36.93701606899998,140.06547170300007,-36.937123069999984,140.0676717130001,-36.93730867599993,140.06921985300005,-36.93743925999996,140.0696554980001,-36.937475279999944,140.07018484600007,-36.93748870299993,140.07111293800006,-36.937465618999965,140.07140623300006,-36.937419621999936,140.07221340800004,-36.937293015999956,140.07510582200007,-36.93673814699997,140.07558695900002,-36.93664510499997,140.0788582450001,-36.93601248199997,140.08476859300004,-36.934869032999984,140.0850772340001,-36.93481091999996,140.09012256500012,-36.93386078699996,140.09318028100006,-36.93329478099997,140.0951572570001,-36.93292878999995,140.09854361500004,-36.93229508799993,140.09889795000004,-36.93222936199993,140.10405960800006,-36.931271756999934,140.10607830300012,-36.93089718699997,140.1082615480001,-36.93065932299993,140.11068696600012,-36.93075190099995,140.11215443800006,-36.93096428399997,140.1150015170001,-36.93154656899998,140.12167788300007,-36.932911744999956,140.12253110900008,-36.933102435999956,140.12400911100008,-36.933414726999956,140.1244491120001,-36.933505803999935,140.12568358900012,-36.93376359699994,140.1262815550001,-36.93389808999996,140.12667698200005,-36.93400696699996,140.1271604650001,-36.93415208199997,140.13217504400006,-36.93568994599997,140.13303336800004,-36.93594323399998,140.13412759900007,-36.93621849599998,140.13559854800008,-36.936386400999936,140.13981022500002,-36.93659944799998,140.14330378300008,-36.93677606199998,140.14451258400004,-36.93683501899994,140.14755678900008,-36.93698343099993,140.15801371200007,-36.93749272599996,140.15868813400004,-36.93752383299994,140.1601648310001,-36.93759192199997,140.16393943900005,-36.937765903999946,140.16750140800002,-36.937947074999954,140.16767760400012,-36.93795603499996,140.1695005360001,-36.93804417699994,140.1697833400001,-36.93805774799995,140.17206589700004,-36.93816728699994,140.18090885800007,-36.93860181499997,140.18754924400002,-36.93892772799995,140.19208313800004,-36.93915006599997,140.19296004500006,-36.939193047999936,140.2032165290001,-36.94004752799998,140.20607790200006,-36.94028576599993,140.20829022500004,-36.94047437299997,140.21427331000007,-36.94102970499995,140.2248339900001,-36.94200924799998,140.22532579100005,-36.942050207999955,140.2269076440001,-36.942181956999946,140.22830545700003,-36.94230296799998,140.22970213100007,-36.942438307999964,140.23112153500006,-36.942538601999956,140.23253811000006,-36.94262545,140.23450549200004,-36.94280468299996,140.2358230540001,-36.942907693999985,140.23632729700012,-36.94295392199996,140.23649107900007,-36.942974780999975,140.23728132700012,-36.94307543299993,140.2382262980001,-36.94321954499998,140.23884425100005,-36.943345792999935,140.23973952900008,-36.943528011999945,140.24066254900004,-36.943767600999934,140.2413682350001,-36.94396834299994,140.2416114870001,-36.944034020999936,140.242038997,-36.94416486599994,140.2430735470001,-36.94452813699996,140.243933609,-36.94487314699995,140.24487764700007,-36.94528724199995,140.24683311600006,-36.94624895599998,140.24830176800003,-36.94697122499997,140.25151830400011,-36.948546325999985,140.25273004300004,-36.94914196499997,140.2539267950001,-36.94972121199993,140.2544807270001,-36.949989323999944,140.256407802,-36.95088422199996,140.2579029530001,-36.95157850299995,140.2636414640001,-36.95422627099998,140.26605248200008,-36.95533859799997,140.27588457600007,-36.95987389199996,140.30112482100003,-36.97151094499998,140.3038537440001,-36.97278788699998,140.30455378300007,-36.97311020899997,140.30562791300008,-36.97351031299996,140.30604872300012,-36.973639067999954,140.3066503540001,-36.97380557699995,140.306822946,-36.97380634599995,140.307533497,-36.973986337999975,140.30824586500012,-36.97408745799993,140.30886891500006,-36.97414637399993,140.30988697500004,-36.974181742999974,140.31288621600004,-36.97410272899998,140.31686124500004,-36.973976412999946,140.3421947490001,-36.97322100599996,140.342933721,-36.97319274199998,140.35439344100007,-36.972791610999934,140.35612473700007,-36.97273630099994,140.35877009500007,-36.97266996199994,140.36183476600002,-36.972593047999965,140.3639933830001,-36.97253882299998</t>
  </si>
  <si>
    <t>139.2615367410001,-34.75543091099996,139.26056871900005,-34.75723382299998,139.25837008000008,-34.76132825999997,139.2571217620001,-34.763652745999934,139.25544264600012,-34.76677918499996,139.25523102600005,-34.767288004999955,139.25502478900012,-34.76805377699998,139.2549655260001,-34.768495488999974,139.25496527400003,-34.76872565899998,139.25496491100012,-34.76894476799998,139.25498742700006,-34.76930168599995,139.25505930000008,-34.76973906199993,139.2552403190001,-34.77027315899994,139.2554304460001,-34.770734535999964,139.25577604400007,-34.771269865999955,139.25612587400008,-34.77181164099994,139.25634509400004,-34.77204961299998,139.25648323200005,-34.77219956099998,139.25661730000002,-34.77232246999995,139.25687724800002,-34.77256074199994,139.25729182600003,-34.772905012999956,139.2606015350001,-34.775539952999964,139.26162928200006,-34.77635811499994,139.2640453460001,-34.778281394999965,139.2698527550001,-34.78290378699995,139.27028935300007,-34.78326959899994,139.2709212410001,-34.78384475499996,139.27156295600003,-34.78455573499997,139.27167342200005,-34.78467811799993,139.271724478,-34.78473780099995,139.2718588450001,-34.78489489999998,139.27219113900003,-34.785342956999955,139.27719551400003,-34.79251805599995,139.27831185800005,-34.794118424999965,139.27877586700004,-34.794772560999945,139.27910572700011,-34.79516817899997,139.27947111000003,-34.79553142799995,139.2796689600001,-34.79571518399996,139.28030213300008,-34.79621704899995,139.28158201600002,-34.79717649099996,139.28206352600012,-34.797537431999956,139.282748211,-34.798018567999975,139.2832469330001,-34.79830917399994,139.28406935600003,-34.79867666599995,139.28452758600008,-34.79882346599993,139.284659873,-34.79886584299993,139.285273049,-34.79900746199996,139.2884197940001,-34.79952527399996,139.2895642860001,-34.799777835999976,139.2904400660001,-34.80007415899996,139.2910824910001,-34.80030451299996,139.29185358400002,-34.80068622899995,139.29238412400002,-34.80099873699993,139.2931344110001,-34.80152147599995,139.29337074400007,-34.80171078799998,139.29402887100002,-34.802323626999964,139.2941371280001,-34.80244197899998,139.29442801800008,-34.80276,139.296168017,-34.804795912999964,139.29664183800003,-34.80519931699996,139.29773488500007,-34.805852598999934,139.30222888000003,-34.80819774099996,139.30648157200005,-34.81041669999996,139.30700043800005,-34.81072178299996,139.30723453400003,-34.81089468599998,139.3074747380001,-34.81107202199996,139.30788863700002,-34.81146965199997,139.30803160200003,-34.81164919299994,139.30823766100002,-34.81190797599993,139.30848047400002,-34.81235576499995,139.30863880100003,-34.81273391199994,139.30880101900004,-34.81332055199994,139.30884419200004,-34.81362022899998,139.30883008400008,-34.81410477099996,139.30883642900005,-34.81460796799996,139.30884958600006,-34.815652789999945,139.30884431200002,-34.816088570999966</t>
  </si>
  <si>
    <t>138.04954131300008,-32.341037547999974,138.04907549000006,-32.341528865999976,138.048677461,-32.34205083299997,138.048327781,-32.342475167999964,138.04817408300005,-32.34262045699995,138.04792373400005,-32.34278269199996,138.04775707300007,-32.34285533999997,138.04748899000003,-32.34292153699994,138.04632241700006,-32.343033901999945,138.04591145200004,-32.34311808399997,138.04502079200006,-32.34354599099993,138.0444105140001,-32.34384861099994,138.043967715,-32.344068181999944,138.04286198900002,-32.34462465699994,138.04173863500012,-32.345185440999956,138.0405702060001,-32.345768705999944</t>
  </si>
  <si>
    <t>140.6909080680001,-34.08181371099994,140.6910256540001,-34.08306096399997,140.69102685500002,-34.08307426899995,140.69106405500008,-34.08347056799994,140.69192335800005,-34.09255250199993,140.69194594900011,-34.09275320599994,140.69204497500004,-34.093521419999945,140.692108748,-34.09424916099994,140.6921061380001,-34.09463395399996,140.6921052250001,-34.09476910799998,140.69206505500006,-34.09514270799997,140.69200262800007,-34.095452773999966,140.6919143440001,-34.09578673799996,140.6918199170001,-34.09608162199993,140.6917813540001,-34.09616198699996,140.69038451200004,-34.09907321399993,140.6891669260001,-34.10161071699997,140.68581333400004,-34.10859725599994,140.68554332600002,-34.10916742499995,140.6851627310001,-34.10996350499994,140.68514680400006,-34.110150131999944,140.68517275400006,-34.110363673999984</t>
  </si>
  <si>
    <t>135.85984293,-34.72265521899993,135.85971378200009,-34.722850929999936,135.85955169300007,-34.723139774999936,135.85944064700004,-34.723345809999955,135.859352768,-34.72350887099998,135.85906072400007,-34.724041900999964,135.85890363900012,-34.72432859999998,135.85868474000006,-34.724726475999944,135.85866257100008,-34.724772230999974,135.8585284280001,-34.72501528899994,135.85840900900007,-34.72523100999996,135.85834857500004,-34.72534715199998,135.85830676600006,-34.72542751799995,135.85820493500012,-34.72554638599996</t>
  </si>
  <si>
    <t>129.13826020800002,-26.17802821999993,129.13816061300008,-26.178346089999934,129.13764059300001,-26.182746132999966,129.13674054900002,-26.18669610099994,129.13520045200005,-26.19219611699998,129.1344774060001,-26.196110077999947,129.134336404,-26.197078070999964,129.13433175800003,-26.19721472599997,129.13414332700006,-26.202756072999932,129.1339163020001,-26.205831057999944,129.13372626500006,-26.207207066999956,129.13097515700008,-26.218420040999945,129.12962009600005,-26.224539025999945,129.12905107300003,-26.22606501299998,129.1274530510001,-26.229718006999974,129.1266770320001,-26.231643,129.125125958,-26.24015197899996,129.1248118210001,-26.240855015999955,129.1244579470001,-26.24164697499998,129.12420792800003,-26.242403983999964,129.1222478420001,-26.25169596199993,129.1211838060001,-26.25452495199994,129.1211167900001,-26.255909948999943,129.1208677850001,-26.25711995499995,129.1211657460001,-26.259794932999966,129.12211171700005,-26.261748945999955,129.12338263200002,-26.26764292699994,129.12368859100002,-26.270129917999952,129.12443600400002,-26.274405145999935,129.1245015300001,-26.274779922999983,129.124473512,-26.27664290799993,129.1237487090001,-26.28497478099996,129.12362933800011,-26.28634690599995,129.12335336400008,-26.28951888399996,129.12332920000006,-26.305465857999934,129.12340218600002,-26.30745484499994,129.12362715000006,-26.30961584399995,129.12487008300002,-26.31542485199998,129.1248420610001,-26.316339839999955,129.12421403400003,-26.32047483799994,129.12343006800006,-26.329008813999963,129.12337896100007,-26.329418819999944,129.12329295100005,-26.330108809999956,129.12307595700008,-26.331049804999964,129.12083090900012,-26.33872578699993,129.12071389400012,-26.339877787999967,129.1205772620001,-26.344066759999976,129.12034452600005,-26.347077740999964,129.11974286500003,-26.35087271799995,129.11922188100004,-26.35945671299993,129.1191997400001,-26.361308702999963,129.11930549700003,-26.364358718999938,129.11985865600002,-26.373869767999963,129.11989398600008,-26.374476707999975,129.12013596000008,-26.375940708999963,129.1205459150001,-26.37693571899996,129.12162080400003,-26.379082709999977,129.1236155780001,-26.382338707999963,129.12493246500003,-26.38520572599998,129.12688646200002,-26.38916371099998,129.12813447300005,-26.39199571699993,129.13033348700003,-26.39663171999996,129.13049349000005,-26.39752971599995,129.13032950700006,-26.400861703999965,129.13039551300005,-26.401654707999967,129.1314915040001,-26.405353697999942,129.13185452000005,-26.406164702999945,129.13289851900004,-26.408033702999944,129.133534531,-26.41030168499998,129.13374053500002,-26.41139868399995,129.13385453800004,-26.413413700999968,129.1344988180001,-26.41601347699998,129.13794760300004,-26.42992768299996,129.14138254800002,-26.434295686999974,129.1439934540001,-26.437762688999953,129.14733326700002,-26.44104269299993,129.14841822900007,-26.442272699999933,129.1491022030001,-26.443378696999957,129.15177505400004,-26.44876370299994,129.15252402700003,-26.44992270599994,129.15624187100002,-26.455043709999927,129.15627539600007,-26.455078353999966,129.16063080100002,-26.459578712999928,129.16234078900004,-26.461755721999964,129.16269878100002,-26.462506720999954,129.1653267360001,-26.46955373199995,129.16607772400005,-26.471242719999964,129.1663777220001,-26.472662729999968,129.16667872100004,-26.473540731999947,129.16926860400008,-26.479944730999932,129.17030255100008,-26.482206744999928,129.1711425210001,-26.483399736999957,129.17359342200007,-26.486402735999945,129.17536533600003,-26.48984375699996,129.17675054100005,-26.49232474799993,129.17840193400002,-26.49466846399997,129.1794618990001,-26.496172739999963,129.18028301000004,-26.49728573599998,129.18069004400002,-26.497720739999977,129.1816531280001,-26.49854173799997,129.18270720100008,-26.49930872999994,129.18762751100007,-26.50235374099998,129.18974770800003,-26.504121736999934,129.19426380700008,-26.50711773499995,129.195282807,-26.507883728999957,129.20074881300002,-26.51343676199997,129.20390983700008,-26.51776276399994,129.20754284300006,-26.522485777999975,129.21103285200002,-26.526632785999936,129.21165363400007,-26.527236180999978,129.21167585000012,-26.527257771999928,129.21532086700006,-26.52989978399995,129.21883585500007,-26.532600805999948,129.22502187100008,-26.536301804999937,129.22753387000012,-26.538097823999976,129.23165788000006,-26.540316838999956,129.237681876,-26.544105842999954,129.238811886,-26.54490385699995,129.24114986900008,-26.546903852999947,129.2421308710001,-26.547832851999942,129.24537789300007,-26.55195985699993,129.2483559430001,-26.555373866999957,129.24915051900007,-26.556094986999938,129.25038893400006,-26.55721887599998,129.25168796700007,-26.55827387499994,129.2543749900001,-26.560374885999977,129.25803500100005,-26.56307187699997,129.2616450060001,-26.567177887999947,129.26247200600005,-26.56777389399997,129.264565026,-26.569013911999946,129.26537900900007,-26.569665913999984,129.26968201400007,-26.57407292199997,129.27188100700005,-26.57606792599995,129.2744410030001,-26.57822794499998,129.27777199600007,-26.582164948999946,129.2788959940001,-26.58337496499996,129.28361399900007,-26.58802744899998,129.28443498700005,-26.588836971999967,129.2869029750001,-26.59153196999995,129.29077898100002,-26.595220991999952,129.29591797000012,-26.60041700399995,129.29886796900007,-26.60247300599997,129.30237397300004,-26.604720017999966,129.31054695300008,-26.610875034999935,129.31607695500009,-26.61527306199997,129.3173239570001,-26.616426064999928,129.31971099300006,-26.618879339999978,129.32194294200008,-26.62117307799997,129.3259909400001,-26.625481084999933,129.32796592800003,-26.627404096999953,129.32863293100002,-26.627941087999943,129.33336842500012,-26.631148107999934,129.3348089310001,-26.63265211199996,129.33941092500004,-26.637966124999934,129.3412419230001,-26.639760138999975,129.34227892500007,-26.640621129999943,129.34538790800002,-26.64286614599996,129.3539889100001,-26.648537158999943,129.35542657200006,-26.649593804999938,129.360224893,-26.65312017699995,129.360966909,-26.653539174999935,129.36328889000004,-26.65457817899994,129.3665448920001,-26.65663018799995,129.37036588800004,-26.65865519299996,129.371185888,-26.659345203999976,129.37163787800012,-26.65976719699995,129.3753398870001,-26.66341319999998,129.38264687000003,-26.671446214999946,129.3847138650001,-26.673268227999984,129.3907877910001,-26.680302981999944,129.39404786500006,-26.684078239999963,129.3990618360001,-26.69028523399993,129.4097507680001,-26.70260622,129.41086775600002,-26.70367821399998,129.41517776900002,-26.70715121199993,129.42195675800008,-26.71377422599994,129.42287405900004,-26.714604446999942,129.42810474600003,-26.719338215999983,129.43193675300006,-26.722067220999975,129.4390807640001,-26.729317202999937,129.44950075300005,-26.733639214999982,129.4528867690001,-26.734785218999946,129.46174070300003,-26.739258221999933,129.463045834,-26.73976288299997,129.4701956460001,-26.742527200999973,129.47476649500004,-26.743705168999952,129.4765104280001,-26.744320167999945,129.48918386900004,-26.751178031999927,129.4963465630001,-26.75317996299998,129.5000013980001,-26.75438190799997,129.50277724500006,-26.75579388699998,129.50590006200002,-26.758724838999967,129.50699960100008,-26.75967501499997,129.5076809510001,-26.760263807999934,129.5212121620001,-26.769134624999936,129.52464099100007,-26.77079759399993,129.53502963200003,-26.774899524999967,129.54278349600008,-26.779961511999943,129.54488344100002,-26.78228048799997,129.54727840500004,-26.783938473999967,129.548052782,-26.784448054999928,129.55575724300002,-26.789517444999944,129.56149917000005,-26.79209142899998,129.56414912900004,-26.79371242299993,129.568266052,-26.797124414999928,129.5734809700001,-26.80176039899993,129.5758459220001,-26.80434939099996,129.58532378400002,-26.812184367999976,129.58611388500003,-26.81274478399996,129.58901772600007,-26.814804351999953,129.5931346760001,-26.818122349999953,129.59677564800006,-26.820776345999946,129.60247857700006,-26.82303432599997,129.6053095630001,-26.824382344999947,129.6137604910001,-26.829955324999958,129.6258903810001,-26.83743331599993,129.62716960600005,-26.838104571999963,129.6340723500001,-26.841726318999974,129.63875533400005,-26.844438303999937,129.64273132000005,-26.846953312999972,129.65945831200008,-26.858625330999928,129.6666142800001,-26.865003394999974,129.66729532800002,-26.865610345999983,129.671817357,-26.869161359999964,129.6808444070001,-26.876642382999933,129.6958185960001,-26.890643444999967,129.70120668100003,-26.89638047799997,129.70168452200005,-26.89690610899993,129.70676880000008,-26.90249849999998,129.7094098350001,-26.90463451599993,129.71184488500012,-26.90709353999995,129.72087706500008,-26.914318590999983,129.73604144,-26.92766469299994,129.73698651400002,-26.928574411999932,129.74252862600008,-26.933908736999967,129.74554770500004,-26.936580770999967,129.750051836,-26.939634792999982,129.751686876,-26.940425798999968,129.75413291400002,-26.941180820999932,129.76051906700002,-26.94360884799994,129.76595017800003,-26.945084878999978,129.77041530600002,-26.948051920999944,129.77687251400005,-26.951839967999945,129.777785547,-26.95263998799993,129.7779264820001,-26.952826113999947,129.78247376500008,-26.95883102199997,129.7850108340001,-26.960500044999947,129.78833893800004,-26.962331069999948,129.79071500100008,-26.96301808399994,129.7987931890001,-26.96432111599995,129.81566265300012,-26.96930522899993,129.82187244800002,-26.970761540999945,129.82225082600007,-26.970850268999982,129.82619095600012,-26.97268629499996,129.82809202800001,-26.97398732099998,129.83002412000008,-26.975879343999964,129.83081214100002,-26.97635834199997,129.84226146700007,-26.97899141499994,129.84477452500005,-26.97972791999996,129.84728161300006,-26.98077144599995,129.84829065100007,-26.981332451999947,129.8486486710001,-26.981707460999928,129.8489326890001,-26.98215946399995,129.8499537570001,-26.98445248799993,129.85054378100006,-26.98503648199994,129.85134580400006,-26.98535850099995,129.8522598400001,-26.985489492999932,129.85290285300005,-26.985498493999955,129.8591349940001,-26.985046521999948,129.85980300100005,-26.985058528999957,129.86581402800005,-26.98590584699997,129.8700842500001,-26.986507580999955,129.87202431800006,-26.986914585999955</t>
  </si>
  <si>
    <t>138.79592062100005,-35.10471373299998,138.7960598100001,-35.10605494499998,138.7960979400001,-35.10626190399995,138.7961004220001,-35.10626882899993,138.7963343340001,-35.106920324999976,138.7963930950001,-35.10702658399998,138.7965062720001,-35.10723122099995,138.7967178340001,-35.10750553799994,138.79844797300007,-35.109675953999954,138.7989050230001,-35.110249400999976,138.79994892900004,-35.11127833299997,138.80046963300003,-35.11167033899994,138.8007179220001,-35.111788838999985,138.80188514100007,-35.11253723799996,138.8022036970001,-35.112698569999964,138.80267906300003,-35.11288690799995,138.80282754200005,-35.11295102599996,138.80340565200004,-35.11320068599997,138.8036469430001,-35.113256186999934,138.80416269400007,-35.11330233399997,138.80438027200012,-35.11337542799998,138.80457094400003,-35.113503639999976,138.80493108100006,-35.11383736199997,138.80501069800005,-35.11389332299996,138.80521946700003,-35.114003595999975,138.80564025600006,-35.11416251999998,138.80579210100007,-35.114238426999975,138.8061897350001,-35.114627248999966,138.80650827600005,-35.11494947799997,138.8068352790001,-35.11543814399994,138.807000882,-35.11562567899995,138.80715323200002,-35.11601210499998,138.80737970100006,-35.116800970999975,138.80756113200005,-35.117158855999946,138.80781763900006,-35.11735533999996,138.80804553400003,-35.11757841799994,138.80821726400006,-35.117719342999976,138.8084207400001,-35.11798963099994,138.80867259100012,-35.11871364199993,138.80902024300008,-35.119608771999935,138.80914918500002,-35.119940747999976,138.80908594900006,-35.12033565799993,138.8089680800001,-35.120677042999944,138.80853978100004,-35.121638738999934,138.80837237700007,-35.12205394599994,138.8086658300001,-35.12334395399995,138.80873902400003,-35.12352112699995,138.8089320790001,-35.12376176899994,138.8094225430001,-35.12412807199996,138.80960888200002,-35.12426905799998,138.80965840300007,-35.12441639399998,138.80961195200007,-35.12470550499995,138.8091927910001,-35.12550127199995,138.80916039600004,-35.12564433699998,138.80919040600008,-35.12578740799995,138.80925869400005,-35.125901942999974,138.80939917900002,-35.12605413499995,138.81015414800004,-35.12658561699993,138.81069241500006,-35.12693818799994,138.81095782700004,-35.127195109999946,138.81115531500006,-35.127436331999945,138.81129884300003,-35.12761165399996,138.8115471530001,-35.12791086899995,138.8123029850001,-35.128966342999945,138.81295887500005,-35.130002042999934,138.81298107500004,-35.13006523499996,138.8130155770001,-35.130139336999946,138.81321718000004,-35.130753142999936,138.81322096400004,-35.130794641999955,138.81327537900006,-35.13144424099994,138.81322043000011,-35.13219021599997,138.81321151100008,-35.13240893899996,138.8132822770001,-35.13274653999997,138.81340957600003,-35.133006233999936,138.81434877200002,-35.13395343899998,138.81443787400008,-35.134061534999944,138.81512128500003,-35.13453083899998,138.8152832710001,-35.13458833899995,138.81577656800005,-35.134685839999975,138.8159900930001,-35.13473765499998,138.8165151060001,-35.13492837499996,138.81729995700005,-35.13530624099997,138.822634826,-35.137441027999955</t>
  </si>
  <si>
    <t>138.59146429500004,-34.84967806099996,138.5915144700001,-34.84981666799996,138.59154514800002,-34.850253642999974,138.59156819200007,-34.85069930599997,138.59157159200004,-34.85074746899994,138.59161386000005,-34.85129224099995,138.5916523400001,-34.85186876699993,138.59168872400005,-34.852429220999966,138.59171380400005,-34.852723595999976,138.59173553200003,-34.85297864499995,138.59178065300011,-34.85354005199997,138.59181223300004,-34.85405385499996,138.5918151520001,-34.854107727999974,138.59185585900002,-34.854685390999975,138.59186034700008,-34.85477841199997,138.59188939600006,-34.85526503999995,138.5918980570001,-34.855376510999974,138.591910707,-34.855539316999966,138.59193162000008,-34.8558086099999,138.59197032400004,-34.85628719699997,138.59197789000007,-34.856380737999984,138.592012618,-34.856953777999934,138.59204910300002,-34.85749869699998,138.59206092300008,-34.85765068799998,138.5920942680001,-34.85807922499998,138.59212099600006,-34.858497729999954,138.592129719,-34.85863432999997,138.59215476300005,-34.85893156499998,138.5921744750001,-34.85920470099995,138.59219039700008,-34.859547100999976</t>
  </si>
  <si>
    <t>138.593416788,-34.92209131299995,138.59342368600005,-34.92216478299997,138.5934944720001,-34.922912835999966,138.59349666700007,-34.92296908199995,138.59350740800005,-34.92315759099995,138.5935123260001,-34.92328336899993</t>
  </si>
  <si>
    <t>138.87434241000005,-34.472838800999966,138.87472672700005,-34.47270237499998,138.87519012500002,-34.47253787899996,138.8764397770001,-34.47216308299994,138.87717694100002,-34.47199057599994,138.8807300090001,-34.47127806799995,138.8811791810001,-34.47117573999998,138.88205485000003,-34.47093025899994,138.88273027700006,-34.47071282299993,138.88339054800008,-34.47047273499993,138.88648867900008,-34.46920256899995,138.88684249200003,-34.46906372899997,138.88720717900003,-34.468920613999956,138.8876888530001,-34.46874884199997,138.88835852400007,-34.46853490799998,138.88926881300006,-34.468271080999955,138.8906165960001,-34.46792483799993,138.89183843700005,-34.46769921499998,138.8932852790001,-34.46752091299993,138.89426627300008,-34.46744657199997,138.8974859540001,-34.46737412599998,138.89984216300002,-34.46734342099995,138.90087833600012,-34.46732990399994,138.90272203000006,-34.467278017999945,138.90381609100007,-34.46719178199993,138.9052484550001,-34.46704020499993,138.9074736980001,-34.46669565999997,138.9078707440001,-34.46661802699998,138.90896209400012,-34.46649567399993,138.90994933100012,-34.46643979999993,138.91117463500007,-34.46650025699995,138.91183699200008,-34.46657080099993,138.9124757510001,-34.466664427999945,138.91518411800007,-34.46728771699998,138.91587654800003,-34.46742754299993</t>
  </si>
  <si>
    <t>138.51357061900012,-34.91270273099997,138.51344289600002,-34.913424378999935,138.51323268700003,-34.91453336699993,138.51300655700004,-34.91562909099997,138.51299586900006,-34.915747017999934,138.51299099200003,-34.915843903999985,138.5129910390001,-34.91595498899994,138.5130014980001,-34.916072962999976,138.51300928600006,-34.91615994899996,138.51303216300005,-34.91626206999996,138.513055333,-34.91637133299997,138.51313465300007,-34.916580634999946,138.51318519400002,-34.91669405799996,138.51364006000006,-34.917632193999964,138.51371574600012,-34.917788291999955,138.51380855700006,-34.91798104199995,138.5142170150001,-34.91882935999996,138.51459934900004,-34.91961780999998,138.51472318300011,-34.919873173999974,138.515244864,-34.920944737999946,138.51541789200007,-34.92130375499994,138.51568885900008,-34.921871342999964,138.51574475400002,-34.92198393499996,138.5160673890001,-34.92264661299998,138.51624341900003,-34.92300815699997,138.51666168000008,-34.92387255099993,138.51678087900007,-34.92411889099998,138.51717572600012,-34.92493201999997,138.51720103200012,-34.92499144899995,138.51734109400002,-34.92532033899994,138.51763227800006,-34.926004071999955,138.51766366800007,-34.926084283999955,138.51767191700003,-34.92611129399995,138.5176943020001,-34.926162302999956,138.5177113860001,-34.92622753999996,138.51772594500005,-34.92631958099997,138.51773265300005,-34.92636194599993</t>
  </si>
  <si>
    <t>138.58464564500002,-34.881850492999945,138.58468774900007,-34.882494184999985,138.58473795200007,-34.88323417999993,138.5847442490001,-34.88332737199994,138.58480515100007,-34.884224366999945,138.5848332920001,-34.88463999299995,138.5848340220001,-34.88465077199993,138.58484505,-34.88481355199997,138.58484835600007,-34.884861859999944,138.584918452,-34.88589454099997,138.5849636590001,-34.88656073699997,138.58498095800007,-34.88681633099998,138.58504096900003,-34.88770061599996,138.58506636800007,-34.88807451799994,138.58510427200008,-34.88863421899998,138.58515717300008,-34.889412998999944,138.5851643630001,-34.88951909599996,138.58518747000005,-34.88986029199998,138.585238666,-34.89061529399993,138.58536356700006,-34.89245458399995,138.58538446400007,-34.892762983999944,138.58545325700004,-34.89379008599997,138.58550316100002,-34.89451208199995,138.58555246000003,-34.89523837399997,138.58553395800004,-34.895517609999956</t>
  </si>
  <si>
    <t>138.20781136000005,-33.35464639199995,138.2074260060001,-33.35495657499996,138.20710880800004,-33.355267880999975,138.20686139100007,-33.35549897299995,138.20656062900002,-33.35577989199993,138.20648540700006,-33.35585015199996</t>
  </si>
  <si>
    <t>138.51280106700005,-34.87941142799997,138.51284065800007,-34.87941206499994,138.513418472,-34.87942128499998,138.51385907400004,-34.87941699099997,138.5140767050001,-34.87948253199994,138.51451858200005,-34.879615989999934,138.51541707900003,-34.88020807399994,138.51930791200004,-34.88292280999997,138.51943278800002,-34.88301077099993,138.5202088100001,-34.88335418499997,138.5202602820001,-34.88337227799997,138.5205447290001,-34.883472240999936,138.521014164,-34.88367163099997</t>
  </si>
  <si>
    <t>140.3597478790001,-36.47749522699996,140.35975654600009,-36.47761603199996,140.3598066300001,-36.47792142199995,140.35986867000008,-36.47812652399995,140.35996677200012,-36.47838208099995,140.3600423790001,-36.47856668399993,140.36015890400006,-36.47880021399993,140.360277407,-36.47901236699994,140.36041087900003,-36.47922658699997,140.3606250680001,-36.479574629999945,140.36089488000005,-36.47999629399993,140.36103927500005,-36.48022737399998,140.36116880300006,-36.48043110699996,140.36140695500012,-36.48077139299994,140.3614190930001,-36.480790473999946,140.3614312940001,-36.48080965999998,140.36151533600002,-36.480974783999955,140.36162660200011,-36.48114445099998,140.36196700400012,-36.48170055399993,140.36222739000004,-36.48210264199997,140.36227334700004,-36.48217011299994,140.362740518,-36.48291642899994,140.36428977100002,-36.48528249199995,140.36498744000005,-36.486297073999935,140.36553468300008,-36.48710426399998,140.36583049500007,-36.48751338799997,140.36622068200006,-36.487996340999985,140.36647462700012,-36.48828197699993,140.36680704900004,-36.48858531099995,140.36686281100003,-36.488636191999944,140.36716157900003,-36.48888185799996,140.36773705200005,-36.48925478999996,140.3680118420001,-36.48939882999997,140.36848745400005,-36.48963739199996,140.37153799100008,-36.491142414999956,140.37384947100009,-36.492263384999944,140.37445641700003,-36.492576319999955,140.37491346900003,-36.49284329599993,140.37527524200004,-36.493091998999944,140.37564930000008,-36.49337197299997,140.37622980000003,-36.493880193999985,140.37790144300004,-36.49524961099996,140.38261226100008,-36.49916329299998,140.3837040510001,-36.50006437999997,140.38512751400003,-36.50124148699996,140.38541228100007,-36.50147124299997,140.3885404660001,-36.50402293199994,140.38914603800004,-36.50444941999996,140.38970515900007,-36.50476187499993,140.3900505780001,-36.504938943999946,140.39069002600002,-36.505188775999954,140.39084274300012,-36.505248026999936,140.39419934500006,-36.50655025599997,140.3943239240001,-36.50659855599997,140.39633401700007,-36.507377857999984,140.39683781000008,-36.50759133399998,140.397127167,-36.50773488899995,140.39760205200002,-36.50800183499996,140.39798470000005,-36.50826313399995,140.39845754300006,-36.508644844999935,140.39921153300008,-36.50939037399996,140.39942774500003,-36.50960416199996,140.40082619500004,-36.51096618099996,140.40240889000006,-36.51250756799993,140.4038206680001,-36.51392250099997,140.40601257900005,-36.51607657799997,140.4105806770001,-36.52059872399997,140.411603624,-36.521602273999974,140.41444642400006,-36.524412635999965,140.41610966400003,-36.52605662899998,140.4181127270001,-36.528068996999934,140.42067542300003,-36.530566497999985,140.42195771000002,-36.53182836499997,140.42215857400004,-36.532026034999944,140.42375919100004,-36.533612586999936,140.42549663900002,-36.535365646999935,140.42783388700002,-36.53766753499997,140.42869383200002,-36.53852310899998,140.4297442610001,-36.539476373999946,140.430261351,-36.53985140599997,140.4310582700001,-36.54036261199997,140.43143150000003,-36.54063235199993,140.4317929760001,-36.540833421999935,140.432553782,-36.54135258599996,140.43263057500008,-36.54140105099998,140.43356059300004,-36.54199929099997,140.43379487100003,-36.54216342299998,140.4340645520001,-36.54237146099996,140.43418509600008,-36.542466177999984,140.43446133700002,-36.54271664099997,140.43469106400005,-36.542943692999984,140.4349922990001,-36.54323345199998,140.435287968,-36.54352818899997,140.43573987800005,-36.54397153299993,140.4359259030001,-36.54415766599993,140.4368151110001,-36.54499435799994,140.43687522200003,-36.545055814999955,140.43800276000002,-36.546208622999984,140.4386588760001,-36.54684604799996,140.43932654000002,-36.54751145399996,140.43984757700002,-36.548025491999965,140.4403915580001,-36.54855271599996,140.4408366460001,-36.54899815799996,140.44152493,-36.54967415699997,140.44211536600005,-36.55025288599995,140.4427836750001,-36.55092079999997,140.44303006300004,-36.551163729999985,140.44384067700003,-36.55192145899997,140.44386745000008,-36.551947869999935,140.44390690700004,-36.55198680199993,140.44423194700005,-36.55233957699994,140.44489126400003,-36.552991642999984,140.44492481400005,-36.55302079799998,140.44662188600012,-36.55470120999996,140.44746873400004,-36.55553263699994,140.45018141200012,-36.55820860799997,140.4529557940001,-36.560941466999964,140.45296813400012,-36.56095307299995,140.4545478970001,-36.56251609499998,140.45606113100007,-36.564006037999945,140.45619910900007,-36.56413801799994,140.45749214700004,-36.56541275,140.45929203900005,-36.56718277099998,140.45946245100004,-36.56735306099995,140.4596562380001,-36.56754849699996,140.4611945140001,-36.56906361899996,140.462388948,-36.570236256999976,140.46329674600008,-36.571129559999974,140.46473730900004,-36.57254739199993,140.46529219600006,-36.573101115999975,140.46592267800008,-36.57371024799994,140.46723973000007,-36.575021627999945,140.4683281010001,-36.57609370999995,140.4689089000001,-36.576664869999945,140.47025516200006,-36.57799136099993,140.4703078540001,-36.578044836999936,140.47139014100003,-36.57911032399994,140.47222200600004,-36.57991680199996,140.4726312350001,-36.58027741899997,140.47287162100008,-36.58046736799997,140.47293411900012,-36.58051193899996,140.473062324,-36.580593773999965,140.47313111800008,-36.58063091099996,140.473274424,-36.580724793999934,140.47361284300007,-36.58091706199997,140.47683480800004,-36.58257254499995,140.47825923800008,-36.58328751999994,140.47880904800002,-36.583586698999966,140.47915367500002,-36.58378183599996,140.4797391520001,-36.584184009999944,140.480085206,-36.58449816999996,140.48051874700002,-36.584984160999966,140.4825194870001,-36.58729760199998,140.48368190700012,-36.58871580599998,140.48558751300004,-36.59096583499996,140.48580255500008,-36.591219817999956,140.4864365420001,-36.59197095099995,140.48777983900004,-36.59353399599996,140.48913714800005,-36.59516724399998,140.4894054140001,-36.59548066199994,140.4896736830001,-36.595794086999945,140.49047952900003,-36.59671417599998,140.4910014500001,-36.597333108999976</t>
  </si>
  <si>
    <t>138.68794971700004,-34.83140398299997,138.68823643400003,-34.83136173799994,138.68849619200012,-34.83130185599998,138.6887318040001,-34.831218759999956,138.68900031700002,-34.83109054199997,138.6891310430001,-34.830993675999935,138.68940683800008,-34.83076131099995,138.68963723800005,-34.83048957999995,138.68976330100008,-34.83033227599998,138.68990916300004,-34.83015700399994,138.69009078200008,-34.82992490799995,138.69030026500002,-34.829665734999935,138.69044343000007,-34.82951953399993,138.69060631000002,-34.82935963799997,138.6907584070001,-34.82921916199996,138.69087924500002,-34.82912853899995,138.69101830400007,-34.829023080999946,138.69117057800008,-34.82892201799996,138.6913707760001,-34.82878854899997,138.69159248800008,-34.82866678999994,138.69175996600006,-34.82856611999995,138.69196384300005,-34.828451661999964,138.6921255410001,-34.82836824999998,138.69242144100008,-34.82823685699998,138.69256101000008,-34.828166221999936</t>
  </si>
  <si>
    <t>138.59732937700005,-34.80839327999996,138.59734028200012,-34.809305791999975,138.59733561500002,-34.81036026299995,138.59736789800002,-34.811568948999934,138.59738023500006,-34.81174075499996,138.59741032300008,-34.81210130299996,138.5973810480001,-34.812274051999964,138.5973379180001,-34.812350468999966,138.59728768900004,-34.81242625799996,138.59694261800007,-34.81272639399998,138.59581097700004,-34.813725949999935,138.595031091,-34.81442899299998</t>
  </si>
  <si>
    <t>138.71599667500004,-35.00292540299995,138.71603935400003,-35.00334873899993,138.71607465400007,-35.003635533999955</t>
  </si>
  <si>
    <t>138.94501554400006,-34.46665927,138.94601351400001,-34.46639346199993,138.94716114200003,-34.46605562899998,138.94775157000004,-34.46586566499997,138.9480923220001,-34.46573941699995,138.94831574600005,-34.46563583899996,138.94855695700005,-34.46551021099998,138.94886064500008,-34.46532890799995,138.94913797200002,-34.465138843999966,138.94942222100008,-34.46490424799998,138.9496691810001,-34.46462357599995,138.94976829400002,-34.464479446999974</t>
  </si>
  <si>
    <t>138.56325514200012,-35.082325227999945,138.56345711400002,-35.08231136899997,138.56390728300005,-35.08227520899993</t>
  </si>
  <si>
    <t>138.77965586800008,-34.82556291199995,138.7799498700001,-34.82554591899998,138.77995928500002,-34.82554404899997,138.78018149500008,-34.82549985099996,138.7804560500001,-34.825416391999966,138.78089196700012,-34.82515848,138.78118066900004,-34.82498577699994,138.78131574000008,-34.824896499999966,138.7819969200001,-34.82443597799994,138.7826752740001,-34.82386813299996,138.7834099790001,-34.823287996999966,138.78378961600004,-34.82306448199995,138.78480836900007,-34.82253909399998,138.78533894200007,-34.82226211099993,138.78590183500012,-34.82198325999997,138.78651949200002,-34.821652152999945,138.78722971900004,-34.82133486299995,138.78760778900005,-34.82121626399993,138.78855013200007,-34.82090826499996,138.78957482500005,-34.820602435999945,138.78995898000005,-34.82054076399993,138.79060738700002,-34.820496582999965,138.7911085170001,-34.82047917699998,138.79152911100005,-34.82048144,138.79160793100004,-34.820481866999955,138.79175614500002,-34.82046915899997,138.79182613000012,-34.820461180999985,138.79202689700003,-34.82038702199998,138.79287789900002,-34.81996328699995,138.79328761200009,-34.81975927899998,138.794013188,-34.81939244299997,138.79454270200006,-34.81909760599996,138.79458926600012,-34.819075313999974,138.79482362500005,-34.81895184399997,138.79502184900002,-34.81886825299995,138.79519368700005,-34.81880794099993,138.79535405500008,-34.81876778399993,138.7955785270001,-34.81873020199998,138.79568901100004,-34.81871669599997,138.79584330900002,-34.81871216899998,138.79600322900012,-34.81871266199994,138.79616580900006,-34.81873571899996,138.79671916400002,-34.81888653799996,138.79700527400007,-34.818947787999946,138.7974023600001,-34.81900392299997,138.79770747100008,-34.81901358799996,138.79803491500002,-34.81897941899996,138.79830250100008,-34.818903140999964,138.79856767700005,-34.818812210999965,138.7994845920001,-34.81837647599997,138.80034826100007,-34.81788006599993,138.80057486600003,-34.81776913699997,138.8010282460001,-34.81759826199993,138.80146345600008,-34.81745660399997,138.80170067000006,-34.81740725299994,138.8021235320001,-34.81737216299996,138.80230229300003,-34.81732747199993,138.8024370180001,-34.8172700699999,138.8030385940001,-34.81693870299995,138.80312300600008,-34.816897309999945,138.80321341900003,-34.816874662999965,138.80332942600012,-34.81687157299996,138.80334362400004,-34.816874790999975,138.80346451000003,-34.816901848999976,138.80409996700007,-34.817138925999984,138.80420737000009,-34.81719409999994,138.80430882300004,-34.81727940199994,138.8045106290001,-34.81755418999995,138.80479113600006,-34.81778540199997,138.8048763390001,-34.817903487999956,138.80496783800004,-34.81812613099993,138.8049949000001,-34.81816131499994,138.80504137700007,-34.81822160899998,138.8051151940001,-34.81828054699997,138.8052020340001,-34.818319809999934,138.80531476200008,-34.81834297599994,138.80548510800008,-34.818324523999934,138.8055647860001,-34.81829766299995,138.80572443100004,-34.81824404799994,138.80579626300005,-34.81818862399996,138.8058453440001,-34.81811820199994,138.80587795700012,-34.81797143299997,138.80587917700007,-34.81747447399994,138.80591806400002,-34.81736818899998,138.8059858580001,-34.817302351999956,138.80610102900005,-34.81726687199995,138.8061920350001,-34.817275551999955,138.80622090100007,-34.81727838799998,138.80655469300007,-34.81743777,138.80655786600005,-34.81743923999994,138.80672657500008,-34.81748219799994,138.806868043,-34.817471943999976,138.8069936060001,-34.81741547199994,138.8071371850001,-34.81728220999997,138.80762501100003,-34.816717439999934,138.80807545800008,-34.81626895299996,138.80820646000006,-34.816081345999976,138.80834179900012,-34.81583693599998,138.80853188700007,-34.81546549299998,138.80870292400004,-34.81512561699998,138.80888520300005,-34.814907320999964,138.8090714430001,-34.81478165499993,138.80929570700005,-34.814668637999944,138.8096086500001,-34.81458395299995,138.80984329000012,-34.814518721999946,138.81002976500008,-34.814496118999955,138.81021772100007,-34.81450782699994,138.81040722300008,-34.81457948999997,138.81081519600002,-34.81479280299993,138.8109460920001,-34.814851361999956,138.81115795800008,-34.814932830999965,138.81142918000012,-34.81497960899998,138.812433047,-34.81509429899995,138.81253701800006,-34.81511805799994,138.81254930400007,-34.8151208699999,138.81267367300006,-34.81517733099997,138.81274976500004,-34.81524048899996,138.81281985500004,-34.81533099699993,138.81289107500004,-34.81552026099996,138.81301755000004,-34.81603224199995,138.8131351950001,-34.81624720999997,138.81342023600007,-34.816621700999974,138.81349150100004,-34.81668896499997,138.81355894500007,-34.81672553399994,138.81370998600005,-34.81676805999996,138.81386092200012,-34.816775150999945,138.8145627230001,-34.81660548999997,138.8146828560001,-34.81659774499997,138.8147519050001,-34.81661174499993,138.81490437900004,-34.816676695999945,138.81515534900007,-34.816895200999966,138.8153112430001,-34.81700059999997,138.8155101640001,-34.81705699899993,138.81588252500012,-34.817064967999954,138.81599555900004,-34.817104668999946,138.816095775,-34.81716545299997,138.8161338850001,-34.81725622199997,138.81613349300005,-34.81735106699995,138.8159794390001,-34.81790423699994,138.81595929500008,-34.81804975199998,138.81595510300008,-34.818079946999944,138.81595453800003,-34.818084143999954,138.81596899300007,-34.81828398299996,138.81605405000005,-34.81849002699994,138.8161502170001,-34.81863309999994,138.816301242,-34.81877016699997,138.81645173000004,-34.818864288999976,138.81695670800002,-34.81912871299994,138.81717753300006,-34.81929536999996,138.81778410200002,-34.82001352899994,138.8178076590001,-34.82004142499994,138.818223256,-34.82052976899996,138.81860351300008,-34.82100852199994,138.81880024200007,-34.82118564099994,138.81881368100005,-34.82119768499996,138.8188250620001,-34.82121687799997,138.81892988900006,-34.82139316399997,138.8190150590001,-34.82175455899994,138.8190526400001,-34.82228044999994,138.81908842500002,-34.82255330299995,138.81916702400008,-34.82273771299998,138.81930001500007,-34.82286559499994,138.81941335300007,-34.822916788999976,138.81954046300007,-34.822945104999974,138.81985573500003,-34.82296674799994,138.82007379000004,-34.82298169899997,138.82024830600005,-34.82295000199997,138.82034524200003,-34.82289477699993,138.82041193800012,-34.822856815999955,138.82072669700005,-34.82253551599996,138.820754361,-34.82244394899993,138.820752555,-34.822151248999944,138.82078323100006,-34.82197240099998,138.82082743800004,-34.82182970499997,138.820881148,-34.82172571899997,138.82089696000003,-34.821695301999966,138.820953432,-34.82162252699993,138.8210491520001,-34.821539015999974,138.8211222650001,-34.82155774399996,138.8212359480001,-34.821571277999965,138.8216694880001,-34.821749626999974,138.82178275100011,-34.82177682699995,138.821903764,-34.82178635399998,138.82217240700004,-34.82176501099997,138.82246461700004,-34.82164162599997,138.823031656,-34.82139205599998,138.82322618500007,-34.821305268999936,138.8233494110001,-34.82122760899995,138.8240440510001,-34.82069465899997,138.8249179600001,-34.82003425299996,138.82509164400005,-34.8199596499999,138.82527614600008,-34.8199872499999,138.82541205100006,-34.82013544899996,138.825926653,-34.821101048999935,138.826236966,-34.82157184499994,138.82652770900006,-34.822037955999974,138.82685927400007,-34.822332433999975,138.82703462300003,-34.82243305199995,138.8270784120001,-34.82245817699993,138.82764283300003,-34.82270036799997,138.82770590300004,-34.822727431999965,138.8278705040001,-34.822827873999984,138.82807120200005,-34.82300735599995,138.82828043300003,-34.82320718799997,138.82859194800005,-34.823429132999934,138.82895138800006,-34.82359355899996,138.8292510240001,-34.823688723999965,138.82943138100006,-34.82374091199995</t>
  </si>
  <si>
    <t>138.85747201800007,-35.05706538399994,138.85710407600004,-35.05724062199994,138.85632310800008,-35.05757200499994,138.85589960700008,-35.05775598499997,138.85538528900008,-35.058032312999956,138.85469724900008,-35.058422965999966,138.85420508200002,-35.0586977899999,138.85388820200012,-35.05885518699995,138.85360586000002,-35.059005637999974,138.8533291130001,-35.059095783999965,138.85298623800008,-35.059213925999984,138.852593887,-35.05932658399996,138.85240992100012,-35.05934301399998,138.85237771900006,-35.059345890999964</t>
  </si>
  <si>
    <t>138.74743951400012,-34.57951233199998,138.7475693140001,-34.58057708699994,138.74753814400003,-34.58084152199996,138.74745606500005,-34.58106235499997,138.74739962700005,-34.58112151199998,138.74672915500003,-34.58165710399993,138.74585342400007,-34.58235660699995,138.74537494100002,-34.58383309799996,138.74461564700005,-34.58619609799996,138.7444692460001,-34.58647160399994,138.7437692420001,-34.587560208999946,138.7435931870001,-34.587839190999944,138.74341225800003,-34.588011834999975,138.7433312610001,-34.58808012299994,138.7433039880001,-34.58811347599993,138.74322302200005,-34.58821249199997</t>
  </si>
  <si>
    <t>138.62097130300003,-35.023524744999975,138.62174926700004,-35.023668818999965,138.62194372200008,-35.023704,138.62204383100004,-35.02374177599995,138.622116225,-35.023787564999964,138.62214912000002,-35.02385788199996,138.6221670980001,-35.02392115299995,138.62215893500002,-35.02401487599997,138.62181317600005,-35.02443057499994,138.62179764500002,-35.02465396799994,138.6219642430001,-35.02481153799994,138.62240852800005,-35.024829686999965,138.62305397700004,-35.02473070099995,138.62337222600001,-35.0247578399999,138.6236112890001,-35.02486354599995</t>
  </si>
  <si>
    <t>138.35942699100008,-30.48947811399995,138.35944608500006,-30.48974612199993,138.35947549900004,-30.490149705999954,138.35957482800006,-30.490791634999937,138.359681485,-30.491323026999964,138.3598240440001,-30.49193515999997,138.36002247700003,-30.49259277599998,138.36023712000008,-30.49319775799995,138.3604673860001,-30.49373444699995,138.360813,-30.494461177999938,138.3611733030001,-30.49509354999998,138.36172853900007,-30.49595034799995,138.3624550410001,-30.496875606999936,138.36396708200004,-30.498686103999944,138.365353453,-30.500326280999957,138.376268083,-30.513236571999983,138.377593982,-30.514781855999956,138.3786429060001,-30.51611824699995,138.37937902200008,-30.517142665999984,138.3800629420001,-30.518239714999936,138.38072035100004,-30.519361198999945,138.381252678,-30.520397209999942,138.3818398530001,-30.521654246999958,138.3823909790001,-30.52283089599996,138.38359287100002,-30.525376638999944,138.38428609700009,-30.52689705599994,138.38509226400004,-30.528550121999956,138.38577005500008,-30.529901602999928,138.3877490860001,-30.53340713999995,138.3887668100001,-30.53517409099993,138.38916606200007,-30.535893044999966,138.3902041240001,-30.537647470999957,138.39117827000007,-30.53897292499994,138.39243143200008,-30.540368550999972,138.39421715900005,-30.542247952999958,138.39521506100004,-30.54328811199997,138.395633018,-30.543651525999962,138.39608890300008,-30.544022045999952,138.39655032100006,-30.544360137999945,138.39737812400006,-30.544887955999968,138.39783604500008,-30.545126730999982,138.39909239700012,-30.545654825999975,138.3999730280001,-30.54592396099997,138.400257699,-30.546052464999946,138.40396815300005,-30.547071277999976,138.40992674200004,-30.548798937999948,138.41184067900008,-30.54935080799993,138.41290891100005,-30.549682906999976,138.41423434500007,-30.550206567999965,138.41519098800006,-30.55067078199994,138.4160951890001,-30.551164251999978,138.41714253700002,-30.55182465799993,138.41810560300007,-30.55253047499997,138.41908169700002,-30.553365154999938,138.4200719900001,-30.55436093999998,138.42069951300005,-30.555075943999952,138.42118276200006,-30.555701578999958,138.42140199900007,-30.55602577199994,138.42143510200003,-30.556071664999934,138.42158987400012,-30.55628622499995,138.42204978100006,-30.55706683799997,138.422290975,-30.557537585999967,138.42265261700004,-30.558331770999928,138.42294105500002,-30.55898057899998,138.42321954600004,-30.559676422999928,138.42351229100007,-30.560648251999964,138.4236547170001,-30.56136578099995,138.42378095900006,-30.562094524999964,138.4238628050001,-30.562856789999955,138.4239089350001,-30.563663102999953,138.42390352200005,-30.56419445299997,138.42386521100002,-30.56496001599993,138.4238306750001,-30.565262453999935,138.4237539600001,-30.565885501999958,138.42354664200002,-30.566877508999937,138.42328096200004,-30.567919218999975,138.4229234380001,-30.568916068999954,138.4224114550001,-30.56999970399994,138.422000711,-30.570789831999946,138.42008957400003,-30.573878718999936,138.4196044150001,-30.574657103999982,138.41899251600012,-30.57563878999997,138.418364945,-30.576650167999958,138.41792311200004,-30.57736220099997,138.4167753690001,-30.57921337199997,138.41580320000003,-30.580761827999936,138.41455211900006,-30.58279598499996,138.41418155000008,-30.58339820799995,138.41215820000002,-30.586495473999946,138.4120462720001,-30.586666801999968,138.4119475650001,-30.58680456899998,138.41052784400006,-30.588786101999972,138.41022598100005,-30.589207404999968,138.40984258900005,-30.589742496999975,138.40762060500003,-30.592565168999954,138.40594990500006,-30.594497453999963</t>
  </si>
  <si>
    <t>138.7360485150001,-34.58239129899994,138.7359129890001,-34.58235753699995,138.73566541200012,-34.58227685799994,138.73532334300012,-34.582164510999974,138.73509454100008,-34.582116706999955,138.73490401300012,-34.58211317699994,138.73472561200003,-34.58214790699998,138.73431674000005,-34.58230491899997</t>
  </si>
  <si>
    <t>138.598259524,-34.683779227999935,138.5984714450001,-34.683863247999966,138.5993243370001,-34.68423857799996,138.59942088100001,-34.68428060699995,138.59951741300006,-34.68432263599993,138.5996139460001,-34.684364665999965,138.59971047800002,-34.68440668599993,138.59980701100005,-34.68444871599996,138.59990354400009,-34.68449074399996,138.60000008800012,-34.68453277399993,138.60009662100003,-34.68457480199993,138.60019315400007,-34.68461683199996,138.60021248600003,-34.684625249999954,138.60031391500002,-34.68466941099996,138.60041876200012,-34.684715048999976,138.60072161200003,-34.684846757999935,138.60120696500007,-34.68505782899996,138.60201746100006,-34.685408035999956,138.60213157300007,-34.68545667799998</t>
  </si>
  <si>
    <t>136.9193395860001,-30.552359619999947,136.91944159500008,-30.552363429999957,136.92000023900005,-30.552383747999954,136.92077698200012,-30.552421890999938,136.92170289500007,-30.552373193999983,136.9228025550001,-30.55215988599997,136.92319209100003,-30.552022731999955,136.9249913530001,-30.551235030999976,136.92587582600004,-30.550849401999983,136.92703388900009,-30.550338199999942,136.92809940900008,-30.549867914999936,136.9287335040001,-30.549609246999978,136.9295351390001,-30.54932959799993,136.9310170980001,-30.548894235999967,136.9330664260001,-30.54831447,136.9341386430001,-30.548022454999966,136.93507926600012,-30.54781950399996,136.93565980800008,-30.547731540999962,136.93655248000005,-30.547648667999965,136.93739184100002,-30.547621916999958,136.93813087900003,-30.54764636999994,136.938865071,-30.547709650999934,136.93917706600007,-30.547750033999932,136.9401045300001,-30.547903386999963,136.94082654700003,-30.54801032299997,136.9414514560001,-30.54806055199998,136.94224463400008,-30.54807105599997,136.94315616000006,-30.54803130099998,136.9450300840001,-30.547807801999966,136.95722174600007,-30.546335071999977,136.9593008920001,-30.54608351199994,136.96224124200012,-30.545728976999953,136.9637220940001,-30.545544209999946,136.96448536700007,-30.54539144499995,136.96503219800002,-30.545227959999977,136.9656543870001,-30.544979894999983,136.96623786200007,-30.544671178999977,136.9667273670001,-30.544345378999935,136.9672227320001,-30.543940324999937,136.96765915800006,-30.54350136499994,136.96790142300006,-30.543214011999964,136.9681439300001,-30.542869698999937,136.9684684560001,-30.542303860999937,136.97090679100006,-30.537356058999933,136.97152263200007,-30.536106785999948,136.97209664600007,-30.53494303599996,136.97231908300012,-30.53448743399997,136.9729558900001,-30.533198966999976,136.9732917660001,-30.53253140299995,136.9734711200001,-30.532205371999964,136.9736724170001,-30.53189178799994,136.97389971000007,-30.531589272999952,136.97427812,-30.531157571999984,136.97463234600002,-30.530822155999942,136.97498246100008,-30.53054186999998,136.97536211300007,-30.530283120999968,136.97581608100006,-30.53002246099993,136.97681841100007,-30.52954227799995,136.9828573100001,-30.52678614699994,136.98633822300008,-30.52519687199998,136.98905613400007,-30.52394821599995,136.98964668600001,-30.52365347899996,136.99007524500007,-30.52339001499996,136.99051151100002,-30.523069101999965,136.9911123070001,-30.52252140099995,136.99154139000007,-30.52203007199995,136.99190045300008,-30.52149848099998,136.9920760010001,-30.521179513999982,136.9922268900001,-30.520850607999932,136.99238366600002,-30.520431746999975,136.99253975800002,-30.519831736999947,136.9926064010001,-30.519401004999963,136.99262861500006,-30.51896561199993,136.99260193200007,-30.517934897999965,136.99259494500006,-30.517547829999955,136.99262745200008,-30.517158866999978,136.9927014110001,-30.51680063999993,136.992758825,-30.516517215999954,136.99288547800006,-30.516079669999954,136.99307095200004,-30.515641629999948,136.9933497190001,-30.51511450299995,136.99366335700006,-30.514650896999967,136.99406110500001,-30.514175616999978,136.9945135700001,-30.513733183999932,136.99503546900007,-30.513281786999983,136.99599040100009,-30.512469904999932,136.99686048600006,-30.511720303999937,136.99801719000004,-30.510651097999983,137.00143838600002,-30.50732968799997,137.00461033400006,-30.50427068199997,137.00779480000006,-30.50121243199993,137.00997911800005,-30.499111047999975,137.011291604,-30.49785045699997,137.01342315800002,-30.49580541599994,137.01348247300007,-30.49574804599996,137.01393408,-30.495311168999933,137.01418718700006,-30.495071657999972,137.01445397500004,-30.49483584999996,137.01476075300002,-30.494564082999943,137.0152107030001,-30.49420759999998,137.01549585100008,-30.49398326399995,137.01602220300003,-30.493598086999953,137.01662470300005,-30.493172432999984,137.017496176,-30.492612939999958,137.0189742550001,-30.49181998299997,137.0215587790001,-30.49058777199997,137.0218492880001,-30.49044939199996,137.02619445200003,-30.488379533999932,137.03095669700008,-30.48611951999993,137.03156237100006,-30.485832062999975,137.0343162680001,-30.48452070899998,137.03642389300012,-30.48351916599995,137.0388259870001,-30.482375730999934,137.04010129100004,-30.48176956599997,137.04284332200007,-30.480466182999976,137.04648598100005,-30.47873498299998,137.04919322600006,-30.477444138999942,137.05037977900008,-30.476878341999964,137.0536892570001,-30.475291881999965,137.0582539950001,-30.47312607999993,137.0602257500001,-30.4721904699999,137.06636277500002,-30.469275558999982,137.067250166,-30.468853929999966,137.0681684640001,-30.46842248799993,137.0687010160001,-30.46815531699997,137.06920188100003,-30.46795325599993,137.0698789910001,-30.46769805499997,137.07052241000008,-30.46749852199997,137.07130374200005,-30.46731277799995,137.07217025700004,-30.467167632999974,137.07270205600003,-30.467115731999968,137.07312391200003,-30.46708719299994,137.0735413530001,-30.467079853999962,137.07406355800003,-30.46708566799998,137.07464200800007,-30.467120162999947,137.07511543200008,-30.46716543399998,137.07651891000012,-30.467337181999937,137.07756435600004,-30.46747075199994,137.07807855500005,-30.467536441999982,137.0796467660001,-30.46773386899997,137.0812417830001,-30.46793624399993,137.08306542000003,-30.468168824999964,137.08479480300002,-30.46838790399994,137.08650982200004,-30.468603193999968,137.08791450900003,-30.46878124799997,137.08855741900004,-30.468862739999963,137.09088444100007,-30.469159198999932,137.09361977100002,-30.469508038999948,137.09606134700005,-30.469818062999934,137.09739310300006,-30.469986586999937,137.09825164900008,-30.47009578999996,137.09852392800008,-30.47013041699995,137.099707974,-30.470278375999953,137.1011061040001,-30.47046129299997,137.10227950500007,-30.470607453999946,137.10302452300004,-30.47069839699998,137.1042367880001,-30.47085194799996,137.10632018,-30.47111677299995,137.10828038900002,-30.47136463199996,137.10877611800004,-30.47142730799993,137.11211959800005,-30.471851258999948,137.11460976800004,-30.472172410999974,137.11735369000007,-30.47245279899994,137.11878359900004,-30.47248174599997,137.1197917940001,-30.472502153999983,137.12194483500002,-30.47240310199993,137.12325915000008,-30.472295600999928,137.12521879300004,-30.472046570999964,137.12696012900005,-30.471704770999963,137.12895243900005,-30.47120278699998,137.13592264700003,-30.469446253999934,137.13739541100006,-30.46910890099997,137.1382706600001,-30.46899740899994,137.13901189700005,-30.468953322999937,137.13907529800008,-30.468949548999944,137.14011776100006,-30.468988396999976,137.14133974600009,-30.469143308999946,137.1424002450001,-30.46939746099997,137.14332426300007,-30.469699343999935,137.14388645500003,-30.469933675999982,137.14462831600008,-30.470289755999943,137.1452431570001,-30.470534520999934,137.14587057300002,-30.470756372999972,137.14666851800007,-30.47098663199995,137.1473399360001,-30.471108693999952,137.14796723900008,-30.47119939199996,137.14825530400003,-30.47122858299997,137.1485940560001,-30.47125476399998,137.14887103500007,-30.47126932499998,137.14972736200002,-30.47126062899997,137.1502665800001,-30.471227449999958,137.150732822,-30.471180339999933,137.1510412350001,-30.47113485799997,137.15156263900008,-30.47103470099995,137.15206492700008,-30.47092076599995,137.15265964700006,-30.47074011199993,137.1529182710001,-30.47065424999994,137.15324883200003,-30.47053675899997,137.15377384400006,-30.47032149299997,137.15410227600012,-30.470166054999936,137.15441435700006,-30.470007635999934,137.15489416000003,-30.46973345799995,137.15517809900007,-30.469550570999957,137.1554693600001,-30.469358866999983,137.1557527330001,-30.469151025999963,137.15601974300012,-30.46894021199995,137.156295042,-30.46870863099997,137.15648032500008,-30.46853938099997,137.15672544900008,-30.468302896999944,137.15695438700004,-30.468071032999944,137.15716746200007,-30.467857894999952,137.15746996000007,-30.467549617999964,137.15760486400006,-30.467412645999957,137.1577723380001,-30.46724299599998,137.1579368230001,-30.467076317999954,137.15806705800003,-30.46694475199996,137.15822867400004,-30.466781803999936,137.15848251700004,-30.46652137799998,137.15869746700002,-30.46628845099997,137.1587845680001,-30.466186868999955,137.15882206700007,-30.466138970999964</t>
  </si>
  <si>
    <t>138.65877423100005,-34.92005733599996,138.6590102340001,-34.92306534099998,138.6590738330001,-34.923923540999965,138.65915482600008,-34.92496763199995,138.65923422900005,-34.92599404099997</t>
  </si>
  <si>
    <t>138.74418472000002,-34.71689322799995,138.74487332400008,-34.716269403999945,138.7455319930001,-34.71566559799993,138.74596103700003,-34.71526982699993,138.74632004800003,-34.71498895399998,138.74683230300002,-34.714660960999936,138.74721444700003,-34.714482284999974,138.74761216100012,-34.714363842999944,138.74811799600002,-34.71427392299995,138.7484258190001,-34.71424258299993,138.75058240500005,-34.714344316999984,138.75068270300005,-34.71435785099993,138.75115011000003,-34.71439475899996,138.7518649010001,-34.71451944499995,138.75206626300007,-34.714569617999985,138.7523564170001,-34.714644248999946,138.7530211510001,-34.71488720699995,138.75337569500005,-34.71505792599993,138.7536952920001,-34.7152576899999,138.75404464300004,-34.715504231999944,138.75579447000007,-34.71696614999996,138.75588205600002,-34.71703277199998,138.75624246600012,-34.717267368999956,138.7565610470001,-34.71744602299998,138.7568410460001,-34.71757370699993,138.75741839800003,-34.71776085799996,138.7580239980001,-34.71788840599993,138.75845008700003,-34.71796461799994,138.759216067,-34.71807174799994,138.76124495400006,-34.71835549799994,138.76298415100007,-34.718575587999965,138.76489020600002,-34.71877543599993,138.76529475200005,-34.71879063199998,138.7657291480001,-34.71880739699998,138.76671333700006,-34.718791419999945,138.76819183400005,-34.718761970999935,138.76961261300005,-34.71866271999994,138.76975876300003,-34.71865251099996,138.7703687400001,-34.71859219899994,138.77132507500005,-34.71846939699998,138.77183957700004,-34.71840333299997,138.77209396800004,-34.718359163999935,138.77236534000008,-34.71831205899997,138.7773666380001,-34.71745614699995,138.77751999400004,-34.717428361999964,138.77850611200006,-34.71724969699994,138.7789598390001,-34.71719256799997,138.77939176600012,-34.717180085999985,138.77980863200003,-34.71723163199994,138.78022186700002,-34.71733708299996,138.7817851220001,-34.71797448099994,138.78182018600012,-34.71793655499994</t>
  </si>
  <si>
    <t>140.83908874500003,-37.29208349199996,140.8391518940001,-37.29313198699998,140.83917974700012,-37.29359446899997,140.8393172330001,-37.29587735399997,140.83935996000002,-37.29655854899994,140.83950470600007,-37.29886575799998,140.83963333200006,-37.300915919999966,140.83977777000007,-37.30321801799994,140.83999366600005,-37.30665811799997,140.84009196600005,-37.308223993999945,140.8402732610001,-37.31111166199997,140.84043178900004,-37.313636490999954,140.8405036270001,-37.31477916099993,140.84061442400002,-37.31653854499996,140.84065258700002,-37.31714451499994,140.84083408800007,-37.32002564199996,140.84102554700007,-37.323066231999974,140.84121262700012,-37.32592516799997,140.8412658750001,-37.32673827999997,140.84139882400007,-37.32876854699998,140.84151704700002,-37.331032223999955,140.84167645200012,-37.33320466299995,140.84180793100006,-37.334996316999934,140.84182644400005,-37.335133318999965,140.841867395,-37.33543625999994,140.842019466,-37.33607227999994,140.84221615600006,-37.33662390999996,140.84239235000007,-37.336993278999955,140.8427079480001,-37.33753672399996,140.8428637840001,-37.33777264699995,140.84293761800006,-37.33787527599998,140.8433985910001,-37.338516039999945,140.8435317960001,-37.33871590599995,140.84387491600012,-37.33928724799995,140.84404574600012,-37.33965270199997,140.84418397100012,-37.34003066099996,140.84432559100003,-37.340564753999956,140.84438013600004,-37.34094473599998,140.84440141700009,-37.34134913099996,140.8443760250001,-37.341744924999944,140.84427692200006,-37.34236180499994,140.8439712170001,-37.34376922299998,140.8433675110001,-37.346345292999956,140.84322927900007,-37.346935101999975,140.84312967800008,-37.34736783499994,140.84271136900009,-37.34918517799997,140.84224224700006,-37.35122317099996,140.84182293600009,-37.35304276399995,140.8413602390001,-37.35505052499997,140.840132992,-37.360315243999935,140.83970893800006,-37.36213421799994,140.83963715800007,-37.36244212299994,140.83930501800012,-37.36397434199995,140.8392940770001,-37.364024821999976,140.8392555810001,-37.36420242699995,140.83877448200008,-37.366294437999954,140.8383481310001,-37.36807982299996</t>
  </si>
  <si>
    <t>135.72382770500008,-34.27042440399998,135.7237696850001,-34.27091080799994,135.72380279700008,-34.27136924399997,135.7237683940001,-34.27162021,135.7236716960001,-34.27196401699996,135.72321715100009,-34.27301048499993,135.7230743010001,-34.27333732799997,135.7208491130001,-34.278428186999975,135.7205555920001,-34.27911748499997,135.72041489100002,-34.279473278999944,135.72033933900002,-34.27968415999993,135.72030081200012,-34.279791676999935,135.72024679000003,-34.27997717299996,135.72014320800008,-34.28027664899997,135.72002980500008,-34.28067945599997,135.719919752,-34.28112693299994,135.71907008000005,-34.28513091599996,135.71896728500008,-34.28561527399995,135.71820537000008,-34.28927287499994,135.7175145970001,-34.29252081499993,135.71726286500007,-34.29370437599994,135.7172276020001,-34.293870168999945,135.7161799380001,-34.29879559099993,135.71541364000007,-34.30242530299995,135.71532351100007,-34.302994815999966,135.71528651900007,-34.30333762099997,135.7152651460001,-34.30369038199996,135.71524322300002,-34.30447884399996,135.7152403890001,-34.304888534999975,135.71525960000008,-34.30646572999996,135.7152634370001,-34.30856929799995,135.71526841700006,-34.310490209999955,135.71526421300007,-34.311261609999974,135.71526915700008,-34.31159470799997,135.7152810020001,-34.31239173599994,135.7152762180001,-34.31376273999996,135.7152747030001,-34.31419882199998,135.715286192,-34.31563838699998,135.7152955360001,-34.31745827499998,135.7152991690001,-34.319211580999934,135.71529417400006,-34.320533050999984,135.7152905490001,-34.320647432999976,135.71527678100006,-34.321081041999946,135.71527959900004,-34.32191001799998,135.7152792500001,-34.32959426599996,135.71527914400008,-34.331922376999955,135.7152791410001,-34.331943740999975,135.71527714,-34.332074906999935,135.71525047800003,-34.33283779499993,135.7151500970001,-34.33359858499995,135.71459789300002,-34.33585578399993,135.71432454500007,-34.33758646599995,135.7139949640001,-34.341053590999934,135.7137834350001,-34.34281355,135.7136383510001,-34.34402058099994,135.71283092300007,-34.351768095999944,135.71234416100003,-34.35647844599998,135.71216122500005,-34.35824861499998,135.71214876300007,-34.35842298599994,135.71212589300012,-34.35874283299995,135.7115999870001,-34.36356774999996,135.71143296600007,-34.36545079599995,135.71142557000007,-34.36553413299998,135.71136967400003,-34.36671811799994,135.7111458710001,-34.374366074999955,135.7110304350001,-34.37831044099994,135.7109727390001,-34.37911974299993,135.71096385300007,-34.37917195399996,135.710962719,-34.37917862299997,135.71083934400008,-34.379658794999955,135.71065029500005,-34.38024956299995,135.71038649900004,-34.38089595899993,135.70888075400012,-34.38434912099996,135.70819929700008,-34.38591180199995,135.708111475,-34.386113197999975,135.70787782000002,-34.386744534999934,135.70774540900004,-34.38724930099994,135.70766934200003,-34.38771738999998,135.70763813500002,-34.38814702399998,135.707643146,-34.38861407699994,135.70769000400003,-34.389075944999945,135.70775965500002,-34.38945605599997,135.7080513850001,-34.39040059399997,135.708553466,-34.39164253399997,135.7088144920001,-34.39248209099998,135.7089462130001,-34.39317306199996,135.70900290400004,-34.39383835499996,135.70890118800003,-34.398129568999934,135.7088549560001,-34.40062937899995,135.7087050560001,-34.40873458799996,135.70852665400002,-34.409639754999944,135.70849371200006,-34.409725348999984,135.70845847400005,-34.40981692399998,135.70844195000006,-34.40985985699996,135.7079481730001,-34.41125312299994,135.7075094280001,-34.41248199299997</t>
  </si>
  <si>
    <t>138.7315717580001,-34.92897328999993,138.7316188200001,-34.92908888399995,138.73166914600006,-34.92919161799995,138.73175815600007,-34.92927378199994,138.7318760280001,-34.929365996999934,138.73197965500003,-34.92945785799998,138.73213298500002,-34.929636795999954,138.73225842500005,-34.929791242999954,138.73236113400003,-34.92995264899997,138.73242022600004,-34.930080541999985,138.73244759500005,-34.930184054999984,138.7324423220001,-34.93033274199996,138.73246110700006,-34.93050602699998,138.7325137250001,-34.93066254799993,138.73257757800002,-34.93081242799997,138.73259926900005,-34.930963506999944,138.732607217,-34.93115289399998,138.7325557810001,-34.93174423499994,138.73257167300005,-34.931846503999964,138.73262369200006,-34.93200256199998,138.73276902700002,-34.932125181999936,138.73291711800005,-34.93221571299995,138.73318808400006,-34.93236342499995,138.73326343600002,-34.932361965999974,138.73378552300005,-34.93261683399993,138.73434870100004,-34.93281643199998,138.73458940000012,-34.93289130299996,138.73473968200005,-34.932966861999944,138.73486059700008,-34.93305979099995,138.73489956100002,-34.933130990999985,138.7349315560001,-34.93323673699996,138.7349516150001,-34.93339585399997,138.73504456900002,-34.933618981999984,138.73514604100012,-34.93380606599993,138.73524185300005,-34.933938256999966</t>
  </si>
  <si>
    <t>138.65766728500012,-34.75139859999996,138.6580909930001,-34.751302005999946,138.6585556230001,-34.75119610399997,138.66138323400003,-34.750396199999955,138.6616530340001,-34.75031067499998,138.66266755300012,-34.75002110899993,138.66400175,-34.74964030099994,138.66503643400006,-34.74934550099994,138.66679054200006,-34.74884240599994,138.6674444470001,-34.748663325999985,138.66756185000008,-34.74863117199993,138.66820723700005,-34.74845442099996,138.66842029600002,-34.74839473999998,138.66896964700004,-34.74824087999997,138.66970689400011,-34.74803439899995,138.66970937100007,-34.748033705999944,138.6700233250001,-34.747945768999955,138.67139659500003,-34.747561133999966,138.67293182100002,-34.74712667299997,138.6731566210001,-34.74707408699993,138.67319846500004,-34.74706410599998,138.67376510600002,-34.746977871999945,138.6747561530001,-34.746817688999954,138.67522128100006,-34.74674425199993,138.6754102430001,-34.74671441499993,138.67584498100007,-34.74664907099998,138.67640449500004,-34.74656496699998,138.67663224500006,-34.74653199699998</t>
  </si>
  <si>
    <t>140.3365718650001,-37.587222949999955,140.33716932700008,-37.58732137099997,140.33741461900001,-37.58735097599998,140.33764452700007,-37.587391957999955,140.33779402200003,-37.58741194899994,140.3380647880001,-37.58748110399995,140.3384439770001,-37.58763362899998,140.3396761670001,-37.58823692999994,140.34011480700008,-37.58845988099995,140.34124077,-37.58902280899997,140.341604447,-37.58920247599997,140.34277475800002,-37.58978185199993,140.34396173400012,-37.590371054999935,140.34436627700006,-37.59057294499996,140.3451224590001,-37.59095031999993,140.3465423670001,-37.59165803399998,140.3480186800001,-37.59239101399993,140.3492027540001,-37.592997751999974</t>
  </si>
  <si>
    <t>140.79155275200003,-37.723725585999944,140.79153565700005,-37.723798056999954,140.79126129100007,-37.72496087299993,140.79120020300002,-37.725586319999934,140.79130025400002,-37.73046897699993,140.79130620500007,-37.73075966399995,140.79149021500007,-37.73819412699993,140.79171847800012,-37.74833207499995,140.79182036100008,-37.752856417999965,140.791821399,-37.752901115999975,140.79186760400012,-37.754914061999955,140.79190476400004,-37.75653134299995,140.79192569300005,-37.75732025199994,140.79194769700007,-37.75814985899996,140.79201775900003,-37.761618313999975,140.7920307830001,-37.76223756899998,140.79208766600004,-37.76558555499997,140.79214052800012,-37.76760331199995,140.7921781440001,-37.76971358299994,140.79223116800006,-37.77268760199996</t>
  </si>
  <si>
    <t>138.87955933700005,-34.89630429299996,138.8797874380001,-34.89625714899995,138.88080603600008,-34.89607407999995,138.88111516100003,-34.896018519999984,138.88138793300004,-34.895985165999946,138.88160226000002,-34.895978818999936,138.88201071900005,-34.89599915699995,138.88208794800005,-34.89601276299993,138.88294429100006,-34.89616365899997,138.88326992100008,-34.89618268199996,138.88369731500006,-34.89614134699997,138.88450948700006,-34.89600723399997,138.8845471190001,-34.89600269599998</t>
  </si>
  <si>
    <t>138.49914011200008,-35.10646853299994,138.49882129600007,-35.10700905799996,138.49839111100005,-35.10753572999994,138.497885461,-35.10805061499997,138.49734776900004,-35.108497976999956,138.49662150400002,-35.10901323799993,138.4959202330001,-35.109481907999964,138.49501014500004,-35.11008759899994,138.49441784300006,-35.11049879299998,138.49400366800012,-35.1108283,138.4936381650001,-35.11112760599997,138.4931672450001,-35.11157355199998,138.49301599400007,-35.11173369499994,138.49277041400012,-35.11203441499998,138.49257619000002,-35.11226921699995,138.49237752400006,-35.112546960999964,138.49220268700003,-35.11283674599997,138.49202436000007,-35.11312388699997,138.4917779650001,-35.11359561599994,138.4915317450001,-35.11417400399995,138.4913159350001,-35.114928747999954,138.491154122,-35.11559085099998,138.49095062000004,-35.11633299399995,138.490629581,-35.11729515899998</t>
  </si>
  <si>
    <t>138.63122623100003,-34.75592526599996,138.63179554700002,-34.756284896999944,138.63273594300006,-34.756854948999944,138.63344309700005,-34.75729416499996,138.63381552200008,-34.75752548999998,138.63439864500003,-34.75786251999995,138.6347680120001,-34.75814323499998,138.63495164100004,-34.75829890199998,138.63502705200005,-34.75835618499997,138.63514349000002,-34.75847124599994,138.6352168520001,-34.758543748999955,138.63589367100008,-34.75918079699994,138.63662753000006,-34.759948882999936,138.63696953300007,-34.76029767899996,138.6374032340001,-34.76072948299998,138.63829280200002,-34.76158893199994,138.63860573800002,-34.76188400299998,138.63910141000008,-34.76235483599993,138.6393960480001,-34.76262941699997,138.6397313020001,-34.76301046999998,138.64007763200004,-34.76335988599993,138.6402532520001,-34.76349043699997,138.64034209400006,-34.76353879199996,138.6404079030001,-34.76357460199995</t>
  </si>
  <si>
    <t>138.6983773280001,-35.00714317899997,138.69832498800008,-35.00703489199998,138.69828713100003,-35.00686908899996,138.69828415900008,-35.00675890499997,138.69837310100002,-35.00653014799997,138.69867652300002,-35.00611565799994,138.6993079230001,-35.005347477999976,138.70052306600007,-35.00392381699993,138.7010573120001,-35.003192464999984,138.70147395100003,-35.00269659299994,138.70193167200011,-35.00229508499996,138.70199376900007,-35.002254311999934,138.70259246600006,-35.00183679799994,138.70271394200006,-35.00175035099994</t>
  </si>
  <si>
    <t>140.4856305950001,-37.68411447799997,140.4859557850001,-37.68368479299994,140.4861719490001,-37.68346494699995,140.48645528600002,-37.68329869199994,140.48970716000008,-37.682461143999944,140.4902912870001,-37.682362559999945,140.49203034100003,-37.68238685999995,140.49325247100012,-37.68229045099997,140.49376284200002,-37.682354559999965,140.49484109000002,-37.682654756999966,140.49537259500005,-37.682762536999974,140.49624590200006,-37.68281203099997,140.49634292700011,-37.68281752599995,140.500456417,-37.68295210699995,140.50440862800008,-37.683081293999976,140.507410692,-37.68316950999997,140.51685876600004,-37.68344671699998,140.51783531400008,-37.683488540999974,140.51881936600012,-37.683420646999934,140.5224670460001,-37.68366407999997,140.52305126400006,-37.68366004099994,140.52572173700003,-37.68315419199996,140.52621987200007,-37.683055544999945,140.5276983970001,-37.68274569699997,140.5285142140001,-37.68242518699998,140.52910782900005,-37.68199029999994,140.5297590880001,-37.68140426699995,140.53021016200012,-37.68108233399994,140.53398517100004,-37.68020204299995,140.53443324800003,-37.68013006999996,140.53464870100004,-37.68012930799995,140.5348636770001,-37.68015275399995,140.53527688300005,-37.68027492699997,140.53559208000001,-37.680412504999936,140.53559555800007,-37.68042867799994,140.5362417020001,-37.680732552999984,140.53663671700008,-37.68088364699997,140.53684484400003,-37.680927778999944,140.5372808510001,-37.68094894099994,140.53995952100001,-37.68092180599996,140.548521348,-37.680834706999974</t>
  </si>
  <si>
    <t>138.65877423100005,-34.92005733599996,138.660166139,-34.91998510999997,138.66152774500006,-34.919916892999936,138.66289214900007,-34.91984956899995,138.6642564540001,-34.91978014799997,138.66562405000002,-34.91971203899993,138.66698814900008,-34.91964463199997,138.66761525100003,-34.91961814499996,138.66836564400012,-34.91958654399997,138.66949013900012,-34.91953044599995,138.66992004000008,-34.91951044999996,138.6714695270001,-34.91943095499994,138.67183602500006,-34.91941214999997,138.67338802900008,-34.91933155799995,138.67393882500005,-34.91930286099995,138.67493271900003,-34.91925416,138.6765113130001,-34.91923665999997</t>
  </si>
  <si>
    <t>138.72376194600008,-34.77841771899995,138.72360480400005,-34.778587148999975,138.72330441200006,-34.77883134899997,138.7230565530001,-34.77908961299994,138.72304400100006,-34.77910537699995,138.72258958300006,-34.77967628799996,138.72257832600008,-34.779691121999974</t>
  </si>
  <si>
    <t>138.58998480000002,-34.95573422899997,138.590026587,-34.95577831999998,138.59006485800012,-34.956296607999946,138.59006285100008,-34.95645271899997,138.59007061700004,-34.95658907799998,138.5900686640001,-34.95665229799994,138.59006271400006,-34.956700774999945,138.59005294400004,-34.956793940999944,138.59003676800012,-34.956896581999956,138.59002491700005,-34.95701153799996,138.59001966900007,-34.95703175299997,138.59001143400008,-34.95712028999998,138.5900064980001,-34.957236500999954,138.59000813900002,-34.95733307499995,138.59002502300007,-34.95755557299998,138.59005643000012,-34.957982097999945,138.59008402000006,-34.95823400799998,138.5900876820001,-34.95835237599994,138.59008791400004,-34.95836001699996,138.59009046100005,-34.95850509599995,138.5901081280001,-34.95878799399998,138.59013743800006,-34.959165277999944,138.59017031700012,-34.959495973999935,138.59019273,-34.95964034799994,138.59021972000005,-34.959753544999955,138.59033047200012,-34.960191917999964,138.59038942100005,-34.96051474899997,138.59039646100007,-34.96063581499993,138.59036241,-34.96068744399997</t>
  </si>
  <si>
    <t>138.67145232500002,-34.93930944699997,138.67209819800007,-34.94046752699995,138.6722777110001,-34.94088577599996,138.6722773150001,-34.941065487999936,138.67223655600003,-34.941132885999934,138.67216767500008,-34.94117887899995,138.6720569370001,-34.94121152399998,138.67199246300004,-34.94122085899994,138.67197617800002,-34.94122321999998,138.67192969000007,-34.94122995799995,138.6718172630001,-34.94126258599994,138.67172136300007,-34.941308042999935,138.6716509460001,-34.94136386499997,138.67156911100005,-34.941535374999944,138.6716354780001,-34.94190355499995,138.67177733200003,-34.94213926499998,138.67179432400007,-34.94218617499996,138.67197331300008,-34.94255746799996,138.672383329,-34.943335875999935,138.67239824700005,-34.94339868099996,138.67239227900006,-34.94344344399997,138.67238346400006,-34.94346843999995,138.67237894900006,-34.94348125299996,138.67233854200003,-34.94351685799995,138.6722486220001,-34.94354173199997,138.67222601600008,-34.94354398199994,138.67210871800012,-34.943555653999965,138.6720290300001,-34.943577379999965,138.67197456500003,-34.94361271899993,138.67193431400005,-34.943653412999936,138.67190508600004,-34.943707476999975,138.67189936300008,-34.943756349999944,138.67189571100005,-34.9438067899999,138.67190180400007,-34.94386167999994,138.671923998,-34.943936561999976,138.67197171400005,-34.94406707,138.67266392300007,-34.94488546799994,138.672690729,-34.94491561499996,138.6726838070001,-34.94495881499995,138.67265930500002,-34.94499772199998,138.67261092500007,-34.945020574999944,138.67254030300012,-34.94504015999996,138.67197112000008,-34.94493106099998,138.67171361600003,-34.94488754499997,138.6714956190001,-34.94488276699997,138.6713083310001,-34.94488265599995,138.67118711400008,-34.94489799499996,138.6710633890001,-34.94492295799995,138.6709038560001,-34.94499431199995,138.6707710930001,-34.94508164699994,138.67069321500003,-34.94516266199997,138.6706494010001,-34.945226,138.670612279,-34.94531065899997,138.6705777530001,-34.94538807599997,138.67056651300004,-34.94546722499996,138.67057703500006,-34.94558160199995,138.67058548800003,-34.945645860999946,138.67060951700012,-34.94573598699998,138.6706567340001,-34.94582543599995,138.6707137300001,-34.94594089599997,138.67075926100006,-34.94598979699998,138.6708141890001,-34.94605514799997,138.67094284200004,-34.946149495999975,138.67115412500004,-34.94627736799998,138.67129038100006,-34.946345219999955,138.67154522600003,-34.94647425499994,138.67180167900005,-34.946588590999966,138.6722985250001,-34.94684226099997,138.67236716500008,-34.94723771599996,138.67236003100004,-34.94731535099993,138.67235126100002,-34.94738206999995,138.67231651500003,-34.94747166399998,138.6722845700001,-34.94753586199994,138.67224520600007,-34.947606597999936,138.67216595700006,-34.94773542499996,138.67208696800003,-34.94787057399998,138.672012762,-34.94798184999996,138.6719715470001,-34.94805421799998,138.6719421040001,-34.94813258499994,138.67193378000002,-34.94821037099996,138.67193704500005,-34.94828940299993,138.671949132,-34.94834920699998,138.67199063300006,-34.94846990399998,138.6720102160001,-34.94850809099995,138.67201147100002,-34.948564758999964,138.6720554310001,-34.94859627799997,138.6721187390001,-34.94868629599995,138.67215736800006,-34.948737439999945,138.67222907200005,-34.94884462199997,138.67230216000007,-34.94893911599996,138.67243039100003,-34.94906530299994,138.67253137300008,-34.949136848999956,138.6726293170001,-34.949181590999956,138.6727203360001,-34.94919803099998,138.67282427300006,-34.949201449999975,138.6729483480001,-34.94918057599995,138.67306118400006,-34.94912043299996,138.67314152000006,-34.949064377999946,138.67331438100007,-34.948921850999966,138.67340558600006,-34.948849662999976,138.67357520000007,-34.94872147299998,138.67370215100004,-34.948630874999935,138.67380162300003,-34.94857269499994,138.67416891300002,-34.948298111999975,138.67430939400003,-34.948213598999985,138.67460303400003,-34.94807537899993,138.67573152800003,-34.947713258999954,138.67635624800005,-34.94756919399998,138.67668923000008,-34.9475744699999,138.677271979,-34.94770980599998,138.6777659490001,-34.94789684699998,138.6785309820001,-34.94814171899998,138.67894879000005,-34.94829066699998,138.67942742500009,-34.94852006399998,138.6799179520001,-34.94884122399998,138.68020827200007,-34.94912317199993,138.68041493300007,-34.949419174999946,138.6806784590001,-34.94980584499996,138.6809139620001,-34.950225786999965,138.68094152600008,-34.95027492699995,138.68110593500012,-34.95063656699995,138.6812297560001,-34.950791798999944,138.68141184900003,-34.95093922799998,138.68207225800006,-34.95136218599998,138.6823443840001,-34.95155083299994,138.68251224900007,-34.951655743999936,138.682593418,-34.951748813999984,138.68270616400002,-34.951934422999955,138.68282951600008,-34.95206284099993,138.6828386640001,-34.95206924699994,138.68301328300004,-34.952191538999955,138.6832672690001,-34.952292144999944,138.68367107500012,-34.95237221599996,138.68404171600002,-34.9524173099999,138.68436783900006,-34.95244079899993,138.68461245600008,-34.95241107499993,138.68651236200003,-34.95170289799995,138.68746044400007,-34.95136266099996,138.68773100800001,-34.951216418999934,138.68791063800006,-34.95114316199994</t>
  </si>
  <si>
    <t>138.57488880000005,-34.99278603199997,138.5749395790001,-34.992783961999976,138.57635792300005,-34.992710719999934,138.57687321900005,-34.992684622999946,138.57763441200007,-34.992650122999976,138.57858405600007,-34.99264093299996,138.57888410900011,-34.992638022999984,138.57950379500005,-34.99260513199994,138.57977909700003,-34.99259052699995,138.5809191930001,-34.99253652599998,138.58155109000006,-34.99250392399995,138.58206108800005,-34.99247682299995,138.58372398100005,-34.992392129999985</t>
  </si>
  <si>
    <t>140.3492027540001,-37.592997751999974,140.34844907900003,-37.59336345,140.34832529200003,-37.59342160799997,140.3476035230001,-37.59376071,140.34660442100005,-37.59420462999998,140.34628980200011,-37.59433595899998,140.34516185300004,-37.59487166499997,140.34502127000007,-37.59493842799998,140.34391715100003,-37.59543798499993,140.34378469500007,-37.595525943999974,140.3436569470001,-37.59566595999996,140.34360371500009,-37.59573495899997</t>
  </si>
  <si>
    <t>138.5915431960001,-34.92338118499998,138.59157899700006,-34.92337948299996,138.59228899100003,-34.923344586999974,138.5933695440001,-34.92329197799995,138.5934182960001,-34.92328819499994</t>
  </si>
  <si>
    <t>138.50044320000006,-34.92542014899993,138.50058773500007,-34.92536507799997,138.50084074900008,-34.92534518699995,138.50120405400003,-34.92532711699994,138.5012713850001,-34.92532430799997,138.50143269900002,-34.92531757199998</t>
  </si>
  <si>
    <t>140.57039053000005,-37.84926284499994,140.5705029820001,-37.84926281799994,140.57709394500012,-37.849286527999936,140.5780794540001,-37.84929004999998,140.5792833270001,-37.84929277499998,140.58059115100002,-37.84929557199996,140.58227215400007,-37.84928657199998,140.58831067900007,-37.84930663999995,140.59106734600005,-37.84931570799995,140.5963195810001,-37.849317681999935,140.59737565900002,-37.84932042,140.597742637,-37.849321359999976,140.59973020300004,-37.849329428999965,140.60928660700006,-37.84936780999993,140.61080725400006,-37.849369871999954,140.61598236300006,-37.849376768999946,140.61671154200008,-37.84937779899997,140.6170985110001,-37.84937833899994,140.6174888170001,-37.84938734999997,140.6267166670001,-37.84939136899993,140.6269868720001,-37.84939813699998,140.6350063870001,-37.84941139399996,140.63898317000007,-37.84942195999997,140.64437869900007,-37.84940851099998,140.6454460640001,-37.849447604999966,140.64550156400003,-37.84944963999993,140.6458556460001,-37.84949471599998,140.65437074300007,-37.85093024799994,140.65669570300008,-37.85133472699994,140.6636824750001,-37.85256878699994,140.66668854500006,-37.85307982899997,140.6717047830001,-37.85395873799996,140.67316390700012,-37.85421872699993,140.67796511000006,-37.85504307999997,140.68198199800008,-37.85573262099996,140.68568000200003,-37.85637566499997,140.68686594400003,-37.85658457399995,140.68823817800012,-37.856799372999944,140.68957884600002,-37.85700757899997,140.69044675200007,-37.85707067599998,140.6945832560001,-37.857110761999934,140.69894062800006,-37.85707966899997,140.69978514000002,-37.857010997999964,140.7003601890001,-37.85691266199996,140.7012121040001,-37.85676403499997,140.70838449000007,-37.85513775199996,140.70957812400002,-37.85488714199994,140.71084702400003,-37.85459251999998,140.712366222,-37.854251836999936,140.7173861880001,-37.85312594599998,140.71779246900007,-37.85299893299998,140.71840972300004,-37.85275545799993,140.71869674000004,-37.85261232899995,140.71894781100002,-37.852488206999965,140.71901138400005,-37.85245543399998,140.7192618570001,-37.852306415999976,140.71971263600005,-37.852034680999964,140.72181724100005,-37.85076595299995,140.72253292100004,-37.850335506999954,140.7236263740001,-37.84971136199994,140.72636424200005,-37.84814846799998,140.72771433800006,-37.847372760999974,140.72933622900007,-37.846482134999974,140.73048485100003,-37.845885589999966,140.73171944900002,-37.84524437899995,140.73233855700005,-37.84492216799998,140.73419564300002,-37.84395560399997,140.73599062300002,-37.84298983899998,140.7370613500001,-37.84231021499994,140.73811040700002,-37.84152777899993,140.73869129000002,-37.84107835499998,140.73941759800005,-37.840594419999945,140.74006120900003,-37.840245204999974,140.74064917900012,-37.839970552999944,140.7413351790001,-37.839645050999934,140.74193543600006,-37.83933569399994,140.74268734200007,-37.838907941999935,140.74335594000001,-37.8385275699999,140.74420721600006,-37.83804327099995,140.74585443700005,-37.83710611199996,140.7464159440001,-37.83678662899996,140.74701605200005,-37.83644518799997,140.7476445100001,-37.83611886699998,140.7477534840001,-37.836062279999965</t>
  </si>
  <si>
    <t>140.7932284300001,-37.860861978999935,140.79322882100007,-37.86140985499998,140.7932840730001,-37.86390061999998,140.79330307300006,-37.86586257899995,140.79332926600011,-37.868568857999946,140.79336104000004,-37.871996140999954,140.79338482800006,-37.87460095499995,140.7933737840001,-37.877620364999984,140.79330567800002,-37.87863769499995,140.79313624000008,-37.88071274499998,140.7929060990001,-37.88448621099997,140.7927711210001,-37.88563086299996,140.79269574800003,-37.88655847699994,140.7924944030001,-37.889036370999975,140.79215159400007,-37.89313835199994,140.79154997000012,-37.89809467899994,140.79113743100004,-37.90122002299995,140.79094985400002,-37.90183633399994,140.79091511600006,-37.90195042199997,140.78964105300008,-37.90545565699995,140.7889441860001,-37.90727018899997,140.78856535800003,-37.90825655699996,140.78812083900004,-37.90943990599993,140.78790412500007,-37.91017800999998,140.7878780850001,-37.910991465999984,140.78788736400008,-37.91116413299994,140.78788909800005,-37.91119629999997,140.78814437500012,-37.914910160999966,140.78824291600006,-37.915552883999965,140.788607511,-37.91648565799994,140.78934806400002,-37.917711750999956,140.79100673800008,-37.920385806999946,140.793833596,-37.92486371599995,140.79396121600007,-37.92506695099996,140.79478544000006,-37.92637952499996,140.79535352100004,-37.92728417199993,140.7997880380001,-37.934362937999936,140.80266294900002,-37.938939338999944,140.80304713700002,-37.93953191399993,140.80364337700007,-37.94019034199994,140.80493784500004,-37.94138555999996</t>
  </si>
  <si>
    <t>138.49654908900004,-34.812143470999956,138.49694432500007,-34.81215150899993,138.4983251970001,-34.81216906699996,138.49879349800005,-34.81217274699998,138.49898951800003,-34.812174271999936,138.49919820800005,-34.81217891699998,138.50003299000002,-34.81219750399998,138.500072745,-34.81220085699994,138.5012132810001,-34.81220929899996,138.50132407,-34.81220814999995,138.50132669700008,-34.812208124999984</t>
  </si>
  <si>
    <t>129.11582592900004,-26.103083106999975,129.12317992900012,-26.10498611,129.13252293200003,-26.107398173999968,129.14171555100006,-26.10977059399994,129.14889974800008,-26.11162412799996,129.14895674700006,-26.111638122999977,129.1491347550001,-26.111683117999974,129.14937374400006,-26.11174813399998,129.14961474300003,-26.111813131999952,129.14984973000003,-26.111877121999953,129.1500807430001,-26.11194312599997,129.15016203400012,-26.111965960999953,129.1503157410001,-26.11200912499993,129.15054173200008,-26.112073133999957,129.15073173100006,-26.11212814299995,129.15088772600006,-26.11217112999998,129.1510377290001,-26.112212118999935,129.1512287260001,-26.112266129999966,129.15147072500008,-26.112335128999973,129.15174770800002,-26.112415124999927,129.1520467160001,-26.112500126999976,129.15233972400006,-26.112585141999944,129.15262071100005,-26.112670134999973,129.15288171200007,-26.112753123999937,129.15312971000003,-26.11283513199993,129.1533647000001,-26.11291913599996,129.15357270200002,-26.112996131999978,129.1537546950001,-26.11306713199997,129.15392769400012,-26.113136123999936,129.1541107050001,-26.11320812799994,129.1542366980001,-26.113244126999973,129.15427969900009,-26.113274128999933,129.1544200520001,-26.11333041699993,129.15465697800005,-26.11342543799998,129.1600796030001,-26.115600145999963,129.16171956200003,-26.11636514099996,129.16808692400002,-26.120354866999946,129.17371714400008,-26.123882187999982,129.17536408,-26.12471220499998,129.17723847500008,-26.12552435799995,129.17868296400002,-26.126150215999928,129.1806298900001,-26.127129214999968,129.18727363300002,-26.13166623799998,129.19098456400002,-26.134375258999967,129.1921565240001,-26.135364238999955,129.20864815100003,-26.15178726099998,129.209773132,-26.152777253999943,129.20984512200005,-26.152951250999934</t>
  </si>
  <si>
    <t>138.5532739470001,-34.94297939799998,138.55340227200008,-34.94292239599997,138.55383515300002,-34.94290110299994,138.55476700500003,-34.94284657399993,138.55550353500007,-34.94280927899996,138.5566129550001,-34.94275589899996,138.55678528200008,-34.94274770399994,138.55704001900006,-34.94273558499998,138.55774525000004,-34.94270202399997,138.55814904500005,-34.942682814999955,138.55839090000006,-34.942671305999966,138.55930441200007,-34.94262463499996,138.5599630260001,-34.942590983999935,138.56016858100008,-34.942580472999964,138.56043603500007,-34.94256642199997,138.56183331900002,-34.94249301899998,138.5622919530001,-34.94246735999997</t>
  </si>
  <si>
    <t>138.50241523800003,-34.84485054099997,138.5026940670001,-34.84479528299994,138.50291958800005,-34.844750587999954,138.50350355600006,-34.84464184899997,138.5039884690001,-34.84455154999995,138.50507280300008,-34.844340891999934,138.50535145300012,-34.844285912999965</t>
  </si>
  <si>
    <t>138.5631479530001,-34.83585572699997,138.56329565900012,-34.83655044899996,138.5634202860001,-34.8370203599999,138.56359291,-34.83772378499998,138.56365605200006,-34.8379980199999,138.56372973700002,-34.838383774999954,138.5637588520001,-34.83854639599997,138.5638015950001,-34.838781868999945,138.56383143800008,-34.838991669999984,138.56385363000004,-34.83917670099993,138.56387893300007,-34.839461282999935,138.56391442500012,-34.839805068999965,138.56395045200009,-34.84011874199996,138.563982247,-34.84045689399994,138.5639891300001,-34.840494486999944,138.5639957520001,-34.84053324399997,138.56400187100007,-34.84060701399994,138.56404278000002,-34.84110031999995,138.56405076500005,-34.84119113199995,138.56410539800004,-34.841752284999984,138.56412123100006,-34.841887319999955,138.56416689900004,-34.84228116799994,138.56426369000008,-34.84297002899996,138.56433565600003,-34.84363821799997,138.56439849600008,-34.84429591899993,138.56445438600008,-34.844931576999954,138.56445838800005,-34.845035906999954,138.56446052400008,-34.845063290999974,138.56447761000004,-34.845272835999936</t>
  </si>
  <si>
    <t>138.69394152200005,-34.84358370299998,138.6945891910001,-34.843545785999936,138.6955411670001,-34.84349265299994,138.6960109360001,-34.843464832999985,138.6963889330001,-34.84344244499994,138.69707483000002,-34.84340218099993,138.69712383700005,-34.84339934399998,138.6979804670001,-34.84334973299997,138.6984957940001,-34.84331965999996,138.698928668,-34.84329309699996,138.69978519300003,-34.84324441599995,138.700090788,-34.84322622899998,138.70066328300004,-34.84319153499996,138.7014669990001,-34.843144939999945,138.70160931500004,-34.84313677299997</t>
  </si>
  <si>
    <t>138.48712027200008,-34.831088576999946,138.48697582800003,-34.831387236999944,138.48662903100012,-34.83225763599995,138.48621383500006,-34.83329973899998,138.485946129,-34.83397473599996,138.48568443500005,-34.83463414099998,138.48547633500004,-34.83515873799996,138.48543079600006,-34.83527351699996</t>
  </si>
  <si>
    <t>138.59375741300005,-34.88257457299994,138.5937573010001,-34.882589691999954,138.59377216300004,-34.88280363699994,138.59379363200003,-34.88311249999998,138.59382844800007,-34.883687314999975,138.5938345200001,-34.88378204999998,138.59383629500007,-34.883827897999936,138.5938656620001,-34.884268032999955,138.59387713500007,-34.88442541099994,138.59390790800012,-34.88484742199995,138.59392571,-34.88507986899998,138.59395082700007,-34.88540767499995,138.59395450300008,-34.88545827499996,138.5939900620001,-34.88594831699993,138.59400571100002,-34.886175468999966,138.59402858800001,-34.88650749899995,138.5940271920001,-34.886526652999976,138.59402703700005,-34.88665900199993,138.59402700500004,-34.88668373499996,138.59405536600002,-34.88706282099997,138.59406300600006,-34.88716245099994,138.59407170200006,-34.88729529799997,138.594093315,-34.88762560199996,138.59410311400006,-34.887762391999956,138.59413319200007,-34.888182352999934,138.5941364570001,-34.88822466499994,138.59417735400007,-34.888755120999974,138.5941933160001,-34.88900679599993,138.59420521900006,-34.88917832899995,138.594214125,-34.88930658299995,138.5942565800001,-34.88989133499996,138.59425941200004,-34.88992508999996,138.59428209100008,-34.89028361199996,138.5942934750001,-34.89046370199998,138.5943262730001,-34.89093464399997,138.5943307760001,-34.89100081599997,138.5943431720001,-34.891183179999985,138.5943655530001,-34.89151232699993,138.59439624000004,-34.89193180399997,138.59440208600006,-34.89203990899995,138.5944390310001,-34.89261346599994,138.59444187500003,-34.892656458999966,138.5944761930001,-34.89317448399993,138.59449202700011,-34.89338549499996,138.5945028860001,-34.89353032099996,138.59453797600008,-34.89407585499998,138.59454050600004,-34.89411161499993,138.59457602100008,-34.894614752999985,138.5945786310001,-34.894651701999976,138.59459153000012,-34.89486517699993,138.5946061300001,-34.89510667899998,138.59461362800005,-34.895230692999974,138.59463687000004,-34.89553636499994,138.5946541930001,-34.895750016999955,138.594656944,-34.89580049799997,138.5946939170001,-34.89639256299995,138.594697203,-34.89644324599993,138.5947303480001,-34.89695359799998,138.5947598890001,-34.89743358399994,138.59476505600003,-34.89750750299993,138.5947736700001,-34.89763090799994,138.59478784600003,-34.89774877899998,138.59479460400007,-34.89784415399998,138.594805048,-34.89797705199993,138.59482936900008,-34.898561109999946,138.59484778500007,-34.89875949899994,138.594854187,-34.898828425999966</t>
  </si>
  <si>
    <t>138.56599777300005,-34.914624155999945,138.5666742310001,-34.91587066899996,138.56680003600002,-34.91611841099996,138.56682357500006,-34.91616475099994,138.567048547,-34.916590681999935,138.56731802800005,-34.917103907999945,138.56758584500005,-34.91761598699998,138.56772583300005,-34.917874790999974,138.5681427720001,-34.918665217999944,138.56854802200007,-34.919439273999956,138.56856334100007,-34.91947135399994,138.56897579600002,-34.920250633999956,138.56928523500005,-34.92083106499996,138.56943429300009,-34.92112320399997,138.56953637800007,-34.921434706999946,138.56960954700003,-34.921706094999934,138.56970874900003,-34.92236499699993,138.56984434600008,-34.923663543999965,138.56985149500008,-34.92372230099994</t>
  </si>
  <si>
    <t>138.6635077310001,-34.87827500099996,138.663975305,-34.87753515399993,138.66409975200008,-34.87733859699995,138.66426988600006,-34.87706983999993,138.6643627320001,-34.876931053999954,138.6644314450001,-34.876839546999975,138.66449365100004,-34.87676612699994,138.66455190400006,-34.87670238099997,138.6646500610001,-34.87661226299997,138.664784047,-34.87649948699993,138.66479385900004,-34.87649215299996</t>
  </si>
  <si>
    <t>140.75173374400003,-36.953446793999944,140.75358592400005,-36.953179656999964,140.7560920090001,-36.952772849999974,140.75736520700002,-36.95256584899994,140.75865439400002,-36.95235875399993,140.75992471100005,-36.952181021999934,140.76161239600003,-36.95190380399998,140.7633077800001,-36.95160253999995,140.76356466100003,-36.951596053999936,140.7653772210001,-36.95155029399996,140.7657684520001,-36.95152237999997,140.7659340020001,-36.95151170499997,140.7674513500001,-36.95141392099998,140.7681687280001,-36.95136768599997,140.7682036120001,-36.951364284999954</t>
  </si>
  <si>
    <t>138.51482967800007,-34.86250709199993,138.51490337100006,-34.86280910499994,138.51492664400007,-34.86300200299996,138.51490781300004,-34.86314154699994,138.51483220500006,-34.86329695999996,138.51479893400005,-34.86333133399995,138.51474203500004,-34.86337576899996,138.51465196900006,-34.86346330699996,138.51425369800006,-34.863623410999935,138.51342417500007,-34.86395685999997,138.51333851700008,-34.86399129399996,138.51311569200004,-34.86408624599994,138.5130072190001,-34.864128576999974,138.5128864190001,-34.86418915399997,138.5127645990001,-34.86426050299997,138.5126812090001,-34.864314107999974,138.51256849100002,-34.86439596699995,138.51248991600005,-34.86446138799994,138.51235022900005,-34.86459413899996,138.512262232,-34.864714757999934,138.51221214800012,-34.864804499999934,138.51220239100007,-34.86481431499993,138.51216165000005,-34.86488349999996,138.5121129160001,-34.86497081199997,138.51208130200007,-34.865053340999964,138.51200451800003,-34.86525378799996</t>
  </si>
  <si>
    <t>138.85731181900007,-35.071242739999946,138.85739371700004,-35.07245517299998,138.8574535150001,-35.07296286199994,138.8575346350001,-35.07311008299996,138.85759026200003,-35.07319729999995</t>
  </si>
  <si>
    <t>138.57419543700007,-34.98314531799997,138.57428287800008,-34.984112944999936,138.574331776,-34.98496276099996,138.574441201,-34.98638924099998,138.574514044,-34.98727741399995,138.5745359110001,-34.98760354299998,138.57460939800012,-34.988557596999954,138.57468884800005,-34.98958323599993,138.57469585900003,-34.98967605699994,138.5747997190001,-34.990936835999946,138.5749395790001,-34.992783961999976</t>
  </si>
  <si>
    <t>138.12684646200012,-34.11618824399994,138.12667043800002,-34.11628485499995,138.12567124100008,-34.11662174999998,138.12558292000006,-34.116651530999945,138.12497968000002,-34.11685491399993,138.124714755,-34.11691511899994,138.12461943800008,-34.11693677399995,138.12441921100003,-34.11698227499994,138.12384560200007,-34.117065760999935,138.12343120600008,-34.117102949999946,138.12193149600012,-34.11710057099998,138.12170389800008,-34.117100250999954,138.11495139900012,-34.11708924799996,138.10879015800003,-34.117306550999956,138.10671713600004,-34.11740475899995,138.10604683500003,-34.11740132299997,138.10577516600006,-34.11738370699993,138.10569998900007,-34.11737882899996,138.10556989000008,-34.11735855799998,138.10506830000008,-34.117279381999936,138.10426443400002,-34.11709307799998,138.1036864460001,-34.11692767999995,138.10234878500012,-34.11658395099994,138.1000204500001,-34.11601018299996,138.09884563700007,-34.11570642099997,138.0970805170001,-34.11530089499996,138.09412539700008,-34.11459296999993,138.0936975610001,-34.11453186099993,138.08969784800001,-34.114202646999956,138.08890475300007,-34.114202948999946,138.08820252600003,-34.11427004799998,138.0874768110001,-34.11440631099998,138.08682644100008,-34.114595519999966,138.0864995070001,-34.11471414699997,138.08568222500003,-34.11509987599993,138.08519266500002,-34.11539497199993,138.0847604060001,-34.11571682199997,138.0827172800001,-34.11732644099993,138.0819468740001,-34.117930645999934,138.0816695090001,-34.11815214599994,138.0811275960001,-34.11857880399998,138.08086531300012,-34.11880372999997,138.08063274900007,-34.119029259999934,138.0776274210001,-34.12228191699995,138.0725499550001,-34.12777968499995,138.06898391100003,-34.13161168299996,138.0689751210001,-34.13162023899997,138.0688840030001,-34.131709014999956,138.0653400530001,-34.13559764099995,138.06494340000006,-34.13610869699994,138.0640132090001,-34.13747968599995,138.06371935200002,-34.137962879999975,138.0635505240001,-34.138294290999966,138.0633821770001,-34.13871884499997,138.063251239,-34.13917432599993,138.06316895100008,-34.139641163999954,138.06313248900005,-34.140113009999936,138.06322453600012,-34.14237648999995,138.0634169210001,-34.14631729299998,138.06339251800011,-34.14693267999996,138.063300464,-34.14747811899997,138.06321568200008,-34.147778046999974,138.06315988400002,-34.147973322999974,138.0629871540001,-34.148407867999936,138.0627435010001,-34.14887120599997,138.0624605590001,-34.14929395599995,138.062277751,-34.14952716999994,138.06181796700002,-34.150040926999964,138.0614680000001,-34.150351419999936,138.06076417400004,-34.15093025099998,138.05605283600005,-34.15478594899997,138.0556818880001,-34.15511176199993,138.05539455400003,-34.155400336999946,138.05278744500004,-34.15858967699995,138.052399314,-34.159065193999936,138.0520498630001,-34.15951821799996,138.0518383760001,-34.15986191799993,138.0517476120001,-34.160009430999935,138.0515397800001,-34.16042939499994,138.05139528100005,-34.16082526699995,138.0512286600001,-34.16142341199998,138.05109233100006,-34.161921323999934,138.05092500500007,-34.162382786999956,138.050784162,-34.162688453999976,138.0505108000001,-34.16318211899994,138.0504019020001,-34.163384323999935,138.0503331110001,-34.16347946199994,138.04999933300007,-34.16386165199998,138.04954498000006,-34.164298878999944,138.04905457900009,-34.16470719999995,138.0485107610001,-34.16506349699995,138.04812151600004,-34.165274661999945,138.04600922200007,-34.16635409,138.04556894000007,-34.16657907299998,138.04498339400004,-34.16692575299993,138.04452507400003,-34.16725680099995,138.04409795200002,-34.167623677999984,138.04395874600004,-34.167758929999934,138.04364434900003,-34.16811517899998,138.04352024700006,-34.16826544299994,138.04327236100005,-34.168589244999964,138.04305678100002,-34.16894333199997,138.04286081100008,-34.16933502799998,138.04269576600007,-34.16976344799997,138.0425499470001,-34.17030702899996,138.04246646100012,-34.17073773899995,138.0424263230001,-34.17109280099993,138.0423735060001,-34.171919196999966,138.042233204,-34.17418261499995,138.04216300200005,-34.17462151299998,138.04202302300007,-34.17512827499996,138.04187305200003,-34.17552887399995,138.04168757000002,-34.175836140999934,138.0416847150001,-34.17593857399993,138.0413479550001,-34.17658106999994,138.0403485600001,-34.17848769099993,138.040031085,-34.17903737499995,138.0397122290001,-34.17947257399993,138.039415307,-34.17982465799997,138.0391476630001,-34.18009312499993,138.0387326650001,-34.18045358799998,138.03839849500002,-34.18070966799996,138.03781156000002,-34.18112618499998,138.03518733200008,-34.182923511999945,138.0348728340001,-34.18315689899998,138.0345742610001,-34.18340762899993,138.0340735960001,-34.183912282999984,138.03388003500004,-34.18414164199993,138.03366624700004,-34.18443386299998,138.03348395400008,-34.18471816599998,138.03331156500008,-34.18502919499997,138.03315206800005,-34.18536787499994,138.03302757000006,-34.185698112999944,138.03227805100005,-34.18821676199997,138.03216193800006,-34.18854698299998,138.03201017100002,-34.18889054799996,138.03182892400002,-34.18922742899997,138.03161448800006,-34.18957086499995,138.02987009800006,-34.19207012299995,138.02970513100001,-34.192414062999944,138.02962433900007,-34.19258172999997,138.02953769600003,-34.19276157599995,138.02939884600005,-34.19311886599996,138.02928945400004,-34.193486064999945,138.02891887700002,-34.19520720099996,138.02855909000004,-34.196917664999944,138.0283881370001,-34.19755792199993,138.02652302800004,-34.20302431199997,138.02649532500004,-34.203105575999984,138.02577180000003,-34.20522589799998,138.025385292,-34.206358576999946,138.02527455900008,-34.20661402299993,138.02517942200006,-34.206833493999966,138.02468353400002,-34.20808878399998,138.02439336700002,-34.208887663999974,138.02354884500005,-34.21087615399995,138.02315225100006,-34.21179785199996,138.02208132500004,-34.21431794899996,138.02147034600011,-34.215806390999944,138.0213577730001,-34.21618937699998,138.02131175700003,-34.216488219999974,138.0212988180001,-34.21657224599994,138.0212726100001,-34.216742410999984,138.02125604900004,-34.21712385099994,138.02125980800008,-34.21808640799998,138.02123591200007,-34.218462209999984,138.02117044300007,-34.21885772299993,138.02106099200012,-34.21923056299994,138.02089739200005,-34.21962982699995,138.02068319600005,-34.220027656999946,138.02052916500008,-34.22026612299993,138.02045206800005,-34.220385507999936,138.0202028860001,-34.220681343999956,138.01992049600005,-34.22096220599997,138.01964006900005,-34.221195773999966,138.01950024200005,-34.221312241999954,138.01900673500006,-34.22164179099997,138.0186874950001,-34.221806018999985,138.0185636430001,-34.22186984599995,138.01756581400002,-34.222298415999944,138.01749196100002,-34.2223301399999,138.01645155100005,-34.222777296999936,138.01538348400004,-34.22323634199995,138.01425000300003,-34.22372525199995,138.01387404600007,-34.22387952799994,138.01357719500004,-34.22399884099997,138.01297774300008,-34.22419580299993,138.01264926400006,-34.22426524999997,138.01237472600008,-34.22432330199996,138.0119484180001,-34.22439070399997,138.01190601200005,-34.22439741399995,138.01105787300003,-34.22453151499997,138.0106794950001,-34.22461745199996,138.01035862900005,-34.22471161399994,138.00990086800005,-34.224884104999944,138.00943609900003,-34.22510224999996,138.00910209300002,-34.22529302199996,138.00872090300004,-34.225559601999976,138.00849152800004,-34.225743216999945,138.00827656500007,-34.225940897999976,138.0080691600001,-34.22617135799993,138.007892308,-34.226367867999954,138.00722710600007,-34.22720073299996,138.00641352600007,-34.22821934299998,138.004497882,-34.23061762899994,138.00402752800005,-34.23117529599995,138.00329212200006,-34.23209322899993,138.00245332100008,-34.23307621899994,138.0021611100001,-34.233442758999956,138.00061689400002,-34.235379647999935,137.99954039300007,-34.23672982499994,137.99663364900005,-34.24037531099998,137.99616985500006,-34.24096234799998,137.99593839600004,-34.241313196999954,137.99578490400006,-34.24161770499995,137.9956943640001,-34.24188491599995,137.99545358400007,-34.242486389999954,137.99537958000008,-34.242870954999944,137.99524857500012,-34.243410249999954,137.995026982,-34.24423533799995,137.99395951400004,-34.24879869299997,137.9937005150001,-34.24986917099994,137.99337314700006,-34.251222171999984,137.99315279500001,-34.252132865999954,137.99292706900007,-34.25315547399998,137.99256743700005,-34.25449270599995,137.99236094700007,-34.25499632799995,137.99113009600012,-34.25826570899994,137.99044380100008,-34.26008854099996,137.99043066000002,-34.26012317999994,137.98965928100006,-34.261981557999945,137.98765599700005,-34.26727614799995,137.985758389,-34.272290829999974,137.98552007800004,-34.272943074999944,137.98527858900002,-34.27345320699993,137.9841881210001,-34.27553520399994,137.98416846700002,-34.27557506699998,137.98382989100003,-34.27626193599997,137.983807457,-34.27630061599996</t>
  </si>
  <si>
    <t>138.48215771200012,-34.87165360499995,138.48366671300005,-34.87138270099996</t>
  </si>
  <si>
    <t>138.96481037,-35.20422468399994,138.96509892000006,-35.20623792599997,138.9651805320001,-35.206695208999975,138.96525521900003,-35.20745018499997,138.9653319800001,-35.207969153999954,138.96531127900005,-35.20833068799993,138.96528316400008,-35.20850998099996,138.96523930400008,-35.20868669799995,138.9651058810001,-35.20902904899998,138.96489959400003,-35.209385116999954,138.9645453810001,-35.20985602799993,138.96277687200006,-35.212025498999935,138.9617707430001,-35.21325968499997,138.959464614,-35.21613403899994,138.95903352000005,-35.21658395299994,138.95869948000006,-35.21685752199994,138.95851211100012,-35.21697649699996,138.9580976410001,-35.217167417999974,138.95787862100008,-35.21724644099993,138.95697684800007,-35.21750991699997,138.95652357200004,-35.217704003999984,138.95588851700006,-35.218073240999956,138.95555035400002,-35.218376759999956,138.9555434340001,-35.21838562499994,138.951443766,-35.22363606299996,138.9469520450001,-35.229359458999966,138.94619743300007,-35.230307289999985,138.94569392800008,-35.23088261699996,138.9454655730001,-35.23114354399996,138.94528671700004,-35.231284692999964,138.94326805700007,-35.23261982599996,138.9429453360001,-35.23281849699998,138.9428479400001,-35.23287845799996,138.94241469200006,-35.23311376799995,138.94174008200002,-35.233434073999945,138.9402496250001,-35.23409108199996,138.9385879670001,-35.23483264399994,138.93849844200008,-35.23486809199994,138.9380873460001,-35.23509281999998,138.93766351500005,-35.235346678999974,138.93738181300012,-35.23555253999996,138.9372716140001,-35.23564098199995,138.93691635000005,-35.23596898499994,138.93675188600002,-35.23614188099998,138.93645031100004,-35.23650553199997,138.9352854560001,-35.237939850999965,138.9348187810001,-35.23853656599994,138.93422889600004,-35.23929081099993,138.93333117800012,-35.24043286699998,138.93234337400008,-35.24169757399994,138.93012591900003,-35.24453645199998,138.929594317,-35.24501805399996,138.92912182500004,-35.24529575699995,138.9242117440001,-35.24738660099996,138.92285379300006,-35.24796480499998,138.92138371900012,-35.24858041199997,138.9207242230001,-35.24887949499998,138.91987639400008,-35.24937249499993,138.91947592200006,-35.249605362999944,138.91854482100007,-35.250011607999966,138.9173925670001,-35.25048464699995,138.9160349970001,-35.251041964999956,138.91468973000008,-35.25159421699993,138.914331757,-35.25174116799997,138.9131314650001,-35.25223386499994,138.9072253380001,-35.25465836099994,138.90707456100006,-35.25472024599998,138.90393162500004,-35.25602206099995,138.9032752270001,-35.25628933599995,138.90167170600012,-35.25695796599996,138.90157400400005,-35.256998701999976,138.9015496400001,-35.25700847799993,138.8995218340001,-35.25782235599996,138.89928991300008,-35.25791589099998,138.89887814600002,-35.258081955999955,138.89875649100009,-35.25811661999995,138.89850414400007,-35.258172945999945</t>
  </si>
  <si>
    <t>138.53530412400005,-35.097116340999946,138.53515296500007,-35.097280481999974,138.53490796200003,-35.09753192299996,138.53464313000006,-35.097777477999955,138.53456246500002,-35.09784814799997,138.53438275300005,-35.097997960999976</t>
  </si>
  <si>
    <t>137.79281213900003,-34.89507139999995,137.7928009310001,-34.89509865799994,137.79269128800001,-34.895365193999965,137.79265610800007,-34.89544174799994,137.79232262000005,-34.89597948099998,137.79197681800008,-34.89644230299996,137.79032211700007,-34.89844832199998,137.79001789000006,-34.898817132999966,137.7896575430001,-34.89925396799998,137.78896093000003,-34.90009843299998,137.78704879300005,-34.90241630199995,137.78567400600002,-34.90408269999995,137.78520241500007,-34.90465429799997,137.78368239600002,-34.906496629999936,137.782741535,-34.90764011699997</t>
  </si>
  <si>
    <t>138.4988990910001,-35.13799289999997,138.50192140100012,-35.13785180699995</t>
  </si>
  <si>
    <t>138.7714998900001,-35.19729474999997,138.77177042200003,-35.19755586499997,138.7718897520001,-35.19769904399993,138.771951413,-35.19775303599994,138.77201667600002,-35.19781004799995,138.7721676100001,-35.197900955999955,138.77230802300005,-35.197952130999965,138.77248436700006,-35.19798064599996,138.7725898860001,-35.19797806199995,138.77260210300005,-35.19797776599995,138.7726109150001,-35.19797578899994,138.77279577100012,-35.197933243999955,138.77340683300008,-35.197852646999934,138.7739115810001,-35.19778954999998,138.77482444200007,-35.19768323799997,138.77509583000005,-35.19767366299993,138.77522519500008,-35.19768719399997,138.7754021180001,-35.19770552399996,138.77560172900007,-35.19774763799995,138.7757872510001,-35.19781808799996,138.77600524800005,-35.19794303899994,138.77686470800006,-35.19874640399996,138.77687715800005,-35.19875803499997,138.77718416900007,-35.19906822799993,138.77719281200007,-35.19907800899995,138.77720130400007,-35.19908758699995,138.77747123100005,-35.19939309399996,138.77757170100006,-35.19954606099998,138.77775628400002,-35.19982686399993,138.77812204200006,-35.20038354899998,138.77825546200006,-35.20061647899996,138.7783580150001,-35.20081700299994,138.77837913000008,-35.200875279999934,138.77850976600007,-35.20123563399994,138.77857613700007,-35.20141879999994,138.77889095900002,-35.20186079299998,138.77903716800006,-35.20198060799993,138.7793088850001,-35.20214917299995,138.78031288600005,-35.20262941799996,138.7806548090001,-35.20276635499994,138.78088232100004,-35.20283185399995,138.78114116400002,-35.20287843199998,138.7821936910001,-35.20297631899996,138.78610708200006,-35.20334029399993,138.78636156700009,-35.203382862999945,138.78694177400007,-35.20359849299996,138.78704028700008,-35.203649575999975,138.78740506400004,-35.203899116999935,138.7876422370001,-35.20411406499994,138.7879010690001,-35.20437895099997,138.78826302200002,-35.204777958999955,138.78842389300007,-35.204999028999964,138.78845929700003,-35.20504767699998,138.78892516500002,-35.20555546399993,138.78911838700003,-35.20577940199996,138.7891261540001,-35.20578563299995,138.78950344400005,-35.20608823899994,138.78966889000003,-35.20622094599997,138.79008454300003,-35.20645097899995,138.791573,-35.20716602899995,138.79182758900004,-35.207288337999955,138.79317674600009,-35.20799057599993,138.7934232330001,-35.20812955499997,138.79468660300006,-35.20884180599995,138.79499430700002,-35.209034061999944,138.795164698,-35.20916246699994,138.79540560600003,-35.209422717999985,138.7955767950001,-35.20973154,138.79593795200003,-35.21069434699996,138.79604867500007,-35.21098935099997,138.7960783730001,-35.211068463999936,138.79693011900008,-35.21329283099993,138.79702068400002,-35.21348788999995,138.7971254800001,-35.21364411199994,138.79730963600002,-35.21383345399994,138.79737684300005,-35.213879718999976,138.79760016800003,-35.2140333299999,138.7986861930001,-35.21452695499994,138.79922395000006,-35.214828085999955,138.79996971000003,-35.21533855599995,138.800144971,-35.21548030899993,138.80028960700008,-35.21562094199993,138.80068938400007,-35.21607872399994,138.8009331720001,-35.216313225999954,138.80130200700012,-35.21659748099995,138.80230712600007,-35.217300733999934,138.80268626300006,-35.21751599299995,138.8029457,-35.21763046799998,138.8031090730001,-35.21770255599995,138.8037006610001,-35.21792541099995,138.8044763580001,-35.21818722699993,138.80475444500007,-35.21826584599995,138.80485198700012,-35.21827981599995,138.80494277200012,-35.21827961899993,138.80523831300002,-35.21827898899994,138.8053116430001,-35.21827883699996,138.8055318580001,-35.21821932699993,138.805543155,-35.218214477999936,138.80592879100004,-35.21804879299998,138.8073019750001,-35.21735926499997,138.80757311800005,-35.217262449999964,138.80760294300012,-35.217251792999946,138.80768555600002,-35.217237576999935,138.80787437900005,-35.21720505899998,138.8079100960001,-35.217205596999975,138.8082455430001,-35.217210647999934,138.80928206600004,-35.21733452899997,138.8096669580001,-35.21738052699993,138.80988452500003,-35.21741919999994,138.81012313100007,-35.21746161599998,138.81111079400011,-35.217591536999976,138.81112579500007,-35.21759351199995,138.81112728300002,-35.21759385699994,138.81150150500002,-35.21768069899997,138.81171005500005,-35.21778359599995,138.81188485100006,-35.21792544599998,138.81259520000003,-35.21877478499994,138.81267810400004,-35.21887391799993,138.81307054100012,-35.219295245999945,138.81332270400003,-35.21952626799998,138.81366752300005,-35.21987259599996,138.81406678700012,-35.22026806799994,138.81410380400007,-35.22029314599996,138.81426945900012,-35.22040539599993,138.81445823500007,-35.22049771299993,138.81465442500007,-35.22055598199995,138.81500541900004,-35.220626471999935,138.815137079,-35.22067624799996,138.8152294670001,-35.22071118399998,138.8153966540001,-35.22084724699994,138.8156812210001,-35.221197030999974,138.81577910400006,-35.22132581499994,138.81602207900005,-35.221663786999954,138.81615027100008,-35.22181333799995,138.8162675220001,-35.221867465999935,138.81641485300008,-35.221935462999966,138.81652514400002,-35.221952845999965,138.8166821850001,-35.22197760299997,138.81685126900004,-35.22197163399994,138.8173796970001,-35.22189991499994,138.818492095,-35.22172260499997,138.81872084200006,-35.22168748799993,138.81908293300012,-35.22163187199993,138.81933844700006,-35.22160577099993,138.819556862,-35.22154484599997,138.8197378870001,-35.22146782699997,138.82021980500008,-35.221204323999984,138.8207953870001,-35.22088951599994,138.82119715600004,-35.22065927099993,138.8214027130001,-35.22052496599997,138.82199672900003,-35.22013684199993,138.82209941000008,-35.22008032999997,138.82227150100005,-35.21999319499997,138.82236079000006,-35.21994755199995,138.82241514500004,-35.21994430399997,138.82258309700012,-35.21991093599996,138.82310144100006,-35.219872289999955,138.82344557400006,-35.219882809999945,138.8235197360001,-35.219885113999965,138.82382102300005,-35.21994661699995,138.82469986500007,-35.22027269499995,138.8247847660001,-35.22029386899993,138.82497365900008,-35.22034096099998,138.82521819200008,-35.220372262999945,138.82576815900006,-35.22037529499994,138.8261591480001,-35.22041009999998,138.82651089900003,-35.220474199999956,138.82714994800006,-35.22063772599995,138.82738705500003,-35.22066361599997,138.82749006400002,-35.220649408999975,138.82768879900004,-35.22057666599994,138.8278964760001,-35.22044683799993,138.8286344720001,-35.21974715299996,138.82931894500007,-35.21905214399993,138.82982588400012,-35.21853212199994,138.83071471300002,-35.217658306999965,138.83110516800002,-35.217311766999956,138.83124686100007,-35.21722278799996,138.83153598900003,-35.21710842699997,138.83255942900007,-35.21684185299995,138.8330446660001,-35.21679888699998,138.83343753500003,-35.21682859699996,138.83495690100006,-35.217066527999975,138.83518156500008,-35.21711284299994,138.8355084960001,-35.217217613999935,138.83672894300003,-35.21769898599996,138.83701631600002,-35.21778762899993,138.83734681200008,-35.21785042399995,138.8377415440001,-35.21786355699993,138.83806289100005,-35.21783138199993,138.83857529700003,-35.21779084399998,138.83982165800012,-35.21762801099993,138.83997874700003,-35.21761452699997,138.840476297,-35.217571101999965,138.840518835,-35.21757290199997,138.84085477300005,-35.217587099999946,138.84151673200006,-35.21766580199994,138.84221948000004,-35.21772802499993,138.84241691500006,-35.21777613299997,138.84258919800004,-35.21787103199995,138.84265600100002,-35.21793241499995,138.84280143,-35.21806605599994,138.84304152000004,-35.21834566199993,138.84327308100012,-35.21867613099994,138.84340688500004,-35.218936579999934,138.84341840000002,-35.21905016499994,138.84339014600005,-35.21925880099997,138.84324568500006,-35.219725609999955,138.84318872300003,-35.22019682499996,138.84321711100006,-35.22036718399994,138.8433018170001,-35.220585907999975,138.8444973940001,-35.22261292699994,138.84473500900003,-35.222994795999966,138.8448835900001,-35.223276114999976,138.84514588000002,-35.22451733599996,138.84551739200003,-35.22627535399994,138.84559816600006,-35.226623727999936,138.8456781870001,-35.22683461599996,138.845886435,-35.22712042699993,138.84676856200008,-35.22787199299995,138.8474107820001,-35.228477271999964,138.84781557500003,-35.22885876799995,138.84805989200004,-35.22904515399995,138.84833422000008,-35.22920163099997,138.8488775500001,-35.229411632999984,138.84908451600006,-35.22945179799996,138.8493963960001,-35.22947128199996,138.85118924900007,-35.22951272999995,138.8515716180001,-35.22955450999996,138.85224840900003,-35.229664120999985,138.85235612200006,-35.229682009999976,138.8536852520001,-35.229902695999954,138.85702866000008,-35.23018257699994,138.85706494400006,-35.23018107199994,138.85768451100012,-35.23020461699997,138.85798137100005,-35.23023629399995,138.85823710600005,-35.23028181199993,138.85870316900002,-35.230391492999956,138.85986496200007,-35.23067837899998,138.86008432500012,-35.23078925999994,138.86026335100007,-35.23089597899997,138.86091467500012,-35.23135958199998,138.86119147400007,-35.23148718199997,138.86152788000004,-35.23156278799996,138.86228607400005,-35.231629528999974,138.86249716200007,-35.23166225799997,138.8627411430001,-35.23172975999995,138.8627668680001,-35.23174193999995,138.86300219100008,-35.23185334999994,138.86325299800012,-35.232039750999945,138.86342339200007,-35.232233477999955,138.8635239150001,-35.23238810299995,138.86388051300003,-35.23306487399998,138.86404175400003,-35.23329181699995,138.86441970200008,-35.233736445999966,138.8645011420001,-35.23386944099997,138.86457350500007,-35.23403749199997,138.86461897100003,-35.23424469699995,138.86461517100008,-35.234494051999945,138.86452559000008,-35.23499549299993,138.8643836430001,-35.235636555999974,138.86435864500004,-35.235893835999946,138.8644588400001,-35.23643962199998,138.86459479500002,-35.23680179899998,138.8647944370001,-35.23714080999997,138.86515862200008,-35.23749723099996,138.8653367920001,-35.23760379799995,138.86560355100005,-35.23769889799996,138.86587195900006,-35.23776020599996,138.8665831940001,-35.23785384699994,138.86684208500003,-35.23792899099993,138.86706360100004,-35.23801520899997,138.8673137280001,-35.23814033799994,138.86747701700006,-35.23823936799994,138.86794909700006,-35.238546835999955,138.86799383000005,-35.23857596999994,138.86822061300006,-35.23890424799998,138.86831031600002,-35.23908310699994,138.868523298,-35.23947647799997,138.86865408000006,-35.23966828299996,138.868806822,-35.23985398999997,138.86914275200002,-35.240199179999934,138.86919806100002,-35.24027976199994,138.86927857400008,-35.240341341999965,138.87011141300002,-35.24122657099997,138.8703559170001,-35.24141709699995,138.87058280700012,-35.24152958999997,138.87083202400004,-35.241608621999944,138.87117481100006,-35.24166394899993,138.87284555300005,-35.24159852699995,138.8730663560001,-35.24160591399993,138.8732877530001,-35.24163620199994,138.87529950500004,-35.24216825999997,138.87606668600006,-35.242371152999965,138.87669323900002,-35.24254239099997,138.87683506100007,-35.24258115499998,138.87733959700006,-35.24273239799993,138.87762217800002,-35.24283408399998,138.87782432100005,-35.24292916699994,138.87796457900004,-35.243023164999954,138.87814924000008,-35.24318138199993,138.87853118700002,-35.24354884199994,138.8797969100001,-35.24500046999998,138.881446051,-35.246834440999976,138.88196920400003,-35.24759428599998,138.8831362090001,-35.24949173599998,138.8838427490001,-35.25064047899997,138.88429326000005,-35.251457036999966,138.88457491100007,-35.252003737999985,138.884653973,-35.25215720799997,138.88480682800002,-35.25251010399995,138.88485898300007,-35.252611324999975,138.8851967820001,-35.25344270599993,138.88549727100008,-35.25410824499994,138.88600447300007,-35.25522724199993,138.88605888300003,-35.25529903299997,138.8861282790001,-35.255390844999965,138.88648957700002,-35.255948141999966,138.88729237600012,-35.257194538999954,138.88793897100004,-35.25819683699996,138.8882216720001,-35.25863433699993,138.88890405600011,-35.25970406699997,138.88893037700007,-35.25974532699996,138.88913965900008,-35.26007152699998,138.8892471580001,-35.26023892899997,138.88928293800006,-35.26029510099994,138.88954652900009,-35.26070888899994,138.89007585700006,-35.26153982799997</t>
  </si>
  <si>
    <t>138.22149306000006,-33.78193148299994,138.2217698070001,-33.78217786299996,138.2222470910001,-33.78250619199997,138.2226748930001,-33.78272569599994,138.22644183500006,-33.784144079999976,138.22701750700003,-33.78430666,138.2281724940001,-33.78449303499997,138.2288609410001,-33.78452607099996,138.22969804500008,-33.78449288899998,138.23003293300007,-33.78446209599997,138.2308359110001,-33.78434045199998,138.23146389200008,-33.78417534899995,138.2316212830001,-33.78412406999996,138.2321637230001,-33.78394137299995,138.23282716100005,-33.78366325199994,138.24470382900006,-33.777898422999954,138.24508752600002,-33.77773000899998,138.2456414300001,-33.77748688599996,138.24660028200003,-33.77709733699993,138.24780747600005,-33.77667269699998,138.24862402600002,-33.776404129999946,138.25058144800005,-33.77593204999994,138.25872137400006,-33.77436371199997,138.25997912000003,-33.77413955299994,138.2656972740001,-33.773029538999936,138.2664026120001,-33.77286295899995,138.26752126100007,-33.772494076999976,138.26845955200008,-33.77205722499997,138.26965884700007,-33.77131630799994,138.27084741500005,-33.77016704099998</t>
  </si>
  <si>
    <t>132.4767095730001,-26.331431647999977,132.47719457900007,-26.33180663099995,132.4781595830001,-26.332847625999932,132.48153960700006,-26.33704659899996,132.48158260800005,-26.337053599999933,132.4816206170001,-26.33708159799994,132.48165861300004,-26.337130590999948,132.4816906100001,-26.337179601999935,132.48170861500012,-26.33720659499994,132.48170962300003,-26.337208605999933,132.48171061100004,-26.337210599999935,132.4817136160001,-26.337214598999935,132.48171961200012,-26.33722159699994,132.48175761900006,-26.337275588999944,132.48182361200008,-26.33737758799998,132.48190461600007,-26.337510596999948,132.48198162300002,-26.337653600999943,132.48207060900006,-26.337809600999947,132.48216862800007,-26.33796461199995,132.48225762800007,-26.33812359199993,132.48234063000007,-26.338287590999983,132.48236333800003,-26.338330605999943,132.48242563000008,-26.33844858699996,132.48251662000007,-26.338600592999967,132.48260862600011,-26.338746587999935,132.48269963300004,-26.33888558999996,132.4827896260001,-26.33901358199995,132.48288361700008,-26.339141575999975,132.4839606050001,-26.34049558199996,132.48468633200002,-26.341331879999927,132.48727232300007,-26.344202663999965,132.487945254,-26.345078669999964,132.4885591740001,-26.346556693999958,132.48986697200007,-26.350490736999973,132.49023094400002,-26.351074739999945,132.4908989160001,-26.351631743999974,132.4923238880001,-26.352309755999954,132.49495085600006,-26.35298476899993,132.5037498690001,-26.355901764999942,132.50507786700007,-26.35643076699995,132.51158550700006,-26.359811006999962,132.52542881500005,-26.366999689999943,132.5334459620001,-26.37116173399994,132.54906703900008,-26.379360746999964,132.55341506000002,-26.38155575299993,132.55447307800011,-26.382185749999962,132.55493378100005,-26.38235608399998,132.55577407200008,-26.38266675699998,132.56186910400004,-26.384442757999977,132.56494214500003,-26.385177771999963,132.5657581370001,-26.385506764999946,132.56672616100002,-26.386248773999966,132.56780817300012,-26.38733177699993,132.5712871710001,-26.39133578299993,132.5753361720001,-26.395770784999968,132.5788561820001,-26.399814782999954,132.58081655500007,-26.40200358499993,132.58213520200002,-26.40347580599996,132.58445019900012,-26.40708780899996,132.58489520800003,-26.40751180899997,132.5854551970001,-26.407866807999937,132.59161582800004,-26.410881924999956,132.59872531500002,-26.414360830999954,132.60664295300012,-26.41830861799997,132.63181453900006,-26.430853895999974,132.63577491400008,-26.432851108999955,132.63694054400003,-26.433438888999945,132.6387035450001,-26.434204885999975,132.6400745520001,-26.435056875999976,132.6432405390001,-26.43669886699996,132.6479795240001,-26.438959849999947,132.64965552600006,-26.439932830999965,132.65511556700005,-26.44277784199994,132.66721544200004,-26.448885898999947,132.67911906100005,-26.455071568999983,132.70414221600004,-26.46806805199998,132.71339824300003,-26.472316071999956,132.7139812380001,-26.472746074999975,132.71461924900007,-26.473480077999966,132.7195476070001,-26.480499574999953,132.72045026,-26.481785102999936,132.72208027500005,-26.48393411099994,132.72414428800005,-26.487009117999946,132.72566329900008,-26.48910912399998,132.726430305,-26.489747131999934,132.74182846300005,-26.499693152999953,132.75465106000001,-26.50806119599997,132.75707702300008,-26.50964407799995,132.7631776820001,-26.513624180999955,132.77357982,-26.521155196999928,132.7741658210001,-26.521441195999955,132.77840587000003,-26.523055197999952,132.77879988300003,-26.52326218299993,132.784756936,-26.525535194999975,132.79811806700002,-26.532281204999947,132.79972616500004,-26.53304939399993,132.801995099,-26.534133209999936,132.80303309400006,-26.534521205999965,132.80334288900008,-26.53458877299994,132.80515610800012,-26.534984217999977,132.8063101250001,-26.535612210999943,132.80738213000006,-26.53642221499996,132.807778148,-26.53686321899994,132.80806304300006,-26.537359788999936,132.80809714800012,-26.537419221999983,132.80831616700004,-26.538161214999946,132.8088511640001,-26.53883021799993,132.81728428400004,-26.551212232999944,132.82375439400005,-26.56069623899998,132.82499056900008,-26.56237350799995,132.8252004210001,-26.562658239999962,132.82526386000006,-26.56278480499998,132.82529012600003,-26.56283721799997,132.82540341600009,-26.563063244999967,132.82528542700004,-26.563846247999948,132.82486544000005,-26.564495249999936,132.82361742900002,-26.56544523799994,132.8212463870001,-26.567600913999968,132.82078843300008,-26.568017246999943,132.82029442100009,-26.568573242999946,132.820090423,-26.56889124199995,132.8200097770001,-26.569220480999945,132.82000543100003,-26.569238248999966,132.8200634310001,-26.56956423899993,132.82024943700003,-26.56990623599995,132.82105444100011,-26.57072924099998,132.82245846900003,-26.572482244999946,132.82276846900004,-26.572773241999982,132.82316546900006,-26.573001245999933,132.83691360000012,-26.577361249999967,132.83980160500005,-26.57819925299998,132.84520865000002,-26.57997324799993,132.86351703000003,-26.58572343399993,132.869300801,-26.587539254999967,132.87028580900005,-26.587933249999935,132.8990470330001,-26.604264238999974,132.90655342600007,-26.60849105699998,132.9230941730001,-26.61780222999994,132.93233623100002,-26.623133209999935,132.94905860400002,-26.632642836999935,132.97936334300005,-26.649866113999963,132.991354171,-26.65668574199998,133.00216421800008,-26.662832051999942,133.0087892680001,-26.66659804699998,133.00955266200003,-26.667020453999953,133.01302026200005,-26.668939059999957,133.02891392900005,-26.677992333999953,133.0338731170001,-26.680816397999934,133.05119731800005,-26.690678958999968,133.05329133700002,-26.691798950999953,133.060528384,-26.69596790999998,133.07271047200004,-26.70280084799998,133.0763048020001,-26.70485455399995,133.07849326300004,-26.706104894999953,133.08149153400007,-26.70781779799995,133.08175363400005,-26.707944125999973,133.08232354200004,-26.708218789999933,133.0825685430001,-26.708403789999977,133.0835735610001,-26.70951777399995,133.0838135680001,-26.709661783999934,133.0860695670001,-26.71047677399997,133.08688958100004,-26.710863766999978,133.0972486390001,-26.716716706999932,133.09850265300008,-26.71736370399998,133.09926465600006,-26.717666708999957,133.10076265500004,-26.718087693999962,133.10511165900004,-26.718614672999934,133.1064386500001,-26.71884667699993,133.107611657,-26.718920675999982,133.1113146450001,-26.71935065499997,133.11401163300002,-26.719309651999936,133.11544562500012,-26.71940364099993,133.12223944000004,-26.719511223999973,133.12626209500002,-26.719574743999942,133.12834659600003,-26.719607605999954,133.13186258000007,-26.719561596999938,133.13330256000006,-26.719671612999946,133.1377625440001,-26.7197965899999,133.14590750900004,-26.719846557999972,133.1725249970001,-26.720242308999957,133.194697248,-26.72056747199997,133.19567923900001,-26.72068347299995,133.20303021000007,-26.72216845199995,133.2118181940001,-26.72398642299993,133.213026194,-26.72431041699997,133.21431219800002,-26.724515418999943,133.22006716900012,-26.72570839399998,133.2208531760001,-26.72593940099995,133.22156217100007,-26.72631839999997,133.221848958,-26.726500769999973,133.26294835900012,-26.75262186499998,133.26762192800004,-26.75559049499998,133.3037080790001,-26.77851276599995,133.31103934600003,-26.783167168999967,133.312925532,-26.784433776999947,133.31317630600006,-26.78460217199995,133.31335885700003,-26.784709505999956,133.31577523800001,-26.786130190999984,133.3265719090001,-26.793058265999946,133.3270068810001,-26.793289266999977,133.32724789500003,-26.79332927799993,133.32732488200008,-26.793330267999977,133.32741088700004,-26.79336025599997</t>
  </si>
  <si>
    <t>138.52449355800002,-35.13670476699997,138.52466551300006,-35.13876956299998,138.5246838390001,-35.13898963599996,138.5247974030001,-35.14046911599996,138.5248488850001,-35.14111762899995,138.52494524700012,-35.14243037899996,138.52518931100008,-35.14539911299994,138.5252040370001,-35.145543490999955,138.52529920100005,-35.147188891999974</t>
  </si>
  <si>
    <t>137.78346761400007,-32.50490537799993,137.7840260170001,-32.50506053399994,137.78446205800003,-32.50514471199995,137.78487043000007,-32.50522355299995,137.78527287200006,-32.50532811099998,137.78592134300004,-32.50553732399993,137.78873860600004,-32.506584947999954,137.79406222700004,-32.50850584099993,137.79518887900008,-32.508925053999974,137.7979131520001,-32.50989495599998,137.8000879330001,-32.51036883099994,137.803079281,-32.510944731999984,137.80342373200006,-32.511011681999946,137.80348782800002,-32.511024275999944</t>
  </si>
  <si>
    <t>137.40248733800001,-34.957619603999945,137.40217680700005,-34.95793748699998,137.4018025370001,-34.958384742999954,137.4015034030001,-34.95886624899998,137.4012895090001,-34.95932952199996,137.40119867800001,-34.95958508999996,137.40112042300007,-34.959876838999946,137.40108363500008,-34.960082188999934,137.40105827900004,-34.96022403899997,137.40102605700008,-34.96073132799995,137.401028848,-34.963760014999934,137.4010316020001,-34.96667863199997,137.40103506700007,-34.970351309999955,137.4010286460001,-34.97757016799994,137.40102213400007,-34.98495194299994,137.40102192200004,-34.985177187999966,137.40101455400008,-34.98780388199998,137.40101385100002,-34.98805680899994,137.4010101030001,-34.989389753999944,137.4010068240001,-34.99055074699993</t>
  </si>
  <si>
    <t>138.53533026000002,-34.91973341299996,138.53538286700007,-34.92040474399994,138.5354348740001,-34.921069244999956,138.53548277100003,-34.92168136,138.53550247600003,-34.92193275099993,138.535584867,-34.923056060999954,138.53561146800007,-34.923437358999934,138.53566316500007,-34.924179470999945,138.5357238680001,-34.925051586999984,138.5357549690001,-34.925496678999934,138.5354757660001,-34.92599138299994,138.53522767100003,-34.92640883399997,138.53516766200005,-34.92650979899997,138.53484669700003,-34.926978900999984,138.53482130500004,-34.927013073999944,138.53478835800001,-34.927057400999956</t>
  </si>
  <si>
    <t>139.0360179170001,-35.12827079599998,139.03629886300007,-35.12834681099997,139.03671188500005,-35.128511979999985,139.03724112600003,-35.128646284999945,139.0378386010001,-35.12872405,139.03816236800003,-35.12872307699996,139.03856246500004,-35.12866796199995,139.038855215,-35.12855394699994,139.03909430800002,-35.12836043799996,139.03921009200008,-35.12813469599996,139.03921751400003,-35.12794289999994,139.0391404170001,-35.12771372199995,139.03896769400012,-35.12748033299994,139.0386999970001,-35.12726637399993,139.03836409300004,-35.12704670099998,139.0373648420001,-35.126480663999985</t>
  </si>
  <si>
    <t>138.54399024300005,-35.076866811999935,138.54416182600005,-35.077686254999946,138.5442670100001,-35.07813771999997,138.54436593600008,-35.07854134499996,138.54445483000006,-35.07893377599993,138.54446186600012,-35.07897082499994,138.5444702750001,-35.07901504899996,138.54453431600007,-35.07941817099993,138.54455851800003,-35.07967833199996,138.54456790100005,-35.07977913299993,138.54457036700012,-35.07986290599996,138.5445728310001,-35.07997605299994,138.54457583400006,-35.08013074899998,138.54457501600007,-35.080348208999965,138.54456346400002,-35.08058283899993,138.5445444490001,-35.08082697799995,138.54447174100005,-35.08134200199993,138.5443965180001,-35.08168511799994,138.54435041200009,-35.081861910999976,138.5443082600001,-35.08200708299995,138.54421685700004,-35.082294022999974,138.54413329700003,-35.08251554699996,138.54402026200012,-35.08278498899995,138.54388854500007,-35.08307752299993,138.54364106900005,-35.08353968999995,138.54347668000003,-35.08379869999993,138.5432908040001,-35.08407743599997,138.54301905900002,-35.08443301899996,138.5428618300001,-35.084621410999944,138.54257278800003,-35.08494679299997,138.54222018200005,-35.085287413999936,138.54196303300012,-35.08551627199995,138.5416532810001,-35.08577112099994,138.54144590300007,-35.085924844999965,138.54126960100007,-35.08605232599996,138.54096735500002,-35.086255378999965,138.54067381200002,-35.08643597899993,138.5404181020001,-35.086581885999976,138.54001583500008,-35.08679050099994,138.53977633500006,-35.08690587199993,138.53941473300006,-35.08706322399996,138.5391933420001,-35.08715159099995,138.53882304800004,-35.087287679999974,138.5386104910001,-35.087357176999944,138.53829013600011,-35.08745609799996,138.53798478300007,-35.087537407999946,138.53760739900008,-35.08762711299994,138.5371395620001,-35.08772211199994,138.53671668100003,-35.087785801999985,138.53629028300008,-35.087848872999984,138.535642434,-35.08795516599997,138.53535942000008,-35.088006493999956,138.53464409100002,-35.088147548999984,138.53456139500008,-35.08816559899998,138.53449802500006,-35.08817942799993,138.53431129500007,-35.08821884599996,138.53387930400004,-35.08831645299995,138.5336703260001,-35.08836649799997,138.533590322,-35.08838015099997,138.53353819400002,-35.08839800099997,138.53312825400008,-35.08850218099997,138.53266810600007,-35.088627523999946,138.5319750960001,-35.088823221999974,138.53137623500004,-35.08901217699997,138.53113008100001,-35.089091878999966,138.5307585480001,-35.08921938399993,138.53046026700008,-35.08932556399998,138.53001178500006,-35.08948871599995,138.52981464700008,-35.08956043799998,138.5293342970001,-35.089751355999965,138.5288539920001,-35.08994985499993,138.52863203000004,-35.090046100999984,138.5279638840001,-35.09034421299998,138.52746762700008,-35.09057593099993,138.52672572200004,-35.090952856999934,138.52613326000005,-35.09126899499995,138.52570944500007,-35.09150751699997,138.5254205340001,-35.091674342999966,138.52497661000007,-35.09193346999996,138.52432387600004,-35.09231283599996,138.52382869200005,-35.09259841099998,138.52359179000007,-35.09273588899998,138.5232064280001,-35.09295816799994,138.52268521200006,-35.09325880799997,138.52268399900004,-35.09325953599995,138.52256954000006,-35.09333868699997,138.52241728800004,-35.09343448699997,138.5222355410001,-35.09354376099998,138.52195615300002,-35.09373836999998,138.52177502000006,-35.093858712999975,138.52128743000003,-35.09419770499994,138.52086311300002,-35.094518722999965,138.52034449600012,-35.094925805999935,138.51976130000003,-35.095424580999975,138.5193954460001,-35.09576048399998,138.5192398590001,-35.09590645199995,138.51910112100006,-35.096035565999955,138.51863499700005,-35.09650520099996,138.5183526730001,-35.096802482999976,138.51818004900008,-35.09699341099997,138.51788080000006,-35.097332940999934,138.51740714400012,-35.097906430999956,138.51702645400007,-35.09836183699997,138.51687069000002,-35.09853797499994,138.51658692500007,-35.09885797599998,138.51632506400006,-35.09914396199997,138.5153371240001,-35.10014680099994,138.5146895360001,-35.10075116099995,138.5146271530001,-35.100811273999966,138.51459480800008,-35.10084242499994,138.51369172700004,-35.10161051899996,138.51355402600007,-35.101715929999955,138.51311484400003,-35.102075739999975,138.51309292700012,-35.10209369399996,138.51299831200004,-35.10217650299995,138.51290471800007,-35.10225710999998,138.51231451700005,-35.10283178599997,138.51214080400007,-35.10300266599995,138.5120973490001,-35.103050408999934</t>
  </si>
  <si>
    <t>135.35449435200007,-27.420649122999976,135.35525946100006,-27.42147297899993,135.36135825100007,-27.43283600199993,135.36642352800004,-27.442119052999942,135.3682093760001,-27.446863509999957,135.36953994100008,-27.45000259899996,135.3704019380001,-27.451598617999935,135.37137320700003,-27.453778882999927,135.37302669300004,-27.459447877999935,135.37558554500004,-27.467440516999943,135.37600682100003,-27.46852806399994,135.37664695,-27.469343108999965,135.37809069900004,-27.471181301999934,135.38299854900004,-27.47427976599994,135.3885147960001,-27.47807476,135.3987659510001,-27.483186429999932,135.40023989700012,-27.48395770199994,135.40293994800004,-27.48537043899995,135.407196945,-27.489124440999944,135.4124949400001,-27.493347453999945,135.41403193300005,-27.49511445199994,135.42014763800012,-27.508136471999933,135.4266889480001,-27.52257549799998,135.4293559560001,-27.528489500999967,135.432717969,-27.535390508999967,135.4401069800001,-27.540968522999947,135.4441409950001,-27.54288752599996,135.44511373600005,-27.543537673999936,135.44558383700007,-27.54402063499998,135.44594758100004,-27.54464859199993,135.4463481680001,-27.545336902999964,135.4470272540001,-27.54650368199998,135.44803366700012,-27.54823279599998,135.44888945000002,-27.549703043999955,135.44890645500004,-27.549732356999982,135.44912395300003,-27.550107219999973,135.4491340090001,-27.550124120999953,135.449357146,-27.550499160999948,135.4504151540001,-27.55228743699996,135.45982399600007,-27.568265551999957,135.46075400300003,-27.570888544999946,135.46081799700005,-27.571029545999977,135.46069103800005,-27.573731502999976,135.46059298400007,-27.580104550999977,135.46004799500008,-27.58212655999995,135.458944,-27.58353355899993,135.45377498900007,-27.58786956299997,135.44909799100003,-27.590020549999963</t>
  </si>
  <si>
    <t>138.5660372540001,-34.85838965999994,138.5662130070001,-34.85861686199996,138.56631651200007,-34.85876249499995,138.56660536800007,-34.85916452299995,138.56668569900012,-34.85928131299994,138.5669791460001,-34.85970409199996</t>
  </si>
  <si>
    <t>138.17162884800007,-33.386034233999965,138.17083246700008,-33.38953214199995,138.1701384380001,-33.39249656099997,138.16971783500003,-33.394173353999975,138.16924590700012,-33.395713601999944,138.16853894300004,-33.39781772899994,138.16760441200006,-33.40034599699993,138.16723495000008,-33.401322592999975,138.1671202330001,-33.401625818999946,138.16707451700006,-33.401746669999966,138.16657007800006,-33.403079994999985,138.16531968900006,-33.405874308999955,138.16504560600004,-33.40647776199995,138.16445415600003,-33.40774575699993,138.16366919200004,-33.40952508799995,138.1628428680001,-33.41129625199994,138.16202222000004,-33.41313644599995,138.16199047300006,-33.41320762399994,138.16137370500007,-33.41448120999996,138.15997708500004,-33.41762181799993,138.15956238100011,-33.41850792699995,138.15745064700002,-33.42317559099996,138.15459637800006,-33.42945105199993,138.15435472700005,-33.42998229199998,138.1541112960001,-33.43051075499994,138.15373080200004,-33.43146408999996,138.15346234000003,-33.43224638899994</t>
  </si>
  <si>
    <t>138.03609516000006,-34.059480235999956,138.03598770000008,-34.05987140899998,138.03588515100012,-34.060413197999935,138.03575367100007,-34.06099323199993,138.03557663300012,-34.061854127999936,138.03543983100008,-34.06249243399998,138.035377336,-34.062666770999954,138.03524512900003,-34.062876339999946,138.03517027200007,-34.062982932999944,138.03509931100007,-34.063051893999955,138.03501821800012,-34.06313071499994,138.034837422,-34.06326611299994,138.03466190100005,-34.063371625999935,138.0293458210001,-34.065362412999946,138.0278978340001,-34.06590460999996,138.0276737470001,-34.066032865999944,138.02150307800002,-34.07095651399993,138.02076607000004,-34.07128005199996,138.02069585100003,-34.07131087799996,138.0159719840001,-34.073384422999936,138.01321847000008,-34.07459742999998,138.01190157400003,-34.07562692799996,138.01160305000008,-34.07586029599997,138.01005347500006,-34.07714088299997,138.00952742900006,-34.07762231499993,138.0089892850001,-34.07817323299997,138.0084845780001,-34.07865833899996,138.00810325400005,-34.07904904299994,138.00795888000005,-34.07916270499993,138.00771534900002,-34.07929315499996,138.007076675,-34.07950217499996,138.00322919400003,-34.08064972099993,138.00269495800012,-34.08080904999997,138.001380196,-34.08120274699996,137.99901038100006,-34.081884472999946,137.99868035300005,-34.08193709999995,137.99831796700005,-34.08197016399998,137.99764330200003,-34.08198248499997,137.99274091100006,-34.08207193099997,137.99105937500008,-34.08210256799998,137.9840744590001,-34.08219437499997,137.98379211700012,-34.08220236699998,137.98353774200007,-34.08223967299995,137.98327676100007,-34.082319051999946,137.98311101600007,-34.082391524999935,137.98280794400011,-34.082596440999964,137.98242880700002,-34.082902711999964,137.9820432240001,-34.08324712999996,137.9809778760001,-34.084234944999935,137.98007969100001,-34.08506646099994,137.97969076800007,-34.08544301099994,137.97949111800006,-34.08576616599993,137.97913224100012,-34.08647135699994,137.97728791200007,-34.09009528499996,137.9770281750001,-34.090612249999936,137.97645394200003,-34.09175513699995,137.97630998500006,-34.092047743999956,137.97607484900004,-34.092356688999985,137.9759647290001,-34.092459488999964,137.9757613920001,-34.092604954999956,137.97555514900012,-34.092721350999966,137.97536333000005,-34.09280343699993,137.97518000200012,-34.09284810499997,137.97493330100008,-34.092868547999956,137.97470983200003,-34.09288422099996,137.96801905200005,-34.09289226699997,137.95257689000005,-34.09285016299998,137.94621574600012,-34.09284449199998,137.94556982100005,-34.092843898999945,137.94533778000005,-34.09284565799993,137.94349769400003,-34.09272483199993,137.94300087700003,-34.092707572999984,137.94266018500002,-34.09272779999998,137.94193297200002,-34.092836079999984,137.94163485,-34.09285968499995,137.93856221500005,-34.09286918799995,137.9383286850001,-34.09288046299997,137.93816026100012,-34.09290223499994,137.93776667500003,-34.09297101399994,137.93719626400002,-34.09309125899995,137.93702766700005,-34.09316318499998,137.93682429700004,-34.09324740599993,137.93664539300005,-34.09334790599996,137.9364822440001,-34.09348021099993,137.93627631700008,-34.09371146299998,137.93612364700004,-34.09389733299997,137.93608399200002,-34.09399212499994,137.93586878000008,-34.09450661999995,137.9356951520001,-34.094781599999976,137.9356003590001,-34.09493185399998,137.93468803500002,-34.09603282699993,137.93453327100008,-34.09618873699998,137.9343940120001,-34.096297687999936,137.9341581550001,-34.096433213999944,137.933813234,-34.09658348299996,137.92971100500006,-34.09823471899995,137.9277179830001,-34.09904304499997,137.92664596800012,-34.099480685999936,137.9265158710001,-34.099537915999974,137.92627358900006,-34.099664194999946,137.92608420300007,-34.09978537799998,137.92576309700007,-34.10003106999994,137.92205671400006,-34.103051997999955,137.9217771860001,-34.103318832999946,137.92160510100007,-34.10358503799995,137.92114458700007,-34.10444577399994,137.9205946720001,-34.10548233099996,137.9204610600001,-34.105734179999956,137.9202696200001,-34.10604037899998,137.9196993480001,-34.106952443999944,137.919222041,-34.10773296899998,137.9190602000001,-34.107962973999975,137.91890683200006,-34.10814353999996,137.91857337500005,-34.10843515899995,137.9170498430001,-34.10954066299996,137.91672556000003,-34.10978863199995,137.91667215500001,-34.10982946599995,137.91643101300008,-34.11004097399996,137.91492105300006,-34.11153468899994,137.91474810600005,-34.11168370799993,137.91457752600002,-34.111859848999984,137.91418419700005,-34.11218204299996,137.9140036970001,-34.112321003999966,137.91384879300006,-34.11243568499998,137.91340885600005,-34.11276138799997,137.9078564990001,-34.11705642299995,137.90765856300004,-34.11723583199995,137.90747584500002,-34.117423643999985,137.90721739200012,-34.11773760899996,137.9065267200001,-34.118754140999954,137.90491135800005,-34.12113151799997,137.90491098500001,-34.12113207699997,137.90481979600008,-34.121266540999954,137.90468049600008,-34.12147194299996,137.90329527200004,-34.12353448499994,137.90110324700004,-34.126798092999934,137.9004132010001,-34.12782540899997,137.90026811600012,-34.12800805999996,137.90007493300004,-34.128214052999965,137.899755324,-34.12850734899996,137.89685524200002,-34.13101126999993,137.89660657700006,-34.13124327699995,137.89623768600006,-34.13161975399993,137.8960267540001,-34.131878264999955,137.89591665300009,-34.13201318799997,137.89558282400003,-34.13240479199993,137.89453467300007,-34.13340231099994,137.89448652300007,-34.13344813899994,137.88697409100007,-34.140199475999964,137.88551118300006,-34.14151399899998,137.87972223600002,-34.14675234999993,137.876028001,-34.15009475499994,137.8728392590001,-34.15294198599997,137.8726843390001,-34.153080305999936,137.87245430400003,-34.15328742699995,137.87234734000003,-34.15338373599997,137.86698362200002,-34.158212627999944,137.86654887600002,-34.15863275799995,137.86597427200002,-34.15915457699998,137.865566757,-34.15952388399995,137.86542462400007,-34.15964646499998,137.86506154200003,-34.159974948999945,137.86427984600004,-34.16068215699994,137.8636982810001,-34.161208029999955,137.8622054320001,-34.162558805999936,137.86020143100006,-34.16435555199996,137.85824144000003,-34.16613170099998,137.85783670800004,-34.16649751399996,137.8565537490001,-34.167657058999964,137.85497830500003,-34.169083968999985,137.8541315320001,-34.16982802299998,137.85051017500007,-34.17310478799993,137.84653815800004,-34.17669845199998,137.846089419,-34.17707728099998,137.84505186600006,-34.17800057299996,137.8432098950001,-34.17967321399993,137.83940015400003,-34.18313245199994,137.83592106000003,-34.18626381399997,137.82861321200005,-34.19284021499993,137.82849190500008,-34.19294936999995,137.82124487800002,-34.19946697199998,137.82055778200004,-34.20008483399994,137.82020072800003,-34.20040401999995,137.81855507400007,-34.20187047199994,137.81401451700003,-34.20596634599997,137.8128332000001,-34.20703188599998,137.81218076400012,-34.207602333999944,137.80939969700012,-34.21011242599997,137.80670484400002,-34.21254451899995,137.80257537800003,-34.21627095799994,137.79573962900008,-34.22243717699996,137.79477703200007,-34.223279429999934,137.79184606100011,-34.225716519999935,137.78427798400003,-34.232008425999936,137.78357484900005,-34.23259292199998,137.78267623300007,-34.23333978799997,137.78225722700006,-34.23368803099993,137.78211046,-34.233802856999944,137.78185306000012,-34.234004238999944,137.78175261600006,-34.234086538999975,137.781408101,-34.23428281099996,137.77476070700004,-34.236774226999955,137.77460896700006,-34.23683109399997,137.76540166300003,-34.24030140799994,137.76264385900004,-34.24134067499995,137.76236172900008,-34.241520625999954,137.76198452300002,-34.24175640699997,137.76171639200004,-34.24197776699998,137.7612218270001,-34.24261834299995,137.76056117500002,-34.24358167799994,137.7594740390001,-34.24520850399995,137.758474513,-34.246682204999956,137.7582535460001,-34.24700799599998,137.75765660900004,-34.247884118999934,137.75724513500006,-34.24847282299993,137.75718024900004,-34.24856764499998,137.756990534,-34.24884487899993,137.75687603500012,-34.24908663399998</t>
  </si>
  <si>
    <t>138.54621776400006,-34.90476390199996,138.54625099100008,-34.90476210799994,138.54744990900008,-34.904715790999944,138.54773471300007,-34.904697288999955,138.5486740330001,-34.90464937499996,138.54988035100007,-34.904587754999966,138.54992195300008,-34.904585751999946,138.55131878100008,-34.904514433999964</t>
  </si>
  <si>
    <t>138.52236676200005,-34.838422384999944,138.52241765200006,-34.83844230099993,138.5224817620001,-34.83846738699998,138.5227072570001,-34.83855245199993,138.5235908080001,-34.83888577199997,138.5274679590001,-34.840348304999964</t>
  </si>
  <si>
    <t>138.50501920300007,-35.133029058999966,138.50502394300008,-35.13375816599995,138.50502520200007,-35.13377892999995,138.50502953500006,-35.13384993799997,138.5050313480001,-35.13387969699994,138.5050387330001,-35.134000983999954,138.505037914,-35.13412181399997,138.50503845700007,-35.13421372099998,138.50507782800003,-35.13515518199995,138.5050963110001,-35.13539328899998,138.50512103500012,-35.13578764899995,138.505136912,-35.13596950599998,138.5051665950001,-35.136368146999985,138.50518389100012,-35.13657645099994,138.50520950300006,-35.13689260299998,138.5052354060001,-35.137195,138.505255755,-35.13744523399998,138.5052760530001,-35.13765162599998</t>
  </si>
  <si>
    <t>138.6791413420001,-34.75203882499994,138.67910511800005,-34.75166442099993,138.67902873600008,-34.75133744899995,138.67887887100005,-34.75091986499996,138.678784897,-34.750712172999954,138.67861990200004,-34.75041096599995,138.67844692200003,-34.75014000999994,138.67764525500002,-34.749158963999946,138.67741172700005,-34.74884468899995,138.67717512800004,-34.74847054199995,138.67692550900006,-34.74796770599994,138.67668022300006,-34.74739534299994,138.6764920610001,-34.74690348499996,138.67640449500004,-34.74656496699998</t>
  </si>
  <si>
    <t>138.49108369900011,-34.90753834399993,138.49113347600007,-34.90768735299997,138.4919213280001,-34.910724769999945,138.49237035500005,-34.91242241499998,138.49275827100007,-34.91388899499998,138.4927706420001,-34.91393577899993</t>
  </si>
  <si>
    <t>138.56005551400006,-34.83292885299994,138.56053167700009,-34.832905695999955,138.561208071,-34.83286205799993,138.5615090540001,-34.832839443999944,138.56203878600002,-34.83280458499996,138.56221829000003,-34.83279277699995,138.5623138640001,-34.83278649299996,138.56235708500003,-34.83278364699993,138.56253213200011,-34.83277212199994,138.56257619400003,-34.83276922599998,138.56282284100007,-34.83275298899997,138.56285585600006,-34.83275072699996,138.5628994230001,-34.83274774499995,138.5629390570001,-34.832745031999934,138.56295652200004,-34.832743870999934,138.5630335180001,-34.83273995199994,138.56331724900008,-34.83272872999993,138.56457312100008,-34.832663337999975,138.5658072640001,-34.83259906699993</t>
  </si>
  <si>
    <t>138.72591843200007,-34.60146520199993,138.72608459100002,-34.60014497299994,138.72613410100007,-34.599765239999954,138.72618187700004,-34.599438196999984,138.7262160680001,-34.59920418899998,138.72631895900008,-34.59862236299995,138.72647329900008,-34.59809395999997,138.72670617100005,-34.59753748099996,138.72697979200007,-34.59704321299995,138.72727805300008,-34.596610193999936,138.7273033880001,-34.59657947399995</t>
  </si>
  <si>
    <t>138.58147318300007,-35.296973485999956,138.58169480800007,-35.297243529999946,138.58203501600008,-35.29774681699996,138.58206129200005,-35.29778567899996,138.582728018,-35.29908129199998,138.58314934800012,-35.30029975699995,138.58329274400012,-35.30108441699997,138.583412328,-35.30220985599993,138.58338614700006,-35.30320879599998,138.5832665470001,-35.30418600799993,138.5828268020001,-35.30653997999997,138.5825564810001,-35.30798692099995,138.58215762500004,-35.310188007999955,138.58210729200005,-35.31040966599994,138.58185968100008,-35.31150008599997,138.58173544900012,-35.31196352899997,138.58170192900002,-35.31212645299996,138.58159867000006,-35.31255122899995,138.5813782580001,-35.31310919799995,138.58135289900008,-35.313173398999936,138.58110651000004,-35.313631774999976,138.58084319300008,-35.314031341999964,138.58017566800004,-35.31479646899993,138.57992979000005,-35.31504042399996,138.57984368000007,-35.31512584899997,138.5795418040001,-35.31547507099998,138.57920985700002,-35.31595288699998,138.57891830000005,-35.31658059799997,138.57875489900005,-35.31707723699998,138.57875186800004,-35.31709132699996,138.5786613020001,-35.317512729999976,138.57866911300005,-35.31799623399996,138.57871059400009,-35.31868908499996,138.57879259000003,-35.31896422999995,138.57896894500004,-35.319475195999985,138.57905254800005,-35.31965769899995,138.57909972700008,-35.31974167799996,138.57928498900003,-35.32007142699996,138.5796381450001,-35.32055708399997,138.58148287000006,-35.32266923499998,138.58192206700005,-35.32315464799996,138.5837365100001,-35.32515996099994,138.58447201800004,-35.32595984099993,138.58703099000002,-35.32886216899993,138.58814519500004,-35.33010826199995,138.58892684800003,-35.33097050199996,138.58981494900002,-35.331938616999935,138.5899800190001,-35.33215069599993,138.59007916500002,-35.33226561899994,138.5906971830001,-35.33294901299996,138.5915144050001,-35.33387891999996,138.5921415040001,-35.334521482999946,138.59226677700008,-35.33464641399996,138.5924057950001,-35.334847819999936,138.59313482200002,-35.33545387999993,138.5937547320001,-35.33590093899994,138.59461797200004,-35.33657321299995,138.5952052130001,-35.33704073999996,138.59525348800003,-35.33707791499995,138.59603999700005,-35.33768359199996,138.59624303200007,-35.33783922999993,138.5981759540001,-35.33932964999997,138.598747343,-35.33976476099997,138.59947466500012,-35.340325435999944,138.6000007010001,-35.34073916199998,138.6010099010001,-35.34151524699996,138.60143414900006,-35.341828401999976,138.60210012400012,-35.34226676999998,138.60249331500006,-35.34250436599996,138.60294074,-35.34272804999995,138.6033667700001,-35.34291316699995,138.60356535500011,-35.34298757299996,138.60370888600005,-35.34304135499997,138.6040209580001,-35.34314743899995,138.60444773100005,-35.34326471799994,138.60514918800004,-35.34340026799998,138.60535448200005,-35.34343189899994,138.605508148,-35.34345539399993,138.60653170700004,-35.34354201199994,138.60679766600003,-35.34354619599998,138.60808148500007,-35.34352693599993,138.609215951,-35.34349112299998,138.6115918040001,-35.34341521899995,138.6121077560001,-35.34342592799993,138.61244883300003,-35.34346130899996,138.61283346400012,-35.343511586999966,138.6132806910001,-35.34360470499996,138.61349983000002,-35.343664255999954,138.6136534750001,-35.343711946999974,138.61384791700004,-35.343779006999966,138.61400589800007,-35.343851161999964,138.61431754500006,-35.344013271999984,138.61475040300002,-35.344255783999984,138.6151031700001,-35.34447259299998,138.6153301610001,-35.34464256299998,138.6156025670001,-35.344863189999955,138.6160299720001,-35.34520522099996,138.61633101600012,-35.34543325599998,138.61660413900006,-35.34563064099996,138.61678877600002,-35.34574304399996,138.61702731200012,-35.34586898699996,138.6183525340001,-35.346452167999985,138.6189954580001,-35.34670960099993,138.6192927290001,-35.34684485599996,138.6195930780001,-35.34702167699993,138.6199921100001,-35.34727971099994,138.6204640520001,-35.347696747999976</t>
  </si>
  <si>
    <t>138.55126737800003,-31.05472730899993,138.5519066700001,-31.05347106599993,138.55235719300003,-31.05261828299996,138.55266023100012,-31.05211651899998,138.55297831000007,-31.051518258999977,138.55318743200007,-31.05120240599996,138.55350815000008,-31.05023052799993,138.55382335000002,-31.04960533999997,138.5543849290001,-31.04881616399996,138.55481865800004,-31.04816363599997,138.55549979400007,-31.047045353999977,138.5560318260001,-31.04610741299996,138.55646958700004,-31.045558962999962,138.55695836100006,-31.045075491999967,138.55743417300005,-31.04452926999994,138.55793883,-31.044248323999966,138.55816613700006,-31.04379335799996,138.55817612700002,-31.043409590999943,138.55842476100008,-31.043026650999934,138.5587668930001,-31.042776173999982,138.5593734360001,-31.042519954999932,138.5600870840001,-31.042324132999966,138.5604545210001,-31.04213192499998,138.56068320200006,-31.041823552999972,138.56083845700005,-31.04144479699994,138.56110600500006,-31.041132372999982,138.5616099550001,-31.04084859099993,138.56244869300008,-31.040601898999967,138.56317882300004,-31.040349810999942,138.56371057,-31.040068514999973,138.56419047200006,-31.03981594299995,138.56480391200012,-31.03928375199996,138.5658137250001,-31.038129755999933,138.56628611500003,-31.037772393999944,138.5665542270001,-31.03763232199998,138.56770085900007,-31.03703324999998,138.56804215400007,-31.036946900999965,138.56842342700008,-31.036850431999937,138.56847278200007,-31.03682428899998,138.56884781100007,-31.03662565099995,138.56932621800001,-31.03608781899993,138.5696647970001,-31.035748659999967,138.57010052200008,-31.03541973299997,138.57058506200008,-31.035134738999943,138.57173301500006,-31.034674,138.57229857900006,-31.034370228999933,138.57297357700008,-31.034116938999944,138.57368312900007,-31.03392592199998,138.5743266710001,-31.03362829599996,138.5747222540001,-31.033340357999975,138.57506201500007,-31.03297721699994,138.5753500080001,-31.03255367299994,138.57567269900005,-31.032136547999983,138.57595002000005,-31.031724613999984,138.5765889380001,-31.03116622799996,138.57726814700004,-31.03091490299994,138.57798739200007,-31.030893685999956,138.57862856500003,-31.03076691299998,138.57918426700007,-31.030478804999973,138.5802255960001,-31.030179958999952,138.58077474300012,-31.030220476999943,138.58115874400005,-31.03041816399997,138.5820338740001,-31.03096779599997,138.58286444500004,-31.031606514999964,138.58367846600004,-31.032129462999933,138.58413757800008,-31.032362947999957,138.584256642,-31.03242350299996,138.584707986,-31.032298198999968,138.58531449300006,-31.03214242399997,138.58600111700002,-31.03183205299996,138.58607763700002,-31.031797464999954,138.58690763800007,-31.03126885599994,138.5878972600001,-31.030942643999936,138.58865519800008,-31.030799696999964,138.5894435020001,-31.030619504999947,138.5906863660001,-31.030123037999942,138.59116733200005,-31.030002052999976,138.5916706060001,-31.029968337999946,138.5918313090001,-31.03000224899995,138.5920888700001,-31.030287219999934,138.59246547400005,-31.03056356899998,138.59283287200003,-31.03075162999994,138.59301579300006,-31.030894303999958,138.59317748,-31.03108817599997,138.59342140700005,-31.031505593999952,138.593879538,-31.032003389999943,138.59428951400002,-31.03230659199994,138.59454659800008,-31.032439196999974,138.59474185700003,-31.032467474999976,138.59545119100005,-31.032570713999974,138.59660464600006,-31.032814627999983,138.59704845300007,-31.032897487999946,138.59736864600006,-31.032899347999944,138.5986509920001,-31.032906767999975,138.59918831400012,-31.032848934999947,138.5994202810001,-31.03278233499998,138.59960972200008,-31.032636914999955,138.59983649800006,-31.032406436999963,138.60005029100012,-31.03226032599997,138.60024270700012,-31.03219181199995,138.600430522,-31.032214413999952,138.60059723200004,-31.03232160699997,138.60173359200007,-31.033121853999944,138.60202347100005,-31.03332599,138.60231088000012,-31.03348396699994,138.6029427730001,-31.033646545999943,138.6033515460001,-31.03385293399998,138.60374277200003,-31.034110939999948,138.60416540500012,-31.034500580999975,138.6047343890001,-31.03521079099994,138.60514389200011,-31.035660350999933,138.6081374910001,-31.038161437999975,138.60868191400004,-31.038582548999955,138.60889680000002,-31.038703829999974,138.60918586700006,-31.038866980999956,138.61025619800012,-31.03924336199998,138.61090828800002,-31.03943989199996,138.61130897400005,-31.039665501999934,138.6117264930001,-31.040128324999955,138.61200901300003,-31.040441510999983,138.61251528200012,-31.040936400999954,138.6130476930001,-31.041378624999936,138.61390793100009,-31.04203433899994,138.61417329300002,-31.04223278799998,138.615152447,-31.04300447299994,138.61557864300005,-31.043249750999962,138.6162368350001,-31.043438153999944,138.6166511020001,-31.043645328999958,138.6169443860001,-31.04397391499998,138.6171165600001,-31.04451375399998,138.6170711860001,-31.044879918999982,138.61676731700004,-31.04535766899994,138.6165109210001,-31.04563775799994,138.61638635400004,-31.045770035999965,138.6163565720001,-31.045889468999974,138.61635430700005,-31.04600811699993,138.6164407560001,-31.04610641499994,138.61676804600006,-31.046311910999975,138.61705052000002,-31.046485781999934,138.6173788750001,-31.046551441999952,138.61791868600005,-31.046585737999976,138.61830943000007,-31.046631541999943,138.618507861,-31.046669333999944,138.61866194900006,-31.04673603899994,138.61876240000004,-31.046839855999963,138.61879919400008,-31.04702240399996,138.6186965400001,-31.047280376999936,138.618608676,-31.04749054699994,138.61860390900006,-31.047721915999944,138.61873510300006,-31.04790785499995,138.6188999960001,-31.04807503899997,138.6190238480001,-31.048249330999965,138.6190922070001,-31.04841336499993,138.6191786720001,-31.048511661999953,138.619402013,-31.048588224999946,138.6195845530001,-31.04867782399998,138.61972147200004,-31.048833954999964,138.61977630500007,-31.049004304999983,138.61976960900006,-31.049153943999954,138.6196717680001,-31.04966264099994,138.6197848500001,-31.05052734999998,138.61978224900008,-31.050559309999983,138.61977539400004,-31.050717319999933,138.61973176800007,-31.050968137999973,138.61966532200006,-31.05114260199997,138.6195246000001,-31.05132873499997,138.61932485700004,-31.051592957999958,138.619224002,-31.05183651699997,138.61911941000005,-31.05208908399993,138.61906560800003,-31.052274516999944,138.61909382800002,-31.052411615999972,138.61923332100002,-31.052663706999965,138.6193694850001,-31.052830524999933,138.61947697100004,-31.0530441399999,138.6194922520001,-31.05324071299998,138.61947301200007,-31.053530217999935,138.61944895300007,-31.053892107999957,138.61946653200005,-31.054147716999978,138.61958419300004,-31.05442670499997,138.6197079310001,-31.05466612699996,138.6198971870001,-31.054824836999956,138.62019945600002,-31.05494745799996,138.6205258540001,-31.05500490099996,138.62070507900012,-31.05503522099997,138.6209156860001,-31.05510189299997,138.6211038020001,-31.055258742999968,138.621201229,-31.0554238199999,138.6212465010001,-31.05558479299998,138.62125931200012,-31.05574671399995,138.62111601100003,-31.056573471999968,138.62109547900002,-31.05671396799994,138.6211132520001,-31.056836569999973,138.6212000590001,-31.05689562599997,138.62131015300008,-31.056904359999976,138.62148553600002,-31.056881784999973,138.62165369500008,-31.056860142999938,138.6217803300001,-31.056940425999983,138.62186844400003,-31.05703301999995,138.6218732330001,-31.057155932999933,138.62188347100005,-31.05741870999998,138.62189087600007,-31.057608762999962,138.62199217300008,-31.05774738799994,138.62221408100004,-31.057896024999934,138.62245437400009,-31.058056974999943,138.622583189,-31.058193149999965,138.62263386200004,-31.058325998999976,138.62265535000006,-31.058543622999935,138.6227566350001,-31.058932338999966,138.62281870900006,-31.059490936999964,138.6229423430001,-31.06001953599997,138.62295110800005,-31.060244428999965,138.6230499290001,-31.060746454999958,138.62309144800008,-31.061189232999936,138.6230928770001,-31.061577731999932,138.623164878,-31.061934794999956,138.6232896450001,-31.06222005199993,138.62346676200002,-31.062435259999972,138.62347629400006,-31.062535324999942,138.62345233300005,-31.062733881999975,138.62348430200007,-31.063044025999943,138.62357703700002,-31.06328973899997,138.623758532,-31.063623621999966,138.6239292680001,-31.064169383999968,138.62398226900007,-31.06457047699996,138.62404325400007,-31.064838598999984,138.6241664800001,-31.065016269999944,138.6244141950001,-31.065323065999962,138.6247499210001,-31.06556268999998,138.62526917800005,-31.065855107999937,138.62544033200004,-31.06595133299993,138.6255731220001,-31.066104413999938,138.62563598400004,-31.06629363299993,138.62563470400005,-31.066464236999934,138.62555612500012,-31.066684833999943,138.62545060200011,-31.066824340999972,138.6253915210001,-31.066935206999972,138.6253955080001,-31.06703742999997,138.62545464900006,-31.067131238999934,138.62570911800003,-31.067355859999964,138.6260681000001,-31.06761839,138.62633169800006,-31.06785604199996,138.62657656700003,-31.068258670999967,138.62679677800008,-31.068620727999928,138.6271738680001,-31.068902495999964,138.627495,-31.069136257999958,138.6282349710001,-31.069562781999934,138.62879964900003,-31.069904462999943,138.62928464100003,-31.070151317999944,138.62995940000008,-31.070449096999937,138.63175570700002,-31.071104098999967,138.63228306300005,-31.071325113999933,138.63281304600002,-31.07157540199995,138.63410608100003,-31.072346857999946,138.634439831,-31.072536511999942,138.6347253120001,-31.07274055399995,138.63500817500005,-31.072922237999933,138.63536831500005,-31.073078281999983,138.63568966100001,-31.073179295999978,138.63723694300006,-31.073529475999976,138.6375130240001,-31.073604543999977,138.637681422,-31.073691950999944,138.6381568490001,-31.07397142399998,138.6386776810001,-31.074237022999966,138.63908642100012,-31.07450459599994,138.63977173900003,-31.07501535199998,138.64013474800004,-31.075213622999968,138.64056366400007,-31.075484160999963,138.64129186600007,-31.07575914599994,138.6416547350001,-31.07596817999996,138.64199204700003,-31.076265423999928,138.64327396900012,-31.07750037099993,138.6441255100001,-31.078251930999954,138.64510372000007,-31.079162830999962,138.6451955870001,-31.079260456999975,138.646891814,-31.080749193999964,138.6472674270001,-31.081156523999937,138.64787653000008,-31.082048309999948,138.6482119850001,-31.082598347999976,138.6485397450001,-31.083088817999965,138.648651007,-31.083289185999945,138.6489872310001,-31.08350259399998,138.64935788700006,-31.083679812999947,138.65006795800002,-31.083904550999932,138.65045512900008,-31.084034177999968,138.6508195880001,-31.08414236699997,138.65114818900008,-31.084174359999963,138.652280721,-31.08427851899995,138.65278778700008,-31.084349091999968,138.6560736550001,-31.084986783999966,138.65705470000012,-31.08516786699994,138.65732112700005,-31.08520673099997,138.65753262200008,-31.08522647199993,138.65772506300004,-31.085220860999982,138.65819147800005,-31.08518313099995,138.65898614700006,-31.085022080999977,138.6591910200001,-31.084982801999956,138.65940993200002,-31.084940823999943,138.65961499200012,-31.08490150199998,138.66014215100006,-31.08483431299993,138.66046812000002,-31.08485589299994,138.66086950500005,-31.08495817399995,138.6612056990001,-31.085165082999936,138.66161825100005,-31.085474989999966,138.66207637700006,-31.085755785999936,138.66254952200006,-31.08596289199994,138.6629881780001,-31.086165810999944,138.66329988300004,-31.08643652199993,138.66384888000005,-31.086923101999957,138.6640838390001,-31.087232305999976,138.66471909300003,-31.088073892999944,138.6649753690001,-31.08846538399996,138.66526157900012,-31.088963096999976,138.66549973600002,-31.089242844999944,138.665679253,-31.08936713999998,138.66629290700007,-31.0896008199999,138.66662482800007,-31.08978235099994,138.666987005,-31.090080678999982,138.6677507830001,-31.090566274999958,138.66825757200002,-31.09087464499993,138.668544321,-31.090931443999978,138.668968908,-31.09093496899993,138.66942324600006,-31.090858220999962,138.6696646590001,-31.09079673499997,138.66994044600006,-31.090854863999937,138.67032836500005,-31.090939128999935,138.67073741800004,-31.091125746999978,138.671138519,-31.091327304999936,138.67138509000006,-31.091511320999928,138.6719658070001,-31.092148920999932,138.67215976900002,-31.09225406099995,138.6723611110001,-31.092279691999977,138.6725873460001,-31.092274825999937,138.67295540200007,-31.09214592,138.67396578600005,-31.09188845099993,138.67421815600005,-31.091832920999934,138.67431144800003,-31.09184346799998,138.6744489360001,-31.091859016999933,138.67624400500006,-31.092203798999947,138.6767090200001,-31.09233153699995,138.67707715300003,-31.09250170499996,138.6771580290001,-31.092567691999932,138.67735016400002,-31.092724463999957,138.677618907,-31.093073928999956,138.67782809900007,-31.093378808999944,138.67795809200004,-31.09366697699994,138.67797348500005,-31.09370108899998,138.6781550820001,-31.094275137999944,138.67837885500012,-31.094747472999984,138.67876722500012,-31.095432752999955,138.67878987100005,-31.095472711999946</t>
  </si>
  <si>
    <t>138.59079467700008,-34.96634754599995,138.59159002,-34.96630453199998,138.59247146000007,-34.96625685199996,138.59400354000002,-34.966180247999944,138.59572651000008,-34.966091062999965,138.59680021500003,-34.96603176499997,138.59709111400002,-34.966016268999965,138.5973025620001,-34.96600644399996,138.59753780800008,-34.96599576799997,138.59891259300002,-34.96593086799993</t>
  </si>
  <si>
    <t>137.70779214300012,-33.97489359799994,137.70646275800004,-33.976234949999935,137.70575116600003,-33.97691824899994,137.7042337580001,-33.97837528699995,137.7041697960001,-33.97843670299994,137.70376840000006,-33.978822116999936,137.7031253780001,-33.979440986999975,137.7028504110001,-33.97970562199998,137.70250490600006,-33.98003816099998,137.70080705500004,-33.98167220899995,137.6994768610001,-33.98295236399997,137.69939415700003,-33.983019361999936,137.69869184000004,-33.98367773999996,137.69850086100007,-33.98385676399994,137.69644347000008,-33.98614126299998,137.696297651,-33.986303171999964,137.69469504300002,-33.98839917299995,137.69309143500004,-33.99050441299994,137.69284186100003,-33.99083855199996,137.69072510600006,-33.993613592999964,137.68994040500002,-33.994642270999975,137.68974177300004,-33.99490803699996,137.6889855940001,-33.99590308699993,137.68839340700004,-33.99667857399993,137.68822809800008,-33.996895998999946,137.6873682060001,-33.99802826399997,137.6852882070001,-34.00070661099994,137.68501512500006,-34.00106404999997,137.68318104200011,-34.00346461199996,137.68304494200004,-34.00364274499998,137.68290551200005,-34.00382523899998,137.67984203800006,-34.00783450399996,137.6791557990001,-34.008726844999956,137.67849109500003,-34.00959118999998,137.678178666,-34.01000003399997,137.67757432000008,-34.010792728999945,137.675970247,-34.012874359999955,137.67572105600004,-34.01319929699997,137.67400072500004,-34.01541893199993,137.6675809740001,-34.02379628899996,137.666533597,-34.02516287299994,137.66646302700008,-34.02525622199994,137.66225709900004,-34.03091587899996,137.66211590400007,-34.03110390099994,137.6618744550001,-34.031425429999956,137.65953436600012,-34.03457339199997,137.6589846930001,-34.03527339499993,137.65834502000007,-34.036136889999966,137.6579727080001,-34.03659555799993,137.6575760830001,-34.037080652999975,137.65724828200007,-34.03743587599996,137.65685733500004,-34.037859580999964,137.65618061100008,-34.03863723799998,137.65603764000002,-34.038768225999945,137.65560306200007,-34.03916637599997,137.65403205600012,-34.040445045999945,137.65237971200008,-34.04181496899997,137.6514561470001,-34.04260151999995,137.6504576220001,-34.04344118199998,137.648643256,-34.044947355999966,137.64850313600004,-34.04506339899996,137.64697771300007,-34.046326687999965,137.64660152300007,-34.04663735499997,137.64542663300006,-34.047607565999954,137.6440415720001,-34.04871197099993,137.64182134100008,-34.05050359699993,137.64158065100003,-34.05069897499993,137.64132106500006,-34.05085077599995,137.6411215070001,-34.05095000499995,137.64087762500003,-34.051035626999976,137.64036169000008,-34.05121675699996,137.63855162700008,-34.05185218599996,137.63538667600005,-34.05308959799993,137.63024211700008,-34.054735628999936,137.6274970280001,-34.05571020299993,137.6255236720001,-34.05639086599996,137.62334275700005,-34.05714194199993,137.62322911400008,-34.05718063699993</t>
  </si>
  <si>
    <t>138.5658072640001,-34.83259906699993,138.56621124000003,-34.83251725399998,138.56632687400008,-34.83247917699998,138.5664251510001,-34.83242773999996,138.56656893500008,-34.83230726599993,138.56663940400006,-34.83221119199993,138.56667998500006,-34.83213835299995,138.56670746800012,-34.83205541399997,138.5667149830001,-34.83197151999997,138.56670857300003,-34.83185661699997,138.5666752400001,-34.83174843499995,138.5666318220001,-34.83165995,138.56654586000002,-34.83155021099998,138.5664625510001,-34.83146131399997,138.56633502500006,-34.83135419699994,138.56617086300002,-34.831247237999946,138.5661172870001,-34.831212179999966,138.56596944900002,-34.83114148299995,138.5657544610001,-34.83106813499995,138.565681551,-34.83105400199997,138.56552606500009,-34.83102204299996,138.56522981900002,-34.83100171799998,138.56505450800012,-34.83101395799997,138.564773929,-34.83106792799998,138.56453849800005,-34.83114944799996,138.56437379700003,-34.831232770999975,138.5642071300001,-34.8313400399999,138.5640448910001,-34.83148541299994,138.56393573200012,-34.831616570999984,138.56373065600008,-34.83183241399996,138.56339581600002,-34.83220395899997,138.56319419500005,-34.83241752899994,138.5631333230001,-34.83248910499998,138.56303758900003,-34.8326000499999,138.56295652200004,-34.832743870999934,138.56293493400005,-34.83280675499998</t>
  </si>
  <si>
    <t>138.65327333200003,-34.66195515199996,138.65340499100012,-34.661780507999936,138.6534137210001,-34.66176144299993,138.65343325700007,-34.661744168999974,138.65345026300008,-34.66173556499996,138.6534828980001,-34.66173064299994,138.65353727500008,-34.66172710799998,138.65359176900006,-34.66172507899995,138.653605727,-34.66172479699998,138.65364630300007,-34.66172454799994,138.65365178000002,-34.66172457599998,138.65370085100005,-34.661724909999975,138.653749736,-34.66172524099994,138.65375540000002,-34.66172528199996,138.6538099490001,-34.66172565299996,138.6538644860001,-34.66172602499995,138.65391903500006,-34.66172639699994,138.65395286400008,-34.66172662399998,138.65397358000007,-34.66172666799997,138.65402811500007,-34.66172591099996,138.65408260900006,-34.66172386399995,138.65413700500005,-34.66172052799993,138.65419126200004,-34.66171591199998,138.65424533600003,-34.66171000999998,138.65429918200005,-34.661702841999954,138.65435277000006,-34.66169440699997,138.6544060320001,-34.66168470799994,138.6544589460001,-34.661673753999935,138.6545114500001,-34.66166155499997,138.65454084500004,-34.66165413999994,138.65456352,-34.661648122999964,138.65461510400007,-34.661633466999945,138.65466615600008,-34.661617596999974,138.6547166350001,-34.661600533999945,138.6547665070001,-34.66158228599994,138.6548157310001,-34.66156286299997,138.65486426300004,-34.66154228599993,138.65491205900003,-34.66152057299996,138.65495908800006,-34.66149774399997,138.655005318,-34.66147380899997,138.65505068200002,-34.661448803999974,138.65509517400005,-34.66142272199994,138.655138748,-34.66139560999994,138.655181362,-34.66136748499997,138.65522298500002,-34.661338357999966,138.65526359500006,-34.66130825699997,138.655303139,-34.66127721999993,138.6553415950001,-34.66124525399994,138.65537892200007,-34.661212399999954,138.65540671400004,-34.66118667699993,138.65541510900005,-34.661178674999974,138.65545011400002,-34.66114410599994,138.6554603620001,-34.66113358699994,138.6554839050001,-34.661108731999946,138.65551646200004,-34.66107256999993,138.65554775300006,-34.661035648999984,138.65557775700006,-34.66099801399997,138.655606443,-34.66095968399998,138.65563380100002,-34.66092068699993,138.65565978900008,-34.66088106999996,138.65567006800006,-34.66086463399995,138.6556846630001,-34.660840949999965,138.65570949200003,-34.66080082299993,138.65573440000003,-34.660760728999946,138.655759385,-34.66072065999998,138.65578444900007,-34.66068063499995,138.6558096010001,-34.66064063399995,138.6558348320001,-34.660600674999955,138.6564588000001,-34.65973702699995</t>
  </si>
  <si>
    <t>137.62238949700009,-33.93446438199993,137.62234783700012,-33.934529002999966,137.62207704200011,-33.935424688999944,137.621890247,-33.93609180599998,137.6212064230001,-33.93853394399997,137.62115066700005,-33.93883604299998,137.6210855700001,-33.93943613199997,137.62103876100002,-33.94022949599997,137.62102673200002,-33.94040535999994,137.62102049100008,-33.94049667599995,137.62095108000005,-33.94151232099995,137.6208149370001,-33.94322554499996,137.62078313100005,-33.94360681099994,137.62076928800002,-33.943772545999934,137.62075962300003,-33.94390078499998,137.62070285900006,-33.94480964199994,137.620531851,-33.94763554399998,137.62052791200006,-33.94769278699994,137.6204770600001,-33.948376534999966,137.62041212600002,-33.949178779999954,137.6203911020001,-33.949467625999944,137.62000050400002,-33.95483432399993,137.61994512,-33.955595416999984,137.61987271300006,-33.956589735999955,137.61974160500006,-33.958390745999964,137.619734009,-33.958495169999935,137.6192167480001,-33.965926287999935,137.6191129010001,-33.967401174999964,137.6190187320001,-33.968738464999944,137.61886114800006,-33.97000278699994,137.61860344000002,-33.97146618599993,137.61851784500004,-33.97195209399996,137.61839183300003,-33.97316481799993,137.61838904,-33.97320301899998,137.61815674700006,-33.97638974399996,137.61751123800002,-33.98524433299997,137.6174277350001,-33.986389619999954,137.61702055700005,-33.99192643199996,137.61699040500002,-33.992072234999966,137.61681564200012,-33.993402155999945,137.61670461200004,-33.99447967399993,137.61609450700007,-34.003071717999944,137.61608942600003,-34.00314319299997,137.61608644400008,-34.00318539899996,137.6160836890001,-34.00322456499998,137.61583228200004,-34.00676411199993,137.61545648000003,-34.01205490399997,137.61508271000002,-34.01731663099997,137.614822225,-34.02100760899998,137.6147704220001,-34.021741503999976,137.6145790810001,-34.02445188399997,137.61419775000002,-34.029853066999976,137.61418882600003,-34.02997944699996,137.61383881900008,-34.034937809999974,137.61362061800003,-34.03824710899994,137.61360457700005,-34.03849047099993,137.61356691100002,-34.038995701999966,137.61354324600006,-34.039313162999974</t>
  </si>
  <si>
    <t>138.6204640520001,-35.347696747999976,138.6205150930001,-35.34774185099997,138.62086734000002,-35.34816922999994,138.62099388500008,-35.348373797999955,138.62103648400011,-35.34845109999998,138.621146801,-35.34865126799997,138.62128212200003,-35.34899273899998,138.62136928100006,-35.349310687999946,138.6214090100001,-35.349471784999935,138.62176302700004,-35.35090743899997,138.6219532560001,-35.351761472999954,138.62226781900006,-35.35317366899994,138.62319155800003,-35.35714830999996,138.62332312,-35.35769195699993,138.62346724400004,-35.35834245899997,138.6239157770001,-35.360102309999945,138.62432855800012,-35.36181788899995,138.62466668700006,-35.363008254999954,138.6248164550001,-35.363492709999946,138.62528265900005,-35.36509023699995,138.62533214400003,-35.36522582899994,138.62594777300012,-35.36720672399997,138.62608831700004,-35.36765073599997,138.62676826300003,-35.36979883499998,138.62698651200003,-35.370500222999965,138.62710711300008,-35.37085637299998,138.62786760100005,-35.373377767999955,138.6283780430001,-35.37505429599997,138.62853704000008,-35.37550890999995,138.62891211300007,-35.37677314299998,138.62902189700003,-35.37721066399996,138.62914281500002,-35.37781264299997,138.62922719000005,-35.378279127999974</t>
  </si>
  <si>
    <t>134.7551961800001,-29.015156201999957,134.75544792800008,-29.01579781299995,134.7558049700001,-29.01670776499998,134.75595413400004,-29.01714168899997,134.75636610200002,-29.018218606999937,134.7565463300001,-29.018794474999936,134.75669960200003,-29.01948859099997,134.756749495,-29.01975949699994,134.7567762980001,-29.019958488999976,134.7568177930001,-29.02026749399994,134.75682519800012,-29.020481891999964,134.75682339700006,-29.021461690999956,134.7568171040001,-29.02152769399993,134.75681040000006,-29.02159749799995,134.7564613940001,-29.024009586999966</t>
  </si>
  <si>
    <t>138.57707745900007,-34.949144184999966,138.57632251500002,-34.950008399999945,138.57605537200004,-34.950293974999965,138.57592098800012,-34.95041728299998,138.57586690100004,-34.95044992499993,138.57565914100007,-34.95057529699994,138.5756490870001,-34.950581358999955,138.5742512810001,-34.951471982999976,138.57389053400004,-34.95170920499993,138.57293121300006,-34.95234005299994,138.57195008200006,-34.95296471399996</t>
  </si>
  <si>
    <t>137.70850735600004,-34.68404748599994,137.70844180500012,-34.68410155899994,137.7067983400001,-34.685457292999956,137.69628620600008,-34.69412186699998,137.6959952750001,-34.69438192999996,137.69551579300003,-34.69488568299994,137.6943281230001,-34.696236958999975</t>
  </si>
  <si>
    <t>138.61919571500005,-34.872434606999946,138.6192672100001,-34.87239643199996,138.61940694300006,-34.87230332199994,138.61951644300007,-34.87223381999996,138.61970068300002,-34.87213077399997,138.6198042840001,-34.872076540999956,138.6199208710001,-34.87202075799996,138.62004083300008,-34.87197682799996,138.62011589300005,-34.87195359699996,138.62030630300012,-34.87191096199996,138.62042869100003,-34.87189085699998,138.62058626300006,-34.871880535999935,138.62072274700006,-34.87187674699993,138.6217422840001,-34.87182970999993,138.62192605100006,-34.87182122699994,138.62376049500006,-34.871735935999936,138.624311561,-34.871709806999945,138.62468411600003,-34.87169319999998,138.6255911620001,-34.87164919099996,138.6257560580001,-34.87164142199998,138.6273517850001,-34.871566289999976,138.62755147400003,-34.87155678899995,138.62798113100007,-34.871536343999935,138.6289894030001,-34.87148836099993,138.62931348200004,-34.87147192699996,138.63061528600008,-34.87140588799997,138.63074261200006,-34.87140028299996,138.63095379100002,-34.87139099199993</t>
  </si>
  <si>
    <t>138.57659601600005,-34.86995893899996,138.57678459600004,-34.870191327999976,138.5769564310001,-34.87040478599994,138.57708116600008,-34.87057787499998,138.57726430800005,-34.87080463199993,138.57728767900005,-34.87083355699997,138.5775260040001,-34.871081199999935,138.57766578100006,-34.87121989099995,138.57774959900007,-34.87128290499993,138.57788078800002,-34.87138153099994,138.57808458700003,-34.87153474499996,138.5789474280001,-34.87216414699998,138.57904638500008,-34.87223632799993,138.57959215800008,-34.872649121999984,138.57974570200008,-34.87279676199995,138.57984323900007,-34.872940394999944,138.579921882,-34.8731299199999,138.57992808100005,-34.87327750299994,138.57994898700008,-34.873402263999935,138.5799442880001,-34.87356244299997,138.57992291000005,-34.87429022899994</t>
  </si>
  <si>
    <t>138.8608205690001,-34.97471118999994,138.86064087800003,-34.97492578199996,138.86030775400002,-34.97524963099994,138.86008385600007,-34.975418117999936,138.85984418100008,-34.975572693999936,138.859588765,-34.97571951599997,138.8592534280001,-34.975884201999975,138.85684887000002,-34.97701956499998,138.85563727900012,-34.97759161999994,138.85554916700005,-34.977625288999945,138.855347606,-34.97772940799996,138.85521676400003,-34.97779700099994,138.8550182250001,-34.97788609599996,138.8537768340001,-34.97844308899994,138.8533722190001,-34.978639888999965,138.85308707800004,-34.97880623399993,138.85281599000007,-34.979005754999946,138.85202789100003,-34.97962436299997,138.85192966700004,-34.97970146899996,138.85138151700005,-34.98013124499994,138.84878562900008,-34.98140330999996,138.84785714800012,-34.981826773999956,138.84778805700012,-34.98185828099997,138.84661857900005,-34.98244140899993,138.84496594900008,-34.98323307199996,138.8449232470001,-34.98325352899997,138.84423405100006,-34.98359552399995,138.84355075000008,-34.98393363099996,138.84263903900012,-34.98438223399995,138.840569135,-34.985407936999934,138.839886266,-34.98574248899996,138.83979494400012,-34.98578722899998,138.83941470600007,-34.98597351799998,138.83916670300005,-34.98609501399994,138.8391208590001,-34.98611747499996,138.83740574800004,-34.98695770799998,138.83654286700005,-34.98738041299998,138.83602174600003,-34.98763569499994,138.835231732,-34.988019376999944,138.83491002200003,-34.98817875699996,138.83490055800007,-34.98818343999994,138.8346351130001,-34.988314945999946,138.834439674,-34.98836602899996,138.83116280700006,-34.98922244299996,138.82825567300006,-34.98997493299993,138.82811195400006,-34.99001212799993,138.82780774100002,-34.99009108799993</t>
  </si>
  <si>
    <t>138.59734247100005,-34.898704391999956,138.59730632100002,-34.89874411899996,138.59695127600003,-34.899142740999935,138.5967022520001,-34.89942072799994,138.59654786500005,-34.899600557999975,138.59644406000007,-34.899723000999984</t>
  </si>
  <si>
    <t>138.570363207,-34.93185213499993,138.57043160700005,-34.93184855699997,138.57152438100002,-34.93179140799998,138.5724118930001,-34.93170263299993,138.5733595790001,-34.93165002699993,138.5747865190001,-34.93157760299994,138.57490643500012,-34.93157151599996</t>
  </si>
  <si>
    <t>138.66629772900012,-34.96721270699993,138.66657950400008,-34.96715070299996,138.66707309900005,-34.96707214099996,138.6674726450001,-34.967030714999964,138.66784682000002,-34.967011044999936,138.66836307100004,-34.967020960999946,138.66902141700007,-34.96708640299994,138.66946949400005,-34.967171907999955,138.67001992200005,-34.96732605799997,138.67064720400003,-34.96754838199996,138.67140368600008,-34.96786922499996,138.67154521800012,-34.96793443599995,138.67168749600012,-34.96800176499994,138.67225598700009,-34.96828279099998,138.6727776150001,-34.968577180999944,138.67340345200012,-34.96897331499997,138.67410309000002,-34.96946865799998,138.67465651300006,-34.969938025999966,138.674984192,-34.970264086999975,138.67556849400012,-34.970916570999975,138.6757797990001,-34.97123519899998,138.6761276860001,-34.97175977099994,138.67640494500006,-34.97232195899994,138.67662729900007,-34.97283516799996,138.67670476500007,-34.97305348599997,138.67679462700005,-34.973248232999936,138.67712712200012,-34.97378062799993,138.67751700500003,-34.97437969999993,138.67828182800008,-34.975388875999954,138.67841286500004,-34.975545430999944,138.67877391600007,-34.97590414199993,138.67915290000008,-34.97618873599998,138.67982467900003,-34.97658182699996,138.68032843100002,-34.976841365999974,138.68192195200004,-34.97747405599995,138.6826454290001,-34.977847243999975,138.68305069300004,-34.97813470999995,138.68346653300011,-34.97853148099995,138.68375942500006,-34.97888188,138.68402642900003,-34.97933759699998,138.68421423200004,-34.97978060299994,138.68431597000006,-34.98019115499994,138.684355825,-34.98056858399997,138.6843697800001,-34.981051331999936,138.68435014700003,-34.98159977699993,138.68437661100006,-34.98209214199994,138.6844557170001,-34.98244173299997,138.68454936500007,-34.98274196899996,138.68474709600002,-34.98319557499997,138.6852158690001,-34.98379691899993,138.68552547600007,-34.984111982999934,138.68609412400008,-34.98454427699994,138.68646068300006,-34.98477305599994,138.68705173,-34.98501546199998,138.68745839000007,-34.98514346899998,138.687810581,-34.98521827199994,138.68858221200003,-34.98529121499996,138.68948498300006,-34.98531564599995,138.690315821,-34.98535702899994,138.69065602800003,-34.985422950999975,138.69104979400004,-34.98551660299995,138.69143967200012,-34.98560934099993,138.6917399990001,-34.985695514999975,138.69235628400008,-34.98596207099996,138.6930444300001,-34.98635612199996,138.6937708800001,-34.98694333999998,138.69421532500007,-34.987443851999956,138.6946498000001,-34.98814408299995,138.69477073500002,-34.98842936799997,138.69491212000003,-34.98883525499997,138.69504451000012,-34.989482573999965</t>
  </si>
  <si>
    <t>140.0474078950001,-37.28798987499994,140.0536825270001,-37.28832557599998,140.05578223100008,-37.28843785099997,140.0604044470001,-37.288580456999966,140.06237165700009,-37.28869734399996,140.06497073900005,-37.289065093999966,140.06649811600005,-37.289281176999964,140.0677117040001,-37.28938456199995,140.06876922300012,-37.28936872299994,140.07277793800006,-37.289183537999975,140.07372828300004,-37.28915283799995,140.07436488700012,-37.28914084699994,140.07485702700012,-37.28918192499998,140.07556793800006,-37.289305302999935,140.07612267900004,-37.28947223299997,140.07620838800005,-37.289498021999975,140.07699352800012,-37.289818716999946,140.07802776200003,-37.29026819699993,140.0795804400001,-37.290951880999955,140.0836114320001,-37.29269412599996,140.08583040100007,-37.29366474999995,140.08758096500003,-37.29440283899993,140.08880033700007,-37.29480528899995,140.08944357100006,-37.29501757699995,140.0910236210001,-37.29551786799993,140.09630998800003,-37.29719592799995,140.09644029100002,-37.29723729199998,140.0977820600001,-37.29774054099994,140.10265351300006,-37.299663976999966,140.10642403100007,-37.30115475599996,140.10749429200007,-37.301577890999965,140.111525776,-37.30315451699994,140.11491935700008,-37.30450632199995,140.11724869600005,-37.30540802599995,140.11881282000002,-37.30602413099996,140.11960856000007,-37.306323874999975,140.1214071710001,-37.30689247899994,140.12527063400012,-37.30811479199997,140.1258782550001,-37.30830711899995,140.12654503500005,-37.30848585399997,140.12685751700008,-37.308569976999934,140.1300197820001,-37.309421260999954,140.13549849700007,-37.31091725199997,140.13748613400003,-37.31145225199998,140.13899929100012,-37.31185950899993,140.142561429,-37.31281872599993,140.1481308760001,-37.314317476999975,140.14913478300002,-37.31458760099997,140.1510897380001,-37.31511383499998,140.15180869800008,-37.315274629999976,140.1522646530001,-37.31532817899995,140.15288433900002,-37.31537412399996,140.1533882860001,-37.31538320799996,140.15487230300005,-37.315281065999955</t>
  </si>
  <si>
    <t>138.55253414300012,-34.93275592899994,138.55256644700012,-34.933258327999965,138.55263925200006,-34.934224548999964,138.55264554500002,-34.93437273699993,138.5527470190001,-34.93561863999997,138.55275015900008,-34.935657153999955,138.55274875400005,-34.93568784599995,138.55277906700007,-34.93605515099995,138.55278146400008,-34.93612585499994,138.5528429730001,-34.93699285799994,138.55285487300011,-34.93710655499996,138.55291398000008,-34.93793535799995,138.5529288880001,-34.938144861999945,138.5529789960001,-34.93884917099996,138.55298778100007,-34.938972124999964,138.55300710100005,-34.93924267299997,138.55304390800006,-34.93975897699994,138.55306311200002,-34.94005017599994,138.55310792300008,-34.940658377999966,138.55312172000004,-34.94085188399998,138.55317203200002,-34.94155788399996,138.55317942500005,-34.94166138999998,138.55323527100006,-34.942440003999934,138.5532739470001,-34.94297939799998</t>
  </si>
  <si>
    <t>138.89169349500003,-35.05372632799998,138.89227456600008,-35.053762175999964,138.89330584800007,-35.05385641699996,138.8936209520001,-35.053885210999965,138.89543983200008,-35.05407730799993,138.8979472740001,-35.054467648999946,138.89859386000012,-35.05458402099998</t>
  </si>
  <si>
    <t>138.78760333700006,-35.01892193799995,138.78738632400007,-35.01902238099996,138.78716478900003,-35.018978112999946,138.78691870700004,-35.01896537799996,138.7862438310001,-35.018989931999954,138.7858539880001,-35.01903498199994,138.78557552100006,-35.019067390999965,138.7849780790001,-35.019147715999964,138.7845252400001,-35.01915721499995,138.7844232860001,-35.01914961799997,138.78413922900006,-35.01912523999994,138.7839959050001,-35.019081202999985,138.78382082000007,-35.0190274,138.78357845900007,-35.01889425799993,138.78347320500006,-35.01881277399997,138.78344062100007,-35.01878754699993,138.78321170800007,-35.018579140999975,138.78299890900007,-35.018249914999956,138.78290980200006,-35.01787740699996,138.782905023,-35.01749858699998,138.78298731200005,-35.017149769999946,138.78310792600007,-35.01673754899997,138.7832188420001,-35.01634065799993,138.78323210100007,-35.01584987399997,138.7832026950001,-35.01548862699997,138.78318259000002,-35.015255097999955,138.78317084800005,-35.01511567799997,138.7831664570001,-35.015016387999935,138.78316384000004,-35.01495104899993,138.78316664200008,-35.01488049799997,138.7831751000001,-35.01480619999995,138.78319008300002,-35.01471499099995</t>
  </si>
  <si>
    <t>135.85820493500012,-34.72554638599996,135.85809458900007,-34.726037117999965,135.85809310000002,-34.72604375299994,135.857913047,-34.726704068999936,135.85774025600006,-34.727337698999975,135.85772291000012,-34.72754499499996</t>
  </si>
  <si>
    <t>135.7075094280001,-34.41248199299997,135.70705449000002,-34.413699753999936,135.70672430900004,-34.41468487199995,135.706614338,-34.415108637999936,135.70630642600008,-34.41621946099997,135.7056668670001,-34.41797485,135.7014285040001,-34.42960587599998,135.69976918400005,-34.434099113999935,135.69956183300008,-34.43454189899995,135.69931194100002,-34.43499374899994,135.69923015900008,-34.43510810499998,135.69835668500002,-34.43632937199993,135.69774911900004,-34.43717478499997,135.6967498360001,-34.438565206999954,135.6964334380001,-34.43908056199996,135.69619063900006,-34.439595992999955,135.69600458900004,-34.44014323499994,135.69587506100004,-34.440803898999945,135.6955176030001,-34.443594393999945,135.69541469800004,-34.44439765699997,135.695351737,-34.444854833999955,135.69525883500012,-34.44526267699996,135.69513755000003,-34.445712156999946,135.69493763800006,-34.44633674199997,135.69422252200002,-34.44828174,135.69301007500007,-34.451980470999956,135.69210428000008,-34.45474351499996,135.69181596500005,-34.455608920999964,135.69174542000007,-34.45581866099997,135.68954508100012,-34.462359515999935,135.68720156300003,-34.469324864999976,135.68679196100004,-34.47054214299993,135.68610312500005,-34.47256806199994,135.6849612430001,-34.47595394799998,135.68460545000005,-34.477008885999965,135.68425360000003,-34.478055892999976,135.68263790800006,-34.48286349799997,135.68153052200012,-34.48615826599996,135.681331289,-34.48676976999997,135.6802932600001,-34.48995561499993,135.6801967980001,-34.490588498999955,135.68017635900003,-34.491294883999956,135.68023409900002,-34.49189900299996,135.68031654000004,-34.49233446899996,135.68102242300006,-34.49550995199996,135.68164565600011,-34.49831345499996,135.68317375100003,-34.50525333699994,135.68331083700002,-34.50587583599997,135.6836975220001,-34.50759189199994,135.68392907500004,-34.50855967299998,135.68415358400011,-34.50969242499997,135.68424517100004,-34.510812131999955,135.68439326700002,-34.51284642599995,135.68440726000006,-34.51307861899994,135.68455536500005,-34.51489817399994,135.6845462760001,-34.51533631199993,135.68448829600004,-34.51585613999998,135.6843636750001,-34.51641319699996,135.68368748600005,-34.51834798099998,135.6832327420001,-34.51942796399993,135.68297499200003,-34.51986782499995,135.6826980520001,-34.520273334999956,135.682277741,-34.52073597399993,135.68199525900002,-34.52102502199995,135.68166140100004,-34.52129673199994,135.67968924500008,-34.52288986099995,135.6795852030001,-34.52297390299998,135.67938555400008,-34.52314132899994,135.67859586200007,-34.52377055799997,135.67768296600002,-34.524497950999944,135.6773285490001,-34.52479499899994,135.67703558100004,-34.525057094999966,135.67680849400006,-34.52528704399998,135.67660764700008,-34.52550649099993,135.676586788,-34.52553213899995,135.6764108740001,-34.52574845999993,135.67623318800008,-34.52599158399994,135.6761079470001,-34.52617409399994,135.6757904310001,-34.52669197899996,135.67485825100005,-34.52829196199997,135.67463477500007,-34.528675516999954,135.6738209990001,-34.53010876199994,135.671997991,-34.53327297199996,135.67169252300005,-34.533755320999944,135.67148604500005,-34.534030679999944,135.67132001800007,-34.534238021999954,135.67088413500005,-34.534711794999964,135.6703947750001,-34.53516146499993,135.66966996000008,-34.53574586399998,135.66931703400007,-34.53600227199996,135.66870957700007,-34.53648720699994,135.6656733100001,-34.538896861999945,135.66528969700005,-34.53921824199995,135.6649980740001,-34.539497489999974,135.66475669300007,-34.539762596999935,135.66449064900007,-34.54009727199997,135.66346863700005,-34.54149996399997,135.6634584740001,-34.541513899999984,135.66091764400005,-34.54499854499994,135.66063368100004,-34.54538543599995,135.6602034340001,-34.54602860099993,135.660025173,-34.54635879299997,135.65995410200003,-34.54649614999994,135.65979984800003,-34.54688324899996,135.65966712300008,-34.54729583499994,135.6595915900001,-34.547641855999984,135.65954459900001,-34.54799070399997,135.65952986600007,-34.54839212,135.65953810100007,-34.548709352999936,135.6596900410001,-34.55032903599994,135.6598311880001,-34.55171007499996,135.65992659500012,-34.55283195699997,135.6600070080001,-34.55327885999998,135.66008891700005,-34.553700584999945,135.660205581,-34.55405453499998,135.6603464740001,-34.55440903999994,135.66060117100005,-34.554901453999946,135.66084411300005,-34.555279535999944,135.66141745900006,-34.55605330199995,135.6627671220001,-34.557845982999936,135.66299785400008,-34.558163211999954,135.6632453200001,-34.55845586299995,135.66368266900008,-34.55890560699993,135.66402894300006,-34.55919013499994,135.66434789700008,-34.559426438999935,135.6647771380001,-34.55970766399997,135.66523572500012,-34.55995374399998,135.66582557300012,-34.56022015099995,135.66636028400012,-34.56046583799997,135.6667848400001,-34.560684099999946,135.66705676300012,-34.56085065299993,135.66746486800002,-34.56113197299993,135.66784464400007,-34.56145361099993,135.66822401500008,-34.56180990499996,135.66857141900005,-34.56220314199993,135.66880838400004,-34.56254881799998,135.66903823600012,-34.56289889799996,135.669360696,-34.563499743999955,135.66997048000007,-34.56467542199994,135.67038839000008,-34.56543110499996,135.67078269400008,-34.56619867799998,135.6709615630001,-34.56658615599997,135.6717640490001,-34.56869534699996,135.6719146810001,-34.569137412999964,135.6720977760001,-34.56977766799997,135.6723338060001,-34.57144992999997,135.67237782900008,-34.57250573599998,135.67235515700008,-34.57784757299993,135.6723561660001,-34.578789917999984,135.67235450900012,-34.57907599099997,135.6722930410001,-34.58966092899993,135.67226404500002,-34.59262466599995,135.6722631570001,-34.59273308099995,135.67222903100003,-34.59696076299997,135.67221594300008,-34.599745438999946,135.67222237800001,-34.60070221799998,135.6722192210001,-34.60122719399993,135.67220637800006,-34.60336681599995,135.67213851200006,-34.61052599499993,135.67213588100003,-34.610595599999954,135.67213327700006,-34.61066460899997,135.6721203070001,-34.61198333699997,135.67211208800006,-34.61380276199998,135.67209684600004,-34.614078623999944,135.67207962700002,-34.61439044999997,135.6720268360001,-34.61467808699996,135.671956087,-34.61500523799998,135.67185376600003,-34.61534066599995,135.67182254500005,-34.615422955999975,135.67173694500002,-34.61564858199995,135.67160094000008,-34.61594083399996,135.67143642700012,-34.61624505799995,135.67126694600006,-34.61652172899994,135.67107470300004,-34.616786203999936,135.6708439800001,-34.61705510099995,135.6706294610001,-34.61730511099995,135.6704121360001,-34.61755838299996,135.6687644010001,-34.619306510999934</t>
  </si>
  <si>
    <t>140.5243487040001,-34.235426727999936,140.52895994300002,-34.23547126999995,140.53719046300012,-34.23555033599996,140.53736756700005,-34.23555450799995,140.5378063610001,-34.23556485499995,140.53825264900001,-34.23559164599993,140.5386956960001,-34.23564228099997,140.53913314500005,-34.23572087599996,140.53967048900006,-34.23584906499997,140.5399320900001,-34.23592796299994,140.54049766000003,-34.23613284099997,140.54136389200005,-34.236542199999974,140.5417979450001,-34.236744116999944,140.54238888300006,-34.236982996999984,140.54306634800002,-34.23718407499996,140.54343908500005,-34.237270052999975,140.54376535500012,-34.23732500699998,140.54467289500008,-34.23743705499993,140.5461885530001,-34.23760604299997,140.54685196100002,-34.23766137599995,140.55082213700007,-34.23784624099994,140.5552270830001,-34.23805120099996,140.5576634140001,-34.23813423599995,140.56010618400012,-34.23825916699997,140.56094177700004,-34.23830189199998,140.56416383700002,-34.23846658699995,140.56896915400011,-34.23868968099998,140.5692501730001,-34.238698118999935,140.5696924880001,-34.23871140899996,140.57032191000008,-34.23870203699994,140.57074426300005,-34.23867553399998,140.5711695000001,-34.23868665599997,140.5735737980001,-34.23877318899997,140.5745027060001,-34.238802077999935,140.5756985260001,-34.238861852999946,140.576377287,-34.23887780599995,140.57762823500002,-34.23883663799995,140.57906704000004,-34.238772799999936,140.5801989460001,-34.23873027899998,140.58075757200004,-34.23870929399993,140.5854351260001,-34.23892643099998,140.58612321300006,-34.238958957999955,140.5865905720001,-34.23901011199996,140.58726853200005,-34.23913187199997,140.58884681400002,-34.23955066099995,140.59090660700008,-34.24009716299997,140.5911220260001,-34.24015431999993,140.5918987770001,-34.24032896099993,140.59269003600002,-34.24042912599998,140.59517539900003,-34.240689387999964,140.59659132500008,-34.24085721499995,140.59737175200007,-34.24094847799995,140.5974453770001,-34.24095633899998,140.5986260740001,-34.24108241699997,140.59979186900011,-34.24120690399997,140.60023014400008,-34.24123851099995,140.6006111360001,-34.24124829699997,140.60141419,-34.241223100999946,140.60168680700008,-34.24121289699997,140.60326333600005,-34.24115386799997,140.6039177440001,-34.24112965799998,140.60404198900005,-34.24112411999994,140.60419182400005,-34.24111744199996,140.60528981900006,-34.241068524999946,140.60662555400006,-34.24100940599993,140.60920872300005,-34.24089503799996,140.61011262600005,-34.24085500899997,140.61089153500006,-34.24083984799995,140.61221735900006,-34.24076176699998,140.61247287300012,-34.240754927999944,140.6130035870001,-34.24074073299994,140.61347750900006,-34.240720272999965,140.6164930870001,-34.24057340599995,140.6170630680001,-34.24055858199995,140.61753550700007,-34.24057126499997,140.61811517700005,-34.24062243299994,140.61853672300003,-34.24069533699998,140.61894860000007,-34.24079652599994,140.61958561500012,-34.24099246299994,140.62028499200005,-34.24126903399997,140.6206433530001,-34.24143159699997,140.62133497800005,-34.24181118299998,140.62270211700002,-34.24253228499998,140.623807832,-34.243115477999936,140.6241929580001,-34.24331860299998,140.62476936300004,-34.24367098399995</t>
  </si>
  <si>
    <t>138.5822618960001,-33.719567764999965,138.58290724500011,-33.72027437999998,138.58314351100012,-33.72060264099997,138.58336699000006,-33.72096951499998,138.58363619700003,-33.72147861099995,138.583736788,-33.721705404999966,138.5839125880001,-33.72220832299996,138.5840015110001,-33.72264591399994,138.584473666,-33.724969458999965,138.58496849300002,-33.727279273999955,138.58598998500008,-33.73246253199994,138.58628103400008,-33.733939265999936,138.58791646200007,-33.74223624499996,138.58801396800004,-33.742730893999976,138.58822631600003,-33.744317895999984,138.5879353040001,-33.750675985999976,138.58785022900008,-33.752151537999964,138.58727021200002,-33.76221039999996,138.5872611430001,-33.76236763999998,138.5872140140001,-33.76339730999996,138.58717460100002,-33.76480277199994,138.5870417850001,-33.76551841899993,138.58642767000003,-33.769613697999944,138.58643206700003,-33.76999885499998,138.58647634600004,-33.770219905999966,138.58667570700004,-33.77066805599998</t>
  </si>
  <si>
    <t>138.4126384210001,-31.30614787999997,138.41322866300004,-31.306198244999962,138.413796896,-31.30633003899993,138.41468727000006,-31.30672689299996,138.41528702800008,-31.30699257599997,138.41599812100003,-31.30723772099998,138.42014984700006,-31.308229040999947,138.424318168,-31.30933545099998,138.42752249400007,-31.310205104999966,138.42801580000003,-31.310296817999983,138.42845939200004,-31.310368855999968,138.43266811500007,-31.310727826999937,138.43553272000008,-31.31092667699994,138.43609535300004,-31.310977562999938,138.43626797900004,-31.31099317199994,138.4370167180001,-31.311104418999946,138.43784651600004,-31.311300052999968,138.44339796300005,-31.31342733499997,138.44942260400012,-31.315735555999936,138.45241886300005,-31.316811111999982,138.45527595300007,-31.317464092999955,138.456347724,-31.317656966999948,138.45983661800005,-31.31824034899995,138.46125471800008,-31.31846070599994,138.46232698400001,-31.31866586299998,138.463342688,-31.31889726999998,138.4760370020001,-31.32242604099997,138.47716467300006,-31.32270940199993,138.47946292000006,-31.32330057699994,138.48752477800008,-31.325373914999943,138.4910088050001,-31.326349764999975,138.49352113600003,-31.32707726299998,138.495721451,-31.327772307999965,138.4977534300001,-31.328414133999956,138.49964512400004,-31.328946521999967,138.50062982100008,-31.329223630999934,138.50261761700006,-31.32975846599993,138.50516309600005,-31.330409738999947,138.5057037900001,-31.33052866,138.5073461400001,-31.330774339999948,138.50886290800008,-31.33097704399995,138.5094931980001,-31.33108920799998,138.50989433200004,-31.331189164999955,138.5106150030001,-31.331492657999945,138.51180476800005,-31.332269775999976,138.5121131310001,-31.332429670999943,138.5123506100001,-31.332480333999968,138.51238696100006,-31.33247995199997,138.51324151100005,-31.33247089899993,138.5135415740001,-31.33249878199996,138.51408542000001,-31.33260317099996,138.51653366200003,-31.333346843999948,138.52127547300006,-31.334758653999984,138.52196004000007,-31.334986345999937,138.52253929200003,-31.33520758399993,138.52338464500008,-31.33560350299996,138.5244812640001,-31.33617374399995,138.5250021720001,-31.336484851999955,138.52615336500003,-31.33723250999998,138.52627764500005,-31.337313219999942,138.5266824800001,-31.337554343999955,138.52724609000006,-31.337776433999977,138.52836430800005,-31.338046214999963,138.528392552,-31.33805148299996,138.52941110000006,-31.338241412999935,138.52949342400007,-31.338219221999964,138.5293380290001,-31.33929265599994,138.5293202140001,-31.339609448999965,138.52941658800012,-31.339786266999965,138.52962012900002,-31.339900243999978,138.5303622350001,-31.340033292999976,138.53123612700006,-31.340089706999947,138.53176931400003,-31.34003647999998,138.53204914000003,-31.339988464999976,138.5322259390001,-31.339958138999975,138.5326525270001,-31.33975810299995,138.53279926100004,-31.339564421999967,138.53303478200007,-31.339251563999937,138.53312653600005,-31.339134754999975,138.5334708890001,-31.33871115599993,138.53359312300006,-31.33834759599995,138.53368903900002,-31.33770282499995,138.53370069000005,-31.33762446399993,138.5342793520001,-31.33620001999998,138.53442988100005,-31.33582946699994,138.5346776780001,-31.33543766699995,138.53537011700007,-31.33488977899998,138.53565808200005,-31.334567165999943,138.53594277800005,-31.334559164999973,138.53642665300004,-31.334702825999955,138.53681916800008,-31.335188485999936,138.53738457400004,-31.335668333999934,138.537772151,-31.336117703999946,138.53802554800006,-31.336474297999928,138.5384563030001,-31.33687939699996,138.53894006300004,-31.33726748199996,138.539544201,-31.33772910899995,138.53992579400006,-31.338035889999958,138.5399779270001,-31.338077812999984,138.54038844000002,-31.338320343999953,138.5406615500001,-31.338444918999983,138.54097133000005,-31.338586216999943,138.54186672800006,-31.338869883999962,138.54174799100008,-31.339048893999973,138.54222823400005,-31.339027432999956,138.54255726300005,-31.339109734999965,138.5426983530001,-31.33914502799996,138.5428620460001,-31.339066102999936,138.5432792590001,-31.338864937999972,138.54472406600007,-31.338217818999965,138.54619884900012,-31.338052802999982,138.5469692050001,-31.338350142999957,138.54739358000006,-31.338306664999948,138.54787401200008,-31.338075506999928,138.54861406200007,-31.33796257399996,138.5490267250001,-31.337981552999963,138.54944206900007,-31.338123904999975,138.54948373700006,-31.33813818799996,138.5495201230001,-31.338159032999954,138.550248699,-31.33857641399993,138.55059001100005,-31.338730520999945,138.55077517200004,-31.338814110999976,138.55081473000007,-31.338857470999983,138.55122413700008,-31.339306285999953,138.5515891560001,-31.339639468999962,138.55212127400011,-31.339781933999973,138.552422459,-31.33976573399997,138.55258173800007,-31.33975716599997,138.5530436790001,-31.34013791899997,138.5533314160001,-31.340571185999977,138.5537515840001,-31.34093039399994,138.55400976400006,-31.34129544299998,138.55414201000008,-31.341723755999965,138.55415726,-31.342344357999934,138.55450098900008,-31.34277832099997,138.55487148500004,-31.34313685799998,138.55552425300004,-31.343523136999977,138.55620721700006,-31.34381457099994,138.55679946200007,-31.34404663099997,138.55754186600007,-31.34448610499993,138.55799313900002,-31.34453348699998,138.55820025700007,-31.344530216999942,138.55863378700008,-31.34433120799997,138.55887477300007,-31.34411564399994,138.5593381760001,-31.343782648999934,138.55976606900003,-31.343506420999972,138.56037647000005,-31.34334089799995,138.5611549040001,-31.34320337799994,138.56184863600004,-31.34308290499996,138.56255674300007,-31.342990748999966,138.56370057800007,-31.342892896999956,138.56418531500003,-31.34277130099997,138.5647170630001,-31.3427496799999,138.564886698,-31.34259866499997,138.56495290300006,-31.342325157999937,138.56502742200007,-31.3420184899999,138.5654400850001,-31.34177632199993,138.56584490500006,-31.34154314899996,138.5662683600001,-31.341356382999948,138.56635444500012,-31.341318412999954,138.56641431900005,-31.341296571999976,138.56680921200007,-31.34115252899994,138.566874524,-31.34110799299998,138.56723504100012,-31.340820006999934,138.5674998830001,-31.340475024999932,138.56764113400004,-31.340158231999965,138.56775807600002,-31.339957365999965,138.5677533280001,-31.339834031999942,138.56769173500004,-31.339728771999944,138.5675052570001,-31.339647793999973,138.5672016000001,-31.339515937999977,138.56685553600005,-31.339431461999936,138.56652608100012,-31.339351043999955,138.56632200800004,-31.339273728999956,138.5660851350001,-31.339099354999973,138.5658535780001,-31.338928890999966,138.5656681370001,-31.338792378999983,138.5654874050001,-31.33868509399997,138.5649792380001,-31.33852158999997,138.56456804000004,-31.33830276499998,138.5641236790001,-31.337969640999972,138.56345457500004,-31.33752764299993,138.5630198010001,-31.337194242999942,138.56274630100006,-31.336815127999955,138.56250226300006,-31.336416662999966,138.56230815700007,-31.336144340999965,138.5621629860001,-31.335860356999945,138.56209554300005,-31.335627313999964,138.56198096000003,-31.33531548199994,138.56187424600012,-31.334886136999955,138.56188610300012,-31.334779219999973,138.56193531000008,-31.334335618999944,138.56203145100005,-31.33354207399998,138.56221738700003,-31.333105600999943,138.56253711700003,-31.332710727999938,138.56275343800007,-31.332606252999938,138.56352810500005,-31.332710866999946,138.56375907300003,-31.332725644999982,138.5642064530001,-31.33275478799993,138.56479779100005,-31.332942612999943,138.56487216800008,-31.33299276899993,138.56516226500003,-31.333188357999973,138.56568771500008,-31.33348904099995,138.5660396610001,-31.33381063199994,138.5662824210001,-31.334103847999984,138.56642180200004,-31.33430610399995,138.56650300700005,-31.334481641999957,138.56673605100002,-31.334571042999983,138.5669906700001,-31.33460930399997,138.56726313600007,-31.33459789699998,138.56758764300002,-31.334575335999943,138.56780708500003,-31.334466258999953,138.56806885900005,-31.334336143999963,138.56825313900003,-31.334159047999947,138.56846572900008,-31.333878066999944,138.5686142840001,-31.333593935999943,138.56880264200004,-31.333204491999936,138.5689619630001,-31.332904171999928,138.56911009400005,-31.33282504699997,138.56946016200004,-31.33285676,138.56968911500007,-31.332799456999965,138.56976886600012,-31.33265827599996,138.5698882480001,-31.33259063,138.57003216200008,-31.332599607999953,138.57033577200002,-31.33266150099996,138.57061817800002,-31.33270637499993,138.5708650480001,-31.332716997999967,138.5710330080001,-31.332812126999954,138.57141699700003,-31.333183194999947,138.57151843500003,-31.333150926999963,138.57191215300008,-31.332882879999943,138.57260436100012,-31.33246817,138.57288413700007,-31.332171939999967,138.57309799200004,-31.332036590999962,138.57344186600005,-31.332003052999937,138.5736521340001,-31.332026721999966,138.5743290810001,-31.332183785999973,138.57489047500007,-31.33238433599996,138.57567904500002,-31.33269902899997,138.57602238700008,-31.332823177999956,138.57639312000003,-31.332922287999963,138.57704058900003,-31.332995094999944,138.57736538200004,-31.333074874999966,138.5775802290001,-31.333210823999934,138.577710732,-31.33323457499995,138.57812699500005,-31.333243920999962,138.57847702900006,-31.333319099999983,138.57867845200008,-31.333398496999962,138.57888742800003,-31.333489844999974,138.5790680880001,-31.333581997999943,138.5791371680001,-31.333719891999976,138.5790099830001,-31.333912015999942,138.57915049700011,-31.334248549999984,138.57927806600003,-31.334433425999975,138.57950377300006,-31.334591186999944,138.57986678800012,-31.334635582999965,138.58032507100006,-31.33461181499996,138.5805547660001,-31.334584156999938,138.58079201600003,-31.33451715399997,138.58101013500004,-31.334459893999963,138.5811715000001,-31.334482916999946,138.5813321160001,-31.334606045999976,138.5815351870001,-31.334727958999963,138.58163322100006,-31.33475490099994,138.58175573500012,-31.334752081999966,138.5818819430001,-31.33471808799993,138.58203550000007,-31.334620059999963,138.58217234300002,-31.33453347099993,138.582503308,-31.334481488999984,138.58281881400012,-31.334431139999936,138.5832032090001,-31.33426088599998,138.58352567800011,-31.33417265399993,138.58394967900006,-31.334112129999937,138.58441414600009,-31.33404535799997,138.58466396900008,-31.33393624499996,138.5851838420001,-31.33385008199997,138.5856462280001,-31.333794933999968,138.58635895700002,-31.333660819999977,138.58649613300008,-31.33364478799996</t>
  </si>
  <si>
    <t>137.5697428950001,-32.61880431599997,137.5653860330001,-32.621947182999975,137.56458280200002,-32.62256366599996,137.56402910000008,-32.62303111399996,137.56350920700004,-32.623500863999936,137.5615980240001,-32.62537256099995,137.56079006900006,-32.626045458999954,137.5602370360001,-32.626448582999956,137.5596648620001,-32.626817323999944,137.55818289500007,-32.627681533999976,137.5574849940001,-32.62807209699997,137.55412315500007,-32.62995336599994,137.552850905,-32.63064321199994,137.55193941800007,-32.63116894099994,137.5504632400001,-32.63210090399997,137.55018079100012,-32.63229673,137.54975563800008,-32.63259150299996,137.543641653,-32.637028777999944,137.54293838500007,-32.637592945999984,137.5424277730001,-32.638058945999944,137.5419717840001,-32.63851659599993,137.54157246900002,-32.63896205899994,137.5412055910001,-32.639430896999954,137.54071663700006,-32.64017309199994,137.54025064400003,-32.64102039199997,137.53992150300007,-32.64168720799995,137.5376688660001,-32.64648437499994,137.5361246440001,-32.64986280699998,137.53385043900005,-32.654570271999944,137.53356635400007,-32.65518565999997,137.5333394800001,-32.65567710599993,137.53322124300007,-32.65599738399993,137.53316903300004,-32.65613880899997,137.53299114300012,-32.65650946099993,137.53270186500004,-32.65711222099998,137.52694715300004,-32.66932403799996,137.5157447780001,-32.69315999,137.51530252100008,-32.694100714999934,137.51351968400002,-32.69787951199993,137.51323833900005,-32.69836186699996,137.51281423800003,-32.69902891399994,137.51258343000006,-32.699391935999984,137.51209272100004,-32.70000052199998,137.51159532500003,-32.70054030599994,137.51100165200012,-32.70114487899997,137.50976955300007,-32.70239956599994,137.50778117800007,-32.704391742999974,137.50722467000003,-32.70494929499995,137.50695583700008,-32.705218627999955,137.5062866300001,-32.70588906599994,137.5056475660001,-32.706552391999935,137.50523293900005,-32.70704816099993,137.5049470250001,-32.70744018299996,137.50462792000008,-32.70796105499994,137.50455681900007,-32.70810414699997,137.5045244800001,-32.70816921399995,137.5042986850001,-32.70868935899995,137.5041060840001,-32.709272056999964,137.50394613100002,-32.709885595999936,137.5038628530001,-32.71101555399997,137.50395044800007,-32.71172611299994,137.50404959800005,-32.712324888999945,137.5041828080001,-32.71279491599995,137.50443545000007,-32.713483975999964,137.50538927600007,-32.71574043099997,137.50573488700002,-32.71655703799996,137.50756193100005,-32.72087376299993,137.50858656700007,-32.72316249599993,137.50919214700002,-32.72445432999996,137.50957301900007,-32.72516565799998,137.509639955,-32.72529067099998,137.51012648000005,-32.726092464999965,137.51069029300004,-32.72694955099996,137.5116983680001,-32.72826325099993,137.51218216200004,-32.72882736199995,137.51421334400004,-32.73105618599993,137.51540011200007,-32.73230146399993,137.51588272200001,-32.73283498099994,137.51660499700006,-32.73370101699993,137.5172121820001,-32.73457152299994,137.51762845500002,-32.73513730499997,137.51798810600008,-32.735701253999935,137.51836965600012,-32.73634888599997,137.51898572300001,-32.737556592999965,137.51927747900004,-32.73817532499993,137.51970780800002,-32.739210094999976,137.519839595,-32.73959163999996,137.52621765600009,-32.758278658999984,137.5285748770001,-32.76517293599994,137.52901126100005,-32.76645214499996,137.53195937600003,-32.775093083999934,137.53275579500007,-32.777427100999944,137.5329461010001,-32.77798129499996,137.5344755330001,-32.78245636899993,137.53489719700008,-32.78371755399996,137.53573401200003,-32.786220319999984,137.53599433800002,-32.78705394799994,137.536414024,-32.7885585399999,137.5366622130001,-32.78957529799993,137.5373316660001,-32.792449130999955,137.53936600400004,-32.80118108099998,137.54141580700002,-32.809977524999965,137.54318857500004,-32.81758372099995,137.54551080200008,-32.82753733599998,137.54757103300005,-32.83636615499995,137.5496306220001,-32.84519043199998,137.5499631020001,-32.84661476699995,137.55087254700004,-32.85045694599995,137.5517644040001,-32.85370057299997,137.55224996000004,-32.85546642299994,137.55251785000007,-32.856536345999984,137.55392265600005,-32.86253519,137.55495762300006,-32.866954215999954,137.55522956000004,-32.86818181599995,137.5553326920001,-32.86882273799995,137.5554088,-32.86951721099996,137.55544160700003,-32.87046963999995,137.5554052870001,-32.87141214899998,137.55534951100003,-32.87198061099997,137.55527785100003,-32.87246238499995,137.5551399300001,-32.87313838599994,137.5550079830001,-32.87367555099996,137.55467193900006,-32.874787227999946,137.55459429500002,-32.875043535999964,137.55441767700006,-32.87562653999993,137.5541844820001,-32.87690156399998,137.55410322800003,-32.877796057999944,137.55408496300004,-32.87862305599998,137.55412028000012,-32.87940426999995,137.5542112590001,-32.880218455999966,137.55425561000004,-32.88046908299998,137.5543433690001,-32.88096493199998,137.55453027600004,-32.881735264999975,137.55478369200011,-32.882545394999966,137.5549698520001,-32.88302507599997,137.55507726400003,-32.88330182699997,137.55534023000007,-32.88386532499993,137.55593871300005,-32.884973258999935,137.55626522800003,-32.88548443299993,137.55689146100008,-32.88631701699995,137.5584752210001,-32.888204600999984,137.558901794,-32.88879848599993,137.5592263530001,-32.88929122299993,137.55950395900004,-32.88975980199996,137.55986266800005,-32.89043463199994,137.5601272340001,-32.89100444199994,137.56053457000007,-32.89214040299993,137.56069443900003,-32.89266082199998,137.5610126240001,-32.89386916899997,137.56142674400007,-32.89568446299995,137.56174470700012,-32.89703972799998,137.56378961200005,-32.90575489899993,137.56449957000007,-32.90878028199995,137.5658801520001,-32.91466271599995,137.56632950300002,-32.91657712899996,137.56887939800004,-32.927464172999976,137.56945792700003,-32.92954342999997,137.56982413900005,-32.930742943999974,137.57021268300002,-32.93220009899994,137.57172620500012,-32.93873317499998,137.57223346900003,-32.94087711099996,137.57361471800004,-32.94671431799998,137.57405446000007,-32.94858653499995,137.57535419700002,-32.954706863999945,137.5784250380001,-32.967776656999945,137.57860999000002,-32.96856369799997,137.58035013900007,-32.975967916999934,137.58039374800012,-32.97615706999994,137.58196173800002,-32.982958064999934,137.58205829100007,-32.98361817499995,137.58207332000006,-32.984211123999955,137.5820475590001,-32.984608625999954,137.58198615000003,-32.984966662999966,137.58192539200002,-32.98532087099994,137.5816368190001,-32.98629199599998,137.5806828640001,-32.98890342499993,137.580409045,-32.98962737599993,137.57897937500002,-32.99362392199998,137.577357978,-32.99815597899993,137.5770229850001,-32.99925679299997,137.5767648000001,-33.00029596799993,137.57670449400007,-33.00091621699994,137.57613122500004,-33.00610879799996</t>
  </si>
  <si>
    <t>Lincoln Hwy</t>
  </si>
  <si>
    <t>139.30704317900006,-35.11600164499998,139.3080434640001,-35.11676873999994,139.30886533700004,-35.117372571999965,139.3097941410001,-35.11826489599997,139.3106540240001,-35.118953128999976,139.31257356900005,-35.12034546099994,139.31498834400008,-35.12205791599996,139.31854455600012,-35.12458841199998,139.3194946760001,-35.12526444799994,139.32032523500004,-35.125855403999935,139.3203974600001,-35.12590679199997,139.32158658900005,-35.12675795499996,139.3221445900001,-35.12716761099995,139.32252864100008,-35.12749233899996,139.32301360600002,-35.12799714399995,139.32326085800003,-35.12828794999996,139.3234864410001,-35.12863608199996,139.3237441970001,-35.12910559499994,139.32409855900005,-35.12995598899994,139.32440433600004,-35.130710147999935,139.3249501150001,-35.13205618999996,139.325103473,-35.132434418999935,139.32555868200006,-35.13358478199996,139.32581918200003,-35.134221588999935,139.326569338,-35.136055916999965,139.32709192900006,-35.13733506999995,139.32762345900005,-35.13854819199997,139.32860567000012,-35.140383122999935,139.3288948170001,-35.140962316999946,139.32892856500007,-35.14102990999993,139.3295868350001,-35.14222076799996,139.3297414220001,-35.142715460999966,139.32988803700005,-35.14324725599994,139.32992315700005,-35.14362549499998,139.32993509900007,-35.14411734599997,139.3298577800001,-35.144541437999976,139.329752481,-35.14487381899994,139.329597787,-35.14525385699994,139.3293727250001,-35.14568500699994,139.32892648200004,-35.14633662299997,139.3284848400001,-35.14698714699995,139.3279228980001,-35.14781483599995,139.3278966050001,-35.14786873999998,139.32779980300006,-35.14805758799997</t>
  </si>
  <si>
    <t>140.78444112500006,-34.181181814999945,140.78622692800002,-34.18106715399995,140.78682813600005,-34.18107923599996,140.78721031800012,-34.18112032799996,140.78758160600012,-34.18118231599993,140.78811945500001,-34.18132144499998,140.78981787700002,-34.181897773999935,140.79448912100008,-34.18351186199993</t>
  </si>
  <si>
    <t>138.74717429200007,-34.468496666999954,138.74766030900003,-34.47187580099995,138.74778619200004,-34.47301638499994,138.74785704700002,-34.47354157299998,138.74834884200004,-34.47718694899993,138.7485866390001,-34.478949410999974,138.74957198200002,-34.486136778999935,138.74997984800007,-34.48911143299995,138.75073617300006,-34.49450584599998,138.75144108100005,-34.499532871999975,138.75152877000005,-34.50021197199993,138.751983149,-34.503674099999955,138.7520205410001,-34.503958986999976,138.75286706200006,-34.51006446699995,138.7530983470001,-34.51211634499998,138.753120082,-34.51273279999998,138.7530956610001,-34.513673273999984,138.75255802900006,-34.51809155199993,138.75206038800002,-34.52207756699994,138.75130416800005,-34.52813416199996,138.7510667030001,-34.530035777999956,138.75096530700011,-34.53084778099998,138.75090614300007,-34.531321540999954,138.7507801690001,-34.53232953,138.7506474060001,-34.53339119899994,138.75051441100004,-34.534455194999964</t>
  </si>
  <si>
    <t>131.83533916200008,-30.46056730899994,131.8358423740001,-30.46191541899998,131.8359626040001,-30.462326600999972,131.8360004000001,-30.46262638999997,131.83602412200003,-30.463755938999952,131.83608450300005,-30.464035528999943,131.8362556200001,-30.464448173999983,131.8364216660001,-30.46471014399998,131.836727622,-30.465113005999967,131.83692669900006,-30.46541017499993,131.83755025200003,-30.46666808599997,131.83809526800007,-30.46751231899998,131.83848471600004,-30.468182318999936,131.8385765490001,-30.46831243099996,131.8387908530001,-30.46856344899993,131.83964335100006,-30.469376891999957,131.839956937,-30.469695676999947,131.8402407000001,-30.47004105999997,131.84062100100004,-30.470600888999968,131.8408453500001,-30.47097367599997,131.84101839100003,-30.471338370999945,131.84109172,-30.471525090999933,131.84133394800006,-30.472302834999937,131.84156702400003,-30.472850240999946,131.84165833200007,-30.473013787999946,131.8418629240001,-30.47330658599998,131.84210091800003,-30.473556904999953,131.84237188600002,-30.473754551999946,131.8426581650001,-30.473897017999946,131.84296005500005,-30.473988650999956,131.84376540300002,-30.47417281,131.84417592500006,-30.474306815999967,131.84453885000005,-30.474447345999977,131.84514921800007,-30.474718139999936,131.8460771020001,-30.475081556999953,131.8465913860001,-30.475332279999975,131.8475112530001,-30.47583386699995,131.84862569900008,-30.476316707999956,131.8496387030001,-30.476878143999954,131.85069028300006,-30.47749264999993,131.85173695600008,-30.47814606099996,131.8525720680001,-30.47871036099997,131.853399985,-30.479292974999964,131.8540690210001,-30.47980284199997,131.85609873600004,-30.481423262999954,131.85723719700002,-30.48222081399996,131.858166202,-30.48296205799994,131.85865417000002,-30.48330907899998,131.85934530800012,-30.483727190999957,131.8604105830001,-30.48429355199994,131.861423714,-30.484936233999974,131.86195515000009,-30.485248398999943,131.86250114200004,-30.485532641999953,131.86343306800006,-30.485983807999958,131.86396839600002,-30.486272776999954,131.86430698800007,-30.486491101999945,131.86562081300008,-30.487429429999963,131.86678573900008,-30.488212463999957,131.86811195500002,-30.48908781299997,131.86896259600007,-30.48960532199993,131.87116122100008,-30.490731748999963,131.87351085400007,-30.492071692999957,131.87405240600003,-30.49236932699995,131.87460698200005,-30.492650138999977,131.8765039220001,-30.493515609999974,131.8776364570001,-30.49406022499994,131.87921151000012,-30.494777640999928,131.88307878600006,-30.496585911999944,131.88585718600007,-30.49796004799998,131.8870649280001,-30.49853114299998,131.88756158900003,-30.498744078999948,131.88835623800003,-30.49902334199993,131.89003482400005,-30.499487734999946,131.89082910600007,-30.499743894999938,131.89131418400007,-30.49994572999998,131.89247816400007,-30.50055012599995,131.89296360800006,-30.500755923999975,131.89321322800004,-30.50084278399993,131.89373202600007,-30.500993063999942,131.89533364400006,-30.50140621299994,131.89636479600006,-30.501712822999934,131.89687390200004,-30.50188666699995,131.89838499400003,-30.502464246999978,131.89992971700008,-30.50299399399995,131.9007120980001,-30.503277826999977,131.90225803700002,-30.50389519999993,131.90482168800008,-30.50506638,131.90584145800005,-30.505506280999953,131.90660605800008,-30.505808490999982,131.90871973000003,-30.506592465999972,131.9100199180001,-30.507095644999936,131.91154142300002,-30.50776836199998,131.912054796,-30.507970696999962,131.91282843200008,-30.508250574999977,131.91414129800012,-30.508669934999944,131.91467506100003,-30.508864218999975,131.91546764100008,-30.50919588599993,131.91853578200005,-30.51056155899994,131.91904047000003,-30.510766108999974,131.9195605660001,-30.510948673999962,131.920352771,-30.51119469799994,131.92280827500008,-30.511821151999982,131.9236348060001,-30.512045801999932,131.92496658200002,-30.512488675999975,131.92604096600007,-30.51286766399994,131.92683122300002,-30.513174265999965,131.92734311800007,-30.513396890999957,131.92805609000004,-30.513766688999965,131.928529582,-30.513985052999942,131.9305188090001,-30.51475517399996,131.93101351000007,-30.51496537,131.931987079,-30.515413036999973,131.93270103400005,-30.51571722799997,131.93341338800008,-30.515996778999977,131.9353234990001,-30.51663703,131.9360239980001,-30.51688801599994,131.9364972310001,-30.517081873999928,131.93720955600008,-30.517406343999937,131.93926816500004,-30.518292894999945,131.94132491800008,-30.519267767999963,131.9426103950001,-30.51981906499998,131.9431304210001,-30.52005846299994,131.94338804300003,-30.520192401999964,131.9446387690001,-30.520916212999964,131.94663685800003,-30.52200538699998,131.94781590600007,-30.522707499999967,131.9482831910001,-30.52295365899994,131.94877809800005,-30.523162594999974,131.95064969400005,-30.523866329999976,131.95146102800004,-30.524197096999956,131.9519883800001,-30.524441327999966,131.95276787300008,-30.524828973999945,131.9533036790001,-30.52507328799993,131.9571479650001,-30.526720702999967,131.95816701600006,-30.527246496999965,131.959424796,-30.527960445999952,131.9631815560001,-30.530154059999973,131.96523435100005,-30.53130767099998,131.967462672,-30.532600656999932,131.96918110800004,-30.533572618999983,131.9696658150001,-30.53386723699998,131.97036148300003,-30.53436415999994,131.97127879800007,-30.535082064999983,131.97174607700003,-30.535426555999948,131.97339895400012,-30.536567864999938,131.97498469200002,-30.537764610999943,131.97542527500002,-30.538114590999953,131.97734261300002,-30.539735749999977,131.97768681000002,-30.540092501999936,131.9778248450001,-30.540279673999976,131.97793635000005,-30.540474450999966,131.978140466,-30.54086966799997,131.97853813200004,-30.54178395599996,131.9790663970001,-30.54331095599997,131.97926549700003,-30.543811984999934,131.97970228100007,-30.544782856999973,131.98031705100004,-30.546238237999944,131.980651813,-30.54698038899994,131.9808870720001,-30.54746094999996,131.98113727400005,-30.547925603999943,131.98183326700007,-30.549048631999938,131.98209605600005,-30.549521771999935,131.98337120000008,-30.552295899999933,131.98535361200004,-30.556189252999957,131.98616953700002,-30.557592195999973,131.98700766800005,-30.55917288699993,131.98760916700007,-30.56020568899993,131.98823437800002,-30.561123736999946,131.98904945800007,-30.562233772999946,131.9893627880001,-30.562685617999932,131.99067225200008,-30.564763011999958,131.99130988900004,-30.565930959999946,131.99158557400006,-30.566390445999957,131.9921852430001,-30.567290622999963,131.9928086960001,-30.568152792999967,131.9930902530001,-30.568574103999936,131.9933227680001,-30.569007217999967,131.993847146,-30.570154239999965,131.99458397900003,-30.57152763199997,131.99568231000012,-30.57384101499997,131.99591643600002,-30.57430016,131.9965172090001,-30.575455013999942,131.99760055100012,-30.577306087999943,131.99818065300008,-30.578229808999936,131.99881497100012,-30.579123399999958,132.00000860800003,-30.580651934999935,132.00081297400004,-30.581735157999958,132.00183667600004,-30.582998221999958,132.00216309300004,-30.583438817999934,132.002461411,-30.583901400999935,132.003281054,-30.58531308099998,132.0039226560001,-30.586351883999953,132.00481939700012,-30.587621008999974,132.00533050600006,-30.588432376999947,132.00596026000005,-30.58950535599996,132.0063638580001,-30.590109059999975,132.00704196300012,-30.59107087299998,132.00729328500006,-30.591466132999983,132.0078954910001,-30.59248084899997,132.00857646300005,-30.593432845999928,132.0088281930001,-30.59381056099994,132.00903058500012,-30.594202050999968,132.00933030600004,-30.595041642999945,132.0095056250001,-30.59547769699998,132.00992605800002,-30.59637480699996,132.01012428,-30.59683944099993,132.010289897,-30.597298592999948,132.010499298,-30.597978874999967,132.01066268300008,-30.598418412999933,132.0108561930001,-30.598848569999973,132.01173147800012,-30.600606021999965,132.01234720500008,-30.60208295299998,132.0129742250001,-30.603292548999946,132.01328037700011,-30.60392481799994,132.0137503210001,-30.60501653199998,132.0141393450001,-30.60605409799996,132.0142966090001,-30.606411041999934,132.01447295700007,-30.60674589799993,132.0147397280001,-30.607153041999936,132.015042891,-30.60755564899995,132.01581015400006,-30.608513339999945,132.01617002400008,-30.609039294999945,132.0167146130001,-30.61016863599997,132.01692210900012,-30.610565117999954,132.01851542300005,-30.61331523299998,132.01874385400004,-30.613738616999967,132.019273676,-30.614817759999937,132.01973147,-30.615681691999953,132.0199210080001,-30.616120475999935,132.02029988000004,-30.617239608999967,132.02057655600004,-30.61788961299993,132.02087798000002,-30.618528641999944,132.0216310720001,-30.62002570599998,132.02191067600006,-30.620684792999953,132.02231640600007,-30.62156426599995,132.02277640300008,-30.62267528899997,132.02360008900007,-30.624931945999947,132.02366778100009,-30.625168002999942,132.02381851600012,-30.625864237999963,132.02394669500006,-30.62630721599993,132.024724923,-30.628129867999974,132.0251425770001,-30.62897957599995,132.02540623100003,-30.629594716999975,132.02560543000004,-30.62996857899998,132.0264215850001,-30.631092570999954,132.02762304700002,-30.632903187999943,132.02798428000006,-30.63349716999994,132.02819453600011,-30.63390073399995,132.0284476810001,-30.63453828799993,132.0292387940001,-30.637029646999963,132.02939140900003,-30.637480253999968,132.02957160200003,-30.63793189599994,132.029990085,-30.638867776999973,132.03045915600012,-30.639820611999937,132.0310435660001,-30.64127062999995,132.03163451500006,-30.64242791199996,132.03216932200007,-30.643645972999934,132.03285875900008,-30.645106751999947,132.03305672400006,-30.645602053999937,132.0334049370001,-30.646583819999933,132.03360373100008,-30.647067737999976,132.0338353840001,-30.64754285099997,132.03421904200002,-30.64824153799998,132.03449181100007,-30.648691817999975,132.0350546420001,-30.649538399999983,132.03588223200006,-30.651028423999946,132.03610932700008,-30.651475669999968,132.03641173500012,-30.652163685999938,132.03679200300007,-30.653348859999937,132.03705434900007,-30.654061723999973,132.03724762800005,-30.654527861999952,132.038187547,-30.65664157899994,132.03866377300005,-30.657542045999946,132.03917491200002,-30.65863193699994,132.03973895600006,-30.659685613999955,132.0408566540001,-30.662150675999953,132.04159947900007,-30.663442243999953,132.0419375560001,-30.664091492999944,132.0429656550001,-30.666360002999966,132.04441231600003,-30.669392198999958,132.04579169800002,-30.67239337099994,132.04616000900012,-30.673060783999972,132.04686057900005,-30.674398390999954,132.0479584200001,-30.67635217999998,132.04870303100006,-30.67785304599994,132.0488964640001,-30.67827700299995,132.049239402,-30.67914415399997,132.04952968700002,-30.680070701999966,132.04984811400004,-30.680994449999957,132.0499604260001,-30.681442163999975,132.05033223200007,-30.683264897999948,132.05044865800005,-30.683729682999967,132.050660708,-30.68442947899996,132.0512759510001,-30.686076816999957,132.05168601900004,-30.687247083999978,132.05232644800003,-30.688880677999975,132.05258878100005,-30.689603984999962,132.05323612300003,-30.691777652999974,132.05349173600007,-30.692752797999958,132.0536448890001,-30.693221113999982,132.0542538960001,-30.694629513999928,132.054600724,-30.695582100999957,132.05495425100003,-30.69674211699993,132.05514821000008,-30.69744391399996,132.0553211340001,-30.698372036999956,132.05542986600005,-30.698827268999935,132.05604008000012,-30.700616819999937,132.05633649100002,-30.70120060299996,132.056422375,-30.701413315999957,132.05693402800011,-30.70296142099994,132.05719915100008,-30.703898033999963,132.05734710500008,-30.704349521999973,132.05753308600003,-30.70479288799993,132.0578486920001,-30.705460719999962,132.05842818200006,-30.706526009999948,132.05885670600003,-30.70736483,132.060108753,-30.709421309999982,132.06032596600005,-30.709831205999933,132.06111219000002,-30.711786065999945,132.0616042140001,-30.71288303299997,132.06183530400006,-30.71356674499998,132.06224040400002,-30.715198706999956,132.06259136200003,-30.716274974999976,132.0628092070001,-30.717385371999967,132.0629628160001,-30.71783073599994,132.06361937500003,-30.71939561599993,132.06402782400005,-30.720558591999975,132.06424623600003,-30.72124313699993,132.0649955990001,-30.723950989999935,132.0651695140001,-30.724358889999962,132.06562492900002,-30.725129866999964,132.06580797000004,-30.725533974999962,132.06594616600012,-30.725952457999938,132.06618283000012,-30.726821016999963,132.06633541200006,-30.727258879999965,132.0665100540001,-30.727684654999962,132.0667197680001,-30.72809795099994,132.0669080030001,-30.728520653999965,132.06729858900007,-30.729599441999937,132.06781683500003,-30.730891612999983,132.06819114600012,-30.73172246799993,132.0685734870001,-30.732726128999957,132.06877889100008,-30.733089737999933,132.06915541400008,-30.733625562999976,132.069572009,-30.734164243999942,132.07044779400007,-30.73520091299997,132.07093011900008,-30.735685945999933,132.07198592300006,-30.73663604799998,132.0725384010001,-30.737104476999946,132.07287990700002,-30.73742707699995,132.07318355600012,-30.737769795999952,132.07367997300003,-30.738521713999944,132.07396576300005,-30.738891982999974,132.07444447500006,-30.739421661999984,132.0756626310001,-30.740712361999954,132.07682128600004,-30.741862912999977,132.07818874200007,-30.74314614399998,132.07909038000003,-30.744057160999944,132.07947646600007,-30.744368574999953,132.08004866600004,-30.744789555999944,132.08021015300005,-30.74494231899996,132.08035530000006,-30.74510707,132.08075063900003,-30.745645637999928,132.08099234600002,-30.746050435999962,132.08187304700004,-30.747874905999936,132.08237086300005,-30.749022859999968,132.0826281730001,-30.749457905999975,132.08291854100003,-30.749881504999962,132.08322496900007,-30.750293857999964,132.08355801000005,-30.750683589999937,132.08430286200007,-30.75139864099998,132.08447059000002,-30.751595572999975,132.08493363200012,-30.75222986999995,132.0852726490001,-30.752632523999978,132.08603123800003,-30.75338035699997,132.08620846500003,-30.75358243599993,132.08670723600005,-30.754224738999937,132.08718433600006,-30.754878507999933,132.08800846300005,-30.756176789999984,132.0884036760001,-30.756736055999966,132.0885425790001,-30.756899268999973,132.0886991750001,-30.757044100999963,132.0888723170001,-30.757166105999943,132.08905974800007,-30.75726843999996,132.089825678,-30.757639499999982,132.09150811400002,-30.758415970999977,132.09233989400002,-30.758849532999932,132.09249263800007,-30.758941532999984,132.09276608900007,-30.759150985999952,132.09326828000007,-30.759600896999984,132.09348094100005,-30.759848234999936,132.09364669,-30.76012018299997,132.093708858,-30.76026469699997,132.0937788760001,-30.76056629599998,132.09378812900002,-30.760718315999952,132.09377124900004,-30.761018113999967,132.0936992830001,-30.76130029999996,132.0935631650001,-30.76154995099995,132.09347316700007,-30.76165803899994,132.092845,-30.76224538599996,132.09256521700001,-30.762577405999934,132.09242160100007,-30.762821219999978,132.09209364900005,-30.763477259999945,132.09197944800007,-30.763735421999968,132.09188926800005,-30.763990941999964,132.0917925990001,-30.76439408999994,132.09170039900005,-30.76514187099997,132.09131978100004,-30.76859444699994,132.09105608400012,-30.770827465999957,132.09099809000008,-30.771699696999974,132.09109115100011,-30.777914841999973,132.09115017200008,-30.783387612999945,132.09124938000002,-30.789146152999933,132.09127447900005,-30.791997658999946,132.0913611200001,-30.79638584299994,132.0913713550001,-30.79871796499998,132.09142710900005,-30.80151584899994,132.09149322000007,-30.809728027999938,132.0915155130001,-30.810713362999934,132.09180929000001,-30.818525399999942,132.09198925700002,-30.824505431999967,132.0920492880001,-30.830625381999937,132.09223929300003,-30.83681536699993,132.092389292,-30.843035447999966,132.09246930000006,-30.855345455999952,132.092399214,-30.86158540699995,132.09240928200006,-30.867685430999984,132.0922992190001,-30.87384543199994,132.09232928300003,-30.87982538899996,132.09216922400003,-30.88395540399995,132.09206919000007,-30.892745420999972,132.09044923500005,-30.897795420999955,132.0904292130001,-30.899265473999947,132.09143918000007,-30.90050542299997,132.09153919400012,-30.902565439999933,132.09155919600005,-30.90378547299997,132.09409921000008,-30.90397546,132.0966192830001,-30.905175419999978,132.0969192970001,-30.90936540299998,132.09844925900006,-30.91366545099993,132.09796927900004,-30.915665454999953,132.0977992280001,-30.919385422999937,132.09719925500008,-30.92681536699996,132.097142329,-30.92707807399995,132.09713866900006,-30.92715709999993,132.09715651500005,-30.927201426999943,132.09718431700003,-30.92724642899998,132.09722301400006,-30.927289882999958,132.09727449700006,-30.92732699499993,132.09733853400007,-30.927357082999947,132.0974162000001,-30.92738341599994,132.09750671400002,-30.92740985699993,132.09761196500006,-30.927435309999964,132.09772844600002,-30.92745924199994,132.09784894900008,-30.927482072999965,132.09797126600006,-30.927505208999946,132.09809075200008,-30.927526297999975,132.09820625200007,-30.927546723999967,132.09832109900003,-30.927569242999937,132.09843178500012,-30.927598356999965,132.09853709800007,-30.927634644999955,132.09863356900007,-30.927680005999946,132.09872367200012,-30.927731088999963,132.09880656400003,-30.927784644999974,132.098884171,-30.927837454999974,132.0989551670001,-30.92788768799994,132.0989719370001,-30.927899922999984,132.09901763200003,-30.92793325599996,132.09907246900002,-30.92797487699994,132.0991221150001,-30.928015092999942,132.09919177200004,-30.928078660999972,132.09925419900003,-30.928124426999943,132.098605356,-30.928830845999983,132.0978243390001,-30.92977177499995,132.09721829000011,-30.93056145399993,132.09646978,-30.931632745999934,132.09591262200001,-30.932514355999956,132.09524924900006,-30.933665910999935,132.0945242670001,-30.93509747099995,132.0940808040001,-30.936101460999964,132.09368314900007,-30.93712824399995,132.0933286510001,-30.938174672999935,132.09302437700012,-30.93922720599994,132.092774286,-30.940299523999954,132.09261788900005,-30.941111173999957,132.092494557,-30.941938058999938,132.09205489300007,-30.94570038699993,132.09168019600008,-30.948962584999947,132.0915667920001,-30.949806585999966,132.09147760000008,-30.950562714999933,132.09130845000004,-30.95121106299996,132.0911779820001,-30.95176682099998,132.09087846500006,-30.95288013399994,132.09061925000003,-30.953755584999953,132.0879248320001,-30.96250877999995,132.08759494600008,-30.96360999799998,132.0873689330001,-30.964437635999957,132.08709799000007,-30.96554390299997,132.08674712200002,-30.967219580999938,132.0864175580001,-30.969184216999963,132.0862171000001,-30.97088639699996,132.08617178600002,-30.971455814999956,132.0861022680001,-30.97288646399994,132.0860621180001,-30.974870435999946,132.0859592170001,-30.98510016199998,132.08585638500006,-30.992194634999976,132.08577277400002,-31.000031382999964,132.0856253620001,-31.011790273999964,132.0856002710001,-31.014911853999934,132.08568447900007,-31.019164837999938,132.086082411,-31.035075787999972,132.08611324100002,-31.03649692099998,132.08611495700006,-31.037661972999956,132.08607498300012,-31.03905310099998,132.08600041800003,-31.04019165699998,132.0855532070001,-31.04501374199998,132.08535640700006,-31.047330045999956,132.08487218100004,-31.052667663999955,132.08456405800007,-31.056339698999977,132.08218129300008,-31.08293994299993,132.0817876540001,-31.08718962399996,132.0815710700001,-31.088876393999954,132.08101613600002,-31.09284950199998,132.0808104680001,-31.094552216999944,132.08075768300012,-31.095119935999946,132.08065690900003,-31.09680827099993,132.08065954800009,-31.097932387999947,132.08074107800007,-31.10190704699994,132.08071073100007,-31.103042064999954,132.08057411200002,-31.105025354999952,132.08048024200002,-31.105872874999932,132.08018734300003,-31.108989529999974,132.07998007000003,-31.110967478999953,132.0798093100001,-31.112416434999943,132.0794804730001,-31.114917656999978,132.07859603200006,-31.121120910999934,132.07856491500002,-31.12140511299998,132.07853076300012,-31.121687228999974,132.0784975030001,-31.121969381999975,132.078466229,-31.122252251999953,132.07843353700002,-31.12253473499993,132.07840123500011,-31.122817164999958,132.078369,-31.123099432999936,132.078339378,-31.123381897999934,132.07832748300007,-31.123497405999956,132.07804011400003,-31.12649197099995,132.07789096700003,-31.12847794199996,132.077638126,-31.132448753999938,132.07761128100003,-31.133307539999976,132.07761299100002,-31.13416594199998,132.07762755700003,-31.134738658999936,132.07767627700002,-31.135594943999934,132.07835461600007,-31.142958207999982,132.07847067400007,-31.144372773999976,132.078743271,-31.147208964999948,132.07878118300005,-31.147773859999973,132.0787980450001,-31.148342062999973,132.07878738400007,-31.149482835999947,132.0787423480001,-31.150329733999968,132.0786689150001,-31.151177788999973,132.07737019600006,-31.16275157399997,132.07728913800008,-31.163884208999946,132.0772707870001,-31.16445224499995,132.07727331500007,-31.165312876999963,132.07731513700003,-31.166174809999973,132.0773799970001,-31.167022231999965,132.07747629100004,-31.16786508499996,132.07760561100008,-31.168711266999935,132.07781083800012,-31.169834219999984,132.0787507450001,-31.174584297999957,132.07943628500004,-31.17794356,132.08110603500006,-31.18633373499995,132.08119565100003,-31.18689589899998,132.0813388580001,-31.188027916999943,132.08142003900002,-31.188881657999957,132.08147842100004,-31.18973484399993,132.08150728600003,-31.190871829999935,132.0814959050001,-31.191726568999968,132.08074817700003,-31.217275248999954,132.08058028800008,-31.220114343999967,132.0800153550001,-31.22692416299998,132.079942479,-31.228344053999933,132.079914808,-31.229758755999967,132.07995369600008,-31.23173974499997,132.08010993100004,-31.234006972999964,132.08022476600001,-31.235137495999936,132.0806713060001,-31.23852280799997,132.08091286800004,-31.240783784999962,132.08114425400004,-31.243617037999968,132.08136221600012,-31.24689097499993,132.0816205320001,-31.25070485499998,132.0816471610001,-31.25155349099998,132.0816454390001,-31.252695795999955,132.08162613500008,-31.253547227999945,132.0814595920001,-31.256668411999954,132.0812383110001,-31.260351837999963,132.08118967300004,-31.26092461299993,132.080976748,-31.26262806899996,132.08083658400005,-31.263473231999967,132.08067309800003,-31.264312634999953,132.07884780400002,-31.272412307999957,132.07882281500008,-31.272507382999947,132.07878837300007,-31.272678584999937,132.0787363720001,-31.272960001999934,132.07868690400005,-31.273241232999965,132.0786395870001,-31.27352233399995,132.07859643300003,-31.273804969999958,132.0785558130001,-31.274087735999956,132.0785183700001,-31.274370249999947,132.07848413500005,-31.27465252299993,132.07845039900008,-31.27493330599998,132.07842052700005,-31.275216141999977,132.07839411100008,-31.275500585999964,132.07837006300008,-31.27578502199998,132.07834939600002,-31.27606945499997,132.07834376900007,-31.27616586499994,132.07818417500005,-31.280323152999983,132.07817813400004,-31.28116849199995,132.07821234000005,-31.282301650999955,132.07829846000004,-31.283431520999955,132.07858924900006,-31.28597284199998,132.07875409100006,-31.28829688199994,132.07889802400007,-31.289377069999944,132.07903652400012,-31.290119926999978,132.07926810700008,-31.29111972499993</t>
  </si>
  <si>
    <t>138.85496181700012,-32.97019310099995,138.85501479000004,-32.970188537999945,138.8553118520001,-32.97016057199994,138.86152269900003,-32.969546735999984,138.8623997730001,-32.96946343299993,138.86476077800012,-32.96923914699994,138.8669442160001,-32.96903168899996,138.86732532100007,-32.968983098999956,138.86737266500006,-32.96897706599998,138.86784907800006,-32.96888830299997,138.86831437700005,-32.96876145699997,138.86897302800003,-32.96853642099995,138.86989005200007,-32.96822683399995,138.87674799500007,-32.96568024199996,138.8821973360001,-32.96376595299995,138.88274486800003,-32.96356830999997,138.8851363010001,-32.96270506199994,138.886701194,-32.96215559299998,138.88720001800004,-32.96197184299996,138.88830249000011,-32.96156571599994,138.88970306900012,-32.96096130199993,138.89046578300008,-32.96056165299996,138.8907933150001,-32.960383287999946,138.89169810700002,-32.95982109099998,138.89205047000007,-32.959577561999936,138.89331343000003,-32.9586620499999,138.89423905700005,-32.95797385199995,138.8949305100001,-32.957451840999965,138.89562264000006,-32.95696637799995,138.896244754,-32.95656376199997,138.89699710000002,-32.95614596799993,138.89802783900006,-32.955622878999975,138.89881742300008,-32.95529777499996,138.8990308760001,-32.95520988699997,138.90000504700004,-32.954879725999945,138.90103627000008,-32.954576893999956,138.90189507600007,-32.95437140299998,138.90211850100002,-32.95433484399996,138.90271561400004,-32.954237122999984,138.90332489200011,-32.95416197299994,138.90389211700005,-32.95409199899996,138.90487737700005,-32.954020981999975,138.9058979790001,-32.954009767999935,138.9068536530001,-32.954022246999955,138.90699179400008,-32.95402405599998,138.90874280100002,-32.954088043999946,138.90924515000006,-32.95410017199998,138.91014097700008,-32.95412178899994,138.9124909730001,-32.95418032699996,138.9128898470001,-32.95415763099993,138.91327789900004,-32.95413145599997,138.9137060280001,-32.95407539599995,138.91386154200006,-32.95404589899994,138.91405547400007,-32.95400384299995,138.91436761700004,-32.953917150999985,138.91539294300003,-32.95356805999995,138.92453682100006,-32.94982352399995,138.9259628650001,-32.94925332699995,138.92715834800003,-32.948905672999956,138.92775726000002,-32.94879296999994,138.92836394000005,-32.94872138299996,138.92914701200004,-32.948686125999984,138.9298187920001,-32.94870832299995,138.93058937000012,-32.94878812099995,138.93135233200007,-32.94892999699994,138.9319446600001,-32.949082906999934,138.93582674900006,-32.950168961999964,138.94052831800002,-32.95148410199994,138.94445140100004,-32.95258540399993,138.94510293300004,-32.95275026899998,138.94546322600002,-32.95280935799997,138.94560818700006,-32.95283313599998,138.94613579600002,-32.95288138899997,138.94633344800002,-32.95288071699997,138.94661066900005,-32.95287976999998,138.94697066900005,-32.952850155999954,138.94737673300006,-32.95279591399998,138.9477828470001,-32.952715868999974,138.94813028600004,-32.95262245499998,138.9483192250001,-32.95255941199997,138.94846906400005,-32.952509420999945,138.94852850600012,-32.95248533199998,138.9493751130001,-32.95213223899998,138.94949128500002,-32.95209522199997,138.94991688400012,-32.95194716699996,138.95050964900008,-32.95179701799998,138.9511208560001,-32.95170579699993,138.9515923040001,-32.951677297999936,138.952158305,-32.951689803999955,138.95450199900006,-32.95192403999994,138.95489961500004,-32.95193548399993,138.95575806400007,-32.95205159899996,138.95606760700002,-32.95210903399993,138.95640028200012,-32.95217076399996,138.96335282000007,-32.95371723699998,138.96604376400012,-32.95431571199998,138.96622722000006,-32.95435650999997,138.97923491100005,-32.95725221699996,138.97958388300003,-32.95730686599995,138.98006625800008,-32.95738138899998,138.98018401500008,-32.95740108999996</t>
  </si>
  <si>
    <t>131.83831020000002,-31.48139671599995,131.83824853900012,-31.481849791999934,131.83823179900003,-31.481972781999957,131.83812929700002,-31.48227628799998,131.83796510000002,-31.48263247699998,131.8374952370001,-31.483490091999954,131.8370484500001,-31.484334039999965,131.8366808820001,-31.485022105999974,131.83357972300007,-31.490826813999945,131.8324795110001,-31.492885971999954,131.8307992870001,-31.496030494999957,131.8275613620001,-31.502252476999956</t>
  </si>
  <si>
    <t>138.59959986800004,-35.55682411,138.5998816980001,-35.556831074999934,138.60006659700002,-35.55683376099995,138.60160893900002,-35.556839827999966,138.60183214200003,-35.55685200399995,138.60316348300012,-35.55687703299998,138.60442171700004,-35.556907423999974,138.60493952100012,-35.55691993199997,138.60502552600008,-35.55692162799994,138.60715571800006,-35.55695754699997,138.6084439120001,-35.55675514899997,138.6092677360001,-35.556706679999934,138.6104070340001,-35.55665039999997,138.61047000100007,-35.55665115299996,138.61055426300004,-35.55665531999995,138.61067737000008,-35.556669253999985,138.61074667100002,-35.55668261799997,138.6108110250001,-35.55669839199993,138.61088680700004,-35.55672037599993,138.6111438060001,-35.55681159399995,138.61131244400008,-35.55688236299994,138.6114467550001,-35.55695151499998,138.61154816700002,-35.55700970999993,138.61166264400003,-35.55709063799998,138.61192871600008,-35.5573088</t>
  </si>
  <si>
    <t>138.76169567500006,-34.82825778399996,138.76159650600005,-34.82806250999994,138.76153568900008,-34.82794292099993,138.76148147600009,-34.82779586999993,138.76148625200005,-34.82762244399993,138.76172826700008,-34.82667593599996,138.7619211020001,-34.82613395799996,138.76217738700007,-34.82568455499995,138.76241473700009,-34.82546248099993,138.7626940240001,-34.825227894999955,138.76301895400002,-34.825085771999966,138.7633173270001,-34.82499684299995,138.7638333860001,-34.82478114399993,138.76402376400006,-34.82467859199994,138.7642286260001,-34.824543880999954,138.76445460000002,-34.824373080999976,138.76458663100004,-34.82426281399995,138.7646614790001,-34.82423271199997,138.76475051600005,-34.824196548999964,138.76487191600006,-34.82417625399995,138.76500494200002,-34.824163100999954,138.76515707200008,-34.82417367299996,138.7652679260001,-34.82419196899997</t>
  </si>
  <si>
    <t>138.57019767200006,-34.88841953799994,138.570126995,-34.88855206599993,138.570070686,-34.88867999299998,138.5699425250001,-34.88903079099998,138.56894002800004,-34.89245073</t>
  </si>
  <si>
    <t>138.59851551600002,-33.21106735199993,138.59851077500002,-33.21110350599997,138.59840178100012,-33.21183051999998,138.59833624700002,-33.212267666999935,138.59816939400002,-33.213028090999956,138.59671976700008,-33.21878325899996,138.59660998900006,-33.21928043799994,138.5965478490001,-33.219673274999934,138.59652427900005,-33.220137705999946,138.59656890400004,-33.22066392599993,138.5973255340001,-33.22958408799997,138.59757722400002,-33.232550928999956,138.59762144100011,-33.23310996799995,138.59759357200005,-33.233507402999976,138.59757207600012,-33.23381053899993,138.59751177900011,-33.23417294999996,138.5974568570001,-33.234378669999955,138.59738401900006,-33.234626118999984,138.59718550700006,-33.23511074199996,138.59692215500002,-33.23555781299996,138.596529002,-33.236152662999984,138.59466908900004,-33.23866819099993,138.59190179000007,-33.24230989299997,138.59139064300007,-33.24313999499998,138.59118875000001,-33.24355706099993,138.59073835900006,-33.24446515999995,138.58990590000008,-33.246074213999975,138.58971630000008,-33.24635113699998,138.58934823000004,-33.24675961299994,138.5890321160001,-33.24703777299993,138.58901262900008,-33.24705491699996,138.58886668000002,-33.24718333699997,138.58835418,-33.24763428699998,138.58776501700004,-33.24836738199997,138.58763863800004,-33.248549166999965,138.5841834140001,-33.253349571999934,138.58158970600005,-33.25695264899997,138.577834434,-33.26214549699995,138.57732450800006,-33.26296514799998,138.577136063,-33.26350984399994,138.57705211200005,-33.26402905499998,138.57696313500003,-33.265160494999975,138.5768054340001,-33.26793774799995,138.5767042120001,-33.26961781699998,138.57670016400004,-33.26968493399994,138.57648186300003,-33.27351437899995,138.57621091400006,-33.27846654999996,138.5762013740001,-33.27860788499993,138.5761913230001,-33.27875675499996,138.57590859800007,-33.28305608299996,138.57590126600007,-33.28370312199996,138.57595829600007,-33.28416943899998,138.57603555700007,-33.28459818899995,138.576826062,-33.28746316899998,138.57730999700004,-33.289275636999946,138.57806645100004,-33.293547915999966,138.5781333970001,-33.29393249499998,138.57815988900006,-33.29402466499994,138.57880092800008,-33.29635221199993,138.57928476000006,-33.29810888199995,138.5811440750001,-33.30496797599994,138.58119013600003,-33.30513074199996,138.58141595000006,-33.30592864899995,138.58152770200002,-33.30627405799993,138.58209409500012,-33.307667401999936,138.58278744400002,-33.309226742999954,138.58287610800005,-33.309724743999936,138.583791904,-33.31380604999998,138.58457337800007,-33.31728853699997,138.58465838900008,-33.31825168599994,138.5846916060001,-33.31872642199994,138.58504677300004,-33.322218816999964,138.58508066100012,-33.32259056699996,138.58540143800008,-33.32610907399993,138.58545246500012,-33.32645256199993,138.58549331000006,-33.32660854599993,138.58561432600004,-33.32685090399997,138.58664043400006,-33.330117524999935,138.5869983030001,-33.33130009299998,138.5871131460001,-33.33184398099996,138.58724522800003,-33.33308507199996,138.5872898660001,-33.33355823699998,138.5879842160001,-33.340075784999954,138.58801316900008,-33.34034195399994,138.5884368080001,-33.344236577999936,138.58896209300008,-33.34927824699997,138.588972312,-33.34937637999997,138.589357553,-33.35303360299997,138.58970964900004,-33.35614229199996,138.58991513,-33.35816376699995,138.58999630800008,-33.358962384999984,138.590053043,-33.35960678099997,138.59003896100012,-33.359872492999955,138.5900716530001,-33.36024276599994,138.58933535900007,-33.36296836899993,138.5889240570001,-33.364413759999934,138.58822028600002,-33.366935532999946,138.58800684200003,-33.36770033099998,138.58648953800002,-33.37314045299996,138.58614906000003,-33.37428459499995,138.58578165900008,-33.37561065199998,138.5843201890001,-33.38088506199995,138.58382344900008,-33.382508489999964,138.5833938930001,-33.38399541199993,138.58330239200006,-33.38432783199994,138.58258863900005,-33.38692090799998,138.58177848600008,-33.38978046899996,138.58134617400003,-33.39134524699995,138.58131448100005,-33.39168771599998,138.58130354900004,-33.39209791899998,138.58132693000005,-33.39268934099994,138.58137198500003,-33.39317936899994,138.58140629600007,-33.39355246599996,138.58232521200011,-33.402022855999974,138.58314848500004,-33.40961024499995,138.58485397000004,-33.425438834999966,138.58542238300004,-33.430819715999974,138.58605929200007,-33.436402097999974,138.58611184100005,-33.43686257599995,138.58728304800002,-33.44800597699998,138.58754153900009,-33.450425751999944,138.58779872800005,-33.452825650999955,138.58790789300008,-33.45381187299995,138.58797541100012,-33.45421362899998,138.58820796500004,-33.454986410999936,138.5893717680001,-33.45885258299995,138.59102280500008,-33.46433895499996,138.59133897900006,-33.46538951399998</t>
  </si>
  <si>
    <t>135.7014192910001,-32.347759692999944,135.70179324100002,-32.34866173599994,135.70255744100007,-32.349831205999976,135.703142242,-32.35035072299996,135.70390177600007,-32.350625054999966,135.70871697600012,-32.35098010599995,135.724336009,-32.35214622099994,135.72724816400012,-32.35234479899998,135.73316930600004,-32.352878492999935,135.7355076440001,-32.35296043799997,135.74528062500008,-32.35361960999995,135.74688522200006,-32.35395968699993,135.75069295700007,-32.356628935999936,135.75114189600004,-32.35712149999995,135.75158326300004,-32.35760575399996,135.76121598400005,-32.37020438199994,135.7630737830001,-32.37263368899994,135.76608531700003,-32.37708993899997,135.76900881200004,-32.38141542799997,135.7697403410001,-32.38224203999994,135.77023801400003,-32.38262965499996,135.7707672690001,-32.383466072999965,135.77132363600003,-32.38425567099995,135.77147047500011,-32.38537427899996,135.77172903500002,-32.38670211799996,135.77249504200006,-32.39063249999998,135.77343288100008,-32.3925988299999,135.77407186000005,-32.394368060999966,135.77454312800012,-32.396936832999984,135.775013284,-32.39949942399994,135.7752926270001,-32.40044429799997,135.7757005410001,-32.40127813999993,135.77556703100004,-32.40174541599998,135.775295679,-32.40216687699996,135.774667947,-32.40270712399996,135.7743416090001,-32.40312891699995,135.7741181550001,-32.403650169999935,135.7742666050001,-32.40418972799995,135.7748306300001,-32.40569146299998,135.7752006400001,-32.407181874999935,135.7752057680001,-32.407788237999966,135.7754343160001,-32.40879947099995,135.77642443800005,-32.40966739499993,135.776517398,-32.40986796899995,135.77698738900006,-32.41038953399993,135.77707619300008,-32.41113532799994,135.77716974300006,-32.41244083199996,135.77742470300007,-32.413325543999974,135.7780157310001,-32.41493120599995,135.77843665700004,-32.41593151199993,135.77858425800002,-32.417617837999956,135.77971443600006,-32.42337959699995,135.779895129,-32.42394829899996,135.78066325600003,-32.42555019399998,135.78089058000012,-32.42641174299996,135.78103364000003,-32.42706390099994,135.78073732400003,-32.42778871999997,135.779430197,-32.432531240999936,135.7788406830001,-32.434354018999954,135.7779448670001,-32.43573553599998,135.77736497800004,-32.43608673699998,135.7772168140001,-32.43654662299997,135.77722412100002,-32.43830542799998,135.77729297000008,-32.43993759199998,135.77767163900012,-32.44116868799995,135.77888418600003,-32.441433089999975,135.7825590210001,-32.44081474799998,135.7886962880001,-32.44037737399998,135.78900399600002,-32.44035543699994,135.79138342600004,-32.44047473499995,135.80165366300002,-32.44392494099998,135.80612215200006,-32.44566081599993,135.80841902400005,-32.44638237199996,135.80926994800006,-32.44682930999994,135.8104337640001,-32.447873382999944,135.81390906700005,-32.45151523099997,135.81690442500008,-32.45592984599995,135.818732543,-32.460086126999954,135.81968780300008,-32.464900977999946,135.82131088500012,-32.47103923999998,135.82389595000006,-32.475025166999956,135.82434621400012,-32.47614172899995,135.82459970700006,-32.47679311699994,135.82478977100004,-32.479567258999964,135.8238446590001,-32.48154180699993,135.82359864800003,-32.48221059699995,135.8236127680001,-32.48301335199994,135.8272908130001,-32.48859942299998,135.82760727400012,-32.49033609199995,135.8276042000001,-32.49308067599998,135.8294418600001,-32.49708063799994,135.82973852700002,-32.498438015999966,135.83025448900003,-32.49905416299998,135.833198379,-32.50156159599993,135.8346765770001,-32.50261407399995,135.8352299180001,-32.50337627599998,135.83620997900005,-32.50862883599996,135.83654790000003,-32.511355711999954,135.83790556000008,-32.51589636199998,135.83779974300012,-32.51783768699994,135.83744830700005,-32.51975666199996,135.83749870400004,-32.52124067799997,135.8371923620001,-32.52315644699996,135.83723994700006,-32.525037838999936,135.8372616250001,-32.52589484899994,135.83688500900007,-32.530257579999954,135.8370883890001,-32.53262396899993,135.8399562090001,-32.53627932099994,135.84082476900005,-32.53935668899993,135.84201892300007,-32.54127948399997,135.84458996700005,-32.54376479899997,135.8455877870001,-32.54472929499997,135.84830766000005,-32.54823369999997,135.8487677810001,-32.54882651599996,135.852486128,-32.55189868599996,135.85468852100007,-32.55401269199996,135.8571325260001,-32.555807296999944,135.857895406,-32.55653763799995,135.85885411700008,-32.55913101599998,135.8601596310001,-32.56110039199996,135.86185643200008,-32.563211594999984,135.863851511,-32.56652803299994,135.86604965700008,-32.57126080399996,135.8663164520001,-32.572206852999955,135.86599239200007,-32.57432530999995,135.86468516700006,-32.57919460099998,135.8651314450001,-32.58226475099997,135.86523586900012,-32.58270701699996,135.86569352700008,-32.58464525399995,135.86624845200004,-32.58699529499995,135.8672012070001,-32.588798064999935,135.86809861900008,-32.589679770999965,135.86865568100006,-32.59022706999997,135.8698436530001,-32.59197108999996,135.87077861500006,-32.59528902899996,135.87124348800012,-32.59693865899993,135.87136659400005,-32.59800970499998,135.87162807000004,-32.600284589999944,135.87161737200006,-32.60171982899993,135.8710806890001,-32.60396659999998,135.86959602800005,-32.606630811999935,135.8691570530001,-32.60789969899997,135.8691540640001,-32.60974225599995,135.869580852,-32.61158805599996,135.8707929730001,-32.61477075499994,135.8717053900001,-32.61653821699997,135.8733156410001,-32.61823650399998,135.87708433300008,-32.62088688699998,135.87792295000008,-32.62155165799993,135.87826869700007,-32.62194002999996,135.8790694480001,-32.623406916999954,135.879357109,-32.62393386499997,135.87994751300005,-32.625145448999945,135.88138011600006,-32.62863804199998,135.88171003900004,-32.63031849799995,135.8817649010001,-32.630751386999975,135.88170895300004,-32.63125796899993,135.88158731700003,-32.63178644399994,135.88125935800008,-32.63247507699998,135.88083958000004,-32.63341764399996,135.8807566810001,-32.63407690699995,135.8807334810001,-32.634756737999965,135.88067168100008,-32.634991627999966,135.8804338230001,-32.635644817999946,135.8803005300001,-32.63594370799996,135.88004983500002,-32.63623942999993,135.87961171000006,-32.636576169999955,135.87868541900002,-32.63692819099998,135.87775827200005,-32.637185210999974,135.8772944970001,-32.63735395699996,135.87696843600008,-32.63774150299997,135.87762384600012,-32.63917404699998,135.87810360800006,-32.640213605999975,135.87817235300008,-32.64053369199996,135.8781393810001,-32.64183321899998,135.87819440700002,-32.64490836599998,135.87819791800007,-32.648458182999946,135.8781094840001,-32.648997323999936,135.8778662640001,-32.64966422799995,135.87759742600008,-32.65026268399998,135.87734024000008,-32.650776580999946,135.8770029540001,-32.65139661099994,135.87523565000004,-32.65442792899995,135.8749120330001,-32.65529334799993,135.87463845500008,-32.65757399399996,135.87486714400006,-32.659364866999965,135.8752293970001,-32.660323837999954,135.87590046100001,-32.66210023199994,135.87759682500007,-32.665265459999944,135.880192684,-32.67010858799995,135.8817340380001,-32.67226672399994,135.883991669,-32.674491598999964,135.8867668580001,-32.67760778099995,135.8884355250001,-32.68009850999994,135.88987698200003,-32.68131994199996,135.89171645400006,-32.682563691999974,135.89313516200002,-32.68394443899996,135.89421261300004,-32.68525355999998,135.895848784,-32.68799128699993,135.89619207600003,-32.688328086999945,135.89710304000005,-32.68922180399994,135.8979697630001,-32.68953094099993,135.89854983100008,-32.689724431999934,135.90316432300006,-32.691263542999934,135.90380471600008,-32.69155151099994,135.9042960820001,-32.69185773999993,135.90472099600004,-32.69230208099998,135.90505082100003,-32.69270096899993,135.90555704700012,-32.69316791799997,135.90977066300002,-32.69614911999997,135.91254894500003,-32.69754259299998,135.91764737800008,-32.70009948099994,135.91910204500005,-32.701477427999976,135.92111518600007,-32.70445714199997,135.92219085700003,-32.70564352899993,135.92318360700006,-32.70658563499995,135.92790139700003,-32.711062399999946,135.92999044600003,-32.71201245799995,135.93210671400004,-32.71261851199995,135.93443977800007,-32.71328660499995,135.9370425310001,-32.71511823999998,135.93763977600008,-32.71569433199994,135.9380680280001,-32.71638180699995,135.939182318,-32.719388538999965,135.9395480380001,-32.72037538099994,135.94083301900002,-32.72257147999994,135.9447111400001,-32.72633272199994,135.94829614000002,-32.72874842999994,135.94876931700003,-32.72906725799993,135.9497517000001,-32.72946660599996,135.95077668400006,-32.729883265999945,135.95156809900004,-32.73001320099996,135.95511062700007,-32.73059476099996,135.95628119700007,-32.730910843999936,135.95734255700006,-32.73138487199998,135.95816757600005,-32.731904284999985,135.961221367,-32.73382683199998,135.96230911500004,-32.73427644199995,135.96607372100004,-32.73476488899996,135.96864700800006,-32.73525431699994,135.9725443960001,-32.736278787999936,135.9740886730001,-32.73646477099993,135.9748717450001,-32.73655906799996,135.9807844400001,-32.737270946999956,135.98574508800004,-32.73880962499993,135.98807117,-32.739531030999956,135.9917096920001,-32.74036004199996,135.9960615110001,-32.742058500999974,135.9983595640001,-32.74255662899998,136.00001707900003,-32.743364232999966,136.00136886500002,-32.74402284699994,136.0027360040001,-32.744099709999944,136.005660486,-32.74426406999993,136.00951210900007,-32.74521045699993,136.0120815560001,-32.746096352999984,136.0148505310001,-32.746814074999975,136.01553669800012,-32.74710484599996,136.0172369510001,-32.74798511199998,136.01749551500006,-32.74815507999995,136.01762588600002,-32.748337284999934,136.01781163900012,-32.74872473599993,136.01816867900004,-32.749628978999965,136.0188872110001,-32.75062789499998,136.02017938400002,-32.75199107599997,136.02196777400002,-32.75350707299998,136.02227498500008,-32.75376748299993,136.02606142900004,-32.758270074999984,136.03117772000007,-32.76297837299995,136.03463358800002,-32.76417238999994,136.03614474000005,-32.76449491499994,136.04133677700008,-32.764889994999976,136.04307161100007,-32.76502195899997,136.04546108600005,-32.76532756299997,136.04727121300004,-32.76555904099996,136.04846065800007,-32.76571113399996,136.0520681920001,-32.767019758999936,136.05266156200003,-32.76736368199994,136.05338888900008,-32.76816657799998,136.05395436900005,-32.76952205899994,136.05444734900004,-32.771804387999964,136.05476599000008,-32.77260619799995,136.0549340240001,-32.77389828899993,136.055046456,-32.774242296999944,136.05588014600005,-32.77611065199994,136.05623251500003,-32.77775633099998,136.0564103060001,-32.77918248999998,136.05649290500003,-32.78025992599993,136.05661064600008,-32.78073877199995,136.05657963600004,-32.78147893599993,136.0569457260001,-32.78239491299996,136.06009874000006,-32.785557507999954,136.06066622900005,-32.78602399899995,136.06253473200002,-32.78755991099996,136.0630569440001,-32.78798915799996,136.064014035,-32.78908093599995,136.0649118350001,-32.78959594699995,136.06519101600009,-32.789800156999945,136.06558351400008,-32.79022552799995,136.06580945100006,-32.79049744599996,136.0663134670001,-32.79110401599996,136.06717789000004,-32.792039820999946,136.06764381100004,-32.79252046999994,136.06897997600004,-32.79383941499998,136.06939601400006,-32.79417203299994,136.07011741400004,-32.794876519999946,136.07047369000009,-32.795452455999964,136.0707157820001,-32.79596801099996,136.07101166100006,-32.79751811299997,136.0711390340001,-32.798185418999935,136.07119299900012,-32.79877583299998,136.07114302000002,-32.79952599699993,136.07106578900004,-32.79985554299998,136.0709754400001,-32.80007049599993,136.07080354100003,-32.80033741799997,136.07034946700003,-32.80102927399997,136.06995998800005,-32.80151054899994,136.06924767600003,-32.802238030999945,136.06836323700009,-32.80297276599998,136.06828403600002,-32.803123278999976,136.0678595170001,-32.804946721999954,136.06737002500006,-32.80647458799996,136.06701656300004,-32.80727416899998,136.06700873400007,-32.807517969999935,136.0670042920001,-32.80765608899998,136.06695274600008,-32.80844954699995,136.0669913910001,-32.80874299699997,136.06706002200008,-32.80904242499997,136.06711459200005,-32.80919394399996,136.06751884900007,-32.80996856899998,136.06754025500004,-32.81001431499993,136.06759919400008,-32.810140255999954,136.06773365800007,-32.81051416299994,136.06782896100003,-32.81092764199997,136.06794265100007,-32.811564834999956,136.0682433400001,-32.81291382699993,136.06826451200004,-32.81301803799994,136.06842473100005,-32.81380653599996,136.0684767140001,-32.81424202299996,136.0684499130001,-32.81555431199996,136.06848670600004,-32.81597775999995,136.06853038600002,-32.816182226999956,136.0685932230001,-32.816380857999945,136.0687812110001,-32.816763228999946,136.0695627130001,-32.81787451699995,136.0704502740001,-32.81932817999996,136.070630197,-32.819642345999966,136.07071278800004,-32.81985359899994,136.07075820500006,-32.820083205999936,136.07075561400006,-32.82125404499993,136.07074569700012,-32.821781544999965,136.07071290200008,-32.82210564299993,136.07063950400004,-32.82248806299998,136.07050013900005,-32.823049871999956,136.06975985200006,-32.825742239999954,136.06958101200007,-32.82665037099997,136.0693954180001,-32.82778072499997,136.0692098410001,-32.82910842399997,136.069044318,-32.83007786799993,136.06899755900008,-32.83044520399994,136.06898848600008,-32.830624684999975,136.0690459770001,-32.830848612999944,136.06900426100003,-32.83100420699998,136.0690006650001,-32.831176970999934,136.06904701200006,-32.83169224899996,136.06921634900004,-32.83238750499993,136.06927888100006,-32.83256828599997,136.06944410300002,-32.83293794499997,136.0701993250001,-32.83430703999994,136.07040668800005,-32.834572167999966,136.07043658400005,-32.834731302999955,136.07060810200005,-32.83511670699994,136.07103575200006,-32.83593206299997,136.0717087710001,-32.837328895999974,136.07204178400002,-32.83780162199997,136.07312639000008,-32.83967849499993,136.0731538340001,-32.839729621999936,136.073209947,-32.83983419699996,136.07331926300003,-32.84011445899995,136.07350210000004,-32.84618071899996,136.07342843200001,-32.846805522999944,136.07337675200006,-32.846977848999984,136.07322335900005,-32.847581384999955,136.0731766020001,-32.847765384999946,136.07310722900002,-32.848111234999976,136.07328014900008,-32.848632694999935,136.07344098600004,-32.84893704499996,136.07813480100003,-32.85574974499997,136.08598503100006,-32.86700869499998,136.08694562200003,-32.86839559499998,136.0918398540001,-32.875403751999954,136.0954076150001,-32.880518517999974,136.0988744230001,-32.88548786299998,136.106607219,-32.89656969799995,136.109205136,-32.90029201899995,136.11095063800008,-32.90363942999994,136.111084741,-32.90383923299993,136.1115261430001,-32.904361430999984,136.11257917600005,-32.90528533799994,136.13340286400012,-32.923549642999944,136.13914675700005,-32.928585468999984,136.148149009,-32.936467489999984,136.1613807540001,-32.94804905199993,136.16338846200006,-32.94975220799995,136.16364318800004,-32.95000428199995,136.16476546700005,-32.950340952999966,136.165344494,-32.95056185899995,136.1807995810001,-32.960373122999954,136.19678918800003,-32.97051945399994,136.208083213,-32.9743571299999,136.2121834950001,-32.975750061999975,136.21397959,-32.97703815699998,136.24082434100012,-32.992806937999944,136.24576458700005,-32.99393912199997,136.24888923600008,-32.994655103999946,136.25106068000002,-32.99515261199997,136.253350661,-32.995677229999956,136.25479186300004,-32.99676243099998,136.2595677690001,-33.00035831099996,136.26266774600003,-33.00203342599997,136.2638634660001,-33.00244564099995,136.2647069630001,-33.002679540999964,136.26585921000003,-33.00285448599993,136.26721017700004,-33.003008819999934,136.26880668800004,-33.00332840899995,136.2706529180001,-33.004111284999965,136.2738572170001,-33.00555139099998,136.2751910920001,-33.00605981899997,136.27698257500003,-33.00659869899994,136.27758938500006,-33.006781211999964,136.27800109400005,-33.00690505899996,136.28017806200012,-33.00755980399998,136.2817836060001,-33.00808811699994,136.28240041000004,-33.00829106899994,136.28263010700005,-33.00843986799998,136.28922342400006,-33.01271085299993,136.29216143100007,-33.015290440999934,136.29657666100002,-33.02678009199997,136.29770303500004,-33.02849632699997,136.3033484990001,-33.03709703699997,136.30351124900005,-33.03726135399995,136.30403868500002,-33.037793842999974,136.305018904,-33.038783422999984,136.31057112300005,-33.04239941199995,136.31437792200006,-33.043877994999946,136.31901779500004,-33.04796793899993,136.32177094600002,-33.050543940999944,136.33118392400002,-33.059029100999965,136.33324146300004,-33.06088352299997,136.34277867100002,-33.06947769799996,136.34323082800006,-33.06988508599994,136.34511562800003,-33.07158319399997,136.34945354500007,-33.07549106699997,136.3552620360001,-33.07814406099993,136.35535174900008,-33.07818503799996,136.3586951750001,-33.07971189899996,136.36712673800002,-33.087843206999935,136.38111980400004,-33.10119789099997,136.38574230400002,-33.111110087999975,136.38789340000005,-33.11354799199995,136.39372631300012,-33.11662769099996,136.3954651580001,-33.11721708799996,136.39876299200012,-33.118390992999934,136.40009682100003,-33.11886505399997,136.40108392000002,-33.11933413,136.40166741000007,-33.1196689399999,136.4022242530001,-33.120039592999944,136.40500084500002,-33.122261838999975,136.4055278520001,-33.12279669299994,136.405870638,-33.12327620899998,136.40613004800002,-33.12378486999995,136.40632244100004,-33.12429778999996,136.4064004600001,-33.124734355999976,136.4064374510001,-33.125164782999946,136.40642130000003,-33.12542181799995,136.40637785500007,-33.12586544499993,136.40616371900012,-33.12698553599995,136.40590788800012,-33.12849017099995,136.40586488400004,-33.12910223399996,136.40591462700002,-33.12962032099995,136.40602550900007,-33.13006886299996,136.406166868,-33.13042464399996,136.40640485000006,-33.13089925799994,136.40667489100008,-33.13128259399997,136.40700560400012,-33.13165071299994,136.4075151080001,-33.13208523199995,136.40786371900003,-33.13231241099993,136.40803895300007,-33.13242659499997,136.40855786100008,-33.132684050999956,136.4093112710001,-33.13296284499995,136.41209059200003,-33.13390454299997,136.41312661400002,-33.13427435999995,136.4134252870001,-33.13437433599995,136.41357932000005,-33.13442588899994,136.4150821920001,-33.13492104299996,136.4157150640001,-33.13512954899994,136.41621782100003,-33.13529518499996,136.41795962600008,-33.13586738799995,136.41813902500007,-33.135900987999946,136.41894393200005,-33.13634258199994,136.42005723500006,-33.13696598499996,136.42120493200002,-33.137605382999936,136.4223587340001,-33.13823507899997</t>
  </si>
  <si>
    <t>137.6004258480001,-35.66187928699998,137.60058125600005,-35.661736091999956,137.60078410300002,-35.66157634799998,137.60081841200008,-35.66154988899996,137.60098511400008,-35.66144385999996,137.60121063300005,-35.66134162599997,137.601615852,-35.66119037599998,137.6092783580001,-35.65858891499994,137.61058822500001,-35.658142003999956,137.61166793400002,-35.65777553399994,137.6136262560001,-35.657114252999975,137.61410681900009,-35.656951969999966,137.6168155680001,-35.65603572099997,137.6190924440001,-35.65526296699994,137.61914704700007,-35.65524443499993,137.62082386500003,-35.65467529999995,137.62154171400005,-35.65444332299995,137.621906942,-35.65432529499998,137.6229292600001,-35.653976882999984,137.6235453710001,-35.65377468999998,137.6270937170001,-35.65259673199995,137.627482879,-35.652492464999966,137.627825991,-35.65245199299994</t>
  </si>
  <si>
    <t>138.41073239000002,-34.14547941099994,138.41093083900012,-34.14543342299993,138.41448384700004,-34.144474334999984,138.41860225100004,-34.14336472799994,138.41865625600008,-34.143349229999956,138.41949025100007,-34.1431221199999,138.42266095600007,-34.14225862999996,138.42505965300006,-34.14159087799993,138.42636103600012,-34.14103252799998,138.42680369200002,-34.14084723499997,138.42741768100007,-34.14059020399998,138.4276549230001,-34.14049089699995,138.42855372100007,-34.14011463999998,138.42966494300003,-34.13963797799994,138.43010376000007,-34.13940233799997,138.43077290300005,-34.13910613899998,138.43162573000006,-34.138779874999955</t>
  </si>
  <si>
    <t>138.5659237330001,-34.90443764499997,138.56590321400006,-34.90454314099998,138.565875892,-34.90468539099993,138.56586883900002,-34.904723496999964,138.56585543000006,-34.9047958699999,138.56583072400008,-34.90492923599993,138.565782516,-34.90518953299994,138.56573405300003,-34.90545113099995,138.56569125900012,-34.905682196999976,138.56564507500002,-34.905931488999954,138.56559890100004,-34.90618077899995,138.5655569060001,-34.90640744499996,138.56552480900007,-34.90658075599998,138.5654632410001,-34.906913103999955,138.5654187880001,-34.90715311899993,138.56541085700007,-34.907195909999984,138.56537056600007,-34.907413417999976,138.56531761200006,-34.907699236999974,138.56531123700006,-34.907735446999936,138.56529725200005,-34.90781565799995,138.56528359300012,-34.90788590899996,138.56522949600003,-34.90819165099998,138.56515155600005,-34.90870387899997,138.565116557,-34.90890169399995,138.56510212600006,-34.90897566799998,138.56508637000002,-34.909045858999946,138.5650752560001,-34.909115923999934,138.5650597780001,-34.909192788999974,138.5650472760001,-34.909257157999946,138.56500282700006,-34.909430018999956</t>
  </si>
  <si>
    <t>138.60192149500006,-34.91169293799993,138.60359458400012,-34.913728015999936,138.60374008100007,-34.91381361699996</t>
  </si>
  <si>
    <t>138.4861902030001,-34.77435015399993,138.48633698700007,-34.77459415399994,138.4874393780001,-34.77508812899998,138.48789298300005,-34.775495329999956,138.48847511500003,-34.77615312699993,138.48852269100007,-34.77623143499994,138.4885143250001,-34.77630204899998,138.488460744,-34.776461164999944,138.48839581200002,-34.77655065299996</t>
  </si>
  <si>
    <t>138.9308333880001,-33.130348099999935,138.9311752870001,-33.13104483099994,138.93173492000005,-33.13185313399998,138.93240383500006,-33.13258269599993,138.93244225600006,-33.13262459899994,138.93360963200007,-33.13367625899997,138.93452372900003,-33.13448899499997</t>
  </si>
  <si>
    <t>138.82436683900005,-34.45344820399998,138.82415639600003,-34.453757605999954,138.82415482600004,-34.453759918999936,138.8236128520001,-34.45456634399994,138.82209341500004,-34.456826984999964,138.8196168720001,-34.46049059799998,138.81955421100008,-34.46058328899994,138.81203372200002,-34.47168159399996</t>
  </si>
  <si>
    <t>138.55081293700005,-34.87667258299996,138.55078695800012,-34.876715969999964,138.5507421210001,-34.87686036699995,138.55063060100008,-34.87743730699998,138.55050761200005,-34.87805280699996,138.55034570500004,-34.878860101999976,138.55027431500002,-34.87921810699993,138.55004880700005,-34.88036269799994,138.54991509900003,-34.88102749799998,138.54981501500004,-34.88152500099994,138.54979551500003,-34.881621801999984,138.54956591300004,-34.88276350199993,138.5494754130001,-34.88320770399997,138.54933460900008,-34.88389840199994,138.54933382000002,-34.883942902999934,138.54917971700002,-34.88467170299998,138.54902731900006,-34.88543589799997,138.54900889100008,-34.88558325199995,138.54900097300003,-34.88564655599998,138.5489593220001,-34.8858325899999,138.54890526200006,-34.886095971999964,138.54870271800007,-34.887048198999935,138.5485068060001,-34.88803689599996,138.54826900400008,-34.88915085499997,138.54823234800006,-34.88932260299998,138.54832127600002,-34.889507582999954,138.54834333500003,-34.88955347799998,138.54854666900007,-34.889798033999966,138.54871839800012,-34.89004424799998</t>
  </si>
  <si>
    <t>138.6707553330001,-34.968201361999945,138.67057514600003,-34.968056160999936,138.6702421220001,-34.96789067599997,138.6696335250001,-34.96767382199994,138.66894751600012,-34.96755294199994,138.66837869900007,-34.96748235999996,138.66810516400005,-34.96752504999995,138.66786768800011,-34.96765988399994,138.6677159630001,-34.96786037299995,138.66767825300008,-34.96805497299994,138.66764039600002,-34.96843637899997</t>
  </si>
  <si>
    <t>138.9066288780001,-33.69667380799996,138.90521278000006,-33.69698155899994,138.90455821500007,-33.69715484799997,138.90374844200005,-33.69741536399994,138.9030190410001,-33.69771888199995,138.90226257000006,-33.69807657399997,138.9016557640001,-33.698412548999954,138.90130483200005,-33.698626313999966,138.90094189100012,-33.69886427899996,138.900375466,-33.69927848699996,138.8997665270001,-33.69978872799993,138.89927015400008,-33.700271089999944,138.89871408400006,-33.70089213999995,138.89821380500007,-33.701509225999985,138.8976093870001,-33.70225475899997,138.89708212200003,-33.70283910599994,138.89666280400002,-33.7032576899999,138.89619722400005,-33.70368580999997,138.89579245000004,-33.70403055899993,138.89529833200004,-33.70442239299996,138.89104412900008,-33.707436153999936,138.8907332110001,-33.70765215399996,138.88548822300004,-33.711295665999955,138.88270192200002,-33.713256110999964,138.88032726400002,-33.71492680499995,138.87460480200002,-33.718877118999956,138.86848981200012,-33.72309771699997,138.86632472400004,-33.72461538899995,138.85811332600008,-33.73037054099996,138.85801201100003,-33.73044220099996,138.85386308700004,-33.73337659999993,138.84984143100007,-33.73618801199996,138.849661673,-33.73631361699995,138.84846276200005,-33.737151352999945,138.84812698000007,-33.73740521299993,138.8477356400001,-33.73772965099994,138.84736604800003,-33.73806636699993,138.84708609300003,-33.73834646699993,138.84672464900007,-33.73874723599994,138.84642088400005,-33.739127501999974,138.8460863690001,-33.73960121799996,138.84578134100002,-33.74009132899994,138.84491383300008,-33.74168748999995,138.84477827500007,-33.741936893999934,138.8436603030001,-33.74399374899997,138.84321915100008,-33.74480535899994,138.84109375800006,-33.74883993599997,138.8406337880001,-33.74984273999996,138.8403687540001,-33.75047976199994,138.84003164900003,-33.751227376999964,138.839821131,-33.75175296899994,138.8396489590001,-33.75215192199994,138.83926972400002,-33.75303069699993,138.83912390800003,-33.753438554999946,138.83891790300004,-33.75420036,138.83889617300008,-33.754345540999964,138.83887531900007,-33.75448484899994,138.83883571100012,-33.75531145799994,138.83889183000008,-33.756006071999934</t>
  </si>
  <si>
    <t>138.50784075900003,-34.84803626799993,138.50790766700004,-34.848144995999974,138.50798078000003,-34.84825928699996,138.50821733700002,-34.84862906799998,138.50848813700009,-34.84905859999998,138.50860900300006,-34.84925032299998,138.50910796300002,-34.85001942799994,138.5092144150001,-34.850204719999965,138.5092598660001,-34.850299062999966,138.5093059950001,-34.85041059899993,138.50935401800007,-34.85062910399995,138.50945237400003,-34.85140010599997,138.50952481700006,-34.8522481,138.50952846400003,-34.85229171499998</t>
  </si>
  <si>
    <t>140.58098436400007,-34.28149141499995,140.58189966100008,-34.28167395299994,140.5840272480001,-34.282081149999954,140.5850424260001,-34.28213335199996,140.58660078700007,-34.28214912899995,140.58712136000008,-34.28213122599993,140.58817506800006,-34.28205422499997,140.58899492900002,-34.281992266999964,140.589420001,-34.28199438399997,140.58949510200011,-34.282004247999964,140.591448129,-34.282260648999966,140.5916828710001,-34.28230674899993,140.59198329100002,-34.28236966399993,140.5923429600001,-34.282511667999984,140.592696831,-34.282650494999984,140.59298303100002,-34.28277420999996,140.5934607800001,-34.28300062099993,140.5940238820001,-34.28330455399998,140.59422784800006,-34.28339885599996,140.59454963200005,-34.28352139899994,140.5948605330001,-34.283562091999954,140.59556632800002,-34.28352811199994,140.59631178000006,-34.28344210399996</t>
  </si>
  <si>
    <t>138.8981483550001,-34.98089507399993,138.89845112900002,-34.98186677199993,138.89938484900006,-34.984863271999984,138.90025599400008,-34.987642723999954,138.90114065500006,-34.99054012999994,138.90153552200002,-34.99183330599993,138.90157140100007,-34.99226319,138.9015739560001,-34.99266026699996,138.90155109500006,-34.99273361599995,138.90153083600012,-34.99279150199993,138.90150589000007,-34.99286282699995,138.9013952890001,-34.99317899599998,138.90092691300003,-34.99420189199998,138.90079936000006,-34.994603892999976,138.9006312140001,-34.995451248999984,138.90054005900004,-34.99610309299993,138.90042882300008,-34.997269641999935,138.9003749840001,-34.99967339799997,138.90029589100004,-35.000948179999966,138.90021805000003,-35.00173552499996,138.900035881,-35.00357813399995,138.89988108800003,-35.00514377199994,138.8998677720001,-35.005217684999934,138.89984349500003,-35.00535237499997,138.89935130100002,-35.00835292399995,138.89891727500003,-35.010998702999984,138.89879747300006,-35.011386035999976,138.89871027100003,-35.01157166899998,138.8985980970001,-35.01174670199998,138.89782308700012,-35.01275832199997,138.89733020200003,-35.01344867599994,138.89714152200008,-35.013815,138.89704299800007,-35.014199764999944,138.8970684520001,-35.01458965299997,138.89711797200005,-35.014780316999975,138.8971906150001,-35.014964687999964,138.8974899960001,-35.015507371999945,138.89771028600012,-35.01586229199995,138.89815048000003,-35.01650242599993,138.89831222500004,-35.016674560999945,138.8985671790001,-35.016945894999935,138.8990204490001,-35.01738776999997,138.8992142200001,-35.01758260099996,138.89950976000011,-35.01803482099996,138.90094390000002,-35.02177180899997</t>
  </si>
  <si>
    <t>138.5939118110001,-34.92890096299993,138.59541551300003,-34.92882248199993,138.59583664900003,-34.92879997299997,138.59626077200005,-34.92877729999998,138.59655368500012,-34.92876332499998,138.5972608630001,-34.928724984999974,138.5973129570001,-34.928722164999954,138.59763938800006,-34.92870366699998,138.5983397550001,-34.92866770099994,138.5986678060001,-34.92865157499995,138.5987407980001,-34.92864908399997,138.59919759000002,-34.92862963099998</t>
  </si>
  <si>
    <t>138.66003207200004,-34.96945146099995,138.6602646450001,-34.96906504999998,138.6602979710001,-34.96901239299996,138.66035405600007,-34.96897009899993,138.66039733500008,-34.96895376799995,138.66043236500002,-34.968945702999974,138.66046251600005,-34.96893875799998,138.660513185,-34.96893250399995,138.6605954140001,-34.968935897999984,138.66079468300006,-34.968953289999945,138.66103671300004,-34.96897241399995,138.66121328000008,-34.96897762599997,138.6613604370001,-34.96897503699995,138.6613648330001,-34.96897470599998,138.66147483500004,-34.96896639899995,138.66158834100008,-34.968950518999975,138.6617614480001,-34.96892313199993,138.66187517900005,-34.968899119999946,138.6620233430001,-34.96886131499997,138.66222477300005,-34.96880285399993,138.66248088600003,-34.96875512899993</t>
  </si>
  <si>
    <t>138.78760333700006,-35.01892193799995,138.7878272160001,-35.01897225899995,138.78863012700003,-35.01915225999994,138.79047121500003,-35.01983350799998,138.79075972200008,-35.01993942599995,138.7908468270001,-35.019971400999964,138.7913754750001,-35.02014978999995,138.7915279030001,-35.02020122099998,138.79176314000006,-35.02024983599995,138.79239413400012,-35.02028516399997,138.7931698210001,-35.02030997799994,138.79322954200006,-35.02031189099995,138.79364269400003,-35.02034044399994,138.7938848760001,-35.02036967599997,138.7943537120001,-35.020442583999966,138.79498512200007,-35.02059134399997,138.79544082600012,-35.02066509699995,138.79596634300003,-35.02068866099995,138.79676748000009,-35.020643691999965,138.79837381100003,-35.02050911799995,138.79990515300005,-35.02040863099995,138.80091759900006,-35.02034496299996,138.80226926900002,-35.02025995799994,138.80254883700002,-35.02026514199997,138.80284729400012,-35.02031572599998,138.80307867700003,-35.020395951999944,138.80331359600007,-35.02051798799994,138.8041066180001,-35.021101371999976,138.804287799,-35.021294549999936,138.8052660190001,-35.022686876999956,138.80531456200004,-35.02275574199996</t>
  </si>
  <si>
    <t>137.57172620500012,-32.93873317499998,137.57289538700002,-32.938218261999964,137.57634680400008,-32.93671439099995,137.58440269300002,-32.93320422599993,137.5880285280001,-32.931658220999964,137.58870913600003,-32.93138888999994,137.59008679500005,-32.93083888999996,137.59056394800007,-32.93068113399994,137.59090205500002,-32.93057024899997,137.59163038200006,-32.930331387999956,137.592058113,-32.93016695899996,137.59257314800004,-32.929972429999964,137.59328656500008,-32.92966767599995,137.59400838600004,-32.92935515499994,137.59785920700006,-32.92769300899994,137.5979208020001,-32.92766631999996,137.6003223680001,-32.92662559799993,137.60487333000003,-32.92465322999993,137.6102244210001,-32.92232900199997,137.61326086500003,-32.921009968999954,137.61451814200007,-32.92046054299993,137.6191006690001,-32.918471109999984,137.61924002900003,-32.91841059999996,137.6197168870001,-32.91819327099995,137.6201979760001,-32.91796431699993,137.62094381000009,-32.917591562999974,137.627639487,-32.91389241299993,137.62824213700003,-32.91358115199995,137.62827701900005,-32.91356313299997,137.6288228530001,-32.91333561099998,137.62936307500001,-32.913112413999954,137.63005105900004,-32.912895410999965,137.6306533600001,-32.91274010099994,137.6315872880001,-32.91254753399994,137.63278672700005,-32.91241840799995,137.6334573480001,-32.912395523999976,137.63408151800002,-32.912405630999956,137.6346558450001,-32.912444162999975,137.63533950300007,-32.91253146499997,137.63570727100011,-32.912581312999976,137.63631922800005,-32.91271121999995,137.6368687060001,-32.912850556999956,137.63728759200012,-32.91298035699998,137.63793120600008,-32.913203246999956,137.6384769010001,-32.91342307899998,137.63854658700006,-32.91345115099995,137.63909478900007,-32.91371263999997,137.63936515300009,-32.913853640999946,137.63988306500005,-32.91415858499994,137.64036541400003,-32.91447487399995,137.64112476600008,-32.91505547799994,137.64159309500008,-32.91545645299993,137.6419828810001,-32.91579709299998,137.6454293800001,-32.91872659799998,137.6463020640001,-32.91946733999998,137.65383784900007,-32.92586303799993,137.65544522300002,-32.92722705899996,137.6614131770001,-32.93227203299995,137.668093558,-32.93791825999995,137.66887009800007,-32.938575853999964,137.66931208300002,-32.93895013699995,137.67114249700012,-32.94044430899993,137.671266037,-32.94054666499994,137.67143453900007,-32.94068949699994,137.67728895400012,-32.94565169799995,137.6813248950001,-32.94906031199997,137.683972648,-32.95129200399998,137.68499780500008,-32.95215602799993,137.68795338100006,-32.954641150999976,137.68868603900012,-32.95525714699994,137.68924723400005,-32.95567264199997,137.68977398900006,-32.956031776999964,137.6902657590001,-32.95635799699994,137.69158880400005,-32.95716054299993,137.69187487600004,-32.95730770399996,137.6924471200001,-32.95760208599995,137.69360835200007,-32.95813299499997,137.69503303500005,-32.958694557999934,137.69508537900003,-32.95871132099995,137.69569011400006,-32.95890501899993,137.69569321000006,-32.95890601199994,137.69638678100011,-32.95911675899998,137.6975020540001,-32.95938817399997,137.70019674500008,-32.95987268499994,137.70190980100006,-32.960129817999984,137.71104671700004,-32.96150088199994,137.71127353100007,-32.961534161999964,137.71232456000007,-32.96168736599998,137.72285014800002,-32.96322115299995,137.72461709700008,-32.96347853399993,137.7271827940001,-32.96399523799994,137.728175361,-32.96431483099997,137.7287279730001,-32.964481294999985,137.72903422800005,-32.96458906999993,137.72992794900006,-32.964903558999936,137.73102030100006,-32.96537783799994,137.7314882080001,-32.96558099099997,137.7320471260001,-32.96586102599997,137.73267520700006,-32.966193860999965,137.73394667600007,-32.96695233999998,137.7343561450001,-32.96723068899996,137.734509816,-32.96733847999997,137.73499386000003,-32.967682269999955,137.73635410000009,-32.968732228999954,137.73809019100008,-32.97044973299995,137.73972488000004,-32.97230419099998,137.7402432570001,-32.97281829999997,137.7405279090001,-32.97310060099994,137.74105986400002,-32.97359480799997,137.74161074200003,-32.974030486999936,137.74229429000002,-32.97452144499994,137.74322516600012,-32.97509576599998,137.7444138520001,-32.97574965599995,137.74558635300002,-32.97627424299998,137.74650666000002,-32.97659679399993,137.74703883200004,-32.97679175199994,137.748438361,-32.97736143199995,137.75066287700008,-32.978501036999944,137.75104880800006,-32.97870905499997,137.75299617100006,-32.97975863999994,137.75380909000012,-32.980226553999955,137.7544597640001,-32.98053748299998,137.75486896600012,-32.980733018999956,137.7556265620001,-32.98102716099993,137.75626225400003,-32.98128320199993,137.7573463230001,-32.981590661999974,137.75813087400002,-32.98177733399996,137.758826773,-32.98192856299994,137.75957403900009,-32.98203150099994,137.76052308600003,-32.98212365099994,137.76248275600005,-32.98227752899993,137.76341094800011,-32.98234637499996,137.7640277590001,-32.98242116399996,137.76478446700003,-32.982559865999974,137.765702604,-32.98278316999995,137.7663802730001,-32.982999623999945,137.76734989600004,-32.98337438799996,137.768569371,-32.98383838199993,137.7717855290001,-32.985088324999936,137.77236034800012,-32.98530755199994</t>
  </si>
  <si>
    <t>138.6119788750001,-34.926578716999984,138.6119868290001,-34.926684878999936,138.61200543300004,-34.926950258999966,138.61202842700004,-34.92724923299994,138.61205158000007,-34.927550242999985,138.61205658300003,-34.92765264199994,138.61207120400002,-34.92781994799998,138.61208541100007,-34.92801808099995</t>
  </si>
  <si>
    <t>138.5885128640001,-35.05011816099994,138.58980316600002,-35.05065457099994,138.58990123600006,-35.05070727699996,138.5906155670001,-35.051091165999935,138.59142907000012,-35.051553714999955,138.59192571000006,-35.05185859499994,138.5923382620001,-35.05223146999998,138.59402166900009,-35.05383738199998,138.59586057400008,-35.05506345799995,138.59646883300002,-35.05540877699997,138.5970889460001,-35.055742169999974</t>
  </si>
  <si>
    <t>140.76750300900005,-36.304301548999945,140.7686576000001,-36.30505064199997</t>
  </si>
  <si>
    <t>138.6141471410001,-34.824931893999974,138.61512488800008,-34.82479271099993,138.6157610360001,-34.82470653399997,138.616171419,-34.824650934999966,138.61668494000003,-34.82458228099995,138.61684277200004,-34.82456587599995,138.61693432700008,-34.82455635699995,138.61756921100005,-34.82449736899997,138.61770425600002,-34.824487731999966</t>
  </si>
  <si>
    <t>139.0478103480001,-35.108766033999984,139.04829596500008,-35.10894313399996,139.04886429300007,-35.10920081199998,139.04980135100004,-35.10962566999996,139.0510689140001,-35.11006292199994,139.05222481400006,-35.110330820999934,139.05431113400005,-35.11073102699993,139.05695835100005,-35.11121908699994,139.0601346080001,-35.111819879999985,139.06359771400003,-35.112455489999945,139.0641785670001,-35.11261759699994,139.06455559100004,-35.11276487899994,139.06495388200005,-35.11297077699993,139.06541058300002,-35.113305873999934,139.06551569900012,-35.113379393999935,139.06580362300008,-35.11358077699998,139.06637401700004,-35.11395362299993,139.06706067900006,-35.11426701599993,139.06800021800007,-35.11446257299997,139.06860699800006,-35.11443692499995,139.06917188900002,-35.11435038199994,139.06965665000007,-35.11420789299996,139.07018817800008,-35.113957710999955,139.07064182500005,-35.11363026899994,139.07094993300007,-35.11334325099995,139.07137116400008,-35.11290120499996,139.0719188930001,-35.11244070099997,139.07228330400005,-35.11221162399994,139.0737509270001,-35.11151277999994,139.0742239210001,-35.11131051399997,139.0746747060001,-35.111157763999984,139.07507622100002,-35.11107126699994,139.07567513800007,-35.11103022899994,139.07625197000004,-35.111061408999944,139.0767303460001,-35.11116107299995,139.07680761500012,-35.111177175999956,139.0774777790001,-35.111417622999966,139.07940381000003,-35.11233135699996,139.08003557100005,-35.11256187899994,139.0806019790001,-35.112713301999975,139.08133085800011,-35.11281912099997,139.08184998900003,-35.11283679199994,139.08418762300005,-35.112806459999945,139.09565257300005,-35.114123838999944,139.1006528580001,-35.11470332799996,139.10429162200012,-35.11508085899993,139.10437341600004,-35.11508934699998,139.10448634800002,-35.115102297999954,139.1053729360001,-35.11520397899994,139.1173717370001,-35.11657956099998,139.12917502400012,-35.117931633999945</t>
  </si>
  <si>
    <t>137.7499631710001,-34.032678517999955,137.7502034470001,-34.03261245899995,137.75055530800012,-34.03251869299993,137.75195539800006,-34.03205245099997,137.7526901550001,-34.03180775499993,137.75311481100005,-34.03161677799994,137.75358443300001,-34.03140557499995,137.75421781400007,-34.03112072099998,137.75478494300012,-34.03086564899996,137.75546760600002,-34.030609556999934,137.75630836000005,-34.03035461099995,137.75728990100004,-34.03005697799995,137.75978656600012,-34.029274406999946,137.76031370300007,-34.02916073899996,137.76085700300007,-34.02907234699995,137.7714327540001,-34.02787215699993,137.774086097,-34.027570898999954,137.7743878990001,-34.02755437099995,137.77439966400004,-34.027553730999955,137.7746648200001,-34.027545275999955,137.77541135100012,-34.02756346499996,137.7766739660001,-34.02764687499996,137.77899549100005,-34.02780020499995,137.7886386680001,-34.02846164699997,137.7892183570001,-34.02845946499997,137.7897725150001,-34.028432478999946,137.79044585600002,-34.02835772499998,137.79148583300002,-34.02823991699995,137.79365239900005,-34.027994683999964,137.79406017200006,-34.02795445999993,137.795940136,-34.02790668799997,137.79916879900009,-34.02792290599996,137.8029664070001,-34.027898497999956,137.80330731000004,-34.02786549899997,137.80359602800002,-34.027832452999974,137.80456944900004,-34.027662145999955,137.80488742600005,-34.02758612699995,137.80545753,-34.02740995199997,137.8060506920001,-34.02718411799998,137.81133893100002,-34.02501482499997,137.82354938900005,-34.02003643799998,137.8246960770001,-34.019582758999945,137.82500351300007,-34.01946100499998,137.82534679000003,-34.019359718999965,137.8257140190001,-34.01925139699995,137.82614734800006,-34.019153123999956,137.82650892300012,-34.019093845999976,137.82690891900006,-34.01905186099998,137.8273318030001,-34.019028711999965,137.8328707270001,-34.01886183999994,137.83341553600008,-34.018843930999935,137.83387277400004,-34.01879784699997,137.8345847160001,-34.018707570999936,137.83553476500003,-34.01858708599997,137.84265839300008,-34.017686743999946,137.84362687100008,-34.01756837199997,137.84485769600008,-34.017409767999936,137.85025746200006,-34.01671383799993</t>
  </si>
  <si>
    <t>138.6056728110001,-34.92406626099995,138.60567669400007,-34.92411959899994,138.60569696200002,-34.924397548999934,138.6057739050001,-34.92545205499994</t>
  </si>
  <si>
    <t>138.5593215240001,-35.06048359999994,138.55943723300004,-35.06057854299996,138.55948921800007,-35.06062118899996,138.5595942120001,-35.06068875999995,138.5598063770001,-35.060885836999944,138.56004918300005,-35.06123537499997,138.56015779200004,-35.06143525799996,138.56064166200008,-35.06239512099995,138.56076662700002,-35.06264302999995,138.56097330300008,-35.06289252499994,138.56167978500002,-35.06345214999993,138.56206435900003,-35.063780650999945,138.5623712590001,-35.06412133199996,138.56246978000001,-35.06437715199996,138.56247272200005,-35.06455803399996,138.56257452900002,-35.06637189999998,138.5626753260001,-35.06783232699996,138.56297438600006,-35.07100284099994,138.56307608400004,-35.07224365099995,138.5631138860001,-35.072704871999974,138.5632105630001,-35.07360780999994,138.5632108110001,-35.07361017799997,138.56321337500003,-35.07370033999996,138.5632900590001,-35.07462223599998,138.56329787100003,-35.07480620699994</t>
  </si>
  <si>
    <t>138.47942294400002,-34.85039182799994,138.47907755100005,-34.85120681999996,138.47904934500002,-34.851273223999954,138.4788650470001,-34.852683157999934,138.47880485500002,-34.85314361199994,138.4787513440001,-34.853614479999976,138.47860476100004,-34.85490440799998,138.47853356200005,-34.85559990399997,138.47849406000012,-34.85598609999994,138.4784133720001,-34.85671660099996,138.47841635600003,-34.857036292999965,138.4784247650001,-34.857253699999944,138.47851051100008,-34.85772875999993,138.47860606000006,-34.85825812499996,138.47873676300003,-34.85898228999997,138.47894667100002,-34.86003868599994,138.4790557760001,-34.860896783999976,138.47921167700008,-34.86191148299997,138.479452712,-34.86325682199998,138.47959368700003,-34.86404358699997,138.47973679100005,-34.86486598699997,138.47982232100003,-34.86535279999998,138.47990079200008,-34.86579939199993,138.4799086710001,-34.86584484499997,138.48003519400004,-34.86657589099997,138.48017,-34.86697010499995,138.48112810500004,-34.86932999299995,138.48175830000002,-34.87075660199997,138.48215771200012,-34.87165360499995</t>
  </si>
  <si>
    <t>138.58999532200005,-34.90296802599994,138.59007070000007,-34.90306430199996,138.59019541100008,-34.90340611099998,138.5903772270001,-34.903923135999946,138.5905130850001,-34.90430184199994,138.59056818500005,-34.90445126099996,138.59068344600007,-34.90477421199995,138.59070114400004,-34.90482410299995,138.59087814100008,-34.905323145999944,138.5909909300001,-34.90563421999997,138.59108721200005,-34.90590452699996,138.591159,-34.906102644999976,138.59120286200005,-34.90620118299995,138.59123583000007,-34.906263594999984,138.59126706400002,-34.90630096099994,138.59132006700008,-34.90633104999995,138.59141407200002,-34.90635401999998,138.59151281700008,-34.90633749099993,138.5917445670001,-34.906289663999985,138.59179495,-34.906290414999944,138.59188564700003,-34.90630501499993,138.59191273800002,-34.906315260999975,138.5919946990001,-34.90636270599998,138.592047631,-34.906423848999964,138.5920957740001,-34.906553447999954,138.59212927500005,-34.906650481999975,138.59218832400006,-34.90680558899993,138.59232889800012,-34.907213129999946,138.59241043800012,-34.90743713799998,138.59252353500005,-34.90774557399993,138.59256075100006,-34.90785588699998,138.59256990500012,-34.90788143299994,138.59258747400008,-34.907957404999934,138.5925844830001,-34.90798376299995,138.5925711120001,-34.90804051799995,138.59256026000003,-34.90805896399996,138.59254318000012,-34.908081418999984,138.59248355800003,-34.908141815999954,138.59245578500008,-34.90815787199995,138.59236758500003,-34.90818560599996,138.59233311200012,-34.90819371999993,138.5922189160001,-34.90821881699998,138.592153305,-34.90823214499994,138.59209903600004,-34.90825273699994,138.59206187600012,-34.90828441899998,138.5920177380001,-34.90833656299998,138.59199294600012,-34.908426461999966,138.59220595800002,-34.90903341899997,138.59241689400005,-34.90963202599994</t>
  </si>
  <si>
    <t>138.570736548,-34.937465662999955,138.5708206280001,-34.937552607999976,138.5708366980001,-34.937666073999935,138.57085523900002,-34.93787190199998,138.57090005200007,-34.93848500699994,138.5709263770001,-34.939312875999974,138.57098478000012,-34.94000277199996,138.57100829400008,-34.94030973699995,138.5711469900001,-34.94210057699996</t>
  </si>
  <si>
    <t>138.5427415050001,-34.62519809899993,138.54303358000004,-34.62560670999994,138.54411189200005,-34.627115242999935,138.54526658300006,-34.62910738199997,138.54695201700008,-34.63206787599995,138.5471382280001,-34.63255916399993,138.54724204000001,-34.632935508999935,138.54755490500008,-34.634627087999945,138.54764413700002,-34.635051362999945,138.54776666300006,-34.63568608399993,138.54790529800005,-34.63611743299998,138.54806868100002,-34.63649232999995,138.54886733600006,-34.63803983299994,138.5490384430001,-34.638371364999955,138.54943228800005,-34.639116694999984,138.54945864100011,-34.63916657499993,138.55004614200004,-34.64027836199995,138.55146013700005,-34.64296076199997,138.55220343500002,-34.64435946599997,138.55347914000004,-34.64675706299994,138.55392467500008,-34.64765281199993,138.55406150700003,-34.64792791799994,138.55420074000006,-34.648207842999966,138.55422942400003,-34.64854335699994,138.55419690700012,-34.64902541299995,138.55407698800002,-34.650053732999936</t>
  </si>
  <si>
    <t>138.63446455400003,-34.95181652399998,138.63451915000007,-34.95187701399993,138.63502965300006,-34.95249470699997,138.6357184420001,-34.95331972899993,138.63578074500003,-34.953394325999966,138.63604754000005,-34.95370143499997,138.63661763800008,-34.95441713899993,138.63687352300008,-34.954726542999936,138.63748773800012,-34.95544426099997,138.6381503450001,-34.95624016099998,138.63823167100009,-34.95633867099997,138.638323624,-34.95645005899996,138.63914982100005,-34.95743647199998,138.63959852100004,-34.95797327399998,138.63975183500008,-34.95816307499996,138.6402382240001,-34.95875468299994,138.64050882100003,-34.95908688399993,138.64095142100007,-34.95962908599995,138.64097371800005,-34.95965318899994,138.64146771600008,-34.96024759599993,138.64159542000004,-34.96040367699993,138.6420471130001,-34.96095574299994,138.642273949,-34.96123297699995,138.64287060800007,-34.96196220199994,138.64327561300001,-34.962489808999976,138.64383968000004,-34.96322755399996,138.64403509300007,-34.963362925999945</t>
  </si>
  <si>
    <t>138.8973963420001,-35.054665572999966,138.8971986350001,-35.05465983999994,138.89710410400005,-35.054651484999965,138.8969912980001,-35.05464305899994,138.89682603200004,-35.05462592499998,138.896564441,-35.05460938199997,138.89641461000008,-35.05460218099995,138.89603864100002,-35.054594141999985,138.89555061900012,-35.054587357999935,138.894892829,-35.05458014699997,138.89460758400003,-35.05457501899997,138.89449697200007,-35.05457355899995,138.89438205300007,-35.054572245999964,138.8942289590001,-35.05457076399995,138.89409818100012,-35.05457114,138.89399747400012,-35.054576689999976,138.89389088400003,-35.05458805799998,138.89378854100005,-35.05460186499994,138.89369763900004,-35.05461820299996,138.89359658400008,-35.05463911199996,138.89348527900006,-35.054668136999965,138.89338110900007,-35.05469963899998,138.8932942030001,-35.05473021499995,138.89320579600007,-35.054763127999934,138.89310875,-35.05479709999997,138.8930046910001,-35.05482386799997,138.89292100000011,-35.05483913399996,138.8928143500001,-35.05485287899995,138.8927250490001,-35.05486214399997,138.89264303400012,-35.05486680499996,138.89257977300008,-35.054868201999966,138.89257048000002,-35.05486909999996,138.89251641200008,-35.05487432399997,138.89246728400008,-35.05488352699996,138.89241366700003,-35.054893007999965,138.89235470300002,-35.05489898099995,138.89214934000006,-35.05485636699996</t>
  </si>
  <si>
    <t>138.657749888,-34.90585353599994,138.6577941390001,-34.90650457399994,138.65780904500002,-34.90672393099993,138.657835975,-34.907047260999946,138.65784056500001,-34.90711970399997,138.657866043,-34.907521550999945,138.65788088800002,-34.90772904299996,138.6578901030001,-34.90785771199995,138.65790347100005,-34.90801834499996,138.65791851400002,-34.90824874899994,138.657971158,-34.90897350299997,138.6580231700001,-34.90971270499995,138.65805160800005,-34.91011688699996,138.6580964420001,-34.91072602699995,138.65813372800005,-34.91123264799995,138.65814369300006,-34.911372047999976,138.65821521400005,-34.91237233399994,138.6582207040001,-34.91244294599994,138.65829718300006,-34.91342725399994,138.6583235490001,-34.91379085099993,138.65829981900004,-34.91389912799997</t>
  </si>
  <si>
    <t>138.83109303900005,-35.11233443899994,138.83069525500002,-35.112837009999964,138.83012917500002,-35.113431135999974,138.82947592900007,-35.11412706099998,138.829377012,-35.114706457999944,138.829378861,-35.11655471499995,138.82945663500004,-35.117352023999956,138.82945294900003,-35.11780154599995,138.82942265400004,-35.118324454999936,138.82942861100003,-35.119450884999935,138.82943968300003,-35.119863502999976,138.8294740010001,-35.121141181999974,138.83008495,-35.12185234399993,138.83029617700004,-35.12213113799993,138.83077952500003,-35.12268499199996,138.8313925760001,-35.12341168599994,138.83144813800004,-35.123624778999954,138.83136078000007,-35.123951003999935,138.83080018500004,-35.12537577599994,138.83067129800008,-35.12556051399997,138.83039412100004,-35.12578832299994,138.83023782100008,-35.12588329199997,138.8297724800001,-35.12637829299996,138.82972064500007,-35.12652209199996,138.82966208100004,-35.12677807899996,138.82876799400003,-35.12921568499996,138.82873026700008,-35.12931852799994,138.82789873000002,-35.13144999699995,138.8276952010001,-35.131767664999984,138.82637278000004,-35.13322360999996,138.82506928200007,-35.13478991399995,138.82431774100007,-35.13562978999994,138.82357992000004,-35.136462490999975,138.822634826,-35.137441027999955</t>
  </si>
  <si>
    <t>138.6154224940001,-34.94039578,138.61702272000002,-34.940323554999964,138.61875836700005,-34.940233958999954,138.62070298300011,-34.940129758999944,138.62263971000004,-34.94004387199993,138.6230803850001,-34.94002945999995,138.62390807000008,-34.94004875,138.62432170900001,-34.940048659999945,138.62442193900006,-34.94004863599997,138.6244965200001,-34.94004859699993</t>
  </si>
  <si>
    <t>138.62466612600008,-35.037629685999946,138.62489730100003,-35.03781690499994,138.6257812130001,-35.038537100999974,138.62611784900002,-35.038839087999975,138.62634161800008,-35.039072750999935,138.62641786000006,-35.03919255399995,138.62653469300005,-35.03951037899998,138.62658955900008,-35.03971902199993,138.62656836400004,-35.03994701999994,138.6265010290001,-35.040125245999945,138.62588005600003,-35.040929656999936,138.62473464700008,-35.04242743799995,138.62441397800012,-35.04301127799994,138.62428191100003,-35.043216865999966,138.62415771100007,-35.04333821999995,138.62400852000007,-35.043421731999956,138.62350597500006,-35.04365016599996,138.6231155040001,-35.04385503799995,138.62272032500005,-35.044093902999975,138.6224382910001,-35.04426544599994,138.62135315500007,-35.04496864599997,138.62121514000012,-35.04508570999997,138.62114947500004,-35.04518945899997,138.62109521900004,-35.045300818999976,138.62105905600004,-35.04541789099994,138.62104105000003,-35.04559766899996,138.62100956200004,-35.04578527599995,138.6209346700001,-35.04597559599995,138.62072188800005,-35.04651982199994,138.62054689800004,-35.04698511,138.6204591920001,-35.04711944799993,138.620403376,-35.04718047299997</t>
  </si>
  <si>
    <t>140.04382529600002,-37.447777590999976,140.04370959100004,-37.447880270999974,140.04325202200005,-37.44843243399998,140.04281441500007,-37.448865489999946,140.0423866860001,-37.44933985799997,140.042206028,-37.44969785099994,140.04202886200005,-37.45011524599994,140.04198719900012,-37.45037589599997,140.0419581120001,-37.45061456399998,140.0419484460001,-37.451013983999985,140.04199018400004,-37.45136696199995,140.04206546500006,-37.45163207699994,140.04220815700012,-37.45190063199993,140.0423823870001,-37.45219777699998,140.04315874100007,-37.45346676199995,140.04384307400005,-37.454566514999954,140.04416122100008,-37.455055080999955,140.04433547100007,-37.45533252799993,140.04465914700006,-37.455875687999935,140.04512034000004,-37.45660866299994,140.0451466290001,-37.456651876999956,140.04534348100003,-37.45697542599993,140.0455463720001,-37.45737865899997,140.04568356800007,-37.45780816299998,140.04581960100006,-37.45834487199994,140.04586459300003,-37.458730179999975,140.04586021000011,-37.459164948999955,140.0458282610001,-37.45951145,140.04543880300002,-37.461276303999966,140.04517741000006,-37.462423170999955,140.04498665100004,-37.463245910999944,140.0446251520001,-37.464100506999955,140.0444113950001,-37.46442996799993,140.04383328200004,-37.4651134,140.04314944300006,-37.465921811999976,140.04308711600004,-37.465995488999965,140.0409308070001,-37.46850489499997,140.0406679680001,-37.46880688699997,140.0390598150001,-37.47066064099994,140.03865596800006,-37.47114065499994,140.03803749100007,-37.471848447999946,140.0377662420001,-37.472165099999984,140.03759183500006,-37.47236870499995,140.03745931800006,-37.47253693699997,140.0371859180001,-37.47290411499995,140.0369946830001,-37.473378760999935,140.0369304610001,-37.47371401199996,140.0368663580001,-37.47399961899998</t>
  </si>
  <si>
    <t>137.49187073400003,-35.62376255199996,137.4922759000001,-35.62379969899996,137.49426970800005,-35.623999528999946,137.49476420000008,-35.62402885999995,137.4952303650001,-35.62404090199993,137.49641215400004,-35.62392654599995,137.4978853230001,-35.62378398599998,137.4988088760001,-35.62369443499995,137.49956012300004,-35.62366216899994,137.500002407,-35.62370588799996,137.50177417800012,-35.623899000999984,137.50237605900008,-35.62399500999993,137.50316816800012,-35.62409933099997,137.5042812700001,-35.62418565699994,137.505524809,-35.624233695999976,137.5092984470001,-35.624132730999975,137.5139240430001,-35.62392750799995,137.5216185390001,-35.62358576899993,137.52322012500008,-35.623776617999965,137.52385850000007,-35.623852684999974,137.5306317500001,-35.624659547999954,137.53067741600012,-35.62466504699995</t>
  </si>
  <si>
    <t>138.60675372100002,-34.94090234199996,138.60675697400006,-34.94098114899998,138.60686831600003,-34.942362291999984,138.60690451200003,-34.94281118199996,138.6069437010001,-34.94329736099996,138.6070027080001,-34.944083863999936,138.60702075000006,-34.944325284999934,138.60703801700004,-34.94455626299998,138.6070406230001,-34.94459076399994,138.60710772700008,-34.94548595999993,138.60715784,-34.94615507399993,138.6071792450001,-34.946441267999944,138.6072025510001,-34.94675186999996,138.60722195300002,-34.947010569999975,138.60722416600004,-34.947040268999956,138.60722540000006,-34.94705688399995,138.607225856,-34.947062993999964,138.6072289970001,-34.94709959199997,138.60722986000007,-34.94711680499995,138.6072363840001,-34.94720759499995,138.6072607530001,-34.94752896399996,138.6072780610001,-34.94775957,138.60731676600005,-34.94827666699996,138.6073223620001,-34.948351868999964,138.60737384100003,-34.949105129999964,138.60738726700004,-34.94930165899996,138.60739467100007,-34.949410074999946,138.60741347600003,-34.94964457499998,138.60745698100004,-34.950186773999974,138.607481978,-34.95049776899998</t>
  </si>
  <si>
    <t>138.66159492300005,-35.14844792699995,138.66173246300002,-35.14856009699997,138.6619137670001,-35.148666839999976,138.66303686800006,-35.14912274699998,138.66349467800012,-35.14931881899997,138.66352927600008,-35.149336594999966,138.66379879900012,-35.14947508299997,138.66508211500002,-35.15017352799998,138.6658294030001,-35.15056280099998,138.66609114100004,-35.150739829999964,138.66628531300012,-35.15092256899993,138.66649565600005,-35.15117288699997,138.66679356400005,-35.151591673999974,138.66694680400008,-35.15178202599998,138.66711526500012,-35.15195906399998,138.66727992900007,-35.152087550999966,138.66752263700005,-35.15221699299997,138.66799757100011,-35.152359761999946,138.66859910100004,-35.15251680799997,138.66882181800008,-35.15259200099996,138.66903407300003,-35.15268717299995,138.66936815000008,-35.15288419399997,138.66956113900005,-35.153010190999964,138.6699877520001,-35.153288706999945,138.6703227900001,-35.15349714599995,138.67067304700004,-35.15372271599995,138.67098428200006,-35.15397208699994,138.67110896400004,-35.15411961299998,138.67119177200004,-35.15424143399997,138.67127457700008,-35.15444416599996,138.671319304,-35.154693538999936,138.67133078400002,-35.15489516499997,138.67136975100004,-35.155395951999935,138.6714116390001,-35.15558440799998,138.6714677860001,-35.155744298999934,138.67157248900003,-35.155924193999965,138.67162561300006,-35.15599060399995,138.671675283,-35.15605267899997,138.67184755300002,-35.15620021099994,138.67217592300005,-35.15643148899994,138.6724947680001,-35.15664374099998,138.6726841750001,-35.15678460099997,138.67286596600002,-35.15696924699995,138.67310105600006,-35.157273818999954,138.67341419000002,-35.15770974199995,138.67365905400004,-35.15798935099997,138.67380513700004,-35.15811695799994,138.67402259300002,-35.15826826199998,138.67433393700003,-35.15842015599998,138.67461227600006,-35.158527600999946,138.67506370600006,-35.15867583199997,138.67561852300003,-35.15885365099996,138.6759382020001,-35.158951145999936,138.67633211700002,-35.15905704399995,138.67652271400004,-35.15909268099995,138.67676195700005,-35.15910913699997,138.67700449100005,-35.15910049699994,138.67721180800004,-35.15907174399996,138.677972274,-35.158920412999976,138.67822869000008,-35.15888715299997,138.6785884530001,-35.15890285299997,138.67892024600008,-35.158982281999954,138.67909157400004,-35.15903938799994,138.67959755000004,-35.15927567099993,138.67985663100012,-35.15939666099996,138.680160569,-35.15952312099995,138.68044595300012,-35.15963710799997,138.6807524310001,-35.159741802999974,138.68110649100004,-35.15985411099996,138.68153956100002,-35.160007346999976,138.68170231500005,-35.16007968399998,138.68186047200004,-35.160164135999935,138.68273108300002,-35.16072844399997,138.68298723400005,-35.160877900999935,138.68317994000006,-35.160965174999944,138.68344261000004,-35.16104687099994,138.68364486000007,-35.16109794099998,138.68479942600004,-35.161317,138.68529816300008,-35.161416936999956,138.6857357020001,-35.16150992199994,138.6859720220001,-35.16156898799994,138.68676795400006,-35.161768861999974,138.68731761900005,-35.16193899299998,138.6880612000001,-35.16220786799994,138.68843603800008,-35.16230439799995,138.68876535900006,-35.16233913199994,138.68904034900004,-35.16233754799998,138.68947110400006,-35.16230344599995,138.68984505000003,-35.16226542099997,138.69006740100008,-35.162242814999956,138.69067638900003,-35.162251235999975,138.6911805960001,-35.16226494999995,138.6915951730001,-35.162244708999935,138.6918783970001,-35.16221800899996,138.6919243630001,-35.162213675999965,138.69221320000008,-35.16215786699996,138.69294274100002,-35.16199439999997,138.6932711070001,-35.16195156999993,138.69366942400006,-35.16193658199995,138.6939942260001,-35.161950143999945,138.6943332950001,-35.16197584299994,138.6948137170001,-35.161999392999974,138.69521631800012,-35.16198297899996,138.69636721000006,-35.161827176999964,138.69660673900012,-35.16181008899997,138.69686511300006,-35.16179624499995,138.69698824500006,-35.16180397599993,138.6972535550001,-35.16184680699996,138.69748227000002,-35.161910165999984,138.6975152220001,-35.16191929599995,138.69818725100004,-35.16218152099998,138.69856202100004,-35.16234570199998,138.69897247500012,-35.16263718099998,138.699180726,-35.16283284599996,138.69956372500008,-35.16347292199998,138.69958055200004,-35.16351185199994,138.6998850010001,-35.16421595299994,138.70004561500002,-35.164690649999955,138.70014079500004,-35.16508326299993,138.70022883800004,-35.16590179699995,138.70026917600012,-35.16633924499996,138.7003525440001,-35.16661759799996,138.70047748700006,-35.166832168999974,138.70068212800004,-35.16706534999997,138.7009569500001,-35.16726165699998,138.70137573600005,-35.16748889899998,138.70258688800004,-35.168094467999936,138.70288035300007,-35.168199982999965,138.7031717640001,-35.16826074499994,138.70353986700002,-35.16826578799993,138.7038063330001,-35.16823232099995,138.70451234100005,-35.16806974399998,138.7047248340001,-35.16802664699998,138.70517098300002,-35.16798025199995,138.705561213,-35.16802546099996,138.70592289400008,-35.16813015799994,138.70663197400006,-35.16841568799998,138.70691988700003,-35.16849658899997,138.7073365980001,-35.16854220999994,138.7086973470001,-35.16859176699995,138.7098811290001,-35.16854180399997,138.71032757000012,-35.16858380499997,138.71080263700003,-35.168750546999945,138.71095366600002,-35.168832529999975,138.71115414100007,-35.16897723899996,138.71128426500002,-35.16910342199998,138.71136947900004,-35.16921042699994,138.71357472800003,-35.172748378999984,138.7138486990001,-35.173175749999984,138.71397574700006,-35.17337393599996,138.71411547800005,-35.173615075999976,138.714290677,-35.173839416999954,138.7145614420001,-35.17405389199996,138.71485628900007,-35.174217529999964,138.715513707,-35.17447312199994,138.7163534870001,-35.17479946599997,138.7187595050001,-35.17580607199994,138.72055864300012,-35.17652372999993,138.72092714400003,-35.17667072099994,138.72324995100007,-35.1775972,138.7275972440001,-35.17933099499993,138.72876070000007,-35.17979496799995,138.7291589670001,-35.179907104999984,138.73099304200002,-35.18042350099995,138.73183544200003,-35.180660666999984,138.7320933960001,-35.18073329199996,138.73410423300004,-35.181299388999946,138.73526619200004,-35.181616169999984,138.7384850960001,-35.182493671999964,138.7387161900001,-35.18254259299994</t>
  </si>
  <si>
    <t>140.22258077300012,-37.54957245299994,140.2243033730001,-37.549452376999966,140.2251115670001,-37.549422481999954,140.2256006240001,-37.54942938999994,140.2263437900001,-37.54943987499996,140.22664186300005,-37.549453520999975,140.22717805500008,-37.54947806399997,140.22748422000006,-37.549492079999936,140.22755395500008,-37.54949526799993,140.2297519450001,-37.549687776999974,140.23105052500011,-37.54986468199996,140.23250336700005,-37.55015157799994,140.23341590000007,-37.55036282799995,140.23353353000005,-37.55039424199998,140.23528679100002,-37.55086247899993,140.23661243200002,-37.55130422899998,140.2376312130001,-37.55167116999996,140.2379450640001,-37.55179833699998,140.24095906200012,-37.55301947299995,140.24351309700012,-37.55405101499997,140.24413059800008,-37.55434099499996,140.24462923700003,-37.554629476999935,140.24551605500005,-37.555315493999956,140.2460201010001,-37.55585557799998,140.2466414380001,-37.556724491999944,140.24674861100004,-37.55695623899993,140.24687403300004,-37.557227455999964,140.2488854280001,-37.563446591999934,140.249146278,-37.56418144999998,140.24949307600002,-37.56498747899997,140.2501003420001,-37.56585409499996,140.25059773200007,-37.56637540699995,140.25106986800006,-37.56675825499997,140.25192337300007,-37.567334535999976,140.25450561800005,-37.56902429099995,140.25511034500005,-37.56929883299995,140.25627856000006,-37.56968333699996,140.2566861240001,-37.56983371499996,140.25759259900008,-37.57030496099998,140.2587371290001,-37.570964715999935,140.2606381160001,-37.57206048399996,140.261625825,-37.57263148699997,140.26230552700008,-37.57299286699998,140.262637132,-37.573117529999934,140.26299165700004,-37.57322411299998,140.2632833890001,-37.57328537199993,140.26368982300005,-37.57333836099997,140.26480166400006,-37.57338879399998,140.26683655700003,-37.57342438399996,140.26864493000005,-37.57348402499997,140.26905053400003,-37.573537966999936,140.26965633700001,-37.57361854199996,140.2700926760001,-37.57368944799998,140.27084434200003,-37.57381496399995,140.27205162100006,-37.574012523999954,140.2724811810001,-37.57405121499994,140.27355210300004,-37.57409935199996,140.2741700470001,-37.57415744899998,140.27469299000006,-37.574270824999985,140.27519836700003,-37.574449813999934,140.27618051800005,-37.57488914099997,140.27708635800002,-37.57529704099994,140.27787918700005,-37.57562337999997,140.27973386100007,-37.57621149999994,140.28158144400004,-37.576797333999934,140.28955227300003,-37.57927443199998,140.29007223200006,-37.57943320399994,140.29022095100004,-37.57947775499997,140.29130867800006,-37.579803597999955,140.2915653240001,-37.57984029099998,140.29186758000003,-37.57990549599998,140.29893306400004,-37.58090471899993,140.30123563000006,-37.58123455799995,140.3020543560001,-37.581351832999985,140.30280621300005,-37.58146294299996,140.30696457700003,-37.58203606999996,140.30877765200012,-37.58229087899997,140.30978546200004,-37.582429100999946,140.31047395400003,-37.58251969199995,140.31232463300012,-37.582790098999965,140.3137765890001,-37.58300222399998,140.31442266700003,-37.583191418999945,140.3152837990001,-37.58355633299993,140.31683169300004,-37.58419552099997,140.317414363,-37.58437202099998,140.31796734700004,-37.584472637999966,140.31879341600006,-37.58458657199998,140.32039919200008,-37.584824812999955,140.32209422200003,-37.58510677199996,140.3229986030001,-37.58523105399996</t>
  </si>
  <si>
    <t>138.636799063,-35.016211597999984,138.63825274700002,-35.01614643299996,138.63946442700012,-35.01609021799993,138.6403791460001,-35.016023692999966,138.64110479600004,-35.01582967699994,138.6416234820001,-35.015652332999935,138.642223069,-35.01546936699998,138.64245558400012,-35.01540734499997,138.64282218000005,-35.01534284699994,138.64329867900005,-35.015326940999955,138.64351609000005,-35.01532107799994,138.64367687200001,-35.015316740999936,138.64384548100008,-35.01530067599998,138.64422826200007,-35.01521771299997,138.64495251100004,-35.015060749999975,138.64528004500005,-35.01500586199995,138.64557964200003,-35.01502671299994,138.64586947100008,-35.01508714399995,138.64610553500006,-35.01519134899996,138.64620490000004,-35.01523986199993,138.6462966790001,-35.01532489899995,138.64635254600012,-35.01542054799995,138.64644373400006,-35.01558373199998,138.6465276990001,-35.015733990999934,138.64655859700008,-35.015790814999946,138.6466087230001,-35.01584176099993,138.64666905400009,-35.015888152999935,138.64675626500002,-35.015925247999974,138.64678037300007,-35.01592705199994,138.64690213400002,-35.015936146999934,138.64722466500007,-35.01591757899996,138.64764866500002,-35.01589873699993,138.64809975600008,-35.015844769999944,138.64846181400003,-35.01579516199996,138.64858807500002,-35.01580291999994,138.6487066200001,-35.01584702499997,138.6491684450001,-35.01610890599994,138.64937754200002,-35.016223830999934,138.649442689,-35.016329431999964,138.6494580950001,-35.016389232999984,138.649440593,-35.01658190099994,138.6494544080001,-35.01667242399998,138.64962123200007,-35.01706329799998,138.6500060090001,-35.01752701899994,138.65020334700012,-35.01783244599994,138.65046174300005,-35.018122233999975,138.65057443500007,-35.01834563399996,138.65064237600006,-35.01856882399994,138.6506118420001,-35.01868522899997,138.6505603280001,-35.01898731099993,138.6506038220001,-35.01921435799994,138.65067028500005,-35.01930570199994,138.65084411400005,-35.01947101799993,138.65109309000002,-35.01970953299997,138.6511933700001,-35.01981030899998,138.6512737370001,-35.01992668899993,138.65128713100012,-35.019958051999936,138.65149704200007,-35.020236961999956,138.65159582400008,-35.020342907999975,138.65176041200004,-35.02047312399998,138.65196105300004,-35.02059112499995,138.6521351660001,-35.020651086999976,138.6531569020001,-35.021209289999945,138.65325461300006,-35.021262673999956,138.65341571600004,-35.02136548499993,138.65351687200007,-35.02143003899994,138.65372413700004,-35.02163340599998,138.65441352100004,-35.02238309799998,138.65489455700003,-35.02263806899998,138.65501683000002,-35.02267669999998,138.65517195000007,-35.022725702999935,138.65602898200007,-35.02289435199998,138.6560618540001,-35.02290080299997,138.6565842450001,-35.023066496999945,138.65692521300002,-35.023133180999935,138.65757182400012,-35.023144499999944,138.65763005600002,-35.023147662999975,138.65822643800004,-35.02317402899996,138.65853324300008,-35.02324687099997,138.6588289020001,-35.02334834499993,138.65921094300006,-35.02352880099994,138.65962151400004,-35.023720054999956,138.6596317200001,-35.02372480799994,138.65972203,-35.02374969999994,138.65990745500005,-35.02380081399997,138.6601852760001,-35.02384800699997,138.66039189900005,-35.02385897499994,138.6605719580001,-35.023853601999974,138.66128527,-35.02369311899997,138.6618516210001,-35.023624767999934,138.66270590400006,-35.02356749399996,138.66320149400008,-35.02358081299997,138.66481456300005,-35.023718851999945,138.66644566700006,-35.02383813599994,138.66699478500004,-35.02388013199993,138.66728169700002,-35.02393661799994,138.667459322,-35.02398580899995,138.66752018500006,-35.024015952999946,138.66766177600005,-35.02406932799994,138.667815764,-35.02414147099995,138.66838156100005,-35.02444831499997,138.66929370700007,-35.02498163599995,138.6708031920001,-35.025747173999946,138.67092621300003,-35.025795665999965,138.67105142100002,-35.025845017999984,138.67134002800003,-35.02591359999997,138.67157635700005,-35.025968890999934,138.67168717100003,-35.02598012899995,138.671844587,-35.025994830999934,138.67201862500008,-35.02598996399996,138.67218219300003,-35.02594239599995,138.672410387,-35.02584285699993,138.67264547700006,-35.02576938999994,138.67290083700004,-35.02576462999997,138.67312465500004,-35.02577031399994,138.67331231900005,-35.02574356699995,138.67392494700005,-35.025389609999934,138.67409400600002,-35.02532915599994,138.6751825440001,-35.02508092399995,138.67526757400003,-35.025062986999956,138.675361607,-35.025027834999946,138.67562908000002,-35.02481638399996,138.6758195100001,-35.024646219999966,138.67640405200007,-35.02382482499996,138.67642230800004,-35.02380845899995</t>
  </si>
  <si>
    <t>137.59628037200002,-35.01903587399994,137.59680776800008,-35.01903540699993,137.59737472000006,-35.01901567099998,137.59785028800002,-35.01903599299993,137.5979984390001,-35.01903639999995,137.59890326100003,-35.01903871899998,137.60096123100004,-35.01904407799998,137.60173628500002,-35.01904706299996,137.60179776600012,-35.019047297999975,137.6037912060001,-35.019054884999946,137.60413566500006,-35.01905619499996,137.60467958700008,-35.01905828499997,137.60536498600004,-35.019049414999984</t>
  </si>
  <si>
    <t>140.7734362660001,-34.180786223999974,140.77385642000002,-34.180766044999984,140.77415513000005,-34.18072328399995,140.77447217200006,-34.18064750999997,140.77453790700008,-34.18063870999998,140.77488891200005,-34.180591712999956,140.7751065970001,-34.18059358199997,140.77622092500008,-34.180809255999975,140.77625813600002,-34.18081645399997,140.77718162200006,-34.180986609999934,140.77741115900005,-34.181021923999936,140.77784615000007,-34.18109152599993,140.77812389000007,-34.18112357299998,140.77838323900005,-34.18114446499993,140.778840456,-34.181150266999964,140.779132397,-34.18114146399995,140.7796204990001,-34.181117066999946,140.77978203100008,-34.18110331199995,140.7803468740001,-34.18105450599995,140.78114782400007,-34.18103588399998,140.78179306200002,-34.18105583999994,140.7825281490001,-34.181099546999974,140.78277970600004,-34.18111450099997,140.7829284390001,-34.181128731999934,140.78323121900007,-34.18113935899993</t>
  </si>
  <si>
    <t>138.7390590110001,-34.23204031199998,138.74146325100003,-34.23479501099996,138.7418364440001,-34.23524162599995,138.74226621000003,-34.236052978999965,138.74280766100003,-34.237115881999955,138.74339179900005,-34.23826258699995,138.74489469900004,-34.24121266999998,138.74679499100012,-34.24420305499996,138.7474161140001,-34.24514540799993,138.74773784900003,-34.24564373299995,138.7487581800001,-34.24765785599993,138.74973650800007,-34.24928648799994,138.7500061080001,-34.24977236899997,138.7502852010001,-34.25037402499993,138.75040582000008,-34.250710208999976,138.75081577000003,-34.25180805999997,138.75094746000002,-34.25209641499998,138.751114045,-34.25237791599994,138.7513332110001,-34.25267223199995,138.75167492200012,-34.25300994099996,138.75228087100004,-34.253465492999965,138.75254788000007,-34.25366622699994,138.75285150800005,-34.25396375799994,138.753124543,-34.25427875199995,138.75640564000003,-34.25879386399998,138.75731575800012,-34.26000075799993,138.758031769,-34.26100355999995,138.75822133600002,-34.26126904599994,138.75869772400006,-34.26201303599993,138.76204546600002,-34.26746328799993,138.7631060320001,-34.26920340099997,138.7633134890001,-34.26948803999994,138.76355161300012,-34.26974537199993,138.76384139900006,-34.26999560699994,138.763987132,-34.27012144499997,138.76450448900005,-34.27045761499994,138.7648393610001,-34.27063665399993,138.76523749800003,-34.270806307999976,138.7657634210001,-34.270987358999946,138.766585307,-34.271245447999945,138.76695748300006,-34.27136150899997,138.76723273400012,-34.27144735199994,138.76969049600007,-34.27221376499995,138.7699076780001,-34.272295475999954</t>
  </si>
  <si>
    <t>139.35810074900007,-33.512224285999935,139.35980715000005,-33.51125109399993,139.3625315600001,-33.50971651899994,139.36705347100008,-33.50713991199996,139.37167270800012,-33.50451959399993,139.37482279200003,-33.50271303699998,139.37533120600006,-33.50243249899995,139.37533753500009,-33.50242901099995,139.3755119640001,-33.50233275499994,139.3762177630001,-33.50198218699995,139.37719436800012,-33.501564807999955,139.3779679710001,-33.50128455599997,139.3785116250001,-33.501125919999936,139.38735006100012,-33.49887086099994,139.39562985100008,-33.49675768399993,139.39680962600005,-33.49646264599994,139.39740072400002,-33.496331417999954,139.39858084200011,-33.49609272299995,139.40609647000008,-33.49465528899998,139.40903618900006,-33.49407586199993,139.41424952400007,-33.493091996999965,139.43403615600005,-33.489269769999964,139.4350961240001,-33.48907997499998,139.4351491860001,-33.48907047199998,139.4357259730001,-33.48898834199997,139.43600088900007,-33.48894919099996,139.4368697960001,-33.48887683099997,139.43745797100007,-33.48886566599998,139.43835115600007,-33.488897760999976,139.463653033,-33.49064721599996</t>
  </si>
  <si>
    <t>136.48716293400003,-33.17952362699998,136.4875335480001,-33.17954424599998,136.48867857300002,-33.17956307299994,136.49008993600012,-33.179536008999946,136.49215836700012,-33.17950085699994,136.49349766700004,-33.17946323199993,136.49865788700004,-33.179318172999956,136.4991638990001,-33.17930392699998,136.5000800030001,-33.17927814899997,136.50327614700007,-33.17918815199994,136.50733763000005,-33.180383519999964,136.50852739000004,-33.18052001899997,136.5091681870001,-33.18051859299993,136.51770642500003,-33.18029563299996,136.51922858400007,-33.18036655099996,136.52224676600008,-33.18053816799994,136.5402346730001,-33.18163478399998,136.5412073650001,-33.18191721699998,136.54175139100005,-33.18226212099995,136.54233893000003,-33.18268313899995,136.54259551400003,-33.18302078099998,136.5444646940001,-33.18622960799996,136.5456808990001,-33.18834993399997</t>
  </si>
  <si>
    <t>138.82902976600008,-32.97412244199995,138.82924290100004,-32.97410021099995,138.8304252910001,-32.97398913999996,138.8307579320001,-32.973958005999975,138.831705327,-32.97386853499995,138.8319089900001,-32.97384790299998,138.83274575400003,-32.97376925699996,138.83290148700007,-32.97375462399998,138.83342555600007,-32.97370536699998,138.8349225500001,-32.97356820199997,138.83549200800007,-32.97351378899998,138.836480466,-32.973420276999946,138.83796392500005,-32.973280613999975,138.83852290000004,-32.973227261999966,138.839467538,-32.973137064999946,138.84017628900006,-32.97307294099994</t>
  </si>
  <si>
    <t>133.0125777840001,-31.931507196999974,133.01252085500005,-31.931741389999956,133.0124986940001,-31.93183240899998,133.012456562,-31.93201512299993,133.01241246100005,-31.93220020299998,133.01238066700012,-31.932374056999947,133.0123849590001,-31.932458736999934,133.01242822400002,-31.932539534999933,133.01256176200002,-31.932647302999953,133.01270258300008,-31.93271621399998,133.01290440500009,-31.93280720499996,133.01348480100012,-31.933055748999948,133.01376904300002,-31.933177460999957,133.01507078500003,-31.93370083399998,133.01527462500007,-31.93381347999997,133.0153999480001,-31.933945998999945,133.01546503100008,-31.934120638999957,133.01550979500007,-31.934377647999952,133.01547735600002,-31.93623783299995,133.01548426400007,-31.936864326999967,133.01550369100005,-31.936951350999948,133.01552431800008,-31.937043737999943,133.01561353900001,-31.93717000299995,133.0157264730001,-31.937302443999954,133.01592412700006,-31.93745363599993,133.01631811100003,-31.937693900999932,133.0210847300001,-31.94009516799997,133.02318796400004,-31.94115461299998,133.028346907,-31.943618268999955,133.02912408400005,-31.94400402599996,133.03472223800009,-31.946945728999935,133.03850275000002,-31.948954089999972,133.04089612500002,-31.95025597199998,133.0421761660001,-31.950973395999938,133.0429031640001,-31.951395901999945,133.04358687900003,-31.95183442499996,133.04425024600005,-31.952300586999968,133.0451053810001,-31.95296740999993,133.04550052600007,-31.95331136699997,133.04604628200002,-31.95384155399995,133.04651967400002,-31.95434671499993,133.04698089700003,-31.95489833299996,133.0470945200001,-31.95504539199993,133.0471634810001,-31.955134629999975,133.05173758500007,-31.96158435999996,133.05329150800003,-31.963804576999962,133.0537209590001,-31.964505935999966,133.05421169600004,-31.96546755099996,133.05454386500003,-31.966217653999934,133.0547433480001,-31.96672743599993,133.05498943300006,-31.96751121799997,133.0553317450001,-31.96886020499994,133.05548737200002,-31.96940755099996,133.056438543,-31.972432503999983,133.05661044600004,-31.972910829999933,133.0569420070001,-31.97358191199993,133.05723510500002,-31.974009879999983,133.05864691700003,-31.97570589399993,133.05896567000002,-31.976127197999972,133.05933491100006,-31.97678802799993,133.0595130700001,-31.97726202399997,133.05964558900007,-31.977763556999946,133.0609491680001,-31.983470461999957,133.0612135570001,-31.984500486999934,133.06148486300003,-31.985287269999958,133.06160365800008,-31.985582264999948,133.06264857300005,-31.98817682799995,133.06307728100012,-31.989578000999984,133.0632673330001,-31.990697264999937,133.06347606500003,-31.992641127999946,133.06378600200003,-31.99454854199996,133.0638226860001,-31.994740053999976,133.06386026000007,-31.994936181999947,133.06390665700008,-31.995178346999978,133.06405094500008,-31.99580118299997,133.06423252700006,-31.996447364999938,133.06456378500002,-31.99767654599998</t>
  </si>
  <si>
    <t>138.38284977500007,-35.49220034799998,138.38317948100007,-35.49236676299995,138.38320888400006,-35.49238146599998,138.38333460500007,-35.49241961399997,138.38384084300003,-35.492573283999945,138.38453457200012,-35.49275429499994,138.3853062400001,-35.49290314099994,138.38568696000004,-35.492955897999934,138.3861154750001,-35.49292844299998,138.3868341210001,-35.49284615799996,138.38766367000005,-35.49271307699996,138.3885246760001,-35.49257493299996,138.388865075,-35.49254844899997,138.38917989800007,-35.492577353999934,138.38998619500012,-35.49269804399995,138.39056956100012,-35.49277513499993,138.3908249210001,-35.492800941999974,138.39108460900002,-35.49286592399994,138.39126330500005,-35.492956109999966,138.39152743900001,-35.493136548999985,138.39191413900005,-35.49341785499996,138.39233253300006,-35.493714531999956,138.39234816600003,-35.493724560999965,138.39261858100008,-35.49389949599998,138.39280917000008,-35.49405593599994,138.39308082200012,-35.494435014999965,138.39319206200003,-35.49460546699993,138.39324785400004,-35.49473347299994,138.39327295600003,-35.494945478999966,138.3932537510001,-35.495107777999976,138.39319722000005,-35.49526144499998,138.3931374970001,-35.49541103499996,138.39310095000008,-35.495617909999964,138.39312384200002,-35.49584614899993,138.3932985340001,-35.496125967999944,138.39352066800006,-35.49631673099998,138.39421742900004,-35.49679577999996,138.39440013,-35.496939346999966,138.394537968,-35.49704642299997,138.394685943,-35.49718150699994,138.39497697000002,-35.49743732699994,138.3951306350001,-35.49761135999995,138.3953368320001,-35.498012435999954,138.3953822320001,-35.498100747999956,138.395595038,-35.49829515799996,138.39580623300003,-35.49841954699997,138.39664458200002,-35.49861257599997,138.39792830200008,-35.49888309599993,138.3989510450001,-35.49909860599996,138.4001688070001,-35.49933550399993,138.40089772600004,-35.499473911999985,138.4016895960001,-35.499705468999935,138.4029933810001,-35.50023817599998,138.4038532190001,-35.500481141999956,138.40413481400003,-35.50051849299996,138.40439769800003,-35.50051865499995,138.40504118400008,-35.50056678599998,138.4053708990001,-35.50068772499998,138.40567602600004,-35.50088774099993,138.40612681000005,-35.50123221699994,138.40638181100007,-35.50139437499996,138.4066453260001,-35.50148465399997,138.40707042500003,-35.50151298199995,138.4074313960001,-35.50154442499996,138.40785843900005,-35.50171686599998,138.40819470600002,-35.50181551399993,138.4085618910001,-35.50185357,138.4087645840001,-35.501832159999935,138.4090640280001,-35.50174232399996,138.40929292500005,-35.50167115399995,138.40963431600005,-35.50159012199998,138.41051411400008,-35.50156364099996,138.41062742500003,-35.501557745999946,138.41172021700004,-35.50141973799998,138.41205762000004,-35.50139346199995,138.4124676890001,-35.50139905299994,138.41297202600003,-35.50142994299995,138.41344797700003,-35.50153089499997,138.41417801400007,-35.50172872299993,138.41762084000004,-35.50291554299997,138.41801786400003,-35.50304456999993,138.41838526900005,-35.503115958999956,138.41867240800002,-35.50308540899994,138.4189254250001,-35.50297271499994,138.41964319800002,-35.50253294699996,138.41982545000008,-35.50242221899998,138.42018274500003,-35.502274402999944,138.4205256890001,-35.50208318799997,138.4211984860001,-35.501600777999954,138.4218456420001,-35.50137828199996,138.42225087300005,-35.50113345899996,138.42278475800003,-35.50065893499993,138.423199016,-35.500368453999954,138.42349577900006,-35.500195976999976,138.42366241700006,-35.50003933399995,138.42422114900012,-35.499446519999935,138.42462870100007,-35.49886987699995,138.42489185300008,-35.49858567999996,138.42516343300008,-35.498401102999935,138.42519627100012,-35.49838381199993,138.42542221200006,-35.49826482299994,138.42569284900003,-35.49817657899996,138.426526512,-35.49795384799995,138.42798209300008,-35.49773169799994,138.43005027200002,-35.497420886999976,138.43053221600007,-35.49738525099997,138.43075044800003,-35.49740037999993,138.43140998,-35.49757048599997,138.43227977000004,-35.497841421999965,138.43231491000006,-35.49785926799996,138.43269654200003,-35.49805307499997,138.43398017000004,-35.49876967299997,138.4346605930001,-35.49916333899995,138.43502324000008,-35.49928830099998,138.436555375,-35.49956600799993,138.43681665100007,-35.499542479999945,138.4370711580001,-35.499514525999984,138.43739115900007,-35.499393527999985,138.4376832040001,-35.499198683999964,138.43863012200006,-35.49845539399996,138.43922269200004,-35.49809789599993,138.43951981500004,-35.49792115899993,138.4400226040001,-35.497638294999945,138.44060264400002,-35.49732334599997,138.44140820600012,-35.496953874999974,138.44175916000006,-35.496792909999954,138.44245039300006,-35.49647399799994,138.44330606800008,-35.49606501299996,138.44486652400008,-35.49528543099996,138.44548717300006,-35.49496330699998,138.44572915800006,-35.49484752699993,138.44599337500006,-35.49478434699995,138.44604078300006,-35.494773013999975,138.4463495120001,-35.49475013199998,138.4465678570001,-35.494726929999956,138.44726569600004,-35.494652763999966,138.44749160600009,-35.49460659699997,138.44985430500003,-35.49365319999998,138.45101636700008,-35.49348779999997,138.4515296500001,-35.493471073999956,138.45197304200008,-35.493521588999954,138.45332763200008,-35.493733944999974,138.4537286210001,-35.493833123999934,138.45411007600012,-35.49399051499995,138.4548460320001,-35.49431510299996,138.45512790300006,-35.49443940899994,138.45546220000006,-35.494485503999954,138.45603033600003,-35.494441725999934,138.45633028200007,-35.494393514999956,138.45656175300007,-35.49433760399995,138.45719069900008,-35.494055284999945,138.4575328080001,-35.49385650099998,138.45925460400008,-35.49271849199994,138.46000600700006,-35.492215990999966,138.4604684100001,-35.49201169099996,138.46074895800007,-35.49187749299995,138.46093435300008,-35.491788809999946,138.46117772800005,-35.491676824999956,138.46156861200006,-35.49150098699994,138.46216257800006,-35.49114058899994,138.46234216800008,-35.49098267699998,138.46330330700005,-35.49013757299997,138.463898448,-35.489902917999984,138.4642039050001,-35.48978247799994,138.46456364800008,-35.48974234299993,138.4649349980001,-35.4897458799999,138.46554303100004,-35.48986723499996,138.46631264000007,-35.490068737999934,138.46661920200006,-35.490086721999944,138.46692171300003,-35.490036902999975,138.46735595300004,-35.48999380199996,138.4678503130001,-35.49001406899998,138.4686886170001,-35.49010881799995,138.4695865230001,-35.49049003799996,138.4700532590001,-35.49086409699993,138.47061921600005,-35.49141837199994,138.47108678600011,-35.49153631099995,138.4718589150001,-35.49173106899997,138.4723833800001,-35.49182895699994,138.47354971000004,-35.49207652599995,138.4740260850001,-35.49217212699995,138.4748244440001,-35.49222395499993,138.4757953510001,-35.492339802999936,138.47915641100008,-35.49274077299998,138.47939268400012,-35.49276880899998,138.4799745140001,-35.49283785999995,138.480513631,-35.492850215999965,138.4811772170001,-35.492816526999945,138.48206302900007,-35.49272045399994,138.48222972000008,-35.49270237099995,138.48261986400007,-35.49261385999995,138.4827842190001,-35.49257657299995,138.48385292000012,-35.49243237199994,138.4843286050001,-35.49230565999994,138.48457618500004,-35.49220893299997,138.4856326140001,-35.49148946899993,138.48607140700005,-35.49108071799998,138.48655141000006,-35.49063357499995,138.4868972370001,-35.49034393399995,138.48735175900003,-35.49007898899998,138.4878253610001,-35.48993856299995,138.48837435500002,-35.48984556399995,138.48884100100008,-35.48982684999993,138.49012305700012,-35.48983301399994,138.49620544200002,-35.48986211299996,138.49679353700003,-35.48989667699993,138.49723405700001,-35.48996379399995,138.49773659800007,-35.49007421199997,138.49838688700004,-35.49032717899996,138.4987628010001,-35.49053208899994,138.4988853430001,-35.49059508199997,138.49950477100003,-35.49091351299995,138.49984985300011,-35.49112982199995,138.49992156000008,-35.49117476899994,138.50038905600002,-35.49144680999996,138.5010626820001,-35.491910822999955,138.50159839200012,-35.492254652999975,138.5022573540001,-35.49270581099995,138.50249718400005,-35.49286146299994,138.5025033380001,-35.49286444899997,138.50293786600002,-35.49307537499993,138.50334650000002,-35.493238116999976,138.5040336070001,-35.49349498999993,138.50482901400005,-35.49377677799998,138.5052128000001,-35.49386036299995,138.50577514400004,-35.49394496599996,138.5059952250001,-35.49397807799994,138.50613991900002,-35.49399653399996,138.50676625800008,-35.49407641999994,138.50712373600004,-35.49412200699993,138.5077645660001,-35.49416693699993,138.50819273500008,-35.49424697999996,138.50856048800006,-35.49435538899996,138.50927468800012,-35.494587088999936,138.5096079960001,-35.49471073899997,138.50998821100006,-35.494911911999964,138.51019382100003,-35.49504356399996,138.5104662450001,-35.49526090099994,138.5107351260001,-35.49552590999997,138.510940935,-35.49574605399994,138.51139275600008,-35.496206736999966,138.51171020300012,-35.49648119799997,138.51202098800002,-35.49669854899997,138.51227011800006,-35.49687369499998,138.51310080000007,-35.49745768599996,138.51371682400008,-35.497898445999965,138.51412004000008,-35.498127471999965,138.5145822080001,-35.49831924199998,138.51492365800004,-35.49841652099997,138.51504729300007,-35.49845174099994,138.51629105400002,-35.49855987199993,138.5171696850001,-35.49857393999997,138.518689955,-35.49866371199994,138.5188723340001,-35.498645443999976,138.51905638900007,-35.49860030599996,138.51934332700012,-35.498492160999945,138.5196895890001,-35.49835816299998,138.51991686700012,-35.49831588699993,138.5201846970001,-35.498286191999966,138.52054302700003,-35.49830963799997,138.52122910800006,-35.49845634299993,138.5219260140001,-35.49863288499995,138.5224239810001,-35.498759028999984,138.52575993900007,-35.49998114199997,138.52591892500004,-35.50003938399993,138.526230133,-35.500177392999944,138.52663377700003,-35.50039093799995,138.5273724120001,-35.50104633799998,138.52800842800002,-35.50155999799995,138.52814082800012,-35.50166692999994,138.52837856000008,-35.50178069399993,138.52874730000008,-35.50182842799995,138.5294632670001,-35.502017541999976,138.53202823900006,-35.50347948599995,138.53211265800007,-35.50351852699998,138.5324666790001,-35.50362974099994,138.53471353800012,-35.50415532699998,138.53501651400006,-35.504226195999934,138.53586709700005,-35.50441289599996,138.53901545100007,-35.50515207099994</t>
  </si>
  <si>
    <t>138.72288221200006,-34.84004050599998,138.72355962200004,-34.840126571999974,138.72483402400007,-34.840177822999976,138.72498704800012,-34.840136996999945,138.7250818660001,-34.84008932099994,138.7251452160001,-34.84003273199994,138.7251973340001,-34.83994063799997,138.725238944,-34.83947307899996,138.72523608500012,-34.83923509099998,138.7252510830001,-34.838966857999935,138.72532132600008,-34.83870801699993,138.7254037880001,-34.838521829999934,138.72555902200008,-34.83829856199998,138.72583932200007,-34.838019206999945,138.7262249360001,-34.837719353999944,138.72647999600008,-34.837471354999934,138.7266553390001,-34.83734818499994,138.72684736100007,-34.83726313699998,138.72705667200012,-34.83717043399997,138.72733403600012,-34.83709690899997,138.72752823500002,-34.837072029999945,138.7277439830001,-34.837102725999955,138.72811827300006,-34.837166483999965,138.7283097070001,-34.837174165999954,138.72878783800002,-34.83718244599993,138.72902810000005,-34.83721499699993,138.72952507900004,-34.83729276899993,138.7298205630001,-34.837376276999976,138.72996410100006,-34.837507880999965,138.73010362600007,-34.837670238999976,138.73029649900002,-34.83787694499995,138.73036597500004,-34.83795047899997,138.7305618160001,-34.838088124999956,138.7306821310001,-34.83821594699998,138.7307209590001,-34.83833985899997,138.73073855000007,-34.838449700999945,138.73065889400004,-34.83909202099994,138.7311011910001,-34.839828300999955,138.73132019000002,-34.840144177999946,138.73138831900008,-34.84021868999997,138.7314512810001,-34.840287531999934,138.73148593000008,-34.840381743999956,138.73151236800004,-34.840531942999974,138.73150707800005,-34.84070260699997,138.73146362400007,-34.84087423099993,138.73120582600006,-34.84127111999993,138.73117970600003,-34.84144499599995,138.731206272,-34.841680329999974,138.73130156700006,-34.842075027999954,138.7313334060001,-34.84249317699994,138.73128175500005,-34.84278,138.73128857400002,-34.84296072999996,138.73134791400003,-34.84306725099998,138.73147539800004,-34.84314821799995,138.7316583600001,-34.84318628799997,138.73188215900007,-34.84317400699996,138.73211310800002,-34.84310446799998,138.7322665480001,-34.84300763299996,138.73247110500006,-34.84287785399994,138.73257164400002,-34.84282739899993,138.732701302,-34.84279063499997,138.73286232500004,-34.84276500599998,138.73301461800008,-34.84280728099998,138.73315195700002,-34.84283878499997,138.73331009100002,-34.842853945999934,138.73343370400005,-34.84284255699998,138.73362487100007,-34.84279185799994,138.73393404,-34.84268818999993,138.73412248400007,-34.842581189999976,138.7342780670001,-34.84245745499993,138.73444411700007,-34.84227515499998,138.73465370500003,-34.84210378699993,138.73495710200007,-34.841941204999955,138.73529065500009,-34.841775042999984,138.73556800300003,-34.841651869999964,138.7358234410001,-34.841481106999936,138.73620306200007,-34.841287602999955,138.73656540500008,-34.84115506799998,138.73692103200005,-34.84093249099993,138.73813603300005,-34.840312541999936,138.73828115900005,-34.84024366099993,138.73838636000005,-34.84020342599996,138.73908240700007,-34.84004704599994,138.73964291000004,-34.840034152999976,138.740279707,-34.840189048999946,138.7405211240001,-34.84039976199995,138.7409893470001,-34.840808598999956,138.7410431080001,-34.84085535,138.741102167,-34.84089131099995,138.7412115940001,-34.84095791799996,138.74137721400007,-34.84105875399996,138.74197859100002,-34.84108373799995,138.7421305140001,-34.84109006199998,138.74260580700002,-34.841235851999954,138.74331070300002,-34.84112794899994,138.74379880900005,-34.84113374799995,138.74457690100007,-34.841308648999984,138.74493620600003,-34.84130964599996,138.74541370000009,-34.841123050999954,138.74579039900004,-34.84115534399996,138.74625960100002,-34.84088443899998,138.74689229800003,-34.84070181399994,138.74703559700004,-34.84066044599996,138.7487270470001,-34.84060716899995</t>
  </si>
  <si>
    <t>138.67159231000005,-34.95112138999997,138.67173135300004,-34.95122117899996,138.6718532320001,-34.95129655599993,138.67214802700005,-34.95147885599994,138.6722906550001,-34.95156059499993,138.6724461880001,-34.95175432299993,138.67258213000002,-34.95205755599994,138.672724076,-34.95250640499995,138.6727601240001,-34.95271802599996,138.6727258080001,-34.952873042999954,138.6726958900001,-34.95333578699996,138.67262415100004,-34.95352972999996,138.6724715890001,-34.95386312499994,138.6724089070001,-34.95406105699993,138.6724149380001,-34.95415768999993,138.6724200850001,-34.954240081999956,138.67245215100002,-34.954359282999974,138.67245586600006,-34.95437143099997,138.67256654000005,-34.95473299399998,138.67269547900003,-34.95499666599994,138.67277536200004,-34.95516444899994,138.67278330300007,-34.95535671099998,138.6727660680001,-34.955629476999945,138.67274138100004,-34.95586021499997,138.67277172100012,-34.956042458999946,138.67284878100008,-34.956251555999984,138.6729682350001,-34.95652050399997,138.67313719600008,-34.956860362999976,138.673322804,-34.95709740899997,138.67346957900008,-34.95733742099998,138.6735796580001,-34.95751743099993,138.67371224700003,-34.95776601899996,138.67382751500008,-34.95785789499996,138.67405372100006,-34.95795014999993,138.67452846100002,-34.95807832,138.67474314900005,-34.95818029499998,138.67489215000012,-34.958271819999936,138.67499367000005,-34.958380259999956,138.67513321,-34.95874036199996,138.67527880400007,-34.959129375999964,138.67539650100002,-34.95929347999993,138.67564213000003,-34.95953389599998,138.67593375600006,-34.95976921299996,138.67602233700006,-34.95989989299994,138.6760504460001,-34.960020844999974,138.67600897500006,-34.96047094599993,138.67595651800002,-34.96065503899996,138.67593488400007,-34.96091434799996,138.67594384000006,-34.961130959999934,138.67592190400012,-34.96138267499998,138.67584450000004,-34.961746269999935,138.67591451200008,-34.96209813399997,138.67617990200006,-34.96259289599993,138.67636059300003,-34.96282751999996,138.6765617970001,-34.96311101999993,138.67667341100002,-34.96335138899997,138.67670265900006,-34.96372340999994,138.6768679160001,-34.96425521499998,138.67719895200003,-34.96466063399998,138.6779992380001,-34.96539363599993,138.6781017940001,-34.96548757099998,138.67825945700008,-34.96561920099998,138.6786364290001,-34.96579826799996,138.67876231200012,-34.96587143099998,138.6788890460001,-34.96609345099995,138.67918401300005,-34.96649409699995,138.6793698240001,-34.96676299099994,138.6794651680001,-34.96708834299994,138.67966931400008,-34.96753647299994,138.67985022900007,-34.96781898299997,138.68000596900004,-34.968041262999975,138.6800488030001,-34.96813245599998,138.68003480900006,-34.96819767699998</t>
  </si>
  <si>
    <t>138.60815384900002,-33.19603024699995,138.60777935500005,-33.19697435499995,138.607470561,-33.19774735699997,138.6074115570001,-33.19789715099995,138.6070188660001,-33.198858952999956,138.60664876200008,-33.19981396299994,138.60654297700012,-33.20006996099994,138.60641718700003,-33.20024745199993,138.60627081500002,-33.200356786999976,138.60606021600006,-33.20045721099996,138.60592080100002,-33.2004847499999,138.60578291900003,-33.20048646899994,138.60550674,-33.20047918499995,138.6046153100001,-33.20035386799998,138.6044690880001,-33.200338648999946,138.60425711400012,-33.200340292999954,138.60413854600006,-33.20037798699997,138.60406642400005,-33.20042725199994,138.60401981600012,-33.20047581099993,138.6039776460001,-33.20055300599995,138.6038988780001,-33.20093574799995,138.60380228400004,-33.20142865399998,138.60359777500003,-33.20256445699994,138.6035981550001,-33.203524682999955,138.60361814300006,-33.20408668699997,138.60359889100005,-33.20426792199993,138.60356249400002,-33.20443449399994,138.6034511690001,-33.20474366299993,138.60325260700006,-33.20514276499995,138.60309977800011,-33.20532490699998</t>
  </si>
  <si>
    <t>138.68485229100008,-34.90999609099998,138.68508429200006,-34.90979931399994,138.685216953,-34.90971638599996,138.68536329500012,-34.90964963199997,138.68551981100006,-34.90960200699993,138.686552548,-34.90951483699996,138.68684610600008,-34.90949638699993,138.68711598400012,-34.90940647299993,138.68713556800003,-34.90937594299993,138.68716463400006,-34.909330644999955,138.68717761400012,-34.90924527499993,138.68709397800012,-34.90912229399993,138.68678707200002,-34.90844309499994,138.6867933750001,-34.90826509599998,138.68689085000005,-34.908069875999956,138.68715362800003,-34.90784179899998,138.6873281280001,-34.907690283999955,138.68778452200002,-34.907477599999936,138.68855989000008,-34.90733519299994,138.68916404100003,-34.907413953999935,138.68980800100007,-34.907657222999944,138.690760242,-34.908204239999975,138.6922023840001,-34.909252942999956,138.6929632460001,-34.909541384999955,138.69341236600008,-34.90971164899997,138.69387171100004,-34.910292556999934,138.6939927620001,-34.91051623399994,138.69426908000003,-34.91103066399995,138.6944273690001,-34.91116534299994,138.69486208500007,-34.91142667399998,138.6951479180001,-34.911556719999965,138.69536566600004,-34.91164420299998,138.6955509070001,-34.911718624999935,138.6958512430001,-34.911830678999934,138.69613424400006,-34.911965832999954,138.6965389610001,-34.91218239799997,138.69671659000005,-34.912212343999954,138.69693778500005,-34.91223261899995,138.6970344030001,-34.91223397599998,138.69714628100007,-34.91224509799997,138.6972688070001,-34.91227427599995,138.6973829200001,-34.912342627999976,138.6977474910001,-34.912590344999956,138.69784054700006,-34.91262729799996,138.69793579500003,-34.91264210199995,138.69804006100003,-34.91262279099993,138.69808306800007,-34.91251214599998,138.6980707880001,-34.912403187999985,138.69797056800007,-34.91224769699994,138.6978002930001,-34.91204267399996,138.69752343400012,-34.911871539999936,138.69623724200005,-34.91114101699998,138.69592396100006,-34.91084081399998,138.6958462350001,-34.910735080999984,138.6958531140001,-34.910624706999954,138.6959192920001,-34.91056304699998,138.69605199900002,-34.91047826399995,138.69625547500004,-34.91040670999996,138.69720439000002,-34.910189429999946,138.69752062200007,-34.91011120899998,138.69765589600001,-34.910044736999964,138.69776215500008,-34.90995819699998,138.6977958430001,-34.90988763599995,138.69776084400007,-34.90979115599998,138.69767228700005,-34.90969386599994,138.6972794080001,-34.90947733199994,138.69644286100004,-34.908926408999946,138.69627632000004,-34.908749271999966,138.69621053600008,-34.90854810099995,138.69620986900009,-34.90832339699995,138.69625045100008,-34.908175780999954,138.69633659300007,-34.90807995799997,138.69643613900007,-34.908026855999935,138.69654424500004,-34.90803967399995,138.69665071100007,-34.90806657799993,138.69683922800004,-34.90814242299996,138.69704996000007,-34.90824664399997,138.69755903100008,-34.90853404499995,138.69802097700006,-34.90881364499995,138.69817319000003,-34.90893558799996,138.69820021100008,-34.90895722899995,138.69839370600005,-34.909106866999934,138.69856897400007,-34.90917425099997,138.69877428900008,-34.90920978899993,138.69908598300003,-34.90923975199996,138.699246,-34.909268312999984,138.69937455700006,-34.90931685099997,138.69948329600004,-34.909368033999954,138.69957862800004,-34.90941839399994,138.69966016500007,-34.90949207799997,138.69974966200004,-34.90959162499996,138.69981825900004,-34.90965566099993,138.69988520000004,-34.90970363499997,138.70001966200005,-34.909748140999966,138.70032173100003,-34.90984810899994,138.70058934500003,-34.90994905799994,138.7007677570001,-34.91001634999998,138.70099821500003,-34.91012867799998,138.70119380000006,-34.91025063,138.70140513800004,-34.91033676699993,138.7015706940001,-34.91039667499996,138.7018912320001,-34.91048837899996,138.70217581000009,-34.91058015999994,138.70334322100007,-34.91091734099996,138.70348632500009,-34.910961327999985,138.70371538400002,-34.91107677699995,138.70442786500007,-34.91149260699996,138.70474550100005,-34.91168867999994,138.70491410500006,-34.91179982199998,138.70502821200012,-34.911817077999956,138.70504021400006,-34.91181889699993,138.705144334,-34.91178825099996,138.70520682300003,-34.91172736699997,138.7052513220001,-34.911665149999976,138.705246557,-34.91155075199998,138.7051275230001,-34.91127702799997,138.70505370600006,-34.91110831699996,138.70488001600006,-34.91071875099993,138.70462762600005,-34.91031209299996,138.7043860980001,-34.909920126999964,138.70424990300012,-34.90975010599993,138.70412759900012,-34.90964727199997,138.70396489300003,-34.90947552599994,138.70386785000005,-34.90929908099997,138.70363751500008,-34.90890226399995,138.7034715740001,-34.90852532499997,138.70340941200004,-34.908318366999936,138.70338109400006,-34.90815657599995,138.70338428900004,-34.90803271599998,138.70340817700003,-34.90790483799998,138.7034920870001,-34.90769664299995,138.70362123300004,-34.90745236099997,138.7039693910001,-34.90699903799998,138.70426311800009,-34.906687689999956,138.70444426000006,-34.90654158199993,138.70452620900005,-34.90649116499998,138.70462466900005,-34.90645056599993,138.70471982800007,-34.906430684999975,138.70480319800004,-34.90642832799995,138.7049095860001,-34.906435200999965,138.70499428100004,-34.90646753699997,138.70510334000005,-34.90657483499996,138.70515749800006,-34.90667376099998,138.70518446900007,-34.906766818999984,138.70522933300003,-34.90685077399996,138.70530107600007,-34.90691690299997,138.705423751,-34.90699869599996,138.705564309,-34.90706692499998,138.7057257350001,-34.90718038299997,138.7057811940001,-34.90726973599993,138.70581596400007,-34.90740551899995,138.70579538100003,-34.90794022099993,138.70583246400008,-34.90809418699996,138.70589905500003,-34.908195758999966,138.7060169660001,-34.908377049999956,138.70613420000006,-34.90845895899997,138.70645826600003,-34.90854065599996,138.70667638400005,-34.908645312999965,138.707006717,-34.90887738599997,138.7074031950001,-34.909216286999936,138.70776133200002,-34.90936160799998,138.70811482200008,-34.90948798799997,138.70842460900008,-34.90964114899998,138.70867958100007,-34.909801484999946,138.70884757400006,-34.909944431999975,138.70899443700011,-34.91015897999995,138.7092617290001,-34.910614419999945,138.7093909020001,-34.91083104699993,138.70957188500006,-34.91093900599998,138.70976177400007,-34.911017871999945,138.7099082200001,-34.911064376999946,138.71006095500002,-34.91109320299995,138.71022434200006,-34.91112403899996,138.71061274300007,-34.91110824899994,138.7108572730001,-34.91108906399995,138.71116164500006,-34.91111169799996,138.71178338100003,-34.91131622599994,138.71220408400006,-34.91150132399997,138.7126741510001,-34.91182667999993,138.71297115700008,-34.9120028899999,138.71339916700003,-34.91217880099998,138.71358500700012,-34.912335439999936,138.71380916600003,-34.912584151999965,138.71474197400005,-34.91357122799997,138.71491812200009,-34.91381218899994,138.71506946800002,-34.91407768999994,138.71520533000012,-34.91430024299996,138.71533909000004,-34.91447220599997,138.7154835870001,-34.91458573099993,138.715645848,-34.91471672399996,138.71590454900002,-34.914849404999984,138.7161692210001,-34.91495211899996,138.71639977100006,-34.91501707899994,138.71657279400006,-34.915065837999975,138.71667204400012,-34.91512851699997,138.71673817200008,-34.91523984699995,138.7168883700001,-34.91554539799995,138.71701839700006,-34.915809929999966,138.717096727,-34.91594462799998,138.7172060790001,-34.91605175299998,138.71729588300002,-34.91612367399995,138.71760900800007,-34.91634715599997,138.71803995900007,-34.91665144299998,138.71816228500006,-34.91674347199995,138.71846106400005,-34.916968234999956,138.7186576370001,-34.91709376099993,138.7189213250001,-34.917230909999944,138.71915328900002,-34.91738692699994,138.71934132600006,-34.91752559799994,138.71953615300004,-34.91764312599997,138.71971502000008,-34.917742343999976,138.71977209800002,-34.91777710499997,138.7197925370001,-34.917789554999956,138.7198083070001,-34.917800700999976,138.71991822000007,-34.91787840699993,138.71999313700007,-34.91796357099997,138.72006847800003,-34.91808063499997,138.7201686840001,-34.91823630799996,138.72026513100002,-34.918362884999965,138.72036237600003,-34.91844772199994,138.72045333200003,-34.918503544999965,138.7205484860001,-34.91853838999998,138.7206379710001,-34.91855879499997,138.72074680800006,-34.918557790999955,138.7208296670001,-34.918540838999945,138.72092481100003,-34.91851519399995,138.72114625100005,-34.91842130099997,138.7214119020001,-34.91830277499997,138.7215000770001,-34.91828402799996,138.72159122100004,-34.91828352699997,138.721690899,-34.91830572599997,138.72177087800003,-34.91834100099993,138.7218590970001,-34.91839036299996,138.72194600000012,-34.91845382199995,138.72203464200004,-34.918558866999945,138.72209064100002,-34.91868912899997,138.72212140700003,-34.91879824599994,138.7221749350001,-34.918891447999954,138.72223784000005,-34.919000980999954,138.7223056580001,-34.919095925999954,138.722390667,-34.91921495199995,138.72242360200005,-34.91929728899993,138.72244028700004,-34.91939396599997,138.72243413800004,-34.91950216299995,138.7224058280001,-34.91959373299994,138.72236933800002,-34.91971173199994,138.7223263400001,-34.91985078199997,138.72231868400002,-34.91993530899998,138.72232682900005,-34.92003799899993,138.72236715000008,-34.92017630699996,138.72243349400003,-34.92035071,138.72246761100007,-34.920436903999985,138.72253086800004,-34.92051394499998,138.72262299200008,-34.92057771499998,138.72273538000002,-34.920621396999934,138.72290834600005,-34.92064721299994,138.7235867700001,-34.92065384099993,138.7236846090001,-34.92067680599996,138.72378449400003,-34.92074861699996,138.72383325300007,-34.92079356199997,138.7238835170001,-34.920874502999936,138.72392571300009,-34.92098656299993,138.723921302,-34.92110509499997,138.72389116300008,-34.92120634199995,138.72374973700005,-34.92142226799996,138.72370495600012,-34.92153595899998,138.72366631400007,-34.92165803599994,138.7236616770001,-34.921771425999964,138.72369761000004,-34.92197743699995,138.7237206430001,-34.92211464799993,138.7237534090001,-34.92223136399997,138.7238166620001,-34.92231980099996,138.72396951200005,-34.92240918599998,138.72428419900007,-34.92253604399997,138.72464799700003,-34.922681875999956,138.72473582700002,-34.922717079999984,138.72481466400006,-34.922774714999946,138.724875203,-34.92284855599996</t>
  </si>
  <si>
    <t>138.6575006710001,-34.74048900399998,138.65757086300005,-34.740561223999975,138.65758345300003,-34.74124305599997,138.65758373900007,-34.74164897099996,138.65758109400008,-34.742331200999956,138.65757745400003,-34.74290728999995,138.65757666500008,-34.743032564999965,138.65757317300006,-34.74387255599993,138.65757088200007,-34.74447912299996,138.65757338600008,-34.74497883399994,138.65757637800004,-34.74542936599994,138.65757856300002,-34.745757828999956,138.65757720700003,-34.74608506299995,138.65757975400004,-34.74680792999993,138.65758101500012,-34.74716855099996,138.65757814200003,-34.74821535099994,138.65757945400003,-34.74895745999993,138.65757662800002,-34.74934432999993,138.6575733210001,-34.74966241599998,138.6575688370001,-34.750093927999956,138.65756557400005,-34.750408010999934,138.65757328900008,-34.75058457799997,138.65758015200004,-34.75068116299997,138.65759735900008,-34.75076424599996,138.6576401860001,-34.75083066399998,138.6576831860001,-34.75089093599996,138.65774841000007,-34.750955734999934,138.65792637100003,-34.751073951999956,138.65798207000012,-34.75112422299998,138.65801577900004,-34.75116176199998,138.6580470030001,-34.75119926199994,138.658077831,-34.751251113999956,138.65808902700007,-34.75129436699996,138.6580909930001,-34.751302005999946,138.65809816500007,-34.751329855999984,138.65809866000006,-34.75135170599998</t>
  </si>
  <si>
    <t>140.79054758000007,-37.674928945999966,140.79055153100012,-37.67566248999998,140.79059323600006,-37.67583460999998,140.79071727000007,-37.67642939799998,140.7909356250001,-37.67700111099998,140.7911117100001,-37.67734906599998,140.79128739500004,-37.67769624599998,140.79156704000002,-37.678129414999944,140.79205747900005,-37.67887384799997,140.79284689700012,-37.68007398199995,140.79361988300002,-37.68124746099994,140.7941137030001,-37.681997130999946,140.79456308300007,-37.682692147999944,140.7948798980001,-37.68337312799997,140.7950285810001,-37.683907390999934,140.7951078210001,-37.684370727999976,140.7951179250001,-37.68487511999996,140.79505927600007,-37.68542625799995,140.79495742300003,-37.68640214399994,140.79472372500004,-37.68861998299997,140.79469966600004,-37.688973433999934,140.79470888800006,-37.689433787999974,140.79471182800012,-37.689504959999965,140.7947670420001,-37.689970666999955,140.79482741000004,-37.69018946899996,140.79490989900012,-37.690488432999985,140.79522224100003,-37.69120851799994,140.79571626300003,-37.69229346999998,140.7958874310001,-37.69271553599998,140.7963436980001,-37.69379141999997,140.79673686700005,-37.694716969999945,140.79694134800002,-37.69525556299993,140.79710993800006,-37.69569963299995,140.79725409200012,-37.696169718999954,140.79738718200008,-37.69676513999997</t>
  </si>
  <si>
    <t>137.57613122500004,-33.00610879799996,137.57589736300008,-33.00880873899996,137.57559870800003,-33.01128593399994,137.57518621400004,-33.01470720499998,137.574991027,-33.01647651299993,137.57475478800006,-33.018617828999936,137.57474364400002,-33.018718846999946,137.57474033800008,-33.01874877199998,137.5745916520001,-33.02009645399994,137.57455758100002,-33.02024958599998,137.57447697500004,-33.02061182199998,137.57432777000008,-33.020949852999934,137.57422710800006,-33.021134288999974,137.57371698000009,-33.021822165999936,137.57281835000003,-33.02297582199998,137.57267946500008,-33.02321315599994,137.5725291860001,-33.02366658099993,137.57245283400005,-33.024174750999975,137.57241812600012,-33.02440576299995,137.57213834700008,-33.02529782199997,137.57211512000003,-33.025364088999936</t>
  </si>
  <si>
    <t>138.8733949750001,-34.90806337499998,138.87402936600006,-34.90627385299996,138.87434385200004,-34.90535284199996,138.87447537100002,-34.904967590999945,138.874602685,-34.90434038099994,138.87463746900005,-34.90416905999996,138.87465743300004,-34.90407073499995,138.8750989980001,-34.902593138999976,138.87512723700002,-34.902488510999945,138.87512749200005,-34.90248757299997,138.87517070600006,-34.90232740799996,138.8752456730001,-34.90210055499995,138.8753593130001,-34.90186642599997,138.87553150600002,-34.90159106899995,138.87564371300004,-34.90140989099996,138.87574167500009,-34.90125170099998,138.87622854300002,-34.90057458999996,138.87638427600007,-34.900358006999966,138.87674172700008,-34.89986086499994,138.87728156600008,-34.89911007599994,138.8778155330001,-34.898358832999975</t>
  </si>
  <si>
    <t>138.52556218400002,-35.07208603699996,138.52413773600006,-35.07342167699994,138.52224227800002,-35.07511237699998,138.52019105700003,-35.07680504399997,138.51966946400012,-35.07718779999993,138.5188677220001,-35.077816042999984</t>
  </si>
  <si>
    <t>138.61078239000005,-34.74347084999994,138.6124307870001,-34.7444946599999,138.61283245700008,-34.74474413299998,138.6137172870001,-34.74529366399997,138.6151508810001,-34.74617287499996,138.61517779700011,-34.74618937199995,138.61624688900008,-34.746845072999974,138.6182673620001,-34.74805277399997,138.61838657600003,-34.74812581499998,138.62029970300011,-34.749297843999955,138.62072187400008,-34.74955960199998,138.62101006500006,-34.749738287999946</t>
  </si>
  <si>
    <t>138.0405702060001,-32.345768705999944,138.04126207100012,-32.34677647099994,138.04129858500005,-32.34682965799993,138.04208466900002,-32.34795811499998,138.0428646360001,-32.34908684099997,138.04362614500008,-32.3501888399999,138.04397552900002,-32.350697699999955,138.04432304300008,-32.35106319099998,138.04465008700004,-32.35131396999998,138.04497537800012,-32.35149743799997,138.0454274340001,-32.35168185899994,138.04550228200003,-32.35169910399998,138.0459288400001,-32.35179735599996,138.04757791800012,-32.352165501999934</t>
  </si>
  <si>
    <t>138.53901545100007,-35.50515207099994,138.54140908300008,-35.50574187899997,138.54201896300003,-35.50588543799995,138.542310014,-35.50596871099998,138.54262895600004,-35.50605951899996,138.5431881410001,-35.506264020999936,138.5437666460001,-35.50660391799994,138.54484777000005,-35.50747969199995,138.54570974500007,-35.50817792,138.54645827900003,-35.50866507899997,138.54667429300002,-35.508790085999976,138.54689853000002,-35.50895745099996,138.54703475000008,-35.50905911899997,138.5473281620001,-35.50929609699995,138.54758982700002,-35.50953690499995,138.54785673300012,-35.509766680999974,138.5484600410001,-35.510280611999974,138.54893784,-35.51099972399993,138.54927471300005,-35.51163536699994,138.54980804500008,-35.51260391099993,138.5505041450001,-35.51331231199998,138.5516664490001,-35.514053513999954,138.55179982100003,-35.51418610299993,138.55252424600008,-35.51490630899997,138.55304494900008,-35.51589231299994,138.55321538400005,-35.51621108599994,138.55344212500006,-35.51668719199995,138.55363414500005,-35.51696251499993,138.55482815100004,-35.51850811699995,138.55521707900004,-35.51921205199994,138.55560405800009,-35.52001761799994,138.55587492000006,-35.520381043999976,138.55631397700006,-35.520784324999966,138.55669251900008,-35.521316799999965,138.55681863100006,-35.521529259999966,138.556924492,-35.52180612099994,138.55696627800012,-35.52196202199997,138.55721104200006,-35.52339800599998,138.55747872300003,-35.524683780999965,138.5578321060001,-35.526582479999945,138.55791613100007,-35.52674673399997,138.55816335300005,-35.52722995599993,138.5586482640001,-35.52811908199993,138.55899013300007,-35.52865818499998,138.55926072500006,-35.52899011799997,138.55931602400005,-35.529040211999984,138.5600926610001,-35.52963960899996,138.5611388960001,-35.53051933499995,138.56390532500006,-35.53284538999998,138.5650013190001,-35.53376659199995,138.5659681730001,-35.53456507699997,138.56701588900012,-35.53549428599996,138.5682253340001,-35.536507910999944,138.56921835000003,-35.537308973999984,138.5725340360001,-35.54011662199997,138.57346726700007,-35.54086589899998,138.57383416000005,-35.54109003499997,138.5743898940001,-35.541427891999945,138.5764286760001,-35.54262061299994,138.57780884300007,-35.543428,138.5790683340001,-35.544164698999964,138.5805295140001,-35.544994593999945,138.58131327800004,-35.545439735999935,138.58136950300002,-35.54547100099995,138.58204915500005,-35.545724286999985,138.58258230400008,-35.54581125699997,138.58333904800008,-35.545934683999974,138.58406292200004,-35.54602701299996,138.5845938440001,-35.546101429999965,138.585081456,-35.546117685999945,138.58589727100002,-35.54593353499996,138.58643466600006,-35.54576840499993,138.58698793400004,-35.54559839299998,138.58760301600012,-35.545412958999975,138.58794011400005,-35.545357156999955,138.58824080400007,-35.54534267499997,138.5885204440001,-35.54534264999995,138.59050925600002,-35.54555597199993,138.59268657100006,-35.54581386299998,138.59298994100004,-35.54591719699994,138.59317964500008,-35.54601840699996,138.5934128560001,-35.54618056499993,138.59354251700006,-35.54635203399994,138.59477847100004,-35.54848111299998,138.5949168400001,-35.548760561999984,138.5949524130001,-35.54883240699996,138.595034316,-35.54924287699998,138.59508851500004,-35.549548614999935,138.59509579200005,-35.54989094599995,138.595031994,-35.550395538999965,138.5945751040001,-35.551676878999956,138.59414107100008,-35.55289406399993,138.59395490000009,-35.55321645799995,138.59367545600003,-35.55359375799998,138.59348841500002,-35.55386884099994,138.59336738000002,-35.554142137999975,138.59336491500005,-35.554187345999935,138.59328696400007,-35.55441432199996,138.59328729000003,-35.55467184899993,138.5933583850001,-35.55506996499997,138.59345300400003,-35.555295214999944,138.59357027500005,-35.55540400599995,138.59371469500002,-35.55553797199997,138.59408691800002,-35.55570932999996,138.59483430600005,-35.55596315299994,138.595873535,-35.55627149299994,138.597220127,-35.55667101399996,138.5974473130001,-35.556715373999964,138.5980668310001,-35.55676454999997,138.59880245500005,-35.55678048999994,138.59931719100007,-35.5568196299999,138.59959986800004,-35.55682411</t>
  </si>
  <si>
    <t>138.46558553600005,-35.37622433799993,138.4657509970001,-35.37633676299998,138.46658013800004,-35.37689995899996,138.46702814900004,-35.377334764999944,138.46720697400008,-35.37756199599994,138.4682867670001,-35.37998465499993,138.4683815840001,-35.380192533999946,138.46908857500011,-35.38174246899996,138.46958657300002,-35.382868171999974,138.46988693100002,-35.383547084999975,138.4699571330001,-35.38399890299996,138.46997948000012,-35.38429235999996,138.46996089300012,-35.38456708599995,138.469837782,-35.38487343999998,138.46975609800006,-35.38503756599994,138.46962599500011,-35.38526551099994,138.46940341700008,-35.38554097399998</t>
  </si>
  <si>
    <t>138.7487270470001,-34.84060716899995,138.74973528700002,-34.84061134099994,138.74993016700012,-34.84055315899997,138.75006268100003,-34.84039618999998,138.75051094200012,-34.839513599999975,138.75129032200005,-34.83780281799994,138.75135369300006,-34.837663720999956,138.75148140400006,-34.837499229999935,138.75303819200008,-34.83608112899998,138.75340951900012,-34.83571565099993,138.75354154700005,-34.83552978399996,138.7536854650001,-34.83527680399993,138.75377543800005,-34.834950714999934,138.7538884280001,-34.834618827999975,138.75405547800005,-34.834314495999934,138.75423060000003,-34.834075638999934,138.75441538500002,-34.83385843999997,138.75452414900008,-34.83373058199993,138.75488482600008,-34.833347937999974,138.75502690100006,-34.83322776799997,138.75524037000002,-34.833092997999984,138.75546889200007,-34.83299469599996,138.75578534200008,-34.83290220599997,138.7561218200001,-34.83284786499996,138.75646598800006,-34.83281039599996,138.7567923800001,-34.83279916499998,138.7571705140001,-34.83279137999995,138.7573724560001,-34.83276405699996,138.75753202300007,-34.83269488399998,138.7576344140001,-34.83261909699996,138.7577424530001,-34.83249028199998,138.75781899100002,-34.83234453599994,138.75803312200003,-34.83183322999997,138.75818744100002,-34.83152843499994,138.75829220200012,-34.831321481999964,138.75830532700002,-34.83130160799993,138.7584290320001,-34.83111433099998,138.7584292570001,-34.83111397299996,138.75851985500003,-34.830976798999984,138.75862070300002,-34.83083727999997,138.75862240100003,-34.83083493799995,138.75875588500003,-34.83065027799995,138.759157393,-34.830097233999936,138.7593048870001,-34.829950036999946,138.75950643600004,-34.82988343899996,138.75970126900006,-34.82987336699995,138.75979554800006,-34.82987066099997,138.7599111280001,-34.82986197899993,138.7601352900001,-34.829845139999975,138.76040373400008,-34.829746728999964,138.76067464100004,-34.82959303399997,138.76091370400002,-34.82936532599996,138.7612867910001,-34.82894545199997,138.7614246820001,-34.82869084699996,138.76146849300005,-34.82863544999998,138.76158621000002,-34.82849074799998,138.76167521600007,-34.82837881299997,138.76169567500006,-34.82825778399996</t>
  </si>
  <si>
    <t>140.00737696900012,-36.92259277799997,140.00750352400007,-36.92320918899998,140.00752380200004,-36.923316633999946,140.0076279430001,-36.92384956199993,140.0076944750001,-36.924741488999985,140.00765686400007,-36.92628058699995,140.00765576100002,-36.92893405399997,140.00765210500003,-36.93780741699993,140.00765124500003,-36.93988400999996,140.0076522050001,-36.94678625199998,140.0076530350001,-36.95281273799998,140.00764980400004,-36.95538534699995,140.00763804100006,-36.964750047999985,140.00763147200007,-36.96997441399998,140.0076246310001,-36.97362596299996,140.00760778400002,-36.98260327899993,140.00759969600006,-36.98691264599995,140.007594046,-36.991402738999966,140.00758233200008,-37.00072557599998,140.00757248900004,-37.00856635499997,140.0076339740001,-37.00952915199997,140.00763565300008,-37.00955546399996,140.0076924220001,-37.00992038299995,140.00786679200007,-37.01057168699998,140.00810174000003,-37.011242193999976,140.0082689190001,-37.01161492199998,140.008479404,-37.01201701399998,140.0091334540001,-37.01307610199996,140.00997403400004,-37.01443921499998,140.0118441080001,-37.01746431599997,140.01694917500004,-37.025721224999984,140.02029439600005,-37.03113074799995,140.0207218370001,-37.0317608899999,140.02121755500002,-37.03235433799995,140.02153722600008,-37.03269144799998,140.02204659100005,-37.03316690799994,140.02246490800007,-37.03347522299998,140.02290836800012,-37.033802064999975,140.03111887900002,-37.039293577999956,140.03920151400007,-37.04469834199995,140.03964782800006,-37.04499678299993,140.04822916400008,-37.05073412799993,140.05681332400002,-37.05647200399994,140.06221956100012,-37.06008498099993,140.06547937400012,-37.062262283999985,140.07386707400008,-37.06786372799996,140.07765046800012,-37.07038989499995,140.08050058700007,-37.072270482999954,140.08121699000003,-37.072827220999955,140.0816939870001,-37.07322042699997,140.082331242,-37.073899541999936,140.08259028700002,-37.07417560799996,140.08311325600005,-37.07491399099996,140.08330688600006,-37.07523773799994,140.0835833530001,-37.07576461999997,140.08378194400007,-37.07623373299998,140.08402348200002,-37.07692765099995,140.0841649250001,-37.07781597799993,140.0842220410001,-37.07853470499998,140.08421241500002,-37.081913112999985,140.0842104630001,-37.08215950899995,140.08420918700006,-37.08232177199994,140.08420735700008,-37.082552859999964,140.08420624400003,-37.08269380599995,140.08419980400004,-37.090427132999935,140.08427080100012,-37.09100233999993,140.08436957300012,-37.09147929899996,140.0844864710001,-37.091941943999984,140.08464075400002,-37.09241625799996,140.08498199300004,-37.09315786199994,140.08653207400005,-37.09635899199998,140.08692105500006,-37.097010600999965,140.08730372500008,-37.097554670999955,140.08825041500006,-37.098606555999936,140.0891114000001,-37.09951795799998,140.09424940400004,-37.10492198399993,140.0957712180001,-37.10652690699993,140.09582944500005,-37.10658814799996,140.09585838500004,-37.10661858699996,140.10136228700003,-37.11240667399994,140.10257913700002,-37.11369807799997,140.10356055300008,-37.11473958999994,140.1043275190001,-37.115552235999985,140.10670557900005,-37.11804257399996,140.1078763060001,-37.11926043099993,140.10810026800004,-37.11949230899995,140.10911244200008,-37.12054023899998,140.10944213000005,-37.12089327899997,140.1101290470001,-37.12162884399993,140.11040451700012,-37.12195897199996,140.11055501600003,-37.12213932999998,140.11089839600004,-37.12266247399998,140.11134365700002,-37.12344864999994,140.11159680700007,-37.12410627299994,140.1117654530001,-37.124643197999944,140.11187431000008,-37.12512519099994,140.11194380300003,-37.125907902999984,140.11198040600004,-37.12794735399996,140.11196869800006,-37.12949739099997,140.111950846,-37.13186007599995,140.11199502800002,-37.133406055999956,140.11194291900006,-37.13403472199997,140.11187345000008,-37.13457112899994,140.11143895200007,-37.13642715499998,140.11136955400002,-37.13705042199996,140.11135469400006,-37.13830332999993,140.1113554210001,-37.13834223699996,140.1113832420001,-37.139844326999935,140.11138359400002,-37.14303864999994,140.111377327,-37.14421199199995,140.11139675000004,-37.145601693999936,140.1114700920001,-37.14598990299993,140.1116898360001,-37.14703919799996,140.11220396900012,-37.14949404799995,140.1123643530001,-37.150331018999964,140.11238790800007,-37.151572517999966,140.11238180500004,-37.15175022999995,140.11237674400002,-37.15560236599998,140.11237413100002,-37.15633142899998,140.11235805100011,-37.160811629999955,140.11236231400005,-37.16101981699995,140.1123668560001,-37.16124168299996,140.11236438900005,-37.165255731999935,140.1123593530001,-37.173427361999984,140.11236033400007,-37.17436013399998,140.1123608580001,-37.17485787199996,140.11236188600003,-37.175847887999964,140.11235325100006,-37.17627606999997,140.11240992500007,-37.180860285999984,140.11238052700003,-37.18253631199997,140.11238295400005,-37.18301313999996,140.11240110300002,-37.18657005099993,140.1123651900001,-37.19193557699998,140.11231711900007,-37.19911571499995,140.11231239900007,-37.200957346999985,140.11230538100006,-37.203696753999964,140.11230000500007,-37.20978404999994,140.11229247500012,-37.21832032699996,140.11229090200004,-37.21892523699995,140.11226814000008,-37.22770902299993,140.1122568610001,-37.23205690399993,140.11217202600005,-37.23315743399996</t>
  </si>
  <si>
    <t>138.60309977800011,-33.20532490699998,138.6029670250001,-33.20548313199998,138.6024431070001,-33.20607396799994,138.60194381400004,-33.20638325599998,138.6010726170001,-33.206856554999945,138.600252973,-33.20727996699998,138.59966181900006,-33.207621348999965,138.5993892360001,-33.20779830699996,138.5992354990001,-33.20793615699995,138.59914155700005,-33.20803644599994,138.599036586,-33.20818597799996,138.59894964500006,-33.20834456899996,138.59890233600004,-33.20844913899998,138.59886851700003,-33.208558909999965,138.59881712300012,-33.20876961499994,138.59851551600002,-33.21106735199993</t>
  </si>
  <si>
    <t>138.907781139,-34.37290489099996,138.9066036060001,-34.37412376699996,138.90616060500008,-34.37458229799995,138.90262772000005,-34.37823894,138.9016714290001,-34.37922866499997,138.89992612900005,-34.381001691999984,138.8990139870001,-34.381844247999936,138.89844899800005,-34.38233708299998,138.89532000100007,-34.38491363899993,138.894494537,-34.385593332999974,138.89325756200003,-34.386609799999974,138.88838658800012,-34.39061209499994,138.8875747190001,-34.39135042799995,138.8869187560001,-34.39201804099997,138.88650718300005,-34.39247898899998,138.8857426070001,-34.39340339499995,138.88436853200005,-34.39517209299993,138.8816759330001,-34.3986376899999,138.87779129400008,-34.40363695499997,138.87516211900004,-34.40700573899994,138.87230504700005,-34.41066614599998,138.8700858080001,-34.41350910799997,138.86965379700007,-34.41412834799996,138.869188161,-34.41464273499997,138.86892400200009,-34.41488208099997,138.868559655,-34.41517281599994,138.86802757300006,-34.415526531999944,138.8674026430001,-34.41585993699994,138.8667862320001,-34.41611633499997,138.86619504700002,-34.41630165,138.86564021900006,-34.41642975099995,138.86443475400006,-34.41665385199997,138.8544645070001,-34.418555141999946,138.85290899100005,-34.41890009499997,138.8522970560001,-34.41910000599995,138.85166797700003,-34.41936950699994,138.85116170300012,-34.41964178099994,138.850600331,-34.42001368599995,138.85051472800012,-34.420087405999936,138.850021684,-34.42051200299994,138.84960811500002,-34.420946336999975,138.84649729600005,-34.42455851999995,138.84422561500003,-34.427506207999954,138.84240049800007,-34.429874251999934,138.84232293000002,-34.42997522999997,138.83548562900012,-34.438875449999955,138.83543761300007,-34.43893792499995,138.83521589500003,-34.43922657899998,138.83066114200005,-34.44516721799994,138.82991387000004,-34.44614002199995,138.82849292600008,-34.44798528599995,138.828349279,-34.44817175899993,138.82600633800007,-34.45103765399995,138.82436683900005,-34.45344820399998</t>
  </si>
  <si>
    <t>138.6416769650001,-34.81567827899994,138.64166967900007,-34.81569627999994,138.6416057780001,-34.81591189699998,138.6415736460001,-34.81601886999994,138.6415569080001,-34.81609344799995,138.64150306700003,-34.81633335699996,138.64137386700008,-34.81696477899993,138.6413163750001,-34.817251736999935,138.64128599800006,-34.81740167299995,138.64125082500004,-34.817561775999934,138.6412113990001,-34.817787944999964,138.64118112200003,-34.81789773799994,138.64112849100002,-34.81809846599998,138.64108612000007,-34.81821003199997,138.64104470200004,-34.81831515899995,138.64093722500002,-34.818522395999935,138.64086030400006,-34.818639219999966,138.64072049700007,-34.818833764999965,138.64048788700006,-34.81909684799996,138.64029681400007,-34.81931289099998,138.64018283200005,-34.81943901799997,138.63956121700005,-34.82013026599998,138.6392610580001,-34.82046567899994,138.63859063400002,-34.82121481699994,138.637961,-34.821918161999974,138.6378854200001,-34.82200258199998,138.63750258800007,-34.82243350599998,138.6373621470001,-34.822587372999976,138.63626704400008,-34.82380112399994,138.63584663100005,-34.82425044099995,138.63567497400004,-34.82434364899996,138.63563058600005,-34.824400940999965</t>
  </si>
  <si>
    <t>138.70506623400001,-34.99766291099996,138.70436237500007,-34.99748897699993,138.70420093600012,-34.997437796999975,138.70373962500003,-34.997291340999936,138.70305451000002,-34.997123424999984,138.7029394430001,-34.99707099099993</t>
  </si>
  <si>
    <t>138.9328548960001,-33.68603422099994,138.9327174450001,-33.68613399299994,138.9299560380001,-33.687973280999984,138.9295651550001,-33.68835867299998,138.92920585000002,-33.688777208999966,138.92890848700006,-33.68921099199997,138.9285597700001,-33.68987770999996,138.92820623300008,-33.690755826999975,138.9278992720001,-33.691441675999954,138.9276703370001,-33.691783707999946,138.92752682000003,-33.69193777999993,138.927360721,-33.69207740599995,138.92717520400004,-33.692201222999984,138.92697379100002,-33.69230918899996,138.92676169000003,-33.692400429999964,138.92653866900002,-33.69246463899998,138.92593762600006,-33.69262168499995,138.922058568,-33.693408174999945,138.9142438890001,-33.695040553999945,138.90944678100004,-33.69609046599993,138.906897715,-33.69661815599994,138.9066288780001,-33.69667380799996</t>
  </si>
  <si>
    <t>139.09679118200006,-34.64035742899995,139.09725269800003,-34.640542885999935,139.09757753400004,-34.64074629399994,139.09774386100003,-34.64091930699993,139.09781511100005,-34.64119779299995,139.09801044200003,-34.64179247599998,139.09802922100005,-34.64184966499994,139.0981335140001,-34.642198604999976,139.0981500570001,-34.64225393899994,139.0988588790001,-34.64467311599998,139.09943431800002,-34.64663704199995,139.09973105000006,-34.64764969999993,139.10000241900002,-34.648546316999955,139.10082146700006,-34.65125226099997,139.10135815600006,-34.653025283999966,139.10138455900005,-34.65311052399994,139.10207841200008,-34.655432821999966,139.1022625810001,-34.65604921399995,139.10245402500004,-34.65673173299996,139.1025150060001,-34.65720802799996,139.10252426400007,-34.65748449599994,139.1025160480001,-34.65754904399995,139.10250596700007,-34.65760629699997,139.10246698600008,-34.65782768699995,139.10235799400004,-34.65829200899998,139.10182586100007,-34.659507632999976,139.10017497900003,-34.66327872299996,139.0998691950001,-34.66397717399997,139.09948258100007,-34.66486024699998,139.0984055990001,-34.66732005399996,139.09836088100008,-34.66743305099993,139.09809790500003,-34.668097469999964,139.09786427500012,-34.66862611299996,139.0967714840001,-34.671132892999935,139.09638771000004,-34.672013195999966,139.0958782790001,-34.673122338999974,139.09462310600009,-34.67595189999997,139.09407683400002,-34.67722320599995,139.09246896000002,-34.68079476799994,139.09111905800012,-34.68379307899994,139.0903839990001,-34.68547008799993,139.0896835950001,-34.68708047299998,139.08898171900012,-34.688666481999974,139.08876549500008,-34.68915585299993,139.08868331000008,-34.68934185299997,139.08831151700008,-34.69010689399994,139.0881289890001,-34.690610800999934,139.08774030300003,-34.69149208599998,139.0874893020001,-34.69197460099997,139.08734438800002,-34.69239886999998,139.08585650400005,-34.69578162399995,139.08569807900005,-34.69630631499996,139.08556134800006,-34.69697276699998,139.08552716100007,-34.697089508999966,139.08590391000007,-34.69779776299998,139.08608685900003,-34.69813187899996,139.08699263100004,-34.699733443999946,139.08731774500006,-34.700376724999956,139.08748537300005,-34.700791048999974,139.08764595900004,-34.701285551999945,139.08796404800012,-34.703251817999956,139.08802583300007,-34.70358651199996,139.08812409000006,-34.70403129399995,139.088608893,-34.704943293999975,139.08937377200004,-34.70626316999994,139.0893882370001,-34.70631338199996,139.089426225,-34.70644503799997,139.08944850300009,-34.70666244599994,139.08941381700004,-34.707090697999945,139.08938965000004,-34.70716477299993,139.0893442800001,-34.70730405799998,139.08932005000008,-34.70736077399994,139.08861458800004,-34.70901144499993</t>
  </si>
  <si>
    <t>138.55557692700006,-34.64992607599993,138.558853773,-34.64972953499995,138.5590781740001,-34.64969961699995,138.55937384700007,-34.64968568499995,138.56200119800008,-34.64956188499997,138.56518810600005,-34.64943133899993,138.56677635200003,-34.64936623199998,138.5679256410001,-34.64931911599996,138.57090022700004,-34.649202652999975,138.571329998,-34.649182706999966,138.57197903300005,-34.64915253299995,138.5729695990001,-34.64910737099996,138.57628486900012,-34.64904349799997,138.57761985600007,-34.64901775599998,138.58116479400007,-34.648960572999954,138.5824819830001,-34.64893929899995,138.58450971500008,-34.648906514999965,138.5861196840001,-34.64888046799996,138.58739788200012,-34.648855769999955,138.591377791,-34.64834872899996,138.5924486680001,-34.64821226,138.59298347300012,-34.64815598499996,138.59358435000001,-34.64810721999993,138.59398529400005,-34.64809920199997,138.5943840220001,-34.64810999399998,138.59524011000008,-34.64816130999998,138.59686256100008,-34.64825853699995,138.59717080200005,-34.648248499999966,138.59753426100008,-34.64823319299995,138.60214163800003,-34.64754940499995,138.603742505,-34.647311799999954,138.6051430560001,-34.64710063599995,138.60582499500003,-34.646997805999945,138.60945394500004,-34.64645055799997,138.6122892620001,-34.64602289299995,138.61303643300005,-34.645910182999955,138.6139271830001,-34.64577043099996,138.6152757200001,-34.64555884899994,138.61706103400002,-34.645278694999945,138.6186016910001,-34.64504656899993,138.62203019600008,-34.64452994399994,138.62270872800002,-34.64442768799995,138.62904935100005,-34.64346661899998,138.62973617400007,-34.64336249699994,138.63148416900003,-34.643090090999976,138.6348160220001,-34.64258241199997,138.64046416000008,-34.641721589999975,138.64115916100002,-34.64160598799998,138.64137594800002,-34.64157332899998,138.6447014160001,-34.641083709999975,138.64658637900004,-34.640788182999984</t>
  </si>
  <si>
    <t>138.50987458400004,-34.43790742899995,138.5098695800001,-34.43966892999998,138.50986827000008,-34.441022217999944,138.50986775500007,-34.441265932999954,138.50986751200003,-34.441385657999945,138.50986328200008,-34.44339691999994,138.5098620660001,-34.45700533199994,138.5098602280001,-34.46157720699995,138.50985969500005,-34.462910256999976,138.50985887000002,-34.46494677499993,138.5098506060001,-34.48503062299994,138.50985051600003,-34.48526404499995,138.50985009200008,-34.48627299899994,138.50988118600003,-34.49594475799995,138.509842283,-34.50227618699995,138.50984325000002,-34.50254706299995,138.5098455860001,-34.50320858899994,138.50984721300006,-34.503668060999985,138.50985715000002,-34.506438740999954,138.50986393800008,-34.50836962599993,138.51004402400008,-34.510228677999976,138.51011222400007,-34.51079536299994,138.510187222,-34.51129535599995,138.51026937500012,-34.51162295699993,138.51028579400008,-34.51174678799998,138.51027950000002,-34.51188079499997,138.51025496900002,-34.51199139199997,138.5102068110001,-34.51208828099993,138.5101513740001,-34.51214713,138.5100820890001,-34.512198411999975,138.50992454100003,-34.512377406999974,138.50984845300002,-34.51248388999994,138.5098084230001,-34.512567417999946,138.5097695280001,-34.51267960299998,138.50973551200002,-34.512805981999975,138.50972593400002,-34.51300340499995,138.50973676,-34.51327915299993,138.50988014400002,-34.51395282999994,138.50992445600002,-34.51419899799998,138.51002138500007,-34.5157943899999,138.51010048500007,-34.51713434299995,138.51053013800004,-34.524014643999976,138.51106232200004,-34.53295580199995,138.5113049470001,-34.53755516299998,138.51139677700007,-34.53913221099998,138.5115107890001,-34.54109005399994,138.51172126200004,-34.54464071499996,138.5119074910001,-34.54753850599997,138.51201376100005,-34.54912911599996,138.51211617400008,-34.550661496999965,138.51232424900002,-34.554154892999975,138.5125318040001,-34.55763992799996,138.51275760200008,-34.56143088199997,138.5130208170001,-34.56617976899997,138.51335027200003,-34.57212358399994,138.51337578000005,-34.572227183999985,138.51398453800005,-34.58303550199997,138.51398526600008,-34.583048470999984,138.5139964550001,-34.58591689499997,138.5140088400001,-34.587358380999945,138.51394464700002,-34.58788890099993,138.51384394800004,-34.58823215599995,138.51374119600007,-34.58845691199997,138.51365947400006,-34.58860188099993,138.51343732600003,-34.58890901399997,138.51303499000005,-34.58939624499993,138.5120370510001,-34.590604679999956,138.5115770650001,-34.591118834999975,138.51101118400004,-34.591779309999936</t>
  </si>
  <si>
    <t>138.62635981200003,-34.779192044999945,138.6264250050001,-34.77922223499996,138.62654032300009,-34.779187856999954,138.62775051900007,-34.77991458199995,138.6280162600001,-34.780077794999954,138.62874476000002,-34.78052034799998,138.62972413700004,-34.78111529399996,138.6311639690001,-34.78198766799994,138.63149281100004,-34.782187919999956,138.63223019100008,-34.78263694399993,138.63274211200007,-34.782948028999954,138.63379999500012,-34.78359086699993,138.63532579800005,-34.78451551799998,138.63651723700002,-34.785241464999956,138.6367203000001,-34.78536762599998</t>
  </si>
  <si>
    <t>140.54773227600003,-34.279865738999945,140.54794490200004,-34.28002538099997,140.54836264300002,-34.28041121399997,140.54859047600007,-34.28059512999994,140.54866948500012,-34.28064023999997,140.54885318000004,-34.280745123999964,140.54911059100004,-34.28084167099996,140.54944008000007,-34.280910981999966,140.54967657800012,-34.28093717399997,140.55089861800002,-34.28094890699998,140.55283214400004,-34.28104931599995,140.55313950700008,-34.28108037599998,140.55342380800005,-34.28110909299994,140.55346588800012,-34.28111334499994,140.55395949900003,-34.281204758999934,140.5543159990001,-34.28129607699998,140.5546242690001,-34.28139302799997,140.55468035400008,-34.28141567799997,140.55492539600004,-34.281514622999964,140.55522263800003,-34.281634674999964,140.556187259,-34.28206907499998,140.55769692400008,-34.28282542399995,140.55806285300002,-34.282978122999964,140.5584360470001,-34.28308234599996,140.55845190900004,-34.283086767999976,140.55994674200008,-34.283399921999944,140.56034389400008,-34.283473439999966,140.56043974200009,-34.28348399799995,140.56057631400006,-34.28349903599997,140.56060942500005,-34.283502674999966,140.5610072070001,-34.283504207999954,140.56139904200006,-34.283452730999954,140.56158099900006,-34.28340329499997,140.56173672300008,-34.283361000999946,140.56202530300004,-34.283249171999955,140.5622270330001,-34.28317099499998,140.5635595990001,-34.282617252999955,140.56399595400012,-34.282435921999934,140.5643967200001,-34.28224755799994,140.56479328700004,-34.28198828699993,140.56557803400005,-34.281347626999946,140.56575659100008,-34.28123005499998,140.56594887400001,-34.281127237999954,140.56603249600005,-34.28109811599995,140.566443885,-34.28095483399994,140.56864905600003,-34.28048320299996,140.5696894780001,-34.28025696499998,140.56981293400008,-34.28024259899996,140.5700320640001,-34.28021709899997,140.57017518300006,-34.28021801299997,140.57037305900008,-34.28021928299995,140.57062494000002,-34.28024609899995,140.57095401100003,-34.28030313299996,140.57125077500007,-34.28036615299993,140.57356937600002,-34.280858456999965,140.5750772880001,-34.281178609999984,140.57552415600003,-34.28125345899997,140.57581417200004,-34.28126987599995,140.57615424300002,-34.281254832999934,140.57782670900008,-34.281018976999974,140.57812341700003,-34.28099836499996,140.57813454200004,-34.280998601999954,140.57837773400001,-34.28100388399997,140.57843614,-34.28101034799994,140.57862944400006,-34.281031730999985,140.57904272500002,-34.28110416599998,140.5806306290001,-34.28142086099996,140.58098436400007,-34.28149141499995</t>
  </si>
  <si>
    <t>138.02137115900007,-33.18471580299996,138.0216134320001,-33.18473518099995,138.0217098160001,-33.18478530099998,138.0217936560001,-33.184817048999946,138.02190688500002,-33.18486030899993,138.02210607900008,-33.18492590899996,138.023133163,-33.18526322599996,138.02368789800005,-33.18544602299994,138.0240903890001,-33.185582300999954,138.02488033600002,-33.185842434999984,138.0251026100001,-33.18591419499995</t>
  </si>
  <si>
    <t>138.89090439000006,-34.67258736499997,138.890960833,-34.67262812799993,138.8911101960001,-34.67269025099995,138.891192541,-34.67271427399993,138.89153585300005,-34.67281443,138.8921698480001,-34.67294783099993,138.89344129500012,-34.67318875099994,138.89399324200008,-34.67329333499998,138.8953811460001,-34.673648630999935,138.89598296500003,-34.67380654799996,138.89624244000004,-34.67387463199998,138.89648324400002,-34.67399733999997,138.89741501700007,-34.67444375399998,138.8975886390001,-34.674526931999935,138.89854938400003,-34.67471208799998,138.89935176200004,-34.67486670699998,138.8998749310001,-34.67496803299997,138.9001962330001,-34.67495993699998,138.9010856760001,-34.67470743999996,138.9016888210001,-34.67456127699995,138.9020986380001,-34.674506219999955,138.90251050200004,-34.67447395499994,138.90315942900008,-34.674444955999945</t>
  </si>
  <si>
    <t>138.82615516200008,-34.60257800499994,138.826571617,-34.6025095599999,138.82707060600012,-34.602376971999945,138.8284538590001,-34.60195879799994,138.82976049800004,-34.60156376799995,138.83004660000006,-34.60149455699997,138.83022283200012,-34.60145189299993,138.83184964800012,-34.601201464999974,138.83238960000006,-34.601148070999955,138.83306383600006,-34.60110423699996,138.8339266040001,-34.60107126799994,138.83417289200008,-34.60103200699996,138.83427009500008,-34.60100761899997,138.83445742100002,-34.600960602999976,138.83488005000004,-34.600777293999954,138.83515870200006,-34.60061026099993,138.8352925920001,-34.60049266999994,138.83536738500004,-34.600418057999946,138.83539585500012,-34.60039574199993,138.83612716000005,-34.59961186999993,138.83638341800008,-34.59941675899995,138.836722107,-34.59924455299995,138.83689971800004,-34.5991869,138.83739667700002,-34.599026606999985,138.83822354900008,-34.59880423499993,138.83984879600007,-34.59836716799998,138.84112786100002,-34.598058169999945,138.84274112600008,-34.597672289999934,138.8428109240001,-34.59765568399996,138.8431563690001,-34.59758151099993,138.84424461100002,-34.59737629199998,138.84459186200002,-34.59732990999993,138.844869,-34.59731638499994,138.84537911900009,-34.59735415999995,138.84569784000007,-34.59741920499994,138.84630443100002,-34.597622960999956,138.84692297700008,-34.59781078899994,138.84788725500005,-34.59805784399998,138.8481741920001,-34.598124378999955,138.8484212080001,-34.598149183999965,138.84871710000004,-34.59813705899995,138.85364484700006,-34.597602232999975,138.85453466400008,-34.59748401699994,138.85500423300005,-34.59742166799998,138.8566083710001,-34.59718549099995,138.85708111700012,-34.59706852599993,138.85734553800012,-34.59695888899995,138.8587109220001,-34.596217156999955,138.86021065600005,-34.59535244799997,138.860578389,-34.59511738899994,138.860906128,-34.59485220199997,138.861343346,-34.594458635999956,138.86226783100005,-34.593626487999984,138.86359319200005,-34.59243346399995,138.86402641100005,-34.59206186399996,138.8642874200001,-34.59188804199994,138.86461208800006,-34.59171651599996,138.86470439800007,-34.591675889999976,138.8648737540001,-34.59160135899998,138.86514108300003,-34.59150322399995,138.86550560800003,-34.591401651999945,138.86597152700006,-34.59131822099994,138.8675655940001,-34.59112838899995,138.86854265500006,-34.59101218199993,138.86875039400002,-34.591009088999954,138.86892776000002,-34.59100053599997</t>
  </si>
  <si>
    <t>138.58785075600008,-34.92923392199998,138.58796276600003,-34.92922842899998,138.58807523300004,-34.92918070099995,138.5881751490001,-34.92917677599996,138.58945335600004,-34.92912104399994,138.58971997700007,-34.929109410999956,138.58985366800005,-34.92910215899997,138.59054934900007,-34.92906816899995,138.59118772600004,-34.92903697199995,138.5913543270001,-34.929030729999965,138.5914201280001,-34.92902826899996,138.59199247900006,-34.92899940199993,138.59270542900003,-34.928961938999976,138.59278136800003,-34.92895748299998,138.59340667300012,-34.92892621899995,138.5939118110001,-34.92890096299993</t>
  </si>
  <si>
    <t>140.6006086110001,-37.70434875299998,140.60022582200008,-37.70494537199994,140.6000459270001,-37.70526951499994,140.59986187200002,-37.70579256399998,140.59974243700003,-37.70637069399993,140.5997301550001,-37.706904846999976,140.59978296300005,-37.707425600999954,140.60005956700002,-37.70838975099997,140.60030915800007,-37.708820007999975,140.60166733900007,-37.71069432599995,140.60182916300005,-37.71092122199997,140.60195599300005,-37.711063955999975,140.60226250800008,-37.71160809599996,140.6023249530001,-37.71176584899996,140.6023452060001,-37.71185496399994,140.60243430100002,-37.712246885999946,140.60251160200005,-37.71278072399997,140.6025154240001,-37.71332602299998,140.60243337500003,-37.71382331099994,140.60237337500007,-37.71406291399995,140.60232899800008,-37.714270503999956,140.60091670000008,-37.717276443999936,140.59970642100006,-37.71974378999994,140.59939166000004,-37.72018387999998,140.59919661100002,-37.72041613099998,140.59702230400012,-37.72300500999995,140.59631954100007,-37.72388752899997,140.59571239000002,-37.72463138099994,140.59545288900006,-37.72491474299994,140.59480379900003,-37.725490751999985,140.59376929300004,-37.72626541499994,140.592991524,-37.727050763999955,140.59280859400008,-37.72730586199998,140.5926859000001,-37.72752848899995,140.59252232300003,-37.72782532499997,140.59233389000008,-37.72830557899994,140.59011209000005,-37.73546381699998,140.5897246820001,-37.73671798,140.58885175500006,-37.739543743999945,140.58834567100007,-37.741165354999964,140.58825397600003,-37.74139137399993,140.5881671950001,-37.74168756599994,140.58812408200004,-37.741883272999985,140.58808466100004,-37.74222893099994,140.58808459700003,-37.74223003999998,140.58800959000007,-37.742509919999975</t>
  </si>
  <si>
    <t>138.01364629900002,-33.230032782999956,138.01511649600002,-33.235433557999954,138.01526352100007,-33.235881667999934,138.01549151300003,-33.23639892299997,138.0172316720001,-33.23989220599998,138.0173616180001,-33.24018392599993,138.0174861470001,-33.24052262899994,138.01765846900003,-33.241126529999974,138.01878412400004,-33.24552492699996,138.0190207380001,-33.24644941299994,138.01930394400006,-33.247346182999934,138.01946125100005,-33.24768849599997,138.01967524000008,-33.24805939799995,138.020830358,-33.249908378999976,138.02169060900007,-33.251276908999955,138.02570846000003,-33.25766809099997,138.02595021800005,-33.25802039399997,138.026161816,-33.25828454699996,138.02628210600005,-33.25845508899994,138.02653068000006,-33.25869996499995,138.02866669000002,-33.26076910199998,138.03086285900008,-33.26289636599995,138.03218759600009,-33.26419564099996,138.03548512800012,-33.26805259899993,138.03706198500004,-33.26989683499994,138.0375352950001,-33.27045264499998,138.04270143100007,-33.276518660999955,138.0467811410001,-33.28129895699993,138.04727445600008,-33.28190371299996,138.04757893500005,-33.28233061199995,138.0476970320001,-33.2825356,138.04775926500008,-33.282672495999975,138.04785377200005,-33.28288041099995,138.04796467000006,-33.2831853499999,138.04806839800005,-33.28353922699995,138.04989815700003,-33.291057989999956,138.0500834830001,-33.29181943599997,138.05014051700005,-33.292048214999966,138.05025733600007,-33.29236378699994,138.0503021390001,-33.292473676999975,138.0503833570001,-33.292672909999965,138.0505227440001,-33.292940947999966,138.05058644100006,-33.29306342499996,138.05078529700006,-33.29338351299998,138.05102508200002,-33.29370497999997,138.052295328,-33.29531240499995,138.0524516270001,-33.29553411799998,138.05260675400007,-33.29578718999994,138.05262963200005,-33.29583622499996</t>
  </si>
  <si>
    <t>137.21824327800005,-33.10233192099997,137.21825156700004,-33.10235293799997,137.21900322200008,-33.10398406699994,137.21914270500008,-33.104459961999964,137.22012735500005,-33.10715499899993,137.22164576900002,-33.111310629999934,137.22281896000004,-33.114317503999985,137.22320789000003,-33.115271967999945,137.22368448300006,-33.11653580199993,137.22395665500005,-33.117321715999935,137.224186948,-33.11811847799993,137.22465420000003,-33.11920845499998,137.22493275500005,-33.119774405999976,137.2250527100001,-33.119944017999956,137.22507692200008,-33.12003176999997,137.22504714500008,-33.12016685599997,137.22474469400004,-33.12042732699996,137.22122599600004,-33.12344390499993,137.22031637700002,-33.12422302799996,137.22009390300002,-33.12447331699997,137.2162374620001,-33.12951838799995,137.2156859040001,-33.130201590999945,137.21516876400005,-33.13088418899997,137.21419310400006,-33.13218318799994,137.20979239400003,-33.13793592799993,137.2087867890001,-33.13924101699996,137.2068814060001,-33.14171480599998,137.20395730100006,-33.14551992699995,137.20367432400008,-33.14590212799993,137.20352514800004,-33.146196273999976,137.2033116340001,-33.14664017299998,137.2021366890001,-33.14939382899996,137.20060949600008,-33.152775874999975,137.19976918100008,-33.15471314799993,137.19962999400002,-33.154986056999974,137.19915230900006,-33.15571208999995,137.19613650000008,-33.16011743599995,137.19040873500012,-33.16841839499995,137.1885614580001,-33.17109517999995,137.18834925400006,-33.171422372999984,137.18827035100003,-33.171582730999944,137.1882111660001,-33.17174248199996,137.188174838,-33.17190705899998,137.1881599180001,-33.17207919699996,137.18814936500007,-33.17385401299998,137.18816020400004,-33.180792838999935,137.18815893300007,-33.18113227099997,137.1881532320001,-33.18265572799993,137.1881379030001,-33.18675561599997,137.188137309,-33.18691743199997,137.18813793100003,-33.18697757099994,137.18814453100003,-33.18761830699998,137.18815757900006,-33.18888404599994,137.18815965300007,-33.194467774999964,137.1881478260001,-33.196169390999955,137.18813903300008,-33.19672410599998,137.18813247100002,-33.19713839899998,137.18814228600002,-33.20039910799994,137.18815496800005,-33.201267256999984,137.18819901200004,-33.20428146199998,137.18817964200002,-33.21088506499996,137.1881586830001,-33.21127985199996,137.18812359100002,-33.21146469499996,137.187994859,-33.211830722999935,137.1877295260001,-33.21238906199994,137.1872231750001,-33.21354813599993,137.18637746100012,-33.21551644699997,137.18449657000008,-33.21980697599997,137.18344585500006,-33.22226049899996,137.18321962700008,-33.22278873899995,137.18312086000003,-33.22306041599995,137.18308416600007,-33.22316137299998,137.1830227910001,-33.223592759999974,137.18299139900012,-33.224928605999935,137.18298930900005,-33.226884423999934,137.18298725300008,-33.22880639299996,137.18298445800008,-33.23142350499995,137.1829865620001,-33.231645672999946,137.1829990750001,-33.23296584499997,137.1829840380001,-33.24201296199993,137.18298067800004,-33.24402687899993,137.18298348200005,-33.24424238199998,137.18299506100004,-33.24513242699993,137.1829824450001,-33.24843944799994,137.182970887,-33.25146745,137.1829803820001,-33.25678135499993,137.1829842520001,-33.25893845299993,137.18296693800005,-33.260140588999946,137.18297226100003,-33.26165721499996,137.18305357200006,-33.26196855099994,137.1831925680001,-33.26250079799996,137.183420554,-33.26262997499998,137.18418647700003,-33.262935281999944,137.18469205000008,-33.26318996999993,137.18492601800006,-33.26334844199994,137.18524250400003,-33.26363115899994,137.18555868500005,-33.26387925499995,137.18564602300012,-33.26395969099997,137.1861648680001,-33.264906123999936,137.1864487900001,-33.26534973399998,137.18669728600003,-33.26573798399994,137.18710279200002,-33.26632247899994,137.1872710550001,-33.26654864799997,137.18782560300008,-33.267143131999944,137.1880085890001,-33.26736137699993,137.18815150800003,-33.267488079999964,137.1882596160001,-33.267561832999945,137.18938903600008,-33.26823121899997,137.1896092070001,-33.26839893899995,137.1902020020001,-33.26890392599995,137.19061195400002,-33.269222670999966,137.19087407900008,-33.26939839499994,137.19124748100012,-33.26955069299993,137.1914617750001,-33.26973758899993,137.19169384000008,-33.26993817199997</t>
  </si>
  <si>
    <t>138.99771021100003,-34.46840296099998,138.99874220700008,-34.46600745999996,138.99940110500006,-34.46447915999994,139.00013350000006,-34.46278606799996,139.000319095,-34.46235685999994,139.00106531500012,-34.46063148799993,139.0012646550001,-34.460170579999954,139.00131245600005,-34.46006001099994,139.00169699200012,-34.45912990599993,139.0019815060001,-34.45850193299998,139.00211944900002,-34.45818334799998,139.0024582850001,-34.457299915999954,139.002569579,-34.45695063599993,139.00258604300006,-34.45687153899996,139.00259038600007,-34.45679555099997,139.0025687960001,-34.45665040499995,139.00254279700005,-34.456575176999934,139.00250394500006,-34.45646863299993</t>
  </si>
  <si>
    <t>138.61188437400006,-34.92513796099996,138.6118947870001,-34.92525401599994,138.6119266180001,-34.92578062699994,138.61196400900008,-34.92638019399993,138.6119758430001,-34.92653823099994,138.6119788750001,-34.926578716999984</t>
  </si>
  <si>
    <t>140.53550604800012,-34.46285712599996,140.53574398500007,-34.46286221499997,140.53579326400006,-34.46286273499993,140.53628452700002,-34.46284243499997,140.53678852300004,-34.46283247599996,140.53766614800008,-34.46277228799994,140.5381892050001,-34.46272556099996,140.5388943690001,-34.46263070899994,140.5402362520001,-34.462417270999936,140.54237505900005,-34.462091699999974,140.550936631,-34.46074397999996,140.55534190600008,-34.45995236099998,140.55572438500008,-34.459889405999945</t>
  </si>
  <si>
    <t>137.60900444100002,-35.02149360799996,137.61074969800006,-35.02272345799997,137.61095430600005,-35.02286984299997,137.62436572400009,-35.032162298999936,137.62493104500004,-35.03276655299993,137.62691498200002,-35.03488711299997,137.63058647600008,-35.03875108899996,137.6332109230001,-35.04158054199996,137.63486454300005,-35.04333055099994,137.63635573300007,-35.044932210999946,137.63713424900004,-35.04576829499996,137.63760132100003,-35.04626988899997,137.63896985500003,-35.04773972099997,137.64171270000008,-35.05064789299996,137.64483412000004,-35.053989154999954,137.64519854900004,-35.05440391099995,137.64543520100005,-35.05472155799998,137.64565028800007,-35.05505022699998,137.64781946200003,-35.05865979299995,137.6480975820001,-35.05900976799995,137.64840007600003,-35.059290277999935,137.64859044600007,-35.05942838499993,137.6488380190001,-35.05957468899993,137.64950155200006,-35.05989342999993,137.65472112600003,-35.06235291199994,137.66321191500003,-35.06635294199998,137.67226875200004,-35.07061857799994,137.67318182000008,-35.07104850099995,137.67717805000007,-35.07292983999997,137.67821227100012,-35.07342635899994,137.67920480700002,-35.073902862999944,137.67973512100002,-35.07411610599996,137.67998732900003,-35.07419308599998,137.68024715600006,-35.07425217399998,137.68056620800007,-35.074298743999975,137.6809997040001,-35.074332985999945,137.686540454,-35.074674570999946,137.687792832,-35.07475174799998,137.69786543600003,-35.075371985999936,137.69878123900003,-35.075428331999944,137.70426334800004,-35.07577026499996,137.70627682400004,-35.07589579699993,137.70798816100012,-35.076002451999955,137.71377756000004,-35.07636310199996,137.72083557500002,-35.07680246099994,137.72163214400007,-35.07685203999995,137.72218010900008,-35.076910762999944,137.7228298230001,-35.07701617499998,137.72619237800006,-35.07771580999997,137.7277503370001,-35.07804208799996,137.729673315,-35.078444812999976,137.73528013200007,-35.07961884499997,137.73807231600006,-35.08020339199993,137.73824353800012,-35.08023923899998,137.73973930300008,-35.08055236699994,137.74002009700007,-35.08061969999994,137.74024273200007,-35.080694446999985,137.740570154,-35.08086590099998,137.74069421900003,-35.080989157999966,137.74082006900005,-35.081109767999976,137.74409063200005,-35.08460720099998,137.74417820700012,-35.08478545099996</t>
  </si>
  <si>
    <t>138.60062610400007,-34.82683391299997,138.60076943100012,-34.82680852499993,138.6010171250001,-34.82677185099993,138.60113961000002,-34.82675500999994,138.601227396,-34.82674293399998,138.602086234,-34.826621958999965,138.6039619700001,-34.82636061699998,138.60576500700006,-34.82610899699995,138.60757731,-34.82585434699996,138.60979661800002,-34.82554026599996,138.610930219,-34.825381972999935,138.61296489200004,-34.82509711999995,138.6141471410001,-34.824931893999974</t>
  </si>
  <si>
    <t>137.62334275700005,-34.05714194199993,137.6298995630001,-34.058983024999975,137.63028022100002,-34.05906733099994,137.6306090800001,-34.05911372099996,137.6308910130001,-34.05915743999998,137.63124631100004,-34.05918819699997,137.63160144300002,-34.059185413999955,137.6318702750001,-34.05916677999994,137.63220136100006,-34.059140903999946,137.63269206200005,-34.05907126099993,137.6334107020001,-34.058969263999984,137.63726344300005,-34.05845551099998,137.6408312110001,-34.057917121999935,137.6540573960001,-34.05603786399996,137.65748192800004,-34.05555319699994,137.65750775000004,-34.05554954199994,137.66136208600005,-34.05507167999997,137.6635250180001,-34.054803205999974,137.66649214100005,-34.054454000999954,137.67137114900004,-34.053875527999935,137.67209646900005,-34.05377738799996,137.67268088000003,-34.05371605999994,137.67328739900006,-34.053671476999966,137.6740746050001,-34.05360876599997,137.67758749600011,-34.05334481799997,137.67975749200002,-34.053186568999934,137.6802685010001,-34.05314930099996,137.68620996200002,-34.05271581499994,137.6871093410001,-34.05262016699993,137.68768125300005,-34.05249747199997,137.69440890600004,-34.05032241899994,137.6950200130001,-34.05013324199996,137.69531340800006,-34.05004242399997,137.69843836000007,-34.04907011999995,137.7005447780001,-34.048376004999966,137.7012062760001,-34.048158013999966,137.70204281500003,-34.04788842099998,137.706236417,-34.046536841999966,137.70786507600008,-34.046011878999934,137.71473418900007,-34.043904518999966,137.716835155,-34.04320428099993,137.7186108850001,-34.042592956999954,137.72383199500007,-34.04089700299994,137.7249360630001,-34.040533066999956,137.72699293900007,-34.03985946399996,137.7288970400001,-34.039266346999966,137.73180662400011,-34.03834638899997,137.73411979800005,-34.03761860199995,137.73565213000006,-34.03708802199998,137.736837121,-34.03667742899995,137.74615353100012,-34.033497771999976,137.74724063100007,-34.033106922999934,137.7494639690001,-34.03228113399996,137.74984345200005,-34.03219678499994</t>
  </si>
  <si>
    <t>138.6055665,-34.922673961999976,138.60560021100002,-34.92312316199997,138.60562480900012,-34.92344275499994,138.60566986700007,-34.92402797699998,138.6056728110001,-34.92406626099995</t>
  </si>
  <si>
    <t>137.8120853900001,-33.82944074399995,137.8116493540001,-33.830070768999974,137.8060739760001,-33.83768452399994,137.80048576800004,-33.84531423899995,137.79696207100005,-33.8501244,137.7947683760001,-33.85310360999995,137.78914893,-33.86073419099995,137.78831436300004,-33.86186731399994,137.784061919,-33.86768218599997,137.78356077900003,-33.86836391899993,137.7779471130001,-33.87599974899996,137.77578686200002,-33.87893774599996,137.7755004710001,-33.87933420699994,137.7723628980001,-33.883610372999954,137.76125682500003,-33.89874274199997,137.75498593200007,-33.90732157799994,137.75445707300003,-33.90804144599997,137.75414157500006,-33.90847088399994,137.7499790380001,-33.91413626199994,137.74968266300004,-33.914539601999934,137.7470964040001,-33.91805914099996,137.7465068900001,-33.91886135599998,137.74430589000008,-33.92185629599993,137.73993864400006,-33.92779817199994,137.7388155540001,-33.929326042999946,137.7386043250001,-33.92961340199997,137.73789449000003,-33.930579027999954,137.73276295200003,-33.93755906699994,137.73035386000004,-33.94085336099994,137.73022825700002,-33.94102511799997,137.7299782670001,-33.94136694399998,137.72826336200012,-33.94371177499994,137.726833262,-33.945659724999985,137.7267842540001,-33.94572645899996,137.72664695800006,-33.94591348399996,137.72604605000004,-33.94669260999996,137.72488075,-33.948280204999946,137.72478267500003,-33.948420485999975,137.72420962800004,-33.949240042999975,137.72392191100005,-33.949663321999935,137.72301566200008,-33.95102548199998,137.72296456900006,-33.95109621599994,137.72285869200005,-33.95122750599995,137.7225404070001,-33.95166219299995,137.72230289800007,-33.95192647899995,137.7221102420001,-33.95211084699997,137.7182594400001,-33.95555830999996,137.71647486300003,-33.957168700999944,137.71639103300004,-33.95728486799993,137.71634889400002,-33.95738419699995,137.71632789300008,-33.957487381999954,137.71631936100005,-33.957586566999964,137.71655275000012,-33.95819636199997,137.7167865450001,-33.95880226299994,137.71701913900006,-33.95940816199993,137.7172498430001,-33.96001275399993,137.71748373900004,-33.96061875999993,137.7177133360001,-33.96122235299998,137.7179474390001,-33.96182855199993,137.71817814500002,-33.962429156999974</t>
  </si>
  <si>
    <t>138.6005646310001,-34.80816098199995,138.60037251200004,-34.80853604799995,138.59926985200002,-34.809954449999964,138.59815692200004,-34.81142437699998,138.59787901700008,-34.81180008899997,138.59778720600002,-34.81199328599996,138.59773129600012,-34.81218321199998,138.59772958300005,-34.81302391599996</t>
  </si>
  <si>
    <t>138.711864299,-34.999657250999974,138.71328481500007,-35.00040313599993,138.71368423800004,-35.00056354499998,138.71401359800007,-35.000629569999944,138.71432827,-35.000642152999944,138.71511683500012,-35.00060714699998,138.71530277500005,-35.000626513999975,138.715508515,-35.00066832599998,138.71576455000002,-35.00078507899997,138.71593833100007,-35.00095738599998,138.71605941400003,-35.00117044299998,138.7161450220001,-35.00141730499996,138.7161463870001,-35.001652268999976,138.71614701200008,-35.00175982999997,138.71612892000007,-35.00187007899996,138.71611297800007,-35.001966650999975,138.71610351700008,-35.00204426899995,138.71607394700004,-35.002243713999974,138.71602719800012,-35.00258653599997,138.71599667500004,-35.00292540299995</t>
  </si>
  <si>
    <t>138.68116070000008,-34.88824980399994,138.68395730200007,-34.88810360399998,138.68616330300006,-34.88798760199995,138.6863637040001,-34.88797699899993,138.6872419020001,-34.88793080199997,138.68788441100003,-34.88789698399995,138.6884410230001,-34.88778935899995,138.688835798,-34.88766459699997,138.6892770810001,-34.88740450399996,138.6904141990001,-34.886734299999944,138.69047630300008,-34.88671904199998,138.69123680100006,-34.88653219599996,138.6917392150001,-34.886499396999966,138.69195695300004,-34.88648230999996</t>
  </si>
  <si>
    <t>138.7908763250001,-34.53166373899995,138.791094014,-34.53178193999997,138.79173642900003,-34.53206235099998,138.79200907400002,-34.532147994999946,138.79231574800008,-34.532191060999935,138.7926811640001,-34.53218332199998,138.79381531800004,-34.53185862999993,138.7958917960001,-34.53126371099995,138.8004967710001,-34.529929412999934,138.81347812400008,-34.52617585999997,138.8162097610001,-34.52552829399997,138.81639817400003,-34.52548620699997,138.8166191910001,-34.525442134999935,138.81821244100001,-34.52526998299993,138.8187972930001,-34.52512003999993,138.8192313070001,-34.52497505899993,138.8212362390001,-34.52410635899997,138.82161020900003,-34.523958953999966,138.8220637600001,-34.52379554099997,138.82241592100002,-34.52369000199997,138.8226564590001,-34.52362094899996,138.82302455800004,-34.52354867399998,138.82496967100008,-34.52331994699995,138.82497628400006,-34.523319165999965,138.82518363100007,-34.52327795599996,138.82690606000006,-34.52300749899996,138.8280454610001,-34.52293008099997,138.82843972500007,-34.52290795299996,138.8284563840001,-34.52290702099998,138.8296516810001,-34.522855953999965,138.83294868400003,-34.522631528999966,138.83618832500008,-34.522451227999966,138.83679986800007,-34.522481159999984,138.837679653,-34.52253750899996,138.83853277600008,-34.52255268399995,138.84224983100012,-34.522376287999975,138.84254854300002,-34.52236067999996,138.84310984,-34.52233429299997,138.8433553870001,-34.52232275099993,138.84387598900003,-34.52234650199995,138.84871648700005,-34.523036255999955,138.8551291870001,-34.52364834399998,138.85881249500005,-34.52341764799996,138.8595558170001,-34.52351176899998,138.860455988,-34.52362574599994,138.86096668400012,-34.52375564099998,138.86160089500004,-34.523847451999984,138.86160249300008,-34.52384781099994,138.8620026860001,-34.52394091799994,138.86300764600003,-34.52406955199996,138.86349289800012,-34.52407982799997,138.86587445700002,-34.52382110299993,138.8660104590001,-34.52380733399997,138.86851434100004,-34.52377089399994,138.87007477300006,-34.52374153699998,138.87323877000006,-34.52401982999993,138.8745824660001,-34.52403510099998,138.87530497900002,-34.523946268999964,138.87624165600005,-34.523945427999934,138.87959356700003,-34.52487742699998,138.8807404260001,-34.52541693099994,138.88186306500006,-34.525945030999935,138.8835024660001,-34.52680062299993,138.8849139680001,-34.527490228999966,138.88609631100007,-34.52794050699998,138.88700932100005,-34.52821537899996,138.88796858900002,-34.52833025299998,138.89108752700008,-34.52827165799994,138.89151831800007,-34.52829787999997,138.89300864400002,-34.528735464999954,138.89726188600002,-34.52998417599997,138.89750487700007,-34.530055509999954,138.90891063000004,-34.53341567699994,138.91183617800004,-34.53427889599993,138.9208609320001,-34.536898331999964,138.92321184700006,-34.53758538099993,138.9264557790001,-34.53854216899998,138.92704918200002,-34.53867271799993,138.927545645,-34.538728427999956,138.92800201800003,-34.53870460099995,138.92837290400007,-34.538678295999944,138.92865762500003,-34.538634393999985,138.92901997700005,-34.53855283199994,138.9293592030001,-34.538413814999956,138.92966416800004,-34.53829684999994,138.93025215000011,-34.53798658599993,138.93056942200008,-34.537837467999964,138.9311763380001,-34.53759520299997,138.93538022600012,-34.53637614799993,138.935412734,-34.53636672099998,138.93835417900004,-34.53546444999995,138.9385825390001,-34.53539440299994,138.9387563990001,-34.53534106799998,138.94125570900007,-34.534989791999976,138.94277440000008,-34.53492586099998,138.94354555900009,-34.534937499999955,138.94436328900008,-34.53480794699993,138.94514629800005,-34.53460955299994,138.945773991,-34.53435461099997,138.945974545,-34.53425723199996,138.94629832500004,-34.53406011499993,138.94663744100012,-34.533819225999935,138.94793150600003,-34.53261440899996,138.9484212860001,-34.532203057999936,138.9488006030001,-34.53189816899993,138.94894097700012,-34.531812344999935,138.94898753300004,-34.531767112999944,138.94901003100006,-34.531711307999956</t>
  </si>
  <si>
    <t>138.58796276600003,-34.92922842899998,138.5879645990001,-34.92925154799997,138.58808083000008,-34.930721550999976,138.58809951700005,-34.930977921999954,138.58815015200003,-34.931641610999975,138.5881845340001,-34.93210814899993,138.58823568600008,-34.932741430999954,138.58829295200007,-34.933503094999935,138.5883718460001,-34.93490912999994,138.58841080800005,-34.93604195199998,138.58834890600008,-34.93626586199997</t>
  </si>
  <si>
    <t>138.5586787730001,-35.082544334999966,138.56096213500007,-35.082444684999984,138.56321496400005,-35.08232798499995,138.56325514200012,-35.082325227999945</t>
  </si>
  <si>
    <t>138.15535656200007,-34.16488501999993,138.15548481300004,-34.16308903099997,138.15563845400004,-34.161928339999974</t>
  </si>
  <si>
    <t>138.5835876750001,-34.847845759999984,138.58294310100007,-34.848316688999944,138.58277952600008,-34.848442758999965,138.58264679,-34.84860976699997,138.58253408100006,-34.848770953999974,138.5825083420001,-34.84889509699997,138.58250966800006,-34.84893766699997</t>
  </si>
  <si>
    <t>138.8522401570001,-35.05732877299994,138.8522785120001,-35.05732879499993,138.85285323000005,-35.057329152999955,138.8534720350001,-35.05730674399996,138.8541571600001,-35.057265411999936,138.85463557700007,-35.057221639999966,138.8550771460001,-35.05716021199993,138.8554588720001,-35.0571061099999,138.85592041400002,-35.05703408099998,138.8564700810001,-35.056916556999965,138.8577947550001,-35.05664859099994,138.85819563600012,-35.05656536099997,138.85868433500002,-35.05647482699993</t>
  </si>
  <si>
    <t>138.47947368400003,-33.180739210999945,138.4801073870001,-33.18083499299996,138.4816137140001,-33.181273344999966,138.48330607800006,-33.18180053499998,138.4850090100001,-33.182329369999934,138.48644976900005,-33.18277676699995</t>
  </si>
  <si>
    <t>138.82609800000012,-34.99053694599996,138.8268136910001,-34.99147875399996,138.82812226500005,-34.99320071099993,138.82854718400006,-34.99376569299994,138.83053055800008,-34.99636924199996,138.83081875100004,-34.99677264099995,138.8309044550001,-34.996912807999934,138.83092257200008,-34.99698459399997,138.830912473,-34.99704456199993,138.83088669000006,-34.99714465399995,138.83080249400007,-34.99721129999995</t>
  </si>
  <si>
    <t>138.5829267690001,-34.942167651999966,138.58308060900004,-34.94216227399994,138.58327541500012,-34.94209760199993,138.58391991300005,-34.942030200999966,138.58496877800007,-34.94193247499993,138.58545619400002,-34.94190893499996,138.585701254,-34.94189710599994,138.5863485320001,-34.94186391899996,138.58649194100008,-34.941856564999966,138.58740236900007,-34.94180988199997,138.58767493000005,-34.941795895999974,138.58889762400008,-34.94173477199996</t>
  </si>
  <si>
    <t>138.61683196,-35.02116387499996,138.61707474900004,-35.02123404399998,138.61872601100004,-35.02190037799994,138.6188778620001,-35.02200682499995,138.61893716400004,-35.022161832999984,138.61902103700004,-35.02251854199994,138.61909264000008,-35.02282324399994,138.6191280590001,-35.02287717799993,138.61921200200004,-35.02300498099993,138.61935113900006,-35.02311718599998,138.61943805200008,-35.023148194999976,138.6195505380001,-35.02318217299995,138.62097130300003,-35.023524744999975</t>
  </si>
  <si>
    <t>138.5230835740001,-35.20683693799998,138.52322743600007,-35.206957114999966,138.523360184,-35.20704500599993,138.52353154200011,-35.20711046099996,138.52365776200008,-35.207138131999955,138.52389058400001,-35.20713905499997,138.5241465460001,-35.20713891599996,138.52511635500002,-35.20709219699995,138.5259467520001,-35.20715205199997,138.52634728300006,-35.20725211699994,138.52663686800008,-35.207375587999934</t>
  </si>
  <si>
    <t>138.66014333300006,-34.93828046899995,138.66031167100004,-34.938271578999945,138.66136906400004,-34.93821232099998,138.66243762800002,-34.938184751999984,138.6625781130001,-34.93818112499997,138.66443280700003,-34.938071313999956,138.66478480800004,-34.93805110099993,138.66563891900012,-34.93800210699993,138.6672628990001,-34.93790899499993,138.66908010100008,-34.93780479399993</t>
  </si>
  <si>
    <t>138.618767283,-35.090947469999946,138.61914751400002,-35.09116719499997,138.61938529300005,-35.09129376799996,138.61997245100008,-35.09157717699998,138.62018718800005,-35.091680820999954,138.62060223800006,-35.09182896599998,138.62068230500006,-35.09189214799994,138.620692479,-35.091913777999935,138.6207152820001,-35.091962268999964,138.62073113000008,-35.09205432999994,138.6206883210001,-35.092143592999946,138.62056581000002,-35.09238569699994,138.62048314100002,-35.09262254199996,138.62045333000003,-35.09302351499997,138.62054915600004,-35.093469279999965,138.62071244900005,-35.09372901099994,138.62095864700007,-35.093962903999966,138.62120435200006,-35.094133210999985,138.62179514800005,-35.09450640799997,138.62215145200003,-35.09463820299993,138.62243985300006,-35.094691910999984,138.6229389550001,-35.09472150999994,138.62341146900008,-35.09481635099996,138.6236132800001,-35.09491567799995,138.6237643500001,-35.09506570399998,138.6238605740001,-35.09521806399994</t>
  </si>
  <si>
    <t>136.81299725500003,-31.189996896999958,136.81297022600006,-31.19003380399994,136.81294436300004,-31.190193226999952,136.81301655700008,-31.190376524999976,136.813150951,-31.19070834699994,136.81394999200006,-31.19282013999998,136.81528179300005,-31.196141772999965,136.8154548540001,-31.196645601999933,136.81554280900002,-31.197058824999942,136.815553442,-31.19710879799993,136.8155874050001,-31.19757088399996,136.81556601300008,-31.198079853999957,136.81544329000008,-31.19884725099996,136.81541746900007,-31.19913680199994,136.81540994700003,-31.199221186999978,136.81541497700005,-31.19936273299993,136.815425709,-31.19966523599993,136.81547979100003,-31.20003622699994,136.8154971990001,-31.200155649999942,136.81554900300011,-31.200363753999966,136.81557446800002,-31.20046595399998,136.8156656640001,-31.200732185999982,136.81621119700003,-31.202092276999963,136.81679816200005,-31.203504661999943,136.8171061500001,-31.20432608599998,136.81725726600007,-31.204802219999976,136.8173821790001,-31.205344835999938,136.8173888450001,-31.20538984799998,136.81746268400002,-31.205888780999942,136.81750813600001,-31.20649263599995,136.81750037100005,-31.20712608599996,136.81744383900002,-31.207713901999966,136.817333866,-31.208305510999935,136.8171536850001,-31.20896484399998,136.81690578400003,-31.209631032999937,136.81645902800005,-31.21066675999998,136.8157603190001,-31.21228651599995,136.81566089300009,-31.212522083999943,136.81383713800005,-31.216744580999944,136.8135136190001,-31.21751877899993,136.81270417000007,-31.219341027999974,136.812045903,-31.220864997999968,136.81142984300004,-31.22229122999994,136.8094937420001,-31.22677316399995,136.809440375,-31.22689669899995,136.8091555730001,-31.227665229999957,136.8088633440001,-31.22857659799996,136.8086603920001,-31.229357060999973,136.80861621300005,-31.22956394499994,136.80848618700009,-31.23017275999996,136.80846698900007,-31.23028965499998,136.80838341700007,-31.230798100999948,136.80834861000005,-31.231009858999982,136.80824501600011,-31.231952100999933,136.8081954480001,-31.232867228999964,136.80819246700003,-31.233275418999938,136.80818523200003,-31.234265163999964,136.80815591500004,-31.234937593999973,136.80806866800003,-31.23585516199995,136.8079309530001,-31.236726746999977,136.80778977300008,-31.23740659999993,136.8076525680001,-31.237956141999973,136.80710285600003,-31.239912792999974,136.80599056900007,-31.243871643999967,136.80572805100007,-31.24480313,136.80471690500008,-31.248390507999943,136.8038057110001,-31.25162299799996,136.80370060300004,-31.25207830499994,136.80364645100008,-31.252532970999937,136.803640093,-31.25301865199998,136.80368801200007,-31.25351471999994,136.80371189800007,-31.25366931399998,136.80375912800002,-31.253855363999946,136.80378601600012,-31.253984120999974,136.80393891000006,-31.254455247999942,136.80412036100006,-31.25485933599998,136.80435546,-31.255278088999944,136.80447505100005,-31.25545490899998,136.80459776200007,-31.25563633099995,136.8049618650001,-31.25613655899997,136.8051344270001,-31.25636138899995,136.80525281500002,-31.256588315999977,136.80529632700006,-31.25667171499998,136.80530404600006,-31.256686522999928,136.805350588,-31.256841848999954,136.80541632300003,-31.257061267999973,136.80542402800006,-31.257134330999975,136.80545059600001,-31.257386536999945,136.80542654700002,-31.257763582999928,136.8053475170001,-31.25808456599998,136.80519136700002,-31.258438498999965,136.80502672700004,-31.25868871199998,136.8047166670001,-31.25906177199994,136.80440163000003,-31.259389494999937</t>
  </si>
  <si>
    <t>139.67210578100003,-34.02904899499998,139.6747558080001,-34.02697969199994,139.67626828900006,-34.025798591999944,139.680445705,-34.02253615899997,139.68065543500006,-34.02237235599995,139.6824699010001,-34.02095535899997,139.6837975960001,-34.01991864799993,139.6842771480001,-34.019544190999966,139.68609001000004,-34.01812859399996,139.68613167500007,-34.018096052999965,139.6870747060001,-34.017359640999985,139.6895834510001,-34.01540048399994,139.68987513000002,-34.01517268799995,139.69012238100004,-34.014979584999935,139.69065966300002,-34.014531974999954,139.6909411470001,-34.01425765299996,139.69155177000005,-34.013608353999985,139.69644528700007,-34.00821307099994,139.69684305200008,-34.007821632999935,139.6971751960001,-34.00749857599993,139.6974782420001,-34.00729785699997,139.6978115920001,-34.00713342999995,139.6978553570001,-34.00711779599993,139.69816634100005,-34.00700671199996,139.69853247000003,-34.006913743999974,139.69881593800005,-34.00686836699998,139.69892507300005,-34.00686061399995,139.69915118400002,-34.00684456299996,139.69958229100007,-34.00684172999996,139.7000078850001,-34.00683892199993,139.70053934100008,-34.00683544699996,139.70152058300005,-34.00683460899995,139.70265896900003,-34.00683403099998,139.7031960060001,-34.006872922999946,139.7036781480001,-34.00693814199997,139.70453759100008,-34.00712517499994,139.70478070000001,-34.00718811599995,139.70494697300012,-34.007226324999976,139.70551752100005,-34.00735742599994,139.7058237320001,-34.00742779299998,139.70706759400002,-34.00770746899997,139.70746921400007,-34.00780371299993,139.707552544,-34.007823676999976,139.7126185610001,-34.009037476999936,139.71605240400004,-34.009860077999974,139.71727442400004,-34.010158494999985,139.7176966710001,-34.01028781399998,139.71810477400004,-34.01041280099997,139.7185612090001,-34.010569059999966,139.7232392080001,-34.01217038999994,139.72801615800006,-34.01380533699995,139.73284605000003,-34.015458174999935,139.73382461900007,-34.01577714199993,139.734144538,-34.015865592999944,139.7350279530001,-34.016089629999954,139.73787735700012,-34.01672404999994,139.74204672400003,-34.01765222999995,139.74270748900005,-34.01781152799998,139.7432953560001,-34.01799661599995,139.7492614690001,-34.02019300999996,139.75008403300012,-34.02049580299996,139.750913996,-34.02080130199994,139.7512261920001,-34.02089860999996,139.75181089600005,-34.02104444199995,139.7522452620001,-34.021124992999944,139.75262836500008,-34.02117375599994,139.75317857800007,-34.02121339099995,139.75368094600003,-34.02121302699993,139.75538007000011,-34.021124243999964,139.75753740200003,-34.021011493999936,139.75830806700003,-34.020994163999944,139.75842775600006,-34.020991470999945,139.759040023,-34.021006934999946,139.76346984300005,-34.02117414399993,139.764077121,-34.02121836999993</t>
  </si>
  <si>
    <t>137.57211512000003,-33.025364088999936,137.57210249900004,-33.02540009399996,137.57196531900001,-33.02569908999993,137.5718553900001,-33.02586882999998,137.57180108300008,-33.02592473699997,137.57135008400007,-33.02638755399994,137.57089662900012,-33.026841125999965,137.57045406700001,-33.02730017199997,137.56948341400005,-33.02827079599996,137.5689039240001,-33.02885595399994,137.56835934900005,-33.02941875999994,137.5683174300001,-33.02946090299997,137.5683131520001,-33.02946520099994,137.5682917690001,-33.0294867</t>
  </si>
  <si>
    <t>138.5188677220001,-35.077816042999984,138.51668625700006,-35.07938785099998,138.51337516,-35.08174863399995,138.51046669900006,-35.08384189299994,138.5097365040001,-35.08430383499996,138.50926898300008,-35.08454871499998,138.50865973300006,-35.084826635999946,138.50808063600005,-35.08505985599993,138.50732551400006,-35.08529936899998,138.50668249800003,-35.085456317999956,138.50645891300007,-35.08550484799997,138.50559484300004,-35.08563682699997,138.5049895850001,-35.085712668999975,138.5042024720001,-35.08581338199997,138.50377739200007,-35.08588789799995,138.50342764200002,-35.08595712899995,138.50298369200004,-35.08605718899997,138.50265064100006,-35.086146671999984,138.50224194800012,-35.08626721199994,138.50178837600004,-35.086414366999975,138.5009252320001,-35.086749613999984,138.50021046000006,-35.08708381099996,138.4995620100001,-35.08744237299993,138.49897960900012,-35.08781806199994,138.49857951100012,-35.088111914999956,138.49838776500007,-35.088268066999944,138.4982135670001,-35.088420836999944,138.49797986600004,-35.08863329099995,138.49780487300006,-35.08881077799998,138.49746335600003,-35.08920182899993,138.4973468920001,-35.08936324299998,138.4972421970001,-35.089508346999935,138.49693697400005,-35.09001315799998,138.49672658500003,-35.09045880599996,138.496572054,-35.09084197899995,138.49646402200005,-35.09114983499995,138.49636978,-35.09144862199997,138.49626534800007,-35.09184787399994,138.4961810200001,-35.09226403099996,138.49613129700003,-35.092616807999946,138.49609529600002,-35.09295906299997,138.49607446200002,-35.09341709599994,138.49609834300009,-35.094023522999976,138.49615068200012,-35.094499937999956,138.49624253600007,-35.09499273299997,138.49635647700006,-35.095463147999965,138.4964794130001,-35.095847644999935,138.49657458000001,-35.09610823199995,138.49677948200008,-35.09660211499994,138.4969259830001,-35.096911914999964,138.497117021,-35.09727571199994,138.49736882700006,-35.09770179599997,138.49758508700006,-35.09803297399998,138.49811601700003,-35.098771126999964,138.49861024200004,-35.09945260599994,138.49898551600006,-35.09998386899997,138.4992414950001,-35.10036507899997,138.4995323060001,-35.10094711099998,138.49971090500003,-35.101422439999965,138.499802541,-35.10168272799996,138.4999163860001,-35.10200478399997,138.50002247800012,-35.10266473899998,138.50004624400003,-35.10342634799997,138.50000692900005,-35.104087266999954,138.49993954,-35.10450372799994,138.49979994900002,-35.10504471099995,138.49959656300007,-35.105625963999955,138.49914011200008,-35.10646853299994</t>
  </si>
  <si>
    <t>138.62101006500006,-34.749738287999946,138.62193363300003,-34.75029274099995,138.62218143400003,-34.75044264,138.62380980900002,-34.75142768599994,138.62425733100008,-34.75169427499998,138.6246122660001,-34.75190571999997,138.6256850200001,-34.75256679399996,138.62614508800004,-34.752847531999976,138.62698350300002,-34.75336696299996,138.62749073300006,-34.75367042899995,138.62883137900008,-34.75449084899998,138.62963309200006,-34.75498044899996,138.63122623100003,-34.75592526599996</t>
  </si>
  <si>
    <t>138.53533198000002,-34.88057382799997,138.535367951,-34.88059777899997,138.53694794500007,-34.88163704699997,138.53832499200007,-34.882543021999936,138.5386616610001,-34.88276619499993,138.54027250500008,-34.883833935999974,138.54330207700002,-34.88584419699998,138.54396408500008,-34.886283453999965,138.54520984300007,-34.88711325999998,138.54563184900007,-34.887394351999944,138.5478242060001,-34.88885460599994,138.54826900400008,-34.88915085499997</t>
  </si>
  <si>
    <t>139.97745693700006,-34.18419404499997,139.97739365100006,-34.18426448899993,139.97726519100001,-34.18449838,139.97721593200004,-34.18464106799996,139.97718714200005,-34.18472448199998,139.977167774,-34.184867931999975,139.97717024400004,-34.18494950599995,139.97717303700006,-34.18504140799996,139.9771892230001,-34.18514375399997,139.97724086100004,-34.18547019899995,139.977304311,-34.18587131399994,139.97738184000002,-34.186370487999966,139.97738362600012,-34.18658618699993,139.9773528620001,-34.186765987999934,139.9772435980001,-34.18703162199995,139.97702917100003,-34.18747272,139.9769706930001,-34.18759300499994,139.97680732800006,-34.18792905299995,139.97667317100002,-34.18817076099998,139.976547277,-34.18833729199997,139.97639534300004,-34.188485656999944,139.97612980700012,-34.18868172899994,139.97557392200008,-34.18905513999994,139.97525634900012,-34.18924533799998,139.97485473900008,-34.18941610899998,139.97483887600004,-34.18942157099997,139.97390613200002,-34.189758866999966,139.97370421900007,-34.18985413199994,139.97358467900006,-34.18993154499998,139.9733035470001,-34.19019047399996,139.97264433400005,-34.19097300599998,139.9724645650001,-34.19120231499994,139.97236639900007,-34.19138727,139.97232686400002,-34.19151717699998,139.97230574600007,-34.19168316299994,139.97234438300006,-34.19230955299997,139.9723321790001,-34.192473451999945,139.97230006600012,-34.192602044999944,139.97224830100004,-34.19272642699997,139.9720200490001,-34.19305087399994,139.9717436630001,-34.193402952999975,139.97162182900001,-34.193581000999984,139.9715377650001,-34.19377236699995,139.97149944800003,-34.19397316299995,139.97151119500006,-34.19532478399998,139.97151303400005,-34.196201031999976,139.9714335010001,-34.19974721799997,139.97152010000002,-34.200125577999984,139.9715538370001,-34.20020465299996,139.97160940300012,-34.20029460799998</t>
  </si>
  <si>
    <t>137.5682917690001,-33.0294867,137.5682750630001,-33.02950349699995,137.56759937900006,-33.03018633499994,137.56692122900006,-33.03088254299996,137.5653820970001,-33.03242207599993,137.56384021700012,-33.033999611999946,137.56362607900007,-33.03423381099998,137.56353084900002,-33.03435819499998,137.56340878600008,-33.03456026099997,137.56331275700006,-33.03475686899998,137.56324843800007,-33.03494427499993,137.56318797900008,-33.03519665399995,137.5631523730001,-33.03554120399997,137.56315707400006,-33.03609629599998,137.56315095600007,-33.036596498999984,137.56316386800006,-33.038237745999936,137.5631574570001,-33.040254526999945,137.5630982030001,-33.04031133299998,137.56310036700006,-33.04039118399993</t>
  </si>
  <si>
    <t>138.64101017200005,-34.920957904999966,138.64117758700002,-34.92099394999997,138.64131149000002,-34.921006130999956,138.64145835400006,-34.92099192999996,138.6416013600001,-34.92096916699995,138.6424972310001,-34.920926607999945,138.64257114200007,-34.92092319899996,138.64296194100007,-34.92090539599997,138.6433588330001,-34.92088729599993,138.64364933600007,-34.92087409299995,138.64381433200003,-34.92085079799995,138.64494939200006,-34.92079781599995,138.64549631900002,-34.92077228699998,138.6459211240001,-34.92075188599995,138.64690545500002,-34.92070416299998,138.6473609190001,-34.920682081999985,138.64755881600001,-34.920672475999936,138.64765645700004,-34.92066761099994,138.649144782,-34.920593302999976,138.64922405400011,-34.92058934399995,138.649258056,-34.92058764799998,138.64979639600006,-34.92056076999995,138.64991309800007,-34.92052217,138.650528333,-34.92049019799998,138.6517856050001,-34.920424845999946,138.652847607,-34.920371424999985,138.65402141200002,-34.92031180899994,138.65446661300007,-34.920289099999934,138.65535246900004,-34.92024190899997,138.65583371500009,-34.92021627499997,138.65600062900012,-34.92020767199995,138.6570859320001,-34.92015156399998,138.6574292240001,-34.920129954999936,138.65877423100005,-34.92005733599996</t>
  </si>
  <si>
    <t>138.54952880200005,-35.017601636999984,138.54981997000004,-35.01805755299995,138.5498729080001,-35.01872431899994,138.54987598000002,-35.018763020999984,138.54991515300003,-35.01925640099995,138.5500394620001,-35.02089210199995,138.55009056200004,-35.021288701999936,138.55012196000007,-35.021640195999964</t>
  </si>
  <si>
    <t>138.59488070800012,-34.76246414599996,138.59469856200008,-34.76253656399996,138.59465043000012,-34.762555703999965,138.59449349400006,-34.76262129699995,138.5944754840001,-34.76262814099994,138.5944029520001,-34.76265737799997,138.59430464700006,-34.76269663399995,138.59425229800001,-34.76271918599997,138.5942175550001,-34.76273414699995,138.59412014400004,-34.762774100999934,138.5940219250001,-34.762815503999946,138.59394158200007,-34.762847817999955,138.5939183900001,-34.762856934999945,138.59353546800003,-34.76300744499997,138.59300962300006,-34.76322350299995,138.592816663,-34.76329784</t>
  </si>
  <si>
    <t>138.52941020000003,-34.863662112999975,138.5294269210001,-34.86378596399993,138.52939799600006,-34.86403698099997,138.5293433060001,-34.86451153199994,138.5292403750001,-34.86559458599993,138.52921478300004,-34.865860907999945,138.5291281650001,-34.86676225299993,138.52912342900004,-34.86681578099996,138.52902525500008,-34.86792443,138.5289804260001,-34.86838503399997,138.52891761,-34.86903049699998,138.52883092500008,-34.86974742999996,138.52880655400008,-34.86982275199995,138.52878196900008,-34.86989871999998</t>
  </si>
  <si>
    <t>137.36918701500008,-34.984907851999935,137.36921527000004,-34.984907557999975,137.371638275,-34.98492342399993,137.37211308300004,-34.98492338099993,137.37861896100003,-34.98492280499994,137.38005497200004,-34.98492261999996,137.38018584000008,-34.98492260199998,137.38286018000008,-34.984923685999945,137.38320297500002,-34.98492382499995,137.38501070100006,-34.98492448899998,137.38516338700003,-34.984931588999984,137.38562680500002,-34.98497167099998,137.3861294610001,-34.98507538299998,137.3864249930001,-34.98516511499997,137.38681513400002,-34.98530693699996,137.39533535500004,-34.988653418999945,137.39865584000006,-34.98995737499996,137.39875389000008,-34.989987895999946</t>
  </si>
  <si>
    <t>137.56310036700006,-33.04039118399993,137.560351544,-33.04017787699996,137.5592030670001,-33.040088744999935,137.55670530200007,-33.03989484699997,137.5563640700001,-33.03987360799994,137.55593595300002,-33.03987898699995,137.55550018400004,-33.039898120999965,137.55514997300008,-33.039942732999975,137.55416149000007,-33.04012973199997,137.55260630200007,-33.04047087799995</t>
  </si>
  <si>
    <t>135.52032000600002,-32.383675780999965,135.51860976600005,-32.38490655299995,135.5165843430001,-32.38601798399998,135.51525835100006,-32.38671398899993,135.51459340600002,-32.38703368599994,135.51387066100006,-32.38731006099994,135.51308911400008,-32.387547998999935,135.51229043900003,-32.38776971999994,135.51149568200003,-32.38796150799993,135.51019097000005,-32.38822221199996,135.50948370700007,-32.38838216999994,135.5087978030001,-32.38864216999997,135.50814454700003,-32.38899955399995,135.50756779200003,-32.3894442499999,135.50566970400007,-32.39144402499994,135.50357386100006,-32.39358208799996,135.50279930200008,-32.39433735499995,135.50215895400004,-32.39488868899997,135.50042797900005,-32.396307269999966,135.49926540500007,-32.39725999799998,135.49860090800007,-32.39780802799993,135.49720859400009,-32.39897334099993,135.4969130080001,-32.39922072299993,135.4965240790001,-32.39956971899994,135.49575577300004,-32.40030531899998,135.49518395600012,-32.400796896999964,135.49449458100003,-32.40129098299997,135.4939347080001,-32.401600978999966,135.49349786000005,-32.40179083899994,135.49078181100003,-32.40290972699995,135.48311984300005,-32.40613407199993,135.47840917700012,-32.40811608699994,135.4768167860001,-32.40878922099995,135.47327082100003,-32.41028805499997,135.4718197620001,-32.41088455999994,135.47089349200007,-32.41129443099993,135.4704482950001,-32.41155554499994,135.47003923600005,-32.411871909999945,135.46826938700008,-32.413556435999965,135.46793594500002,-32.41387972899997,135.46670079500007,-32.41507727099997,135.4663322980001,-32.41536811799995,135.4659213860001,-32.41560067199998,135.4652003770001,-32.41581749899996,135.46467148200009,-32.41589893199995,135.4641247390001,-32.41594343999998,135.46358526000006,-32.41595129099994,135.46305988100005,-32.415929853999955,135.46237754300012,-32.41587336199996,135.46176057600007,-32.41580471399993,135.4611957190001,-32.41571613299993,135.46071080000002,-32.41561957599998,135.4602020420001,-32.41550144599995,135.45975307100002,-32.415547207999964,135.45936415800008,-32.415826384999946,135.4593309930001,-32.415894037999976,135.4587647840001,-32.41704877099994,135.4585436110001,-32.4174577799999,135.45826131900003,-32.417851767999935,135.45792009100012,-32.418220177999956,135.45753122300005,-32.418569349999984,135.45624064800006,-32.41959541099993,135.45579351900005,-32.41995173799995,135.45123131800005,-32.423682895999946,135.45063413700007,-32.42422657299994,135.4501138590001,-32.424812187999976,135.44977831300002,-32.42516016199994,135.44941712900004,-32.425444624999955,135.4490397290001,-32.42565444999997,135.44834152500005,-32.42590573899997,135.44775949600012,-32.425990353999964,135.44657501100005,-32.42637372699994,135.4455573360001,-32.426614676999975,135.44410835400004,-32.42716241299996,135.44283723800004,-32.42756500099995,135.44167278400005,-32.42822726899993,135.4402262220001,-32.428714422999974,135.4398308970001,-32.428918506999935,135.43955393400006,-32.429207702999975,135.43812322200006,-32.430556657999944,135.43778774300006,-32.43084334799994,135.43713056600006,-32.43117029299998,135.4367358410001,-32.431391874999974,135.43601918700006,-32.431650289999936,135.4355216230001,-32.43183414699996,135.43505571000003,-32.43198785499993,135.43458300200007,-32.432188046999954,135.43427646100008,-32.43234340399994,135.433712022,-32.43262947299996,135.43327901300006,-32.43287958499997,135.43288093700005,-32.43309710699998,135.43179868700008,-32.43338084099997,135.43055012500008,-32.433479476999935,135.42956641800004,-32.433597944999974,135.4291111450001,-32.43368817499993,135.428640749,-32.433840336999936,135.4276691120001,-32.43437661299998,135.42719431800003,-32.43479400899997,135.42671815000006,-32.43544118099993,135.42643933600004,-32.43577870499996,135.42611599300005,-32.43610365099994,135.42563136900003,-32.43649410099994,135.42501605300004,-32.43684863799996,135.423912867,-32.43706400399998,135.42336077700008,-32.43701849399997,135.42100935500002,-32.43663658299994,135.4202266430001,-32.436475738999945,135.41942242400012,-32.43626877,135.41777941100008,-32.43579909299996,135.41675572000008,-32.43544119199993,135.4162697380001,-32.43531299499995,135.4157477560001,-32.435242277999976,135.41472961500006,-32.43514415299995,135.41425909500003,-32.43504484199997,135.41357245000006,-32.43478855799998,135.41309821000004,-32.43462213699996,135.41178954300005,-32.43432836799997,135.41069110900003,-32.43399636699996,135.40827713700003,-32.43311275399998,135.4078309260001,-32.43297491599998,135.4073876000001,-32.43291068499997,135.4069247440001,-32.43290298399995,135.4061957890001,-32.43295440899993,135.40575202900004,-32.43303017499994,135.40513961400006,-32.43328609899993,135.40475522300005,-32.43353334999995,135.40437981200012,-32.43381394299996,135.4040195450001,-32.43412840299993,135.40368697100007,-32.434474972999965,135.4033910400001,-32.434833709999964,135.40312050700004,-32.43521184499997,135.40253213300002,-32.43626028099993,135.400567313,-32.43988096999993,135.40031901500004,-32.440528573999984,135.40021794900008,-32.44096218399994,135.40010877300006,-32.44158219499997,135.399930035,-32.44251835799997,135.39986319700006,-32.44323357199994,135.39961718100005,-32.444500378999976,135.39956872400012,-32.444946,135.39949437000007,-32.446058360999984,135.39941761700004,-32.44650595799993,135.39924492600005,-32.44715043499997,135.39919174300007,-32.44758876599997,135.399207917,-32.44804652999994,135.39927479200003,-32.44851912199994,135.399455933,-32.449501390999956,135.39951754000003,-32.44998265999993,135.3995796920001,-32.45095051299995,135.3995791960001,-32.45102021599996,135.3995768100001,-32.45136026499995,135.39961824800002,-32.45238402799998,135.39961774800008,-32.45289750899997,135.39956894300008,-32.453481961999955,135.3994879280001,-32.45390440799997,135.39935947700008,-32.45432875399996,135.39935472700006,-32.45434443399995,135.39933674200006,-32.45438603499997,135.39831654600005,-32.45674598699998,135.39796558600005,-32.457652361999976,135.39770480900006,-32.458498378999934,135.39768674700008,-32.45855698299994,135.3973811180001,-32.45985662199996,135.3972596530001,-32.460283077999975,135.39708933800011,-32.46070065499998,135.39680037100004,-32.46131437499997,135.39655343800007,-32.46173508199996,135.39631551900004,-32.462367126999936,135.39581852000003,-32.46325118799996,135.3957880150001,-32.463305454999954,135.3956280860001,-32.46373098899994,135.39554745600003,-32.46394553299996,135.39543869400006,-32.464208163999956,135.39528767900003,-32.46457278899993,135.39480087900006,-32.465748222999935,135.39477679000004,-32.46585394799996,135.39462641400007,-32.46651384799998,135.394460954,-32.467908216999945,135.3943481230001,-32.46831506199993,135.3940566540001,-32.46882765099997,135.39350061000005,-32.46950614899998,135.39326725600006,-32.469874758999936,135.3925550560001,-32.471424930999945,135.39199164800004,-32.47265119699995,135.39166588600006,-32.473459685999956,135.39134828900012,-32.47445057799996,135.39129029600008,-32.47463152399996,135.39105647000008,-32.47523438299993,135.39090529200007,-32.47562413099996,135.3907897030001,-32.47606273599996,135.3905496100001,-32.47717046399998,135.39044002800006,-32.47759812999993,135.3897350530001,-32.47947074399997,135.38962528700006,-32.47990689699998,135.3894015300001,-32.481032513999935,135.3890186960001,-32.48256430599997,135.38888408700006,-32.48316399199996,135.38876295600005,-32.483831564999946,135.38859297800002,-32.484350347999964,135.38829529600002,-32.48487134599998,135.38806134200001,-32.485215756999935,135.38763113900006,-32.485762944999976,135.3866415000001,-32.48715343699996,135.386380034,-32.487786884999935,135.38561038900002,-32.49115024899993,135.3854409810001,-32.492115904999935,135.38529301100004,-32.49285933799996,135.38517485500006,-32.49373365899993,135.38500280000005,-32.494549233999976,135.38488520600004,-32.49547957799996,135.38471024900002,-32.49621740699996,135.38454923200004,-32.496747606999975,135.38424147800004,-32.497419984999965,135.3840546770001,-32.49774964699998,135.3838292680001,-32.49806273799993,135.38354296800003,-32.49834866899994,135.382367928,-32.49926617099993,135.381782691,-32.49985134199994,135.3810399570001,-32.50068010799998,135.3808030240001,-32.500881006999975,135.380504717,-32.50113394599998,135.38016262200006,-32.50134607799998,135.37976416300012,-32.501547727999935,135.3791168360001,-32.501805427999955,135.37864930400008,-32.50196028499994,135.37816303900001,-32.50208921799998,135.37744357100007,-32.502229848999946,135.37620755900002,-32.50238754199995,135.37274358900004,-32.50278594599996,135.3725532640001,-32.50281296899993,135.37228610800003,-32.50285089199997,135.37147407100008,-32.50300530099997,135.37100699100006,-32.50301027699993,135.3708869410001,-32.50301155799997,135.37075926900002,-32.50302997199998,135.37068396300003,-32.503051496999944,135.37063168100008,-32.50306643699997,135.37050414500004,-32.50312093399998,135.370387348,-32.50319344299993,135.37036850800007,-32.50321132299996,135.37029190400006,-32.50328394899998,135.3700773500001,-32.50354229699997,135.3700407890001,-32.50421121099998,135.36981955300007,-32.50457211799994,135.36941569700002,-32.504830615999936,135.36917412900004,-32.50485930999997,135.36870042700002,-32.504774872999974,135.36861600100008,-32.50475982299997,135.36806082700002,-32.50444472399994,135.36739616700004,-32.504224567999984,135.36689025700002,-32.504137739999976,135.36639598500005,-32.50411183699998,135.3656616290001,-32.50426426799993,135.3627835850001,-32.505721741999935,135.3616221520001,-32.50623125399994,135.3610288650001,-32.50655365499995,135.360595729,-32.50683184999997,135.35990361300003,-32.50738782499997,135.3594781590001,-32.50764351399994,135.35801465100008,-32.508315427999946,135.35701164800003,-32.50868607099994,135.35618546900002,-32.50889084199997,135.35577029800004,-32.50914036199998,135.35553652900012,-32.50955201499994,135.355786748,-32.509919787999934,135.3559932510001,-32.51001541399995,135.35605506000002,-32.51028972399996,135.3560155670001,-32.51054716899995,135.35565247300008,-32.51089129099995,135.35522525400006,-32.51102972399997,135.3546262110001,-32.51148824799998,135.35436516800007,-32.51181591099993,135.35374041900002,-32.51235757999996,135.35348912200004,-32.51267447599997,135.35283232000006,-32.51386817699995,135.35245385500002,-32.51461248399994,135.35226921900005,-32.51507225399996,135.35208965100003,-32.515879147999954,135.35176211600003,-32.51627743999995,135.35168673200008,-32.51663254199997,135.35196609800005,-32.5173655299999,135.35193780200007,-32.51783379799997,135.35161821000008,-32.51836558399998,135.3513860820001,-32.519018811999956,135.351292897,-32.51912870399997,135.35102784800006,-32.519441272999984,135.3505919380001,-32.51985195399993,135.35020868200002,-32.52010840799994,135.34975083400002,-32.52024896699993,135.34912337900005,-32.52024935899993,135.34831293700006,-32.52034082799997,135.34782970300012,-32.52044220099998,135.34739885200008,-32.52062210699995,135.3467709580001,-32.52117456899998,135.34550537600012,-32.52264722099994,135.34502696100003,-32.52331238399995,135.34474070800002,-32.52405460699998,135.34462578700004,-32.524855989999935,135.34440626800006,-32.52581787199995,135.3440984350001,-32.52659920999997,135.34391258300002,-32.52715018199996,135.3437097750001,-32.52755117899994,135.34344598200005,-32.52793610499998,135.34273326400012,-32.52902436699998,135.3425321200001,-32.52929331399997,135.34212385,-32.52983917699993,135.34177736100003,-32.53020979599995,135.34158969600003,-32.53034664399996,135.34120540300012,-32.53062686399994,135.34109731500007,-32.53070709399998,135.34074421700006,-32.530969195999944,135.3405350160001,-32.53134701799996,135.3404796630001,-32.531720822999944,135.34046245700006,-32.53246790299994,135.34046917400008,-32.53251237499995,135.34074052500011,-32.53430779299998,135.34092588500005,-32.53516771699998,135.3416621560001,-32.536119689999964,135.34215872400011,-32.536960534999935,135.3425271100001,-32.53763863199998,135.3441752110001,-32.540479981999965,135.34440945500012,-32.54124557999995,135.34542280100004,-32.54374712099997,135.34556035900005,-32.54437468899994,135.34552240100004,-32.54503351099993,135.3455391560001,-32.546017020999955,135.3457893320001,-32.54773843799995,135.34582763800006,-32.54842293199994,135.3457927920001,-32.548975653999946,135.34567840400007,-32.550085095999975,135.34545360800007,-32.55184923099995,135.34532180200006,-32.55308691499994,135.34525474100008,-32.55348718199997,135.34512132100008,-32.55388826199993,135.344627123,-32.554869391999944,135.34459414000003,-32.55495886899996,135.3443259270001,-32.55568643,135.34413823500006,-32.556075659999976,135.34392070800004,-32.55643321599996,135.3436868980001,-32.55676664499998,135.3434006980001,-32.55707937099993,135.34192927300012,-32.55832507799994,135.34148535500003,-32.55870087999995,135.34077803700006,-32.55922908599996,135.34019448100003,-32.55961658199993,135.33976106700004,-32.55984679499994,135.33928618800007,-32.56004365399997,135.33802898800002,-32.560464621999984,135.33752883400007,-32.56065487099994,135.33705386500003,-32.56088753299997,135.33612872900005,-32.561377411999956,135.3353062640001,-32.56183525999995,135.33475189900003,-32.56223321199997,135.3341167110001,-32.56275496199993,135.3312068570001,-32.56524658999996,135.33065745400006,-32.56570251199997,135.3302777770001,-32.56598965099994,135.32986902200003,-32.566250614999944,135.32944363700005,-32.566479965999974,135.32848122300004,-32.56695158699995,135.32833573100004,-32.56702554699996,135.3282612900001,-32.56706182199997,135.32819747000008,-32.56708904899995,135.32813365000004,-32.56711628499994,135.328091136,-32.56714345699993,135.3280592420001,-32.56716158099994,135.3280273480001,-32.567179703999955,135.32799546500007,-32.56719783699998,135.32738519800012,-32.56751850699993,135.32697113200004,-32.56781763699996,135.32637110200005,-32.56833204399993,135.3248233060001,-32.569901096999956,135.3244747870001,-32.57023427299998,135.32441105100008,-32.57029520399993,135.32268214600003,-32.57182220699997,135.32165190900002,-32.57279821099996,135.32122381800002,-32.57317980999994,135.320317175,-32.57392906699994,135.31865671200012,-32.57525146099994,135.31646412100008,-32.57699754399994,135.31487323400006,-32.578247601999976,135.31381483000007,-32.57904346399994,135.31347010900004,-32.579335336999975,135.31305276900002,-32.57982684999996,135.31287079300012,-32.58019607399996,135.31285955300007,-32.58024978299994,135.31260311200003,-32.581474740999965,135.31258496100008,-32.58157748499997,135.31216004600003,-32.583982393999975,135.31188929500001,-32.58527468799997,135.31165993000002,-32.58696545699996,135.3116092680001,-32.58732559999993,135.311531101,-32.58783824999995,135.31137924000006,-32.58871438899996,135.31120939400012,-32.58969358699994,135.31112986800008,-32.58996215499997,135.31100330200002,-32.59012508199993,135.31073258800006,-32.59026684799994,135.31011726500003,-32.59040310399996,135.3095355700001,-32.59049456199995,135.30892690100006,-32.590518876999965,135.30858650900007,-32.59053247199995,135.3080808840001,-32.590591622999966,135.30733562400007,-32.59074977499995,135.30687897400003,-32.59089216899997,135.30626512900005,-32.59118937699998,135.3055250530001,-32.59166786099996,135.3050284620001,-32.59198892499995,135.30392871200002,-32.59267077399994,135.30352095400008,-32.59290792899998,135.3031141240001,-32.59310358499994,135.30270061500005,-32.59324656599995,135.30186624300006,-32.593343295999944,135.30141885400008,-32.59329566099996,135.30046826700004,-32.593151543999966,135.299963756,-32.59307505899994,135.29881884500003,-32.59294039799994,135.2983392860001,-32.59289850399995,135.29786157500007,-32.59289936599998,135.29715041600002,-32.59303834999997,135.29598302800002,-32.59339364099998,135.2953442800001,-32.59361642799996,135.29475794600012,-32.59389925299996,135.2943839180001,-32.594128817999945,135.29384311500007,-32.59452076799994,135.29277913400006,-32.595357597999964,135.29266706900012,-32.59543996399998,135.2922361080001,-32.59575668799994,135.2910719450001,-32.59650081299998,135.29042677400003,-32.59685692199997,135.2890739610001,-32.59753164899996,135.28859689600006,-32.597710991999975,135.28810577100012,-32.59782380399997,135.287392683,-32.59790626399996,135.28694362200008,-32.59801093999994,135.28647281700012,-32.59820365599995,135.28613529300003,-32.59844397799998,135.28528992600002,-32.599164954999935,135.2840260260001,-32.60024284199994,135.28037269300012,-32.60325084999994,135.27819857800012,-32.60507177599993,135.27590946700002,-32.60695858699995,135.27456627200002,-32.608044123999946,135.27419933900012,-32.60836471399995,135.27368410600002,-32.60885053499993,135.27323157600006,-32.60933963499997,135.2729645920001,-32.60969284599997,135.27238844500005,-32.61062721099995,135.27197460800005,-32.61110134499995,135.2716705780001,-32.61136882499994,135.27132891300005,-32.61159654199997,135.26990878900006,-32.61228112599997,135.26939032500002,-32.61263007699995,135.269095149,-32.61290566699995,135.26885184000002,-32.61323941999996,135.26855356500005,-32.613804218999974,135.26813713600006,-32.61431325199993,135.26764536300004,-32.614754424999944,135.26729151300003,-32.61497961599997,135.26706855200007,-32.61506961999993,135.26687950200005,-32.61514594099998,135.26530426300008,-32.61563053399993,135.26481570600004,-32.61582804099993,135.26477700100008,-32.615853854999955,135.26447612900006,-32.616054549999944,135.2641550940001,-32.61635372699993,135.26408737400004,-32.61641474399994,135.26382275900005,-32.616653189999965,135.26344859100004,-32.616935428999966,135.26270317500007,-32.61740462699993,135.26163280700007,-32.61792026899997,135.26092001400002,-32.61844771799997,135.26045665200002,-32.61870757699995,135.25989825500005,-32.618877331999954,135.25900856700002,-32.61908151399996,135.2583522100001,-32.619253165999964,135.257710244,-32.61953007099993,135.25753090600006,-32.61988795899998,135.2570764730001,-32.62079483499997,135.256791689,-32.621186647999934,135.25599978800005,-32.62179337899994,135.25586866100002,-32.621870840999975,135.25481251100007,-32.62250230799998,135.25410567300003,-32.623464369999965,135.2520263250001,-32.62659061299996,135.25154159300007,-32.62724344199995,135.2506917810001,-32.62782836399998,135.24947776400006,-32.628671305999944,135.24829286700003,-32.63002233799995,135.24789897100004,-32.63053370099993,135.2450747790001,-32.63164159199994,135.24325718500006,-32.633029488999966,135.239850208,-32.635162141999956,135.2358656010001,-32.63605553899998,135.235676387,-32.63609795399998,135.22856913900011,-32.641260976999945,135.22852572800002,-32.641288549999956,135.21926551100012,-32.64716909999993,135.21740721600008,-32.647836695999956,135.21713590800005,-32.64804882499993,135.21609400900002,-32.648863011999936,135.21453876200007,-32.65029787999998,135.21351136400006,-32.65197618099995,135.212578172,-32.65299417799997,135.20939927900008,-32.65502384499996,135.20905550200007,-32.655436117999955,135.208611151,-32.65620878899995,135.2081166380001,-32.65723815599995,135.20772306100002,-32.65912635299998,135.20456609500002,-32.66165773899996,135.20267024400005,-32.66502023099997,135.19039943400003,-32.67621293399998,135.19051367500003,-32.67638998299998,135.1909539400001,-32.67764666599993,135.19135030600012,-32.67940618199998,135.19092575500008,-32.68252067399993,135.18307928100012,-32.69319993999994,135.17971952800008,-32.69777183399998,135.17733561500006,-32.701015505999976,135.17688397200004,-32.70398139699995,135.1776043860001,-32.70732363299993,135.17793164900002,-32.70866118699996,135.17829943700008,-32.70996438399993,135.1793982810001,-32.71155816099997,135.1795354300001,-32.71222227599998,135.17809088,-32.715086277999944,135.17581279800004,-32.71779930399998,135.17445406700006,-32.719505065999954,135.17246188500008,-32.72492578299995,135.1719597350001,-32.72647518399998,135.17058860200007,-32.72876192299998,135.17025430500007,-32.72939225499994,135.16999043600003,-32.73816973199996,135.17002940800012,-32.73858016599996,135.17022691300008,-32.739137986999935,135.17065215800005,-32.73974650499997,135.17328853100003,-32.74267177099995,135.17355282000005,-32.74326215899998,135.17350464800006,-32.74387381399998,135.17289040700007,-32.745611347999954,135.17263034000007,-32.746370630999934,135.17262153500008,-32.74692942199994,135.173191362,-32.748171284999955,135.17407554500005,-32.74943412999994,135.1773525420001,-32.75377000299994,135.1775444850001,-32.75439178099998,135.17727077100005,-32.75540689299993,135.17569191600012,-32.7568249,135.16716282400012,-32.76039531799995,135.16483436700003,-32.76776467899998,135.16473810500008,-32.76896460299997,135.16463731200008,-32.77294815699997,135.1646377720001,-32.77298832099996,135.16478239200012,-32.77882218599996,135.1668313890001,-32.78475012999996,135.16697399600002,-32.785323879999964,135.16690461500002,-32.78608920099998,135.16670759900012,-32.786723172999984,135.16634755100006,-32.78746035699993,135.165904457,-32.78785787199996,135.16538303400012,-32.788255496999966,135.16491390200008,-32.788697139999954,135.16465374400002,-32.78920467299997,135.16455179000002,-32.789701950999984,135.16454980100002,-32.791951481999945,135.16454249600008,-32.800213146999965,135.1645513960001,-32.80706884899996,135.1556526050001,-32.81297470099997,135.1529042740001,-32.81476666799995,135.15233214900002,-32.81522565499995,135.15203114700012,-32.81553791699997,135.1515938970001,-32.81626786499993,135.1511345130001,-32.81724804799995,135.1470027140001,-32.825705718999984,135.14688175600008,-32.82613872699994,135.14683893300003,-32.82652762099997,135.14686593500005,-32.833381577999944,135.14685754100003,-32.83534116299995,135.14686004300006,-32.83547199499998,135.14690168000004,-32.83764679199993,135.146925118,-32.83786124699998,135.14698325100005,-32.83810002799993,135.15022137500011,-32.84815597499994,135.15108784200004,-32.85079646299994,135.15148020700008,-32.851995073999944,135.1516455950001,-32.85248903799993,135.15165094200006,-32.85263968499993,135.15159218100007,-32.852782960999946,135.15130760500006,-32.85303069399998,135.15088298000012,-32.85340033999995,135.15062650000004,-32.85362361799997</t>
  </si>
  <si>
    <t>137.5735120180001,-35.67808269699998,137.57415175200003,-35.677947890999974,137.57688680100011,-35.67740393999998,137.57836414700012,-35.677110091999964,137.5791449830001,-35.67695477399997,137.5856319300001,-35.675664247999975,137.58599970700004,-35.675584724999965,137.58628596300002,-35.67552283699996,137.5866387860001,-35.67540909,137.58697932500002,-35.67528170999998,137.58735575900005,-35.67512019399993,137.58746096900006,-35.67506989699996,137.58768921,-35.674960762999945,137.58812210600001,-35.67471962399998,137.58854966700005,-35.67443537099996,137.589738172,-35.67342819999993,137.59098547500002,-35.67234342199998,137.59255477300007,-35.670976466999946,137.59280314000011,-35.67073509299996,137.5974640710001,-35.665319557999965,137.60017102400002,-35.662163480999936,137.60040260900007,-35.66190069999993,137.6004258480001,-35.66187928699998</t>
  </si>
  <si>
    <t>138.55345890500007,-35.26100838899998,138.55357805200003,-35.26262361999994,138.55365205300006,-35.26362744499994,138.5536658100001,-35.26381402299995,138.55382400200006,-35.26595978399996,138.5538434780001,-35.26636013499996,138.55391161300008,-35.26750284499997,138.55396641700008,-35.26827159099997,138.55400928100005,-35.26887275399997,138.55411888300011,-35.26992042999996,138.55421577700008,-35.27113266899994,138.5542518320001,-35.27169023099998</t>
  </si>
  <si>
    <t>138.40603062500008,-34.14617371199995,138.40762926800005,-34.14592852299995,138.40862853800002,-34.14577502199995,138.41073239000002,-34.14547941099994</t>
  </si>
  <si>
    <t>138.57757952300005,-34.69851612999997,138.5771850550001,-34.69892043799996,138.57656993900002,-34.69963961899998,138.576027242,-34.70036681299996,138.57503375400006,-34.701919584999985,138.5746775230001,-34.70252856399998,138.574217072,-34.703433590999964,138.5740058460001,-34.70394344199997,138.5738037740001,-34.70464088299997,138.573706914,-34.70526875199994</t>
  </si>
  <si>
    <t>140.39238083500004,-37.635901984999975,140.39246490000005,-37.63601371799996,140.39381257500008,-37.63786563499997,140.3948561420001,-37.63929959899997,140.39575619800007,-37.640536304999955,140.39634180400003,-37.641293909999945,140.39899368700003,-37.64499448999993,140.39989327000012,-37.64618125599998,140.40138848300012,-37.6482039099999,140.40262893500005,-37.64987541499994,140.40337035200002,-37.650587978999965,140.40383349800004,-37.650916836999954,140.40489208400004,-37.65159069999993,140.40650372900006,-37.65268120899998,140.40710008200006,-37.65324385599996,140.40756132,-37.65384181099995,140.4079316630001,-37.65439319899997,140.408017878,-37.654515027999935,140.408448775,-37.65527122599997,140.408879973,-37.65603102599994,140.4093619150001,-37.65680760299995,140.4101430060001,-37.65812635399993,140.4105564680001,-37.65863900399995,140.411102335,-37.659151866999935,140.4117477740001,-37.65964449799998,140.4122893660001,-37.659950987999935,140.41380897600004,-37.660728896999956,140.41419335500007,-37.66098779899994,140.41463175,-37.661283097999956,140.4150501140001,-37.66164350699995,140.41783665200012,-37.664268249999964,140.41793483300012,-37.66435905399993,140.419778091,-37.66606386999996,140.42024277500002,-37.666536245999964,140.42148058500004,-37.66732091999995,140.42170136200002,-37.66742123299997,140.422134722,-37.66761813399995,140.42286364100005,-37.667865107999944,140.42347142900007,-37.66801703999994,140.42462910300003,-37.66817058199996,140.42699035700002,-37.66817352299995,140.43094253300012,-37.66813985299996</t>
  </si>
  <si>
    <t>138.56542842800002,-34.90437592699993,138.56545765500005,-34.904256062999934,138.56565757300007,-34.90324909699996,138.56566538000004,-34.90321172899996,138.56568928500008,-34.90310538199998,138.5657046780001,-34.903039897999975,138.56570721000003,-34.9030297799999,138.56575127200006,-34.90285347599996,138.5657919040001,-34.902703188999965,138.56583246600007,-34.90256234699996,138.56587080600002,-34.90243635699994,138.56591025900002,-34.902312964999965,138.56594316400003,-34.90221436199994,138.56598554700008,-34.90209242399993,138.56604002500012,-34.90194305199998,138.56609127000002,-34.901808176999964,138.56612655600009,-34.90171565099996,138.56614328800003,-34.901671800999964,138.56615831300007,-34.90163187999997,138.56617946200004,-34.901575728999944,138.56618681200007,-34.90155621499997,138.5662217680001,-34.901463390999936</t>
  </si>
  <si>
    <t>138.84546715600004,-32.97786615299998,138.84557368800006,-32.978137398999934,138.845657533,-32.97845549899995,138.84570604200007,-32.97869220499996,138.84574789700002,-32.97883694199993,138.8463657100001,-32.98146030099997,138.84694401500008,-32.983934000999966,138.84763124500012,-32.98694842799995,138.8483374640001,-32.98998395399997,138.84852393200003,-32.99068657799995,138.8487082250001,-32.99148618199996,138.8487672450001,-32.99170692499996,138.8504122820001,-32.99889766499996,138.853433407,-33.01155445699993,138.85379425300005,-33.01313171099997,138.85403959000007,-33.01423094699993,138.8556420960001,-33.02095034599995,138.85631191400012,-33.02396069799994,138.85652296700005,-33.02471601399998,138.85722180100004,-33.027603736999936,138.85889934300008,-33.03475869899995,138.85913389400002,-33.035826344999975,138.85934877800003,-33.03699762799994,138.85946767000007,-33.03778070799996,138.85958230900007,-33.038784076999946,138.85988403700003,-33.042279159999964,138.85997251000003,-33.04314389899997,138.8600491960001,-33.04353761799996,138.86014249200002,-33.043848572999934,138.86027289000003,-33.04417253599996,138.8604377590001,-33.044486237999934,138.86067229100001,-33.04483758599997,138.86094770800003,-33.045164100999955,138.86126357600006,-33.045460539999965,138.86160508900002,-33.045730488999936,138.8618627520001,-33.04589967199996,138.86221378900007,-33.046094971999935,138.8642126960001,-33.047059055999966,138.8647402460001,-33.04734860999997,138.86515920300008,-33.04762937299995,138.8655004640001,-33.04789770899998,138.8663653000001,-33.048710823999954,138.8685745580001,-33.05088906499998,138.87123485000006,-33.05313996899997,138.87402049500008,-33.055388,138.8743794600001,-33.055702836999956,138.87501271600001,-33.05619065199994,138.87558504900005,-33.056653764999965,138.88062811300006,-33.06073414399998,138.8812033580001,-33.061239970999964,138.88174044000004,-33.06175055799997,138.88183897400006,-33.06185120799995,138.8823231770001,-33.06234580499995,138.88305739500004,-33.06314535599995,138.88464242100008,-33.06487985899997,138.88576633700006,-33.06603700299996,138.88660690100005,-33.06683513799993,138.8906884700001,-33.07055901099994,138.89109852100012,-33.07095069199994,138.89135156800012,-33.07122609499993,138.8915923200001,-33.07152936199998,138.89181888000007,-33.071861127999966,138.89203381900006,-33.07222820599998,138.89218976600012,-33.072551723999936,138.89238744500005,-33.07311467899996,138.89270220100002,-33.07438330999997,138.89279095200004,-33.07471544099997,138.89291848400012,-33.075098354999966,138.89314943500005,-33.07563065699998,138.89346940100006,-33.07619886999993,138.89387539200004,-33.076760202999935,138.8947629280001,-33.07777995799995,138.9009825070001,-33.08472643799996,138.9040749280001,-33.08816766299998,138.90443399800006,-33.088510637999946,138.90476870400005,-33.08879555699997,138.90514504200007,-33.089076277999936,138.9055451040001,-33.089338063999946,138.905942621,-33.0895687899999,138.90618367900004,-33.089690374999975,138.9068412570001,-33.089990875999945,138.90728128700005,-33.09015382999996,138.90781688200002,-33.090304963999984,138.9085918190001,-33.090477902999964,138.90938710400007,-33.09065728899998,138.90978664700003,-33.090747713999974,138.91011998300007,-33.09082436699998,138.91044114800002,-33.090923489999966,138.91083898500005,-33.091061320999984,138.9111993690001,-33.09120028399997,138.91146698400007,-33.09131840099997,138.91178671500006,-33.09147123499997,138.91251680000005,-33.09190482399998,138.912536584,-33.091916699999956,138.91292767100003,-33.09218676699993,138.9133617450001,-33.09252978999996,138.91363743500006,-33.09278011599997,138.91367858800004,-33.092817482999976,138.91402999800005,-33.09317612999996,138.91429618100005,-33.09348652699998,138.91452629600008,-33.09379331399998,138.91531568000005,-33.09499819399997,138.9156420380001,-33.095438326999954,138.915897448,-33.095734282999956,138.9161437570001,-33.09598851199996,138.9164826210001,-33.09630507899993,138.9167781640001,-33.09655194399994,138.91723598400006,-33.09688594599993,138.91842420000012,-33.097564458999955,138.91959639800007,-33.09820638299993,138.92100983400007,-33.098985384999935,138.92213706100006,-33.09960662299994,138.9230491090001,-33.10019661399997,138.9236618970001,-33.10073566899996,138.9241843000001,-33.10130296999995,138.924473099,-33.10167667899998,138.92481811800008,-33.10216418099998,138.925169664,-33.10285496699993,138.92536922500005,-33.103422336999984,138.9254405680001,-33.10364002399996,138.9255051670001,-33.103826175999984,138.92561323300004,-33.10433287099994,138.9257685880001,-33.105373061999956,138.92580990600004,-33.10564379799996,138.92592702000002,-33.10645374899997,138.92604419600002,-33.10726410399997,138.92633233800007,-33.10919555299995,138.92669475900004,-33.11106522499995,138.92705281500002,-33.112701260999984,138.92762328600008,-33.11543492599998,138.92770274600002,-33.115815665999946,138.92785196900002,-33.11659785399996,138.92841739200003,-33.119275011999946,138.92874364800002,-33.12082020299994,138.929426013,-33.124074150999945,138.92993241500005,-33.126488878999965,138.93019345900007,-33.12784440799993,138.930419109,-33.128791252999974,138.93043919500008,-33.12887992699996,138.930526793,-33.12926667299996,138.930656461,-33.129808010999966,138.93078153400006,-33.130201349999936,138.9308333880001,-33.130348099999935</t>
  </si>
  <si>
    <t>137.56074155500005,-35.72712898599997,137.56083965400012,-35.72717893899994,137.56116356000007,-35.7272688799999,137.56161158800012,-35.72752852299993,137.56645026500007,-35.73084363199996,137.56651002500007,-35.73089079199997,137.5667724870001,-35.73109791199994,137.56716956100001,-35.73141124299997,137.56750107900007,-35.73172816099998,137.56754171800003,-35.731767015999935,137.5676180050001,-35.73182108999998,137.57496436700012,-35.73702782299995,137.57584442300004,-35.737651496999945,137.57684659900008,-35.73834819899997,137.5776130920001,-35.73890105899994,137.58112555700006,-35.74134381499994,137.5820846680001,-35.74200509899998,137.58224651700004,-35.74211886399996,137.58261653600005,-35.742382401999976,137.5827281720001,-35.74245715,137.5860197280001,-35.744756665999944,137.58717272900003,-35.74556321599994,137.58911438500002,-35.74691993499994,137.58948775400006,-35.747181283999964,137.59023390100003,-35.747692625999946,137.5914126790001,-35.748355292999975,137.5916649290001,-35.74849791999998,137.5922896090001,-35.74887919799994,137.5933704050001,-35.749609531999965,137.5939192830001,-35.75004621199997,137.59550472700005,-35.751218120999965,137.59819168800004,-35.753094328999964,137.5985748490001,-35.75335653099995,137.59874911200006,-35.75348279099995,137.59957210000005,-35.754089729999976,137.60307358300008,-35.75667185299994,137.60421288600003,-35.757511971999975,137.60435413100004,-35.75760232399995,137.604448,-35.757662368999945,137.60791079000012,-35.75997509599995,137.61063412400006,-35.76179379499996,137.61507226800006,-35.76485784699997,137.61622165500012,-35.76565996199997,137.6241768740001,-35.771210907999944,137.62678079600005,-35.773027587999934,137.6270844180001,-35.773240846999954,137.62736886100004,-35.77344063399994,137.63242778900008,-35.776944336999975,137.63418132900006,-35.77815868399995,137.6408172670001,-35.78280051499996,137.6419450620001,-35.783589319999976,137.6441124170001,-35.78512221099993,137.64875153600008,-35.78836753799993,137.65162905800003,-35.79038030499993,137.6522644470001,-35.79082014699998,137.65503441200008,-35.792737563999935,137.65716816400004,-35.794204338999975,137.66353698300009,-35.79858185599994,137.6655226460001,-35.799946519999935,137.66649579500006,-35.80061529899996,137.6709008890001,-35.803718523999976,137.67352372200003,-35.805717837999964,137.6741636470001,-35.806205613999964,137.67546049400005,-35.80719409599993,137.67879927400008,-35.80950527299996,137.68064403200003,-35.810852781999984,137.68163129000004,-35.811529115999974,137.6835694340001,-35.81285681299994,137.68430934000003,-35.81338089299993,137.68801919600003,-35.815962757999955,137.68857637300005,-35.81634502899993,137.6887156260001,-35.81643843099994,137.68903193200003,-35.816650590999984,137.68991636300007,-35.81727711199994,137.69002676800005,-35.817355317999954,137.69494691400007,-35.82073602199995,137.69549692500004,-35.82111391899997,137.6966799060001,-35.82194271099996,137.69806727600007,-35.82296988199994,137.69849263600008,-35.823284789999946,137.69987365800012,-35.82428016799997,137.70509909400005,-35.82785056599994,137.70557521500007,-35.82819075499998,137.70594601000005,-35.82842462999997</t>
  </si>
  <si>
    <t>134.70568863000005,-33.17491195699995,134.70570362500007,-33.17489723399996,134.70620625100003,-33.17440376299993,134.7139929010001,-33.16621386099996,134.7207628970001,-33.15910503199996,134.72101940800007,-33.15882056199996,134.72139906600012,-33.158240639999974,134.72166517100004,-33.15769213599998,134.7217945850001,-33.157254541999976,134.7218637300001,-33.15683722099993,134.72197135700003,-33.15564754099995,134.7219889690001,-33.15510208499995,134.72205541300002,-33.154397281999934,134.7220886760001,-33.15393991299993,134.72217414300007,-33.1534741899999,134.7223278560001,-33.153003155999954,134.72248877700008,-33.15265148599997,134.72273824900003,-33.152250882999965,134.72305013100004,-33.15184167499996,134.72346552800002,-33.15144292799994,134.72657113200012,-33.14876382899996,134.72700200600002,-33.14832047999994,134.727185748,-33.148101691999955,134.72726344300008,-33.14802485499996,134.7277017120001,-33.147463036999966,134.7321474050001,-33.14092868499995,134.7366383540001,-33.134500774999935,134.73693188700008,-33.133964237999976,134.73710616300002,-33.133598278999955,134.73733257800006,-33.13300792499996,134.74158515800002,-33.12188980499997,134.74275154000009,-33.118853645999934,134.74451737000004,-33.11420937499997,134.74504972500006,-33.113518306999936,134.74570329900007,-33.112528580999935,134.74618736900004,-33.111481097999956,134.75000427500004,-33.10175071699996,134.75161812600004,-33.097641100999965,134.7525390390001,-33.09529457299993,134.75325663500007,-33.093496304999974,134.75350223400005,-33.092839012999946,134.75366553700007,-33.092560436999975,134.75383009200004,-33.09231022899996,134.7540673840001,-33.09205568699997,134.7541230610001,-33.09199596999997,134.75442741900008,-33.09171387599997,134.7604429920001,-33.087114045999954,134.76102332900007,-33.08671091299993,134.7616567780001,-33.08639770299993,134.76865276900003,-33.08389442499998,134.7693330300001,-33.08364019099997,134.7700865710001,-33.083198160999984,134.77246544600007,-33.08153542699995,134.77450784000007,-33.08002505199994,134.7757196780001,-33.07906887199994,134.77703664500007,-33.07784229499998,134.780052962,-33.07491501099997,134.78112468000006,-33.073854282999946,134.78207033800004,-33.07301196499998,134.7825697950001,-33.07258859399997,134.7832699380001,-33.07207433099995,134.78345987300008,-33.07194236699996,134.78381267200007,-33.07167382899996,134.78438783700005,-33.07130531499996,134.78633006500002,-33.07017730999996,134.78695723700002,-33.069830975999935,134.78806365800006,-33.06929142299998,134.7887058010001,-33.068990688999975,134.7894976330001,-33.068622507999976,134.79079396800012,-33.06796776699997,134.79089703500006,-33.067908632999945,134.79278325400003,-33.06681220599995,134.79382404000012,-33.06618878599994,134.79446452500008,-33.06580321699994,134.794739025,-33.06563055099997,134.79504787000008,-33.06542909299998,134.79627159900008,-33.06470015799994,134.79898238600003,-33.06293492699996,134.79925475900006,-33.06275039199994,134.80077810000012,-33.06175485399996,134.8022421180001,-33.06078581199995,134.8040791200001,-33.05958419399997,134.80416355300008,-33.059528961999945,134.80498701200008,-33.058991660999936,134.80589069000007,-33.058329465999975,134.80706893900003,-33.057436880999944,134.80983743900003,-33.05521952399994,134.81202278500007,-33.05329937099998,134.81230892100007,-33.053009455999984,134.81536302400002,-33.050601892999964,134.81615217,-33.05002600699993,134.8179479360001,-33.04860527099993,134.8185769600001,-33.04813492999995,134.81879427900003,-33.04796214099997,134.8194347110001,-33.047491812999965,134.82060266000008,-33.04652211499996,134.82267202700007,-33.044620866999935,134.82465083400007,-33.04290215299994,134.82574882400002,-33.04197080499995,134.82651512600012,-33.04131788799998,134.82704121900008,-33.04087621999997,134.8272928230001,-33.040664988999936,134.82759015800002,-33.04042496499994,134.82827626800008,-33.03989694799998,134.82848535200003,-33.03978288999997,134.82891639000002,-33.039522741999974,134.8293040110001,-33.039382187999934,134.82940863300007,-33.03934425299997,134.8298076200001,-33.03920656799994,134.83043581200002,-33.03909199399993,134.83226303200001,-33.03891167199998,134.83418160400004,-33.03872182499998,134.83533801900012,-33.03852880599993,134.8382891560001,-33.038279098999965,134.84292083600008,-33.03788775299995,134.8451516240001,-33.03769931499994,134.8456372700001,-33.03758887799995,134.84626502900005,-33.03732120899997,134.84674400200004,-33.03711517299996,134.84727693800005,-33.03682859699995,134.847965702,-33.03638595999996,134.84938134800007,-33.03546996499995,134.85353899100005,-33.032797494999954,134.85585440900002,-33.03130399699995,134.85802380300004,-33.02991636799993,134.8592534700001,-33.02913002799994,134.86031996600002,-33.02844800299994,134.8611943200001,-33.02788623799995,134.87083186600012,-33.02169670799998,134.8724713050001,-33.02065332199993,134.87379743500003,-33.02008521199997,134.87415346800003,-33.01995492699996,134.87498420600002,-33.019650937999984,134.87534223700004,-33.01951729999996,134.87569362500005,-33.01938366199994,134.87646468100002,-33.01910805499995,134.8782992140001,-33.018398039999965,134.8808119370001,-33.017434607999974,134.88179978300002,-33.017055909999954,134.88404723500003,-33.01620382599998,134.88545270200007,-33.015669156999934,134.8868742530001,-33.01511776799998,134.8888873740001,-33.014369545999955,134.88990786800002,-33.01396418699994,134.89042738500007,-33.01376150899995,134.89295996300007,-33.012802732999944,134.8935629550001,-33.01256886899995,134.8951770870001,-33.01196083599996,134.8953904330001,-33.011890698999935,134.8955376030001,-33.01183335999997,134.89641087200005,-33.01149309799996,134.8972179310001,-33.01118125299996,134.89753332300006,-33.01106431699998,134.89799712500007,-33.01090063199996,134.8988412210001,-33.010627865999936,134.89941623100003,-33.01051894699998,134.89990772800002,-33.01045683899997,134.9005104460001,-33.01044167099997,134.90169353300007,-33.01050508399993,134.90310273600005,-33.01068584199993,134.90545759200006,-33.01098913499993,134.90803988800008,-33.01129134499996,134.9132631880001,-33.01192372699995,134.91624441400006,-33.01226907499995,134.91808892000006,-33.01248713099994,134.91967594900007,-33.012795353999934,134.9205766880001,-33.01299470699996,134.9211390470001,-33.013124656999935,134.9216211480001,-33.01321869599997,134.92262239900003,-33.013438049999934,134.924115023,-33.01375923799998,134.92634936600007,-33.01421364799995,134.92698908900002,-33.01433119899997,134.92761030500003,-33.014401859999964,134.92846340100004,-33.01439451899995,134.92916382700002,-33.01432475799993,134.93088027700003,-33.01410209799997,134.934219933,-33.013629754999954,134.9429101500001,-33.01248360099993,134.94818763500007,-33.01177537199993,134.94898430000012,-33.01161777899995,134.94920431900005,-33.01158098399998,134.94989058400006,-33.01138594599996,134.95120754800007,-33.01084603299995,134.95584000400004,-33.008825670999954,134.95867206000003,-33.00763360099995,134.95889060700006,-33.00754815899995,134.9612513630001,-33.006499333999955,134.9622621630001,-33.00606995199996,134.96330079900008,-33.005609326999945,134.96404582500008,-33.005297620999954,134.96662065400005,-33.00417276099995,134.96763141300005,-33.003743336999946,134.9694025670001,-33.00296253199997,134.9696807460001,-33.002853226999946,134.97013512,-33.00265020899997,134.9708954880001,-33.00234570499998,134.9715816490001,-33.00211929899996,134.97214724600008,-33.00198660899997,134.9727128300001,-33.001892984999984,134.97347309100007,-33.001861890999976,134.97594858600007,-33.001838937999935,134.97656977200006,-33.00183123299996,134.9770240590001,-33.00183913099994,134.97750994600005,-33.00183109099993,134.97782846300004,-33.001831451999976,134.9797962250001,-33.001816152999936,134.9803061450001,-33.001816230999964,134.98080680100009,-33.001800678999984,134.98149288500008,-33.00179295999993,134.9830430710001,-33.001769733999936,134.9891955700001,-33.001700064999966,134.99533246500005,-33.001666772999954,134.9983505240001,-33.00162578499993,134.99840897600006,-33.00162614799996,134.9985680520001,-33.00162623899996,134.99966927100002,-33.00166169599993,134.99995295200006,-33.001704992999976,135.00020183000004,-33.00173974899997,135.0005381090001,-33.00183285999998,135.00103696100007,-33.00199733399995,135.00153762900004,-33.00222388499998,135.00219589800008,-33.00255199199995,135.0034753870001,-33.00325506599995,135.00392042400006,-33.00348941799996,135.005005223,-33.00409092899997,135.0068131910001,-33.00505954499994,135.0088465230001,-33.00603887099993,135.0098546590001,-33.006502660999956,135.01054819400008,-33.00674357699995,135.0112482820001,-33.006943983999975,135.01178654800003,-33.00704652099995,135.02325203500004,-33.00903607199996,135.02400513200007,-33.00912185599998,135.0247739140001,-33.00916796799993,135.0252994980001,-33.00915464199994,135.0270326960001,-33.00898351,135.03147920300012,-33.00851057199998,135.03257598400012,-33.00840366099993,135.0329676990001,-33.008378163999964,135.03361855100002,-33.008377991999964,135.03433491200008,-33.00842286699998,135.05410489300004,-33.01096063799997,135.08879741700002,-33.012367024999946,135.1152210890001,-33.01337938599994,135.1215823650001,-33.01362229099993,135.12233568400006,-33.01354462799998,135.12487691400008,-33.01308051299998,135.12878782500002,-33.01236542199996,135.1368604260001,-33.01263029599994,135.13722179100012,-33.01257347999996,135.1390593750001,-33.01228592299998,135.13953275200004,-33.01225741899998,135.1401722920001,-33.01226371499996,135.14073714500012,-33.01231207699993,135.1437446540001,-33.01288255099996,135.1462448630001,-33.01301967099994,135.1471420790001,-33.01315159999996,135.14778917700005,-33.01330396499998,135.14866276100008,-33.01361168699998,135.14957712800003,-33.014065469999935,135.15014230500003,-33.014302733999955,135.15111980200004,-33.01456811299994,135.15195297600008,-33.01478208799995,135.1528823540001,-33.01493267199993,135.1537704010001,-33.014978963999965,135.16191945900005,-33.01436909199998,135.18281704800006,-33.01273692199993,135.19678450800006,-33.01174241099994,135.1977385340001,-33.011674418999974,135.216422963,-33.01758866499995,135.2173572900001,-33.01777660499994,135.21869370100012,-33.01792364499994,135.22492999500002,-33.018454996999935,135.23796948000006,-33.019430849999935,135.23902879800005,-33.01936671999994,135.239543571,-33.019316180999965,135.24327153700006,-33.01868538599996,135.24358719600002,-33.01858973099996,135.24399876300004,-33.01846501099993,135.2444102490001,-33.01830310899993,135.244909752,-33.018054278999955,135.2527075690001,-33.01322996499994,135.25320994900005,-33.01300040599995,135.25352554800008,-33.01288731599993,135.25381931900006,-33.01278205799997,135.25466329200003,-33.012524896999935,135.25529032000009,-33.01239790899996,135.25587474400004,-33.012279543999966,135.25621350200004,-33.012210927999945,135.25899454900002,-33.011539325999934,135.259433166,-33.011457278999956,135.2598611300001,-33.011393279999936,135.26027843300005,-33.01134734799996,135.2606315820001,-33.01131958099995,135.26101688500012,-33.01130977799994,135.26563605800004,-33.011341639999955,135.2762095590001,-33.01132280999997,135.28688299400005,-33.01133087399995,135.29408589800005,-33.01133581999994,135.29447599800005,-33.01134780299998,135.29448610300005,-33.01134811399993,135.2947413820001,-33.011355959999946,135.29505887300002,-33.01139028599994,135.2953295640001,-33.01143351199994,135.29572669300012,-33.01151867699997,135.30192100800002,-33.01333002399997,135.3028570680001,-33.013606238999955,135.30694362300005,-33.01481195699995,135.307469641,-33.014943536999965,135.30786032000003,-33.01501218799996,135.30815323500008,-33.01504310599995,135.30848363000007,-33.015054963999944,135.30882901000007,-33.01505413299998,135.309211881,-33.01504055899994,135.30966226400005,-33.01500784999996,135.31718926300005,-33.01414037099994,135.3176070280001,-33.01410732699998,135.31793943600007,-33.01410650399998,135.31826242400007,-33.01412970599995,135.31877550800004,-33.01420052299994,135.31994634300008,-33.014421598999945,135.32262148600012,-33.01492667399998,135.32263285400006,-33.01492886799997,135.3241100040001,-33.01521348999995,135.32677442200008,-33.01614448099997,135.32853039000008,-33.01675800399994,135.33680841800003,-33.01964985899997,135.3403889760001,-33.02090049299994,135.34040672000003,-33.02090669099994,135.36941009300006,-33.03098110399998,135.36993797600007,-33.03111894099993,135.38069712300012,-33.03306236399993,135.38121892700008,-33.033095688999936,135.381524871,-33.033115221999935,135.38186476400006,-33.03308679099996,135.38220619000003,-33.03305822899995,135.38262613400002,-33.03298687399996,135.38313066800004,-33.03285285399994,135.39073666700006,-33.03032803399998,135.3913772840001,-33.03011534799998,135.39567920500008,-33.02860450199995,135.397553796,-33.02782511099997,135.40193671100008,-33.02646749099995,135.40306856100005,-33.02611686999995,135.40552362500011,-33.02529040199994,135.40575120100004,-33.025213786999984,135.4060576810001,-33.02509618999994,135.40630400100008,-33.02498892299997,135.40650818100005,-33.02488178799996,135.40666400500004,-33.02476401799993,135.40679600400006,-33.02463240399993,135.40692166200006,-33.02446466999993,135.40701305100004,-33.02429605899994,135.40748168400012,-33.02302461399995,135.40787965200002,-33.02194483099993,135.40795730500008,-33.02170207499995,135.40801042200007,-33.021478041999956,135.4080264050001,-33.02120024499993,135.4080616770001,-33.020618713999966</t>
  </si>
  <si>
    <t>137.51332959400008,-35.70791950299997,137.51338428200006,-35.70752291399998,137.5134959410001,-35.70721184499996,137.51371810500007,-35.706751220999934,137.51424416500004,-35.70592511099994,137.51557162100005,-35.70384411499998,137.51796725300005,-35.70006390899994,137.51826579600004,-35.69959089799994,137.51877126500005,-35.698790016999965,137.5190406600001,-35.69840300699997,137.51917031900007,-35.69824464699997,137.51928007000004,-35.698149056999966,137.51944814500007,-35.698012655999946,137.5195977730001,-35.69789928899996,137.519800948,-35.697760082999935,137.52025226400008,-35.69746833199997,137.52062138000008,-35.697231226999975,137.5209661990001,-35.697034075999966,137.5213806150001,-35.69681925599997,137.52206619700007,-35.69649370099995,137.52278559800004,-35.696152075999976,137.52374435900003,-35.69569464099993,137.52674140400006,-35.69405060599996,137.52773384500006,-35.693506164999974,137.52823484600003,-35.693262008999966,137.52855319200012,-35.69313280899996,137.528824944,-35.69304232299993,137.529612304,-35.69280929499996,137.53017712500002,-35.69261888999995,137.53057454400005,-35.69244039299997,137.53614084900005,-35.68937118499997,137.53646883800002,-35.689190320999955,137.53658011900006,-35.689128954999944,137.53750917700006,-35.68860438799993,137.54134051900007,-35.68648264099994,137.5427509750001,-35.685689011999955,137.5438148830001,-35.68510094199996,137.54526464100002,-35.684297491999985,137.54558452700007,-35.68412021299997,137.5479182780001,-35.68282008299997,137.5482187990001,-35.68265814099993,137.5484688460001,-35.682539376999955,137.54873500200006,-35.68244140499996,137.5490479350001,-35.682350973999974,137.55234633800012,-35.681569940999964,137.5527215410001,-35.68148674199995,137.553061296,-35.681429539999954,137.55333469200002,-35.68140317299998,137.553654864,-35.68138433499996,137.5552171820001,-35.681385888999955,137.55529871800002,-35.68138596499995,137.5554109840001,-35.68138678299994,137.5575777140001,-35.68140259599994,137.55791988700003,-35.681393405999984,137.55835277200003,-35.681360318999964,137.5587629910001,-35.68131417899997,137.55916798600003,-35.68124680899996,137.55964871800006,-35.681166013999984,137.5614062850001,-35.68079767699993,137.56586046200005,-35.67986115999997,137.56780681500004,-35.67944935,137.56945110100003,-35.67908765499993,137.57041949300003,-35.678867105999984,137.57112165900003,-35.67868313199995,137.57124403800003,-35.67865106499994,137.57304219000002,-35.67818810499995,137.5735120180001,-35.67808269699998</t>
  </si>
  <si>
    <t>138.1535286510001,-34.18405050599995,138.1537019650001,-34.183926965999945,138.15467732500008,-34.18323172299995,138.15492638900002,-34.183054176999974,138.1564745700001,-34.18195061899996,138.15719202800005,-34.181412155999965,138.15751571700002,-34.18117738299998,138.1579538960001,-34.18085955599997,138.1593725340001,-34.179849858999944,138.16175740900007,-34.178134599999964,138.1669704630001,-34.174384860999965,138.16712092900002,-34.174274098999945,138.17377644500004,-34.169477092999955,138.17808521100005,-34.16727249899998,138.17967313400004,-34.16646660899994,138.18010175300003,-34.16625515199996,138.18044689900012,-34.16611130299998,138.18080221900004,-34.16599018599993,138.18142478200002,-34.16582055099997,138.18880444700005,-34.16390166599996,138.19603122600006,-34.16202204999996,138.19724934400006,-34.161700982999946,138.198583761,-34.161398316999964,138.19867890800003,-34.16137801399998,138.19985123700008,-34.16112784099994,138.21453491900002,-34.157993371999964,138.2155046700001,-34.15780900699997,138.21603838800002,-34.15773645499996,138.21664486800012,-34.15768398199998,138.2170944820001,-34.15766438299994,138.21749109900009,-34.15766465299998,138.22145913200006,-34.15785197099996,138.22312507100003,-34.157948114999954,138.23111949200006,-34.15836648499993,138.237123386,-34.15868034099998,138.2412769350001,-34.15889730099997,138.24373510200007,-34.15902564399994,138.25001224200003,-34.15935315999997,138.25159347800002,-34.15943542599996,138.2525058340001,-34.15948287699996,138.2556771200001,-34.15964761099997,138.25790396700006,-34.159763245999955,138.25840445500012,-34.159813792999955,138.2593546060001,-34.159978801999955,138.2598962090001,-34.16004394199996,138.2605210050001,-34.16007750399996,138.26162579800007,-34.160136843999965,138.26273120200005,-34.16019621099997,138.26574794600003,-34.16037792299994,138.26614160100007,-34.16039788699993,138.26676290700004,-34.16042767599998,138.2673569520001,-34.16045615999997,138.26778541700003,-34.16047665499997,138.26855138700012,-34.16049781799995,138.26908015100003,-34.16049988299994,138.26936157700004,-34.16050098799997,138.27079209200008,-34.16046904099994,138.2708811770001,-34.16047040299998,138.27157804400008,-34.16048109099995,138.27351129700003,-34.16058007299995,138.27593882500003,-34.16070434399995,138.2793690840001,-34.16088206999996,138.2796431710001,-34.16091335999994,138.27988446100005,-34.16092547399995,138.282175294,-34.16104049099994,138.2846371160001,-34.16116401099998,138.29220971100005,-34.161543679999966,138.2948688670001,-34.16167694099994,138.2950470070001,-34.16168586699996,138.29854711300004,-34.16186117399997,138.299826122,-34.16176277499994,138.30432372500002,-34.16105023899996,138.306968675,-34.16064023599995,138.3104495560001,-34.16012154699996,138.31131900600008,-34.15999197299993,138.31615739100005,-34.15929091999993,138.31694463400004,-34.15917683199996,138.32125363600005,-34.15855487599998,138.3267491790001,-34.15775708399997,138.33411198700003,-34.156687827999974,138.34774333400003,-34.154711275999944,138.3548155960001,-34.15368521299996,138.35890126800007,-34.15308320199995,138.36017784700005,-34.15289507299997,138.3606216070001,-34.15283039499997,138.37349548200007,-34.150953192999964,138.38008790600009,-34.149991403999934,138.3853922730001,-34.149217273999966,138.3906305280001,-34.14843246199996,138.39426083700005,-34.14788842799993,138.40603062500008,-34.14617371199995</t>
  </si>
  <si>
    <t>138.5661847570001,-34.90309295499998,138.56617218700012,-34.90314465499995,138.56615573800002,-34.90321962099995,138.5661340250001,-34.90331991399995,138.566100236,-34.903495729999975,138.56606902900012,-34.903660541999955,138.56602919700003,-34.90387096999996,138.56602867100003,-34.90387370199994,138.56601960800003,-34.90392160399995,138.5659911790001,-34.90407174099994,138.56597097300005,-34.90417850199998,138.5659495540001,-34.904291615999966,138.56593674400006,-34.904358112999944,138.5659237330001,-34.90443764499997</t>
  </si>
  <si>
    <t>138.84017628900006,-32.97307294099994,138.84020566000004,-32.97324603299995,138.8403469960001,-32.974032714999964,138.84046588,-32.97432153699998,138.84061077900003,-32.97540412999996,138.84071547700012,-32.976198573999966,138.84075368300012,-32.97648842899997,138.84080945900007,-32.97690911099994,138.840842145,-32.977045775999954,138.84088216800012,-32.97711424499994,138.84093934800012,-32.97724277999998,138.84107933600012,-32.977377142999956,138.84115936900002,-32.97742375799993,138.84122425100009,-32.97745435,138.84131837100006,-32.97747832399995,138.84146996900006,-32.977491964999956,138.8417589490001,-32.97747851599996,138.84260637700004,-32.97740277899993,138.84339878700007,-32.97732118999994,138.8442136550001,-32.977257505999944,138.84444115700012,-32.977266947999965,138.84462094200012,-32.97730270999995,138.84478894100005,-32.97735509299997,138.84501577700007,-32.97745643299993,138.84520915100006,-32.97759897399993,138.84546715600004,-32.97786615299998</t>
  </si>
  <si>
    <t>137.5735120180001,-35.67808269699998,137.5729779300001,-35.68182353399993,137.57282831400005,-35.682911915999966,137.5725143200001,-35.68500100199998,137.57248796500005,-35.68517632299995,137.57227751300002,-35.68677569499994,137.572277234,-35.686777855999935,137.57223564700007,-35.68707264599993,137.57127859700006,-35.69385691699995,137.57049586200003,-35.69946589099993,137.57030434000012,-35.69979005499994,137.5667700130001,-35.70577154499995,137.56551098400007,-35.70790209399996,137.5607354110001,-35.71598230699993,137.56015779300003,-35.71695951299995,137.55974542500007,-35.71775576199997,137.55965078200006,-35.71865237399993,137.56040227500011,-35.72467247999998,137.56047311200007,-35.725239931999965,137.5606423580001,-35.72686638699997,137.56066566700008,-35.727090343999976,137.56074155500005,-35.72712898599997</t>
  </si>
  <si>
    <t>138.91159932900007,-34.34577918399998,138.9101268500001,-34.347739684999965,138.90891744100009,-34.34932747999994,138.9076333370001,-34.35100298399993,138.907451379,-34.351267898999936,138.9073369040001,-34.35146084699994,138.9068842270001,-34.35247480499993,138.90675542000008,-34.35288941699997,138.90671685200005,-34.353080890999934,138.90667691500005,-34.35327892,138.90666952800007,-34.35333560199996,138.90661837800008,-34.353727111999945,138.9065707000001,-34.35429440499996,138.90658716100006,-34.354671750999955,138.90659671600008,-34.354890756999964,138.90666186300007,-34.35540495099997,138.9067839050001,-34.35589374099993,138.90710669400005,-34.35707281599997,138.9073530930001,-34.35785303199998,138.90756838400011,-34.35832599099996,138.90780725500008,-34.35879823499994,138.9081973870001,-34.359402656999976,138.90987567600007,-34.36226327299994,138.91055115300003,-34.36341216599993,138.9108808430001,-34.36407994899997,138.91107284400005,-34.36458043599998,138.91107606200012,-34.36458950999997,138.91115149900008,-34.36480219799995,138.9111713310001,-34.364858125999945,138.91127279700004,-34.36516635499993,138.91135288200007,-34.36540961299994,138.91139631500005,-34.36562645899994,138.91151324100008,-34.366210198999966,138.91155084900004,-34.36639792799997,138.911584,-34.366745513999945,138.91159769700005,-34.367141353999955,138.91159020300006,-34.36734340299995,138.9115766230001,-34.36750217699995,138.9115596150001,-34.36765258899993,138.91153305000012,-34.36785009799996,138.9114920510001,-34.368039935999946,138.9113454290001,-34.36854733799993,138.91124888700006,-34.36880788999997,138.91114109800003,-34.36903498899994,138.9109037290001,-34.369504682999946,138.91073969800004,-34.36974786299993,138.91047726400006,-34.370086578999974,138.91003626600002,-34.370570346999955,138.90989129800005,-34.37072041599998,138.909331844,-34.37129958699995,138.907781139,-34.37290489099996</t>
  </si>
  <si>
    <t>138.58295112100006,-34.89616057899997,138.58320273300012,-34.89625775999997,138.58359991100008,-34.89648022099993,138.58364850200007,-34.896505728999955,138.583945319,-34.89666156599998,138.5842663640001,-34.896829553999964,138.58472223400008,-34.897069432999956,138.5854017690001,-34.897446195999976</t>
  </si>
  <si>
    <t>138.71657055900005,-34.99443749499994,138.71650721600008,-34.994380519999936,138.7163324180001,-34.99428226899994,138.71616175400004,-34.99419966599993,138.715983047,-34.99413306399998,138.71579875800012,-34.99409958499996,138.71543801000007,-34.99405928199997,138.71516239700009,-34.99403774199993,138.71489203500005,-34.99401658399995,138.71321108400002,-34.99389353099997,138.71311879200005,-34.99388676999996,138.71280654200007,-34.99388087899996,138.7125381840001,-34.99393473499998,138.71240113800002,-34.993990474999976,138.71231417700005,-34.99403228299997,138.7122076820001,-34.99411598699993,138.71202766400006,-34.994283734999954,138.71173995000004,-34.994551688999934,138.71104723100007,-34.99472509699996,138.71080823500006,-34.99478483799993,138.71065507000003,-34.99480355199995,138.71046396200006,-34.99481513099994,138.710224089,-34.99482809799997,138.7100609250001,-34.99487908399993,138.70989338100003,-34.99498783299998,138.70972722400006,-34.99510039799998,138.70948377700006,-34.995313291999935,138.7092950120001,-34.995481481999946,138.7091539800001,-34.99555803299995,138.708958864,-34.99564953799995,138.7089006770001,-34.99567682399993,138.7088663390001,-34.99569297199997,138.70869841,-34.99579048099997,138.70829954600003,-34.99607403599998,138.70816107100006,-34.996172471999955,138.707256174,-34.996853071999965,138.70678176400008,-34.99704155999996,138.7060434880001,-34.99732969099995,138.70506623400001,-34.99766291099996</t>
  </si>
  <si>
    <t>138.9390457830001,-33.682073549999984,138.93896252700006,-33.682122987999946,138.93838811500007,-33.682463979999966,138.93767898800002,-33.682879594999974,138.93696016100012,-33.68329585399994,138.93658010000001,-33.68352462099995,138.93622911900002,-33.683735885999965,138.9358023200001,-33.68398477799997,138.93548221600008,-33.684172183999976,138.93480949800005,-33.684615391999955,138.9328548960001,-33.68603422099994</t>
  </si>
  <si>
    <t>138.50536987200007,-34.84431252699994,138.5053890690001,-34.84434026799994,138.50553066200007,-34.84446425999994,138.50570488900007,-34.84473075999995,138.50583735600003,-34.84493029399994,138.5060516640001,-34.84525783799995,138.5063104180001,-34.84565601299994,138.50653095500002,-34.84599536099995,138.50669932900007,-34.84625109999996</t>
  </si>
  <si>
    <t>140.48215513000002,-34.26324488999995,140.48308110000005,-34.26379153599993,140.48378355400007,-34.26420621899996,140.48407971400002,-34.26433688199995,140.48437240200008,-34.264457780999976,140.48458692300005,-34.264529418999985,140.48478181200005,-34.26459450599998,140.4852557150001,-34.264720189999935,140.48574759200005,-34.264811803999976,140.4861900310001,-34.264858251999954,140.48650447600005,-34.26489224299996,140.48700660800012,-34.26491257899994,140.4917284810001,-34.264652532999946,140.4920684000001,-34.26464207099997,140.4921519610001,-34.26464510499994,140.49235748400008,-34.26465259799994,140.49264293300007,-34.26468893699996,140.4937443880001,-34.26503293299993,140.49478430600004,-34.26532019699994,140.49516740700005,-34.26541699799998,140.49556243400002,-34.26548059999993,140.4970444480001,-34.26567094899997,140.49761736200003,-34.26572141799994,140.4977856380001,-34.265717655999936,140.49815246700007,-34.265680515999975,140.4996754450001,-34.26530875599997,140.4999045940001,-34.26526836599993,140.50002434200007,-34.265256997999984,140.50013731400009,-34.26524626899993,140.5003723000001,-34.26524457299996,140.50065426700007,-34.265263294999954,140.502063678,-34.26543363999997,140.50244046700004,-34.265461553999955,140.50621835800007,-34.265364500999965,140.50833909100004,-34.26530254099998,140.50876698900004,-34.265252275999956,140.5100019880001,-34.26503756999995,140.51058086000012,-34.26495332199994,140.5140828960001,-34.264546465999956,140.51520143900007,-34.26441650399994,140.51553187700006,-34.264385765999975,140.51581614100007,-34.26437821799993,140.5159458290001,-34.26438308599995,140.51614964400005,-34.26439074999996,140.51643602800004,-34.26442276599994,140.51696166700003,-34.26451784999995,140.51849905100005,-34.26483511799995,140.51906663400007,-34.26498854999994,140.52006597900004,-34.265363794999985,140.5213628890001,-34.26587893699997,140.52184271900012,-34.266058732999966,140.52243651800006,-34.26628123599994,140.52308258200003,-34.26652331599996,140.52487725000003,-34.26719576099998,140.52504911200003,-34.26726014899998,140.5265592840001,-34.26783226899994,140.52688761000002,-34.267969489999984,140.52720378200002,-34.268147660999944,140.52750807200005,-34.26840190899998,140.52782906200002,-34.268702452999946,140.52835508400005,-34.26920594499995,140.52898481300008,-34.26982747899996,140.5291357860001,-34.26997647699994,140.52950356200006,-34.27033945799997,140.52986219000002,-34.27069340799994,140.5304325830001,-34.27125634399994,140.5308704890001,-34.27168852899996,140.53334003400005,-34.274170682999966,140.5338368350001,-34.27461693399994,140.53398978000007,-34.274782252999955,140.53427784500002,-34.27501894799997,140.53695598500008,-34.27723871099994,140.5372923110001,-34.27751884999998,140.5375703740001,-34.277715022999985,140.5378478550001,-34.27784254799997,140.53823875900002,-34.27799479799995,140.53870472200003,-34.27812697,140.53931665400012,-34.27831624999993,140.53976441600003,-34.27841046699996,140.54035902200008,-34.27846708699997,140.54300214800003,-34.27862235899994,140.543395894,-34.27865112499995,140.54373532300008,-34.27868871499993,140.54471190100003,-34.27888785499994,140.5467988480001,-34.27939991799997,140.54716417100008,-34.27950713699994,140.54745267700002,-34.27965580799997,140.54773227600003,-34.279865738999945</t>
  </si>
  <si>
    <t>138.60802196500003,-34.92390383299994,138.60830666000004,-34.9238886699999,138.60857160500007,-34.92387497899995,138.6086867240001,-34.923865716999956,138.60883365200004,-34.92385390099997,138.60941266400005,-34.92382617699997,138.60982434800007,-34.923807876999945,138.60995956200009,-34.92380159199996,138.61004852200006,-34.92379689599994,138.61025550800002,-34.923785979999934,138.61057210800004,-34.923768732999974,138.61077374600006,-34.92375891199998,138.6109257910001,-34.92375350799995,138.61101224200002,-34.92375100999993,138.6110438600001,-34.92375023899996</t>
  </si>
  <si>
    <t>139.286629112,-35.151701387999935,139.28523148400006,-35.151707889999955,139.2836801940001,-35.15150760699993,139.2818236500001,-35.151428314999976,139.28101255,-35.15136035699993</t>
  </si>
  <si>
    <t>138.7708838840001,-35.01234883099994,138.77094540200005,-35.012413943999945,138.771111495,-35.01272623999995,138.77123699600008,-35.01291988,138.77146861800009,-35.013106479999976,138.77179830800003,-35.01318576099993,138.77205032900008,-35.01321402999997,138.77223635000007,-35.013203257999976,138.77316911900004,-35.01307521899997,138.77343418400005,-35.01305816399997,138.77360546700004,-35.01307221899998,138.77380932100004,-35.01312863099997,138.77489328700005,-35.013517666999974,138.7752749010001,-35.013699730999974,138.77554383300003,-35.01394022699998,138.7757395750001,-35.01417501699996,138.77591856300012,-35.01433573799994,138.7760895120001,-35.01446687699996,138.7763029250001,-35.014676608999935,138.77634010200006,-35.014713135999955,138.77641344300002,-35.01483962399993,138.77642327,-35.01496421,138.77640241200004,-35.01505985699998,138.7763380450001,-35.01519776599997,138.77630919700005,-35.01537192199993,138.7763314660001,-35.01551400999995,138.776435267,-35.01572758999998,138.77662404700004,-35.01608892099995,138.77680870000006,-35.01630431799998,138.77698357400004,-35.01647448299997,138.77720604400008,-35.01664512799994,138.77761926300002,-35.01688243299998,138.7777901940001,-35.017010382999956,138.7780531420001,-35.01722926699995,138.77824711000005,-35.01734739799997,138.77835756800005,-35.01744717499997,138.77869169200005,-35.01784645499998,138.77883364800005,-35.018035991999966,138.77900318900004,-35.01826975199998,138.7791154030001,-35.01834829599994,138.7792492760001,-35.01837949199995,138.77939534900008,-35.018363602999955,138.7795495570001,-35.01831632999995,138.779692801,-35.018247893999956,138.7797928770001,-35.018153025999936,138.7798611940001,-35.01803686299996,138.77992501300002,-35.01772415299996,138.77997247700011,-35.017389710999964,138.7800520280001,-35.01717489099997,138.78009968900005,-35.01705692899998,138.7802003590001,-35.01694539499994,138.78038645200002,-35.01678860399994,138.78074871900003,-35.016525127999955,138.78226151100012,-35.01545539099993,138.78247390500007,-35.015323886999965,138.782796694,-35.01517125199996,138.78310378100002,-35.015042697999945,138.7831664570001,-35.015016387999935,138.78322951000007,-35.014989912999965,138.7835255560001,-35.01488945699998,138.78361294900003,-35.01486449199996,138.78425027800006,-35.01467366899993,138.78441520800004,-35.01460286899993</t>
  </si>
  <si>
    <t>137.18717459900006,-32.77596560699993,137.18705217700006,-32.77610204499996,137.18674217900002,-32.77644750699994,137.18648407000012,-32.77676447299996,137.18643578700005,-32.776862714999936,137.18636995400004,-32.77699668399998,137.18635581800004,-32.77716730399993,137.18602229200008,-32.78955610099996,137.1860151940001,-32.78986781399993,137.18601436100005,-32.78990449499997,137.1850768590001,-32.82263083799995,137.18492657500008,-32.82814572099994,137.18444752400012,-32.84592813799998,137.18440491900003,-32.84981207399994,137.1843223520001,-32.85733870699994,137.18427444100007,-32.862664836999954,137.1842729330001,-32.86283258699996,137.1841655710001,-32.87476978799998,137.1841644540001,-32.87489391299994,137.18404938700007,-32.88768377599996,137.18389389300012,-32.90380370799994,137.18375710400005,-32.91797910099996,137.18370544800007,-32.92359864699995,137.18347179700004,-32.947357272999966,137.18342043000007,-32.95405748799993,137.18341851800005,-32.95430734299998,137.18328086600002,-32.96800369899995,137.1832750970001,-32.96857746999996,137.18321380100008,-32.96938519499997,137.1830549780001,-32.96997309899996,137.18297359500002,-32.97010010599996,137.18149072900007,-32.972414356999934,137.1771620510001,-32.97891430899995,137.1740378510001,-32.98365725499997,137.17301440200004,-32.98522087199996,137.17221953500007,-32.986338185999955,137.171714091,-32.98711908399997,137.17132865600001,-32.98757701699998,137.1711307180001,-32.98774452499998,137.17095997400008,-32.987930235999954,137.17060989200002,-32.988207613999975,137.1705145640001,-32.98822885299995,137.17023488000007,-32.98831308899997,137.16987708200008,-32.98838656299995,137.16973912600008,-32.98841488599993,137.1695995780001,-32.98844301899993,137.16911332900008,-32.98855264399998,137.16912557400008,-32.98886623299995,137.16908971400005,-32.989164538999944,137.16880763300003,-32.98996006599998,137.16867516900004,-32.99042255899997,137.1684440350001,-32.991229561999944,137.1684268140001,-32.99128966599994,137.1682810970001,-32.991798435999954,137.16828013600002,-32.99180177899996,137.16826755900001,-32.99184566899993,137.16784152700006,-32.99333309499997,137.16767849300004,-32.99390227799995,137.16757834100008,-32.994251917999975,137.16741653200006,-32.99481684099993,137.16738758400004,-32.99491787299996,137.167254156,-32.995383741999945,137.1671668460001,-32.99568852899995,137.16715291200012,-32.995737169999984,137.16700294100008,-32.996260725999946,137.16698903600002,-32.99630926699996,137.16682678400002,-32.99687569599996,137.16662880500007,-32.99756684499994,137.16648024500012,-32.998085412999956,137.1664380320001,-32.99831068799995,137.16642854100007,-32.99836896099998,137.16676878600003,-32.998521531999984,137.1690671130001,-32.99941853299998,137.16977523900005,-32.99969835099995,137.170371003,-32.999975964999976,137.1712796700001,-33.00051482499998,137.17139007100002,-33.00058029599995,137.17310880500008,-33.00174882799996,137.17338921100009,-33.001939464999964,137.17355279900005,-33.00205068399998,137.17369239800007,-33.00214558799996,137.17399099600004,-33.00234858799996,137.1743816080001,-33.00273495999994,137.17458933300009,-33.00302360099994,137.17471941500003,-33.00355573799993,137.17478247400004,-33.003912294999964,137.17481244700002,-33.004550784999935,137.17515711900012,-33.00883355299993,137.17519171800006,-33.00912040199995,137.17522948700002,-33.00943354699996,137.17527254300012,-33.00979057699993,137.17549839700007,-33.01075651299993,137.17586451700004,-33.01173712299993,137.17637746100002,-33.01270180699993,137.1765611090001,-33.01296713499994,137.17700873,-33.013613841999984,137.17778003,-33.01466338599994,137.1783253220001,-33.01536734599995,137.17884808200006,-33.016042210999956,137.17892992100008,-33.01614786199997,137.18094073300006,-33.01878332699994,137.18157347300007,-33.01965274699995,137.18224678,-33.020647235999945,137.18265120700005,-33.02135338499994,137.1828008320001,-33.02161683199995,137.18328948600004,-33.02261989999994,137.18370808600002,-33.02364898899998,137.18387067900005,-33.02409391799995,137.18415146100006,-33.02504332299998,137.1842799530001,-33.02555728599998,137.18438940200008,-33.02608076599995,137.18454883100003,-33.027115830999946,137.18479867100007,-33.02916097399998,137.184935493,-33.030261475999964,137.18503126200005,-33.03111664199997,137.1851535520001,-33.032013984999935,137.18531185100005,-33.033391826999946,137.18543776700005,-33.03448769499994,137.18568929100002,-33.03660418399994,137.1857472470001,-33.03766853199994,137.185731335,-33.03860413899997,137.18572910700004,-33.038735215999964,137.18564951000008,-33.03979719899996,137.18555543700006,-33.04085480899994,137.18549151700006,-33.041897648999964,137.18543423900007,-33.04302666299998,137.185506905,-33.04364721099995,137.1855644210001,-33.04413827099995,137.18591472200012,-33.045195400999944,137.186071125,-33.045467746999975,137.18631846100004,-33.04589841699993,137.18648889000008,-33.046195172999944,137.18684271200004,-33.04660362599998,137.1871595330001,-33.04696934699996,137.18931579600007,-33.04945834999995,137.1896999490001,-33.049887987999966,137.19083430400008,-33.05115662199995,137.19302629000003,-33.053576361999944,137.19455619300004,-33.05534876699994,137.19517414300003,-33.05630717499997,137.195667629,-33.05726527799993,137.19569056900002,-33.05730982699998,137.1961894950001,-33.058320315999936,137.19638069200005,-33.058708466999974,137.1976255290001,-33.06123547599998,137.19821346600008,-33.06239388199998,137.198607852,-33.063170929999956,137.19898772800002,-33.063680562999934,137.19927118400005,-33.06406084699995,137.20010764300002,-33.06483858099995,137.20054536500004,-33.06521342199994,137.20360645100004,-33.067834656999935,137.20440651400008,-33.068639418999965,137.20514790200002,-33.06948636599998,137.2058778700001,-33.07033952499995,137.207293853,-33.07200823499994,137.20732825700009,-33.07204877999993,137.20815794700002,-33.073046026999975,137.20880175000002,-33.07374927699993,137.20921007000004,-33.07417186899994,137.20935426300002,-33.074307501999954,137.20951272700006,-33.07445027299997,137.20976685000005,-33.07467441099993,137.21022799500008,-33.07506845699993,137.213548037,-33.07780031799996,137.2140678930001,-33.07822526899997,137.21447970200006,-33.07857132999993,137.21551361800005,-33.07944016999994,137.21672473600006,-33.08046551299998,137.2171696910001,-33.08089619399993,137.21724584100002,-33.080986612999936,137.2174623720001,-33.081269765999934,137.21760513800007,-33.081462502999955,137.21781453000006,-33.08182655,137.21794926200005,-33.082085563999954,137.2180358270001,-33.08224771599998,137.21815242200012,-33.082564185999956,137.2182190410001,-33.082790227999965,137.21827615100005,-33.08303531599995,137.21832611700006,-33.08327325999994,137.21836895800004,-33.08357069599998,137.2183998920001,-33.08399185299993,137.21840464900004,-33.08426073199996,137.21842606500002,-33.08478421199993,137.2184104470001,-33.08577010199997,137.21841755200012,-33.08624124099998,137.21841727100002,-33.08631067299996,137.2184144480001,-33.08699806699997,137.21840874200007,-33.08930327499996,137.2184125660001,-33.091640850999966,137.218422088,-33.09239846899993,137.21842018100006,-33.09376141699994,137.21841637900002,-33.09512246399993,137.21842209400006,-33.09531662799998,137.21843254700002,-33.09539688399997,137.2184868170001,-33.09581345999993,137.21854012300003,-33.09614086499994,137.2185896100001,-33.096422589999975,137.218726671,-33.09689657699994,137.22002160300008,-33.10031299599996,137.22038258700002,-33.10112812699998,137.22072780200006,-33.10166325299997,137.22113372900003,-33.10214465799993</t>
  </si>
  <si>
    <t>138.61104608100004,-34.923794674999954,138.61104851400012,-34.923843544999954,138.61106510600007,-34.92397709199997,138.6110810450001,-34.92407266099997,138.61110287300005,-34.924164754999936,138.61113801200008,-34.92423826999993,138.611182589,-34.92429663499996,138.6112414160001,-34.924359564999975,138.61132861300007,-34.92442834199994,138.61144666300004,-34.92451447299993,138.61154785300005,-34.924581211999964,138.6116205300001,-34.92463880399998,138.6116998340001,-34.92471110199995,138.61177011400002,-34.92480847899998,138.61181127700002,-34.92488183699993,138.61186957500001,-34.92502618999998,138.61188437400006,-34.92513796099996</t>
  </si>
  <si>
    <t>138.5792368980001,-35.05022064199994,138.58113102800007,-35.049466259999974,138.58183228200005,-35.04920135899994,138.58312931900002,-35.04879233599996,138.58334166400005,-35.04873913499995,138.5838034950001,-35.04866983799997,138.58392402800007,-35.04865552599995</t>
  </si>
  <si>
    <t>140.76077098500002,-36.30061961299998,140.7619710790001,-36.301305009999965,140.76270981400012,-36.30168601499997,140.76396785800011,-36.30229519499994,140.765168,-36.30290225699997</t>
  </si>
  <si>
    <t>138.59857840600012,-34.82752416799997,138.59866850800006,-34.82746935399996,138.59879402500007,-34.82739801599996,138.59894350500008,-34.827332980999984,138.59906169600004,-34.82728194599997,138.5991899070001,-34.82722824999996,138.59931711000002,-34.827185337999936,138.59951559900003,-34.82711417899998,138.59990053600006,-34.82699607599994,138.60018870700003,-34.82692125899996,138.60041566100006,-34.826873209999974,138.60062610400007,-34.82683391299997</t>
  </si>
  <si>
    <t>138.91683904700005,-35.037652295999976,138.91685581700006,-35.03765872199995,138.91712837500006,-35.037763165999934,138.91754212400008,-35.03796595499995,138.9181616400001,-35.03826957899997,138.91827645800004,-35.03832526599996,138.91828691400008,-35.03833010999995,138.91870687300002,-35.03852472899996,138.91885779200004,-35.03857429999994,138.91915388300004,-35.03861434499993,138.91918134900004,-35.03861806599997,138.91918876400007,-35.03861666199998,138.92069560700008,-35.038333000999955,138.92076619500006,-35.03832972799995,138.92122786200002,-35.03830830199996,138.92195027500009,-35.03833175099993,138.92213197,-35.03835926199997,138.92260949400008,-35.038504692999936,138.92342824900004,-35.03885356199993,138.92362729400008,-35.038953198999934,138.9238559160001,-35.039019122999946,138.92444261000003,-35.03927574499994,138.92493285000012,-35.03955742499994,138.92528007300007,-35.03988115599998,138.92546047100006,-35.04014848699995,138.9256369630001,-35.04028172499994,138.92612453100003,-35.04064977099995,138.92660629500006,-35.041060011999946,138.92690052800003,-35.04138058399997,138.9271751330001,-35.041547444999935,138.92786251100006,-35.04172803299997,138.92817773700006,-35.04178938199993,138.92853533800007,-35.04182384599994,138.9288759860001,-35.04179918799997,138.93016110700012,-35.04163898799993,138.9307879260001,-35.04156340399993,138.93167106500005,-35.041470380999954,138.93249303000005,-35.04138378999994,138.93278159800002,-35.04137658299993,138.93358968500002,-35.04137922799998,138.93374569900004,-35.04138886499993,138.9341699580001,-35.04141505999996,138.93471673500005,-35.04150267199998,138.9351194940001,-35.04166623599997,138.93577820300004,-35.04200927199997,138.93626364400006,-35.042172808999965,138.9368364820001,-35.04229061899997,138.93726365800012,-35.042362167999954,138.9375262860001,-35.04235173799998,138.93799385300008,-35.04226608699997,138.93830921400001,-35.04199454899998,138.93843098500008,-35.041764256999954,138.93863443100008,-35.041268540999965,138.93876801200008,-35.04102340199995,138.93918999400012,-35.04035007199997,138.93923938400008,-35.040318630999934,138.93941459000007,-35.040207073999966,138.9395917910001,-35.04018627299996,138.94046118800009,-35.04049357399998,138.94109338900012,-35.04059277099998,138.94112588300004,-35.040612264999936,138.9422412120001,-35.04128269199998,138.9425206530001,-35.04143389899997,138.94263737400001,-35.041520901999945,138.94286967000005,-35.04190196299993,138.9430737360001,-35.04233504599995,138.94335266000007,-35.04281049499997,138.943571764,-35.043021659999965,138.94390970900008,-35.04332963199994,138.94414799100002,-35.04348781599998,138.94449801400003,-35.04351249699994,138.94470676000003,-35.04336980399995,138.94478906100005,-35.04331355399995,138.94506215700005,-35.04288357099995,138.94513347500003,-35.04239106499995,138.94517121600006,-35.04221529999995,138.945218156,-35.041996747999974,138.94536668600006,-35.04148872899998,138.94537997600003,-35.04145280899996,138.9454662720001,-35.04121966599996,138.9455514980001,-35.04098936299994,138.94595606100006,-35.040718012999946,138.94602150700007,-35.040674114999945,138.94603349700003,-35.04066820199995,138.94612837300008,-35.04062153199993,138.94629697100004,-35.040538596999966,138.94655980700009,-35.04046107299996,138.94689351800002,-35.04034424499997,138.9470865510001,-35.040280537999934,138.94732904800003,-35.04024066899996,138.94761531300003,-35.04024473099997,138.94812001600008,-35.04031099799994,138.9484215210001,-35.04027532999993,138.94859287100007,-35.04025112599993,138.9487696440001,-35.04020841899995,138.94909966600005,-35.040082025999936,138.9493616960001,-35.03987487999996,138.9495568310001,-35.03961060399996,138.94964246900008,-35.03936836599996,138.94972107500007,-35.039145977999965,138.94980959800012,-35.03879654999997,138.94995875600011,-35.03820776599997,138.95007122200002,-35.03776381299997,138.950109547,-35.03761252299995,138.95032732800007,-35.03679252999996,138.95036667600004,-35.03668151499994,138.95052931100008,-35.03637071199995,138.9507758520001,-35.03610044399994,138.95097079200002,-35.03596336499993,138.95109024900012,-35.03587936499997,138.95126769500007,-35.035796697999956,138.95164353600012,-35.03567487799995,138.95230786000002,-35.03550933899993,138.95240472900002,-35.03548519499998,138.95289813600004,-35.03523822599993,138.95319591400005,-35.03505586199998,138.95350291300008,-35.03463548099995,138.95348043400008,-35.03451497699996,138.95334279000008,-35.03423046599994,138.95320778100006,-35.03395137399997,138.95311573000004,-35.033708857999954,138.95308867900007,-35.03358227899997,138.95309723800005,-35.033388325999965,138.95310019600004,-35.03332135699998,138.95313798400002,-35.03318972899996,138.9532497360001,-35.03293249699993,138.95360343400012,-35.03246398299996,138.95381016800002,-35.03223527599994,138.95392626700004,-35.032127093999975,138.9547392620001,-35.031638862999955,138.95481531300004,-35.031592030999946,138.95488745500006,-35.03154934299994</t>
  </si>
  <si>
    <t>137.6255983960001,-34.750538527999936,137.6267385860001,-34.75057572299994,137.6318751990001,-34.75057887599996,137.63882670100008,-34.75058282499998,137.64380468900004,-34.75057846699997,137.64469317200007,-34.75059088599994,137.64906265600007,-34.75058187099995,137.6490768100001,-34.75058183699997,137.65052882400005,-34.75057883299996,137.6521180750001,-34.750591242999974,137.65510356400011,-34.750578133999966,137.6568164350001,-34.75057840799997,137.666185777,-34.75057966299994,137.67424207600004,-34.75057756399997,137.6789049900001,-34.75057615299994,137.68852844700007,-34.75057261199993,137.69133253400003,-34.75057148299993,137.69553488200006,-34.750570108999966,137.70433993200004,-34.750566754999966,137.7060468300001,-34.750566,137.70836642900008,-34.750565009999946,137.70938042600005,-34.75056454899993,137.71472435900012,-34.750561983999944,137.7190310950001,-34.75055978399996,137.72137455200004,-34.750555738999935,137.7231313430001,-34.750553027999956,137.73048239800005,-34.75056307899996,137.73294094000005,-34.75054587899996,137.73714126900006,-34.750551937999944,137.7375784400001,-34.75055256199994,137.74259019900012,-34.750540642999965,137.74291342800007,-34.75056855699995,137.74327054100002,-34.75063218199995,137.74361158700003,-34.75072286799997,137.74389697800007,-34.75082534699993,137.74406381900008,-34.75089782599997,137.74422839500005,-34.750979180999934</t>
  </si>
  <si>
    <t>138.6054619130001,-34.92118885499997,138.6054690940001,-34.92128648999994,138.60550590800005,-34.921808761999955,138.60551616700002,-34.921955313999945,138.60551845200007,-34.92198786499995,138.60552206600005,-34.922039439999935,138.6055372180001,-34.92225583499993,138.6055665,-34.922673961999976</t>
  </si>
  <si>
    <t>138.58341693500006,-35.07370247799997,138.5834243260001,-35.073900615999946,138.58346812500008,-35.07510457999996,138.58337542100003,-35.07578898299994,138.58307291200003,-35.076598580999985,138.58212220400003,-35.077973777999944,138.5819136030001,-35.07854130499993,138.58183459400004,-35.07918307099993,138.58197387300004,-35.08126115699997</t>
  </si>
  <si>
    <t>140.34146669400002,-36.10594344599997,140.3414856820001,-36.10630313199994,140.34155408000004,-36.107598362999966,140.34158141500006,-36.109027123999965,140.34158436500002,-36.110333321999974,140.34156379,-36.11217758599997,140.34154082100008,-36.11237598899993,140.34152697900004,-36.112495588999934,140.3413619150001,-36.11392165399997,140.340447078,-36.12043680199997,140.3403595630001,-36.12122087399996,140.34037496000008,-36.12152114299994,140.34038548,-36.12172648099994,140.3408851910001,-36.12467766599997,140.3409224520001,-36.12514402099998,140.3409102380001,-36.12566726799997,140.34088346300007,-36.12591144299995,140.34086107400003,-36.12611561099993,140.34073833500008,-36.12663944099995,140.3397584610001,-36.13028163499996,140.33861085800004,-36.13454689499997,140.33743927000012,-36.13890077199994,140.3362521040001,-36.143312091999974,140.33550907400002,-36.14610874099998,140.33525812300002,-36.14706164099994,140.33457790600005,-36.14954788499995,140.3340590900001,-36.15152092499994,140.3338954730001,-36.15213602699998,140.33300940100003,-36.15541410299994,140.33273179000003,-36.15644536399998,140.33266847900006,-36.15668053299993,140.33241246900002,-36.157647037999936,140.3323091310001,-36.15802830399997,140.33161789300004,-36.160576849999984,140.33128214200008,-36.16185025899995,140.33091506000005,-36.163261888999955,140.33083670400003,-36.163653875999955,140.33082233100004,-36.16390614299996,140.330788825,-36.16445459399995,140.3308135960001,-36.16467242999994,140.3308316660001,-36.16483138999996,140.33090036800002,-36.16523440399993,140.33105779900006,-36.16576514899998,140.3312365060001,-36.166256475999944,140.33133829100007,-36.16652255699995,140.33199059100002,-36.168260241999974,140.33325311600004,-36.17163595399995,140.33404173400004,-36.1737286499999,140.33434524000006,-36.174534016999985,140.33570560300006,-36.17815999299995,140.33703061000006,-36.18168711699997,140.337530151,-36.18302280399996,140.33906687700005,-36.18714306199996,140.33946338700002,-36.18816761099998,140.34048087000008,-36.190877555999975,140.34134225100001,-36.193171604999975,140.34154786700003,-36.19371917899997,140.34185033200004,-36.19452467899998,140.3418613220001,-36.19455393499993,140.34261072100003,-36.19655502499995,140.34282954700006,-36.19729329699993,140.34287230000007,-36.19751116699996,140.34294241500004,-36.19788784999997,140.34297489300002,-36.198564388999955,140.3429253820001,-36.19929671699998,140.3428755550001,-36.19960473799995,140.34286125200003,-36.19969311999995,140.3428004000001,-36.19999866999996,140.342671751,-36.20044776999998,140.34191500100007,-36.20261903299996,140.3417746870001,-36.203158868999935,140.34174973400002,-36.20326096499997,140.34173259400006,-36.20336925199996,140.34171340600005,-36.20354808199994,140.34168287700004,-36.20386182999994,140.3416815380001,-36.204119885999944,140.3416704660001,-36.205366433999984,140.34167060100003,-36.20700850299994,140.34167057700006,-36.20818221199994,140.34167045900006,-36.21351709099997,140.3416757760001,-36.21450043899995,140.34167735000005,-36.21864584399998,140.3416722720001,-36.22063652799994,140.34166420200006,-36.223639297999966,140.34155816700002,-36.22634104599996,140.34155482200003,-36.22642626999993,140.34152388300004,-36.22737050599994,140.341473188,-36.22900025399997,140.3414433910001,-36.231502639999974,140.34144121600002,-36.23373633899996,140.34144999900002,-36.23474582199998,140.34144183,-36.235231478999935,140.34143064900002,-36.23589679699995,140.34142953900005,-36.23684712099998,140.34144807400003,-36.23823515199996,140.34144794100007,-36.23840487299998,140.34144457600007,-36.24073407599997,140.34143839600006,-36.24352665299995,140.34143820300005,-36.24426122199998,140.34143746300003,-36.24708032899997,140.34143109900003,-36.25040033099998,140.3414291780001,-36.25161623799994,140.34142907700004,-36.25317692599998,140.34142905700003,-36.25359838899993,140.34142069200004,-36.25519442899997,140.3414212240001,-36.256219174999956,140.34145981500012,-36.25876927799993,140.34145740600002,-36.25965674399998,140.34150542300006,-36.260330850999935,140.34164669100005,-36.26130780799997,140.34184062500003,-36.262600695999936,140.3420569440001,-36.26398550099998,140.342178772,-36.264908426999966,140.34236903500005,-36.26615154099994,140.34249933,-36.26700278599998,140.3425893320001,-36.26759402199997,140.3431052410001,-36.271029004999946,140.34324885500007,-36.271985091999966,140.34349899000006,-36.27364135899995,140.34372273100007,-36.27521432799995,140.34422013900007,-36.27852828099998,140.34463656900004,-36.281359907999956,140.3447815520001,-36.28215532899998,140.34496416700006,-36.28284996899998,140.3453353330001,-36.28398304299998,140.34576107300006,-36.28528266999996,140.34695503300009,-36.288907722999966,140.34741334400007,-36.290299138999956,140.34815213500008,-36.29258224399996,140.34872216200006,-36.29431074299998,140.34921545500004,-36.29578705999995,140.34982036200006,-36.29765523399993,140.350542248,-36.29985978499997,140.35076390900008,-36.300581577999935,140.35088409200011,-36.301150692999954,140.35097513800008,-36.30163627299993,140.3510415710001,-36.30243481599996,140.3511193060001,-36.30499131499994,140.3511573930001,-36.30622540099995,140.35125357700008,-36.309341906999975,140.3513153550001,-36.311052753999945,140.3513571210001,-36.31229005499995,140.35142292700004,-36.31423905899993,140.35152224700005,-36.31700451699993,140.35161883000012,-36.32001113999996,140.35171027700005,-36.32307680399998,140.35175249300005,-36.324327764999964,140.351806946,-36.32594159699994,140.35191503500005,-36.32956111599998,140.351970821,-36.33104697899995,140.35208006300002,-36.33440255599993,140.35233520200006,-36.34223956899996,140.3523481300001,-36.34263673099997,140.3524421180001,-36.34545686699994,140.35254233000012,-36.34866454499996,140.35261906200003,-36.35116187799997,140.35263920900002,-36.35181774999995,140.3527585070001,-36.35519862899997,140.35282563200008,-36.35743245499998,140.3528624480001,-36.35887412999995,140.35320563400012,-36.369102564999935,140.35341654,-36.37538726699995,140.353425592,-36.37582356099995,140.35349800200004,-36.377918069999964,140.35349182000004,-36.37813926999996,140.35347028400008,-36.37890943299993,140.35339948500007,-36.37953504999996,140.35309925800004,-36.380990692999944,140.3529167270001,-36.381779465999955,140.3528330700001,-36.382207549999976,140.3524091150001,-36.38410003599995,140.35169686400002,-36.38730689499994,140.35104164000006,-36.39028951499995,140.35090138700002,-36.39091053399994,140.35057269700008,-36.392365851999955,140.350098268,-36.39448515399994,140.3491757480001,-36.39848248499993,140.34869606000007,-36.399950031999936,140.34751177400005,-36.40345434799997,140.34715970800005,-36.404499707999946,140.3453889420001,-36.40980315599995,140.34425764500008,-36.41318340999993,140.34394385000007,-36.41403610399993,140.34370605700008,-36.41477356199994,140.34360968900012,-36.415186622999954,140.3435710340001,-36.41543588299993,140.34351294500004,-36.41578371899993,140.34345495700006,-36.41627873999994,140.34342929800005,-36.416582785999935,140.34342542900004,-36.41690504999997,140.34342207600002,-36.41709129499998,140.34348190900005,-36.41845368199995,140.3435615530001,-36.41994650099997,140.34361990900004,-36.42109181999996,140.3436637310001,-36.42190368099995,140.34366730700003,-36.42197426499996,140.34373386800007,-36.423289506999936,140.3438262620001,-36.42513492399996,140.343890718,-36.426427916999955,140.34396547100005,-36.42774435699994,140.34398373300007,-36.427994146999936,140.34401922400002,-36.42823609799996,140.34406145700007,-36.42853981099995,140.3440856630001,-36.42869392999995,140.3441360270001,-36.42893766499998,140.344241355,-36.429355758999975,140.344324238,-36.42964829599998,140.34443079900007,-36.42998999599996,140.34457518600004,-36.43037074399996,140.34477856500007,-36.430846946999964,140.34518231700008,-36.431650452999975,140.34771394000006,-36.436639928999966,140.34796262500004,-36.43713873199994,140.3479641140001,-36.43714171999994,140.34914722200006,-36.43944380299996,140.35096278900005,-36.44304775299997,140.35495389300002,-36.45095250799994,140.355622089,-36.452173191999975,140.35683590100007,-36.45428852099997,140.357556691,-36.455540834999965,140.35882952500003,-36.45782203099998,140.3595664830001,-36.459072419999984,140.36042630200006,-36.46056726799998,140.36155576200008,-36.46258074799994,140.36231282000006,-36.46386413099998,140.36231420400009,-36.46386648299995,140.36270268200008,-36.46456923799997,140.3631302990001,-36.46534407199994,140.363288946,-36.465725705999944,140.3634198410001,-36.46612546999995,140.36355867800012,-36.46674324099996</t>
  </si>
  <si>
    <t>138.687507653,-34.82813225599995,138.68793294800003,-34.828096338999956,138.6891720420001,-34.82799168799994,138.68957306200002,-34.82796886699998,138.69077404400002,-34.82792923599993,138.69090781600005,-34.827921627999956,138.691821236,-34.82787586899997,138.69205108200003,-34.82788064199997,138.69224874100007,-34.82792711099995,138.69236820800006,-34.82799128199997,138.692479842,-34.82808178099998,138.69256101000008,-34.828166221999936,138.69266973800006,-34.828279323999936</t>
  </si>
  <si>
    <t>138.70121003400004,-34.997922149999965,138.7011911510001,-34.99788579999995,138.70084837800005,-34.99713624999998,138.7006253840001,-34.99656303199998,138.7004079930001,-34.99610793299996,138.70014344000003,-34.995730709999975,138.69998624200002,-34.99556069499994,138.69991038000012,-34.995481609999956,138.69982561900008,-34.995398,138.69970158600006,-34.99528454699998,138.6992388440001,-34.994947948999936,138.69884130100002,-34.99474137899995,138.69833934300004,-34.994531148999954,138.69784995800012,-34.994333763999975,138.69754412700001,-34.99417866899995</t>
  </si>
  <si>
    <t>138.91587654800003,-34.46742754299993,138.91590909900003,-34.46732420699993,138.91596924600003,-34.46721483899995,138.916104667,-34.46709423799996,138.91637392000007,-34.46688655699995,138.9165784070001,-34.46676317699996,138.9167796160001,-34.46667627599993,138.91698674300005,-34.46661345299998,138.91718483900002,-34.466567073999954,138.91741811400004,-34.466543901999955,138.91765768400012,-34.46655286599997,138.91786419700009,-34.46658708899997,138.9181156290001,-34.46664421899993,138.91844390400001,-34.46679986999993,138.91855460400006,-34.466856295999946,138.91866306400004,-34.46692431599996</t>
  </si>
  <si>
    <t>138.54625156200007,-35.083003187999964,138.54670315900012,-35.082789727999966,138.546854165,-35.082688307999945,138.54709456400008,-35.08249749399994,138.54725814500011,-35.082377416999975,138.54750458800004,-35.08227219999998,138.54797775400004,-35.08221583799997,138.54818143800003,-35.082264375999955,138.5493677170001,-35.08282814199998,138.5496089190001,-35.082921504999945,138.5499347450001,-35.082996856999955,138.55015084600007,-35.08300131899995,138.55128644700005,-35.08293922099995,138.5523303220001,-35.08289552699995,138.55482746400003,-35.08275509599997,138.55507198300006,-35.08274024699995,138.5580179420001,-35.08258035999995,138.55854265400012,-35.082550269999956,138.5586787730001,-35.082544334999966</t>
  </si>
  <si>
    <t>140.85480886000005,-37.221011111999985,140.85458671900005,-37.22159584099995,140.8545763200001,-37.22162320899997,140.8539065440001,-37.223752384999955,140.853576,-37.224803118999944,140.8531820380001,-37.225849825999944,140.852772597,-37.22666838899994,140.8520662090001,-37.228382617999955,140.85105806400009,-37.23059315799998,140.85084876700012,-37.23099985199997,140.8504794800001,-37.23154997499995,140.84959480400005,-37.232690300999934,140.84900832200003,-37.23343431799998,140.846246134,-37.236938205999934,140.8447378510001,-37.23883815099998,140.8442807660001,-37.239318853999976,140.84379072100012,-37.23976311299998,140.84302870200008,-37.24030557999998,140.84246223500008,-37.240709229999936,140.84121639500006,-37.24159695399993,140.84031349100007,-37.24233309299996,140.83981244300003,-37.24285990699997,140.8393871620001,-37.24342788499996,140.83912643100007,-37.243878860999985,140.83891755600007,-37.244301640999936,140.8387117100001,-37.24485313399998,140.83853838200002,-37.24556450899996,140.83821533900004,-37.24886749299998,140.83767399500005,-37.25460170499997,140.83765632600011,-37.254788821999966,140.83758190600008,-37.255577062999976,140.83750562000012,-37.25638503599998,140.8374681680001,-37.25740499199998,140.83746752700006,-37.25747794399996,140.83743088800009,-37.26164853299997,140.8370008380001,-37.26467791099998,140.83693023600006,-37.265525827999966,140.8369569150001,-37.26613733399995,140.83697510100012,-37.26627966199993,140.83702569500008,-37.26667551999998,140.83729080400008,-37.267831342999955,140.8373139900001,-37.267920140999934,140.8373816190001,-37.268247292999945,140.83755157000007,-37.269069430999934,140.8375882900001,-37.269392126999946,140.837635685,-37.26980859399998,140.83801527000003,-37.275297430999956,140.838093694,-37.276513180999984,140.8381396430001,-37.277247932999956,140.83835994000003,-37.280770331999975,140.8383997200001,-37.28140641299996,140.838558475,-37.28394459599997,140.83884420100003,-37.28839710899996,140.83908874500003,-37.29208349199996</t>
  </si>
  <si>
    <t>138.75952325800006,-34.825226457999975,138.759733707,-34.825178721999976,138.7601006000001,-34.82507358299995,138.76038608300007,-34.824970779999944,138.76066531700008,-34.824863181999945,138.76094729700003,-34.82478278399998,138.76113891300008,-34.824728153999956,138.76116050100006,-34.82472199799997,138.7620515870001,-34.82448588899996,138.7624073070001,-34.824441967999974,138.76273453500005,-34.82444941699998,138.76306319600008,-34.82449051799995,138.76326146700012,-34.82446797799997,138.76340782300008,-34.82442586099995,138.76353673100004,-34.82433369199998,138.7639556460001,-34.823972029999936,138.76418376000004,-34.823803967999936,138.76438209700007,-34.823729190999984,138.76462116800008,-34.82370738199995,138.76487725900006,-34.82376724499994,138.76500518000012,-34.82384757099993,138.7651207780001,-34.82395814199998,138.7652679260001,-34.82419196899997</t>
  </si>
  <si>
    <t>138.8461498700001,-35.059181457999955,138.8468888210001,-35.05909006899998,138.8472888010001,-35.05902869399995,138.84764652500007,-35.058954805999974,138.84804563700004,-35.05887038599997,138.8483863340001,-35.05877202999994,138.84876888500003,-35.05865036299997,138.8491858960001,-35.05848115099997,138.8495543560001,-35.058302967999964,138.84999240000002,-35.05807165099998,138.85041425400004,-35.05785952399998,138.8508511760001,-35.05766677099996,138.85125527600007,-35.05751273699997,138.85169549900002,-35.057407299999966,138.8518636970001,-35.05736079899998,138.85218527200004,-35.05733344399994,138.8522401570001,-35.05732877299994</t>
  </si>
  <si>
    <t>138.6415966410001,-35.148588701999984,138.6417995810001,-35.14844297899998,138.64205699700005,-35.14829505199998,138.64232983400007,-35.14817339999996,138.64263275000008,-35.148087816999976,138.64290087100005,-35.14805019299996,138.64332475800006,-35.148025023999935,138.64875928000004,-35.14818637299993,138.65374744500002,-35.14832235499995,138.65855116800003,-35.14845185099995,138.6603690290001,-35.148528821999946,138.66085563600006,-35.148519904999944,138.661085629,-35.148506622999946,138.6613203490001,-35.148491501999956,138.66159492300005,-35.14844792699995</t>
  </si>
  <si>
    <t>138.07154057200012,-29.651418671999977,138.07379390900007,-29.65357118399993,138.07464688400012,-29.654361190999964,138.07491495500005,-29.654609472999937,138.07660616700002,-29.65616685599997,138.08471636600007,-29.66245740499994,138.08509094400006,-29.66274791,138.089142239,-29.66604300399996,138.09442699800002,-29.670021577999933,138.0955690070001,-29.671895590999952,138.09767204700006,-29.67876761399998,138.10324171900004,-29.697547931999964,138.10443023100004,-29.70036429399994,138.10538640900006,-29.702288918999955,138.111266988,-29.714123652999945,138.114829815,-29.721604948999982,138.11780621600008,-29.72782848399993,138.12038326800007,-29.73292176399997,138.12594051500002,-29.743608020999943,138.1259448410001,-29.743616345999953,138.1279934380001,-29.747535021999965,138.12876101200004,-29.74918990699996,138.13627376800002,-29.764092311999946,138.14009338200003,-29.771769054999936,138.14468093200003,-29.78107654599995,138.14669399500008,-29.785199475999946,138.15183372,-29.79572437099995,138.15877320900006,-29.809441530999948,138.16237209200006,-29.817198185999928,138.16628140700004,-29.824967782999977,138.16763479000008,-29.826057400999957,138.16767750200006,-29.826087452999957,138.1797739110001,-29.83459662599995,138.1891308050001,-29.841125482999928,138.1983429080001,-29.847602562999953,138.20086661100004,-29.849407737999968,138.2048624030001,-29.856507911999984,138.20494142300004,-29.856648319999977,138.20839568100007,-29.862135879999983,138.20974797200006,-29.864824185999964,138.21646920500007,-29.875987949999967,138.22045353300007,-29.882534306999958,138.22348003600007,-29.88755073899995,138.22545652000008,-29.88955637099997,138.2310856040001,-29.895243104999963,138.238268682,-29.90249835999998,138.24653375200012,-29.91048709699993,138.253242526,-29.917104750999954,138.256109368,-29.91980435399995,138.2573009250001,-29.920957322999982,138.25895307700011,-29.922624120999956,138.25980431800008,-29.923415078999938,138.26058209500002,-29.924708254999928,138.2619497290001,-29.930553789999976,138.26203803800001,-29.93093123799997,138.26252431700004,-29.93374932399996,138.264277192,-29.941525514999967,138.26808232400003,-29.958553164999955,138.2710969840001,-29.97177422599998,138.27171683400002,-29.974809446999984,138.2732497600001,-29.98231486399993,138.27380050600004,-29.98471645899997,138.27440702700005,-29.987140499999953,138.27611947600008,-29.99527666599994,138.27692010700002,-29.997864839999977,138.27798546600002,-30.00271715499997,138.28069123400007,-30.01927015499996,138.28155666400005,-30.02456336399996,138.28162334,-30.024971130999973,138.2823196370001,-30.030612495999947,138.28268272000003,-30.03234925399994,138.283435391,-30.03421923299993,138.28399822000006,-30.03537655399998,138.28444617800005,-30.036393376999968,138.28533292200007,-30.038164113999983,138.28557273800004,-30.038731910999957,138.288203887,-30.044416705999936,138.28840658000001,-30.04487603299998,138.28932119400008,-30.046948577999956,138.29098919800003,-30.05072813199996,138.29112701000008,-30.052881697999965,138.2911392000001,-30.05307213699996,138.29109292300006,-30.053737,138.29108224200002,-30.054818393999938,138.29100546900008,-30.05623935899996,138.2908744990001,-30.060905309999953,138.29087641600006,-30.061374281999974,138.2908600170001,-30.061436715999946,138.2908412690001,-30.062105661999965,138.29081809100012,-30.062945550999927,138.29080811200004,-30.063306997999973,138.2907715130001,-30.06456229799994,138.29073775100005,-30.065709870999967,138.29068258200004,-30.067295978999937,138.29065420900008,-30.068161803999942,138.29065399,-30.068400096999937,138.29058215600003,-30.070669149999958,138.2905577790001,-30.071034207999958,138.29045515100006,-30.07257114899994,138.28967213200008,-30.074301152999965,138.28835714800005,-30.075636153999938,138.28555384300012,-30.077375108999945,138.2849701560001,-30.077737170999967,138.284215667,-30.078575649999948,138.28372192400002,-30.07940210099997,138.28350382500003,-30.080245178999974,138.28356974400003,-30.08134390799995,138.2845419580001,-30.08397367599997,138.2889651270001,-30.094939202999967,138.29033104300004,-30.104819186999975,138.29158911600007,-30.113917253999944,138.291686109,-30.115009270999963,138.29154811600006,-30.117563278999967,138.29053043800002,-30.121422914999982,138.28964967100012,-30.125345814999946,138.28929154200011,-30.12612085899997,138.28928414400002,-30.126695223999945,138.28961172200002,-30.12740426199997,138.297677689,-30.13843464699994,138.29983171300012,-30.140985179999973,138.3038997230001,-30.14596302299998,138.30434776800007,-30.146511242999964,138.30783711100003,-30.150584399999957,138.324601195,-30.171809536999945,138.3247712010001,-30.172093528999937,138.33039446100008,-30.184512036999934,138.33451169900002,-30.19360239399998,138.3362994690001,-30.197406309999963,138.3387453360001,-30.202405624999983,138.3464074310001,-30.218704656999932,138.34867522900004,-30.225615682999944,138.34900777100006,-30.22662899599993,138.34950747400012,-30.228151665999974,138.34875442600003,-30.233054641999956,138.34803616800002,-30.236088542999937,138.34697319500003,-30.241045742999972,138.3461698640001,-30.24471025899993,138.34560630400006,-30.24728083499997,138.3455750160001,-30.247423536999975,138.34489004600005,-30.25062401899993,138.3446564610001,-30.251570711999932,138.344507517,-30.25226122099997,138.34425070800012,-30.253560087999972,138.34413521500005,-30.254185250999967,138.3441315560001,-30.254855262999968,138.34416140000008,-30.255691842999966,138.34456709200003,-30.257020754999928,138.34585256800005,-30.25983330699995,138.34891129200003,-30.266761147999944,138.34945137500006,-30.267990735999945,138.34968683900001,-30.268364550999934,138.35044105800011,-30.271002628999952,138.3504671620001,-30.273274841999978,138.34991779100005,-30.28062321799996,138.34980357900008,-30.283112595999967,138.34967960400002,-30.28458018499998,138.349421462,-30.28692227399995,138.3493380550001,-30.28764857899995</t>
  </si>
  <si>
    <t>138.73581462200002,-34.58104804699997,138.7355673500001,-34.5813772299999,138.73555492800006,-34.58140453899995,138.73552199200003,-34.58147695599996,138.73547547600003,-34.58161476299995,138.7354749110001,-34.58175610599994,138.73549510400005,-34.58185980099995,138.73554409100007,-34.58199387299993,138.73561355900006,-34.58209851699996,138.73569015700002,-34.58218146899998,138.73583868700007,-34.58227937999993,138.7360485150001,-34.58239129899994</t>
  </si>
  <si>
    <t>138.6786081900001,-34.70723457399998,138.67871242900003,-34.70727972499998,138.67973410600007,-34.70772164299996,138.67980394200004,-34.707751739999935,138.6803207060001,-34.70797444699997,138.68109950300004,-34.70830455699996,138.68234100100005,-34.70884184899995,138.68360587200004,-34.70938538799993,138.6840782600001,-34.709587942999974,138.68427286100007,-34.709675656999934</t>
  </si>
  <si>
    <t>138.6185788470001,-35.08599057099997,138.61803918900011,-35.08592846299996,138.61783359800006,-35.08592917699997,138.61768726100001,-35.08594559299996,138.6175259370001,-35.08599199599996,138.61736961100007,-35.086068377999936,138.61711691200003,-35.086233988999936,138.6169748540001,-35.08634248599998,138.61686206600007,-35.086448849999954,138.61678158400002,-35.086571522999975,138.61674357700008,-35.08668298699996,138.6167893700001,-35.08702841099995,138.61689918800005,-35.08728690199996,138.6169905580001,-35.08751389899993,138.61704699400002,-35.08771836699998,138.6170198220001,-35.08784368899995,138.61694630300008,-35.08792650199996,138.616777124,-35.08799074299998,138.61646957200003,-35.08799845799996,138.61629171100003,-35.08802001,138.6161705710001,-35.08807184099993,138.61609210400002,-35.08815073699998,138.6160618130001,-35.08826668399996,138.61609755400002,-35.08844331999995,138.61625928600006,-35.088721688999954,138.61643115200002,-35.08890719899995,138.61665451500005,-35.08917189099998,138.6168920460001,-35.08941627799993,138.61728077600003,-35.08973379599996,138.61780575400007,-35.09009085899993,138.61812056000008,-35.09032642699998,138.61844848300007,-35.09061483099998,138.6184503490001,-35.09063337699996,138.618756576,-35.09088179099996,138.618767283,-35.090947469999946</t>
  </si>
  <si>
    <t>136.91736897600003,-30.586539639999955,136.91723017900006,-30.588282422999953,136.91628226600005,-30.600813551999977,136.91623044000005,-30.601498594999953,136.91578873100002,-30.607103654999946,136.9148965600001,-30.61867573099994,136.91455877500005,-30.623056350999946,136.91453099800003,-30.623453604999952,136.91442031500003,-30.62503658099996,136.9141535660001,-30.62835554999998,136.91396037900006,-30.63084943499996,136.91386223100005,-30.631864921999977,136.91368363100003,-30.633212192999963,136.91348139100012,-30.634362644999953,136.91323179800008,-30.63552705799998,136.91305728700002,-30.636234780999928,136.912976382,-30.636531419999983,136.912791609,-30.637208912999938,136.91188351900007,-30.640365754999948,136.91164143800006,-30.641280215999984,136.9115130680001,-30.64176512499995,136.91126489700002,-30.642809025999952,136.91095939900003,-30.644332987999974,136.91089356500004,-30.644712770999945,136.91082139200012,-30.64512923899997,136.91080925800009,-30.64521893799997,136.91069225800004,-30.64608358499993,136.91054061400007,-30.64743692299993,136.91050218100008,-30.647972412999934,136.91047279800011,-30.64838190599994,136.91042164400005,-30.64946003299997,136.9104139210001,-30.64962284199993,136.91034894400002,-30.653513962999966,136.91032299300002,-30.654135267999948,136.9102912500001,-30.65489529499996,136.91022673800012,-30.655533797999965,136.91012640100007,-30.65628298499996,136.9100256810001,-30.65689634699993,136.90991051700007,-30.65747039499996,136.90965995800002,-30.65850531899997,136.9086864940001,-30.661930947999963,136.90815747800002,-30.663992014999963,136.90779927300002,-30.665592017999984,136.90752579900004,-30.66681346799993,136.90693148700007,-30.669783088999964,136.9043957010001,-30.68239736299995,136.90334681000002,-30.687621215999968,136.9030185690001,-30.689184085999955,136.9027725300001,-30.690197153999975,136.90241868200008,-30.691461355999934,136.901959486,-30.692853344999946,136.9015477690001,-30.69395544599996,136.9010571770001,-30.695130366999933,136.9002378120001,-30.69688380699995,136.899751,-30.697900557999958,136.8982670150001,-30.700973586999964,136.8951242490001,-30.707562748999976,136.89180562700005,-30.714489088999983,136.89110549400004,-30.715950214999964,136.89109421900002,-30.715973755999983,136.89079143800006,-30.71664050499993,136.89046355200003,-30.717475388999958,136.89023127200005,-30.71816958599993,136.89002885000002,-30.718908572999965,136.8899119020001,-30.719443586999944,136.88979272200004,-30.719988787999966,136.8891178350001,-30.723165329999972,136.88745655000002,-30.73098366599993,136.8872992590001,-30.73174950799995,136.8872719620001,-30.731882405999954,136.8872446460001,-30.73201541399993,136.88714027000003,-30.73265196699998,136.8870350530001,-30.733502640999973,136.88697103800007,-30.734298916999933,136.886943405,-30.73519157399994,136.88695102000008,-30.736009569999965,136.88699885900007,-30.73684882999993,136.88700163500005,-30.736897555999974,136.8870490810001,-30.737343763999945,136.88709062400005,-30.737734486999955,136.88723186200002,-30.73867065899998,136.88738053800012,-30.739429994999966,136.8876002940001,-30.740315978999945,136.887746987,-30.740817223999954,136.8878201660001,-30.741067260999955,136.88812106500006,-30.74192966199996,136.88836863300003,-30.742554419999976,136.8884664530001,-30.74280126399998,136.88855929400006,-30.743011060999947,136.8888177230001,-30.743594977999976,136.889212401,-30.744379031999983,136.88954384800002,-30.74497947599997,136.8899155690001,-30.745599642999935,136.89028500900008,-30.746174611999948,136.8907247630001,-30.74680939999996,136.8913868840001,-30.747673765999934,136.89146077400005,-30.7477702199999,136.892191625,-30.748667861999934,136.893205361,-30.749912896999945,136.89375818100007,-30.75057104399997,136.89456369700008,-30.75153,136.89555090700003,-30.752642506999962,136.89629407000007,-30.75344611199995,136.89638603000003,-30.75354211599995,136.8985861660001,-30.75583891699995,136.89865368300002,-30.75590956999997,136.90485742200008,-30.762401066999928,136.90509403900012,-30.762658252999984,136.90572121600007,-30.763339936999955,136.90634000600005,-30.764116884999964,136.90693055400004,-30.764972538999928,136.90736780800012,-30.76570604099993,136.90780857900006,-30.76658765299993,136.90802658300004,-30.76708615499996,136.90819980600008,-30.767531236999957,136.9083743320001,-30.768030772999964,136.90852946500002,-30.76854595499998,136.91138075600009,-30.779493946999935,136.91143271900012,-30.779693432999977,136.91366168500008,-30.788238750999938,136.91445676600006,-30.791286515999957,136.9148688030001,-30.792952646999936,136.9149766270001,-30.793580649999967,136.91503225600002,-30.794236802999933,136.9150343130001,-30.79486112,136.91498464500012,-30.795487067999943,136.91487507800002,-30.796167501999946,136.91471134000005,-30.796726003999936,136.91446612900006,-30.79744567199998,136.9142737080001,-30.79795200199993,136.91385262400001,-30.79874025299995,136.91343865300007,-30.79937483599997,136.9093358350001,-30.804751650999947,136.90914071100008,-30.805007346999957,136.90637808200006,-30.808613083999944,136.90619559200002,-30.80886193899994,136.90594484400003,-30.809203879999984,136.9055542540001,-30.809787550999943,136.90522286100008,-30.810325484999964,136.90487280900004,-30.81093979999997,136.9045395610001,-30.81158420199995,136.90451728800008,-30.811631744999943,136.90428501200006,-30.812127834999956,136.9042006300001,-30.812308042999973,136.90393028800008,-30.812968456999954,136.90368550800008,-30.813637918999973,136.90346276200012,-30.814340580999954,136.9032801610001,-30.81499643899997,136.90312559400002,-30.81567451999996,136.9029975520001,-30.816376353999942,136.90289748700002,-30.817136124999934,136.90280491400006,-30.818296378999946,136.90279447000012,-30.819188289999943,136.90279863000012,-30.819321728999967,136.90301926000006,-30.826418623999928,136.90313957700005,-30.83018718099993,136.90342728100006,-30.83919696499993,136.9035065820001,-30.841680447999977,136.90382038400003,-30.851600194999946,136.90386900600004,-30.852948783999977,136.90402977200006,-30.85636065799997,136.9041703160001,-30.858987524999975,136.9041791190001,-30.8590752,136.90426767100007,-30.859956832999956,136.90437662300008,-30.860680223999964,136.90448437400005,-30.861234035999928,136.90465492700002,-30.861948360999975,136.90471109700002,-30.862142327999948,136.9048476370001,-30.86261389699996,136.90486275500007,-30.862657209999952,136.9052286000001,-30.863704591999976,136.90566344400008,-30.86472202699997,136.90617705700004,-30.865732556999944,136.90619320000008,-30.865760817999956,136.90662817700002,-30.86652208099997,136.90702462600007,-30.867215940999984,136.90744489100007,-30.868010525999978,136.90783800600002,-30.868866425999954,136.90818891300012,-30.869770226999947,136.90841331600006,-30.870452480999973,136.9086368290001,-30.871272276999946,136.90881135000006,-30.872047909999935,136.90892704500004,-30.872719379999978,136.90902240600008,-30.873512612999946,136.9090647150001,-30.874089245999983,136.9090821110001,-30.874326378999967,136.90910066200001,-30.87504895799998,136.9090837880001,-30.875813241999936,136.90902794700003,-30.876552163999975,136.9089276410001,-30.877387916999965,136.90880604400002,-30.87807891799997,136.90862901900005,-30.878865850999944,136.90844158800007,-30.879558396999983,136.90819614400004,-30.880311381999945,136.90792001400007,-30.88103521499994,136.90760362800006,-30.881765881999968,136.90709827900002,-30.882893643999978,136.90694639100002,-30.883232591999956,136.90685736900002,-30.883431237999957,136.9066160550001,-30.88404705599993,136.90642699700004,-30.884593768999935,136.90623077700002,-30.885240868999972,136.9060689470001,-30.88587140599998,136.90602611500003,-30.88607800099993,136.90590120500008,-30.88668039099997,136.9058944520001,-30.88672127899997,136.9057987770001,-30.887300538999966,136.90568509000002,-30.88843162099994,136.905654367,-30.889561622999963,136.90566624300004,-30.88987407299993,136.90570539600003,-30.89090420699995,136.90574271100002,-30.891627786999948,136.9058838320001,-30.894364441999983,136.9060543180001,-30.897821805999968,136.90612862800003,-30.89988744699997,136.9061369970001,-30.90066206399996,136.9061430380001,-30.901220446999957,136.9061129690001,-30.90189003699993,136.90611196300006,-30.903454016999945,136.90610828100012,-30.90939951699994,136.90610262100006,-30.918509583999935,136.906097025,-30.92747473299994,136.90609147100008,-30.93638479499998,136.90608896100002,-30.940404816999944,136.90609552500007,-30.94535775199995,136.9061038330001,-30.951622338999982,136.9061026060001,-30.95426845099996,136.90609844000005,-30.963228390999973,136.90609755800006,-30.96511193499998,136.90609403100007,-30.97218713899997,136.90609080800004,-30.97865750099993,136.90608220500008,-30.98026445499994,136.9060515660001,-30.98105215299995,136.90604986000005,-30.981095920999962,136.90597654200008,-30.982075304999967,136.9058743490001,-30.982979703999945,136.90571517900003,-30.98404388199998,136.90479382400008,-30.98912687,136.90462354800002,-30.99006237499998,136.9030187520001,-30.998878479999973,136.90220009100005,-31.003375240999958,136.90140539200002,-31.007733065999957,136.9003624940001,-31.013451346999943,136.89985647600008,-31.01584255499995,136.8996913200001,-31.01653430099998,136.89952161400004,-31.01724504799995,136.89759398800004,-31.025209939999968,136.8961032850001,-31.03136854099995,136.89545125100005,-31.033995438999966,136.89490166100006,-31.036209459999952,136.8933009100001,-31.04282283799995,136.89156498300008,-31.04999363999997,136.8911827920001,-31.051572249999936,136.88906799300003,-31.060306301999958,136.88818082300008,-31.063969802999964,136.88776555900006,-31.065793204999977,136.88696107300007,-31.069118457999934,136.884882768,-31.07770773799996,136.88485273600008,-31.07783162499993,136.88271582400012,-31.08664725899996,136.88090249100003,-31.094126639999956,136.88056338100012,-31.095338916999935,136.8804459590001,-31.095758667999974,136.88003958500008,-31.097030350999944,136.87976972900003,-31.09779810799995,136.87947630100007,-31.09856212099993,136.8791317040001,-31.09941330099997,136.87881426600006,-31.100143033999984,136.8780596040001,-31.101733673999945,136.87727083100003,-31.10318297499998,136.87697997600003,-31.103697016999945,136.8769644570001,-31.10372254699996,136.87671537300002,-31.10413224699994,136.876370113,-31.104710273999956,136.87549048300002,-31.106083309999974,136.87447417200008,-31.10751064899995,136.87351482400004,-31.108745022999983,136.87256220300003,-31.10990033799993,136.8713803920001,-31.11130490299996,136.87099863600008,-31.111740872999974,136.8655314010001,-31.11822035299997,136.8652991360001,-31.118495421999967,136.86474368100005,-31.119153237999967,136.8591826060001,-31.12579504799993,136.85819532800008,-31.12697407299993,136.8581200110001,-31.12706400299993,136.85766625100007,-31.127674640999942,136.8572494560001,-31.128307622999955,136.856853859,-31.128994458999955,136.85668388400006,-31.129339114999937,136.85654907000003,-31.129612472999952,136.85634100800007,-31.130078973999957,136.85633128000006,-31.130100781999943,136.85614105600007,-31.130580057999964,136.85598784100011,-31.131030504999956,136.85583223300011,-31.13155913399993,136.85583007500009,-31.131568432999984,136.85561183200002,-31.13250923499993,136.8555374340001,-31.132960225999966,136.8555156230001,-31.133145510999952,136.85547144600002,-31.133520782999938,136.85541669500003,-31.13435463899998,136.85542400400004,-31.13514966699995,136.85544222900012,-31.135361177999982,136.85569774200007,-31.138324815999965,136.8557424710001,-31.139010130999964,136.85574962400005,-31.139477221999982,136.855718367,-31.14009950199994,136.85564411000007,-31.140736285999935,136.8555261240001,-31.141388933999963,136.8553696890001,-31.142008198999974,136.8551056240001,-31.142798337999977,136.85474559300008,-31.143640816999948,136.85439300100006,-31.14431708199993,136.85396329500009,-31.144998570999974,136.85364798000012,-31.145444002999966,136.85325895000005,-31.14593543099994,136.8513676240001,-31.14808260199993,136.85121626800003,-31.148263847999942,136.85093039100002,-31.14860619799998,136.85032809300003,-31.149439177999966,136.850071522,-31.14983548099997,136.84983144300008,-31.15024381799998,136.84976001600012,-31.15037683199995,136.84951752400002,-31.15082837799997,136.84947457200008,-31.15090835099994,136.8493001280001,-31.151272147999975,136.84929341200007,-31.151288078999983,136.84906222900008,-31.15183634699997,136.84889307700007,-31.15229831299996,136.8487100420001,-31.152864660999967,136.84859409900002,-31.15329931499997,136.8484599300001,-31.153892266999947,136.84843168400005,-31.15405199399993,136.8483592020001,-31.15446189499994,136.84775484600004,-31.15818236599995,136.84757225900012,-31.159080333999952,136.84725032400002,-31.160407548999956,136.8471586280001,-31.160753770999975,136.84679715000004,-31.16192824799998,136.8462635850001,-31.16346943999997,136.845622315,-31.165039355999966,136.8453052740001,-31.165751030999957,136.84477855800003,-31.16683843499993,136.84438964800006,-31.16759479899997,136.84228378000012,-31.171690165999962,136.84159659800002,-31.172937530999945,136.84154223000007,-31.173017992999974,136.84089733000008,-31.17397234699996,136.84027656700005,-31.17479329799994,136.83949192600005,-31.175716172999955,136.837639931,-31.177582040999937,136.83755809500008,-31.17768302999997,136.83535124500008,-31.179918149999935,136.83295283100006,-31.182434112999942,136.8320128790001,-31.18342007399997,136.83074509900007,-31.18479131099997,136.8302783690001,-31.185212838999973,136.82982773900005,-31.18557636299994,136.82923036500006,-31.18601749299995,136.82838480400005,-31.18654198799993,136.82762615000001,-31.18694213899994,136.82664579800007,-31.187362569999948,136.8256366180001,-31.187709070999972,136.82488264800008,-31.187904381999942,136.82479769100007,-31.187926382999933,136.82379555800003,-31.188105398999937,136.82308111200007,-31.188198217999968,136.81989756500002,-31.188323813999943,136.81910995500004,-31.188363916999947,136.8184031500001,-31.188429834999965,136.81761808600004,-31.188553852999974,136.8169437030001,-31.188699853999935,136.8160979490001,-31.18893570599994,136.8150982190001,-31.189271734999977,136.81463733300006,-31.18942708999998,136.8136610030001,-31.189724757999954,136.8132115720001,-31.18986423599995,136.813038075,-31.18994116099998,136.81299725500003,-31.189996896999958</t>
  </si>
  <si>
    <t>138.72729438600004,-34.61815801599994,138.7270714770001,-34.61794600899998,138.72694299900002,-34.61776721099994,138.72664779900003,-34.61741523999996,138.72633250600006,-34.617092508999974,138.72618077900006,-34.61693720799997,138.72572427500006,-34.616492437999966,138.72470665900005,-34.615528507999954,138.7244676910001,-34.615297073999955,138.72416042400005,-34.61501156799994</t>
  </si>
  <si>
    <t>138.70738282500008,-34.70802599199993,138.707612175,-34.70803013799997,138.70908295000004,-34.70806348799994,138.7128695460001,-34.708113880999974</t>
  </si>
  <si>
    <t>137.55260630200007,-33.04047087799995,137.54872729300007,-33.04132869299997,137.54842687400003,-33.04139557299993,137.54623885,-33.04188265099998,137.54388284100003,-33.04240268199993,137.54164274200002,-33.04289998799993,137.54024184000002,-33.04320543599994,137.5372341210001,-33.04386979599997,137.53270215500004,-33.044872004999945,137.52912516900005,-33.04566615599998</t>
  </si>
  <si>
    <t>137.52912516900005,-33.04566615599998,137.52636285300002,-33.04628026299997,137.5250619640001,-33.04656862799993,137.52389716200003,-33.04678226499993</t>
  </si>
  <si>
    <t>139.77209294800002,-34.056900036999934,139.77209891000007,-34.05696281899998,139.77209903400012,-34.057557637999935,139.7721023360001,-34.059035510999934,139.7721064440001,-34.06087786399996,139.77211728800012,-34.06159537899998,139.77211958600003,-34.06256736399996,139.7720938210001,-34.0627635,139.7720522730001,-34.062887451999984,139.7719888700001,-34.06300506499997,139.77178300200012,-34.06324551399996,139.771355813,-34.063569444999985,139.77022782200004,-34.06442481099998,139.77010478900002,-34.064532346999954,139.77000172400005,-34.06464834399998,139.76993634200005,-34.06474941299996,139.76987815000007,-34.0648848599999,139.76987450800004,-34.06491016199993,139.769849001,-34.06508693199993,139.7698863710001,-34.06529056299996,139.76998945200012,-34.06550287099998,139.77014355300003,-34.06565372699998,139.77038235700002,-34.065824962999955,139.77206740600002,-34.06684726399993,139.7724026300001,-34.06705643599997,139.77272230100004,-34.06728688099997,139.77284456600012,-34.06742089699998,139.7729162930001,-34.06753844799994,139.77295473900006,-34.06760147199998,139.77328788300008,-34.068427963999966,139.77340859600008,-34.068637413999966,139.77358458100002,-34.06881575699998,139.77381369800003,-34.068960593999975,139.77420931500012,-34.06909317399993,139.77536333900002,-34.06941534699996,139.77753172000007,-34.07002066299998,139.783149298,-34.07156478299993,139.7838418980001,-34.07173211899993,139.78445469700011,-34.07182211899993,139.78448444700007,-34.07182325499997,139.7849813370001,-34.07187271299995,139.78578201200003,-34.071797318999984,139.78633786800003,-34.071704627999964,139.78636519600002,-34.07170006699994,139.786729196,-34.07160846599993,139.78713934400002,-34.071484072999965,139.789143372,-34.07082959299993,139.79198671200004,-34.06990094399998,139.79511056700005,-34.06888744999998,139.7957054750001,-34.068719657999964,139.79614581700002,-34.068626491999964,139.79625719900002,-34.06861044999994,139.79665315800003,-34.068553392999945,139.79711260600004,-34.06851636399995,139.797634613,-34.068503333999956,139.7985074820001,-34.06852348499996,139.80591894400004,-34.06878888099993,139.8062758860001,-34.068802425999934,139.81597505500008,-34.069150057999934,139.81640679100008,-34.06918460099996,139.8167844070001,-34.06923415299997,139.81967687500003,-34.069769072999975,139.8210570230001,-34.07003581499998,139.82313689700004,-34.07043776499995,139.82436001200006,-34.07067412099997,139.82886905100008,-34.07146674699993,139.82952493000005,-34.07157218899994,139.83018845900006,-34.07163093099996,139.83080762800012,-34.07163022399993,139.83131828700004,-34.07159508099994,139.83315160200004,-34.07140106099996,139.83358219700006,-34.07138416099997,139.83361608500002,-34.07138282599993,139.8340228830001,-34.07139166199994,139.83454331300004,-34.071434764999935,139.83528092500012,-34.07155609999995,139.835447111,-34.07159837199998,139.83588994900003,-34.071711026999935,139.8364764380001,-34.07191366599994,139.83703077100006,-34.07216185499993,139.83755535800003,-34.07244951599995,139.83791233700003,-34.07268909399994,139.838028172,-34.07277897499995,139.83852225500004,-34.07316235099995,139.83891056200002,-34.07355062099998,139.83934529900012,-34.074092452999935,139.84038809700007,-34.07570812299997,139.84066979500005,-34.07607165999997,139.84106014700012,-34.076486975999956,139.84162461000005,-34.07697175299995,139.84489581000003,-34.07946423899995,139.847854094,-34.08172270999995,139.8486825450001,-34.08235514799998,139.8492728650001,-34.08280579099994,139.8502834840001,-34.08358901299994,139.8504977350001,-34.08375504899993,139.850796413,-34.08398650899994,139.8512234210001,-34.08434733099995,139.8516438250001,-34.084769464999965,139.85195297000007,-34.08514752899998,139.85225097300008,-34.08558902799996,139.85425504600005,-34.08879460199995,139.85558400500008,-34.09092017499995,139.8568097010001,-34.092867344999945,139.85687749600004,-34.092975045999935,139.85715774300002,-34.093381859999965,139.85749128100008,-34.09377920199995,139.8575054060001,-34.09379383399994,139.8576682380001,-34.093962587999954,139.8578208030001,-34.094120714999974,139.85845967800003,-34.09475698799997,139.8592072030001,-34.09548057799998,139.85944958400012,-34.09571520399993,139.86097701800009,-34.09719369299995,139.86268235900002,-34.09885739799995,139.86367655300012,-34.09982728099993,139.8638596610001,-34.100002580999956,139.86393560400006,-34.10007569299995,139.86401509100006,-34.10015221599997</t>
  </si>
  <si>
    <t>137.52389716200003,-33.04678226499993,137.5170782660001,-33.048319049999975,137.51396984200005,-33.04901946199993,137.5084610770001,-33.05023147399993,137.50688653200007,-33.05057323199998,137.5017255890001,-33.05169326599997,137.49972772800004,-33.052127078999945,137.4978320450001,-33.05254868399993,137.4976174100001,-33.052596912999945,137.4965896770001,-33.052823900999954,137.48744101700004,-33.05484410899993,137.4865764640001,-33.055031421999956,137.47969867900008,-33.05655205299996,137.476120207,-33.05734070099993,137.47281243400005,-33.058069590999935,137.46587563000003,-33.05959692599998,137.45570733400007,-33.06183499699995,137.45415811100008,-33.06217590099993,137.45390774300006,-33.06223102299998,137.4527107570001,-33.062494570999945,137.4453185740001,-33.06411949099993,137.43700747600008,-33.06594580099994,137.43506938000007,-33.06637136099994,137.43187681300003,-33.06707232699995,137.4285731980001,-33.067797578999944,137.4247352330001,-33.068601204999936,137.41528126600008,-33.07058012299996,137.41460862000008,-33.07071728599993,137.41170686200007,-33.07130895999995,137.4101525200001,-33.07157991599996,137.40993035000008,-33.07160964999997,137.40814938000005,-33.07184015699994,137.40639334800005,-33.072021339999935,137.40562421800007,-33.07212375199998,137.40484063200006,-33.07228735899997,137.40425758300012,-33.07243367399997,137.40420476400004,-33.07244919899995,137.40366721100008,-33.07260720499994,137.40302951700005,-33.07281546299998,137.39498949300003,-33.07621152699994,137.394606833,-33.0763731399999,137.393990808,-33.07663331699996,137.38521738100007,-33.08031443699997,137.376661656,-33.08390326799997,137.37619848000008,-33.08409752899996,137.37566951200006,-33.08431971799996,137.359882125,-33.09094976199998,137.35666084700006,-33.09229957599996,137.35306834300002,-33.09380480999994,137.34953681000002,-33.09532732399998,137.34871227300005,-33.09560701199996,137.34773765400007,-33.09587413799994,137.34677429500005,-33.09606641299996,137.3460854540001,-33.096176035999974,137.34557948600002,-33.09622409999997,137.34434759700002,-33.09628542699994,137.34063579000008,-33.09632837999993,137.33972766700003,-33.09633887799998,137.338620987,-33.09634208799997</t>
  </si>
  <si>
    <t>138.5381328620001,-35.00741601799996,138.53818167200006,-35.00741360099994,138.53940562900004,-35.007353026999965,138.54013735900003,-35.00731681499997</t>
  </si>
  <si>
    <t>138.57797951300006,-34.91337557299994,138.57798378200005,-34.91340486599995,138.57800013700012,-34.91351691799997,138.5780042230001,-34.91354491599998,138.5780150370001,-34.913618148999944,138.57806602200003,-34.913949668999976,138.57824107800002,-34.91507922099993,138.57827553900006,-34.91529666899993,138.57833637600004,-34.915680678999934,138.5784188460001,-34.91621418699998,138.5785287970001,-34.91667571099998,138.57856295200008,-34.91685742799996,138.57862070200008,-34.917128687999934,138.57865816100002,-34.91740346299997,138.57872680000003,-34.917866094999965</t>
  </si>
  <si>
    <t>138.60020271500002,-34.848078311999984,138.600293716,-34.84800352599996,138.60034132500004,-34.84783874799996,138.60130006400004,-34.84648397299998,138.6024336040001,-34.844932005999965,138.60488534500007,-34.84159584599996,138.60521944800007,-34.84113592099993,138.6056716490001,-34.840513406999946,138.60658963000003,-34.83925856399998,138.607449104,-34.83809468599998,138.60785602200008,-34.837543627999935,138.60905813500005,-34.835912865999944,138.60975393900003,-34.834855879999964,138.61039191100008,-34.83383238799996,138.61084103000007,-34.83312438499996,138.61157948900006,-34.83208707799997,138.61288902800004,-34.83029699499997,138.61429549900004,-34.828363586999956,138.61511893300008,-34.82723674299996,138.6154419720001,-34.82679467199995,138.61598604300002,-34.82610646399996</t>
  </si>
  <si>
    <t>137.338620987,-33.09634208799997,137.33843360800006,-33.096342636999964,137.3364777910001,-33.09632198999998,137.33513754500007,-33.096307827999965,137.33328578500004,-33.09636391499998,137.3326005350001,-33.09646265999993,137.33194532900006,-33.09658808299997,137.3310227510001,-33.09680516099996,137.3306526460001,-33.09691203699998,137.32992204200002,-33.097197370999936,137.32891304200007,-33.09770809999998,137.32831054000007,-33.09807630999995,137.32788178400006,-33.09837120599997,137.32740059500009,-33.09878724199996,137.32692796300012,-33.099251280999965,137.3268047250001,-33.099372278999965,137.32468021400007,-33.10191470099994,137.323687349,-33.10303451899995,137.32299949900005,-33.10383864399995,137.32214469000007,-33.104778676999956,137.32187990600005,-33.105047216999935,137.32069349300002,-33.10649691699996,137.32045692200006,-33.10678597699996,137.31953582800008,-33.10793912599996,137.31870003500012,-33.10912730699994,137.31781334800007,-33.11042698199998,137.3168913410001,-33.11193763399996,137.31563776300004,-33.11428556299995,137.3150195920001,-33.11544333099994,137.3116682530001,-33.12244532999995,137.30952923400002,-33.12691381199994,137.3083629350001,-33.12921106699997,137.30781453400004,-33.130216331999975,137.30755113700002,-33.13066545299995,137.30714697400003,-33.131354589999944,137.30660918900003,-33.132226343999946,137.3060300080001,-33.133048852999934,137.30596972900003,-33.133136527999966,137.30399044400008,-33.135952807999956,137.30306572200004,-33.137131360999945,137.30208741800004,-33.13832306799998,137.29695753700003,-33.144571396999936,137.29624994200003,-33.145506791999935,137.2960785350001,-33.145746230999976,137.29554362500005,-33.14649341799998,137.2948133760001,-33.14762423899998,137.29326861800007,-33.149712362999935,137.29239465400008,-33.15083817499993,137.29036876400005,-33.15316371799997,137.28918206800006,-33.154525873999944,137.28399844000012,-33.16047524499993,137.28246623200005,-33.16223358999997,137.28162240100005,-33.16316680799997,137.28068144100007,-33.16415680999995,137.2791051810001,-33.165725907999956,137.27787867300003,-33.16686327499997,137.27734446700003,-33.16737812699995,137.27659308800003,-33.168102257999976,137.27364890400008,-33.17124906299995,137.27232567900012,-33.172663254999975,137.27074895400006,-33.174348289999955,137.2699498510001,-33.17520226399995,137.2658815410001,-33.17959560299994,137.26514038000005,-33.18045190099997,137.2643469190001,-33.18149527399993,137.26432116,-33.18152915199994,137.26372615100001,-33.18238285599995,137.26269139900012,-33.184034820999955,137.2622281130001,-33.184907092999936,137.2615276990001,-33.18638293599997,137.26103964300012,-33.18758940299995,137.26100519400006,-33.18767935599993,137.26075892000006,-33.188338313999964,137.26053393900008,-33.18904698799997,137.26035327700004,-33.189677520999965,137.26026395300005,-33.18998928499997,137.25982316800003,-33.19180478599998,137.25837030200012,-33.197472310999956,137.2581236530001,-33.19847247799993,137.2572662990001,-33.20194891099993,137.25596482100002,-33.20707815099996,137.25510230400005,-33.21047709199996,137.25411405400007,-33.21445696899997,137.25374391600008,-33.215829818999964,137.25364002700007,-33.21621511999996,137.2536077210001,-33.21634188999997,137.25149327200006,-33.22461039799998,137.25004138300005,-33.230287027999964,137.2493006080001,-33.23333104699998,137.24775916400006,-33.23966453099996,137.247280197,-33.24133302299998,137.24701889100004,-33.24203459299997,137.24573090400008,-33.245492404999936,137.24484989000007,-33.248034351999934,137.24396975900004,-33.25035815599995,137.243877504,-33.25058863999993,137.24366992300008,-33.251107213999944,137.243269456,-33.251843375999954,137.24298525100005,-33.252343003999954,137.24290605200008,-33.25245205699997,137.24260240500007,-33.25285154599993,137.242186435,-33.253465534999975,137.241700121,-33.254040464999946,137.24113770200006,-33.25455138299998,137.2407557040001,-33.25492687099995,137.24001831400005,-33.25555935199998,137.23973868100006,-33.25578031699996,137.2392607380001,-33.25612709599994,137.23889184900008,-33.25637304099996,137.23793614400006,-33.25694943199994,137.237241164,-33.25730597399996,137.23686416100009,-33.257499379999956,137.23592062900002,-33.257901025999956,137.2352760550001,-33.25813254899998,137.228999928,-33.26006965499994,137.22831072000008,-33.260298156999966,137.22735459900002,-33.26058754099995,137.22714377800003,-33.26065135099998,137.22640429400008,-33.260902846999954,137.2243030090001,-33.26153819299998,137.22324230700008,-33.26183210399995,137.2224523850001,-33.262071144999936,137.2198950710001,-33.26271854899994,137.21725977500012,-33.26333329099998,137.21219989600002,-33.264513430999955,137.2102228340001,-33.26497602099994,137.20755201200006,-33.265600742999936,137.2051810790001,-33.26615526399996,137.1968810180001,-33.26814764599993,137.19506304900005,-33.26858395499994,137.19431899300002,-33.26879500399997,137.1937232470001,-33.269019398999944,137.19311080600005,-33.26926760199996,137.19169384000008,-33.26993817199997</t>
  </si>
  <si>
    <t>138.54952880200005,-35.017601636999984,138.54982028000006,-35.01759157899994,138.55098126500002,-35.01753814799997,138.5515636340001,-35.01750552699997,138.55202953000003,-35.01747942299994,138.55257634400004,-35.01744878899996,138.55473013800008,-35.017333691999966,138.5549752060001,-35.01732087099998,138.5552346400001,-35.01730728899997,138.5577498350001,-35.01717038199996,138.55886652000004,-35.01712407599996</t>
  </si>
  <si>
    <t>138.7160167190001,-34.78709144299995,138.71434968100004,-34.78902700599997,138.7134202210001,-34.79004023199997,138.71194324500004,-34.79164240499995,138.71018350400004,-34.79353778999996,138.70985520700003,-34.79394538699995,138.70921434700006,-34.79484420899996,138.70894801800011,-34.79521773499994,138.70876036800007,-34.79548089699995</t>
  </si>
  <si>
    <t>138.545584619,-34.83341074799995,138.54599640600009,-34.833392817999936,138.54692606100002,-34.83335628599997,138.5479864890001,-34.833329108999976,138.54833161300007,-34.83331614699995,138.5492371680001,-34.83331325599994,138.5506713090001,-34.833331751999935,138.55118779400004,-34.83334846899993</t>
  </si>
  <si>
    <t>136.49274799900002,-33.70175163599998,136.49410459700005,-33.70175373999996</t>
  </si>
  <si>
    <t>138.7341830140001,-34.959567757999935,138.73459385800004,-34.95953162799998,138.73478193900007,-34.959496575999935,138.73492320700007,-34.95945595799998,138.73509231800006,-34.95938130199994,138.73680720200002,-34.95866775799993,138.7369735850001,-34.95862118599996,138.7371923500001,-34.95860254699994,138.7385038850001,-34.95853815799995,138.7389364170001,-34.958521305999966,138.7389919750001,-34.95851913599995,138.739008312,-34.95851850799994,138.7391773060001,-34.95848996199993,138.73935466600005,-34.95841496399993,138.73955067400004,-34.95827824299994,138.74002806700003,-34.95788871499997,138.74032370300006,-34.957596157999944,138.74042285500002,-34.95747952499994,138.7408054120001,-34.95689620899998,138.74122352300003,-34.95632133899994,138.74178393600005,-34.95559472399998,138.74184730000002,-34.95551880299996,138.74191902000007,-34.95545977299997,138.7420123920001,-34.95541566399993,138.74214299000005,-34.95536591499996,138.74228914000003,-34.955321149999975,138.74243441500005,-34.955293094999945,138.7426178390001,-34.95528627199997,138.74285725900006,-34.95529684899998,138.74304614200003,-34.95532588699996,138.74341670800004,-34.95550500099995,138.74440239400008,-34.95607730099994,138.74535967300005,-34.95663731199994</t>
  </si>
  <si>
    <t>138.4906423640001,-35.10687987999995,138.49169098900006,-35.106815566999956,138.492833431,-35.10675396199997,138.4957263110001,-35.106602890999966,138.49662640600002,-35.10655484899996,138.4978535360001,-35.10655005499996,138.49896444900003,-35.10648044199996,138.4990517880001,-35.106474522999974</t>
  </si>
  <si>
    <t>138.69203333400003,-34.79369330199995,138.69191050900008,-34.793758337999975,138.69172671900003,-34.79385241099993,138.69155497300005,-34.793930150999984,138.69138720400008,-34.794005365999965,138.69107615500002,-34.794131482999944,138.6908909230001,-34.794204804999936,138.69070738200003,-34.79428404999993,138.69048273600004,-34.79438476399997,138.69029950100003,-34.79447116999995,138.6901720300001,-34.79453192799997</t>
  </si>
  <si>
    <t>138.50141703100007,-34.81220719899994,138.5013835740001,-34.81412868099994,138.50137265800004,-34.814755866999974,138.50135344000012,-34.81585987799997,138.501349537,-34.816237446999935,138.50134760700007,-34.816424825999945,138.50133370000003,-34.817774018999955,138.50130640100008,-34.819520652999984,138.50127197200004,-34.819817495999985,138.50119137600007,-34.82009589599994,138.50109307000002,-34.82030981699995,138.50097782800003,-34.820560598999975,138.50086908000003,-34.82074014199998,138.5004110110001,-34.82149637599997,138.500374662,-34.82155639399997,138.50033841700008,-34.82161659099995</t>
  </si>
  <si>
    <t>138.6081307280001,-34.925334884999984,138.60892953200005,-34.92529539199995,138.60983194100004,-34.92525090399994,138.61010422800007,-34.92523674599994,138.61173999000005,-34.92515173399994,138.6118202980001,-34.92514504299993</t>
  </si>
  <si>
    <t>138.54823353000006,-35.11449400399994,138.5484292110001,-35.117094141999985,138.5485010100001,-35.11805677499996,138.548514704,-35.11829095099995,138.54845457700003,-35.11916679099994,138.5483408030001,-35.11981549799998,138.54825373100005,-35.12041300599998,138.54824298000005,-35.12048676799998,138.54819791600005,-35.12091571199994,138.54820737800003,-35.121714140999984,138.54821160900008,-35.121951802999945,138.54827545600006,-35.12236641399994,138.54830966500003,-35.12254429199993,138.5483838140001,-35.12292990999998,138.54844835000006,-35.12317488999997,138.548592589,-35.12359099499997,138.54876805100002,-35.124000154999976,138.54900488700002,-35.12458086199996,138.54906089500003,-35.12487268799998</t>
  </si>
  <si>
    <t>138.71960161000004,-34.831699113999946,138.7196102480001,-34.83180051599993,138.71964569300007,-34.83221622099995,138.7198449000001,-34.83474290999993,138.7199045970001,-34.83549371299995,138.71995469600006,-34.83606900899997,138.7200181930001,-34.83677911099994,138.7201075800001,-34.83758612199995,138.7202314010001,-34.839601623999954</t>
  </si>
  <si>
    <t>138.597300839,-34.89864214599993,138.59739143100012,-34.89865105599995,138.59763842200005,-34.8986723,138.59783539300008,-34.89870273499997,138.59800233500005,-34.89873616799997,138.59824607200005,-34.89879102599997,138.5982806720001,-34.89879996399998,138.59861383300006,-34.89888605599998,138.59875148100002,-34.89892709299994,138.59967628800007,-34.89920484099997,138.6001151900001,-34.89933665199993,138.60043499200003,-34.89943269599996,138.60171955600003,-34.89981387399996,138.60238010600006,-34.90000987499997,138.60313295800006,-34.900222216999964,138.60412376400006,-34.90050626599998,138.6042500310001,-34.900542471999984,138.6056410330001,-34.900933134999946,138.60604814300007,-34.901047466999955,138.60661536400005,-34.901206523999974,138.60732316000008,-34.90141067899998,138.608327894,-34.90170056599993,138.6085802990001,-34.901780076999955,138.60885868200012,-34.90185125199997,138.6092305640001,-34.90192483699997</t>
  </si>
  <si>
    <t>138.6005380040001,-34.93563716699998,138.60062221900012,-34.93640115199997,138.60067584,-34.93708054299998,138.60071203300004,-34.937533463999955,138.60072172700006,-34.93765478499995,138.6007588870001,-34.938164047999976,138.60078727000007,-34.93854239399997,138.6008472740001,-34.93935336199996,138.6008564870001,-34.939477927999974,138.60088530100006,-34.93980251099998,138.6008935110001,-34.93991911399996,138.60089744800007,-34.94003797299996,138.60089423300008,-34.94017351799994,138.60087844600002,-34.94032087299996,138.60085497400007,-34.940472015999944,138.6008300630001,-34.940587369999946,138.6007543500001,-34.940835608999976,138.6006976330001,-34.94103092299997,138.60059769800012,-34.94114054499994,138.6005685120001,-34.94122346599994</t>
  </si>
  <si>
    <t>138.53688412100007,-34.850991302999944,138.53699191700002,-34.85098668499995,138.53718501100002,-34.850977658999966,138.53784635500006,-34.85094760499993,138.5378889850001,-34.85094565099996,138.53864046600006,-34.8509106299999,138.53876411500005,-34.85090549199998,138.53885881500003,-34.850900990999946,138.53934732100004,-34.85087777699994,138.53966736100006,-34.85086257199998,138.54009832200006,-34.85084256199997,138.54059088200006,-34.85081968399993,138.54150362000007,-34.85077887899996,138.54177985700005,-34.85076591,138.54217475300004,-34.85074737399998,138.54243363800003,-34.850735216999965,138.54336152500002,-34.850692795999976,138.54415560300004,-34.85065643799993,138.5442865230001,-34.850650438999935,138.54514710600006,-34.85060982799996,138.54608633300006,-34.850561108999955,138.54671986800008,-34.850532217999955</t>
  </si>
  <si>
    <t>138.76133592000008,-35.464925455999946,138.76284660300007,-35.46706163599998,138.76342039000008,-35.46796690999997,138.76514871300003,-35.470874048999974,138.7654541070001,-35.471337466999955,138.7656243880001,-35.471508307999954,138.7658314460001,-35.47164549499996,138.7659957630001,-35.47172458599994,138.76651747500011,-35.47192658399996,138.7667191380001,-35.47202980299994,138.76691527000003,-35.47219165699994,138.7670345030001,-35.47235759899996,138.76710753200007,-35.47256978199994,138.76711567600012,-35.47269685099997,138.76709886900005,-35.47282348799996,138.76706222200005,-35.472946881999974,138.7669937080001,-35.47309153499998,138.76686317600002,-35.473276074999944,138.76668683100002,-35.47352532499997,138.76654648700003,-35.473778600999935,138.7665035450001,-35.47393005899994,138.7664939650001,-35.47405854599998,138.76650967400008,-35.47418740399996,138.7665505010001,-35.474310543999934,138.76665200900004,-35.47447938399995,138.7667904340001,-35.47462995199993,138.76736467700005,-35.47506818399995,138.76769628400007,-35.475452417999975,138.7695439150001,-35.47913789399996,138.76968528600003,-35.47940710199998,138.7700459880001,-35.480100670999946,138.7725142260001,-35.48484643699993,138.77356879,-35.486853064999934,138.77422106100005,-35.48810814799998,138.77440266500003,-35.48845707299995,138.77746113000012,-35.49433318599995,138.77775504200008,-35.494889814999965,138.77824438000005,-35.49581670499998,138.77856132500006,-35.49641704199996,138.7785817990001,-35.496455863999984,138.77905189500007,-35.497346300999936,138.7791755300001,-35.497568168999976</t>
  </si>
  <si>
    <t>138.6237231880001,-34.92851611999998,138.62375957400002,-34.928949244999956,138.6237809480001,-34.92920641999996,138.62384343300005,-34.93000288099995,138.62391692500012,-34.93099198999994,138.62393534600005,-34.931299121999984,138.62398398200003,-34.93197434199993,138.6239834600001,-34.93198764699997,138.62398600300003,-34.93225864999994,138.62398161300007,-34.93236456499994,138.6239827060001,-34.93253346999995,138.6239684520001,-34.93271781499993,138.62394621500005,-34.93300896899996,138.62393304900002,-34.933192288999976,138.62392605800005,-34.93341227099995,138.62392897400002,-34.933483853999974,138.62393480800006,-34.93362702999997,138.62394774000006,-34.93376656999993,138.62394978600003,-34.93381654399997,138.62397533900003,-34.93414314299997,138.62405554400004,-34.93526368199997,138.6240635810001,-34.93536861399997,138.62413619300003,-34.93631624899996,138.62415676400008,-34.93654658299994,138.6242218420001,-34.93744623599997,138.62427747200002,-34.93822707399994,138.6242862780001,-34.938336326999945,138.62430794600004,-34.93854646899996,138.62449541500007,-34.939594589999956,138.6245753920001,-34.940051825999944,138.624581325,-34.940085755999974</t>
  </si>
  <si>
    <t>138.67118578800012,-34.84486253199998,138.67127674100004,-34.844856325999956,138.6714125630001,-34.844847055999935,138.67161778900004,-34.84483413499993,138.67203853,-34.84481159599994,138.67271434000008,-34.84477201799996,138.67293838500007,-34.84475889199996,138.67324331600003,-34.844738991999975,138.67362769200008,-34.844713286999934,138.67369557300003,-34.84470910799996,138.67385895300004,-34.84469903599995,138.67405014000008,-34.84468569099994,138.67448014100012,-34.84465929099997,138.67480769700012,-34.84464353799996,138.67511948000003,-34.84463180399996,138.67546025100012,-34.844620446999954,138.67559394900002,-34.84461969399996,138.6757354770001,-34.844618106999974,138.67596353400006,-34.84461409199997,138.67624952900007,-34.844609651999974,138.67666220700005,-34.84460225199996,138.6767807020001,-34.844597489999956,138.6774998090001,-34.84456859199997,138.67760946700002,-34.84456073599995,138.67762801100002,-34.84455994599995,138.6776479770001,-34.844559086999936,138.6777896430001,-34.84454998999996,138.67796299200006,-34.84453886499995,138.67843404000007,-34.84450652299995,138.6787054780001,-34.84448277299998,138.67877177200012,-34.84447812099995,138.6790038480001,-34.84446185099995,138.67924577600002,-34.84444310999993,138.67936062800004,-34.844434510999974,138.67961267500004,-34.84441488899995,138.67978890000006,-34.844401577999975,138.6800302160001,-34.84438523599994,138.68031480800005,-34.84436410099994,138.680751191,-34.84433451999996,138.6809663150001,-34.84431971499998,138.68103005700004,-34.84431533199995,138.6811875730001,-34.84430493699995,138.68161030200008,-34.844278119999956,138.68172310600005,-34.84427166199998,138.68183582200004,-34.84426520699998,138.68212127100003,-34.84424762899994,138.6825910550001,-34.84422106799997,138.6826677350001,-34.844216735999964,138.6828319560001,-34.844207936999965,138.6830739710001,-34.84419396299995,138.6838482070001,-34.844152486999974,138.68395434400009,-34.844146114999944,138.68403539400003,-34.84414124399996,138.6847250830001,-34.844105120999984,138.68498737000004,-34.84409108699998,138.68566703800002,-34.84405472499998,138.6861847460001,-34.84402856299994,138.68660044000012,-34.84400755399997,138.68683470100007,-34.84399678899996,138.68702492600005,-34.84398804799997,138.68747254400012,-34.84396747399995,138.68840615600004,-34.84392566499997,138.68892684800005,-34.84390203499993</t>
  </si>
  <si>
    <t>135.1985188750001,-25.993395478999958,135.1976562850001,-26.010345257999973,135.19918817000007,-26.01592799599996,135.200856003,-26.017689837999967,135.21035473100005,-26.023812067999984,135.22375780200002,-26.040962847999936,135.24125795700002,-26.05989938199997,135.24425872000006,-26.06419167399997,135.24647741900003,-26.066017237999972,135.2475383310001,-26.06689012199996,135.247533255,-26.067041698999958,135.24747402700007,-26.068815880999978,135.24650092100012,-26.069646959999943,135.24267840900006,-26.06754067099996,135.23875093200002,-26.068768757999976,135.22556140200004,-26.08692082099998,135.2187331120001,-26.09878145999994,135.2133083750001,-26.11209318899995,135.21255946600002,-26.11393066399995,135.20835786700002,-26.119093,135.20800708900003,-26.12124293399995,135.20903757300005,-26.122998159999952,135.2060276840001,-26.127502510999932,135.20528126600004,-26.130136986999958,135.20264270500002,-26.132288161999952,135.20000600900005,-26.13443767299998,135.19719682800007,-26.136727640999936,135.18719491500008,-26.148188939999955,135.18410556600008,-26.15011425199998,135.179355331,-26.154637226999967,135.17702389300007,-26.156086667999944,135.1716038620001,-26.15945593699996,135.16754199800005,-26.16335186799995,135.1632382670001,-26.169373243999928,135.16195727000002,-26.17280883199993,135.14764360300012,-26.196856190999938,135.1457726220001,-26.20122556399997,135.14274586200008,-26.20608226199994,135.1387806570001,-26.213550316999942,135.1333476410001,-26.221008923999932,135.132217297,-26.224282812999945,135.12840727100001,-26.228273618999935,135.12427426500005,-26.234391710999944,135.12064057400005,-26.243725216999962,135.113332086,-26.25886212299997,135.10926897900003,-26.26290707199996,135.0961214670001,-26.265414120999935,135.09303612100007,-26.266666010999927,135.09170426100002,-26.269692194999948,135.09272182000007,-26.272890589999975,135.09330483400004,-26.274723021999932,135.09114274400008,-26.275335651999967,135.08768568200003,-26.27631511499993,135.0840713340001,-26.276330189999953,135.0774856390001,-26.27490316799998,135.06087038200008,-26.273641633999944,135.052762378,-26.271182585999952,135.0391732070001,-26.26957344599998,135.01772775000006,-26.269870271999935,135.00907734400005,-26.270823507999978,135.00219694800012,-26.271260991999952,134.9947268840001,-26.271357981999984,134.96308588600004,-26.27253034499995,134.949721285,-26.27079623399993,134.94274527100004,-26.268849656999976,134.9395446960001,-26.270240162999983,134.92805088400007,-26.27164627899998,134.9185306390001,-26.27507239199997,134.91541467800005,-26.273807732999956,134.9092687220001,-26.265065221999976,134.9048342200001,-26.261887943999966,134.90382216400008,-26.2615160899999,134.8968172220001,-26.258941952999976,134.88947526800007,-26.258024257999978,134.8815681860001,-26.25504598899994,134.86921575100007,-26.250391916999945,134.8643082960001,-26.247904330999972,134.8559733200001,-26.250714690999928,134.84879945000012,-26.255388850999964,134.84464273100002,-26.256831388999956,134.83021357100006,-26.255896304999965,134.8211116430001,-26.257591828999978,134.81357900600005,-26.25708137999993,134.80945774300005,-26.25578726699996,134.80671460500002,-26.254925810999964,134.79841390700005,-26.253800786999932,134.7957412940001,-26.252381819999982,134.78876158000003,-26.250710565999952,134.78709154400008,-26.250310618999947,134.7706257630001,-26.248052364999978,134.7602170460001,-26.24662360399998,134.75486063300002,-26.247033527999974,134.75231385000006,-26.250106951999953,134.74885516900008,-26.25547259399997,134.7469152010001,-26.25702667799993,134.74422202100004,-26.263790669999935,134.7341735320001,-26.276038213999982,134.7324740030001,-26.27990842199995,134.7313383390001,-26.280789438999932,134.727163979,-26.28402758699997,134.73144929700004,-26.287896385999943,134.72777321400008,-26.288817776999963,134.72226103600008,-26.29253086199998,134.72143160100006,-26.294425156999978,134.72530096200012,-26.303396481999982,134.72681539400003,-26.310789393999983,134.72620526600008,-26.316965511999967,134.7340109600001,-26.349346285999957,134.7357742580001,-26.353963910999937,134.73902710900006,-26.356031315999928,134.76974725000002,-26.375547619999963,134.7825544100001,-26.38035093899998,134.78822534500011,-26.38314430199995,134.79543249900007,-26.386693781999952,134.81593080200003,-26.393346899999983,134.82616006600006,-26.39824534199994,134.83321697500003,-26.40162389799997,134.8515172760001,-26.406162171999938,134.85640969000008,-26.406432093999967,134.8608378890001,-26.40843855099996,134.8641645570001,-26.412219982999943,134.86156222600005,-26.413732015999983,134.85908686400012,-26.415170185999955,134.8574837970001,-26.416910358999928,134.85607717400012,-26.420553990999963,134.85576530600008,-26.42867915599993,134.861520852,-26.44732294199997,134.86415279400012,-26.451557484999967,134.86782743700007,-26.45302314099996,134.8732883020001,-26.454072263999933,134.87482201300008,-26.45436686299996,134.882220124,-26.458046267999975,134.8974341160001,-26.456198877999952,134.9090839580001,-26.457173910999927,134.91674324500002,-26.459310304999974,134.94063864400005,-26.458492815999932,134.94580843100005,-26.45987977599998,134.94703116000005,-26.461057016999973,134.94831847000012,-26.466124263999973,134.95165706300008,-26.472429654999928,134.95537506800008,-26.476932834999957,134.95676338600003,-26.477704166999956,134.96233700400012,-26.48080052499995,134.96876843200005,-26.490896342999974,134.97669733700002,-26.500750153999945,134.982595607,-26.511267989999965,134.9874584800001,-26.516622767999934,134.9915224550001,-26.51913375199996,134.99391116000004,-26.52188335699998,135.0002916960001,-26.530753046999962,135.00226000400005,-26.53580821199995,135.00501616400004,-26.54004049699995,135.0094740300001,-26.54417303599996,135.01573310900005,-26.552107813999953,135.01969508000002,-26.557129673999953,135.02240329500012,-26.572009743999956,135.0229193770001,-26.586359382999945,135.0257066680001,-26.595310177999977,135.02695038100012,-26.596314529999972,135.02825555100003,-26.599295946999973,135.03402428100003,-26.605157548999955,135.03566745600006,-26.61177175599994,135.03848836200007,-26.61849081899993,135.04513121800005,-26.626540897999973,135.0468819990001,-26.627390226999978,135.04979518100004,-26.63049130899998,135.05098991900002,-26.631763028999956,135.05399634900004,-26.636031037999942,135.05737675500006,-26.644728735999934,135.06323504800002,-26.65620791899994,135.06547550900007,-26.659031710999955,135.06916002100002,-26.660785481999937,135.07176815700007,-26.663662725999927,135.07307581800012,-26.668946288999962,135.0747312430001,-26.690284160999965,135.07549868700005,-26.69504970099996,135.07664469000008,-26.70216497499996,135.07857297600003,-26.704731555999956,135.0789030630001,-26.710089533999962,135.07907218100002,-26.71283444499994,135.08045504200004,-26.71393749699996,135.089906906,-26.72141751099997,135.09523497400005,-26.72689793899997,135.098942619,-26.728199376999953,135.107972635,-26.73344,135.1207806640001,-26.741815282999937,135.13861006800005,-26.751859397999965,135.14785097100003,-26.75615989499994,135.15113487600001,-26.759608982999964,135.15391886600003,-26.764832345999935,135.15414820700005,-26.764966147999928,135.15714823300004,-26.76763606199995,135.15938677000008,-26.77000712399996,135.16312241800006,-26.77733115199993,135.18405059100007,-26.78941483799997,135.187730417,-26.791538857999967,135.19447364300004,-26.80022134199993,135.20320375300003,-26.805909594999946,135.2121877720001,-26.813145171999963,135.22290650700006,-26.82347170299994,135.2229197470001,-26.82349034899994,135.22570022500008,-26.82740677399994,135.22938730300007,-26.83259963499995,135.23117764000006,-26.83821097799995,135.23301077000008,-26.840644832999942,135.23364792300004,-26.843021955999973,135.2301347760001,-26.857933814999967,135.221241651,-26.869457745999966,135.22070162700004,-26.876921546999938,135.21835716200007,-26.88210090499996,135.21727518500006,-26.887625881999952,135.221446613,-26.903161000999944,135.2204513470001,-26.91123952099997,135.22088363400007,-26.912118561999932,135.22917002100007,-26.928965774999938,135.2299745670001,-26.931876729999942,135.23089602100004,-26.935210422999944,135.23054146900006,-26.93852069899998,135.22950294200007,-26.94821573699994,135.23009439300006,-26.95733314699993,135.22750877200008,-26.962492306999934,135.229476416,-26.972462531999952,135.2307688100001,-26.979010158999984,135.23046673400006,-26.98130165699996,135.2327006260001,-26.98841810199997,135.22922706600002,-26.996578124999928,135.22875635700007,-26.99982121399995,135.2280489110001,-27.004694909999955,135.23174971800006,-27.01060221199998,135.23770325100008,-27.022902922999947,135.24075860300002,-27.02921441199993,135.24333382300006,-27.03734366799995,135.24970371400002,-27.057446023999944,135.25056465400007,-27.066999616999965,135.2509355640001,-27.071115006999946,135.2520706800001,-27.074818539999967,135.2543432770001,-27.07816715599995,135.26021707100006,-27.082840162999958,135.2625700320001,-27.084711897999966,135.2670944130001,-27.092394593999984,135.26798106400008,-27.093900043999952,135.26803107000012,-27.094409568999936,135.2691661760001,-27.10597287,135.26930616800007,-27.10739876399998,135.26959601400006,-27.11035095799997,135.26799436600004,-27.12815463299995,135.26906310200002,-27.140669377999927,135.26740096600008,-27.15315957499996,135.26834374400005,-27.15540574199997,135.26924549600005,-27.155718926999953,135.277792556,-27.15634498199995,135.27870660500002,-27.160058961999937,135.280961831,-27.161496106999948,135.2810443310001,-27.161939047999965,135.28139471400004,-27.16382056799995,135.27983409800004,-27.17312005599996,135.28003724400003,-27.17852308299996,135.2815503160001,-27.18106838799997,135.28225027700012,-27.184583418999978,135.2848950330001,-27.18693679699993,135.28707146400006,-27.194623639999975,135.28620279900008,-27.21298836899996,135.28637556900003,-27.217794185999935,135.2865861360001,-27.223650930999952,135.285665977,-27.229186203999973,135.285713933,-27.23600696999995,135.28581236700006,-27.249993634999953,135.28592397400007,-27.26585479499994,135.2867557610001,-27.26763083999998,135.29200763500012,-27.272593204999964,135.2922273380001,-27.27280077499995,135.29231789300002,-27.273306557999945,135.29421397600004,-27.283895051999934,135.29594125000006,-27.29353895899993,135.29699582800004,-27.296905925999965,135.297168563,-27.29745739499998,135.30012991800004,-27.306910805999962,135.3021557610001,-27.316825636999965,135.30958656000007,-27.33261693399993,135.31051323000008,-27.336668934999977,135.31074645700005,-27.337688673999935,135.31109174800008,-27.33919839899994,135.31177009700002,-27.34095598099998,135.31580738600007,-27.35141516999994,135.3189341540001,-27.357013482999946,135.32739218300003,-27.368247262999944,135.32771196200008,-27.36853018599993,135.33175154600008,-27.37210412,135.33332594400008,-27.373496925999973,135.33510841400005,-27.377085713999975,135.33721664300003,-27.38133002,135.34187607400008,-27.39070907699994,135.34497408200002,-27.395503367999936,135.35127480000006,-27.40525234599994,135.3513891890001,-27.405560659999935,135.35591601200008,-27.417759824999962,135.35449435200007,-27.420649122999976</t>
  </si>
  <si>
    <t>138.79304758700005,-35.099599341999976,138.79312027800006,-35.09963383499996,138.79384757800005,-35.10057274899998,138.7959837720001,-35.103408300999945,138.79614775800007,-35.10362593399998,138.7961890570001,-35.103680732999976</t>
  </si>
  <si>
    <t>138.6118202980001,-34.92514504299993,138.61188437400006,-34.92513796099996,138.61205459600012,-34.92506581599997,138.61271053400003,-34.92503354899998,138.6128493540001,-34.92502719699996,138.61290519500005,-34.92502463899996,138.61301403700008,-34.92502518899994,138.6131444440001,-34.92502603,138.61336591000008,-34.92504034499996,138.61350643000003,-34.925051560999975,138.61367483200002,-34.925059345999955,138.61385503600002,-34.92506591199998,138.61436461200003,-34.92506429599996,138.61472217900007,-34.925060653999935,138.6151046750001,-34.92506076799998,138.6155011300001,-34.92505960099993,138.61574885400012,-34.92505720499997,138.61613903800003,-34.92506064299994,138.61642869000002,-34.925056214999984,138.61705059100007,-34.92506125199998,138.61722713300003,-34.92505726799993,138.61752587,-34.92506411699998,138.6179632520001,-34.925062699999955,138.61828415200011,-34.925065107999956,138.61862071300004,-34.92506763299997,138.61872706600002,-34.925064120999934,138.6188239810001,-34.925050693999935,138.6190363400001,-34.92505399899994,138.61914127800003,-34.92503725299997</t>
  </si>
  <si>
    <t>138.59241689400005,-34.90963202599994,138.5926700880001,-34.910340031999965,138.592807439,-34.91072400099995,138.59316688700005,-34.91171507299998,138.59323862200006,-34.91191139399996,138.5934920640001,-34.91254949199998,138.5935217120001,-34.912630837999984,138.59356781100007,-34.91277317799995,138.593626265,-34.91292805499995,138.59367801300004,-34.91309626399993,138.59372879800003,-34.91327643599993,138.59375814800012,-34.91342853499998,138.59376812300002,-34.91356801799998,138.5937627080001,-34.91372106199998,138.59373788200003,-34.913860306999936,138.59371566800007,-34.913956472999985,138.59366505000003,-34.91410359499997,138.59361622400002,-34.91422318999997,138.59352689000002,-34.914416753999944,138.5934721750001,-34.91453412699997,138.5933922150001,-34.91470031899996,138.59330093800008,-34.91489000799993,138.59321207300002,-34.915095503999964,138.59314605200007,-34.91529202299995,138.59311046000005,-34.91545187,138.5930919550001,-34.915604078999934,138.59307479900008,-34.91578969699998,138.593076321,-34.916007054999966,138.59308532400007,-34.91633768899993,138.59309307500007,-34.91667313399995,138.5930968340001,-34.916837870999984,138.59311228700005,-34.917435904999934,138.59312068000008,-34.91757582799994</t>
  </si>
  <si>
    <t>138.748376301,-34.56980311899997,138.749208951,-34.569125938999946,138.75368171200012,-34.56561183499997,138.75616223200007,-34.56366659299994,138.75809985400008,-34.562174667999955,138.762702815,-34.558580355999936,138.77106176900008,-34.55210330299997,138.772395468,-34.55102277699996,138.779617077,-34.545013352999945,138.78202064800007,-34.54311585199997,138.78255305900007,-34.54266064799998,138.78334077800002,-34.541959048999956,138.78462267400005,-34.54067792099994,138.78548060800006,-34.53969980399995,138.78627206800002,-34.53876761799995,138.78692111100008,-34.537899068999934,138.78770684300002,-34.53675106099996,138.78981174700004,-34.53339438599994,138.79015437100009,-34.532844447999935,138.7908763250001,-34.53166373899995</t>
  </si>
  <si>
    <t>138.58350617100007,-34.86506327699993,138.58350851600005,-34.86509829099998,138.58353877000002,-34.865549889999954,138.58361388600008,-34.86659842699993,138.58364351700004,-34.86701218899998,138.58371714800012,-34.86807849099995,138.58374686500008,-34.868485378999935,138.58376400300006,-34.86877851899993,138.58384138000008,-34.86986155699998,138.5838772290001,-34.87038206899996,138.58391524600006,-34.870934105999936,138.58392885900003,-34.871098588999985,138.58393914900012,-34.871210735999966,138.58396374100005,-34.87159099899998,138.58399886200004,-34.87211650399996,138.58403908700006,-34.872680353999954,138.5840746890001,-34.87308690899994,138.584108194,-34.87349666999995,138.58413375300006,-34.873869888999934,138.5841466490001,-34.87411800599995,138.58415626400006,-34.87432082,138.58410654800002,-34.874430047999965,138.58411011700002,-34.87448357599993</t>
  </si>
  <si>
    <t>139.60376270100005,-34.35037012699996,139.60492190600007,-34.348895366999955,139.60541061000004,-34.348321692999946,139.60586460000002,-34.347887329999935,139.606334048,-34.347524600999975,139.60688525000012,-34.347173580999936,139.6072822220001,-34.346956801999966,139.60785957400003,-34.34671266,139.60830615700002,-34.346555259999946,139.60847435900007,-34.34650825699998,139.60876753900004,-34.34642631799994,139.6092414430001,-34.34632519999997,139.6112869200001,-34.34600164799997,139.612018411,-34.345885934999956,139.61407365900004,-34.34556079099997,139.616639963,-34.345156964999944,139.61676922900006,-34.34513661899996,139.6183805610001,-34.34487932299993,139.618824194,-34.34480912299995,139.619651749,-34.34467716199998,139.6203798130001,-34.34454542799995,139.62048314600008,-34.34452064799996,139.62088433400004,-34.34442442699998,139.62135746400008,-34.34427156099997,139.621765148,-34.34410759599996,139.62210966200007,-34.34394904599998,139.62244143700002,-34.34377169499993,139.6227994180001,-34.34354901299997,139.6230935420001,-34.343339911999976,139.62340564400006,-34.343084414999964,139.623728926,-34.34278084599998,139.62495118200002,-34.34153772099995</t>
  </si>
  <si>
    <t>138.4939459960001,-34.87730273799997,138.49485413700006,-34.87761529599993,138.49520626100002,-34.87773716799995,138.49571925700002,-34.877965754999934,138.49596845400004,-34.87809205699995,138.49650685000006,-34.87842156299996,138.49669352500007,-34.87855805499993,138.4968847460001,-34.87869785699996,138.49707979800007,-34.87884839299994,138.49726072500005,-34.878988026999934,138.49759143900008,-34.879243266999936,138.49801153400006,-34.879471551999984,138.49851272400008,-34.87963576599998,138.49917212200012,-34.87973804699993,138.50061195800004,-34.87975724699993,138.50372116300002,-34.879798618999985</t>
  </si>
  <si>
    <t>138.5228479550001,-35.11576584499994,138.52303221400007,-35.11776445399994,138.5232079540001,-35.11976659199996,138.52326028000004,-35.121065261999945,138.5234302330001,-35.12272328699993,138.52355444300008,-35.12447761899995,138.52357210800005,-35.12473762199994,138.52358921600012,-35.12498938199997,138.52363553300006,-35.12567119299996,138.52365072200007,-35.12591810199996,138.52366604200006,-35.12616718199996,138.5236704890001,-35.12622408599998</t>
  </si>
  <si>
    <t>137.77432085600003,-32.49739648299993,137.77451228600012,-32.497477628999945,137.7750590390001,-32.49783859599995,137.7762413150001,-32.49863634199994,137.77684099600003,-32.49905015799993,137.77815964800004,-32.49992714399997,137.77853775000005,-32.50017673799994,137.77915755100003,-32.500670903999946,137.779397882,-32.500887673999955,137.77953754200007,-32.50102434799993,137.77971907800008,-32.50120124899996,137.7798752960001,-32.50136244399994,137.78002956300008,-32.50153102399997,137.78017367300004,-32.50170522399998,137.78026633100012,-32.50181899599994,137.78036039200003,-32.50194134499998,137.78041131100008,-32.502078396999934</t>
  </si>
  <si>
    <t>138.5339808660001,-34.91242638899996,138.53418261700006,-34.91348434399998</t>
  </si>
  <si>
    <t>138.56393413500007,-35.02235713799996,138.56364386600012,-35.02230468199997,138.5630000980001,-35.02237509699995,138.56241822700008,-35.022472033999975,138.56235522400004,-35.022482527999955,138.5622718190001,-35.022504255999934,138.56227036400003,-35.022504638999976,138.56221653500006,-35.02251865699998,138.56207824700004,-35.02255467599997,138.56181063400004,-35.02262438499997,138.56126487400002,-35.02280558099994,138.56082621200005,-35.02298197299996,138.560419313,-35.023182591999955,138.5602948170001,-35.02324975299996,138.55997390700009,-35.02343945299998,138.5596326430001,-35.02367450199995,138.55951308300007,-35.02376325999995,138.559416832,-35.02383967499998,138.5592177430001,-35.024002018999965,138.55885486800003,-35.02433791999994,138.55861470500008,-35.024583776999975,138.558405783,-35.02481774599994,138.5583255460001,-35.024908197999935,138.55831041400006,-35.02492525599996,138.55814939100003,-35.02512453899993,138.55813664400011,-35.025140585999964,138.55804405900005,-35.02525709399998,138.557906225,-35.02544786599998,138.5577686360001,-35.02564508699993,138.55754057700005,-35.02607274899998,138.55721435700002,-35.02667122699995</t>
  </si>
  <si>
    <t>139.023256499,-29.978083943999934,139.02364624400002,-29.97812564399993,139.02534201700007,-29.978262695999945,139.02569413900005,-29.978310465999982,139.02587223600005,-29.97834976799993,139.02622034700005,-29.978447912999968,139.02674778900007,-29.97864834099994,139.02708747300005,-29.978806805999966,139.0275731590001,-29.979101526999955,139.02788299300005,-29.97933857099997,139.0281822180001,-29.97961407799994,139.0283250010001,-29.979767059999972,139.02858764500002,-29.980101286999968,139.02881141900002,-29.980455407999955,139.02890319100004,-29.980635865999943,139.0291305820001,-29.981195987999968,139.029286629,-29.981580342999962,139.02948810500004,-29.981951636999952,139.02974081600007,-29.982311254999956,139.03003692100003,-29.982656609999935,139.03019918200005,-29.982820352999966,139.03055169700008,-29.98312225799998,139.03074342900004,-29.983258571999954,139.0317769070001,-29.98385540099997,139.03216976600004,-29.984124535999968,139.0325342120001,-29.984431391999976,139.03352524700006,-29.98545803299993,139.03387516100008,-29.985787496999933,139.03406462700002,-29.985943883999937,139.034470069,-29.986237915999936,139.03488813,-29.98650155599995,139.03529945900004,-29.98673341899996,139.03594372200007,-29.987036606999936,139.03663422800003,-29.9872961799999,139.03736726900001,-29.987496222999937,139.0378732590001,-29.98760056599997,139.03839306100008,-29.987676702999977,139.0389230820001,-29.987724207999975,139.03945965900004,-29.98773833399997,139.04055118300005,-29.987702086999946,139.04110816500008,-29.987700537999956,139.04145115000006,-29.987721739999984,139.0419440600001,-29.98775221799997,139.04250349400002,-29.987826041999938,139.04335671900003,-29.987991738999938,139.04655890100003,-29.98869988599995,139.04735879800012,-29.988917278999963,139.047868235,-29.989100492999967,139.0483537760001,-29.989323678999938,139.04859052000006,-29.98944934499997,139.0490446220001,-29.989733414999932,139.04946402400003,-29.990058189999957,139.0498532050001,-29.99041283599996,139.05003471800012,-29.990602016999958,139.05037037600005,-29.99100170099996,139.05052381500002,-29.99121147699998,139.0514047580001,-29.99260731299995,139.05182309500003,-29.993213753999953,139.05190073500012,-29.99332630599997,139.05213026800004,-29.993604423999955,139.0523834810001,-29.99387485999995,139.05281583300007,-29.994260003999955,139.053139449,-29.994497379999927,139.0534999790001,-29.994717613999967,139.05390111000008,-29.994918505999976,139.05433195400008,-29.995099541999934,139.0547755240001,-29.99524557899997,139.0551905100001,-29.99534770899993,139.05565579000006,-29.995422066999936,139.0560370820001,-29.995444662999944,139.05684105400007,-29.99544065699996,139.05733504900002,-29.995398147999936,139.05788554900005,-29.99532759899995,139.06133079300002,-29.994827785999973,139.06182298700003,-29.994728305999956,139.06252161200007,-29.994534060999968,139.08155446700005,-29.98811428299996,139.0842619650001,-29.987161112999956,139.08643092600005,-29.98642235999995,139.08684369900004,-29.98626208199994,139.08699641400005,-29.98618819099994,139.09490890200004,-29.982493775999956,139.10191571300004,-29.976787357999967,139.10291006400007,-29.97621407899993,139.10422461100006,-29.97585913699993,139.11186476900002,-29.974929757999973,139.11431351300007,-29.974492631999965,139.1202443950001,-29.97343369099997,139.13928234200012,-29.96504086999994,139.15076793000003,-29.95887119799994,139.15260469300006,-29.957884383999954,139.1547736880001,-29.955558533999977,139.15752733600004,-29.951778918999935,139.1598529790001,-29.95022125199995,139.16151190900007,-29.95002345299997,139.1624011130001,-29.950045751999937,139.16709561400012,-29.949986321999972,139.17063740300011,-29.951113093999936,139.17228021300002,-29.951316686999974,139.17467364300012,-29.951613247999944,139.18442773800007,-29.95325569599993,139.18502581600012,-29.953053258999944,139.18712937700002,-29.95118662899995,139.18796034100012,-29.950647782999965,139.18937901900006,-29.95073306599994,139.1933531210001,-29.94974851799998,139.19605179000007,-29.94946258599998,139.1984494610001,-29.948592256999973,139.2023192150001,-29.945175907999953,139.2039801840001,-29.944256347999954,139.20435733400006,-29.943142070999954,139.20495849500003,-29.942097866999973,139.2052101380001,-29.941660739999975,139.20530927900006,-29.94132542899996,139.2059907040001,-29.939020496999944,139.20636041700004,-29.93840333999998,139.207075615,-29.937925139999948,139.20895264600006,-29.937298888999976,139.21105337400002,-29.937548655999933,139.21224758100004,-29.93821537699995,139.2133897750001,-29.93851805399993,139.21569058500006,-29.93966071799997,139.21691839000005,-29.940015140999947,139.21979073900002,-29.93974983399994,139.2216295280001,-29.93936142499996,139.22343887600005,-29.939293532999955,139.22839940300003,-29.944499177999944,139.22944179900003,-29.94499788099995,139.23261225600004,-29.945726340999954,139.23425467200002,-29.946656676999964,139.23523586200008,-29.947596962999967,139.2358213450001,-29.94777344399995,139.23768167800006,-29.948334172999978,139.23855997300006,-29.948267159999943,139.24025463600003,-29.94734564099997,139.24099268400005,-29.946944291999955,139.24455726400004,-29.944810294999968,139.2465001050001,-29.943583604999958,139.24777636200008,-29.942779496999947,139.2482435700001,-29.942442984999957,139.24911688200007,-29.941755934999946,139.24942013300006,-29.941479899999933,139.24968610700012,-29.94132630499996,139.2500142030001,-29.94124515599998,139.250545342,-29.941157036999982,139.2511916210001,-29.941130219999934,139.2516872430001,-29.941085260999955,139.25225535800007,-29.94098655099998,139.252693442,-29.940910431999953,139.25341041800004,-29.94073254799997,139.2539169150001,-29.940606886999944,139.2543320750001,-29.940523824999957,139.25485567400005,-29.94050585599996,139.25604451200002,-29.94052563699995,139.25669331200004,-29.940554632999977,139.25734998000007,-29.940639274999967,139.25802604800003,-29.940797807999957,139.25850464600012,-29.94096779399996,139.25889415500012,-29.94117414899995,139.2591489680001,-29.94143830099995,139.259439691,-29.941803559999983,139.26020137700004,-29.942534713999976,139.26050780800006,-29.942828860999953,139.26081054300005,-29.94301184799997,139.26116993200003,-29.943163238999944,139.2614435920001,-29.94332440499994,139.2618414850001,-29.943460823999942,139.26233045700008,-29.943532709999943,139.263061912,-29.943596256999967,139.2638187650001,-29.94366200999997,139.2643815570001,-29.943673683999975,139.2648862750001,-29.943574456999954,139.2653885190001,-29.94342071999995,139.26570396500006,-29.943293875999984,139.26620805800007,-29.943181014999936,139.2668266080001,-29.943173374999958,139.267474482,-29.943294351999953,139.26849083500008,-29.943593677999957,139.26956503100007,-29.94395922399997,139.27037369800007,-29.94417017199993,139.27100656800008,-29.94430529699997,139.2714448170001,-29.94446758999993,139.2718289380001,-29.944645392999973,139.27211423200004,-29.944717430999958,139.27238800700002,-29.944707995999977,139.2726815300001,-29.944616012999973,139.27337343600004,-29.94432607699997,139.27391447000002,-29.94416414899996,139.27474941700007,-29.943960284999946,139.27545601100007,-29.94382897199995,139.2756967690001,-29.94378576699995,139.276373669,-29.943744855999967,139.27718116200003,-29.943726423999976,139.27871483100012,-29.943722366999964,139.27873922000003,-29.94372681599998,139.279688587,-29.943745779999972,139.2809439780001,-29.94379203799997,139.28162966800005,-29.943817297999942,139.28200474200003,-29.94387758499994,139.2822393020001,-29.943893920999983,139.28242421900006,-29.943846807999932,139.28266219500006,-29.943732697999963,139.28309404800007,-29.943563015999928,139.28362862000006,-29.94338978299993,139.2842244080001,-29.943328470999973,139.28507951500012,-29.943240466999953,139.28603867200002,-29.943119148999983,139.28713018000008,-29.94285333399995,139.288334114,-29.942591768999932,139.28916637500004,-29.942383785999937,139.29005499400012,-29.94222412499994,139.2907512390001,-29.942271922999964,139.29141590900008,-29.942317553999942,139.29199615100003,-29.942293995999933,139.29283248600007,-29.942175447999944,139.2936116840001,-29.942034426999953,139.29423174800002,-29.941890772999955,139.2945944490001,-29.94184562299995,139.29493209600003,-29.94186651299998,139.29538329000002,-29.94191604599996,139.2958419570001,-29.941924582999945,139.296223703,-29.941886926999928,139.29675075800003,-29.94175462299995,139.29722030400012,-29.94159173299994,139.2976779060001,-29.941372230999946,139.29817583600004,-29.941216492999956,139.29893559100003,-29.94105983299994,139.29967030300008,-29.940969190999965,139.3005297520001,-29.94094752099994,139.30112253900006,-29.940995683999972,139.30216307900002,-29.941260572999965,139.30744396300008,-29.942712266999933,139.30946724000012,-29.943217080999943,139.3106790070001,-29.943432110999936,139.31278530100008,-29.943979586999944,139.3145777210001,-29.944478611999955,139.31558600300002,-29.944759318999957,139.31647919700004,-29.944874751999976,139.31726967100008,-29.94502334899994,139.31797686400012,-29.945284929999957,139.3188486580001,-29.945669083999974,139.31954016400005,-29.946023027999956,139.3202095150001,-29.946285904999968,139.32082232400012,-29.94641865699998,139.3212806690001,-29.946490746999928,139.3218455320001,-29.946680208999965,139.32225238400008,-29.94673206799996,139.3226819560001,-29.946728098999984,139.32316604800008,-29.946810291999952,139.3236910380001,-29.946957097999928,139.32431950800003,-29.94715533799996,139.32465166100008,-29.94723181699993,139.3249398920001,-29.94717772599995,139.32529929700002,-29.947022088999972,139.32572784,-29.94672093899993,139.32605997100006,-29.94652221399997,139.3263618300001,-29.94648966699998,139.32678333500007,-29.946585036999977,139.32708070600006,-29.946670492999942,139.3277199370001,-29.946874055999956,139.3283256630001,-29.947087674999977,139.32878491700012,-29.947201382999936,139.32923424900002,-29.947253644999932,139.3295383960001,-29.947289032999947,139.32980113500003,-29.947240034999936,139.33004420300006,-29.94712651499998,139.33031247200006,-29.946944162999955,139.33080548600003,-29.946609041999977,139.33113568400006,-29.946384584999976,139.33151952800006,-29.946197713999936,139.33199558,-29.945965951999938,139.33225889000005,-29.945770310999933,139.33246227000006,-29.945565512999963,139.33262853400004,-29.945324937999942,139.33271037600002,-29.945099667999955,139.33266416800006,-29.94486652699993,139.33247934000008,-29.944088377999947,139.332429724,-29.94378121999995,139.33244554600003,-29.943508838999946,139.33252821600001,-29.94314762199997,139.33266292300004,-29.94260583299996,139.33277283500001,-29.94214442899994,139.33294217200012,-29.941662804999964,139.33315940600005,-29.941296893999947,139.33333274200004,-29.941056070999934,139.33338228800005,-29.94089988899998,139.33336980600006,-29.940782947999935,139.33329981000009,-29.940649475999976,139.3329722850001,-29.940314958999977,139.33285696000007,-29.94012129799995,139.33282832700002,-29.939961670999935,139.3328537870001,-29.939744549999944,139.33302136600003,-29.93891703199995,139.33308337900007,-29.938723350999965,139.3332071320001,-29.938484261999974,139.3332697930001,-29.938384437999957,139.33339882400003,-29.93807803699997,139.33347079300006,-29.93776737999997,139.33346869000002,-29.937534480999943,139.33339490700007,-29.93724395099997,139.3332121960001,-29.936836983999967,139.33293005400003,-29.936285925999982,139.33257071800006,-29.93564940899995,139.33231083200008,-29.935252654999942,139.33197548500004,-29.93490363199993,139.3317352580001,-29.93465359399994,139.33160119600007,-29.934458262999954,139.33147364600006,-29.934124525999948,139.33132505100002,-29.933520962999978,139.33119197400003,-29.933067165999944,139.3311033660001,-29.93264187799997,139.33107540000003,-29.932221986999934,139.33110220000003,-29.931679938999935,139.33121617300003,-29.93096950699993,139.33138389600003,-29.930302281999957,139.33156887100006,-29.929822340999976,139.33179763500004,-29.92954379599996,139.33201366000003,-29.929363382999952,139.3322172940001,-29.929288632999942,139.33262044100002,-29.929236964999973,139.33302278100007,-29.929185403999952,139.3333410240001,-29.929144613999938,139.3336303750001,-29.92905887099994,139.3339218540001,-29.928830730999948,139.33422605500004,-29.928504439999983,139.3346905090001,-29.928053964999947,139.3349336880001,-29.927758213999937,139.33546148400012,-29.927228697999965,139.33707143300012,-29.926030030999982,139.33846247700012,-29.925093536999952,139.34021040900006,-29.92347286499995,139.34124123000004,-29.92253216499995,139.34230256500007,-29.921600643999966,139.34295433500006,-29.92114191,139.34349481300012,-29.92076150799994,139.34379282400005,-29.92061651199998,139.3440836090001,-29.92056122799994,139.34452666200002,-29.92044048699995,139.3450434770001,-29.920299630999978,139.3454541000001,-29.920159963999936,139.34610416600003,-29.919851579999943,139.3469892180001,-29.919587561999947,139.3476200330001,-29.91942264599993,139.34883272800005,-29.919154637999952,139.34954000900007,-29.91896448199998,139.3504922180001,-29.918660502999955,139.35175790000005,-29.91823278299995,139.35277479900003,-29.917889125999977,139.35329712600003,-29.91775034699998,139.35365783700001,-29.917715129999976,139.35409780800012,-29.91771470699996,139.35482273900004,-29.91771401099993,139.35520343100006,-29.917743504999976,139.35568925000007,-29.917801591999932,139.35621091400003,-29.91788847199996,139.35677187900012,-29.917981898999983,139.35729556600006,-29.918023200999983,139.35774311900002,-29.917999950999956,139.35866300200007,-29.917930035999973,139.3594452320001,-29.91787056299995,139.36021678500003,-29.91776264899994,139.3605926340001,-29.917681783999967,139.3609213190001,-29.91754008099997,139.361850322,-29.91709894899998,139.3625923090001,-29.916746613999976,139.3633613070001,-29.916444885999965,139.36408762700012,-29.916159904999972,139.36467579300006,-29.915960929999983,139.36530148100007,-29.915864712999962,139.366179675,-29.915729651999982,139.3670449020001,-29.915632675999973,139.3677018310001,-29.915475997999977,139.36860624500002,-29.915147395999952,139.37002374100007,-29.914682,139.37092847400004,-29.914360785999975,139.37138465500004,-29.91415720799995,139.37192121500004,-29.913917762999972,139.37294519900001,-29.913414288999945,139.37396572900002,-29.91283674699997,139.37453784900003,-29.91250498499994,139.37507648700011,-29.91210947299993,139.37591140400002,-29.911462447999952,139.37647988600008,-29.911165508999943,139.37702306100005,-29.910871378999957,139.37756683300006,-29.910439605999954,139.37827953700003,-29.90983580799997,139.3786822950001,-29.909524850999958,139.3791585770001,-29.909329984999943,139.37948701000005,-29.90925161399997,139.3797805160001,-29.90928017799996,139.3801209500001,-29.909332922999965,139.38074298700008,-29.909526210999957,139.38105416100007,-29.90949144299998,139.38141578800003,-29.90938911099994,139.38259462100007,-29.90904834199995,139.38525564600002,-29.908302411999955,139.38581528400005,-29.908112709999955,139.3862477450001,-29.907876622999936,139.38644670600002,-29.90765985099995,139.38646566800003,-29.906979602999968,139.38653175600007,-29.906528806999972,139.38667573200007,-29.90619776999995,139.386879635,-29.905859997999983,139.3870667210001,-29.90569679899994,139.38741068700006,-29.905569939999964,139.38824613300005,-29.90540277699995,139.38966010800004,-29.905000404999953,139.39010421800003,-29.904917644999955,139.3903731250001,-29.90487511599997,139.3905794960001,-29.904911289999973,139.39135840200004,-29.904914145999953,139.39190999200002,-29.904859805999934,139.39257459500004,-29.904766654999946,139.39327810700001,-29.904571546999932,139.3938494560001,-29.90441309299996,139.39439799500008,-29.90423282499995,139.3947064460001,-29.904156649999948,139.39507324600004,-29.90412732599998,139.395463693,-29.904069983999932,139.39593183400007,-29.903939211999955,139.3962947770001,-29.903837818999932,139.39677896600006,-29.903773239999964,139.397321604,-29.90363438399993,139.39782509300005,-29.903458846999968,139.39826780900012,-29.903314378999937,139.398732493,-29.90324722799994,139.3991556100001,-29.90322133799998,139.3995536660001,-29.90332681899997,139.39996991100008,-29.903420772999937,139.40020244100003,-29.903456011999936,139.4005333780001,-29.903460567999957,139.40104027100006,-29.903491497999937,139.40150534100007,-29.90356196999994,139.40209211900003,-29.903650882999955,139.4026514830001,-29.903651741999965,139.4031854650001,-29.903594710999982,139.40370662700002,-29.90353904799997,139.40443726600006,-29.903408872999933,139.40559740300012,-29.903264338999975,139.40617917600002,-29.903162101999953,139.40678338300006,-29.90305592599998,139.40728745900003,-29.90296733599996,139.40767901100003,-29.90280974799998,139.40797562300008,-29.90261434799993,139.40826405600012,-29.902424329999974,139.4087989520001,-29.902074003999928,139.40936705000001,-29.901701926999976,139.40973885200003,-29.901491456999963,139.4103085280001,-29.901264581999953,139.411095992,-29.901024525999958,139.41167562500004,-29.900847820999957,139.41254047300004,-29.900690388999976,139.41333670100005,-29.90050436399997,139.41368948700006,-29.90044286899996,139.4141485780001,-29.900518941999962,139.41469906700002,-29.90054826399995,139.4151535640001,-29.900526635999938,139.41555976300003,-29.900539350999964,139.41592311700003,-29.900569897999958,139.41637138600004,-29.90054848799997,139.41686096900003,-29.90047666399994,139.4173288080001,-29.900340383999946,139.4176939140001,-29.900142518999928,139.41800714200008,-29.899903006999978,139.41831693400002,-29.89972342699997,139.4186059010001,-29.8996315699999,139.41887223900005,-29.89958944999995,139.41900611200003,-29.89964991399995,139.41913733500007,-29.899709187999974,139.41930247300002,-29.89971546399994,139.41954414200006,-29.89967966599994,139.4197650860001,-29.89960110399994,139.42001973200001,-29.89957571399998,139.42023535900012,-29.899649567999973,139.42044312200005,-29.89982157199995,139.4206178400001,-29.900087179999957,139.42071018800004,-29.90045902299994,139.42068974900008,-29.900688097999932,139.42061340100008,-29.901055078999946,139.42061508000006,-29.901223562999974,139.42065480700012,-29.90139056299995,139.42075795800008,-29.901686751999932,139.42085829100006,-29.90197486699998,139.42091780500004,-29.902260040999977,139.42099938500007,-29.902650954999956,139.42117081000004,-29.903087322999966,139.42130669100004,-29.903307636999955,139.42152486400005,-29.90355074699994,139.42183674800003,-29.90374548099993,139.422202781,-29.903835345999937,139.422606405,-29.90378234999997,139.42320542800007,-29.903645173999962,139.4238032400001,-29.90348230799998,139.42425180600003,-29.90328616399995,139.42460872300012,-29.90313009299996,139.42482598800007,-29.90309196499993,139.4250566190001,-29.903128761999938,139.4254152850001,-29.90321888999995,139.42561987200008,-29.903270291999945,139.42602281900008,-29.90337154399998,139.42622498900005,-29.90347945999997,139.42633525600002,-29.903469090999977,139.4264882430001,-29.903425024999933,139.4266962700001,-29.90329536699994,139.42777103000003,-29.902755181999964,139.4280754890001,-29.90263493699996,139.42833076700003,-29.902567921999946,139.42858078200004,-29.90254611699993,139.4288839180001,-29.90255458499996,139.4292558100001,-29.90261205799993,139.42990481000004,-29.902725938999936,139.4303484390001,-29.902774448999935,139.43079564800007,-29.902823345999934,139.43121793600005,-29.902972142999943,139.43160995800008,-29.903029123999943,139.4321043970001,-29.903145553999934,139.4327004810001,-29.903305675999945,139.4333210960001,-29.903472379999982,139.43385158700005,-29.90361487299998,139.43427938700006,-29.903761969999948,139.43469379900012,-29.90390445299994,139.4350740870001,-29.904035202999978,139.43535481300012,-29.90410215299994,139.4355623560001,-29.904086828999937,139.43577137400007,-29.904103016999954,139.43609258200001,-29.904194075999953,139.4364752040001,-29.904243491999978,139.43702351600007,-29.904350078999983,139.437624206,-29.904415352999933,139.4380361960001,-29.90446011299997,139.43838339800004,-29.904577494999955,139.4386605300001,-29.904693794999957,139.43889890100002,-29.904756256999974,139.43914259400003,-29.904739640999935,139.43940214100007,-29.904675116999954,139.43967407000002,-29.90468115899995,139.43991776200005,-29.90466454099993,139.44016033900004,-29.904624293999973,139.44047820700007,-29.904644460999975,139.44076746700011,-29.90463409599994,139.44106168400003,-29.904536770999982,139.44139922600004,-29.904398447999938,139.44165802600003,-29.90431817299998,139.4420904310001,-29.90427111799994,139.44244408600002,-29.9042821099999,139.44258908100005,-29.90428479999997,139.442799228,-29.904324604999942,139.44305902300005,-29.90445729099997,139.4433056900001,-29.904503663999947,139.44349366000006,-29.90445748099995,139.44363494700008,-29.904381414999932,139.44372842300004,-29.904251846999955,139.44385013600004,-29.904144925999958,139.4439103300001,-29.904131614999983,139.44402040300008,-29.904107263999947,139.44420416100002,-29.90416377799994,139.44444006800006,-29.904284744999984,139.4448111810001,-29.904362902999935,139.44513128200003,-29.904430308999963,139.44551540800012,-29.904511199999945,139.4457567620001,-29.904636653999944,139.44605718800005,-29.904862545999947,139.44636033400002,-29.904954225999973,139.44672898500005,-29.905090885999982,139.44705281300003,-29.905237039999975,139.4473449510001,-29.905479008999976,139.4475854640001,-29.905778046999956,139.44779969,-29.90598610799998,139.44802098800005,-29.906146349999972,139.44826425500003,-29.906260750999934,139.44851358100004,-29.906284832999972,139.4489158550001,-29.906408538999983,139.44945799200002,-29.906558643999972,139.44975644200008,-29.906699,139.45023198600006,-29.90692262899995,139.45084899100004,-29.90711622999993,139.45130484100002,-29.90725925099997,139.45175069100003,-29.907366414999956,139.45214808100002,-29.907504296999946,139.45260265600007,-29.90771723699993,139.45289917500008,-29.907796206999933,139.4533063870001,-29.907904644999974,139.45361802600007,-29.907987636999962,139.45399219800004,-29.908118722999973,139.45408253900007,-29.908137589999967,139.45437650600002,-29.908199001999947,139.45460867100007,-29.908183891999954,139.45485739600008,-29.908167705999972,139.45506007900008,-29.908232876999932,139.45521292900003,-29.908314020999967,139.45541699700004,-29.90839393799996,139.45568815900003,-29.908500113999935,139.45597762900002,-29.908641863999947,139.4564763840001,-29.908812311999952,139.4568537660001,-29.908878433999973,139.45718620500008,-29.90887373199996,139.45748852000008,-29.908935305999933,139.45776036300003,-29.90905595299995,139.45804257400005,-29.909219693999944,139.45828395400008,-29.909399392999944,139.45869482400008,-29.90952799699994,139.4623825970001,-29.91035863199994,139.46285723100004,-29.910465534999958,139.46437248100005,-29.91080678299994,139.4663736540001,-29.911445455999967,139.46951924600012,-29.91194588199994,139.4697711770001,-29.911952651999968,139.47052145200007,-29.91197279499994,139.47304150600007,-29.911960031999968,139.47397966200003,-29.91202524499994,139.47470913100005,-29.912219066999967,139.47746708700004,-29.913134484999944,139.4793075890001,-29.913460593999957,139.47965126300005,-29.91355473799996,139.4799983810001,-29.91372142199998,139.48101134500007,-29.914511236999942,139.48174329900007,-29.915111408999962,139.48262780100004,-29.91573747299998,139.48324161000005,-29.91601088999994,139.48417765300007,-29.91634299599997,139.48510745400006,-29.916753739999933,139.48593616300002,-29.91714198699998,139.48678276700002,-29.917486021999935,139.48737810000011,-29.917804299999943,139.487986728,-29.91819179199996,139.48848511800009,-29.918574563999982,139.489020524,-29.91910411999993,139.48963665100007,-29.919648178999978,139.49012006700002,-29.920136054999944,139.49058513900002,-29.92060540999995,139.49081528300007,-29.920912490999967,139.49186634400007,-29.923695643999963,139.49269120500003,-29.925879721999934,139.49336956900004,-29.927298425999936,139.4977133640001,-29.930478584999946,139.49895082600005,-29.932173062999937,139.4995037320001,-29.933317450999937,139.49977574600007,-29.93411156899998,139.499818193,-29.934550070999933,139.49949587600008,-29.93715506899997,139.4987661460001,-29.93837183499994,139.49873142500007,-29.938429724999935,139.49880285400002,-29.93924026999997,139.49927879400002,-29.93995147499993,139.50001412300003,-29.940575774999957,139.50050624000005,-29.940790075999928,139.50337618900005,-29.941002716999947,139.50584346900007,-29.941435763999948,139.50845065300007,-29.941680505999955,139.5144778890001,-29.94313589999996,139.5168952250001,-29.94410686499998,139.51768664600002,-29.944591294999952,139.5195033870001,-29.947201543999938,139.52077162600006,-29.948423633999937,139.52210634200003,-29.949390732999973,139.522921364,-29.94979770699996,139.5251913720001,-29.95026535599993,139.52574601300012,-29.950496880999935,139.52709033600001,-29.95133148499997,139.5281994730001,-29.952425938999966,139.53032161600004,-29.953766022999957,139.53096807600002,-29.95435847899995,139.53410339200002,-29.955817167999953,139.53453180000008,-29.956432423999956,139.53523423500008,-29.957441194999944,139.5380962920001,-29.959435894999956,139.53853972500008,-29.95991588199996,139.53754086900005,-29.96179200199998,139.5367453670001,-29.962787167999977,139.53654540900004,-29.963391661999935,139.5365877270001,-29.964393255999937,139.5372673390001,-29.96595586999996,139.53684404000012,-29.96687963599993,139.5368204880001,-29.96732755499994,139.53706249100003,-29.96799877099994,139.53763830600008,-29.968731797999965,139.5378430390001,-29.969767684999965,139.53935082400005,-29.970681673999934,139.54025324100007,-29.972073760999933,139.54131275700001,-29.97245382999995,139.54181258000006,-29.972795831999974,139.54184189500006,-29.974223086999928,139.54351128700011,-29.974857032999978,139.5452563130001,-29.97454209999995,139.5506785130001,-29.972095516999957,139.55150089900008,-29.971893782999928,139.55223900600004,-29.97205096899995,139.5530672550001,-29.971516063999957,139.55378439700007,-29.971188361999964,139.55623345900005,-29.970069199999955,139.55789934900008,-29.969932207999932,139.558460426,-29.969886067999937,139.55881518700005,-29.969652612999937,139.56014054500008,-29.968780428999935,139.5629204270001,-29.96726150199993,139.57597831100009,-29.96187966599996,139.5782830820001,-29.96107929599998,139.57950066800004,-29.960965488999932,139.58382139200012,-29.959612230999937,139.58490649600003,-29.95973388699997,139.5870182750001,-29.960928858999978,139.5872460280001,-29.960968797999953,139.58864542900005,-29.961214213999938,139.59507978800002,-29.960599848999948,139.59642223100002,-29.960175181999944,139.61241999100002,-29.951047245999973,139.61477706900007,-29.94962010599994,139.61614764500007,-29.948561989999973,139.6163195910001,-29.947226625999974,139.6167416720001,-29.946645085999933,139.61754319600004,-29.94473161299993,139.6180318170001,-29.944155441999953,139.6193161870001,-29.941941412999938,139.61763430500002,-29.934446399999956,139.61721946500006,-29.928967201999967,139.61736774200006,-29.92851488699995,139.617845901,-29.928030193999973,139.6196041830001,-29.927595564999933,139.62174758300011,-29.92597511499997,139.6244007670001,-29.92467963699994,139.62619851300008,-29.92349276999994,139.6269480080001,-29.92331731099995,139.62836559700008,-29.92408877099996,139.62976753100008,-29.923850151999943,139.63058939400003,-29.923503099999948,139.63132014300004,-29.922964772999933,139.63297384700002,-29.922575682999934,139.63699673300005,-29.921076424999967,139.6437694330001,-29.917752914999937,139.6488482640001,-29.916760238999984,139.65124651400004,-29.915769204999947,139.65421842800004,-29.91534876299994,139.65491508900004,-29.915165570999932,139.655694949,-29.914664959999982,139.65669414,-29.914389554999957,139.6592594120001,-29.91418944399993,139.66241945100012,-29.91362129999993,139.6678282150001,-29.91339930999993,139.66824226800009,-29.91321679899994,139.66951,-29.912039043999982,139.67136510400007,-29.910675133999973,139.67410464400007,-29.908746450999956,139.67760462600006,-29.907782875999942,139.67842969900005,-29.907924153999943,139.67916837100006,-29.90845808299997,139.68027425500009,-29.90844920199993,139.68293591300005,-29.90759891199997,139.68510355700005,-29.907666202999962,139.68823454000005,-29.90676814699998,139.68904840300002,-29.906879919999938,139.6896466070001,-29.90747555599995,139.691338824,-29.907425046999947,139.69667452900012,-29.905714950999936,139.69939139200005,-29.905653893999954,139.7011067090001,-29.90618343799997,139.70313503300008,-29.90555496099995,139.70442844100012,-29.904859139999928,139.70569601300008,-29.905470211999955,139.70890571400003,-29.905363979999947,139.7100640750001,-29.904728226999964,139.71113690100003,-29.903841599999964,139.7134856980001,-29.90232421199994,139.71439854200003,-29.902091008999946,139.7164601920001,-29.90313164899993,139.71976801900007,-29.903760444999932,139.7207876340001,-29.904281613999956,139.72113162100004,-29.904716914999938,139.7212479430001,-29.905720663999944,139.72162868700002,-29.906319715999928,139.72189239400006,-29.907444812999984,139.72225279100007,-29.908113432999983,139.72486332200003,-29.910118117999957,139.726185213,-29.910082527999975,139.72652170900005,-29.910189910999975,139.727059004,-29.910984749999955,139.72750882900004,-29.91254006899993,139.72810805000006,-29.913052707999952,139.72858428100005,-29.913217376999967,139.73041464200003,-29.912736998999947,139.73219578400006,-29.91349777599993,139.7334558870001,-29.91441026399997,139.7339788260001,-29.91552599599993,139.73474791400008,-29.916337922999958,139.73576115700007,-29.916805773999954,139.73638620300005,-29.918091309999966,139.7372686770001,-29.91891729899993,139.74152222600003,-29.92119781699995,139.74235284300005,-29.921424653999964,139.74303500100007,-29.921357436999983</t>
  </si>
  <si>
    <t>138.56509494400007,-34.85512034299995,138.5651120110001,-34.855275733999974,138.56513334800002,-34.85556973399997,138.56514832400012,-34.85577001399997,138.56517887000007,-34.856055167999955,138.5651850490001,-34.85610087099997,138.5651996580001,-34.85620526499997</t>
  </si>
  <si>
    <t>138.1530591730001,-33.26688694899997,138.15349225800003,-33.26753874599996,138.15399592400001,-33.268440375999944,138.1542111560001,-33.26886892899995,138.15471250500002,-33.27002072399995,138.15784448800002,-33.27806708299994,138.16111875,-33.28647736399995,138.16186073000006,-33.288036390999935,138.16254849200004,-33.28934677299998,138.16329087400004,-33.290601712999944,138.16348831400012,-33.29094294099997,138.16364001800002,-33.29120513899994,138.1648466370001,-33.2929716,138.1654712290001,-33.29383719899994,138.1660451780001,-33.294581704999985,138.16732967400003,-33.29614834999995,138.168570573,-33.297507251999946,138.16926110200006,-33.29821791799998,138.17002760700007,-33.298969710999984,138.1718695390001,-33.30070624199993,138.1739272200001,-33.30271390099995,138.17472994900004,-33.30354336399995,138.17571792600006,-33.30463379599996,138.1769065200001,-33.30606821599997,138.178043752,-33.30759442899995,138.17890955500002,-33.30880193899998,138.180663986,-33.31133950999998,138.1835684450001,-33.31547503499996,138.18383624000012,-33.31588343899995,138.18421267000008,-33.31655368799994,138.18452485900002,-33.31718907599998,138.1846994220001,-33.31757391399998,138.18509133400005,-33.31864469599998,138.18525155700002,-33.31921918299997,138.18538117200012,-33.31980077299994,138.18549687100005,-33.320836681999936,138.18549537,-33.321814779999954,138.18537446300002,-33.32285388799994,138.18503300100008,-33.32417914399997,138.18419412600008,-33.32629057599996</t>
  </si>
  <si>
    <t>137.5913329860001,-34.791860792999955,137.59130461300003,-34.79248746099995,137.59121251700003,-34.79298357899995,137.59114034900006,-34.793372906999934,137.5910124510001,-34.79376433999994,137.58826579700008,-34.80326904499998,137.58805437,-34.80398970299996,137.58615494700007,-34.81046350199995,137.5838204380001,-34.81841207499997,137.58335184600003,-34.81998064399994,137.58317495100005,-34.82070871099995,137.5830154890001,-34.82145963499994,137.58289138400005,-34.82204401299998,137.58261796500005,-34.82330221299998,137.58230593100006,-34.82443781799998,137.58068822100006,-34.82998456699994,137.57975304100012,-34.833190962999936,137.57820312800004,-34.83849253699998,137.57820015000004,-34.83850351899997,137.57804475800003,-34.83907754899997,137.57744772600006,-34.84106706199998,137.57645632600008,-34.84449349199997,137.57624428200006,-34.84520657999997,137.57580115500002,-34.84667879699998,137.57563573100003,-34.84716122399993,137.5754720340001,-34.84752956099993,137.57502573700003,-34.84853371999998,137.5747792300001,-34.849042716999975,137.57412160900003,-34.85047932699996,137.57386786000006,-34.85098405699995,137.57252107300008,-34.85386094099994,137.57160518000012,-34.85581737299998,137.5715758550001,-34.85588002099996,137.571494797,-34.856051580999974,137.5709740410001,-34.857177855999964,137.5703515030001,-34.85846589999994,137.5696309210001,-34.86002541999994,137.56779440900004,-34.863922988999946,137.56591578000007,-34.867909544999975,137.56524276000005,-34.86933891599995,137.56482631200004,-34.87022391599993,137.5645813960001,-34.87078236199994,137.56440294300012,-34.87114463399996,137.5639670390001,-34.87202937699993,137.56373395100002,-34.872525715999984,137.56294710800012,-34.87420120999997,137.56267635400002,-34.874773062999964,137.562605802,-34.87492187599997,137.56237412200005,-34.875483404999954,137.56223053500003,-34.875925163999966,137.561912236,-34.87741319099996,137.56120045300008,-34.88089550899997,137.55944300900012,-34.889492437999934,137.5593347460001,-34.89010251999997,137.55897050900012,-34.89185792999996,137.55890096400003,-34.89219302899994,137.55884228700006,-34.89263557199996,137.55869607900001,-34.89337110899993,137.5584085280001,-34.894708668999954,137.55820211700006,-34.89577040699993,137.5581814960001,-34.89599222499993,137.55816958800006,-34.89611999099998,137.55817797600002,-34.896560112999964,137.5582310970001,-34.897360342999946,137.5583381780001,-34.898526423999954,137.5583570650001,-34.89877750299996,137.5584293170001,-34.89973814799998,137.55851055200003,-34.90098869999997,137.55884966200006,-34.905300661999945,137.55894895100005,-34.90654358499995,137.55896679800003,-34.90697478599998,137.5590155980001,-34.90762419799995,137.55907197700003,-34.90837440799993,137.5591459740001,-34.90916254799998,137.55915020200007,-34.90920744699997,137.5591715490001,-34.909324450999975,137.55947006200006,-34.910787021999965,137.56063109600007,-34.916037218999975,137.56068936400004,-34.91630068599994,137.56095910300007,-34.91752033199998,137.5615613320001,-34.920163962999936,137.56162049500006,-34.92048569599996,137.56168553500004,-34.92115536999995,137.56176749400004,-34.922910661999936,137.561799521,-34.923326721999956,137.56180598800006,-34.923762841999974,137.56182715800003,-34.92429582899996,137.56186321500002,-34.92509839899998,137.56195126400007,-34.927058382999974,137.56200290200002,-34.927616796999985,137.56208306200006,-34.92803291599995,137.56216624500007,-34.92830478299993,137.56233871900008,-34.928750374999936,137.5630997930001,-34.93054891699995,137.56423697000002,-34.933236131999934,137.56451003000006,-34.93382807099994,137.56471248200012,-34.934131469999954,137.564832947,-34.93428209799998,137.56504967500007,-34.93450237099995,137.56527289200005,-34.93468415299998,137.56585529200004,-34.935062667999944,137.56780689900006,-34.93625342599995,137.56808556500005,-34.93645262199993,137.56833932200004,-34.936675873999945,137.56851419300006,-34.93686352699996,137.56883077700002,-34.937263832999975,137.57167578600001,-34.940951207999944,137.57370810800012,-34.943549609999934,137.57493950200012,-34.94516843799994,137.57537356800003,-34.94582629599995,137.57547294300002,-34.94612154499998,137.57553953900003,-34.94641524599996,137.57561511000006,-34.947055543999966,137.5756941290001,-34.94932215499995,137.57600527800003,-34.95775728899997,137.57623951100004,-34.96410632399994,137.5763143150001,-34.96448180799996,137.57640593200006,-34.96477452399995,137.5766659950001,-34.96543637099995,137.57674960100007,-34.965626990999965,137.5771293790001,-34.96648083399998,137.57871153400004,-34.97003776899993,137.57889269600003,-34.972610111999984,137.57905821400004,-34.97496032799995,137.5790584770001,-34.97496408699993,137.57940449000012,-34.97987628799996,137.57945937300008,-34.980019349999964,137.5795799880001,-34.98030751699997,137.57977201200003,-34.980621826999936,137.58092091800006,-34.98222293899994,137.58132528800002,-34.982736855999974,137.58150695400002,-34.982920278999984,137.5817457280001,-34.98312945899994,137.58227890800003,-34.98356067499998,137.58342597800004,-34.98448837099994,137.58379836300003,-34.98476309999995,137.583911015,-34.98484746099996,137.58411862900005,-34.98494831299996,137.5845160460001,-34.98512419599996,137.58510769300005,-34.985321039999974,137.58752733400001,-34.98569138299996,137.58764055100005,-34.98570871099997,137.58824969300008,-34.98580090499996,137.58859876000008,-34.98587190699993,137.58878445900007,-34.985918537999964,137.5890202390001,-34.985991611999964,137.58925547900003,-34.98608569899994,137.58960328400008,-34.98626200499996,137.5898495240001,-34.98641737999998,137.59014640100008,-34.98665969599995,137.5903490170001,-34.986861475999945,137.59067956600006,-34.987233583999966,137.59102193700005,-34.987632633999965,137.59722971300005,-34.99486729999995,137.59788060000005,-34.99562576499994,137.59933214400007,-34.99729046999994,137.5994590460001,-34.99747211699997,137.5995321910001,-34.99757690499996,137.59958153500008,-34.99764758599997,137.599765122,-34.99798248399998,137.6006341970001,-34.999846273999935,137.6009541740001,-35.00053247999995,137.60171711100008,-35.00216423499995,137.60213636600008,-35.00306090699996,137.6024426990001,-35.00371605799995,137.60315252600003,-35.00523415999993,137.60417065100012,-35.00741142199996,137.60475106600006,-35.008652576999964,137.6061024280001,-35.01154235799993,137.6061833540001,-35.01171540599995,137.60650390500007,-35.01241763199994</t>
  </si>
  <si>
    <t>134.59164010100005,-30.708355239999946,134.6111794310001,-30.706756920999965,134.61513445900005,-30.70643302999997,134.6294541300001,-30.70525924499998,134.6330741260001,-30.705026250999936,134.63664513800006,-30.70585923999994,134.66463315300007,-30.716194272999928,134.68339117000005,-30.72305027599998,134.69393389100003,-30.72792925899995,134.69644317900008,-30.72909029899995,134.6972011780001,-30.729796288999978,134.69734602800008,-30.73058513199993,134.69742117400006,-30.73099430299993,134.6979811750001,-30.73233829999998,134.7023229340001,-30.734458510999957,134.70299217800004,-30.734785303999956,134.7197651900001,-30.74611332099994,134.72164619400007,-30.748943315999952,134.72223069000006,-30.749946998999974,134.7225441910001,-30.750485329999947,134.72810620000007,-30.759957333999978,134.73407819500005,-30.76654434699998,134.7344708270001,-30.766835527999945,134.7377312000001,-30.769253352999954,134.74058620800008,-30.773192344999984,134.74075523800002,-30.773426941999958,134.74971321600003,-30.785857370999963,134.75231721000011,-30.790519375999963,134.7523081280001,-30.79080485099996,134.7522022070001,-30.794133381999984,134.7580042080001,-30.80018138799994,134.76760722000006,-30.810091403999934,134.78439023700003,-30.81917041099996,134.79869423200012,-30.82147142599996,134.8392202560001,-30.82764644899993,134.84557226800007,-30.82860944899994,134.8618075170001,-30.833397240999943,134.86240527600012,-30.833573470999966,134.86368824300007,-30.83426935899996,134.86628627800008,-30.835678469999948,134.86763819400005,-30.836100854999984,134.87623629000007,-30.83878047899998,134.8873662950001,-30.843772482999952,134.89884130200005,-30.84773949099997,134.89994229700005,-30.847777484999938,134.90082030500002,-30.8470544799999,134.90134330500007,-30.846336487999963,134.90269329900002,-30.846190493999984,134.90569531900007,-30.84849948899995,134.9162773170001,-30.85269549399993,134.92279231800012,-30.85667250199998,134.92532632200005,-30.858269501999928,134.92833432100008,-30.859473498999932,134.93863030600005,-30.861197507999975,134.94569729700004,-30.86008352899995,134.95617967500004,-30.85756032599994,134.96022831000005,-30.856585516999928,134.96176131000004,-30.857004522999944,134.96205830200006,-30.857281522999983,134.9630093080001,-30.858143522999967,134.9678423150001,-30.858497520999947,134.97035631000006,-30.857320527999946,134.9866313440001,-30.861672984999984,134.99003732900007,-30.86258353599993,134.9913663310001,-30.862939533999963,134.99582869900007,-30.862913609999964,134.99669833500002,-30.862908537999942,135.0001223480001,-30.861983539999983,134.99996432600005,-30.860745538999936,134.99999135100006,-30.860471531999963,135.00107133500012,-30.858473526999944,135.00091233700005,-30.856701533999967,135.0030443390001,-30.85477253099998,135.00484634400004,-30.854429528999958,135.0119103510001,-30.85424853099994,135.01233135100006,-30.854093546999934,135.0131193530001,-30.85377952099998,135.01539735400002,-30.85435554399993,135.01853135300007,-30.854921538999974,135.02364636400011,-30.85643653699998,135.03255036400003,-30.85900854199997,135.06843339800002,-30.865218544999948,135.08059726800002,-30.86732019599998,135.08238841600007,-30.867629558999965,135.0842394450001,-30.867508232999967,135.0848294210001,-30.86746955999996,135.0878184190001,-30.867157557999974,135.09224905000008,-30.867921371999955,135.11017845100002,-30.871010575999946,135.11284844300008,-30.872356586999956,135.113349437,-30.873496571999965,135.11349644300003,-30.874200583999936,135.11426444000006,-30.87475558699998,135.13707942400004,-30.880774621999933,135.13967152700002,-30.88094317699995,135.14060141800007,-30.881003625999938,135.1419644130001,-30.881360619999953,135.1671133320001,-30.888005092999947,135.17610248800008,-30.89037862799995,135.17999648900002,-30.89141762099996,135.19790654500002,-30.896127613999965,135.20043255100006,-30.896715601999972,135.20737690200008,-30.897145334999948,135.22708161100002,-30.898362590999966,135.2492896750001,-30.899664581999957,135.25430268200012,-30.900906565999946,135.257971687,-30.90190158599995,135.2674133800001,-30.903579941999965,135.27166571300006,-30.90433558799998,135.27635673200007,-30.905155604999948,135.2845957610001,-30.905416069999944,135.28727274000005,-30.905500593999932,135.29025774500008,-30.906020590999958,135.3092437800001,-30.909992607999982,135.30961154500005,-30.910053252999944</t>
  </si>
  <si>
    <t>138.58834890600008,-34.93626586199997,138.588271716,-34.936426145999974,138.5875467180001,-34.937045517999934,138.5873647620001,-34.937198482999975,138.58728115300005,-34.937283124999965,138.58562495700005,-34.93916406999995,138.58485386400002,-34.94008843499995,138.58319549400005,-34.94203373899995,138.5831900400001,-34.942040144999964,138.58312237500002,-34.94211521099993,138.58308060900004,-34.94216227399994</t>
  </si>
  <si>
    <t>138.1687754520001,-34.19889715099998,138.17197488800002,-34.202156068999955,138.17330544300012,-34.203556456999934,138.17457352000008,-34.20485275599998,138.1755168420001,-34.20577836699994,138.17588560900003,-34.20612295899997,138.17649664700002,-34.206693919999964,138.17737120800007,-34.20742663499993,138.19145904800007,-34.21702827699994,138.19374792200006,-34.21837937,138.19753489100003,-34.22025481299994,138.19828964200008,-34.220647088999954,138.1987480680001,-34.220916983999984,138.1991864250001,-34.22120470799996,138.1995992200001,-34.22150688099998,138.19998946600003,-34.221822878999944,138.20043,-34.22222472799996,138.2009701390001,-34.22278233999998,138.20127894100006,-34.22315062499996,138.20179741900006,-34.223885709999934,138.2100147870001,-34.236056976999976,138.221531367,-34.25318059399996,138.2219152880001,-34.253790212999945,138.222137276,-34.25420954799995,138.22233216300003,-34.25463763899995,138.2225343330001,-34.25518028199997,138.22318927700007,-34.25732221599998,138.224211469,-34.26072583299998,138.2244326110001,-34.26140498199993,138.2245714600001,-34.26175058499996,138.22479044600004,-34.262216241999965,138.22501349900006,-34.26263067399998,138.22523974600006,-34.26299560099994,138.22562671900005,-34.26354236299994,138.22596023500012,-34.263951722999934,138.22642175300007,-34.264446231999955,138.22692581,-34.26491954699998,138.229774732,-34.26690110199996,138.23050635000004,-34.26751846399998,138.2310878500001,-34.26808247399998,138.23208303600006,-34.26941972599997,138.2326737420001,-34.27027614399998,138.23700291900002,-34.27664453299997,138.23939932500002,-34.28018588499998,138.24057241100002,-34.28190811999997,138.24108359800005,-34.28269635399994,138.24142394900002,-34.283256808999965,138.241846763,-34.28424054699997,138.24199194400012,-34.284708088999935,138.2420719900001,-34.28506285799995,138.2422614090001,-34.286107389999984,138.2422819190001,-34.28666305399997,138.24229589900006,-34.28891619799998,138.24239682200005,-34.28964940399993,138.2425964800001,-34.29054482,138.24295849500004,-34.29156504499997,138.24331954600007,-34.292302192999955,138.24360579200004,-34.29277577299996,138.25042621500006,-34.30289913399997,138.25534135200007,-34.31006145599997,138.2560208120001,-34.31113758799995,138.2569405150001,-34.31246704299997,138.2605809700001,-34.31778817099996,138.2656715710001,-34.32527648299998,138.26603599100008,-34.32575573199995,138.2667840890001,-34.326579711999955,138.2670233560001,-34.32681893299997,138.26778652300004,-34.32743162199995,138.26830106400007,-34.32780964999995,138.26876421800011,-34.32809646299995,138.2693678060001,-34.32843211499994,138.27069719100007,-34.32904168599998,138.27480070600006,-34.33077407999997,138.27547025900003,-34.33110433199994,138.2759760340001,-34.33138854799995,138.27647395000008,-34.33169387299995,138.27696235500002,-34.33205820699993,138.27741119300003,-34.332423191999965,138.2779303520001,-34.33291207199994,138.27839736600004,-34.333427736999965,138.27912959800005,-34.33442052099997,138.279407439,-34.33487666299993,138.27965965600004,-34.33537079599995,138.2801139380001,-34.336464913999976,138.2806198930001,-34.337769238999954,138.28104716300004,-34.338679114999934,138.28143728800012,-34.33945941899998,138.28230575300006,-34.34096012799995,138.2829395000001,-34.341905993999944,138.2846664640001,-34.34444822399996,138.28624183500006,-34.346767143999955,138.2871834220001,-34.34814158699993,138.287841887,-34.349164551999934,138.28799001200002,-34.34939898799996,138.28858220000006,-34.35054093799994,138.28885465100007,-34.35120351599994,138.28908746800005,-34.35190515199997,138.28958531600006,-34.353675772999964,138.29092625500004,-34.35853062299998,138.2911904330001,-34.359353788999954,138.2911938620001,-34.35936290799998,138.29140272200004,-34.35991786099993,138.29167188000008,-34.360477946999936,138.29187842800002,-34.36087294899994,138.29214746600007,-34.361315214999934,138.29278608100003,-34.362291021999965,138.29369794700006,-34.363659361999964,138.294276028,-34.36465349499997,138.29453866300003,-34.36515060499994,138.29484219200003,-34.36579563899994,138.29511428800004,-34.36644161199996,138.29576380600008,-34.36817207799993,138.29618070700008,-34.36928273399997,138.29667258200004,-34.37060056499996,138.296927395,-34.37123027599995,138.2977039010001,-34.37280861599993,138.29818157400007,-34.37358507299996,138.298638997,-34.374280631999966,138.30019595200008,-34.37654548799998,138.30118778100007,-34.37798821299998,138.30268121400002,-34.38020254199995,138.30577676200005,-34.384747956999945,138.30781065600002,-34.38773414999997,138.30910990200005,-34.38959788599993,138.30952871800002,-34.39012608699994,138.31010791500012,-34.39076714699996,138.3107179550001,-34.39138924499997,138.3119911330001,-34.39259795499993,138.31286538200004,-34.39342790099994,138.31364497200002,-34.39415972599994,138.31427848900012,-34.39472624199993,138.3150485850001,-34.39545595199996,138.31597771000008,-34.396336462999955,138.3184867540001,-34.398830792999945,138.3190643790001,-34.39946419699993,138.31956059900006,-34.400008329999935,138.32102082300003,-34.401673037999956,138.32397987800005,-34.40504643,138.32587399600004,-34.407223028999965,138.32659794300002,-34.40810332199993,138.327126302,-34.40863320799997,138.32902351300004,-34.41080160699994,138.33014556700005,-34.412084006999976,138.33080166600007,-34.41289175099996,138.3313566710001,-34.41365080199995,138.33158990100003,-34.414009025999974,138.33186282100007,-34.41442822799996,138.33233824100012,-34.41526387699997,138.3326475460001,-34.415883159999964,138.3327832880001,-34.41615501599995,138.33316949200002,-34.417064799999935,138.3335213910001,-34.41806909799993,138.33376712400002,-34.41894767699995,138.33393567400003,-34.41970003399996,138.3340715380001,-34.42050335099998,138.3342190290001,-34.42189223999998,138.33430027800011,-34.42265726099998,138.33437449000007,-34.42335593399997,138.33450131900008,-34.42423159699996,138.3346516590001,-34.42496845399995,138.334840331,-34.425700363999965,138.33504498600007,-34.42637494799993,138.33536930200012,-34.42724655699993,138.3356949670001,-34.42800414299995,138.3360271040001,-34.42869337299993,138.3362976310001,-34.42919983599995,138.33705866700006,-34.43050517599994,138.3379899460001,-34.432102519999944,138.3380395150001,-34.43218753299993,138.3400536790001,-34.43564201099997,138.34083441500002,-34.43691930499995,138.34148946100004,-34.437929217999965,138.3421774080001,-34.43894129199998,138.3422308170001,-34.43901716299996,138.34509533200003,-34.443086284999936,138.3465128160001,-34.44509972199995,138.34656105600004,-34.445168242999955</t>
  </si>
  <si>
    <t>137.880045246,-34.53055801099998,137.87989175200005,-34.53057427599998,137.87976069600006,-34.53059294499997,137.87961310700007,-34.53063634499995,137.87953482000012,-34.53067964199994,137.879449689,-34.53072597099998,137.87928992500008,-34.53082740999997,137.8760217790001,-34.53338338399993,137.87576308300004,-34.53357541099996,137.87547389700012,-34.53376307999997,137.87518892600008,-34.53392136599996,137.87487553200003,-34.534072683999966,137.87434256500012,-34.53427368399997,137.87393318400007,-34.534384080999985,137.87339280300012,-34.534500882999964,137.87262646700003,-34.53464205499995,137.87124692600003,-34.53492156599998,137.8692389680001,-34.53532836099998,137.8690749860001,-34.535361577999936,137.86826714500012,-34.53552522799998,137.86766471900012,-34.53566785999993,137.86711159900005,-34.53584059099995,137.86662182100008,-34.536033474999954,137.86615580300008,-34.53626020699994,137.86328725500005,-34.53779020899998,137.86257708100004,-34.538168990999964,137.86209559500003,-34.538433054999985,137.86159369200004,-34.538736153999935,137.8566550390001,-34.54193979699994,137.85609165300002,-34.54235619199994,137.8540774930001,-34.54398185599996,137.8519601040001,-34.54567906199998,137.85143443700008,-34.54611979899994,137.84987508300003,-34.54734599099993,137.84911529800002,-34.54797722999996,137.84867568900006,-34.548398229999975,137.8486108930001,-34.54848494,137.84823780500005,-34.54885630699994,137.84806107000009,-34.54899858699997,137.84786342200005,-34.54918642299998,137.8466921060001,-34.550328460999935,137.84577540100008,-34.551222216999975,137.84312995400012,-34.55380066899994,137.8426614980001,-34.55425406099994,137.84258638900008,-34.554326758999935,137.83774106500005,-34.55901587599993,137.83690303000003,-34.55982683999997,137.83326471500004,-34.56334741699993,137.83251870300012,-34.56404973499997,137.82922870700008,-34.567248563999954,137.82892173900007,-34.56754702199993,137.82756532400003,-34.56899200799995,137.82407822300001,-34.57275729599996,137.822716731,-34.57422727199997,137.82082255900002,-34.57626296099994,137.82054115100004,-34.57655551199997,137.8204892440001,-34.57658892699993,137.8200984440001,-34.57700687899995,137.8132660130001,-34.58441574899996,137.81110352500002,-34.586759591999964,137.8109342250001,-34.58692849199997,137.8105429410001,-34.58731882699993,137.80983424600004,-34.587925439999935,137.80807784800004,-34.589288213999964,137.80762055000002,-34.589659007999956,137.80709635100004,-34.59011026099995,137.80690578400004,-34.590295080999965,137.80665180500012,-34.590541377999955,137.80600032000007,-34.59127075899994,137.8032503940001,-34.59461141399993,137.7986388070001,-34.60019405199995,137.79853037200007,-34.60032534499993,137.79367012400007,-34.606220994999944,137.79317671500007,-34.60681944499993,137.789609422,-34.61114595999993,137.78856495000002,-34.61240814499996,137.78821429800007,-34.61283187099997,137.78802750900002,-34.61305758999998,137.78547074300002,-34.61614701599996,137.78502120000007,-34.61671358099994,137.78460542900007,-34.61719169899993,137.78355619400008,-34.61847517399997,137.78267120200007,-34.61952564199993,137.78217969000002,-34.620141254999965,137.7819428370001,-34.62043791399998,137.78107553300003,-34.62145742799993,137.78063665000002,-34.62199131299997,137.7802496060001,-34.622462128999985,137.77948402200002,-34.62339338199996,137.7768625540001,-34.62655639199994,137.7758745210001,-34.62777333099996,137.77576243300007,-34.62791889999994,137.77336335300004,-34.631035175999955,137.76981609200004,-34.63534241499997,137.7694504110001,-34.635786406999955,137.768297952,-34.63718485399994,137.76431129800005,-34.642022019999956,137.7636316480001,-34.642846591999955,137.7633429320001,-34.64316917299993,137.76297838000005,-34.64352107899998,137.76268636800012,-34.64376129499993,137.76236249900012,-34.64399526699998,137.76204359700012,-34.64420202599996,137.7617489590001,-34.64436844099998,137.75995059500008,-34.64523170699994,137.75656028700007,-34.64685797499993,137.75260396300007,-34.64875231499997,137.75029319100008,-34.649858645999984,137.74980770800005,-34.65011398099995,137.7495083340001,-34.65029186099997,137.74910778900005,-34.65056878399997,137.74857521900003,-34.650993480999944,137.74368414700007,-34.65502556299998,137.7423755320001,-34.656097400999954,137.74221818,-34.65624931199994,137.7421475970001,-34.656307468999955</t>
  </si>
  <si>
    <t>138.54854695900008,-34.918748164999954,138.54865362300006,-34.919737329999975,138.54867287600007,-34.91996032099996,138.54868132800004,-34.92005814099997,138.54877742000008,-34.921162650999975,138.5488483250001,-34.92214025699997,138.54887143100007,-34.92228745899996,138.54897081800004,-34.92347797899998,138.549072259,-34.92469243399995,138.54907573100002,-34.92473879499994,138.5490792820001,-34.92478629999994</t>
  </si>
  <si>
    <t>138.5405469420001,-34.83387866099997,138.5416390460001,-34.83382558099993,138.5418923860001,-34.83381512699998,138.5421686520001,-34.833801739999956,138.5424144320001,-34.83379008099996,138.54538854600003,-34.833627226999965,138.54556154600004,-34.833620060999976,138.545714749,-34.83361240199997,138.54940928500002,-34.83344626999997,138.54941628100005,-34.83344592699996,138.54983357900005,-34.83342535299994,138.5498758020001,-34.83342326999997,138.5501182280001,-34.83341126299996,138.55118779400004,-34.83334846899993</t>
  </si>
  <si>
    <t>138.73046585800012,-34.63200609799998,138.73055021000005,-34.63184624699994,138.730793693,-34.63129195399995,138.7309313500001,-34.63089601199994,138.73104556200008,-34.63047199699997,138.73111534500003,-34.63016904699998,138.73111594700003,-34.630166446999965,138.7311416990001,-34.630007175999935,138.73116786900005,-34.629846122999936,138.73121450200006,-34.62940005699994,138.7312325370001,-34.628877074999934,138.73123101200008,-34.62867826299998,138.7312081130001,-34.62832127199994,138.73114666200001,-34.62791561399996,138.7310410020001,-34.62740276699998,138.730824309,-34.62670807199993,138.72998222,-34.62422187799996,138.7299184420001,-34.624051350999935,138.7298985650001,-34.623998220999965,138.7297740900001,-34.62359964399997,138.72945859300012,-34.62268696799998,138.72916439000005,-34.621911427999976,138.7289156820001,-34.621328484999935,138.7284163060001,-34.620234497999945,138.7282062590001,-34.61982155099997,138.7278762080001,-34.61917269899993,138.72761394300005,-34.618688394999936,138.72729438600004,-34.61815801599994</t>
  </si>
  <si>
    <t>138.62922719000005,-35.378279127999974,138.6293338600001,-35.37959106499994,138.62955461400009,-35.38179141799998,138.62956126500012,-35.38184446199995,138.62979517700012,-35.38364531199994,138.62990865900008,-35.38442526699998,138.62989139800004,-35.38492702499997,138.62986265000006,-35.38507933999995,138.6298188280001,-35.38531145099995,138.62967146000005,-35.38571860199994,138.62954424200007,-35.38599647099994,138.6293518230001,-35.38631695199996,138.62919403600006,-35.38652186799993,138.62898332200007,-35.38684046999998,138.6286495170001,-35.38732123699998,138.6283453410001,-35.38790267,138.62811725500012,-35.38847305499996,138.62801466300004,-35.388726589999976,138.62786770700006,-35.389142524999954,138.6277847890001,-35.38943133699996,138.62774727400006,-35.38976068399995,138.62774750800008,-35.39012183199998,138.6278102430001,-35.39049617899997,138.6279210470001,-35.39088710799996,138.62823412400007,-35.39169511099993,138.62862681100012,-35.392737301999944,138.62881055100002,-35.39335391199995,138.628854713,-35.39351186299996,138.62919189500008,-35.39471772299993,138.62991777800005,-35.397376117999954,138.62998131200004,-35.397608772999945,138.63041346900002,-35.398647952999966,138.63067875100012,-35.39924951599994,138.6308781670001,-35.39973828899997,138.63093077700012,-35.399847868999984,138.63116110400006,-35.400415873999975,138.63122749000001,-35.40059758599995,138.63133010900003,-35.40092966799995,138.6314597590001,-35.40147010299995,138.6315500170001,-35.40191609799996,138.6315643260001,-35.401978423999935,138.6316153780001,-35.402200824999966,138.63170878900007,-35.40254398899998,138.63182177500005,-35.40285223999996,138.63193947900004,-35.40310495999995,138.6321642040001,-35.40352092699993,138.63238411800012,-35.40393319999998,138.63247359700006,-35.40412365999998,138.6325592810001,-35.404335242999935,138.63263651400007,-35.40456806599997,138.63269399800004,-35.40477469499996,138.63274877300012,-35.40502914699994,138.63276795900003,-35.405211994999945,138.63279487700004,-35.40552643199993,138.63279045900003,-35.40575960099994,138.63277802900006,-35.405968145999964,138.63275247900003,-35.40619806999996,138.63273047100006,-35.406343851999964,138.63269258700007,-35.40632832699998,138.6326622570001,-35.40647624199994,138.63256997000008,-35.40681684799995,138.6324265620001,-35.40740653599994,138.63240035,-35.407564570999966,138.63238954400003,-35.40762163199997,138.63236179700004,-35.40776805899998,138.63235165000003,-35.40789884999998,138.63234439500002,-35.40820952499996,138.632348427,-35.40827974999996,138.6324365600001,-35.40901472499996,138.63256581500002,-35.41000253899995,138.63269051500004,-35.41087969499995,138.63278437700012,-35.41158709399997,138.63278762100003,-35.41160515299998,138.63287902600007,-35.41197293099998,138.633039789,-35.41243694899998,138.6332678860001,-35.412948186999984,138.6334743860001,-35.41344431599998,138.6336240400001,-35.413790509999956,138.63373520000005,-35.41414795199995,138.63382167300006,-35.41460881599994,138.63383580800007,-35.415110657999946,138.6337916650001,-35.415521705999936,138.63373782400004,-35.41580463099996,138.63359883200008,-35.41624818699995,138.63355249100005,-35.41639606499996,138.633250663,-35.417202001999954,138.63306797500002,-35.41776807399998,138.6330272570001,-35.41814106099997,138.63299715800008,-35.41854094399997,138.63299636700003,-35.41879128199997,138.63301661800006,-35.41914054199998,138.6330542940001,-35.41939470199998,138.633175735,-35.41993297799996,138.63318623400005,-35.41997787299994,138.6332193730001,-35.420119489999934,138.63323921800009,-35.42020427699998,138.63347816200007,-35.42074286199994,138.63393213200004,-35.42166306099995,138.63409439300005,-35.42211842299997,138.63428869000006,-35.423306294999975,138.6344790270001,-35.42512463399993,138.63449247900007,-35.42521772699996,138.63461824900003,-35.42623302599998,138.63464750800006,-35.42646919499998,138.63461698300011,-35.427095089999966,138.63462169800005,-35.42724918399995,138.63460235500008,-35.42762793899993,138.63458122200007,-35.42853642799997,138.6345421860001,-35.429508262999946,138.63452875000007,-35.42976015499994,138.63452076200008,-35.43020405699997,138.6345146760001,-35.430648331999976,138.63448407500005,-35.431702266999935,138.63451586100007,-35.432061517999955,138.63458488300012,-35.43243233199996,138.63479962100007,-35.43313951399995,138.6349772950001,-35.433438732999946,138.63518686700002,-35.43376685199996,138.63546394600007,-35.43412158199993,138.6354903570001,-35.43415196999996,138.63584368400006,-35.43450987699998,138.63610563500004,-35.434732105999956,138.6365413960001,-35.43504171699993,138.6371560980001,-35.43540205399995,138.63795500800006,-35.43585390399994,138.6390504630001,-35.43648790799995,138.6397305270001,-35.43688782499993,138.6399803600001,-35.43704054199998,138.64025458700007,-35.43725626999998,138.64048947800006,-35.437489478999964,138.64063907000002,-35.43765743299997,138.6407554100001,-35.43780785799993,138.64091521300008,-35.438041089999956,138.6409748540001,-35.438152109999976,138.6410671110001,-35.43832574199996,138.6412480150001,-35.438767344999974,138.64131277100012,-35.43894173499996,138.64136617600002,-35.439067310999974,138.64137918000006,-35.43910460099994,138.64151924300006,-35.43945492299997,138.64166576900004,-35.43982478299995,138.6417361450001,-35.440003339999976,138.64178756800004,-35.44014661299997,138.6418394520001,-35.44030133399997,138.64189388300008,-35.44051758399996,138.6419191880001,-35.44066443799994,138.6419458900001,-35.44080266299994,138.64196904800008,-35.44106705199994,138.64196895200007,-35.441234667999936,138.64196527800004,-35.44135796599994,138.64194863600005,-35.44154895899993,138.6418717260001,-35.44210405899997,138.64172193100012,-35.44283374599996,138.64169413900004,-35.44297844699997,138.6416169150001,-35.443914260999975,138.64162134700007,-35.44396937499994,138.64165578200004,-35.44439719199994,138.641681177,-35.444629437999936,138.64175703800004,-35.44493535299995,138.6418643930001,-35.44523779999997,138.64224714500006,-35.44596789399998,138.6426845620001,-35.44671895499994,138.6427938910001,-35.44699289399995,138.64286490000006,-35.447257511999965,138.64293659200007,-35.44752314999994,138.64296198300008,-35.44781913999998,138.64292419800006,-35.44866169799997,138.64293863500006,-35.44901192799995,138.6430255690001,-35.44954370399995,138.64326237300008,-35.45070586299994,138.64354520300003,-35.45209691599996,138.64365144300007,-35.45266294399994,138.6437840310001,-35.45336932399994,138.64384245500003,-35.45368262899996,138.64385006700002,-35.45377550099994,138.6438572080001,-35.453873501999965,138.643842134,-35.454176039999936,138.6437666800001,-35.45448476599995,138.6435086040001,-35.45496829099994,138.64327646900006,-35.45539917599996,138.6431851850001,-35.45561911899995,138.6431060230001,-35.45583775099993,138.64306891400008,-35.456140895999965,138.64310227500005,-35.456415042999936,138.6432343790001,-35.45675657899994,138.643333191,-35.45697384599998,138.64334859400003,-35.45700771199995,138.64343426800008,-35.45715214699993,138.64386026700004,-35.45751907499994,138.64438852700005,-35.45797224499995,138.64471650000007,-35.45833072299996,138.64545338900007,-35.45957515199996,138.6456927910001,-35.459815911999954,138.64597973700006,-35.46008061599997,138.64607078300003,-35.46014337999998,138.64617191000002,-35.46021308299993,138.6464191440001,-35.46036213999997,138.64692770500005,-35.46062486099993,138.6473827100001,-35.46087047899994,138.647918483,-35.46114190999998,138.6481554620001,-35.46127220599993,138.648346241,-35.46137396499995,138.6484650210001,-35.461446121999984,138.64857958700009,-35.46152015399997,138.64868138100007,-35.46159629899995,138.64878161600006,-35.46168650899995,138.64895053500004,-35.461898005999956,138.6489581720001,-35.46190532999998,138.6490826380001,-35.462136517999966,138.6491814540001,-35.462394005999954,138.6492376770001,-35.462640860999954,138.6492457050001,-35.46285900699996,138.6492219170001,-35.463051925999935,138.6491464510001,-35.46330084099998,138.64905386300006,-35.46349304599994,138.64882514200008,-35.46382494799997,138.64881812900012,-35.46383513099994,138.64875419200007,-35.463927912999964,138.64804825400006,-35.46484773999998,138.64775487400004,-35.465205168999944,138.64753144700012,-35.46543519599993,138.64727875500012,-35.465614451999954,138.6470623360001,-35.46576871099995,138.64672081100002,-35.46596119399993,138.644733136,-35.46694839399993,138.64439002300003,-35.46712960799994,138.64411497300011,-35.46728236699994,138.64398667600005,-35.46739465299993,138.6433271410001,-35.46799175099994,138.6431517200001,-35.46809893999995,138.64296392800009,-35.46819047199995,138.6426787700001,-35.46829109599997,138.64150268000003,-35.46859219999993,138.6411448990001,-35.46871490299998,138.6409366570001,-35.46881078499996,138.64070071100002,-35.46892745399998,138.64047809500005,-35.46907045699993,138.6403035520001,-35.46919210999994,138.64009834,-35.46936133299994,138.63990658400007,-35.46956024399998,138.63972760500008,-35.46977214699996,138.63960120100012,-35.46997258499994,138.63934938900002,-35.47042234799994,138.63930239900003,-35.470500597999944,138.63892367200003,-35.471131311999955,138.63857265100012,-35.471780569999964,138.6378996630001,-35.47300574899998,138.63786366500005,-35.47307128799997,138.63772069000004,-35.473347444999945,138.63752973600003,-35.47360101199996,138.63726358400004,-35.47387097099994,138.637103302,-35.47401863799996,138.636797182,-35.47423956199998,138.6364268220001,-35.47445986199995,138.63617081300004,-35.474622102999945,138.63594203200012,-35.47480746999997,138.63574521700002,-35.47498956399994,138.63551908400007,-35.47523932299998,138.63536455400003,-35.47545606799997,138.63505998000005,-35.475927629999944,138.63415865500008,-35.47722151099998,138.63341522000007,-35.478373716999954,138.63262617500004,-35.47952171199995,138.63219168000012,-35.48011258399998,138.63193141300007,-35.48037167399997,138.63191780500006,-35.48038496099997,138.63127740400012,-35.48101053199997,138.63125143700006,-35.48104011299995,138.63106441900004,-35.48125308699997,138.6307440170001,-35.481700245999946,138.630167647,-35.48256486899993,138.629935476,-35.482966773999976,138.62978822800005,-35.483306064999965,138.62972363300003,-35.48353558599996,138.62971131000006,-35.48357935599995,138.62966360000007,-35.483859448999965,138.6296359150001,-35.48434338599998,138.62966782700005,-35.48466999899995,138.62978683900008,-35.48537051899996,138.6301298510001,-35.487430390999975,138.6301916870001,-35.487703032999946,138.63033732300005,-35.48821039899997,138.6305138240001,-35.48873985499995,138.6306467380001,-35.48913252199998,138.63075286100002,-35.48937073899998,138.63099165800008,-35.48978557799995,138.63109434000012,-35.489936857999965,138.63159134600005,-35.49053597499994,138.6317714800001,-35.49079744799997,138.6318333920001,-35.49094862199996,138.6318728980001,-35.49104511499996,138.6319825480001,-35.49133516399996,138.63210289100005,-35.49172746099998,138.63210435300005,-35.49204364899998,138.63207219100002,-35.492384356999935,138.63195875000008,-35.492713133999985,138.63173292600004,-35.49311580899996,138.6309135900001,-35.49424276599996,138.62995484600003,-35.49554483199995,138.62956146800002,-35.496101660999955,138.62933093000004,-35.49650907999995,138.62921589100006,-35.49681894599996,138.6292125110001,-35.496833367999955,138.62911421400008,-35.49725315899997,138.628875095,-35.49863579899994</t>
  </si>
  <si>
    <t>139.29683706700007,-30.53987839299998,139.29790452600002,-30.54106324399993,139.29846171600002,-30.542187103999936,139.29872238200005,-30.54321315699997,139.2985987080001,-30.544850099999962,139.293764247,-30.58145204999994,139.2934646340001,-30.583719491999943,139.29332672300006,-30.584763153999972,139.29222297700005,-30.593236051999952,139.29198121600007,-30.595091699999955,139.29193972500002,-30.595410149999964,139.29183246900004,-30.596315838999942,139.29183104300012,-30.596958446999963,139.29196272800004,-30.59772615099996,139.29219973500005,-30.598416267999937,139.29252473400004,-30.599006164999935,139.29359774600005,-30.60017715099997,139.30570480300003,-30.608269158999974,139.30640322300007,-30.608840018999956,139.30692974300007,-30.60945614999997,139.30773142700002,-30.610954135999975,139.30849782300004,-30.611764155999936,139.31416484700003,-30.615611161999936,139.31539830500003,-30.61617804399998,139.31819670000004,-30.616910771999983,139.31952843300007,-30.617340000999945,139.31958788500003,-30.61735916699996,139.32042388000002,-30.61766316199993,139.32121262900012,-30.61804818,139.3219112920001,-30.618627836999963,139.32231389600008,-30.61912716599994,139.32267207300004,-30.61969524799997,139.3230698870001,-30.621122157999935,139.3236253450001,-30.62674697899996,139.3237776640001,-30.627987393999945,139.3238743180001,-30.62846413099993,139.32407879700008,-30.629088383999942,139.32451636200005,-30.62978050399994,139.32492304900006,-30.630289844999936,139.3251552360001,-30.6305806299999,139.331883897,-30.638407207999933,139.33330911300004,-30.64005397099993,139.3336726670001,-30.64047888799996,139.33393025200007,-30.640856991999954,139.33412618400007,-30.641304550999962,139.33423367500006,-30.64151906199993,139.33441098700007,-30.64218748999997,139.33444936900003,-30.642663993999975,139.3344049540001,-30.643415131999973,139.33316637200005,-30.64966473399994,139.33307990700007,-30.650272403999963,139.333049017,-30.652494226999977,139.33300072300005,-30.65297365799995,139.33290830400006,-30.65351560199997,139.33278967,-30.65421125499995,139.33265773900007,-30.654703438999945,139.33263476800005,-30.654968525999948,139.3321519110001,-30.657249758999967,139.33206166500008,-30.65769259399997,139.331510911,-30.66039496099995,139.33138372700012,-30.660948279999957,139.3313311810001,-30.66133636799998,139.33133687300005,-30.661712277999982,139.33140793200005,-30.662196064999932,139.3324201160001,-30.667592095999964,139.3329370340001,-30.670347617999937,139.33314346400005,-30.671599859999958,139.333332938,-30.672276043999943,139.33361954600002,-30.672998089999965,139.3339297430001,-30.673718621999967,139.33646355000008,-30.679121303999977,139.338059605,-30.682132226999954,139.33863068100004,-30.683140941999966,139.33940383900006,-30.684534449999944,139.33985724600007,-30.685449288999962,139.3401476670001,-30.686210609999932,139.340322097,-30.686914731999934,139.34037548100002,-30.687757746999978,139.34033041100008,-30.688616431999947,139.34017174400003,-30.690079045999937,139.33987182900012,-30.692195192999975,139.3397065910001,-30.693661110999983,139.33951426400006,-30.694753323999976,139.33945783500008,-30.695718260999968,139.33953569000005,-30.696520946999954,139.3397284030001,-30.69717958299998,139.34006679000004,-30.697920695999983,139.34058805100005,-30.69867296999996,139.34178409700007,-30.70012230499998,139.34625979500004,-30.705601852999962,139.34669209100002,-30.706182110999976,139.34701277400006,-30.706976355999984,139.34720801700007,-30.70768742499996,139.3473490880001,-30.708540452999955,139.34732016500004,-30.7092243,139.34717392800007,-30.709999773999982,139.34695001600005,-30.71084798299995,139.34662413400008,-30.711682220999933,139.34629336000012,-30.712411584999984,139.34572479300004,-30.713176319999945,139.34176305200003,-30.718039292999947,139.34148321300006,-30.718489683999962,139.34132613000008,-30.71904879699997,139.34133617300006,-30.719545608999965,139.34146799500002,-30.720118810999963,139.3416827950001,-30.720736432999956,139.34207847000005,-30.721687104999944,139.34240808800007,-30.722550767999962,139.34252385800005,-30.72326112899998,139.34254710300002,-30.723760382999956,139.34245979000002,-30.724549234999984,139.34220225900003,-30.725506735999943,139.3395793300001,-30.734658356999944,139.33739185800005,-30.742362340999932,139.336166036,-30.746678936999956,139.33602404200008,-30.74862894299997,139.33660802500003,-30.755752903999962,139.33724869900004,-30.763380280999968,139.33754201200009,-30.766871828999967,139.33769961300004,-30.768787308999947,139.33767149200003,-30.770092312999964,139.337628246,-30.770349343999953,139.33752609300006,-30.770956473999945,139.33596212600003,-30.776178612999956,139.3329561170001,-30.78655656999996,139.33082597700002,-30.79398673399993,139.328294539,-30.802016244999948,139.32655797400002,-30.80740726299996,139.3248479140001,-30.812700393999933,139.32467995500008,-30.813484667999944,139.32459995800002,-30.81432067099996,139.32472569100003,-30.819405030999974,139.32480830300005,-30.825596,139.32542849700008,-30.829793148999954,139.3269904010001,-30.840361753999957,139.32912177800006,-30.85224591499997,139.32965015900004,-30.85508769699993,139.30613558000005,-30.85494599799995,139.30158265700004,-30.85491804999998,139.2992833190001,-30.85490387699997,139.29861682000012,-30.85500278099994,139.29813137300005,-30.855125374999943,139.29749779300005,-30.85536026899996,139.29702464500008,-30.855566119999935,139.2965647630001,-30.855866126999956,139.2957756610001,-30.856494719999944,139.29508755200004,-30.856818893999957,139.29459917500003,-30.856954908999967,139.2942519180001,-30.85699585599997,139.2937768170001,-30.85697171499993,139.2933514560001,-30.856896432999974,139.29317864600011,-30.856843880999975,139.29286016900005,-30.856747027999972,139.2924762010001,-30.856665826999972,139.29211134900004,-30.856660361999957,139.2917602010001,-30.856726331999937,139.29133394300004,-30.856857770999966,139.29078591500001,-30.85710354799994,139.2903835850001,-30.857266170999935,139.28999272200008,-30.857397268999932,139.2896251530001,-30.857495468999957,139.28925660000004,-30.857572296999933,139.28855270600002,-30.857639217999974,139.28784453600008,-30.8577299199999,139.2874915420001,-30.857751819999976,139.28685215100006,-30.857806677999974,139.28627594600005,-30.857823117999942,139.285851739,-30.857821159999958,139.28555889300003,-30.857850963999965,139.28531594900005,-30.857885653999972,139.2850549960001,-30.85794403799997,139.28479191500003,-30.85795633799995,139.284220978,-30.857887853999955,139.28357607600003,-30.85785621499997,139.28333864400008,-30.85784455399994,139.28301921700006,-30.857876491999946,139.28259089000005,-30.857952549999936,139.28224599600003,-30.85801379999998,139.28192936300002,-30.858024631999967,139.28160694100006,-30.85799280699996,139.2813875170001,-30.85795745699994,139.2812122150001,-30.857884345999935,139.28102732600007,-30.85776870899997,139.2807539590001,-30.85755720399993,139.2805111130001,-30.857344654999963,139.2803261040001,-30.85714330899998,139.28016964000005,-30.856898141999977,139.2800713140001,-30.856670761999965,139.27986723200002,-30.856470076999983,139.27924514500012,-30.855963521999968,139.27874190600005,-30.85568684599997,139.27834037600007,-30.85554774999997,139.27786152400006,-30.85550533999998,139.27724933000002,-30.855526262999945,139.2766235250001,-30.85554764699998,139.27619963600011,-30.855515112999967,139.27557935000004,-30.85535996899995,139.27481441200007,-30.855021687999965,139.27435837500002,-30.85484406599994,139.27412120600002,-30.854781011999933,139.27382943400005,-30.854770753999958,139.27359074100002,-30.854799730999957,139.27334959100006,-30.854871871999933,139.27292072000012,-30.855027572999973,139.2725473260001,-30.85520489299995,139.27225772000008,-30.85542637599997,139.27212498100005,-30.85558137499993,139.27197797600002,-30.855806249999944,139.27173974700008,-30.856083689999934,139.27158738000003,-30.856231460999936,139.27141619500003,-30.856369314999938,139.2706175950001,-30.85684012699994,139.27028334200008,-30.857025791999945,139.269958889,-30.857158315999982,139.26966258100003,-30.857237062999957,139.26933940800006,-30.85726393699997,139.26887204700006,-30.85721650399995,139.2681641270001,-30.85710003,139.26664173000006,-30.85692600699997,139.26482740000006,-30.85668911299996,139.26382832000002,-30.856611131999955,139.2630343200001,-30.85660083199997,139.262387783,-30.85666019599995,139.26153028700003,-30.85683875799998,139.2609603290001,-30.856995076999965,139.26058651900007,-30.85704655,139.260095997,-30.857024498999976,139.25922769700003,-30.856966917999955,139.25617309900008,-30.856850442999928,139.25487853200002,-30.856835226999976,139.25390748100006,-30.85685001199994,139.2534268920001,-30.856857324999964,139.2531275030001,-30.856885628999976,139.2528504070001,-30.856960053999956,139.2526082280001,-30.85704819299997,139.2521142390001,-30.857248093999942,139.25184864000005,-30.857330005999984,139.2515396120001,-30.85738606299998,139.25101223900003,-30.857436823999933,139.2505089440001,-30.857476777999977,139.25021408700002,-30.85752952799993,139.249801874,-30.857647327999928,139.24815093000007,-30.858228494999935,139.24759682800004,-30.85847969499997,139.24729865200004,-30.858643989999962,139.2468519900001,-30.858835774999932,139.24658580300002,-30.858965463999937,139.24621232700008,-30.859020898999972,139.2459582020001,-30.85903562599998,139.2456238210001,-30.858998115999952,139.24523776400008,-30.858913512999948,139.24498164800002,-30.858857387999933,139.2447530400001,-30.85883836199997,139.24444376300005,-30.858885489999977,139.24411689400006,-30.859012589999963,139.24377298700006,-30.85923184799998,139.24315919700007,-30.85964232999993,139.24261821400012,-30.85998540299994,139.2422704170001,-30.860205964999977,139.2419841510001,-30.86036104899995,139.2416963380001,-30.86041353899998,139.2414908390001,-30.860408289999953,139.2411966400001,-30.86032056299996,139.2409132570001,-30.860159196999973,139.2405170710001,-30.859933601999955,139.23993782800005,-30.859722078999937,139.238752341,-30.859334803999957,139.2382162140001,-30.859218630999976,139.2377538070001,-30.85916711599998,139.23725010400005,-30.859141430999955,139.2368263630001,-30.859161880999977,139.23639416700007,-30.85915208299997,139.2360671450001,-30.859120404999942,139.23567291000006,-30.859011622999958,139.235274795,-30.85881749799995,139.23494946900007,-30.858658851999962,139.234461817,-30.85852749399993,139.23384658600003,-30.85838344499996,139.2334254750001,-30.85830610299996,139.23292068400008,-30.858256017999963,139.23235367100006,-30.858238557999982,139.23127049100003,-30.85823245499995,139.23091624900007,-30.858230456999934,139.2304686340001,-30.858193815999982,139.22966936400007,-30.858042343999955,139.22890323500008,-30.85784842099997,139.22814280400007,-30.85762377599997,139.22768001000009,-30.857407381999963,139.22716359700007,-30.85710121799997,139.22658386600006,-30.85680328899997,139.22611097000004,-30.856520066999963,139.22568462900006,-30.856326860999957,139.22508743900005,-30.856056228999933,139.22438258700004,-30.855698807999943,139.2238592860001,-30.855405428999973,139.22359964100008,-30.85529817799994,139.2232546240001,-30.855181594999976,139.22278132300005,-30.85504492399997,139.2225924600001,-30.85499038599994,139.2223760290001,-30.855003642999975,139.22208997500002,-30.85502995099995,139.2217020480001,-30.85512408099993,139.22137698200004,-30.855135048999955,139.22113533300012,-30.855112676999966,139.22083548600006,-30.855055619999973,139.22034612100003,-30.854876736999984,139.21971430500002,-30.854678234999938,139.21934269100007,-30.854599165999957,139.2190306540001,-30.854585266999948,139.21856653800012,-30.854602386999943,139.21815265100008,-30.854643412999962,139.21788969200009,-30.85470483699993,139.217628944,-30.85482850799997,139.2173071520001,-30.854988034999963,139.21685117700008,-30.85512505,139.21646375900002,-30.85521920599996,139.21591868200005,-30.855291630999943,139.2154314080001,-30.85542969599993,139.21532321000007,-30.855482046999953,139.21507111500011,-30.85560402799996,139.2148356670001,-30.855767397999955,139.21462012400002,-30.85602470799995,139.21427521100009,-30.856712156999947,139.21393910300003,-30.85744974499994,139.21362883200004,-30.858047385999953,139.21346083000003,-30.85839909699996,139.21323990100007,-30.859073502999934,139.21298616600006,-30.859848065999984,139.21278902200004,-30.860449866999943,139.21255880600006,-30.861152611999955,139.21230816000002,-30.861724901999935,139.21213495300003,-30.86212037399997,139.21199575800006,-30.86249971899997,139.211912664,-30.862967091999963,139.21180748100005,-30.86333030999998,139.21150023100006,-30.863835196999958,139.21116506300007,-30.864490889999956,139.2107846030001,-30.865297964999968,139.21035099800008,-30.86646649599993,139.20972865400006,-30.86842607799997,139.20804937200012,-30.873475888999963,139.20773359400005,-30.874337890999982,139.2072479190001,-30.87546504499994,139.2072416730001,-30.87547651799997,139.20684623600005,-30.87620351199996,139.2064030370001,-30.876976673999934,139.20596164000006,-30.87778967899993,139.2055162250001,-30.878855573999942,139.20520741400003,-30.879531088999954,139.20505599400008,-30.879935262999936,139.20496438700002,-30.880297521999978,139.20484696100004,-30.881112938999934,139.20455632200003,-30.882532813999944,139.20434468400003,-30.883311489999983,139.20399684400002,-30.884147951999978,139.20363238200002,-30.88495836499993,139.20311631700008,-30.885827078999966,139.20253203200002,-30.886551749999967,139.20181332000004,-30.88737404799997,139.1997667280001,-30.889877144999957,139.19905270100003,-30.890766982999935,139.19558048200008,-30.894803490999948,139.194219964,-30.896182412999963,139.19294853700012,-30.89740895799997,139.19220393400008,-30.89815992399997,139.19160184500004,-30.898677912999972,139.1910226330001,-30.899176197999964,139.1898558270001,-30.89998682199996,139.18350427300004,-30.90416412099995,139.18284999500008,-30.904738367999983,139.18198471200003,-30.90560323799997,139.18146487800004,-30.906155989999945,139.18115913000008,-30.906382233999977,139.18074292200004,-30.906574603999957,139.18033465000008,-30.906700945999944,139.17990630100007,-30.90686552799997,139.17948469700002,-30.90718017599994,139.17885479100005,-30.90770840999994,139.17813955600002,-30.908277066999972,139.17767989100003,-30.908715081999958,139.1772313570001,-30.909247369999946,139.17680743500011,-30.90966468399995,139.1761697180001,-30.910103456999934,139.1750897500001,-30.910744011999952,139.17383249600005,-30.91152821099996,139.17330901100001,-30.9118549799999,139.1728761490001,-30.912125180999965,139.17249925800002,-30.91246648699996,139.17139321600007,-30.913712845999953,139.16946044300005,-30.915928263999945,139.1663251750001,-30.919312710999975,139.16165011400005,-30.92428250699993,139.160198314,-30.926011942999935,139.1587992410001,-30.92768229,139.15820095700008,-30.92842812999993,139.1578682050001,-30.928916794999964,139.15763246400002,-30.92934491899996,139.15748737400008,-30.929817799999967,139.1573350530001,-30.93062525099998,139.1572059130001,-30.932027970999968,139.15676078800004,-30.936816284999964,139.1566680620001,-30.93788463599998,139.15645816400001,-30.940302938999935,139.15624639700002,-30.94226505299997,139.15618660400003,-30.94291283499996,139.15606319500012,-30.943460751999964,139.1559113300001,-30.94387822899995,139.15579098800004,-30.944209041999954,139.1555139610001,-30.94470090799996,139.15526418600007,-30.945063895999965,139.15471327800003,-30.945741263999935,139.15414733300008,-30.946217151999974,139.153475178,-30.946647579999933,139.15283575,-30.946962631999952,139.15208066000002,-30.947232544999963,139.15124699600005,-30.947439756999984,139.15017691200012,-30.947654796999984,139.14939846200002,-30.947772559999976,139.1486997830001,-30.947778463999953,139.14775699200004,-30.94773661199997,139.1458838540001,-30.947592864999933,139.13603347900005,-30.946837529999982,139.1350739180001,-30.94678606599996,139.1343398040001,-30.946792952999942,139.1336396790001,-30.946885424999948,139.1330025090001,-30.947036510999965,139.13230348500008,-30.947264222999934,139.1301925240001,-30.948100345999933,139.12951164700007,-30.948400268999933,139.12881874000004,-30.948882675999982,139.12824753300004,-30.949387084999955,139.12757272800002,-30.95005097799998,139.1272842310001,-30.95037593799998,139.12670770900002,-30.95094031399998,139.1262236440001,-30.951299649999953,139.1219328080001,-30.954107499999964,139.12109789700003,-30.954632944999958,139.12068103100012,-30.954922712999974,139.12022550900008,-30.95529868099993,139.11959723000007,-30.955853858999944,139.11869498200008,-30.95665109899994,139.11792326600005,-30.957396909999943,139.11716945500007,-30.958052248999934,139.11671477000004,-30.95844969799998,139.1160903440001,-30.959167198999978,139.1045135920001,-30.975846425999976,139.10191961400005,-30.979590663999943,139.101126592,-30.980701392999947,139.10086439100007,-30.981016823999937,139.10062037500006,-30.981311078999966,139.10012211900005,-30.98181561599995,139.09840966500008,-30.98357650199995,139.0981045970001,-30.983914605999928,139.09799968400011,-30.98415236099993,139.09790836900004,-30.98449836499998,139.09785687900012,-30.98519330499994,139.09783304600012,-30.98527584699997,139.09770015000004,-30.985736058999976,139.09736925900006,-30.986425984999983,139.097033387,-30.987002882999946,139.09652334800012,-30.987726959999975,139.09486839300007,-30.989514662999966,139.09228738100012,-30.992445774999965,139.09009051600003,-30.99494043599998,139.08601633400008,-31.00097425599995,139.08249994900007,-31.004581145999964,139.08217488700006,-31.00491455599996,139.08024947600006,-31.006941386999983,139.07607846700012,-31.012184412999943,139.07119946300008,-31.01814043099995,139.06736846500007,-31.021668439999928,139.06701563800004,-31.023341166999955,139.06690547100004,-31.023863451999944,139.06734757300012,-31.025490914999978,139.06745748000003,-31.025895456999933,139.06698447200006,-31.027280467999958,139.0650719670001,-31.02821971399993,139.05953871400004,-31.030936847999953,139.057317473,-31.0320275,139.05464047500004,-31.033954500999982,139.0484194710001,-31.038689526999974,139.04539958600003,-31.040985295999974,139.0375103880001,-31.046981935999952,139.03539288800005,-31.048591258999977,139.0286574810001,-31.053709607999963,139.0251562510001,-31.057004218999964,139.0183714960001,-31.063387657999954,139.01728849300002,-31.064767664999977,139.01559350500008,-31.06714268899998,139.01404517100002,-31.069308475999946,139.00752333000003,-31.078282436999984,139.00701021800012,-31.079041101999962,139.00665212400008,-31.07959750799995,139.0063546,-31.080292903999975,139.0061495540001,-31.081107497999938,139.00583797100012,-31.082996609999952,139.0055582860001,-31.08486592199995,139.00544566500002,-31.08554601999998,139.00539523600003,-31.08614896399996,139.00538760100005,-31.086731744999952,139.00544457500007,-31.087293681999938,139.00558070500006,-31.087918569999943,139.0055870340001,-31.08794759699998,139.0058038310001,-31.088931170999956,139.00630414900002,-31.09102457399996,139.00645361600004,-31.091705702999946,139.0065142410001,-31.092352080999945,139.006506209,-31.092925484999967,139.00640166000005,-31.093539548999956,139.00627127200005,-31.094060490999937,139.00609442000007,-31.094517130999975,139.00580733200002,-31.09494910899997,139.00544471900002,-31.095402297999954,139.00489518400002,-31.09604534799996,139.00471087900007,-31.096261007999942,139.00168974500002,-31.099529851999932,139.00088838700003,-31.100396861999968,138.989116856,-31.113374053999962,138.98578214500003,-31.1169828,138.98518301100012,-31.117437293999956,138.984718057,-31.11774236599996,138.98411442300005,-31.11809216699993,138.9836363080001,-31.11830894299993,138.98263520500007,-31.118731285999957,138.9724720170001,-31.123230857999943,138.97187795800005,-31.12344617499997,138.97139877000006,-31.123584024999957,138.97106563500006,-31.12363389899997,138.9708861790001,-31.123643321999964,138.97071144200004,-31.12363987599997,138.97045104400001,-31.123622874999967,138.9701190090001,-31.12352062399998,138.9696466690001,-31.123372692999965,138.967377649,-31.12258624499998,138.9666531910001,-31.12237330399995,138.96592807500008,-31.122125659999938,138.96435207800005,-31.121587389999945,138.96357578800007,-31.121357751999938,138.96296276500004,-31.121212257999957,138.96233672900007,-31.121135850999963,138.9618090140001,-31.121118170999978,138.96124259700002,-31.121129182999937,138.96010719800006,-31.12118926599993,138.95959511600006,-31.12123044499998,138.959009637,-31.12131410199993,138.9579170730001,-31.12166704699996,138.9575175110001,-31.12184646099996,138.95709753000006,-31.12200149499995,138.95662015400012,-31.122175028999948,138.95600764800008,-31.12233211199998,138.955470299,-31.12240463699993,138.9549381370001,-31.12243770899994,138.9543852820001,-31.122443928999928,138.95362041600004,-31.122361658999978,138.95285484600004,-31.12221465099998,138.95223291800005,-31.122013985999956,138.9514353090001,-31.121740788999944,138.9503577170001,-31.121406787999945,138.945258254,-31.119996053999955,138.9446598620001,-31.11978615299995,138.9442812090001,-31.11957928499993,138.94401629900005,-31.119329066999967,138.94380370600004,-31.11899841099995,138.94355506300008,-31.118538113999932,138.94335436400002,-31.11816655599995,138.94319898100002,-31.117993559999945,138.94298889100003,-31.117759655999976,138.94293012900005,-31.117702574999953,138.94170052100003,-31.116508159999967,138.94136342500008,-31.11619060099997,138.94103012300002,-31.11596241799998,138.94053480600007,-31.11572937699998,138.93952403800006,-31.115333517999943,138.9389475060001,-31.115093078999962,138.938591975,-31.11488547099998,138.9382553160001,-31.114577831999952,138.93799818800005,-31.11423786299997,138.93770037600007,-31.113736752999955,138.93757475900009,-31.11352537399995,138.93734057300003,-31.113174624999942,138.93708513500007,-31.11287437699997,138.93674764800005,-31.112546877999932,138.93621269100004,-31.112195735999933,138.93544393600007,-31.111782311999946,138.9345543180001,-31.111243412999954,138.93390311300004,-31.110876013999928,138.9334617710001,-31.110551762999933,138.93307645700008,-31.110185976999958,138.9326436890001,-31.109703742999955,138.9322410200001,-31.109277246999966,138.931690902,-31.108861728999955,138.93079938100004,-31.10841871899993,138.9300325050001,-31.108124535999934,138.92926309100005,-31.107944980999946,138.92859373200008,-31.107857743999944,138.92800448200012,-31.10782508699998,138.92697849900003,-31.107965580999974,138.92604577100008,-31.10812204599995,138.92486324800007,-31.108318131999965,138.923858267,-31.108515023999928,138.92353809600002,-31.108553882999956,138.92298547100006,-31.10861204799994,138.92242411300003,-31.108651623999947,138.92195082000012,-31.10865539799994,138.92133924900008,-31.108518398999934,138.92128714400008,-31.108501219999937,138.920642949,-31.108288895999976,138.91951400300002,-31.10791679299996,138.91869825900005,-31.10768903899998,138.91801632800002,-31.10760023199998,138.91741664000006,-31.107640971999956,138.91669518600008,-31.10782864899994,138.91601530600008,-31.108092086999932,138.91527716300004,-31.108500386999935,138.91457397300007,-31.108808662999934,138.91398249500003,-31.108987129999946,138.91324048600006,-31.109048426999948,138.91216718400005,-31.109016433999955,138.91103133900003,-31.108853057999966,138.9103068170001,-31.108642317999966,138.90970333300004,-31.108310916999983,138.90928052000004,-31.10799378699994,138.9088019720001,-31.10756829999997,138.90845445800005,-31.107215794999945,138.90809648100003,-31.10691867,138.90764951200003,-31.10663531499995,138.90717837500006,-31.106385746999933,138.90676836000011,-31.10606821999994,138.90631585300002,-31.10565291499995,138.90597882400004,-31.10524503099998,138.9056037680001,-31.10454105699995,138.90522501200007,-31.10374912499998,138.90494760400009,-31.103169071999957,138.90461610900002,-31.10265607799994,138.90424285900008,-31.102292231999968,138.90423005600007,-31.102279757999952,138.90369773300006,-31.101733758999956,138.90312955500008,-31.101211261999936,138.90284007600007,-31.100918605999937,138.90260818700006,-31.100638195999977,138.90235677900012,-31.100281220999932,138.90176077700005,-31.099289557999953,138.90175221200002,-31.09927534999997,138.90012213600005,-31.096569486999954,138.8998111080001,-31.09615122899993,138.89936550200002,-31.095828344999973,138.89905838100003,-31.095697583999936,138.89880611400008,-31.09561819099997,138.89837919500008,-31.09555402099994,138.89781886800006,-31.095527173999983,138.8970471570001,-31.095517963999953,138.8963613410001,-31.09555820399993,138.89604134,-31.095575693999933,138.89569142200003,-31.095560614999954,138.89527286400005,-31.09550095999998,138.8949619540001,-31.09545493199994,138.89462759000003,-31.09545203999994,138.8943888230001,-31.09552139799996,138.89389628600009,-31.095793329999935,138.8936070740001,-31.09588638899993,138.8932592640001,-31.09592012199994,138.8928567380001,-31.09589639,138.89084667500003,-31.09579572399997,138.8895742950001,-31.09573056299996,138.88842495500012,-31.09570421999996,138.88738706900006,-31.09575185799997,138.88639126500004,-31.09579754899994,138.886023474,-31.09575117199995,138.88537987900008,-31.095568036999964,138.8849552050001,-31.09542624599993,138.884487013,-31.095300598999984,138.88410454200005,-31.09519794299996,138.88369875900003,-31.095141617999957,138.88336495900012,-31.095134290999965,138.88278594500002,-31.09515187599993,138.8825196040001,-31.09514965099993,138.88194185800012,-31.095101462999935,138.881675792,-31.095107079999934,138.88142817100004,-31.095136269999955,138.8809995890001,-31.095251918999963,138.88066096500006,-31.09537229299997,138.88006914100004,-31.095599783999944,138.87971504300003,-31.095698805999973,138.87942247900003,-31.095754402999944,138.8788981890001,-31.095746077999934,138.87854628500008,-31.095740492999937,138.87831952500005,-31.095675893999953,138.87786634600002,-31.095546773999956,138.87739215500005,-31.095475154999974,138.8772612130001,-31.095455374999972,138.87654246700004,-31.095400509999934,138.87583103100008,-31.095268586999964,138.87144660600006,-31.09416876599994,138.86996167900008,-31.09372112999995,138.86964702900002,-31.09362977199993,138.86945767400005,-31.093596558999934,138.869218154,-31.093603945999973,138.86896732500009,-31.093650732999947,138.86816627000007,-31.093870651999964,138.86785139000006,-31.093936136999957,138.867645164,-31.09396480099997,138.86739824900008,-31.09395010399993,138.86718075900012,-31.09390846499997,138.866864963,-31.09376271499997,138.86649298500004,-31.09359103099996,138.8661120590001,-31.093415216999972,138.8657155510001,-31.093232211999975,138.86543210000002,-31.093118234999963,138.86527119400012,-31.093001413999957,138.86505876800004,-31.09281707799994,138.864767367,-31.092564188999972,138.86452529100006,-31.09235410699995,138.8642177900001,-31.09212931199994,138.86388070400005,-31.091972349999935,138.86353206500007,-31.09184922299994,138.8632200610001,-31.09178552999998,138.86265931700007,-31.091747802999976,138.86220434300003,-31.091717184999936,138.8618513130001,-31.09164438399995,138.86155492800003,-31.091530786999954,138.86134846900006,-31.091397696999934,138.86115906200007,-31.091237087999957,138.86104859900001,-31.091044360999945,138.86083601200005,-31.090747788999977,138.86059669600002,-31.09048135599994,138.860291651,-31.09014172899998,138.8600673940001,-31.089892047999967,138.85980383300011,-31.089632420999976,138.85956294400012,-31.08945018199995,138.859325054,-31.08934037199998,138.8590369970001,-31.08927113799996,138.85877667900002,-31.089245673999983,138.85851729800004,-31.08924249699993,138.85820774900003,-31.089279905999945,138.85797078400003,-31.089348549999954,138.85774224400006,-31.08946492599995,138.85736856900007,-31.089673852999965,138.85714685900007,-31.08979779699996,138.8569940530001,-31.08986385199995,138.8567940790001,-31.089886734999936,138.856592255,-31.089865049999958,138.85629772100003,-31.08979600899994,138.85594170900004,-31.08965077099998,138.85555701600003,-31.089439481999932,138.85515106600008,-31.08918422299996,138.85493052200002,-31.089023656999984,138.85472153700005,-31.088829274999966,138.85451116700006,-31.088601473999972,138.85433755200006,-31.088478516999942,138.85416047400008,-31.088428178999948,138.85396137200007,-31.08840945399993,138.8537473550001,-31.088468757999976,138.85340775200007,-31.088562853999974,138.853059593,-31.08860701699996,138.85273547200006,-31.088605807999954,138.8522932420001,-31.0885527,138.8519808520001,-31.08849063799994,138.85157783700004,-31.08838471499996,138.85112892400002,-31.088265699999965,138.8507931900001,-31.08816554499998,138.85046661900003,-31.088028280999936,138.85021444400002,-31.087879532999978,138.84978372800003,-31.087552159999973,138.84904573500012,-31.086934952999968,138.84855037600005,-31.08643934099996,138.8481933160001,-31.086082086999966,138.84748490100003,-31.08550546699996,138.84724190100007,-31.085319615999936,138.84703588800005,-31.08525228999997,138.846822244,-31.085258840999984,138.8466008470001,-31.085289871999976,138.84609126400005,-31.085428537999974,138.84557070200003,-31.085570178999944,138.84493602300006,-31.08568486699994,138.84448517900012,-31.08576633699994,138.8439948030001,-31.085943836999945,138.84368919300005,-31.086054459999957,138.84353009900008,-31.08608695099997,138.84335918700003,-31.086092186999963,138.84317605900003,-31.08606096999995,138.84282278000012,-31.086053382999978,138.8423848010001,-31.086066796999944,138.8418200200001,-31.086112767999964,138.84179758200003,-31.08611459499997,138.84144741500006,-31.086159935999945,138.8409804370001,-31.08624787599996,138.84052489400005,-31.08635387199996,138.84011017500006,-31.08641259199993,138.8394039950001,-31.086406586999942,138.8385997800001,-31.086357560999943,138.83804352900006,-31.08635616,138.83760706700002,-31.08640633699997,138.83710803400004,-31.086495242999945,138.83676620000006,-31.08650569699995,138.8364933680001,-31.086391096999932,138.8361661340001,-31.08622027399997,138.83581633100005,-31.086037657999952,138.8354699460001,-31.085937786999978,138.83506249700008,-31.085913415999983,138.8344554690001,-31.08597257799994,138.8337832620001,-31.086016954999934,138.83311270100012,-31.086061206999943,138.8328036810001,-31.086093542999947,138.8324797990001,-31.08607668899998,138.8321376120001,-31.08593452699995,138.83182059000012,-31.08585661799998,138.83145473000002,-31.085803356999975,138.83100992800007,-31.08565124499995,138.83065324200004,-31.085560876999978,138.83027898300008,-31.08556310199998,138.83024216600006,-31.085571843999958,138.83005655500006,-31.085615918999963,138.8298287340001,-31.085797766999974,138.8295416950001,-31.08615074399995,138.82927568000002,-31.08665231699996,138.829166503,-31.086858160999952,138.82902225700002,-31.086991438999974,138.82880974300008,-31.087025541999935,138.8284003990001,-31.08695518199994,138.8278968850001,-31.08680463299993,138.82728733200008,-31.086568948999968,138.8270470640001,-31.086463528999957,138.8267546410001,-31.08630832999995,138.8264052190001,-31.086216414999967,138.82601156500004,-31.086207912999953,138.82555029000002,-31.086293774999945,138.8250443500001,-31.086452804999965,138.82461180600012,-31.08662183299998,138.82386572100006,-31.087063127999954,138.82284181500006,-31.087668733999976,138.82152535700004,-31.08840633099993,138.821197535,-31.088549650999937,138.82090162600002,-31.08859969599996,138.82059870900002,-31.088598987999944,138.82021533700004,-31.08848002899998,138.81942791100005,-31.08812145099995,138.8189195550001,-31.08788995499998,138.81857318400012,-31.087624353999956,138.81800710900006,-31.087190263999958,138.81766454600006,-31.086975028999973,138.81713071000001,-31.086692278999976,138.81649614900005,-31.086384889999977,138.8160725340001,-31.086211394999964,138.8155784500001,-31.08609482199995,138.8148082250001,-31.08591310099996,138.8144728320001,-31.085872017999975,138.81412805900004,-31.085892755999964,138.81325183700005,-31.086032219999936,138.8121290030001,-31.08626122499993,138.81131816800007,-31.086542289999954,138.81107323800006,-31.086672807999946,138.8109116270001,-31.08680080399995,138.81079120200002,-31.087060893999933,138.81069708500002,-31.087381722999964,138.8105209150001,-31.087735817999942,138.80989715200008,-31.088800986999956,138.80973162300006,-31.08912398399997,138.8096825990001,-31.089381904999982,138.80970542300008,-31.089647900999978,138.80982683600007,-31.089992949999953,138.8099027410001,-31.090390680999974,138.80995608600006,-31.090819860999943,138.80994949700005,-31.09124060299996,138.80982513800006</t>
  </si>
  <si>
    <t>138.57310222500007,-34.96724789599995,138.57380823500012,-34.96721314299998,138.57480430200008,-34.967164114999946,138.5749277970001,-34.967157706999956,138.5760007460001,-34.967101680999974,138.57625109000003,-34.96708860799998,138.57635538700004,-34.96708320899995,138.577591481,-34.96701869399993,138.57839917700005,-34.96697659999995,138.57955766100008,-34.96691619599994,138.57964777000007,-34.96691148899998,138.58060705600008,-34.966869188999965,138.58177474900003,-34.966801679999946</t>
  </si>
  <si>
    <t>137.7155713720001,-33.96570061099993,137.71551613000008,-33.96585928299993,137.71550594200005,-33.96588855299996,137.7153582190001,-33.96628627499996,137.71530921900012,-33.96633161799997,137.71529129500004,-33.96634817499995</t>
  </si>
  <si>
    <t>138.6712797980001,-34.87638524499994,138.6714505100001,-34.876366925999946,138.6728949740001,-34.87630130799994,138.67338927700007,-34.87627649899997,138.67439228400008,-34.876225612999974,138.67576200300005,-34.87616494799994,138.67628324300006,-34.876175013999955</t>
  </si>
  <si>
    <t>138.52720908300012,-34.90574572,138.5276104500001,-34.905724712999984,138.530108078,-34.90559363199998,138.53256855900008,-34.90547448299998</t>
  </si>
  <si>
    <t>138.51110301800009,-35.105850131999944,138.51113529600002,-35.10619727899996,138.51111989700007,-35.10648661799996,138.51105768200011,-35.10665272899996,138.5109334110001,-35.10683077099998,138.51079398900004,-35.10694240899994,138.5106235510001,-35.10706001899996,138.51035692300002,-35.10724835499997,138.510190447,-35.107391477999954</t>
  </si>
  <si>
    <t>138.6618061590001,-34.774693885999966,138.66337373300007,-34.77294161899994,138.66399008400003,-34.77225263199995,138.66418765900005,-34.77202897899997,138.66691989600008,-34.768976761999966,138.66799361200003,-34.76777747299997,138.6682444380001,-34.767497068999944,138.66947078400005,-34.76612608999994</t>
  </si>
  <si>
    <t>138.568559541,-34.83272789799997,138.568253679,-34.832735337999964,138.56823851700005,-34.83273603099997,138.5663845050001,-34.83281422599998,138.56575730300005,-34.832842427999935,138.56519147400002,-34.832875025999954,138.56483230000003,-34.832917219999956,138.56473553900003,-34.832937895999976,138.56436665400008,-34.83305621399995,138.56423854700006,-34.83311345499993,138.56414880900002,-34.83315173699998,138.564012025,-34.833209213999965,138.56387745000006,-34.833285746999934,138.56380159600008,-34.83333956299998,138.56375488800006,-34.83337269899994,138.56362700800003,-34.83347175199998,138.56355019900002,-34.83353866699997,138.56349820700007,-34.83358395899995,138.56336737800007,-34.83371772899994,138.5632632170001,-34.83386630599995,138.563163615,-34.83405656699995,138.56308113500006,-34.83427622299996,138.56306494600005,-34.83434236499994,138.56302081500007,-34.834543062999956,138.56301467000003,-34.834606537999946,138.56302120600003,-34.83474849099997,138.5630233270001,-34.83479440399998,138.56302566600004,-34.83484515199996,138.5630436890001,-34.83511463699995,138.56307961200002,-34.835396782999965,138.56310836700004,-34.83558985399998,138.5631479530001,-34.83585572699997</t>
  </si>
  <si>
    <t>138.46940341700008,-35.38554097399998,138.46918608200008,-35.38574393499994,138.46886356700008,-35.385982670999965,138.467951265,-35.386703361999935,138.46720359900007,-35.38728219799998,138.46687755300002,-35.38755765099995,138.4667281090001,-35.38770262799994,138.46670033700002,-35.38772956399998,138.466542311,-35.38791171199995,138.46623347000002,-35.388276176999966,138.46608570600006,-35.38846352199994,138.46565226300004,-35.38896734399998,138.46431727200002,-35.39054298099995,138.46345757500012,-35.391604764999954,138.46247650500004,-35.39270155599996,138.46245500500004,-35.39272410399997,138.46232720400008,-35.39286013999998,138.46219724200012,-35.39302011199993,138.4612054480001,-35.39416328599998,138.4611374530001,-35.39424164999997,138.4602303040001,-35.395330694999984,138.46003730900009,-35.39555776999998,138.45971418700003,-35.395981381999945,138.45924985400006,-35.39648426499997,138.45918532000007,-35.396560189999946,138.45883166600004,-35.39697628899995,138.4575985580001,-35.39836084399997,138.45753834800007,-35.39842845199996,138.45586559900005,-35.40024629499993,138.45555511700002,-35.40058391499997,138.45488896400002,-35.40114813099996,138.45445415400002,-35.40143886499993,138.4534374530001,-35.40195368399998,138.45324589400002,-35.40206161699996,138.45154466500003,-35.40283598199994,138.45094594900002,-35.40313871699993,138.44847226600007,-35.404169174999936,138.44801857400012,-35.40433304299995,138.44764257300005,-35.40441690199998,138.44732079200003,-35.40446950199998,138.44686740500003,-35.40450159899996,138.44636536300004,-35.404535848999956,138.4463528760001,-35.40453669899995,138.44588544500004,-35.40459223299996,138.4452568360001,-35.40475485699994,138.44497011600004,-35.40486523599998,138.44462027100008,-35.40505307199993,138.44433472600008,-35.40523044799994,138.4443140850001,-35.405243258999974,138.44395804300007,-35.40554147399996,138.44368509900005,-35.40583560299996,138.44342242400012,-35.40619478899998,138.44307712300008,-35.40673592199994,138.44233902300005,-35.40767517699993,138.44204889800005,-35.40787654299993,138.44181809400004,-35.40805298899994,138.43750602700004,-35.41102940099995,138.43637019800008,-35.41179432399997,138.43608975600011,-35.411983186999976,138.43573063300005,-35.412197866999975,138.4350821150001,-35.412451456999975,138.4344115130001,-35.412680541999976,138.4333310710001,-35.412973077999936,138.4327202070001,-35.413162184999976,138.43246750800006,-35.41325619999998,138.4322106720001,-35.413353823999955,138.43187186300008,-35.41354101899998,138.4316793910001,-35.41368473999995,138.43148500200004,-35.413860831999955,138.431248857,-35.41410197099998,138.43116172700002,-35.414215481999975,138.4306365230001,-35.41490946899995,138.430477762,-35.41505760699994,138.43041928900004,-35.41509894,138.43032266000012,-35.41517959,138.43012877900003,-35.41531041299993,138.42981032800003,-35.41550410299993,138.42951174200005,-35.415637656999934,138.4292938210001,-35.41570545899998,138.42901166700005,-35.41579287899998,138.427227495,-35.41618102999996,138.42638984300004,-35.41629007299997,138.42603797900006,-35.41632471999998,138.42568944100003,-35.41631038,138.4253530300001,-35.41627447399998,138.4250206060001,-35.41627459499995,138.4248582350001,-35.41630644899993,138.42473838900003,-35.41634967099998,138.42469943700007,-35.41636372199997,138.42443772700005,-35.416512945999955,138.42411179900012,-35.41681479499994,138.4237916730001,-35.417195395999954,138.423553,-35.41741011899995,138.42088930300008,-35.41909962099993,138.420545811,-35.41927146799998,138.42024031300002,-35.41943583099993,138.4193682120001,-35.41988351599997,138.41890920900005,-35.42008671299993,138.41764942200007,-35.420610186999966,138.41726945100004,-35.420824513999946,138.41695392000008,-35.420947214999956,138.4166220840001,-35.42100057499994,138.4162730280001,-35.42105452399994,138.4159278730001,-35.42120941899998,138.41529644900004,-35.42201773599993,138.41505803100006,-35.42219996699998,138.4148589980001,-35.42228797399997,138.41457249000007,-35.42233888299995,138.41421119500012,-35.42228816099998,138.41400403500006,-35.422231384999975,138.41375565900012,-35.422221244999946,138.4135669640001,-35.42231518999995,138.41323649000003,-35.42266556399994,138.4129702340001,-35.42284276299995,138.41264160700007,-35.42289583199994,138.41227336200006,-35.422876705999954,138.41166006800006,-35.42278053699994,138.41152406300012,-35.42276820799998,138.40995893600007,-35.422677101999966,138.40847543400002,-35.42237820199995,138.40681122900003,-35.42194060299994,138.40634055100008,-35.42186815799994,138.40492115900008,-35.42161710399995,138.40422437000007,-35.421541968999975,138.40384918000007,-35.421546992999936,138.40267604400003,-35.42169470299996,138.4022277150001,-35.42176257099993,138.4012016490001,-35.421917881999946,138.40062798500003,-35.42208630499994,138.4002097990001,-35.42224777599995,138.3993608290001,-35.422620533999975,138.39920544100005,-35.422725285999945,138.3987915450001,-35.42307908799995,138.39774388900003,-35.42450933499998,138.39603724900007,-35.42683907099996,138.3951504790001,-35.427837720999946,138.39476720900007,-35.42821031899996,138.394492538,-35.42840343199998,138.39389184200002,-35.42868665599997,138.39171476,-35.429590160999965,138.3899577630001,-35.430475661999935,138.38969132300008,-35.43058488799994,138.38889684800006,-35.43087020699994,138.3886048500001,-35.430974843999934,138.3883597570001,-35.431062664999956,138.38732018500002,-35.431486561999975,138.3865992520001,-35.431806080999934,138.38604881300012,-35.43203283599996,138.3858629010001,-35.43214317199994,138.38410083600002,-35.43383839599994,138.3840505070001,-35.43388681599998,138.38370626200003,-35.43421797999997,138.38245501300003,-35.43546504599993,138.3823747230001,-35.435545066999964,138.3822319740001,-35.43566719399996,138.3820726880001,-35.435803487999976,138.3813282220001,-35.436355669999955,138.38102506400003,-35.43655255899995,138.380568562,-35.436889322999946,138.38013583400004,-35.43718790299994,138.379468265,-35.437644466999984,138.37917012000003,-35.437845842999934,138.37903530500012,-35.43793689499995,138.37848462400007,-35.438259123999956,138.377981556,-35.43856802299996,138.37728480700002,-35.43896212299995,138.37648298400006,-35.43941619599997,138.37575575900007,-35.43979244199994,138.37399881200008,-35.440777182999966,138.37387387700005,-35.44084625599993,138.37188170500008,-35.441947622999976,138.37149444800002,-35.44216171499994,138.37031088600008,-35.44288406299995,138.36902824800006,-35.44380841499998,138.36722656900008,-35.445151746999954,138.36620827000002,-35.44599457299995,138.36559985500003,-35.44663526699998,138.365040657,-35.44732874099998,138.36493105300008,-35.447464664999984,138.364596548,-35.44792194599995,138.36443346900012,-35.44813890599994,138.36430163300008,-35.44829248599996,138.364118318,-35.44845989299995,138.3639131220001,-35.448615332999964,138.36360323300005,-35.44879251599997,138.36349291200008,-35.44886334299997,138.362805556,-35.44923794399995,138.3626054560001,-35.44932716599993,138.3618332850001,-35.44979607499994,138.36161291400003,-35.45002936999998,138.3614343580001,-35.45026295399998,138.36122565900007,-35.45091419499994,138.36119471100005,-35.45116601799998,138.36131782400003,-35.45154528599994,138.36190475700005,-35.452247255999964,138.36205154900006,-35.45264681699996,138.36209001400005,-35.452784505999944,138.36213558600002,-35.452934238999944,138.36217029500006,-35.45312305899995,138.3622231170001,-35.45384964799996,138.36224892300004,-35.45399170099995,138.36235499100007,-35.45438507099993,138.36237451400007,-35.454517340999985,138.3623746190001,-35.45471515299994,138.36222749700005,-35.45499978099997,138.36190062900005,-35.455107812999984,138.3613964550001,-35.45514896099996,138.36130879100006,-35.455161902999976,138.3609851210001,-35.45520968499994,138.36002425800007,-35.45574845899995,138.359531155,-35.45592655799993,138.3590295580001,-35.45608495799996,138.35743526200008,-35.456371058999935,138.357104154,-35.45633816399993,138.35691145500004,-35.45626570899998,138.35667826000008,-35.456125861999965,138.356487624,-35.45591172799993,138.35621120700011,-35.455757259999984,138.3557371720001,-35.455627161999985,138.35539076500004,-35.45563536399993,138.35513779100006,-35.45569417399997,138.35484216600003,-35.45587515899996,138.35461265800006,-35.45629506399996,138.3542894630001,-35.45702777099996,138.35411137000006,-35.457145716999946,138.35391506400003,-35.45723996199996,138.3532066680001,-35.45733455699997,138.35241840700007,-35.45719987899997,138.3521272260001,-35.45719419099993,138.35187857200003,-35.457213588999934,138.3513658720001,-35.45727746099993,138.35132836800005,-35.457290874999956,138.3504951760001,-35.45758876599996</t>
  </si>
  <si>
    <t>138.65652477000003,-34.66353400299994,138.65645492400006,-34.66373760999994,138.65638238500003,-34.66374476999994,138.65633535300003,-34.66374941799995,138.65632822300006,-34.66375012399993,138.6562740600001,-34.66375547699994,138.65621989700003,-34.66376083199998,138.65616573500006,-34.663766185999975,138.65616417800004,-34.66376633799996,138.6561115730001,-34.66377152999996,138.65605741000002,-34.66377688399996,138.65602117800006,-34.66378046199998,138.65600324800005,-34.66378223799995,138.6559490850001,-34.66378759199995,138.65589492200002,-34.66379293699998,138.65584076000005,-34.66379828999993,138.65578659800008,-34.663803643999984,138.65577633100008,-34.66380465299994,138.65573249600004,-34.66380941199998,138.65567862000012,-34.66381643699998,138.65562500500005,-34.66382472899994,138.65557169300007,-34.66383428499995,138.65551874800008,-34.66384508699997,138.65546618200005,-34.66385714399996,138.6554140610001,-34.66387043299994,138.6553624170001,-34.66388494599994,138.65531130300008,-34.663900672999944,138.65526075100001,-34.66391760399995,138.655210806,-34.66393571899994,138.6551614990001,-34.66395499899994,138.65511288400012,-34.66397544299997,138.6550649950001,-34.66399702299998,138.65501788300003,-34.66401972799997,138.65497590300004,-34.66404123199993,138.65497155900005,-34.66404352999996,138.654926089,-34.66406841999998,138.65488149200007,-34.66409436899994,138.65483780400007,-34.66412136899993,138.65479507400005,-34.66414937899998,138.6547533360001,-34.66417839099995,138.65471261000005,-34.66420836899994,138.65467294000007,-34.66423930999997,138.65463434600008,-34.66427115999994,138.65459688400006,-34.66430391899996,138.65456055900006,-34.66433753899997,138.65452541800005,-34.664372011999944,138.65449147900006,-34.66440729999994,138.6544587850001,-34.664443365999944,138.65442733600003,-34.66448019199993,138.6543971850001,-34.66451774899997,138.6543683420001,-34.66455600099994,138.65434082700006,-34.664594920999946,138.65431467000008,-34.66463447099994,138.65430064400005,-34.664656855999965,138.65428989400004,-34.66467462399993,138.6542665190001,-34.664715341999965,138.654244553,-34.66475659899993,138.65423831400005,-34.66476893999993,138.65422369700002,-34.66479824099997,138.6542029730001,-34.66483993299994,138.65418233900004,-34.664881658999946,138.65416179300007,-34.66492340999997,138.65414132500007,-34.66496518499997,138.65412094600003,-34.66500699399995,138.6541006540001,-34.665048827999954,138.65408044100002,-34.665090695999936,138.65406030500003,-34.66513258899994,138.6540402700001,-34.66517450499998,138.65402031100007,-34.66521644699998,138.6540004300001,-34.665258423999944,138.65398064800002,-34.66530042399995,138.6539609340001,-34.66534244899998,138.65394131800008,-34.66538450699994,138.65392178000002,-34.66542659199996,138.65390233100004,-34.66546869999996,138.65388297100003,-34.665510832999985,138.653863687,-34.66555298999998,138.65384449300007,-34.66559518199995,138.6538253860001,-34.665637397999944,138.6538063580001,-34.66567963899996,138.6537874180001,-34.66572190399995,138.65376856700004,-34.66576420499996,138.6537497930001,-34.66580651899994,138.6537311070001,-34.665848867999955,138.65346980200002,-34.66638585399994</t>
  </si>
  <si>
    <t>137.66776244200003,-34.36348562099994,137.6695968900001,-34.367719901999976,137.66976453100006,-34.36804959699998,137.67002082700003,-34.36837618199996,137.67023287900008,-34.36854112699996,137.6704905480001,-34.36874155399994,137.6710027360001,-34.36910420299995,137.67161514200006,-34.369542673999945,137.67231924600003,-34.37004868099996,137.67303173400012,-34.37055319299998,137.67378341900007,-34.37107446299996,137.67420359400012,-34.37134228399998,137.674348075,-34.37138873999993</t>
  </si>
  <si>
    <t>138.61951452200003,-34.877045274999944,138.61960401600004,-34.878159177999976,138.6196624170001,-34.87906166899995,138.6197328180001,-34.88011876699994,138.6197558140001,-34.88048156999997,138.6198168190001,-34.88144716599993,138.61983480600009,-34.881995496999934</t>
  </si>
  <si>
    <t>138.47239801800004,-35.15086840499998,138.47244371300008,-35.150544846999935,138.47255709800004,-35.150137376999965,138.472691606,-35.14977452599993,138.472831444,-35.14948949899997,138.47299992700005,-35.149207126999954,138.47308758200006,-35.14906189199996,138.47313845300005,-35.14902809199998</t>
  </si>
  <si>
    <t>138.03609516000006,-34.059480235999956,138.03664102200003,-34.05956789499993,138.03778172300008,-34.059751080999945,138.0411891010001,-34.06029829199997,138.04481644100008,-34.06088071399995,138.04531775700002,-34.06098726399995,138.04564625800003,-34.06110721099998,138.04581607800003,-34.061197911999955,138.04600913500008,-34.061326908999945,138.04623375900007,-34.06151221299996,138.04637925500003,-34.06165556199994,138.0465133770001,-34.06180762599996,138.04661659400006,-34.06195428099994,138.04671378900002,-34.062144914999976,138.0467793040001,-34.062325216999966,138.04679608100002,-34.06239643499998,138.04684938800006,-34.06262266699997,138.04687658900002,-34.062907895999956,138.04685665400007,-34.06313612799994,138.0467186190001,-34.06386349899998,138.04670876400007,-34.06404804599998,138.04672487000005,-34.064249066999935,138.04688039300004,-34.06500318299993,138.04697620700006,-34.065350551999984,138.047086658,-34.06560221299998,138.0472615540001,-34.065852966999955,138.0474105840001,-34.06599811999996,138.0474874900001,-34.066057317999935,138.04754911300006,-34.066104768999935,138.0477939430001,-34.06624292899994,138.048153973,-34.06637983699994,138.0482928780001,-34.06641654499998,138.0484979350001,-34.06644726299993,138.04852608600004,-34.06644693599998,138.04880813500006,-34.066443653999954,138.0490147160001,-34.06641043899998,138.049114518,-34.06639439799994,138.04949658700002,-34.066269148999936,138.04979709100007,-34.066123164999965,138.05198159000008,-34.06489358199997,138.05255922100002,-34.06461831599995,138.0526742390001,-34.06459548099997,138.05294686700006,-34.064541334999944,138.05324018300007,-34.06453558299995,138.05358174700007,-34.06457628199996,138.05557456600002,-34.06491978299994,138.05739649500003,-34.06523379599997,138.0584917430001,-34.065443776999984,138.05878252700006,-34.065542868999955,138.05905541200002,-34.06569723399997,138.05925262200003,-34.06587276299996,138.05936729000007,-34.06601761099995,138.05987362400003,-34.06683849799998,138.06005417400002,-34.067090581999935,138.06027408800003,-34.06729758499995,138.06052764000003,-34.06744415399993,138.06072412100002,-34.06751325499994,138.060972751,-34.067560499999956,138.06203140500008,-34.067601871999955,138.062324299,-34.06764148299993,138.06255046600006,-34.06769629199994,138.0630338320001,-34.067871657999945,138.06547757900012,-34.06891101499997,138.06594894700004,-34.06911271799993,138.06997595000007,-34.070849298999974,138.07039657200005,-34.07108375599995,138.07096312400006,-34.07151604099994,138.0727298170001,-34.07300394899994,138.07818866700006,-34.077600883999935,138.08402178200004,-34.08250876799997,138.0854735910001,-34.08373017499997,138.08676732300012,-34.08481839899997,138.09187752700007,-34.089116461999936,138.09200164900005,-34.089221564999946,138.09640512400006,-34.09292356199995,138.097221138,-34.09361056499995,138.09806742700005,-34.09429648799994,138.09887871600006,-34.09493077399998,138.10041800500005,-34.09612520199994,138.10110787000008,-34.09663369799995,138.1022732980001,-34.097532583999964,138.10418260200004,-34.09900369999997,138.1059873260001,-34.10040159399995,138.10672486500005,-34.10095079699994,138.10728588000006,-34.10133038899994,138.10889905600004,-34.10236857799998,138.10998181600007,-34.103145224999935,138.1112251720001,-34.104074724999975,138.112302472,-34.10488006999998,138.11588449900012,-34.107557645999975,138.11837604000004,-34.10949684199994,138.1184348710001,-34.10954262699994,138.1212858980001,-34.11176319499998,138.12313626900004,-34.11320465599994,138.1248706890001,-34.11455590299994,138.1264896140001,-34.11586748099995,138.12684646200012,-34.11618824399994</t>
  </si>
  <si>
    <t>138.6022579170001,-34.876873210999975,138.60228672300002,-34.877297743999975,138.60231137300002,-34.87769187099997,138.60231998200004,-34.87780443299994,138.6023245230001,-34.87787357499997,138.60235142200008,-34.878215772999965,138.60238806100006,-34.87872660399995,138.60239253400005,-34.878765931999965,138.6024260900001,-34.87923685299995,138.60244938800008,-34.879565344999946,138.60246152700006,-34.87973639399996,138.60248397200007,-34.880031867999946,138.60250465800004,-34.880304174999935,138.6025196270001,-34.880515128999946,138.60254344800012,-34.88085081199995,138.6025507480001,-34.88094182899994,138.602584803,-34.88140692999997,138.60262955000007,-34.88201109199997,138.60263218300008,-34.88205474099993,138.60267249700007,-34.88259728,138.60267613400003,-34.88264627399997,138.6027091320001,-34.88311768899996,138.60271658200008,-34.88321647599997,138.60273011200002,-34.88339587399997,138.6027598280001,-34.88379002299996,138.60278916400011,-34.88419287599993,138.6028025500001,-34.88440876799996,138.60280676000002,-34.88447678999995,138.60283362500002,-34.88483942899995,138.602847063,-34.88502115999995,138.60288110400006,-34.885518296999976,138.60290260400006,-34.88582448699998,138.60292833200003,-34.88619072499995,138.60296951200007,-34.88676158199996,138.6029759060001,-34.886850229999936,138.60298460400008,-34.886977136999974,138.60300235400007,-34.88723585199995,138.6030204980001,-34.88750051599993,138.60302902800004,-34.88760376999994,138.60305953600005,-34.88803769599997,138.60306798500005,-34.888157873999944,138.60309803100006,-34.88858768599994,138.60311059900005,-34.88873788199993,138.6031134430001,-34.88880812599996,138.6031624630001,-34.88948193699997,138.60321099700002,-34.890165072999935,138.6032168920001,-34.89024596099995,138.6032398630001,-34.890579145999936,138.60325693700008,-34.890826782999966,138.60327071900008,-34.89101205199995,138.60328556100012,-34.89121159699994,138.60329947500009,-34.89140472699995,138.60330494200002,-34.89149344699996,138.6033070960001,-34.89152851299997,138.60335297500012,-34.89216728799994,138.6033562020001,-34.89221449599995,138.60337681600004,-34.89249784799995,138.6033978270001,-34.892824004999966,138.60340926300012,-34.89329960499998,138.6034025230001,-34.893390807999936,138.60339252500012,-34.89344483599996,138.60338483700002,-34.893478537999954,138.60336986400011,-34.89351229599998</t>
  </si>
  <si>
    <t>138.55253414300012,-34.93275592899994,138.55373935300008,-34.93268472099993,138.5549259510001,-34.932604615999935,138.5568926640001,-34.93247189999994,138.55771276300004,-34.93241649299995,138.5580675660001,-34.932392498999945,138.55995675400004,-34.932249533999936,138.56013127100005,-34.93224317999994,138.5605617330001,-34.93222064599996,138.5613340650001,-34.93227947799994</t>
  </si>
  <si>
    <t>138.64403509300007,-34.963362925999945,138.64424999000005,-34.96345296199996,138.6444695450001,-34.96361325099997,138.6447658830001,-34.96380018999997,138.64498426700004,-34.96392626199997,138.64550466800006,-34.96418963499997,138.646306105,-34.96457551999998,138.646859618,-34.96481865399994,138.64703317300007,-34.96489692299997,138.6472112770001,-34.965006649999964,138.64745884800004,-34.965157430999966,138.64781107300007,-34.96540030699998,138.64801802700003,-34.96559159299994,138.64823089300012,-34.965844851999975,138.64837490800005,-34.96605069999998,138.64879411200002,-34.966756388999954,138.64975011400008,-34.96825786699998,138.64997187200004,-34.96866516299997,138.65013974800002,-34.96909873399994,138.6501931030001,-34.969290333999936,138.65026280400002,-34.96970638299996,138.65032997800006,-34.97047697199997,138.65038993300004,-34.97076943199994,138.65048452500002,-34.971111779999944,138.65062801300007,-34.97140274599997,138.65082935700002,-34.971705320999945,138.651022613,-34.97193754899996,138.65118673100005,-34.97210473999996,138.65146121700002,-34.97232716899998,138.65187527800003,-34.972579623999934,138.65212805200008,-34.97269854199993,138.65244306900001,-34.972820259999935,138.65306940000005,-34.972959645999936,138.65332472700004,-34.97298957299995,138.6535787580001,-34.97299838199996,138.6539642030001,-34.972990220999975,138.6546161000001,-34.97288801299993,138.6548419410001,-34.97282052399993,138.65521796100006,-34.97267705999997,138.65564558800008,-34.97245414799994,138.65701955600002,-34.97151771899996,138.65779417200008,-34.97103673799995,138.65920988400012,-34.97021212799996,138.66009637000002,-34.969716527999935</t>
  </si>
  <si>
    <t>138.6264465470001,-34.964545226999974,138.6283997390001,-34.96447409799998,138.6294327280001,-34.96441989699997,138.6311498220001,-34.96432969799997,138.63239611000006,-34.96426419499994,138.6335143130001,-34.96420538999996,138.63549790700006,-34.96410029499998,138.6368765080001,-34.96402719599996,138.63791025700004,-34.963970201999985,138.6386822070001,-34.963930500999936,138.6390907010001,-34.963908696999965,138.63912843600008,-34.96390668399994,138.63994550500001,-34.963862906999964,138.64038380300008,-34.96383744599996,138.64044390000004,-34.96383620299997,138.64095740000005,-34.96380850799994,138.6421553230001,-34.96374350199994,138.64351194800008,-34.96366986099997,138.64372455500006,-34.963611939999964,138.64381200800005,-34.963560997999934,138.64386409000008,-34.96353065799997,138.64403509300007,-34.963362925999945</t>
  </si>
  <si>
    <t>138.59883259000003,-34.9155029099999,138.59891213100002,-34.91564276799994,138.59896966700012,-34.91586975799993,138.59900630100003,-34.91602742599997,138.5990285270001,-34.916310427999974,138.5990776120001,-34.91693541999996,138.59912328300004,-34.91718259999993</t>
  </si>
  <si>
    <t>139.7868118140001,-37.16855155199994,139.78823874800003,-37.169320478999964,139.78974028300001,-37.16987706499998,139.7900958880001,-37.170032281999966,139.79029253600004,-37.17011667699995,139.7904353360001,-37.17018953999997,139.79064202400002,-37.170286363999935,139.79093471500005,-37.17046137199998,139.79128934400012,-37.17069999299997,139.79164765100006,-37.17098744799995,139.79192632500008,-37.17123485299993,139.79247096400002,-37.171768233999956,139.79270655900007,-37.172002875999965,139.79281266700002,-37.172108564999974,139.7928428130001,-37.17213859599997,139.7929529690001,-37.172246435999966,139.79444208000007,-37.17370419599996,139.79504755000005,-37.174314022999965,139.7954623380001,-37.17470667499998,139.79572071600012,-37.174909525999965,139.79591338700004,-37.175055157999964,139.79602088900003,-37.17513959699994,139.7963975880001,-37.175357177999956,139.79698512800007,-37.17564363599996,139.79740752700002,-37.17579775699994,139.797928113,-37.17595077799996,139.79830836300005,-37.17605911099997,139.7987718610001,-37.17611983099994,139.79916771800004,-37.17616513499996,139.80002574600007,-37.176247445999934,139.8003858830001,-37.17631777099996,139.80086508600004,-37.17642149699998,139.80134235800006,-37.17656878899993,139.8019049520001,-37.17677423699996,139.802220604,-37.17689728499994,139.8023360400001,-37.176942285999985,139.80455195900004,-37.17797360099996,139.80571987000008,-37.178522846999954,139.80612751700005,-37.17873226599994,139.80647520500008,-37.17893430099997,139.80686793400002,-37.17919667199993,139.80809909700008,-37.18014604899997,139.80920472100001,-37.181006224999976,139.81194137400007,-37.18315048899996,139.81245328500006,-37.183520560999966,139.81300132100012,-37.183844077999936,139.8135510620001,-37.184091301999956,139.81594164500007,-37.18508918099997,139.81758750900008,-37.18578706999995,139.81812644600006,-37.186014643999954,139.819060572,-37.18640329899995,139.81980513400003,-37.18677933299995,139.8207679720001,-37.187438215999975,139.82113802000003,-37.18777283299994,139.82214489800003,-37.18880731199994,139.82399286300006,-37.19058444799998,139.82439442800012,-37.190896487999964,139.82498490000012,-37.19128515199998,139.82603629000005,-37.191821705999985,139.82867007900006,-37.19307116099998,139.82955126500008,-37.19349228999994,139.8304452850001,-37.193929612999966,139.83187467200003,-37.19435491199994,139.8325382710001,-37.194452654999964,139.83340915400004,-37.19447626899995,139.83418033200007,-37.19440207799994,139.83483023400004,-37.19432746499996,139.8351797800001,-37.194293312999946,139.83586687500008,-37.19419992899998,139.83749743600004,-37.19398904999997,139.84013736000009,-37.19365484599996,139.84154192100004,-37.193465267999954,139.8429027940001,-37.19329430499994,139.84472673000005,-37.19306508699998,139.8460054090001,-37.192926270999976,139.8468170120001,-37.192901878999976,139.8484883750001,-37.19293404599995,139.85025353900005,-37.19295471799995,139.85153304800008,-37.192989728999976,139.85232582600008,-37.19305414099995,139.8546997420001,-37.19338091999998,139.85663928300005,-37.19366133899996,139.8579451910001,-37.193847818999984,139.85861819500008,-37.19396349099998,139.86049240700004,-37.194289752999964,139.86240679600007,-37.19464742599996,139.8628800770001,-37.19476695999998,139.863441974,-37.19492927299996,139.8640855850001,-37.19513190699996,139.8657736460001,-37.19565533699995,139.869016643,-37.19667105499997,139.87005730300007,-37.19701832399994,139.87071655400007,-37.19728133899997,139.8712296650001,-37.19752783499996,139.87501442500002,-37.199616608999975,139.87602789100004,-37.20020441699995,139.87682358900008,-37.20071297099997,139.87767753100002,-37.20128837899995,139.8804586320001,-37.20319906599997,139.8809618690001,-37.20359109999998,139.88127841200003,-37.203891855999984,139.88158240100006,-37.204211225999984,139.88191951700003,-37.204634674999966,139.882878752,-37.205866965999974,139.88340231900008,-37.20653779899993,139.8841609440001,-37.20751231799994,139.88479217300005,-37.20832082099997,139.8851157260001,-37.208744742999954,139.88593756400007,-37.20979320799995,139.88625260700007,-37.21023525199996,139.88646183700007,-37.21057273499997,139.8866503280001,-37.21088848499994,139.88731319900012,-37.21212490199997,139.8879837820001,-37.213373324999964,139.8884162270001,-37.214158975999965,139.88871148900012,-37.21469534399995,139.88929176200008,-37.21548388599996,139.8900781330001,-37.21638475699996,139.89034808300005,-37.21677107499994,139.89074936800012,-37.21749671599997,139.89107702700005,-37.21831255099994,139.89134785900012,-37.21908688199994,139.8917041090001,-37.22016667499997,139.89255778400002,-37.22273502199994,139.89276586300002,-37.22336277399995,139.89348297000004,-37.22544232299998,139.89366513400012,-37.22593306099998,139.893936466,-37.22647502199993,139.8940853140001,-37.22669833499998,139.89431590200002,-37.22708204199995,139.89492862500003,-37.22788025699998,139.89549731600005,-37.22862198799993,139.89568220700005,-37.228920219999964,139.89601823400005,-37.22944422499995,139.89636452800005,-37.23006440499995,139.89658235100012,-37.23046309299997,139.89773327400007,-37.23290440499994,139.89894685800004,-37.235488637999936,139.8992520170001,-37.23614552199996,139.8994235560001,-37.236447865999935,139.89968733600006,-37.23685576399998,139.9001441050001,-37.23738370999996,139.90071269700002,-37.23788218799996,139.90218893400004,-37.238932183999964,139.90268932200001,-37.239311388999965,139.90339827100001,-37.239839367999934,139.90389358800007,-37.24032597799993,139.9043779760001,-37.24094003399995,139.90473800200004,-37.241522301999964,139.90503602100011,-37.24205236699993,139.90561970600004,-37.243054867999945,139.90587777400003,-37.24360090399995,139.9060546930001,-37.24407728099993,139.9063601360001,-37.24497734799996,139.9067834020001,-37.24627245299996,139.90703572500001,-37.24703648999997,139.9072482900001,-37.247580554999956,139.90749176100007,-37.24802910099993,139.9077401720001,-37.24840486099998,139.90822217100003,-37.24897542499997,139.90863455900012,-37.24943960799993,139.909451697,-37.25015408099995,139.91002642900003,-37.250668711999936</t>
  </si>
  <si>
    <t>138.54097486900002,-35.01824321099997,138.54112937000002,-35.02015541299994,138.54114636600002,-35.020365916999936,138.54127167900003,-35.02196721399997,138.54129237900008,-35.02221752099996,138.54136959400012,-35.02312562099996,138.54142988400008,-35.02402372199998,138.54152017900003,-35.02516651499997,138.54153416000008,-35.02530056699993,138.54155148900008,-35.02546682099995,138.54160208700011,-35.02626801899993,138.54164388100003,-35.02678201799995,138.54167027800008,-35.02718481599993,138.54168977900008,-35.02743691499995,138.54180899400012,-35.02918914799994</t>
  </si>
  <si>
    <t>138.52525083800003,-34.810125651999954,138.52529178500004,-34.81019757599995,138.52533100300002,-34.81032786399993,138.5253353920001,-34.81035133199998,138.52534957500006,-34.81042726399994,138.52534948900006,-34.81047790699995,138.52531961700004,-34.81135821099997,138.52531473300007,-34.81160961499995,138.5252947240001,-34.81263954199994,138.52527464700006,-34.813374013999976,138.52528065,-34.81423375399993,138.52522401600004,-34.81680460499996,138.52512167500004,-34.81704615299998,138.5243517870001,-34.818452140999966,138.51944085000002,-34.827419308999936,138.5177190380001,-34.83049738899996,138.5174823100001,-34.830925957999966,138.51684560800004,-34.83207858999998,138.51488339500008,-34.835639379999975,138.51478249500008,-34.836049052999954</t>
  </si>
  <si>
    <t>138.8461498700001,-35.059181457999955,138.8472210960001,-35.05918833599998,138.84875356500004,-35.05901660799998,138.85008941400008,-35.058748882999964,138.85167013700004,-35.05834040899998,138.85223668300011,-35.05819400499996,138.85228029100006,-35.058182486999954,138.85228248400006,-35.05818190799994,138.8523228030001,-35.05817126299996,138.8525490930001,-35.05811121099998,138.85408080600007,-35.05769246299997,138.85562814000002,-35.05729217999993,138.85611552700004,-35.05714067799994,138.85725316100002,-35.05685405899993,138.85751670900004,-35.05678765699997,138.8584077490001,-35.05654893499997,138.85852668500002,-35.056517063999934,138.85868433500002,-35.05647482699993</t>
  </si>
  <si>
    <t>139.3181787540001,-35.145910269999945,139.3200661080001,-35.14595890499993,139.32022987800008,-35.145969,139.32120018400008,-35.14602877799996,139.32176470600007,-35.14608540099994,139.32260603400005,-35.14620811699996,139.32333070900006,-35.14634619399993,139.32415690900007,-35.14652605699996,139.32492452100007,-35.14672011199997,139.32573740100008,-35.14695806999998,139.32654902800004,-35.14724416299998,139.32674403500005,-35.14731289499997,139.3279228980001,-35.14781483599995</t>
  </si>
  <si>
    <t>135.86559992800005,-34.72291608699993,135.86562331200003,-34.72292503099993,135.8662212800001,-34.72315139999995</t>
  </si>
  <si>
    <t>137.19169384000008,-33.26993817199997,137.19132554200007,-33.27021165799994,137.19073757400008,-33.27060557599998,137.1903003420001,-33.270956911999974,137.188071056,-33.272882410999955,137.1857318870001,-33.274902689999976,137.18389910300004,-33.27650526499997,137.1830100740001,-33.27724669599996,137.1820893030001,-33.27795877199998,137.18169729600004,-33.278234177999934,137.1808496530001,-33.27878330499993,137.18040985300001,-33.27903497799997,137.17961584900002,-33.27948933799996,137.17862457600006,-33.2799862599999,137.1711593860001,-33.28337063099997,137.16240901600008,-33.28733677099996,137.1617671030001,-33.28762946499995,137.15932604300008,-33.28874247699997,137.158181817,-33.28922710699993,137.1568320570001,-33.28973522999996,137.15557853200005,-33.29016229999996,137.153715013,-33.29070766899997,137.15224366600012,-33.291036134999956,137.15202940100005,-33.291092737999975,137.14192386000002,-33.29376179899998,137.1410794100001,-33.29398478699994,137.138852487,-33.294584690999955,137.1375405450001,-33.29490551899994,137.13637679200008,-33.29529423099996,137.1354149220001,-33.29571020999998,137.13453288000005,-33.29615153599997,137.13379642300004,-33.29660718799994,137.1326346630001,-33.297475738999935,137.13249940900005,-33.297592788999964,137.13147133000007,-33.298482528999955,137.13054038300004,-33.29935479799997,137.12655009700006,-33.30295101199994,137.12520388500002,-33.304181900999936,137.12481972700004,-33.30453313499993,137.12271654100005,-33.30641556799998,137.12101578600004,-33.30797400399996,137.11803674300006,-33.31077898099994,137.11768455100002,-33.311110578999944,137.11659661500005,-33.31210669699993,137.11490237300006,-33.31372434399998,137.11329167400004,-33.31520200799997,137.1117776100001,-33.31658628599996,137.1109480980001,-33.31733197899996,137.10766816800003,-33.3202803099999,137.1039025230001,-33.323726886999964,137.10368366500006,-33.323940483999934,137.10354231100007,-33.32407844099998,137.10313300300004,-33.32451733199997,137.10276232,-33.32494938199994,137.10231653900007,-33.32551672099993,137.10172259,-33.32640078199995,137.10085598500007,-33.327775300999974,137.09833705200003,-33.33119643599997,137.0980892020001,-33.331524618999936,137.09235974700005,-33.339110293999966,137.09000073100003,-33.34223310799996,137.08966802700002,-33.342625676999944,137.08887778500002,-33.34334702799998,137.08781513100007,-33.34416903399995,137.08549208600004,-33.345910439999955,137.0836076610001,-33.34732296499993,137.083021,-33.34773066199995,137.08042535700008,-33.34929991599995,137.077005191,-33.35137608599996,137.07249862300012,-33.354111468999974,137.06806269000003,-33.35628509099996,137.0631539640001,-33.358690079999974,137.062865632,-33.35886604899997,137.061011075,-33.359775087999935,137.0606159770001,-33.359949246999975,137.0597408010001,-33.360391052999944,137.05901696700005,-33.36074429399997,137.0588262330001,-33.360840716999974,137.054970206,-33.36278991599994,137.05465701200012,-33.362987362999945,137.05430302900004,-33.363235445999976,137.0540442030001,-33.36342941199996,137.0538794150001,-33.36358400299997,137.05318990900003,-33.364369032999946,137.0527263250001,-33.365167276999955,137.0525447650001,-33.36565263499995,137.05240249200006,-33.36613563099996,137.05231151600003,-33.36661067999995,137.05227823000007,-33.36708545799996,137.0522787750001,-33.36724730699996,137.0523086070001,-33.376185214999964,137.0523145720001,-33.37798151099997,137.05223214900002,-33.38330971299996,137.05223059600007,-33.38521882499998,137.0522296480001,-33.386390769999934,137.052253553,-33.386732293999955,137.05226375300003,-33.388591952999946,137.05226020600003,-33.39289429699994,137.05225879700004,-33.39414232799993,137.05224924200002,-33.40263592699995,137.0522631350001,-33.40325795799998,137.05226662000007,-33.40341375699995,137.0522654,-33.40602562999993,137.05224340200004,-33.407846346999975,137.05225994800003,-33.412083500999984,137.05227309100007,-33.415449861999946,137.0522781830001,-33.42084960899996,137.05227827700003,-33.420953649999944,137.05227941600003,-33.42215468399996,137.052295952,-33.429880726999954,137.05231508000008,-33.43884060199997,137.05232032700007,-33.44131209999995,137.05245832600008,-33.442327648999935,137.05262051600005,-33.44284553699998,137.05284667700005,-33.443362622999985,137.0530993530001,-33.44380150499995,137.0534607290001,-33.44429629999996,137.05477821300008,-33.446019,137.05550361100006,-33.446950898999944,137.06135262400005,-33.45446400399993,137.06175776100008,-33.455173817999935,137.06195928500006,-33.45562279699993,137.062086248,-33.45598899899994,137.06221711800004,-33.456514728999935,137.06229695800005,-33.45736453199993,137.0622766240001,-33.45781360899997,137.06221087500012,-33.45827336299993,137.06211767600007,-33.45866882399997,137.0610980460001,-33.46147881099995,137.05790847800006,-33.47041677799996,137.05745238300005,-33.47168330299996,137.05668255500007,-33.47382097399998,137.05624864900005,-33.47510614299995,137.05524342,-33.477952484999946,137.05484346100002,-33.47902881699997,137.054388076,-33.48030441399993,137.05279001500003,-33.48478046499997,137.05136479100008,-33.48886464699996,137.05004175200008,-33.492655671999955,137.04994316500006,-33.493459024999936,137.04990111200004,-33.49776709399998,137.04989644800003,-33.49824540399993,137.0498341220001,-33.50462999299998,137.04983823600003,-33.50675766099994,137.04983888700008,-33.50709540999998,137.04981368300002,-33.50745702099994,137.04976068400003,-33.50783693799997,137.04969504000007,-33.508137715999965,137.0495870530001,-33.50850645299994,137.04919725000002,-33.50938012199998,137.04889758800005,-33.50983928799997,137.04838181800005,-33.51040279799997,137.0479456280001,-33.510840282999936,137.04321874400011,-33.51495498299994,137.03697959600004,-33.52045029599998,137.03443789300002,-33.522688692999964,137.0240882170001,-33.531771068999944,137.0206605200001,-33.53479351899995,137.020070174,-33.53526294399995,137.0192473290001,-33.53597830299998,137.0187556730001,-33.53647302199994,137.01827599600006,-33.53710875399997,137.01808144400002,-33.53742906799994,137.01788805,-33.53779654199997,137.01773704700008,-33.53816286399996,137.01749651600005,-33.53898415799995,137.01746850100005,-33.54005808699998,137.01747364900007,-33.54586362499998,137.01747487300008,-33.547236891999944,137.01747844400006,-33.55126135599994,137.01749281500008,-33.552619240999945,137.01744625800006,-33.553286982999964,137.0174204970001,-33.553475195999965,137.0173270250001,-33.55388322799996,137.0172103760001,-33.55424993699995,137.017046348,-33.55464859799997,137.016752074,-33.55519551799995,137.004194503,-33.574065100999974,137.0038314850001,-33.57461043999996,137.00375947600003,-33.57472605499993,137.00015975600002,-33.58234468999996,136.999169047,-33.584441219999974,136.99614237800006,-33.59074663599995,136.99541812600012,-33.59225532299996,136.99514621000003,-33.59273254999994,136.994833899,-33.593167705999974,136.994302553,-33.593730137999955,136.98994134500003,-33.59788929999996,136.98868127900005,-33.59909088499995,136.98791177400005,-33.59986335899998,136.9871107780001,-33.60059622899996,136.9828873660001,-33.60466603399993,136.980194051,-33.60726112399993,136.97803705700005,-33.60934770699998,136.97583754400011,-33.61144950999994,136.9713689020001,-33.61571921899997,136.96875144800003,-33.61823450299994,136.96207524600004,-33.624649241999975,136.96196439100004,-33.62476792099994,136.96179423500007,-33.62495010099997,136.9613752130001,-33.62553390599993,136.96114961400008,-33.625926222999965,136.95908220800004,-33.63058527399994,136.95827047600005,-33.632385177999936,136.95789766100006,-33.63323316699996,136.9575103730001,-33.63411403899994,136.95422504500004,-33.64157959599993,136.95052927000006,-33.64997619899998,136.94984296500002,-33.65153526199998,136.94808330700005,-33.65561374099997,136.9478631300001,-33.656014579999976,136.94760271600012,-33.65640151499997,136.94740432800006,-33.656651447999934,136.94737301500004,-33.65668897499995,136.94610834800005,-33.65819685699995,136.94397956600005,-33.66073488699993,136.939930268,-33.665611972999955,136.93875853600002,-33.66702311299997,136.93743536700003,-33.66861725799998,136.9371425700001,-33.66883767599995,136.93671300100004,-33.66907439399995,136.9362039350001,-33.66924277399994,136.93570916400006,-33.669330566999975,136.9352057970001,-33.66935812999998,136.93464298600009,-33.66927223799996,136.93372515900012,-33.66904290699995,136.93330469700004,-33.66898662899996,136.93286948500008,-33.66896114599996,136.93220966800004,-33.669007861999944,136.93151560400008,-33.66915765699997,136.9314760840001,-33.66916618999994,136.93087776800007,-33.669437621999975,136.93035367800007,-33.66978341499998,136.92978318000007,-33.670350173999964,136.92952285400008,-33.67083567699996,136.92939864800007,-33.67112715299993,136.9290182210001,-33.67185527,136.9287227750001,-33.672274956999956,136.92692250100004,-33.674250745999984,136.92669036000007,-33.67450551,136.9261359200001,-33.67511070099994,136.92527947600001,-33.676028352999936,136.92479927500005,-33.676569807999954,136.92421839100007,-33.677206197999965,136.92375972000002,-33.677754954999955,136.9233421880001,-33.67845089799994,136.92231419100005,-33.68034191099997,136.92136435400005,-33.68208392199995,136.92116553800008,-33.68243458699993</t>
  </si>
  <si>
    <t>138.57995327600008,-31.64360703899996,138.5802747250001,-31.643378562999942,138.58054403100004,-31.64324546599994,138.58115500400004,-31.642914350999945,138.58125515400002,-31.643425502999946,138.58133926100004,-31.643533669999954,138.5813825450001,-31.643613776999928,138.58152356000005,-31.643874724999932,138.58176306100006,-31.644180491999975,138.58178699500002,-31.644211489999975,138.58201205000012,-31.644502940999928,138.58224354000004,-31.644886173999964,138.58233998700007,-31.645045854999978,138.5826470510001,-31.64550191099994,138.58295621600007,-31.645597934999955,138.58333779400004,-31.645666007999978,138.58336003600004,-31.645669961999943,138.58378666500005,-31.64565857499997,138.58421641000007,-31.64571442299996,138.58461838900007,-31.645881755999937,138.5850288700001,-31.64605068999998,138.58545108600003,-31.646234540999956,138.58589745000006,-31.64648333699995,138.586252757,-31.646664146999967,138.58634769200012,-31.64671245699998,138.58681500000012,-31.64689353899996,138.58725184900004,-31.647095356999955,138.58768675500005,-31.64730623,138.58813004700005,-31.647511317999943,138.58859653000002,-31.647663353999974,138.58908656200003,-31.647830340999974,138.58957754000005,-31.648021883999945,138.59004145000006,-31.64821670999993,138.590488864,-31.64842176299993,138.59091133700008,-31.648649448999947,138.59116331400003,-31.64879820699997,138.59130917900006,-31.64888432099997,138.59173906600006,-31.649098335999952,138.5922,-31.649213095999983,138.592599854,-31.64938207399996,138.59267248300011,-31.649467340999934,138.5928722550001,-31.64970187399996,138.59311531700007,-31.649998583999945,138.59342455400008,-31.65030915799997,138.59379201100012,-31.65048320699998,138.59427477400004,-31.650503492999974,138.5947109880001,-31.650564222999947,138.59479405500008,-31.65057578799997,138.59515739200003,-31.650750382999945,138.5955999790001,-31.651021533999938,138.59583343500003,-31.65116815899995,138.59607380900002,-31.651319154999953,138.59656382800006,-31.651631320999968,138.59689115900005,-31.65184970399997,138.5972298700001,-31.65207677199993,138.59758934,-31.652307924999945,138.59796995300007,-31.65253695399997,138.598356512,-31.652757074999954,138.59871796700008,-31.652956236999955,138.59924125700002,-31.653148097999974,138.5996315550001,-31.653277825999965,138.59974544800002,-31.65331568099998,138.6002103950001,-31.653599321999934,138.60065204400007,-31.653968832999965,138.60094281800002,-31.654248283999948,138.60122170600005,-31.654551329999947,138.60148902800006,-31.65487363699998,138.60175662500012,-31.655205956999964,138.60202852400005,-31.655543310999974,138.60230776600008,-31.65588153999994,138.60258204000002,-31.656217052999978,138.60284850000005,-31.656548715999975,138.60310914800004,-31.656876935999946,138.60326107800006,-31.65706966399995,138.60336279900002,-31.657198715999982,138.6036136130001,-31.657511412999952,138.60386591500003,-31.657819906999976,138.60414680700012,-31.658107104999942,138.60446787,-31.658361876999948,138.60480839100012,-31.658577864999984,138.60514378400012,-31.658756451999977,138.60528591900004,-31.65883213799998,138.6054691920001,-31.658918426999946,138.60573160700005,-31.659041982999952,138.6062273560001,-31.659253037999974,138.60675246800008,-31.659449311999936,138.60772158700001,-31.659708111999976,138.60817662700003,-31.65985007599994,138.60818760000006,-31.659853488999943,138.60865472800003,-31.65998841199996,138.60934138400012,-31.660250838999957</t>
  </si>
  <si>
    <t>136.92116553800008,-33.68243458699993,136.92091684800005,-33.68240291099994,136.9205547250001,-33.68230180299997,136.919846505,-33.68207699299995,136.91899585200008,-33.681850021999935,136.91827357900002,-33.68165729799995,136.91726092600004,-33.68148217999993,136.91501471100003,-33.68115264099998,136.91381153300006,-33.68097743799996,136.91234704700003,-33.680762595999965,136.90801242100008,-33.68012542699995,136.90595946000008,-33.67982308999996,136.90476940700012,-33.67965180999994,136.89775491500006,-33.67861584899998,136.89696731100003,-33.678499501999966,136.89113833700003,-33.677650606999975,136.89071425100008,-33.67760963099994,136.8898611720001,-33.67756313899997,136.88700577400004,-33.67757388399997,136.88469040100006,-33.67757130399997,136.87645782800007,-33.677587082999935,136.87330280000003,-33.67759299399995,136.873089563,-33.67759339299994,136.8721864790001,-33.67759593799997,136.8656486010001,-33.677607068999976,136.86056397900006,-33.677615549999985,136.85889809800005,-33.67760809999993,136.85812148500008,-33.677678742999944,136.85767799600012,-33.67776656099994,136.8573380470001,-33.67785635799993,136.85686339400002,-33.67803803999993,136.85634278100008,-33.67827823199997,136.85586160700007,-33.67859345399995,136.85527281200007,-33.67910808499994,136.85515950100012,-33.67920713199993</t>
  </si>
  <si>
    <t>139.27795624300006,-35.11751966999998,139.27806320900004,-35.11745145599997,139.27833328600002,-35.11727264899997,139.27853199000003,-35.117118097999935,139.2789931200001,-35.11654845999993,139.27912985500006,-35.11640713899993,139.27986383400003,-35.115697603999934,139.27986944000008,-35.115692174999936,139.2800697120001,-35.11543582499996,139.28059171900009,-35.11491120199997,139.28093260600008,-35.11456860699997,139.2826827570001,-35.11280963599995,139.282813647,-35.11269337699997,139.28307959900008,-35.11251359099998,139.28336370700003,-35.112376480999956,139.28345004300002,-35.11233480399994,139.28367208300006,-35.11226180399996,139.2840229630001,-35.11214645299998,139.284076636,-35.112128810999934,139.2841808710001,-35.112096436999934,139.2844924850001,-35.11203632599995,139.28466770600005,-35.112028959999975,139.28489356800003,-35.11201945499994,139.28524124500007,-35.11206060699993,139.2853876260001,-35.112094551999974,139.28556216900006,-35.112135026999965,139.2862040230001,-35.112396599999954,139.28653453700008,-35.11252437699994,139.28680650800004,-35.11262289399997,139.28706776800004,-35.112697125999944,139.28723552300005,-35.11274424099997,139.28755603600007,-35.112802778999935,139.28789510400009,-35.112834189999944,139.28820007700006,-35.11284173799993,139.28908579200004,-35.11282633899998,139.28948406300003,-35.112815343999955,139.28968526900007,-35.112809470999935,139.29047236600002,-35.11278828099995,139.2921075270001,-35.11274640299996,139.2930935820001,-35.11269786699995,139.29424619500003,-35.112586506999946,139.29570908800008,-35.112395204999984,139.29608583700008,-35.112364138999965</t>
  </si>
  <si>
    <t>138.62226141400004,-34.99804048599998,138.62241575400003,-34.99793431899997,138.62274517100002,-34.997900766999976,138.62330281200002,-34.997890482999935,138.62432668200006,-34.997869539999954,138.6243670240001,-34.99791603399996</t>
  </si>
  <si>
    <t>140.67807565900011,-37.564305187999935,140.67810547500005,-37.56576897999997</t>
  </si>
  <si>
    <t>140.79255722400012,-37.79413600899994,140.79258074300003,-37.795878227999935,140.79261454200002,-37.79841592599996,140.79263799800003,-37.799933074999956,140.79262520300006,-37.80190577199994</t>
  </si>
  <si>
    <t>138.623397876,-34.92789977299998,138.6235986700001,-34.92788871799996,138.62446682300003,-34.92784518999997,138.6247431260001,-34.92783128699995,138.62585492100004,-34.92777549999994,138.62638583600005,-34.92774890199996,138.62711472700005,-34.92771230499994,138.6278015050001,-34.92767781499998,138.6280744390001,-34.92766410699994,138.63027078300001,-34.927520415999936,138.63163869200002,-34.92744216699998,138.63167858600002,-34.92744024899997,138.63255659800006,-34.92739805599996</t>
  </si>
  <si>
    <t>138.64327061000006,-34.76372010499995,138.64352174300006,-34.76372216999994,138.6436898290001,-34.76372585299998,138.64382615400007,-34.76373161299995,138.64392468300002,-34.763733645999935,138.6440404660001,-34.76374818599993,138.6440812090001,-34.76375571199998,138.64412022700003,-34.76381204399996</t>
  </si>
  <si>
    <t>138.62226141400004,-34.99804048599998,138.62247100800005,-34.998139152999954,138.62289167900008,-34.998394334999944,138.62299771300002,-34.998476944999936,138.62305602900005,-34.998522382999965,138.62325812100005,-34.99878683199995</t>
  </si>
  <si>
    <t>140.35049182500006,-37.59235294999996,140.34998356300002,-37.592608920999965,140.34965150200003,-37.59276911499995,140.3492027540001,-37.592997751999974</t>
  </si>
  <si>
    <t>138.62170989300012,-34.88295223099993,138.62175169700004,-34.88296757299997,138.62241251700004,-34.88326819499997,138.6227646100001,-34.88352056799994,138.623793169,-34.88438269699998,138.62401830800002,-34.88457607299995,138.62511420300007,-34.88548141199993,138.62555607600007,-34.88587298799996,138.62622469500002,-34.886433573999966,138.62699729100007,-34.88711537299997,138.6280851880001,-34.888139972999966</t>
  </si>
  <si>
    <t>138.59079467700008,-34.96634754599995,138.59087949500008,-34.96749917899996,138.59090236600002,-34.96780985899994,138.59091538300004,-34.96799009799997,138.5909647730001,-34.968674361999945,138.59098367500007,-34.96893566299997,138.5910600740001,-34.96999276499997,138.59114177900005,-34.97096917299996,138.59113747700007,-34.97106276599993,138.5912298720001,-34.97207567299995,138.59125387300003,-34.97232847399994,138.5913055750001,-34.97303778,138.5913200750001,-34.97323568199994,138.59134084700008,-34.97352093099994,138.59136301700005,-34.97382533499996,138.5913705590001,-34.97392892299996,138.59138587600012,-34.97413918199993,138.59141727500003,-34.97449688399996,138.5914554730001,-34.97504428299993,138.59151838000002,-34.975956192999945,138.5915565800001,-34.97628019299998,138.59165457100005,-34.977185894999934,138.59165688300004,-34.97723469699997</t>
  </si>
  <si>
    <t>138.71593615400002,-34.95752308099998,138.71637929500002,-34.95711519799994,138.71687490700003,-34.95669727599994,138.717170086,-34.95646734099995,138.71754219800005,-34.95620041899997,138.71775107000008,-34.95595783299996,138.71793070600006,-34.955795612999964,138.718004618,-34.95575796999998,138.71807339600002,-34.955745708999984,138.71815861800007,-34.955742182999984,138.7182381660001,-34.95575379699994,138.7183450340001,-34.95580032999993,138.71876421700006,-34.95624598799998,138.7188763580001,-34.95640727799997,138.71888411800012,-34.95641842599997,138.7190309990001,-34.95659270699997,138.71915245700006,-34.95677375899993,138.71925189700005,-34.95695543499994,138.71934303700004,-34.95712193399993,138.71945699200012,-34.95729139699995,138.71953049700005,-34.95738004799995,138.71960311700002,-34.95744755099997,138.7197176210001,-34.95755016299995,138.7199919310001,-34.95778434199997,138.72038758200006,-34.958108839999966,138.7207075120001,-34.95834598499994,138.7208066390001,-34.95840632399995,138.7209573250001,-34.95846771999993,138.72113259000002,-34.95853332099995,138.72132656100007,-34.95859594399997,138.72151429300004,-34.95863319099993,138.72166427500008,-34.95863319899996,138.72186002400008,-34.958614867999984,138.72210781,-34.95856343199995,138.72244204600008,-34.95850006999996,138.72346763300004,-34.95834643999996,138.72396333400002,-34.958321903999945,138.7246446140001,-34.958350190999965,138.7255456890001,-34.95828179399996,138.72608136300005,-34.95818603799995,138.7261615970001,-34.95817807999998,138.72640494100006,-34.958164945999954,138.72663887200008,-34.95816431299994,138.72679550500004,-34.95817992699995,138.72697715200002,-34.958210882999936,138.727178685,-34.958251305999966,138.727455436,-34.95834175199997,138.72766537500002,-34.958415496999976</t>
  </si>
  <si>
    <t>138.57611059200008,-35.01121688899997,138.5762623610001,-35.01171876099994,138.5763980490001,-35.01277616999994,138.57654585000012,-35.014913699999966,138.5765669420001,-35.01521878099993,138.57662834000007,-35.01606779599996,138.5766371300001,-35.01618938499996,138.57677283100008,-35.01679559799993,138.5767807630001,-35.01683101599997,138.57681829900002,-35.016948895999974,138.57683094000004,-35.01697774999997,138.576854528,-35.01703156599996,138.57691106800007,-35.01714065899995,138.57695805700007,-35.01721583099993,138.57702452700005,-35.017306324999936,138.57709019900005,-35.01738379599993,138.57717562100004,-35.017467444999966,138.57726942500005,-35.01754450999994,138.57735427000011,-35.01760838399997,138.57748191500002,-35.01768997999994,138.5775184140001,-35.01770928099995,138.5776088350001,-35.01775709599997,138.577728943,-35.01781637999994,138.5778317820001,-35.01786567099998,138.57792947200005,-35.01791220399997,138.57853205100002,-35.018199221999964,138.57890866900004,-35.01842022599993,138.57919780100008,-35.018597892999935</t>
  </si>
  <si>
    <t>138.62506203500004,-34.81608725199993,138.628516869,-34.81223797599995,138.62935005500003,-34.81130535699998,138.63135015400007,-34.809066437999945</t>
  </si>
  <si>
    <t>140.3385046530001,-37.593217684999956,140.33965930300008,-37.593789114999936,140.3408170140001,-37.59435953199994,140.34199519900005,-37.594943694999984,140.34341367900004,-37.59564589799993,140.34360371500009,-37.59573495899997</t>
  </si>
  <si>
    <t>138.50425049600005,-34.92518908399995,138.50427323300005,-34.92518781899997,138.50474053300002,-34.925160983999945,138.50491699000008,-34.92514909799996,138.5050357880001,-34.925145921999956,138.5051780990001,-34.92515047999996,138.50534858800006,-34.92517100499998,138.5054815100001,-34.92519492699995,138.50560184900007,-34.925231130999975,138.50585826000008,-34.92533416799995,138.50596179500008,-34.925385148999965,138.50607712500005,-34.92546145799997,138.50620822000008,-34.92556609299993,138.5062807700001,-34.92564059299997,138.50634429600007,-34.92570698199995,138.50644387300008,-34.92584167799998,138.5065370220001,-34.92598818399995,138.50657529900002,-34.92604839499995,138.50672542000007,-34.92628804599997,138.50680242600004,-34.926401855999984,138.506884237,-34.926490445999946,138.50698338000007,-34.92657738099996,138.50710831700007,-34.92665645599993,138.5072880350001,-34.92672689699998,138.50746339300008,-34.92676043599994,138.50758227200004,-34.92677316499993</t>
  </si>
  <si>
    <t>140.75045204000003,-37.829921353999964,140.75051526200002,-37.829768258999934,140.75068710000005,-37.82955626699993,140.7508470150001,-37.82939002499995,140.75105575300006,-37.82923598899998,140.75144399300007,-37.82898390999998,140.7523095780001,-37.82849593599997,140.75364181700002,-37.82773524999993,140.75459662100002,-37.82719590199997,140.75620879500002,-37.82627637199994,140.75736432500003,-37.82562719999993,140.75954435000006,-37.82439124199993,140.7603716870001,-37.82393055199998,140.7608521080001,-37.82366302199995,140.76111234100006,-37.823516316999985,140.76246918100003,-37.822770299999945,140.7625571540001,-37.82261610399996</t>
  </si>
  <si>
    <t>138.4826283860001,-34.78054140099994,138.4832762740001,-34.780819135999934,138.48431630800007,-34.78128490599994,138.48647664600003,-34.78223936999996,138.48762362000002,-34.78274216199998,138.4884826130001,-34.78315115399994,138.48881353800004,-34.78331913899996,138.4891215250001,-34.78352737599994,138.48936442800004,-34.783753684999965,138.48957181900005,-34.78402478099997,138.48969229700003,-34.784313544999975,138.48974747800003,-34.78459762899996,138.48976792200006,-34.78483955599995,138.48972710600003,-34.78577483299995,138.48970765,-34.78643643799995</t>
  </si>
  <si>
    <t>140.8340792680001,-37.96957069499996,140.83420260700007,-37.96963543399994,140.83461480500011,-37.969851769999934,140.8352073970001,-37.970215501999974,140.83637100300007,-37.97095542999995,140.83771609200005,-37.97181073599995,140.83842527600007,-37.97226834299994,140.84161826500008,-37.97428949299996,140.84375720900005,-37.97564601899995,140.84523782100007,-37.97658497899994,140.84553316500012,-37.976772273999984,140.84621885900003,-37.977181239999936,140.8467155930001,-37.977407047999975,140.84724606800012,-37.977606796999964,140.8479884400001,-37.977839003999975,140.86159687500003,-37.982018428999936,140.86162307600011,-37.98202645999993,140.86195133600006,-37.98212635799996,140.86274829700005,-37.98240613399997,140.86328479600002,-37.982643577999966,140.8651995560001,-37.98365195399998,140.87009645000012,-37.986259436999944,140.87011746000007,-37.98627062099996,140.87363732400001,-37.98815054499994,140.874382759,-37.988642296999956,140.87515646100007,-37.98923340699997,140.8771067670001,-37.99072335999995,140.87721352100004,-37.99080491199993,140.87723446100006,-37.99082084799994,140.87724867200006,-37.99083164099994,140.87907212000005,-37.99221833599995,140.87990758800004,-37.99269343799995,140.8840730830001,-37.994290501999956,140.88443252700006,-37.99442830099997,140.88727468700006,-37.99551787099995,140.8881039250001,-37.99593144499994,140.88858406100007,-37.99624538299997,140.89305095100008,-37.999621951999984,140.89522254300005,-38.001263317999985,140.8956051,-38.00155295299993,140.896030762,-38.00187519299993,140.8964120160001,-38.00216382999997,140.89716518600005,-38.00273402199997,140.89828152200005,-38.00357911499998,140.8992778500001,-38.004284978999976,140.899416093,-38.004359411999985,140.9000035900001,-38.00467570899997,140.90437307600007,-38.006775560999984,140.90819863700005,-38.00860995299996,140.91179478700008,-38.01033416499996,140.91290424200008,-38.010866318999945,140.91681379700003,-38.012757362999935,140.91821050700003,-38.01354629499997,140.91833865600006,-38.013624033999974,140.91878663300008,-38.01387675899997,140.91930712200008,-38.014211468999974,140.9216302320001,-38.01560285499994,140.92324545300005,-38.016570213999955,140.92477023700008,-38.01748335599996,140.92856907700002,-38.019756565999955,140.92984678000005,-38.02051929099997,140.9298883560001,-38.02054410699998,140.93126149900002,-38.02136376599998,140.93257784000002,-38.02213318299994,140.93325055800005,-38.02245190899998,140.93400055400002,-38.02272648999997,140.9373676140001,-38.023820634999936,140.94014984300009,-38.0246960599999,140.94086295300008,-38.02492442999994,140.94477798600008,-38.02618241999994,140.94647314400004,-38.026728256999945,140.94986486300002,-38.02786422999998,140.95019044900005,-38.02804392699994,140.95104523100008,-38.02851568199998,140.95378226600008,-38.03025323399993,140.95696303600005,-38.032306775999984,140.9590235060001,-38.03361339799994,140.96517446100006,-38.037499372999946,140.96611875300005,-38.03813308699995,140.96621393700002,-38.03818252299993,140.96637042500004,-38.038263797999946</t>
  </si>
  <si>
    <t>138.48401253600002,-34.838869200999966,138.48454258300012,-34.838961119999965,138.48467330300002,-34.83898487499994,138.4853130780001,-34.839101348999975,138.4859629120001,-34.83921931399993,138.4863089590001,-34.839282125999944,138.48649427200007,-34.83931553399998,138.4872081730001,-34.83944423099996,138.4879180480001,-34.839572732999954,138.4880995630001,-34.83960671799997,138.48872307200008,-34.839723456999934,138.4891162790001,-34.83979707799995</t>
  </si>
  <si>
    <t>130.9712993930001,-26.15992465399995,130.97293242,-26.16029765199994,130.97644040500006,-26.160690667999972,130.97776941300003,-26.16098965799995,130.98131642200008,-26.162122675999967,130.98600241100007,-26.164005703999976,130.98635041300008,-26.16416971299998,130.98669140700008,-26.164335711999968,130.98691241100005,-26.16444170899996,130.9898044150001,-26.16584572599993,130.99149155300006,-26.16676384799996,130.9933474060001,-26.16777375099997,130.99714741100001,-26.169353761999957,131.00442339800009,-26.17215178699996,131.0071044120001,-26.17307279199997,131.00863840400007,-26.173746801999982,131.01325547400006,-26.17650422,131.0138743990001,-26.176873832999945,131.0142533080001,-26.177060825999945,131.0176234060001,-26.178723857999955,131.01955429800012,-26.180017520999968,131.0219833980001,-26.181644886999948,131.0234783950001,-26.182724880999956,131.02530339700002,-26.183680900999946,131.0259823980001,-26.18419189599996,131.02797839900006,-26.18596290399995,131.0293193880001,-26.187427929999956,131.0298963890001,-26.187944942999934,131.03156039500004,-26.189276940999946,131.03273839200006,-26.190080954999928,131.03329239900006,-26.19030596899995,131.0333242690001,-26.190313834999984,131.03443839300007,-26.190588952999974,131.03607238600011,-26.191367972999956,131.04306638200012,-26.195129006999935,131.047691385,-26.19734101299997,131.05044339000005,-26.19891101999997,131.05170938100002,-26.199437023999963,131.05344038600003,-26.200039036999954,131.06700040300007,-26.204177048999952,131.06950540200012,-26.20509905499995,131.07177640600003,-26.20548405699998,131.07424540500006,-26.206142058999944,131.07832240200003,-26.207646069999953,131.07905743000003,-26.207683062999934,131.07920433900006,-26.20766594899993,131.0822880920001,-26.207306582999934,131.08623045100012,-26.206847039999957,131.0914344690001,-26.205132016999983,131.094875483,-26.204097996999963,131.099145506,-26.202130952999937,131.10285252100005,-26.200521933999937,131.1043855260001,-26.199997921999966,131.10714254700008,-26.199211932999958,131.1088358400001,-26.19830947199995,131.11072256900002,-26.197303878999946,131.1176265910001,-26.19413583499994,131.12179961100003,-26.19209279499995,131.12258761500004,-26.19190479399998,131.12338859500005,-26.191927798999927,131.12523500800012,-26.19231452899993,131.1264156190001,-26.192561789999957</t>
  </si>
  <si>
    <t>138.56729218700002,-34.94227111499998,138.56775555800004,-34.942254823999974,138.56781132300011,-34.942251744999965,138.56851172100005,-34.94221684099995,138.5685364190001,-34.94221503999995,138.56970281500003,-34.94214953299996,138.5698035150001,-34.94214622299995,138.57102665600007,-34.94210590399996,138.57107441100004,-34.94210433199993</t>
  </si>
  <si>
    <t>138.484109417,-34.850867351999966,138.48446223000008,-34.85090311499994,138.4860630400001,-34.85106550799998,138.48853895000002,-34.851316613999984,138.48912404700002,-34.851364211999964</t>
  </si>
  <si>
    <t>138.5768763100001,-34.90854585899996,138.57701575800002,-34.90850234499993,138.57727942400004,-34.90835855599994,138.57743970700005,-34.908233776999964,138.57752649400004,-34.90815638299995,138.57791717700002,-34.90781319699994,138.5783548820001,-34.90742869799993,138.5785288730001,-34.90727585899998,138.57887407600003,-34.906966298999976,138.5790571340001,-34.90680213299993,138.5794651750001,-34.90644607999997,138.5797648470001,-34.90618458899996,138.57998833600004,-34.90598804799998,138.58037008300005,-34.90565916799994,138.5805106350001,-34.90554441299997,138.58056876400008,-34.90549687599997,138.58067041700008,-34.90540745399994,138.5808546410001,-34.90526505999998,138.58099013000003,-34.905172962999984,138.58115810800007,-34.90505967099995,138.58132307900007,-34.904946020999944,138.58154532800006,-34.90478774799993,138.58167192700012,-34.90468149399993,138.58199695300004,-34.904408703999934,138.5820533760001,-34.90435917299993,138.5822325790001,-34.90420189399998,138.5825441600001,-34.903915120999955,138.58312533800006,-34.90338020099995,138.583843902,-34.90273992599998,138.5839868700001,-34.90262661099996,138.58485620400006,-34.90185592499995,138.58601504800004,-34.90084402399998,138.58618406000005,-34.90069723599993,138.58713070700003,-34.89987509499997,138.58719746600002,-34.89981674499995,138.5873071520001,-34.89973251699996,138.5873860490001,-34.89967541499993,138.5874962150001,-34.89960311999994,138.5875704340001,-34.89955882299995,138.58760948600002,-34.89953551499997,138.58770739500005,-34.89948267099993,138.58793840300007,-34.89938676199995,138.5881474690001,-34.89929817199993</t>
  </si>
  <si>
    <t>138.5683819740001,-34.86179316499994,138.56860107600005,-34.86207575999998,138.5688308990001,-34.862369720999936,138.5689469040001,-34.86251810699997,138.56899520600007,-34.86257988199998,138.56915356000002,-34.862770275999935,138.5692988930001,-34.862961033999966,138.56949893400008,-34.863223550999976,138.56954100300004,-34.86327875899997,138.56959455300012,-34.86335529899998,138.56977923800002,-34.86361925399996,138.56995660200005,-34.863912572999936,138.57004187100006,-34.86405360599997,138.57029475000002,-34.86461293199994,138.5703605010001,-34.86481034499997,138.57039577500007,-34.864916240999946,138.57043315300007,-34.86502845499996,138.5705215470001,-34.86541092799996,138.5705495090001,-34.86561748799994,138.5705688590001,-34.865760396999974,138.570606816,-34.86604076399993,138.57062824800005,-34.86633305799995,138.57062849400006,-34.86633646399997,138.57066533600005,-34.86685747499996,138.57069571800002,-34.86736194799994,138.57071425000004,-34.867600737999965,138.57072527900004,-34.86774292499996,138.5707347440001,-34.86786498399994,138.57082089800008,-34.869119212999976,138.5708291740001,-34.869239740999944,138.57088806000002,-34.870096855999975,138.57093029700002,-34.87053544899993,138.57097890900002,-34.870822991999944</t>
  </si>
  <si>
    <t>138.7079507620001,-34.84146675599993,138.70869068500008,-34.84093030099996,138.70948942500002,-34.840651735999984,138.7097968810001,-34.84058300399994,138.71067688300002,-34.84050470699998,138.71138644400003,-34.84044579999994,138.71377774400003,-34.840211661999945,138.71384827100007,-34.840205381999965,138.7157806990001,-34.84002633599994,138.71769767900003,-34.839850497999976,138.71806677900008,-34.83981480799997,138.71913667400008,-34.83969230499997,138.71990970600007,-34.83961342499998,138.7202314010001,-34.839601623999954</t>
  </si>
  <si>
    <t>138.48400402900006,-34.838890538999976,138.48398718600004,-34.83893255099997,138.4836296300001,-34.83982424299995,138.4834163270001,-34.84035614199996,138.48339124300003,-34.840418743999976,138.48314512500008,-34.841032439999935,138.48305862600012,-34.84124833899995,138.48286072100007,-34.841741739999975,138.48279883100008,-34.84189604199997,138.4825239270001,-34.84258154699995,138.48251292600003,-34.84260914499998,138.48217022500012,-34.84346354599995,138.481910168,-34.84414524099998,138.48184847100003,-34.84432278899993,138.48179197800005,-34.844449116999954,138.48158852500012,-34.84495644899994,138.481347625,-34.845557336999946,138.48080212600007,-34.846917737999945,138.4806333350001,-34.84733863399998,138.48023343800003,-34.848335934999966,138.48011074200008,-34.84864192999993,138.47982643900002,-34.84935103,138.47942294400002,-34.85039182799994</t>
  </si>
  <si>
    <t>138.83600650200003,-35.17182287899993,138.83601289800004,-35.171831484999984,138.837777232,-35.174590319999936,138.8382178610001,-35.17528823899994,138.8390598310001,-35.176621818999934</t>
  </si>
  <si>
    <t>138.56174423400012,-34.91445131099994,138.56243192300008,-34.91442319499998,138.5624707280001,-34.91442160699995,138.562549761,-34.91442381999997,138.56273316700003,-34.91441670399996,138.56290374000002,-34.91440881699998,138.56306892500004,-34.914434755999935,138.56328605400006,-34.91447844299995,138.5634969360001,-34.91453004699997,138.5637459610001,-34.91459256,138.5639536540001,-34.91463708099997,138.56415836200006,-34.91467929899994,138.56435968900007,-34.91470965299993,138.56454606400007,-34.91472847699998,138.56476419600006,-34.914744052999936,138.5649557900001,-34.91474839499995,138.56522511700007,-34.914738675999956,138.5655169570001,-34.91471163199998,138.56578081200007,-34.91466051599997,138.5659003070001,-34.91463736299994</t>
  </si>
  <si>
    <t>138.74817851500006,-34.15482921399996,138.74807250300012,-34.15538054599995,138.74791110600006,-34.15638642999994,138.74778401000003,-34.15723788099996,138.74775966800007,-34.15742523399996,138.74762127100007,-34.15834662499998,138.74760594500003,-34.158437256999946,138.7474977810001,-34.15911845199997,138.74745319800002,-34.159453189999965,138.74729559500008,-34.16040236799995,138.74708146700004,-34.16180553299995,138.74696156100003,-34.16260719999997,138.7468312100001,-34.16347875499997,138.74659118800002,-34.16511741199997,138.74619510600007,-34.16780295299998,138.74617875400008,-34.16795554699996,138.74581597400004,-34.17134056699996,138.74563333800006,-34.17304458199993,138.7455155240001,-34.17421341099998,138.7451040410001,-34.178427985999974,138.74490493200005,-34.180298842999946,138.74451046600007,-34.18400518999994,138.74393548000012,-34.188596547999964,138.74326048900002,-34.19369570499998,138.7427087530001,-34.19786323799997,138.74268013200003,-34.19807940599998,138.7426039730001,-34.198654671999975,138.74188948200003,-34.20411416899998,138.7415226380001,-34.206911711999965,138.74034042300002,-34.21592615499998,138.7400691910001,-34.21799401599998,138.739155277,-34.22483725899997,138.7391024000001,-34.22537066299998,138.7384900830001,-34.22982977099997,138.73845660200004,-34.230263874999935,138.73847681200004,-34.23061696599996,138.73848029400006,-34.23069033499996,138.73855165700002,-34.23103221499997,138.73868790200004,-34.23141383799998,138.738837761,-34.23170939399995,138.7390590110001,-34.23204031199998</t>
  </si>
  <si>
    <t>140.51556027100003,-35.32967071899998,140.51561859800006,-35.32966845699997,140.51569552400008,-35.329666833999966,140.51578387900008,-35.32966519299998,140.51601482800004,-35.32964591199993,140.5179841050001,-35.32920925999997,140.52017229700004,-35.32872366299995</t>
  </si>
  <si>
    <t>138.8910433540001,-34.60141521999998,138.891179662,-34.60261152099997,138.89119767800003,-34.602806818999966,138.89130075900005,-34.60373570099995,138.8914221240001,-34.604489727999976,138.89147855300007,-34.60471139599997,138.89151808300005,-34.60485484599997,138.89175833700006,-34.605459165999946,138.89177970800006,-34.60560108799996,138.8918318420001,-34.60577384399994,138.89184895100004,-34.60607965199995,138.8918640170001,-34.606196215999944,138.89187899500007,-34.6063022599999,138.8919365480001,-34.60670983799997,138.89214206600002,-34.60846325699998,138.89214885500007,-34.60865460799994,138.8923677690001,-34.61033216199996,138.89256099800002,-34.61181284799994,138.89300259200002,-34.61500032499998,138.8930422400001,-34.61534006499994,138.89301271800002,-34.616011113999946,138.8929842020001,-34.61644864099998,138.8929832780001,-34.616781757999945,138.89299194600005,-34.61696679099998,138.89312696500008,-34.61786365499995,138.89319450200003,-34.61833200199993,138.89354176200004,-34.62048179399994,138.89365562400008,-34.62107290999995,138.8937603170001,-34.621835009999984,138.89381612800003,-34.62224124399995,138.8938232050001,-34.62228248499997,138.89413178400002,-34.6240805199999,138.89419151100003,-34.62458145399995,138.89419497200004,-34.62483282599993,138.894356463,-34.628080738999984,138.89436202800005,-34.62818726099994,138.89441024400003,-34.629111010999964,138.89449619000004,-34.63075721799993,138.89460278500007,-34.63320486499998,138.89463723500012,-34.63379600899998,138.89465010600009,-34.63401684699994,138.8948237290001,-34.63694254799998,138.8948353840001,-34.63723645399995,138.89496332200008,-34.640463556999975,138.89492910800004,-34.64065500499993,138.89489164600002,-34.640900269999975,138.89480400800005,-34.64120314999997,138.8936445270001,-34.64433141099994,138.89360126500003,-34.64444586299993,138.893081337,-34.645821532999946,138.89209538600005,-34.64843008199995,138.89196789900006,-34.648780760999955,138.89098716400008,-34.651478434999945,138.890828112,-34.65180777699993,138.8906170140001,-34.65209409099998,138.88992646000008,-34.652789637999945,138.88877415700006,-34.65378238799997,138.88798436900004,-34.65446279899993,138.88755738500004,-34.65486554499995,138.8872174710001,-34.65515154499997,138.88702753600012,-34.65532515599995,138.88672262500006,-34.65567783999995,138.88653161700006,-34.65600979499993,138.88643419800007,-34.656251177999934,138.8863960540001,-34.656383536999954,138.88633922300005,-34.656701004999945,138.88632801200004,-34.65703415199994,138.88638708100007,-34.65741332599998,138.88643271800004,-34.657706221999945,138.88650715400001,-34.65820807999995</t>
  </si>
  <si>
    <t>138.68009524500008,-34.63494720699998,138.6947602460001,-34.63152988799993,138.69485840700008,-34.63150590399994,138.69661683900006,-34.631093239999984,138.69825600100012,-34.630699154999945,138.6989873010001,-34.630540466999946,138.69974125300007,-34.63035914799997,138.70059203300002,-34.63015452399998,138.70176113200012,-34.62988736999995,138.70296867800005,-34.62958808899998,138.70389139200006,-34.62935936599996,138.705881706,-34.628759973999934,138.70604410400006,-34.62871106399996,138.71123648200012,-34.627175749999935,138.71433636900008,-34.626249005999966,138.71939154400002,-34.62473747799993,138.7202652960001,-34.624476192999964,138.72212534000005,-34.62390025099995</t>
  </si>
  <si>
    <t>138.7361690340001,-34.57745373399996,138.73710288900008,-34.57918149999995,138.73716918700006,-34.57933437,138.73722977800003,-34.57947511899994,138.7372882420001,-34.57960962399994,138.73733608800012,-34.579714036999974,138.73739710100006,-34.57986042799996,138.7374242090001,-34.57992650399996,138.7375296670001,-34.580300611999974,138.73761514900002,-34.580692435999936,138.73770041500006,-34.581244253999955,138.73774390500012,-34.581512320999934,138.73780283500002,-34.58187557499997,138.73795451400008,-34.58285297499998,138.73796497500007,-34.58304450399993</t>
  </si>
  <si>
    <t>138.65993522100007,-34.80057672199996,138.66045935600005,-34.80109483499996,138.66047544800006,-34.80110971899995,138.66079337400004,-34.80142112599998,138.66096042200002,-34.80157414699994,138.66131870100003,-34.80190460699998,138.66155246200003,-34.80210752399995,138.66156868000007,-34.80212067999997,138.6617706820001,-34.80229457599995,138.66196726900012,-34.80246110899998,138.66215308000005,-34.802612411999974,138.6623314200001,-34.80275795399996,138.66256923900005,-34.80294124899996,138.66282032900006,-34.80313760299998,138.66283894000003,-34.803150898999945,138.66312107900012,-34.803364252999984,138.6634033350001,-34.80357139999995,138.66364974400005,-34.80375206999997,138.6638449520001,-34.80388519099995,138.66425328100001,-34.80416282199997,138.66430296500005,-34.804193994999935,138.66476991600007,-34.80449589299997,138.66488705900008,-34.80457163099993,138.66523187000007,-34.80478537899995,138.665697388,-34.80506932099996,138.6659110500001,-34.80520481299993,138.66606882400004,-34.805307923999976,138.6662774570001,-34.805450220999944,138.66653564400008,-34.80563533499998,138.66678950100004,-34.80582057,138.6670768680001,-34.80604423999995,138.66759429800004,-34.806469204999985,138.66785697000012,-34.806699821999985,138.66802055300002,-34.80683860099998,138.6681867520001,-34.80697013599996,138.668328652,-34.80707608999995,138.66857170800006,-34.80724368899996,138.66879332500002,-34.80738442599994,138.66899518900004,-34.80750301299997,138.66921582500004,-34.80761988199998,138.66936220200012,-34.80769224299996,138.66957330900004,-34.80778906799998,138.6697589470001,-34.80786510499996,138.6700367420001,-34.807970101999956,138.67037787200002,-34.808086688999936,138.67057838000005,-34.808149457999946,138.67059504000008,-34.808154670999954,138.67077550300007,-34.80821054199998,138.67091177200007,-34.80824853299998,138.671093788,-34.808306752999954,138.6712538370001,-34.80835960999997,138.6713596290001,-34.80839606199993,138.67154367800003,-34.80846855599998,138.671679046,-34.80851972099998,138.67192817000011,-34.80863055699996,138.67213278000008,-34.80872610599994,138.6722422580001,-34.80878157199993,138.67235472000004,-34.808839347999935,138.6726337030001,-34.80900117199997,138.67279572400003,-34.809101752999936,138.67295211900012,-34.80920608399998,138.67309833700006,-34.80930950099997,138.673264291,-34.80943506699998,138.6733118300001,-34.80947353099998,138.673505545,-34.80963025899996,138.67366929900004,-34.809772547999955,138.6737793420001,-34.80987697899997,138.67388803900008,-34.80998383999997,138.6739546540001,-34.81005365499993,138.67405920700003,-34.81016540999997,138.67412616700005,-34.810243568999965,138.67420518900008,-34.81033334699998,138.6742678060001,-34.81041162699995,138.67433371700008,-34.810499378999964,138.674443246,-34.81064761299996,138.6745393540001,-34.81077913699994,138.6745890940001,-34.810861373999956,138.6746463510001,-34.810946351999974,138.67465544800007,-34.81095985899998,138.67476918700004,-34.81115378699997,138.67481314200006,-34.811236184999984,138.67485560400007,-34.81131742399998,138.6749611570001,-34.81152151499998</t>
  </si>
  <si>
    <t>140.606756689,-34.272623127999964,140.6069005920001,-34.27249069499993,140.60727069000006,-34.27199459999997,140.6076661730001,-34.27153680499998,140.60789603800004,-34.27133104799998,140.60840362500005,-34.27097423199996,140.60909278600002,-34.27060636199997,140.60964191900007,-34.270323004999966,140.61002293900003,-34.27006453399997,140.61033819300008,-34.269785344999946,140.6105511620001,-34.26954388099995,140.61074825900005,-34.26926306399997,140.61092839700007,-34.26893721699997,140.6110613930001,-34.26859598899995,140.6111421050001,-34.26824097699995,140.6111818590001,-34.26711605599996,140.61121998600004,-34.26673564699996,140.61131887300007,-34.26639698499997,140.61148677800008,-34.26609519999994,140.6117063040001,-34.26579376299998,140.61194487300008,-34.26547974899995,140.6120381920001,-34.26537391599993,140.61232492800002,-34.26512475099997,140.612978257,-34.26464930999998,140.61332435000008,-34.26431139899995,140.61356590800006,-34.26399883499994,140.61366925200002,-34.26384309799994,140.61379210200005,-34.26360704699994,140.61390283000003,-34.26332546799995,140.61400986400008,-34.26291592999996,140.61401720000003,-34.262887863999936,140.61413254600006,-34.26222929099998,140.61418771600006,-34.26191428699997,140.61432349300003,-34.26048674799995,140.6143889000001,-34.259786058999964</t>
  </si>
  <si>
    <t>138.01947969100002,-33.18822953199998,138.01885638400006,-33.18942183599995,138.01852717300005,-33.19001928499995,138.01845057000003,-33.19018529799996,138.0183186910001,-33.190445678999936,138.01820500100007,-33.19067013999995,138.01794952000012,-33.19127190199998,138.01768648100006,-33.19182105699997,138.01730519000012,-33.192773382999974,138.01705716900005,-33.19333499199996</t>
  </si>
  <si>
    <t>138.60952330500004,-34.89328321399995,138.609553376,-34.89323699399995,138.60956140700011,-34.89321317799994,138.60958721500003,-34.89313669999996,138.6096701140001,-34.89301794499994,138.60976604100006,-34.8928988399999,138.60990985,-34.89274496199994,138.6103925760001,-34.89220586499994,138.6108298570001,-34.89169584699994,138.6113392740001,-34.89112476799994,138.6115751750001,-34.89086097099994,138.61186830300005,-34.890533190999975,138.61187358900008,-34.890527618999954,138.61199544300007,-34.89038920399997,138.6120948570001,-34.89028139699997</t>
  </si>
  <si>
    <t>138.95716554800003,-34.52641797599995,138.95801865900012,-34.52575724299993,138.95896012000003,-34.52501922099998,138.9590111650001,-34.52498605499994,138.95916201500006,-34.52486878999997,138.95985362500005,-34.524331150999956,138.96020778000002,-34.52405676899997,138.96023469300007,-34.52403620399997,138.96079318800003,-34.523609577999935,138.96162659900006,-34.52294738399996,138.9619887130001,-34.52265799299994,138.96265906300005,-34.52212585199993,138.96381536900003,-34.521208041999955,138.96455897200008,-34.520621123999945,138.96528131600007,-34.52004607199996,138.96532220900008,-34.52001351699994,138.96537482600002,-34.51997162599997,138.9658437070001,-34.51960267299995,138.9671805580001,-34.51855071999995,138.9672106600001,-34.51852712899995,138.9681105630001,-34.51782192199994,138.96812709800008,-34.517808644999945,138.96904327100003,-34.517073006999965,138.96904386100005,-34.51707252899996,138.96967205800001,-34.51658382699998,138.9701113320001,-34.51624370999997,138.97046262300012,-34.51597212499996</t>
  </si>
  <si>
    <t>138.59732937700005,-34.80839327999996,138.59749523200003,-34.80970682399993,138.59754860700002,-34.81074556899995,138.59759637800005,-34.81131484499997,138.597601864,-34.81149459599993,138.59772958300005,-34.81302391599996</t>
  </si>
  <si>
    <t>138.1530591730001,-33.26688694899997,138.15628895500004,-33.26643834199996,138.15666762900003,-33.26640715999997,138.15710996500002,-33.266418328999976,138.1578272480001,-33.266493509999975,138.16484213600006,-33.26738673999995,138.16498248800008,-33.26740537899997,138.16892290300007,-33.26792860399996,138.16922387900001,-33.26800353099998,138.16941923000002,-33.26806299899994,138.16988612600005,-33.26824642899993,138.1703551070001,-33.26850018399995,138.17103235800005,-33.26897016399994,138.1713292070001,-33.269151318999945,138.17178408400002,-33.26936677899994,138.17257019900012,-33.26961046899993,138.1744250270001,-33.26988000799997,138.1763281520001,-33.27015652499995,138.17719453100005,-33.27030572399997,138.17791760600005,-33.27046336799998,138.17867086600006,-33.270644533999985,138.17977218800002,-33.27095541099993,138.1806455300001,-33.271245413999964,138.1816968930001,-33.271647205999955,138.1830526540001,-33.27223952299994,138.18641944800004,-33.27377090599998,138.18817859400008,-33.27459052699993,138.18883508500005,-33.27493376199993,138.1893799730001,-33.27528606299995,138.18974088800007,-33.27553530399996,138.1901538520001,-33.27583810799996,138.19059654400007,-33.27616113499994,138.19106590700005,-33.276479189999975,138.19165675600004,-33.27691186399994,138.19235269600006,-33.27741488899994,138.19283672400002,-33.27776823499994,138.19328222000001,-33.27806824999993,138.1936260220001,-33.27831558199995,138.19459478800002,-33.279029557999934,138.19485476900002,-33.27921892499995,138.19516930700001,-33.27940797599996,138.19574004300011,-33.27968535399998,138.1965301250001,-33.28000531499998,138.19843174100004,-33.280840384999976,138.20227740200005,-33.282506696999974,138.20269637600006,-33.28271659699993,138.20313411100005,-33.28299844899993,138.2049318810001,-33.284248865999984,138.205199267,-33.28440820499998,138.20553090400006,-33.28456796699993,138.2113518110001,-33.28674347599997,138.21242879500005,-33.28714594499996,138.213250366,-33.287454569999966,138.21380186700003,-33.28764771699997,138.2142171710001,-33.28776446799998,138.21465281300004,-33.287841285999946,138.21509410500005,-33.28787185599998,138.21536930800005,-33.28787170199996,138.21547950500008,-33.28787164099998,138.2166515350001,-33.287830106999934,138.21671567200008,-33.287827833999984,138.21713661600006,-33.28783978599995,138.2176584030001,-33.287911436999934,138.21858168000006,-33.28810524099998,138.21894302300007,-33.288181092999935,138.21945421700002,-33.28824045399995,138.21957592,-33.28824945799994,138.2198000740001,-33.28825269599997</t>
  </si>
  <si>
    <t>138.68063680700004,-34.83559433499994,138.68097938800008,-34.835305922999964,138.68156046000001,-34.83481436099993,138.682528982,-34.83399501799994,138.68278805300008,-34.833770751999964</t>
  </si>
  <si>
    <t>138.51963106300002,-34.59268486199994,138.519862955,-34.59267926199993,138.52023930200005,-34.59266510699996,138.52162636900005,-34.592666348999956,138.52296305200002,-34.59266752499997,138.5247646570001,-34.592660330999934,138.5267510750001,-34.59265236599998,138.5393325560001,-34.59256576699994,138.53968106500008,-34.59256334699995,138.54384742000002,-34.592455736999966,138.5454222310001,-34.592415020999965,138.55482777200007,-34.59217149199998,138.55534696900008,-34.592158025999936,138.5670093650001,-34.591844487999936,138.567768332,-34.59182404499995,138.5699095110001,-34.59176483199997,138.57399162100012,-34.59165185699993,138.5804312140001,-34.59147714599993,138.58883530600008,-34.59125299599998,138.59311099500007,-34.59113876799995,138.5965863570001,-34.59104932799994,138.6048920290001,-34.59083809899994,138.60578428100007,-34.590817123999955,138.62038300100005,-34.59040752799996,138.62254998600008,-34.59034543299998,138.62997849400006,-34.59015331699993,138.64100279600007,-34.58894121599997,138.64173019700002,-34.58892801299993,138.64176309800007,-34.58892731299994,138.6453613000001,-34.588863910999976,138.64574951200007,-34.58888438799994,138.64623101400002,-34.58896436699996,138.6465512430001,-34.589046218999954,138.64690619200007,-34.58916523499994,138.6472046670001,-34.58929231299993,138.6474923180001,-34.58943698099995,138.64779092000003,-34.58962915099994,138.6519110910001,-34.59312921199995,138.65199908700004,-34.59321561199994,138.65214099000002,-34.59335502299996,138.65796588400008,-34.600430846999984,138.65823596500002,-34.600758896999935,138.66108478400008,-34.60320860199994,138.66199509800003,-34.60396472899998,138.66257151500008,-34.60447251299996,138.6628762800001,-34.60478950899994,138.6634745350001,-34.605477837999956,138.6635576210001,-34.60557287599994,138.66395768100006,-34.60603331999994,138.66421453400005,-34.606273434999935</t>
  </si>
  <si>
    <t>138.6079183280001,-34.92255639199993,138.60794655400002,-34.922921463999955,138.60802196500003,-34.92390383299994,138.60802583500003,-34.92394708499995</t>
  </si>
  <si>
    <t>138.60766164100005,-33.205606494999984,138.60920716200008,-33.205684592999944,138.610301541,-33.20573988199993,138.61195378000002,-33.20582687399997,138.61355338500005,-33.20591107599995,138.61482529300008,-33.20596731899997,138.61520694400008,-33.20598561099996,138.61646102600002,-33.2060438399999,138.61749500200006,-33.206091826999966,138.61804940800005,-33.206144405999964,138.61829611500002,-33.206195666999974,138.61864125500006,-33.20628282599995,138.61905121200004,-33.20640727299997,138.61938841000006,-33.206509626999946,138.61953372200003,-33.20655374199998,138.6199897560001,-33.20669216799996,138.62176423500011,-33.207230779999975,138.62300212700006,-33.20761948499995,138.62387964000004,-33.20785165199993,138.62470391500005,-33.20803070499994,138.62525305300005,-33.20816369099998,138.62536549300012,-33.20819091599998,138.62561317300003,-33.208255246999954,138.62570362400004,-33.20827401099996</t>
  </si>
  <si>
    <t>138.18419412600008,-33.32629057599996,138.1873018670001,-33.327064975999974,138.18984749900005,-33.327744001999974,138.1908057930001,-33.32803489699995,138.19159050200005,-33.32837099799997,138.1923334910001,-33.32876740299997,138.19242068900007,-33.32883630999993,138.1931445340001,-33.329485433999935,138.19357599600005,-33.32999237399997,138.1990894800001,-33.33777246599993,138.20102157700012,-33.34049846299996,138.20269008800005,-33.342852403999984,138.20282237800006,-33.342998086999955,138.20358507900005,-33.34407418799998,138.20389571500004,-33.34451740299994,138.20397382300007,-33.34463474699993,138.20403889300007,-33.344764700999974</t>
  </si>
  <si>
    <t>140.59347847700008,-34.41905878099993,140.59347238700002,-34.41908419299995,140.59318160600003,-34.42032647599996,140.59308007100003,-34.42076532799996,140.59291598400011,-34.421474528999966,140.59281728100007,-34.421901126999956,140.5926969510001,-34.42242121199996,140.59262499800002,-34.42282774699993,140.5925852470001,-34.42319967399993,140.59259194300012,-34.42374789099995,140.59259220100012,-34.42376894399996,140.59265332200005,-34.424288425999976,140.5928831660001,-34.42511843699998,140.59307029800004,-34.425794174999965,140.59316381500003,-34.426131855999984,140.59342197,-34.426958698999954,140.5934979440001,-34.427221515999975,140.59457665700006,-34.43095313999993,140.5947957080001,-34.431710865999946,140.5950107000001,-34.43245457399996,140.5952683060001,-34.43342280299993,140.59533614100008,-34.43370497899997,140.59536222600002,-34.43402549199993,140.59537491100002,-34.43457079099994,140.595335459,-34.43496744799995,140.59525861400004,-34.435365710999974,140.59513729100001,-34.43582357299994,140.59493464800005,-34.43635149399995,140.5947295950001,-34.43675526299995,140.59451373600007,-34.43710040499997,140.59428196700003,-34.43741277099997,140.59389146500007,-34.43786578999993,140.59342718800008,-34.43828727799996,140.59306134100007,-34.43856077199996,140.59272759600003,-34.438773398999956,140.592509564,-34.438895532999936,140.59227672400004,-34.439022731999955,140.59168139700012,-34.43932947899998,140.59089596400008,-34.43966477899994,140.58613316900005,-34.44179258999998,140.5855387030001,-34.44205815199996,140.58547147100012,-34.44208818399994,140.58491578300004,-34.44233642199998,140.58434754000007,-34.44260772299998,140.5839840530001,-34.442798092999965,140.58384291200002,-34.442872018999935,140.58335964900004,-34.44316883799996,140.5830268080001,-34.44341578799998,140.58276711200006,-34.44363477699994</t>
  </si>
  <si>
    <t>138.65281050300007,-34.829128297999944,138.65372917700006,-34.829388319999964,138.65397727200002,-34.829456910999966,138.6541213480001,-34.82949398799997,138.65419915400003,-34.82951228,138.65446659500003,-34.82957514699996,138.65479006300006,-34.82963397399993,138.6550490730001,-34.82967549299997,138.65525641300007,-34.82970017399998,138.65543226900002,-34.829721183999936,138.655655528,-34.82973884599994,138.65587863100006,-34.82975268399997,138.6560771930001,-34.82976148199998,138.65622210100003,-34.82976221399997,138.656438911,-34.82976386499996,138.65663112200002,-34.82975939299996,138.65677225000002,-34.82975258999994,138.65790205400003,-34.82969105999996,138.65817247600012,-34.82967552499997,138.65920980700002,-34.82961590799994,138.65985608200003,-34.82957899499996,138.66000312300002,-34.82957059699993,138.66060105600002,-34.82954137899998,138.6608766380001,-34.82953280099997,138.66107580900007,-34.82952819099995,138.66120326700002,-34.829527490999965,138.66131560500003,-34.82952530799997,138.66142770800002,-34.82951739699996,138.661609171,-34.829474431999984,138.6618450840001,-34.82954782799993</t>
  </si>
  <si>
    <t>140.733905853,-34.72015673299995,140.73410056700004,-34.72061692699998,140.7343114780001,-34.72096881899995,140.73445585000002,-34.721141845999966,140.7347500300001,-34.72143745899996,140.73526286700007,-34.72179999799994,140.73572964000005,-34.722026933999985,140.7366480500001,-34.72248535999995,140.73700041400002,-34.72269469699995,140.73763860000008,-34.72315933599998,140.73789596300003,-34.723377623999966,140.7382067750001,-34.723722803999976,140.73848972300004,-34.72400683799998,140.73878562900006,-34.72440657899995,140.73955243000012,-34.72558087099998,140.739850025,-34.72603659199996,140.74021301900007,-34.72661847099994,140.74321808500008,-34.73130619999995,140.74347786200008,-34.73187593299997,140.743709501,-34.732638220999945,140.74378960100012,-34.733251725999935,140.74388203700005,-34.73614567599998,140.74389895500008,-34.736745757999984,140.74392831000011,-34.73783022899994,140.74397748,-34.73854792599997,140.74403007500007,-34.73895935199994,140.74413755700004,-34.73936836599995,140.74427372900004,-34.73972778899997,140.74465789700002,-34.74048865299994,140.74474162500007,-34.74065451399997,140.74492275600005,-34.74091487099997,140.74516448400004,-34.741227004999985,140.74548327000002,-34.74154769299997,140.74592103200007,-34.74195653999993,140.7469045680001,-34.74283164999997,140.7478906990001,-34.74370185799995,140.74965426900008,-34.74526011399996,140.75134222600002,-34.74675530999997,140.75201174000006,-34.74726571499997,140.75291582900002,-34.74789557599996,140.75362288100007,-34.748390592999954,140.7564018820001,-34.75030236699996,140.75855943800002,-34.75177551599995,140.75965338600008,-34.752530254999954,140.760902675,-34.75338877599995,140.7626220530001,-34.754570944999955,140.76427483500004,-34.75570816299995,140.76667044600003,-34.75735295299995,140.7677348300001,-34.75808316399997,140.76897193800005,-34.75893009599997,140.77046113000006,-34.75995481099994,140.771001758,-34.76038290899993,140.77149456900008,-34.76087768899998,140.7717086770001,-34.761140858999966,140.77190636900002,-34.761419098999966,140.77205092200006,-34.76163750999996,140.7723173400001,-34.76211662199995,140.7724436630001,-34.762421296999946,140.77258356000004,-34.76283600499994,140.77271044000008,-34.76341134099994,140.77274930600004,-34.76362147899994,140.77276902300002,-34.76406543799993,140.77276099000005,-34.76436109799994,140.77272546400002,-34.76478465599996,140.7727052240001,-34.76502597499996,140.7726809930001,-34.76566099499996,140.7727500210001,-34.766298630999984,140.7728494710001,-34.76671513399998,140.77292525100006,-34.76699694299998,140.7730345120001,-34.76728122299994,140.77324809900006,-34.76772346299998,140.77354094200007,-34.76821750999994,140.77434786700007,-34.769399129999954,140.77873821100002,-34.77582720799995,140.7794293060001,-34.77682979599996,140.77972797200005,-34.777289200999974,140.77976695100006,-34.777349157999936,140.7803538060001,-34.77819040399993,140.78093024700001,-34.77901145599998,140.78120086600006,-34.77936490299993,140.7812475300001,-34.77941766899994,140.78149035,-34.779692197999964,140.78183314300009,-34.78001663899994,140.78253323800004,-34.780576388999975,140.78521615900002,-34.78274641599995,140.78598593900006,-34.783396333999974,140.7863146210001,-34.78372616699994,140.7865600450001,-34.78402380799997,140.78681818500002,-34.78438306199996,140.78713464700002,-34.78492627399993,140.78729878900003,-34.78531121999998,140.78743647900012,-34.785690159999945,140.78752745200006,-34.786063990999935,140.7882294520001,-34.78963791599995,140.78998440700002,-34.79835032099993,140.7902787690001,-34.79917669499997,140.7907254160001,-34.799981972999944,140.7918350550001,-34.80166424099997,140.7926263490001,-34.80288604799995,140.79328222800007,-34.80443401799994,140.79376761900005,-34.805709141999955,140.79515713600006,-34.80937172399996,140.79527353100002,-34.809670421999954,140.79546075000007,-34.810088777999965,140.79579103900005,-34.81063864799995,140.79626032200008,-34.81121092099994,140.79658701300002,-34.81155276699997,140.79755812700012,-34.81230608299995,140.80867245900004,-34.81964497299998,140.80964587000005,-34.82038613399993,140.81021944500003,-34.82099917099998,140.81063590200006,-34.82155940499996,140.81113709700003,-34.82230717899995,140.81483872,-34.82775823399993,140.81633659400006,-34.82996379999997,140.81674795700008,-34.83055451499996,140.81723182100006,-34.831282199999976,140.82980264000003,-34.84974479299996,140.8298405700001,-34.84980094799994,140.83032682200007,-34.850568660999954,140.8304500600001,-34.850781893999965,140.8306055270001,-34.851121526999975,140.83072861100004,-34.85165477099997,140.83079572400004,-34.85210215199993,140.830801564,-34.85250124299995,140.830784837,-34.852776991999974,140.83059179300005,-34.85368234699996,140.83047818500006,-34.85420633299998,140.8303676280001,-34.854732567999974,140.83035573100005,-34.85517071499993,140.83043122700008,-34.855791496999984,140.83054643800006,-34.85622158499996,140.8307057500001,-34.856616231999965,140.83081722600002,-34.85681213799995,140.83142147700005,-34.857750711999984,140.8323107970001,-34.85914783499993,140.83270363200006,-34.859729002999984,140.8338942040001,-34.861490292999974,140.8344945560001,-34.862161439999966,140.83506545700004,-34.86267200799995,140.83536654300008,-34.86292447499994,140.83791148600005,-34.86505836699996,140.84085940300008,-34.867535776999944,140.84120916000006,-34.86786929899995,140.8416228210001,-34.86842476099997,140.8418794690001,-34.86888678099996,140.8420299400001,-34.869233992999966,140.84216705200004,-34.86968699499994,140.84236598100006,-34.871131694999974,140.84256105100008,-34.87270134299996,140.8426316990001,-34.873315383999966,140.84273695600007,-34.87416676999993,140.84282593500006,-34.87494713899997,140.84303950100002,-34.87656368199998,140.8431333740001,-34.876932531999955,140.84331938800005,-34.877467054999954,140.84359821400005,-34.87804525499996,140.8443050290001,-34.87939586899995,140.84442702,-34.87963453699996,140.84459271000003,-34.87995373399997,140.8458920800001,-34.88243845599993,140.8463017790001,-34.88310884699996,140.84689658600007,-34.88406828899997,140.8481002630001,-34.88600976399994,140.84850466900002,-34.88666203699995,140.8485362880001,-34.886713035999946,140.84860915600007,-34.88682837599998,140.849354736,-34.88800850699994,140.84959576800009,-34.888334172999976,140.85011136200012,-34.888878585999976,140.85259822600005,-34.891476756999964,140.8534042760001,-34.892347005999966,140.85372142100005,-34.892756075999955,140.8540113690001,-34.89319266899997,140.85722990300007,-34.898170765999964,140.85744276100002,-34.89858210299997,140.85763019700005,-34.89900413899994,140.8582367890001,-34.90034967599996,140.85861388400008,-34.901203099999975,140.85882370000002,-34.90161217599996,140.85980557100004,-34.903254060999984,140.8625433640001,-34.90784223099996,140.86265670500006,-34.908064327999966,140.86286859400002,-34.90857137099994,140.86295216100007,-34.90884737199997,140.86300878400004,-34.90904569899993,140.86309425100012,-34.90963729099997,140.8632579,-34.911062293999976,140.86344039200003,-34.91268493599995,140.86360581200006,-34.91422462299994,140.8637435720001,-34.914904742999965,140.86387865100005,-34.915324329999976,140.86407319800003,-34.91576516699996,140.86456052900007,-34.91655156799993,140.865751949,-34.91802140799996,140.86682208900004,-34.91932450199994,140.86760124700004,-34.92026520299993,140.86787388800008,-34.92065710099996,140.8680805790001,-34.92106151599995,140.86824942400006,-34.92150827699993,140.86834713500002,-34.92188887899994,140.8683883860001,-34.92216201499997,140.8684118640001,-34.92260571699995,140.86836092800002,-34.92315002399994,140.8683214,-34.923313176999955,140.86818736100008,-34.92386637599998,140.8678557930001,-34.92473634299995,140.86682421600005,-34.92748025599997,140.8651979650001,-34.93178070399995,140.86456399400004,-34.93345705499996,140.86430584200002,-34.93427682299995,140.86421802100006,-34.934756206999964,140.86418845900005,-34.93536413099997,140.86429694100002,-34.93614231999993,140.86592113000006,-34.94478053499995,140.8660646190001,-34.94554643199996,140.86625358300012,-34.946561386999974,140.86636928200005,-34.947038257999964,140.86647333000008,-34.94735526499994,140.86664637700005,-34.94771023799996,140.86684429000002,-34.94806410699994,140.8670666170001,-34.94841003299996,140.86734921100003,-34.94878748299993,140.86771615200007,-34.94915869699997,140.8680878,-34.949499740999954,140.8684197030001,-34.94976677699998,140.86861842000008,-34.94990696599996,140.86866982900005,-34.94993750499998,140.8689238170001,-34.95008840299994,140.86920517400006,-34.95024769099996,140.86952420600005,-34.950414842999976,140.87047229600012,-34.95080875599996,140.8729993490001,-34.951853040999936,140.87395487100002,-34.952304925999954,140.8745076450001,-34.95265441099997,140.87502301000006,-34.95302805499995,140.87600348500007,-34.953937896999946,140.87705704100006,-34.95485517299994,140.87737942400008,-34.95514150399998,140.87800541900003,-34.955697492999946,140.878250266,-34.95591793899996,140.87868793600012,-34.95637098599997,140.87903654100012,-34.95676280599997,140.87940903000003,-34.957343969999954,140.87995675900004,-34.958493826999984,140.88026641400006,-34.959145099999944,140.88072520800006,-34.96015271799996,140.88094582300005,-34.96071906699996,140.8810463110001,-34.961274085999946,140.8811341170001,-34.96237317099997,140.88116927700003,-34.96281323799997,140.88126612400004,-34.9636938,140.88139347600008,-34.96417962399994,140.88156631800007,-34.96469903199994,140.8818081940001,-34.96521533199996,140.8835497010001,-34.96812202999996,140.88515733000008,-34.970890236999935,140.88973655000007,-34.97868369299994,140.8898716760001,-34.978913646999956,140.89008790700007,-34.97925579599996,140.8904205890001,-34.97969559999996,140.89072781000004,-34.980034038999975,140.89112319600008,-34.98041080199994,140.8971930680001,-34.98510640599994,140.89745478300006,-34.985308851999946,140.89809197700004,-34.98571655799998,140.8994344570001,-34.98631266299998,140.90106052800002,-34.98698977199996,140.90226075500004,-34.98746407999994,140.9027172010001,-34.98768136399997,140.90321967400007,-34.98800839099994,140.9038049830001,-34.98840350599994,140.904190781,-34.9887401299999,140.904872683,-34.989524588999984,140.90520971700005,-34.99002166699995,140.90546725700005,-34.99054873099993,140.90642403800007,-34.99367677499998,140.9066974850001,-34.99441778099998,140.90707590300008,-34.99508371099995,140.9075741250001,-34.99574370199997,140.90800990900004,-34.996207684999945,140.90912472600007,-34.997246634999954,140.9103087320001,-34.998417039999936,140.91089488800003,-34.99899644699997,140.91499800600002,-35.00296162099994,140.91600515200003,-35.00383176099996,140.91625012100008,-35.00399682799997,140.91672898700006,-35.00428041099997,140.91754284900003,-35.004616683999984,140.9178800400001,-35.00478672199995,140.9182368480001,-35.004966647999936,140.918824104,-35.00536155999998,140.91930066500004,-35.00578547799995,140.9197513150001,-35.006282942999974,140.92003940100005,-35.00679271399997,140.92016493800008,-35.00704109299994,140.9203300470001,-35.007533577999936,140.9203415280001,-35.00758337899998,140.920390848,-35.00780550099995,140.92053939200002,-35.00860893599997,140.92063362500005,-35.009477438999966,140.92054221800004,-35.01050374299996,140.92016225400005,-35.012910347999934,140.92004678900003,-35.01364167299994,140.91989120900007,-35.01441915899994,140.9197955200001,-35.01489738599997,140.91953757500005,-35.015497306999976,140.9192393290001,-35.01602070299998,140.91868986300005,-35.016716644999974,140.91803724500005,-35.01737752899993,140.91674585600003,-35.01855292199997,140.915544962,-35.019377814999984,140.91481600600002,-35.019838267999944,140.91440620000003,-35.02002329399994,140.91401381800006,-35.02020045699993,140.9121432280001,-35.02073156199998,140.9110463930001,-35.021042964999936,140.91013412900008,-35.02136349399996,140.9094886030001,-35.02171989599998,140.90916509300007,-35.021973626999966,140.9087053730001,-35.02233924099994,140.90829743400002,-35.02281808499998,140.90800980900008,-35.02330247899994,140.90778789900003,-35.023765124999954,140.90764816800004,-35.02428355099994,140.90759922400002,-35.024666338999964,140.90757778900002,-35.025062521999985,140.907693461,-35.02586309499998,140.90789569600008,-35.026920434999965,140.90811068400012,-35.02808315799996,140.90812037900002,-35.02857615399995,140.90804245100003,-35.029321910999954,140.90788381000004,-35.02988828499997,140.9076174380001,-35.03070101399993,140.90724223100005,-35.03162436599996,140.90671800100006,-35.03246358499996,140.90561646100002,-35.033804885999984,140.90478966600006,-35.03475932599997,140.90423959300006,-35.03541282899994,140.9038356430001,-35.03576062199994,140.90105987900006,-35.03799375899996,140.90070443000002,-35.03829800699998,140.90020514600008,-35.03885515799993,140.8998631930001,-35.039452307999966,140.8996630700001,-35.03996823399996,140.89952933400002,-35.04057917299997,140.89952732900008,-35.04137196099998,140.8995384630001,-35.04142193299998,140.89969218400006,-35.042111717999944,140.8998680630001,-35.04252702799994,140.90012066400004,-35.042962734999946,140.90040607800006,-35.04334423399996,140.90079049400003,-35.04374803899998,140.90118183700008,-35.04405322499997,140.90159376100007,-35.04434016999994,140.90208076800002,-35.04458665699997,140.903671894,-35.04516783499997,140.90443732800009,-35.04542867299995,140.9051002340001,-35.04571224799997,140.90580291600008,-35.04607697299997,140.90638093300004,-35.04652954299996,140.90675425100005,-35.04687857899995,140.9070384360001,-35.047235204999936,140.90709975700008,-35.04732954899998,140.90737155700003,-35.04774770499995,140.90752590400007,-35.04804898599997,140.90765408100003,-35.04842805099997,140.90772846000004,-35.04869672899997,140.90778988600005,-35.049063968999974,140.90784675400005,-35.049535214999935,140.90795475400012,-35.05195745299994,140.908032831,-35.053811217999964,140.90816184300002,-35.056139093999946,140.90828179200003,-35.05670919199997,140.90858116800007,-35.05739281599995,140.91021982400002,-35.05985693799994,140.91070582700002,-35.060573096999974,140.91104891800012,-35.06098413099994,140.91155435000007,-35.06146203299994,140.91193185800012,-35.061773260999985,140.9140736160001,-35.06337378499995,140.91519868000012,-35.06421422699998,140.91612853200002,-35.064967285999955,140.91671466600008,-35.06558042699993,140.91746444600005,-35.06652641799997,140.91922871100007,-35.069047427999976,140.92040352800007,-35.07069051099995,140.9225097410001,-35.07363607699995,140.9230354020001,-35.074231286999975,140.9250242700001,-35.07626365699997,140.92540902700011,-35.076805287999946,140.9257514830001,-35.07748356899998,140.92586436400006,-35.07780631199995,140.9260220110001,-35.07831606599996,140.92607079000004,-35.07847381499994,140.92631015000006,-35.07939122299996,140.92651015900003,-35.080099461999964,140.92668277200005,-35.08082686499995,140.9267106320001,-35.08124997999994,140.9267239950001,-35.08218865599997,140.92661646400006,-35.082837654999935,140.9263829030001,-35.08366101399997,140.92599140100003,-35.08448769699993,140.92536658300003,-35.08567793699996,140.92501312500008,-35.08631751699994,140.92465110800003,-35.08705826399995,140.92447251200008,-35.08747756199995,140.92427863700004,-35.08816769699996,140.92419554600008,-35.08866905399998,140.92419483900005,-35.089199537999946,140.9243317810001,-35.09031760899995,140.92452565700012,-35.09153959099996,140.92462322900008,-35.09238610899996,140.92454939700008,-35.09317409799996,140.92445788400005,-35.093682426999976,140.92413499000008,-35.09452465499993,140.9238224920001,-35.09506336599998,140.92346159300007,-35.09552863599998,140.92282794300002,-35.096204875999945,140.92177669300008,-35.09715703899997,140.92008706600006,-35.09869108399994,140.91936492600007,-35.09953053299995,140.91882673400005,-35.10051111599995,140.91852701400012,-35.101468986999976,140.9184780170001,-35.102696487999935,140.91856031600003,-35.10323,140.91859338000006,-35.103444381999964,140.91887264700006,-35.10425064299994,140.91955384300002,-35.10635726399994,140.91964424100001,-35.106623844999945,140.92168280500005,-35.11283847599998,140.92193945200006,-35.11362079699995,140.92371112700005,-35.11908842899993,140.9241689900001,-35.120456700999966,140.9245564030001,-35.12161440199998,140.92469266400008,-35.12202065499997,140.9249589950001,-35.12252265799998,140.9260065750001,-35.12404732199997,140.926464602,-35.12469606399998,140.92822667400003,-35.12722247299996,140.93108070200003,-35.13126652099993,140.93178519000003,-35.13226470699993,140.93456882600003,-35.136227221999945,140.9371392710001,-35.13988586099998,140.93736054200008,-35.14020079799997,140.93816328000003,-35.14134329799998,140.9384552040001,-35.14177272099994,140.93847365800002,-35.14181206899997,140.93868977500006,-35.142272756999944,140.9414423500001,-35.15133358399993,140.9417069320001,-35.15234961799996,140.94181903800006,-35.152923880999936,140.9419633880001,-35.15366334699996,140.9422401270001,-35.155092733999936,140.94232041400005,-35.15563895799994,140.94235983200008,-35.15644403199997,140.94224369800008,-35.157208320999985,140.94203999400008,-35.15792386499993,140.9407658330001,-35.16078345699998,140.9403896450001,-35.16161197499997,140.94012009200003,-35.162205633999974,140.9398252190001,-35.16303733899997,140.939678221,-35.164101856999935,140.93939926100006,-35.16667245899998,140.93927728500012,-35.16767607099996,140.93914352800005,-35.168178172999944,140.93877776800002,-35.16901947899993,140.93827139300004,-35.16971771699997,140.93774856400012,-35.17027922799997,140.93690637400005,-35.170962748999955,140.935819035,-35.17168123499994,140.9345570380001,-35.17250919899993,140.9333952920001,-35.17352984799993,140.93264539300003,-35.17472315899994,140.93163071000004,-35.17721606199996,140.9313889560001,-35.17780996899995,140.93086464100008,-35.17911267299996,140.9307385610001,-35.179425924999975,140.93019415900005,-35.180840184999965,140.92958313100007,-35.182381102999955,140.929116442,-35.18355432599998,140.9284692860001,-35.18519715399998,140.92792875100008,-35.18658416699998,140.92696847500008,-35.18898816799998,140.92622304400004,-35.19090434499998,140.92567557900009,-35.192297630999974,140.9251955850001,-35.19350259699996,140.92487592300006,-35.194425302999946,140.92476230700004,-35.19475325899998,140.92465897400007,-35.19538544499994,140.92449240400003,-35.19692291299998,140.92448131300011,-35.19817246799994,140.9244739840001,-35.19926050199996,140.9246048230001,-35.200005387999965,140.92478123700005,-35.200687269999946,140.92517797400012,-35.20155286099998,140.92570314400007,-35.20228890799996,140.9263092440001,-35.203050658999985,140.92765876900012,-35.20474667399998,140.92885256900001,-35.20626462799993,140.92967401300007,-35.20732437399994,140.93025957600003,-35.20802993399997,140.93079504600007,-35.20874087899995,140.9310801680001,-35.209301746999984,140.9313172830001,-35.20990661099995,140.9314933180001,-35.21085254099995,140.93149926700005,-35.21088449999996,140.93150774100002,-35.211445900999934,140.93132162200004,-35.21279896799996,140.93099859400002,-35.21493513099995,140.93066816500004,-35.21691954599993,140.9302182230001,-35.21983560299998,140.93002337000007,-35.221098480999956,140.92927093700007,-35.22580461299998,140.928823899,-35.228643889999944,140.92830595500004,-35.23193325099993,140.92740709200007,-35.237516891999974,140.92713776900007,-35.23919113399995,140.92674903500006,-35.24160760199993,140.92642572400007,-35.24366364799994,140.92626597900005,-35.24472035499997,140.92608701500012,-35.24573956399996,140.92585946400004,-35.24643213599995,140.92552755100007,-35.247099068999944,140.92520207200005,-35.24756517999998,140.92475533200002,-35.24805201799995,140.92292806700004,-35.25015246999993,140.92240383900003,-35.25060419299996</t>
  </si>
  <si>
    <t>138.0956805500001,-32.646931018999965,138.09609750200002,-32.64747651699997,138.09647057400002,-32.647964599999966,138.09729341900004,-32.64904108199994,138.09815692000006,-32.65019508699993,138.09904262200007,-32.65138558499996,138.0999330290001,-32.652573582999935,138.1007575000001,-32.65367845999998,138.10130692000007,-32.65436571799995,138.10205627100004,-32.655224749999945,138.10350893800012,-32.656836279999936,138.10624776500003,-32.65987552799993,138.1069020640001,-32.66062033399993,138.107311309,-32.66107650899994,138.10871530300005,-32.66266753399998,138.1098931890001,-32.66411478899994,138.11056650900002,-32.66494206799996,138.11138025900004,-32.66602268699995</t>
  </si>
  <si>
    <t>138.76052581300007,-35.00230589399996,138.76040255700002,-35.002496350999934,138.7602596380001,-35.00276745899998,138.76021343900004,-35.00285817699995,138.76017356500006,-35.00299722799997,138.76014703900012,-35.00307751399998,138.76011790600012,-35.00316570399997,138.76009169200006,-35.00325807199994,138.76005970800009,-35.003414249999935,138.76002270000004,-35.00368820899996,138.76001942800008,-35.00401647699994,138.76002776400003,-35.004377674999944</t>
  </si>
  <si>
    <t>138.57125662300007,-34.87501723199995,138.5713294840001,-34.87500192799996,138.57139573900008,-34.87498800499998,138.57164566400002,-34.874974502999976,138.57177747800006,-34.87496895199996,138.5720758660001,-34.87496202999995,138.572277363,-34.87496409599993,138.57255699200005,-34.874961251999935,138.57272509200004,-34.87496025399997,138.57295805700005,-34.874950318999936,138.57331553900008,-34.874936987999945,138.57352242800005,-34.87492980299993,138.57463497300012,-34.87487887799995,138.57523890800007,-34.874851225999976,138.5752734900001,-34.87484964099997,138.57550258300012,-34.87483791999995,138.576304627,-34.87480093099998,138.5774749300001,-34.874750174999974,138.57795765000003,-34.87472923299998,138.57841077700004,-34.874706946999936,138.57877222800005,-34.87469851399993,138.57885237300002,-34.87469490799998,138.57900869600007,-34.87469635599996,138.5792868630001,-34.87469306599996,138.57952182100007,-34.87469668099993,138.58054817800007,-34.87472231899994,138.58087405900005,-34.874722761999976,138.58111854100002,-34.87471798699994,138.58120309800006,-34.87471429499993,138.58128891500007,-34.87471166199998,138.58135236200008,-34.87470777799996,138.58141782200005,-34.87470217099997,138.5816267680001,-34.87468427099998,138.581913879,-34.87465707399997,138.58204199500005,-34.874642104999964,138.582058963,-34.87464008799998,138.58219086400004,-34.87462441899993,138.5823085500001,-34.87460973499998,138.58243741600006,-34.874591873999975,138.58259243500004,-34.87456828699993,138.5827336110001,-34.874546512999984,138.58288056700007,-34.874524580999946,138.5829771000001,-34.87450999499998,138.58311837200006,-34.87449060199998,138.58324390100006,-34.874476415999936,138.58337677200007,-34.87446442199996,138.58355022900002,-34.87445250999997,138.5839018260001,-34.874436927999966,138.58410654800002,-34.874430047999965</t>
  </si>
  <si>
    <t>140.17904398500002,-34.869416,140.17890663600008,-34.86953892699995,140.17784568900004,-34.87049025699997,140.17646741600004,-34.87172806399997,140.1760720210001,-34.87218979099998,140.17571616700002,-34.87262552399994,140.1752759410001,-34.87315101899998,140.17499120900004,-34.8734765199999,140.17488243200012,-34.87357789099997,140.174128805,-34.874280220999935,140.17408044700005,-34.87432528299996,140.1732812570001,-34.87503930899993,140.17303378200006,-34.87526040599994,140.1718997050001,-34.87628081899993,140.17075139300005,-34.877307789999975,140.16907747000005,-34.87880770899994,140.16682126700005,-34.88082924199995,140.16641570700006,-34.881197026999985,140.1661212020001,-34.88148484399994,140.16583219300003,-34.88180899899993,140.16577362400005,-34.88187469899998,140.1644416480001,-34.88367008199998,140.16400809700008,-34.88426434699994,140.1571315330001,-34.893582262999985,140.15360207800006,-34.89835123399996,140.14454002200011,-34.91064143899996,140.14254173900008,-34.91332293599993,140.14199913700008,-34.914168245999974,140.14178543000003,-34.91453758199998,140.13896451900007,-34.92023266799998,140.13792622900007,-34.922328637999954,140.13761830600004,-34.92302675199994,140.137440555,-34.923616968999966,140.13736670700007,-34.92401783199995,140.13735664700005,-34.92412164399997,140.1373256610001,-34.92444137799998,140.1373362600001,-34.92507679999994,140.13737361200003,-34.92532154299994,140.13796660800006,-34.92840100199993,140.13833348800006,-34.93024147899996,140.13839188500003,-34.930594016999976,140.138427599,-34.93094810399998,140.13843290900002,-34.931396968999934,140.13843860800011,-34.931664868999974,140.13839062800002,-34.93204641199998,140.1383240140001,-34.93241456499993,140.13818082700004,-34.932878356999936,140.13802007300012,-34.93326506099993,140.13793222900006,-34.933476421999956,140.13788143800002,-34.93356110399998,140.13763130400002,-34.93397813399997,140.13579175100006,-34.93664929999994,140.13538689000006,-34.937245409999946,140.13470177800002,-34.938254118999964,140.13410640400002,-34.93905007199993,140.13405275200012,-34.93910889999995,140.1340337580001,-34.939129726999965,140.13368693200005,-34.93951002199998,140.13315148900006,-34.93998684299993,140.13242057900004,-34.94071086799994,140.13207078300002,-34.94116555299996,140.13204482000003,-34.94118503599998,140.1310758420001,-34.94262855599993,140.1306662610001,-34.943248635999964,140.13054357900012,-34.94343435899998,140.13017171600006,-34.94399730899994,140.12982492600008,-34.94445449699998,140.12956568000004,-34.944766510999955,140.12924715400004,-34.94514986699994,140.1286900460001,-34.945820365999964,140.12861240200004,-34.9459154799999,140.12810558700005,-34.94656289599993,140.1272955500001,-34.947567428999946,140.12397244600004,-34.95170028699994,140.12381173500012,-34.951900946999956,140.12355738700012,-34.95221853499993,140.12348167400012,-34.95231307299997,140.12283906300001,-34.95289989899993,140.12233125600005,-34.95325963199997,140.12227840900005,-34.95329708299994,140.1216513280001,-34.953652879999936,140.12125329900005,-34.95384625599996,140.11870465200002,-34.954961657999945,140.11664425200001,-34.95586150799994,140.11566868300008,-34.95628722699996,140.11521520600002,-34.956529614999965,140.11451017800005,-34.95702364699997,140.11425798200003,-34.95720036999995,140.11384506900004,-34.95757040299998,140.1069127300001,-34.96356438299995,140.10680188100002,-34.96366022299998,140.10668812100005,-34.96375903999996,140.10631792700008,-34.964080629999955,140.10588642000005,-34.96440338699995,140.1057689800001,-34.96447506299995,140.10551669000006,-34.96462904099997,140.1034708100001,-34.965732109999976,140.10239830900002,-34.96630793099996,140.09872183900006,-34.968272283999966,140.09803671300006,-34.96863888399997,140.09716112700005,-34.96910738699995,140.09543146300007,-34.970035080999935,140.09473704100003,-34.97043254799996,140.0941376410001,-34.970866945999944,140.0930518130001,-34.972034908999944,140.09293719700008,-34.97221384899996,140.092645263,-34.97274385399993,140.0913757390001,-34.97537940899997,140.0886511550001,-34.98103510599998,140.08738825700004,-34.98365216099995,140.08665996600007,-34.98516128899996,140.0863040270001,-34.98574155799997,140.0858786980001,-34.98627671699995,140.08529770600012,-34.98683224699994,140.0834603190001,-34.98847380299998,140.0817524780001,-34.98998636699997,140.08166991400003,-34.990060135999954,140.08080837900002,-34.990829936999944,140.0735210680001,-34.99734045699995,140.07057153800008,-34.999975183999936,140.0701374360001,-35.00035696699996,140.069700473,-35.000796356999956,140.06945536900002,-35.00114372499996,140.06922737600007,-35.001466833999984,140.068957704,-35.00192336199996,140.06758207300004,-35.004592291999984,140.06751142300004,-35.004730233999965,140.06414531500002,-35.01130169299995,140.06326818500008,-35.01301439399998,140.0626698530001,-35.01418265899997,140.06233174500005,-35.01472390699996,140.0619355660001,-35.015214810999964,140.06163026900003,-35.01551578899995,140.06117828100002,-35.015894119999984,140.06057470000007,-35.01631414999997,140.05550802800008,-35.01888377999995,140.0530131060001,-35.02014898699997,140.0516507970001,-35.02083807799994,140.05073186200002,-35.021288992999985,140.0494033660001,-35.021969113999944,140.04802397800006,-35.02265715899995,140.046717026,-35.02328017299993,140.0465901880001,-35.02333413599996,140.04525551400002,-35.023878139999965,140.04425685700005,-35.02430132199993,140.03900574600004,-35.02690846899998,140.0366320590001,-35.02808548499996,140.02713272900007,-35.03279507599996,140.01828525700012,-35.03718040399997,140.01784357600002,-35.03739930199998,140.0084660450001,-35.042046167999956,140.000926412,-35.04578143599997,139.99914170300008,-35.046668040999975,139.996053791,-35.04820194699994,139.99386569900003,-35.04934272199995,139.9926908340001,-35.04995224099997,139.9919647490001,-35.05033141399997,139.9914165780001,-35.050619162999965,139.99079684600008,-35.05094447899995,139.99037783500012,-35.05114203599993,139.98990766600002,-35.05133601699998,139.98972322300006,-35.05141033899997,139.98964490100002,-35.05144189499998,139.98930213500012,-35.05156748699994,139.98855440400007,-35.051801557999966,139.9878771980001,-35.05201354299993,139.9870213900001,-35.052276640999935,139.98578124900007,-35.05265788799994,139.984758241,-35.052931817999934,139.9836608280001,-35.05322566399997,139.98073594400012,-35.05411344899994,139.97802571900002,-35.05497084199993,139.97550488900004,-35.05570756199995,139.97220132400003,-35.056644637999966,139.9684748200001,-35.057810331999974,139.9669963760001,-35.058398016999945,139.96580660400002,-35.058950866999965,139.96132150300002,-35.06139774999997,139.96003768200012,-35.06211677099998,139.95977906200005,-35.06226161099994,139.95863928200004,-35.06280055299993,139.9574042260001,-35.06332515899993,139.95630024000002,-35.063718026999936,139.95475497200005,-35.064160028999936,139.94994160800002,-35.06553467699996,139.94756958200003,-35.066212021999945,139.94484226300006,-35.06696035799996,139.94306361700012,-35.06744246399995,139.93981969900005,-35.068277654999974,139.93951608100008,-35.068354290999935,139.93430706900006,-35.069668976999935,139.9299643060001,-35.070764321999945,139.9296126710001,-35.070855552999944,139.92944878800006,-35.07089806999994,139.92896385000006,-35.071051514999965,139.9283915740001,-35.071298242999944,139.9271124160001,-35.07197429699994,139.9247238700001,-35.073218011999984,139.92397929600008,-35.073682073999976,139.92115862700007,-35.076285119999966,139.9207594190001,-35.07666084199997,139.91972646800002,-35.07763298899994,139.91376957800003,-35.08320821299998,139.91087911600005,-35.08594210399997,139.9075542050001,-35.08903560999994,139.90422024300005,-35.09244684899994,139.90368632500008,-35.09296179599994,139.90347329200006,-35.09310573299996,139.90326861000005,-35.09318205399995,139.90310917500005,-35.09322663499995,139.90286290300003,-35.09324435499997,139.9025825450001,-35.09324200399993,139.90232907000006,-35.093191366999974,139.90204083100002,-35.09310702899995,139.90148714500003,-35.092887968999946,139.9014557050001,-35.09287980299996,139.9013281980001,-35.09284670099993,139.90114981200009,-35.09283188899997,139.9009252090001,-35.09285853199998,139.90076869100005,-35.09290938799995,139.9003179760001,-35.093117018999976</t>
  </si>
  <si>
    <t>138.55942496300008,-35.02418805999997,138.559444782,-35.025080979999984,138.55945073200007,-35.02577868999998,138.5594518250001,-35.025906489999954</t>
  </si>
  <si>
    <t>138.3458162280001,-33.264920667999945,138.34587667900007,-33.26503747999993,138.34605961600005,-33.265315587999964,138.34616418400003,-33.265433421999944,138.34666613500008,-33.26582604099997,138.34702851100008,-33.26619823499993,138.3474908920001,-33.26662127199995,138.34802547800007,-33.26705658399993,138.35070890300005,-33.269259861999956,138.35116259100005,-33.26963262099997,138.3515514060001,-33.26997091599998,138.35177386600003,-33.27019600299997,138.35207206200005,-33.27055340199996,138.35208923300002,-33.27057771699998,138.3520898690001,-33.27057862199996,138.35209203800002,-33.27058168499997,138.35245729700011,-33.271099023999966,138.35301647200004,-33.271841611999946,138.35323856800005,-33.272163510999974,138.3533544930001,-33.27230075999995,138.3536284930001,-33.27262514699993,138.35423096700003,-33.27333842099995,138.3544834180001,-33.27368554499998,138.3545909400001,-33.27379862999993,138.3557821380001,-33.27525220299998,138.35627465700009,-33.275822577999975,138.356604349,-33.27624071099996,138.3566967910001,-33.27635794799994,138.35720046500012,-33.276996725999936,138.35747013200012,-33.277309410999976,138.35779306400002,-33.277635078999936,138.3578779300001,-33.277719400999956</t>
  </si>
  <si>
    <t>138.627214879,-34.977181970999936,138.62702556600004,-34.97731717499994,138.62677376300007,-34.97743875899994,138.62602789700009,-34.977604579999934,138.6255017730001,-34.97773792399994,138.62532885100006,-34.97781438299995,138.62517165200006,-34.977914314999964,138.623923869,-34.97891877199993</t>
  </si>
  <si>
    <t>138.42274449,-31.887380534999977,138.42173478100005,-31.888045130999956,138.42100456100002,-31.888554959999965</t>
  </si>
  <si>
    <t>139.29681479600004,-35.178060039999934,139.29688530300007,-35.179023616999984,139.29706525500012,-35.18091522799995,139.29719035900007,-35.18134014699996,139.29741791800006,-35.18172271299994,139.2976519440001,-35.18204267999994,139.29793987200003,-35.18229846699995,139.2980053660001,-35.18233871799998,139.2982532300001,-35.18249104299997,139.29864209400012,-35.18267333999995,139.29902104100006,-35.18276767699996,139.29932831000008,-35.18283415299993,139.29997928700004,-35.18289440399997,139.300761071,-35.18289919099993,139.30219245800004,-35.18290798299995,139.30259558800003,-35.182922460999976,139.30289864500003,-35.18295510099995,139.30320024000002,-35.18301199299998,139.30349814400006,-35.18309365499994,139.30373889100008,-35.18317908199998,139.30425464300004,-35.18340748399993,139.304624675,-35.18358637899996,139.30482742300012,-35.18368438799996,139.3062792180001,-35.18441877099997,139.30815081100002,-35.18564122799995,139.30817980900008,-35.18566016799997,139.3096632700001,-35.186707242999944,139.31042259100002,-35.18722515699994,139.31073520200005,-35.18739983199998,139.311100419,-35.18756115399998,139.31198560200005,-35.18795215299997,139.3131681000001,-35.188492639999936,139.31391460300006,-35.188815817999966,139.31462145600005,-35.18909414399997,139.31536756000003,-35.18937031399997,139.31685790500012,-35.18990259599997,139.3181184220001,-35.190357183999936,139.32274357000006,-35.19203740399996,139.32336301200007,-35.19230008599993,139.32387393200008,-35.192537898999944,139.32475364800007,-35.19291739499994,139.3252950540001,-35.19315024499997,139.32548813100004,-35.19323328099995,139.32639230100006,-35.19360169099997,139.32645856700003,-35.19362869199995,139.32649997600004,-35.19364396999998,139.32700996900007,-35.19382730099994,139.32718446,-35.19389002599996,139.3286044340001,-35.19440044899994,139.32869214000004,-35.19443198099998,139.33106096500012,-35.195314664999955,139.33289414700005,-35.19580753599996</t>
  </si>
  <si>
    <t>138.68135334700003,-34.77216147099995,138.68141160100004,-34.772247756999946,138.68147528200006,-34.77235229499996,138.68157508900003,-34.77252511199998,138.68160943100008,-34.77259262599995,138.68169012300007,-34.7727512599999,138.68182553500003,-34.77303562499998,138.6819089600001,-34.773246884999935,138.6819296530001,-34.773299521999945,138.6819558850001,-34.77336622699994,138.68203108400007,-34.77357438499996,138.68209353400005,-34.773754219999944,138.68217500600008,-34.774043200999984,138.68220499400002,-34.77417400899998,138.68224597800008,-34.77439507799994,138.6822786020001,-34.77458889299993,138.6823089180001,-34.77483176399994,138.68233482900007,-34.77516557299998,138.68233725100004,-34.775342301999956,138.68234050500007,-34.77552619599993,138.68232388100012,-34.77578949599996,138.68230642100002,-34.77599786899998,138.68227688900004,-34.77622162599994,138.68223745300008,-34.776431093999975,138.68221350700003,-34.776552427999945,138.68218742800002,-34.77665710699995,138.68215909100002,-34.77677737299996,138.6821102460001,-34.776949059999936,138.68206406600007,-34.777111341999955,138.68198976500003,-34.77734005999997,138.68196561700006,-34.77739826599998,138.68195475800007,-34.777439010999956,138.6819333420001,-34.777511679999975,138.68192174700005,-34.777551046999974,138.6818952220001,-34.77764498099998,138.6818494680001,-34.77781547,138.68181181500006,-34.77800932699995,138.6817809360001,-34.778243163999946,138.6817620800001,-34.778452766999976,138.68175659100007,-34.778670354999974,138.6817680900001,-34.77888510099996,138.6817801620001,-34.77903049099996,138.68180029600012,-34.77916731899995,138.68181988800006,-34.779291014999956,138.68185029400001,-34.77943112999998,138.681886533,-34.77957228199995,138.68192935700006,-34.77969771599993,138.68197891300008,-34.779845663999936,138.68202613200003,-34.77996301099995,138.68212387100004,-34.78019999299994,138.6821897530001,-34.78032238499998,138.68227276400012,-34.780474168999945,138.68232115000012,-34.78055882599995,138.68239047400004,-34.78065961899995,138.6824571100001,-34.780765273999975,138.68251058900012,-34.78083305299998,138.68258425400006,-34.78093373399997,138.682649136,-34.78101443099996,138.68275477800012,-34.78113561499998,138.68285781500003,-34.781246213999964,138.68296195100004,-34.78134842099996,138.683039118,-34.781428682999945,138.68315023500008,-34.78152471399994,138.68329735700001,-34.781650798999976,138.68339462500012,-34.78172690899993,138.68349328600004,-34.78180178799994,138.6836304950001,-34.78189827699998,138.68376906900005,-34.78198859499997,138.68392332300004,-34.782081190999975,138.6841204640001,-34.78219153499998,138.6843112900001,-34.78228890599996,138.68449718300008,-34.782372075999945,138.68464896800003,-34.78243590499994,138.68483576300002,-34.78250590899995,138.6850545320001,-34.78257860699995,138.68520480600012,-34.78262569899994,138.6854295280001,-34.782682740999974,138.68560062400002,-34.782723320999935,138.68583701500006,-34.782766839999965,138.68607025000006,-34.782804477999946,138.68619678100004,-34.78281763899997,138.68634510000004,-34.78283257199996,138.6864454910001,-34.782844084999965,138.68659340500005,-34.78284947499998,138.68671968800004,-34.78285667299997,138.686874643,-34.78285708599998,138.68710182100006,-34.78285307999994,138.68724635600006,-34.78284661599997,138.6873863520001,-34.782835501999955,138.68750326300005,-34.782826238999974,138.68766037500006,-34.782808673999966,138.68777264900007,-34.78279236099996,138.68789555800004,-34.78277352799995,138.6880115040001,-34.78275576799996,138.68816672700007,-34.78272749799993,138.6882933070001,-34.78270720599994,138.68844418900005,-34.782679059999964,138.6886498350001,-34.78264459199994,138.6888789950001,-34.78261126799998,138.68906031300003,-34.78259121199994,138.68919154000002,-34.78257795899998,138.68929841500005,-34.78257136099995,138.6894459450001,-34.78256720299993,138.68957621200002,-34.78256592499997,138.68972828000005,-34.78256641599995,138.68985156700012,-34.78257130299994,138.68998662,-34.78258063499993,138.6901289980001,-34.782592154999975,138.690267392,-34.78261214799994,138.69037795500003,-34.78262455599997,138.69052672100008,-34.78265023599994,138.69064201900005,-34.78267207199997,138.6907618560001,-34.782698557999936,138.69080459300005,-34.78270844299993,138.69088762500007,-34.782728461999966,138.69098865800004,-34.782755486999974,138.69113826400007,-34.78280144399997,138.69124976700004,-34.78283652699997,138.6913511460001,-34.78287190299994,138.69147028100008,-34.78291632599996,138.69159854300005,-34.78297125499995,138.6917369680001,-34.78302708099994,138.69181241400008,-34.78306557399998,138.69195876900005,-34.78313790999994,138.692052159,-34.78319022699998,138.69221975200003,-34.78328585999998,138.69237143600003,-34.78338193099995,138.69246098200006,-34.783446313999946,138.6925625010001,-34.783519904999935,138.69263859000012,-34.78357758799996,138.6927497810001,-34.783671124999955,138.69286834600007,-34.78377172399996,138.69295439200005,-34.78385650799993,138.69305096900007,-34.78395055599998,138.69314220800004,-34.784055502999934,138.69325308200007,-34.784180204999984,138.69334187000004,-34.78429597599995,138.69346640000003,-34.78447047699996,138.69353309000007,-34.78457730799994,138.69370112800004,-34.78485810199993,138.69382313900007,-34.785076869999955,138.69390239900008,-34.785207251999964,138.69397726800003,-34.78533655499996,138.6941089720001,-34.785544303999984,138.69420947100002,-34.78569797199998,138.6943297150001,-34.78587378599997,138.69444018900003,-34.78602358699993,138.694533717,-34.78614877799998,138.694668169,-34.78631822199998,138.69481006800004,-34.78649222299998,138.69496575200003,-34.78667233599998,138.69514092000009,-34.78685802299998,138.6952771330001,-34.786999926999954,138.69545224400008,-34.787171806999936,138.6956859510001,-34.78739459199994,138.69606822100002,-34.78776849299993,138.6961830130001,-34.78789189099996,138.69624678000002,-34.78796295999996,138.69636085800005,-34.78809473999996,138.69645553600003,-34.78821273699998,138.69658576400002,-34.78838468099997,138.69664907900005,-34.78847965799997,138.6967365470001,-34.78861061799995,138.69678033600007,-34.788676660999954,138.69685940500005,-34.78880226799998,138.69689370800006,-34.788861028999975,138.69695990200012,-34.78897628999994,138.69704624200006,-34.78915181199994,138.69708920900007,-34.78924497899993,138.69713701400008,-34.789349956999956,138.69718526300005,-34.78946567899993,138.69722133900007,-34.78956740299998,138.69725965200007,-34.78966523599996,138.69747321700004,-34.79036352399993,138.69748715700007,-34.79040952999998</t>
  </si>
  <si>
    <t>138.5481718100001,-34.99541212299994,138.54950050500008,-34.99535121599996,138.55046401100003,-34.99530071899994,138.55149051900003,-34.99525061399993,138.55170521700006,-34.99524341299997,138.55318712500002,-34.99516850799995,138.553940118,-34.99514160699994,138.55435392900006,-34.99506781399998,138.55460480200009,-34.99493666099994,138.55473435600004,-34.99485336699996,138.55503422800007,-34.99453191099997,138.55537506400003,-34.99418576299996,138.55545370400012,-34.99410589699994,138.5556333520001,-34.99396255099998,138.55592793800008,-34.993817354999976,138.5562876460001,-34.99372941099995,138.55702483700009,-34.99366270699994</t>
  </si>
  <si>
    <t>138.58729919300004,-34.92359379699997,138.58745000300007,-34.92358827299995,138.58754613200006,-34.923583321999956,138.58945089600002,-34.92348517199997</t>
  </si>
  <si>
    <t>138.4972550760001,-34.925571540999954,138.49768338,-34.925551249999955</t>
  </si>
  <si>
    <t>140.58172524100007,-37.687703082999974,140.589460851,-37.69428656399998,140.59386814000004,-37.69803674899998,140.59506007700008,-37.69905442999993,140.5970396680001,-37.70095273599998,140.59734898600004,-37.70124934099994,140.5984928040001,-37.702358222999976,140.60030025700007,-37.704071615999965,140.6006086110001,-37.70434875299998</t>
  </si>
  <si>
    <t>138.56976465900004,-34.923667086999956,138.56984434600008,-34.923663543999965,138.5700678600001,-34.92365362999993,138.57029768200005,-34.92364494199995,138.5709935320001,-34.92362962799996,138.5713655620001,-34.923613570999976,138.57210521000002,-34.92357921599995,138.5724727810001,-34.92355971999996,138.57341751600006,-34.92351276299996,138.5738142780001,-34.923493477999955,138.5744561470001,-34.92346232699998,138.57460024300008,-34.92345532799993,138.57525447000012,-34.92342316,138.57559809500003,-34.923405473999935,138.57606809900005,-34.92338782599995,138.57638265000003,-34.92338403399998,138.57695555200007,-34.92337763499995,138.5771777660001,-34.92338002399998</t>
  </si>
  <si>
    <t>140.79429927700005,-37.84403889199996,140.79431764800006,-37.84416327799994,140.79395023900008,-37.844920728999966,140.7934446480001,-37.84597635499995,140.7930944320001,-37.84665418099996,140.79278930400005,-37.84730825999998,140.7927654230001,-37.84741474799995,140.79269851800007,-37.847695243999965,140.79270207500008,-37.84792816899994,140.79287485700002,-37.84883912099997,140.79287163700008,-37.84890955999998,140.79284564400007,-37.848973968999985</t>
  </si>
  <si>
    <t>138.49121984500005,-34.81233037399994,138.49233252200008,-34.812312857999984,138.49275961600006,-34.812291226999946,138.49308866800004,-34.81225744499994,138.49367162700003,-34.81219815099996,138.49448665300008,-34.812145817999976</t>
  </si>
  <si>
    <t>140.70907666100004,-38.00352590199998,140.70897056900003,-38.00378488499996,140.708919067,-38.00397020999998,140.70865321400004,-38.004472937999935,140.70847444800006,-38.00495782899998,140.70834886800003,-38.005394138999975,140.70827913800008,-38.00592901299996,140.7083007220001,-38.006309732999966,140.70755646300006,-38.009028153999964,140.70733588100006,-38.009853661999955,140.70713028900002,-38.010623039999984,140.7060868860001,-38.01452664599998,140.70516680800006,-38.01796854799994,140.70465698200007,-38.01987401799994,140.70372206800005,-38.023295280999946,140.7028277810001,-38.02656760599996,140.70191941200005,-38.029971080999985,140.70163672600006,-38.03103018899998,140.70147314700012,-38.03163932999996,140.70134828000005,-38.03210733099996,140.70133931300006,-38.03214092699994,140.70121351400007,-38.03261236599997,140.69981722800003,-38.037812696999936,140.69954360000008,-38.03884268599995,140.6995291930001,-38.03889241799993,140.69941314300002,-38.03932211699998,140.69935735900003,-38.03956809699997,140.69932581700004,-38.03974454599995,140.69930362000002,-38.03988062199994,140.69928939300007,-38.04010012499998,140.6992886800001,-38.04030573599994,140.69931144100008,-38.04058956899996,140.6993403680001,-38.04092352299995,140.6993433450001,-38.04095789599995,140.69946230200003,-38.041536288999964,140.69987055900003,-38.04293447099997,140.70003849300008,-38.043493351999984,140.70132029900003,-38.04715068199994,140.70145534800008,-38.04775206399995,140.70149526700004,-38.04803470799993,140.70151381000005,-38.048312290999945,140.7015119240001,-38.04858761599996,140.70149979500002,-38.04878872699993,140.70145138700002,-38.04921217599997,140.70143354800007,-38.04966388699995,140.70135126200012,-38.05003899199994,140.70131913900002,-38.050382440999954,140.70129773400004,-38.05062125999996,140.70129415200006,-38.05077381199993</t>
  </si>
  <si>
    <t>138.4868572900001,-34.845190911999964,138.48747348400002,-34.84530720799995,138.48770404100003,-34.84535531999995,138.48776541300003,-34.845366309999974,138.48798262700006,-34.845407353999974,138.48859731800007,-34.84551679699996,138.4890661490001,-34.84560583899997,138.48955610400003,-34.84569889599993,138.49001478600007,-34.84578601299995,138.4901284450001,-34.84580641699995,138.4905935920001,-34.84589303399997,138.49080725500005,-34.84593226299995,138.491059435,-34.845978093999975,138.49136541500002,-34.846035883999946,138.49143425700004,-34.84604743099993</t>
  </si>
  <si>
    <t>131.1264156190001,-26.192561789999957,131.12393259200007,-26.197839835999957,131.12334358100009,-26.19860285599998,131.1216395770001,-26.20036787899994,131.12104157800002,-26.201224878999938,131.11834554300003,-26.206401940999967,131.11681152500012,-26.20955797399995,131.11591652100003,-26.212255004999975,131.11514650900006,-26.215015020999942,131.11398646700002,-26.221041080999953,131.114071469,-26.221568090999938,131.11411847300008,-26.22181109099995,131.11416646500004,-26.22203408799993,131.1142104820001,-26.22224209099994,131.11425248000012,-26.222430092999957,131.1142894630001,-26.22259609599996,131.11432646700007,-26.22275209099996,131.11435056800008,-26.22284471499995,131.11435848500003,-26.222875078999948,131.11438346900002,-26.222976091999953,131.1143954690001,-26.22305008,131.116051448,-26.22964515999996,131.11617924000006,-26.234982813999977,131.1161904280001,-26.23545018899995,131.11631242600004,-26.236420196999973,131.11675543900003,-26.237447199999963,131.11749543500002,-26.238700222999967,131.11847641400004,-26.240113220999945,131.11942542100007,-26.24129021899995,131.12105841400012,-26.243043227999976,131.12239641500003,-26.24491324099995,131.123007421,-26.24549924599995,131.12921640700006,-26.24920224899995,131.13534342800006,-26.252740244999927,131.14674244100001,-26.25961123299993,131.14817543900006,-26.260570236999968,131.148983444,-26.26130924199998,131.1521405420001,-26.26451182699998,131.15974845100004,-26.272228238999958,131.1671034430001,-26.27949923799997,131.16939146100003,-26.281478233999962,131.17257046200007,-26.283712227999956,131.1735654580001,-26.284152217999974,131.1746844600001,-26.28439122499998,131.17948147700008,-26.28489921099998,131.18371658900003,-26.285253947999934,131.19308474600007,-26.284892149999962,131.19388192000008,-26.284861331999934,131.1968859650001,-26.284882257999982,131.2162309900001,-26.284928184999956,131.23329001500008,-26.28661214599998,131.23921200400002,-26.28697441199995,131.23927100100002,-26.286978218999934,131.23938201700003,-26.28698511799996,131.239538035,-26.28699413199996,131.23974103000012,-26.287006106999968,131.23982466200005,-26.28701147099997,131.2399750200001,-26.287021098999958,131.24002425700007,-26.287023536999982,131.24021803000005,-26.28703311399994,131.24046702400005,-26.287044115999947,131.24072402000002,-26.287059107999937,131.24099003300012,-26.28707510399994,131.2412580130001,-26.287091114999953,131.24153202800005,-26.287105106999945,131.24182303500004,-26.287121110999976,131.24213103300008,-26.28713811399996,131.24245003700003,-26.287157110999942,131.2427770280001,-26.28717610399997,131.2427785430001,-26.28717619599996,131.2431140330001,-26.287196094999956,131.24346702100001,-26.28721810099995,131.2438220360001,-26.287245105999943,131.24417703300003,-26.287274108999952,131.24453205100008,-26.28729609399994,131.24728004000008,-26.287449082999956,131.25145104000012,-26.28744407299996,131.2535890380001,-26.287520074999975,131.27319404500008,-26.288863009999943,131.27996107,-26.28943798199998,131.29276980200007,-26.29089774199997,131.30337114100007,-26.292104854999934,131.306593173,-26.292552823999984,131.30775417400002,-26.29279381699996,131.30847518200005,-26.29306681099996,131.30939618800005,-26.29368180499995,131.31567020700004,-26.299069764999956,131.31747021800004,-26.30026575499994,131.31878622600004,-26.300884735999944,131.3198522230001,-26.301123728999983,131.3212912360001,-26.301324721999947,131.32631025900002,-26.30176969499996,131.3277922630001,-26.302033682999934,131.32935728300004,-26.302442672999973,131.3375043100001,-26.30499062599995,131.3385920280001,-26.305320880999943,131.35816141500004,-26.311260493999953,131.38603295500002,-26.319924184999934,131.39137957000003,-26.32158524199997,131.39604059500004,-26.32310920499998,131.40189260700004,-26.32586116699997,131.40830660900008,-26.32844515499994,131.4097946290001,-26.329142140999977,131.4137466310001,-26.331560122999974,131.4183886290001,-26.33502810599998,131.42220364600007,-26.33759310099998,131.42382864500007,-26.338578091999977,131.42720264900004,-26.340188087999934,131.42752363700004,-26.34034009499993,131.4278396300001,-26.340490086999978,131.4281476220001,-26.340633090999972,131.428445634,-26.340766093999946,131.42874162200008,-26.340898099999947,131.429013628,-26.341022109999983,131.429263622,-26.341144103999966,131.42950061200008,-26.341259123999976,131.42972761400006,-26.34137011499996,131.42973290500004,-26.341372794999984,131.4299386130001,-26.341477106999946,131.43014159300003,-26.34157811199998,131.4303085990001,-26.341661115999955,131.43044960300006,-26.341730102999975,131.4305736130001,-26.341786121999974,131.43068560000006,-26.341837125999973,131.43076560100008,-26.341879113999937,131.43079661100012,-26.341892118999965,131.43083060300012,-26.341906104999964,131.43086459300002,-26.341919108999946,131.43092659100012,-26.341948126999966,131.4740824910001,-26.362119396999958,131.51855570600003,-26.38288173999996,131.52499213900012,-26.38588455699994,131.52924213400001,-26.38781256799996,131.5325101310001,-26.388607598999954,131.53285613100002,-26.388682581999944,131.53319913200005,-26.388760585999933,131.5335311220001,-26.388834594999935,131.53385113600007,-26.38890558199995,131.53415613100003,-26.388973591999957,131.5344481290001,-26.38903859499993,131.5347301260001,-26.389099595999937,131.5349921400001,-26.389156586999945,131.53523213900007,-26.389207597999928,131.5354531470001,-26.389248598999927,131.53565313500008,-26.38928859599997,131.53583012500007,-26.38932461299993,131.53598612200005,-26.38935659899994,131.53614113100002,-26.38938459299993,131.536285141,-26.389411602999928,131.53640213300002,-26.38943659599994,131.53649112300002,-26.3894566,131.53655612900002,-26.389468604999934,131.53663944000004,-26.38948460699993,131.53852611900004,-26.39009860899995,131.53972070100008,-26.390586808999956,131.54789410600006,-26.393926655999962,131.560555076,-26.399477734999948,131.56436337900004,-26.400741411999945,131.56836408100003,-26.402068776999954,131.57871405000003,-26.404723824999962,131.58218304700006,-26.405492851999952,131.5840880500001,-26.405711849999932,131.5987080550001,-26.40684590099994,131.59929942600002,-26.40692100299998,131.60033004800005,-26.40705189199997,131.61303915500002,-26.410630974999947,131.619696018,-26.41250501999997,131.62960100100008,-26.415292069999964,131.63155399700008,-26.415750085999946,131.63530226000012,-26.41596022899995,131.64411999000004,-26.41645412699995,131.64844396800004,-26.416836183999976,131.65000195400012,-26.417083205999973,131.67545673400002,-26.42384245599993,131.6764967460001,-26.424205463999954,131.67991169900006,-26.425824491999947,131.6855296660001,-26.42848554099993,131.6938426050001,-26.431631607999975,131.69476859400004,-26.432000612999957,131.70573251400003,-26.436032688999944,131.70720150600005,-26.43651570999998,131.70830072400008,-26.43677841799996,131.7086324930001,-26.43685771,131.7100304910001,-26.437286723999932,131.71388848700008,-26.43861574799996,131.71831143500003,-26.440244792999977,131.7246944210001,-26.44193781699994,131.73241442000005,-26.444928845999982,131.73741142200004,-26.447384860999932,131.74719500900005,-26.453298166999957,131.75022941200007,-26.45513189999997,131.7529934700001,-26.456520781999927,131.765267407,-26.462686961999964,131.77273239400006,-26.465913973999932,131.78684939200002,-26.471729022999966,131.79799296400006,-26.47650850399998,131.80013039000005,-26.477425078999943,131.83159938000006,-26.488437145999967,131.84196538700007,-26.491854187999934,131.84349512100005,-26.492336363999982,131.84499114000005,-26.49280790499995,131.8490343730001,-26.494082195999965,131.85180137600003,-26.49509220899995,131.85276638000005,-26.49556720199996,131.85520330600002,-26.497075392999932,131.85527737500001,-26.497121230999937,131.85824236500002,-26.498305228999982,131.86281634300008,-26.50126924899996,131.86329233200001,-26.50174425399996,131.86712029600005,-26.50644327799995,131.86874027200008,-26.508753298999977,131.86982626200006,-26.51054130899996,131.87168623800005,-26.51381031699998,131.87253058600004,-26.51555409799994,131.87352821700006,-26.51761434499997,131.87397820500007,-26.51833435499998,131.87520019700003,-26.51994936799997,131.87709519300006,-26.522144374999982,131.87799818700012,-26.522903376999977,131.8788401270001,-26.52341045199995,131.87924017400007,-26.523651387999962,131.8808871760001,-26.52452238899997,131.881087169,-26.524545390999947,131.88127718500004,-26.52455840099998,131.88145516600002,-26.524560383999983,131.88162418800005,-26.52455839399994,131.88178217300003,-26.52455236999998,131.88192917600009,-26.524542374999953,131.88204617500003,-26.524534383999935,131.88212918200009,-26.524529384999937,131.88218217400004,-26.524527382999963,131.8822061850001,-26.524526392999974,131.88221017400008,-26.52452538899996,131.8822341760001,-26.524524389999954,131.88227118100008,-26.524522376999982,131.88230917200008,-26.52451838099995,131.88242016900006,-26.524496393999982,131.887842169,-26.524076398999966,131.8888091660001,-26.523755406999953,131.88987616500003,-26.523234404999982,131.8899451630001,-26.523215422999954,131.88999917500007,-26.523193404999972,131.89010517400004,-26.52314942199996,131.89023216500004,-26.52309641399995,131.89036116900002,-26.52304841399996,131.89050117200009,-26.523004411999977,131.8906601640001,-26.52296241399995,131.89083518000007,-26.522925417999943,131.89099816700002,-26.522898417999954,131.8911521650001,-26.52287942099997,131.891289163,-26.522866415999943,131.89138417100003,-26.52285940699994,131.89145015400004,-26.52286142199995,131.89157715700003,-26.52286840599993,131.8917061530001,-26.52287541399994,131.89184916500005,-26.52288541599995,131.89200715100003,-26.522901418999936,131.89216016900002,-26.522927420999963,131.89230416600003,-26.522956414999953,131.89244416000008,-26.522989413999937,131.8925551650001,-26.523017426999957,131.89265014900002,-26.523033418999944,131.90829508700006,-26.528828500999964,131.9086640810001,-26.528911509999944,131.91078106800012,-26.529667511999946,131.91129907000004,-26.529744517999973,131.9118360650001,-26.529701518999957,131.92643406000002,-26.525342466999973,131.92885112700003,-26.524620506999952,131.929543114,-26.524509500999955,131.9301271170001,-26.524227494999934,131.931524125,-26.523872495999967,131.93526713000006,-26.52276147499998,131.93592014,-26.522484491999933,131.93671514200003,-26.52231047799995,131.94088815400005,-26.52105748699995,131.94954418700001,-26.518377474999966,131.95338620400003,-26.516930463999984,131.95515119800007,-26.516595466999945,131.95852521000006,-26.516145464999965,131.95945222000012,-26.51592147899993,131.9605812200001,-26.515542468999968,131.96197721800002,-26.515017454999963,131.96536723000008,-26.513436455999965,131.97133725900005,-26.51043243999993,131.97315621100006,-26.50958971299997,131.9758762790001,-26.50832941899995,131.9778652750001,-26.50764742399997,131.98386430800008,-26.505828406999967,131.98554831900003,-26.50518639699993,131.99522834900006,-26.50205038499996,131.9956453530001,-26.501840372999936,131.99808735600004,-26.501027376999957,132.00052236400006,-26.500351371999955,132.00440137400005,-26.49910212599997,132.01277342000003,-26.496405350999964,132.01430641600007,-26.496142334999945,132.01586343400004,-26.4958943399999,132.0164544170001,-26.49584533899997,132.01658542500002,-26.49582134999997,132.0167244370001,-26.49579533399998,132.016874432,-26.495769336999956,132.01703242000008,-26.49573933199997,132.01719943000012,-26.49570932599994,132.01737242900003,-26.495677332999946,132.01754542800006,-26.49564633899996,132.01771642200003,-26.495617332999927,132.01789144200006,-26.49558833599997,132.01806744100008,-26.495560335999983,132.01824543500004,-26.495531338999967,132.01842543200007,-26.495499337999945,132.0186064400001,-26.49546833599993,132.01878843100008,-26.495435328999974,132.01897144100008,-26.49540432999993,132.01915544400003,-26.49537333799998,132.0193394360001,-26.495340325999962,132.01952444100004,-26.495307321999974,132.01970843200002,-26.495275327999934,132.0198924440001,-26.49524334399996,132.0200754450001,-26.495211333999976,132.02025843600006,-26.495178331999966,132.02043943600006,-26.495144289999928,132.0205990180001,-26.49511417499997,132.0206194430001,-26.49511032199996,132.02079944800005,-26.49507733599995,132.0209784540001,-26.495045324999978,132.02115743700006,-26.495014329999947,132.02133344800006,-26.494983324999964,132.02150443900007,-26.494953330999977,132.02167043500003,-26.494922328999962,132.02182943100001,-26.49489432499996,132.02197543800003,-26.494868322999935,132.02210744600006,-26.494845316999942,132.02222544200004,-26.49482532199994,132.02232645300012,-26.49480932199998,132.0224064350001,-26.494797321999954,132.02247043400007,-26.49478733199993,132.02252243600003,-26.49478232499996,132.0226134410001,-26.49477331999998,132.02270844600002,-26.49477230699995</t>
  </si>
  <si>
    <t>138.56435389600006,-34.845115215999954,138.56437617900008,-34.845540796999956,138.5644099550001,-34.84621075599995,138.56442484700005,-34.84656083799996,138.5644422900001,-34.84688792399993,138.56445089800002,-34.84705971099993</t>
  </si>
  <si>
    <t>138.49448665300008,-34.812145817999976,138.49447535100012,-34.81222694799993,138.49434519600004,-34.813160822999976,138.49427965100006,-34.81363290199994,138.49422494400005,-34.81395760099997,138.4941448610001,-34.81456874099996,138.49404027100002,-34.81544973599995,138.49403448400005,-34.81552187799997,138.49396891800006,-34.81633987499998,138.49394911800005,-34.81664372999995,138.49394351600006,-34.81678757399993,138.4937750160001,-34.81767877699997,138.4936758230001,-34.81820376999997,138.49361707800006,-34.81852026599995,138.49352961400007,-34.81899147199994,138.49308392300009,-34.81982896799997,138.49300161600002,-34.81998367099993,138.49265032000005,-34.82064376399995,138.4922046150001,-34.82148916699998,138.4917650210001,-34.82232385699996,138.49132622600007,-34.823143957999946,138.49089112700005,-34.82398815899995,138.4904535280001,-34.82482074799998,138.49001602500005,-34.82564705699997,138.4895731250001,-34.82648535399994</t>
  </si>
  <si>
    <t>138.59311696200007,-34.874047753999946,138.59311986000012,-34.87408885899998,138.59316716800004,-34.874763695999945,138.59319521800012,-34.87516372699997</t>
  </si>
  <si>
    <t>138.56502656100008,-34.90925004799993,138.56500282700006,-34.909430018999956,138.56480581300002,-34.91049412899997,138.5647072060001,-34.91087007599998,138.56469449400004,-34.910924413999965</t>
  </si>
  <si>
    <t>138.6425884990001,-34.89497290999998,138.643735482,-34.894500680999954,138.64376475500012,-34.89448863399997,138.64454143000012,-34.89415625999993,138.64484487900006,-34.894032032999974,138.64497624700005,-34.89397825499998,138.64531534000002,-34.89384317399998,138.64552778100006,-34.89375854399998,138.64563447000012,-34.89371604299998,138.64633814100011,-34.89343572299998,138.64689678700006,-34.893211373999975,138.64706614400006,-34.89314515899997,138.6479277420001,-34.89280212099993,138.64824894000003,-34.89267423999996,138.6484348890001,-34.892600598999934,138.6490181260001,-34.89236759999994,138.64949615000012,-34.89217733299995,138.65002839700003,-34.89196432399996,138.65050046700003,-34.89177540099996,138.6509024510001,-34.89161451499996,138.65161265900008,-34.89133170799994,138.6522621140001,-34.89107281199995,138.6524897930001,-34.89097847099998,138.65304106700012,-34.890762146999975,138.65322565700012,-34.89068817699996,138.65353809300007,-34.89056296399997,138.65426764100005,-34.89027058199997,138.6544219220001,-34.89020874999994,138.6545329820001,-34.89016424299996,138.65475903700008,-34.89007155999997,138.6548431210001,-34.89003708599995,138.65493963400002,-34.88999781499996,138.6551594870001,-34.88990835699997,138.6557089250001,-34.889676134999945,138.6561996680001,-34.88948083599996,138.6564865910001,-34.88946590399996</t>
  </si>
  <si>
    <t>140.74152242700006,-36.956036266999945,140.7417125500001,-36.95601532599994,140.7420938780001,-36.95597333499995,140.7424021160001,-36.95587105799996,140.74309892100007,-36.95564665999996,140.74379312500002,-36.95544845799998,140.744434425,-36.955264263999936,140.74586293100003,-36.95488636099998,140.74638182600006,-36.954748361999975,140.74739893100002,-36.95447670899995</t>
  </si>
  <si>
    <t>138.5038481150001,-34.881628423999985,138.50395430100002,-34.88319644999996,138.50401659200008,-34.88411655699997,138.50407879500005,-34.88503384899997,138.50413320100006,-34.885837090999985,138.5041437000001,-34.88599215199997,138.50426481400007,-34.88778024599998,138.50428844100009,-34.88812904099996,138.50431036700002,-34.88843404299996,138.50432992700007,-34.88870481499998,138.50437886500004,-34.88938243999996,138.50439756000003,-34.88964043999994,138.50444715300011,-34.89032793499996,138.5044711600001,-34.890660339999954,138.50454195600003,-34.89163922199998,138.50454450400002,-34.891674412999976,138.50455091600008,-34.891728968999985,138.50458505200004,-34.89197490899994,138.50459005400012,-34.89201093799994</t>
  </si>
  <si>
    <t>138.5227072570001,-34.83855245199993,138.5226249540001,-34.838601782999945,138.52249534500004,-34.83868391799996,138.52235574000008,-34.83873986499998,138.52216866800006,-34.838804925999966,138.52170266000007,-34.838918209999974,138.52151348600012,-34.83896420099995,138.52117655000006,-34.839074265999955,138.52057839600002,-34.839295979999974,138.52027588700003,-34.839406200999974,138.51985049000007,-34.83953960799994,138.5193344270001,-34.83968454199993,138.5183465660001,-34.839970035999954,138.51761809800007,-34.84011489699998</t>
  </si>
  <si>
    <t>140.68517275400006,-34.110363673999984,140.68744097700005,-34.11248906099996,140.687819181,-34.11278102099993,140.68850833300007,-34.11327906699995,140.68871271000012,-34.11344083999995,140.6889136210001,-34.113599886999964,140.68921639600012,-34.11389781799994,140.69227592100003,-34.11676490899998,140.69483701800004,-34.11917624399996,140.69635275200005,-34.12062456299998,140.69655350200003,-34.12081640899993,140.69857731800005,-34.12275043799997,140.70039183200004,-34.12448441399994,140.70136875000003,-34.12539840399995,140.7037084220001,-34.127587251999955,140.7039505450001,-34.127813757999945,140.70416184200008,-34.12805314099995,140.70496888500008,-34.12896748099996,140.70537528400007,-34.12939795999995,140.7065996870001,-34.13055794999997,140.70667724700002,-34.13063142799996</t>
  </si>
  <si>
    <t>138.628875095,-35.49863579899994,138.62878014800003,-35.49924437399994,138.62792303900005,-35.504509790999975,138.62789391500007,-35.504736425999965,138.6278884400001,-35.50526473899998,138.62796579400003,-35.50554563899993,138.62922687500009,-35.51012515899998,138.62985464100007,-35.51215767899998,138.62991256300006,-35.51235995899998,138.63012694400004,-35.513108545999955,138.63035136300005,-35.51368432299995,138.63071368900012,-35.51432444499994,138.63074889100005,-35.51438662999993,138.6318450860001,-35.51618035399997,138.63237680500004,-35.517016732999934,138.6326458110001,-35.51741298999997,138.63283200500007,-35.517680036999934,138.63320093900006,-35.51819158599994,138.63352306100012,-35.51861628399996,138.63364315400008,-35.51880969599995,138.6337232190001,-35.51896697899997,138.63376984500007,-35.51904972899996,138.63389289300005,-35.51925834599996</t>
  </si>
  <si>
    <t>138.6828507580001,-34.612766627999974,138.68340800800001,-34.612108045999946,138.683441936,-34.61207272199994,138.68347595400007,-34.61203745699993,138.6835100730001,-34.612002262999965,138.68354428200007,-34.61196712799995,138.68355971200003,-34.61195133799998,138.68357859200012,-34.611932054999954,138.683612992,-34.61189705099997,138.6836150890001,-34.611894922999966,138.68364749400007,-34.61186210699998,138.68366024700003,-34.611849218999964,138.68368174800003,-34.611827278999954,138.68371525400005,-34.611792037999976,138.68374797500007,-34.61175633099998,138.6837799230001,-34.6117201499999,138.6838111180001,-34.61168347499995,138.68382484300002,-34.61166687499997,138.68384143600008,-34.61164642699998,138.68387101000008,-34.61160885899994,138.68389976000003,-34.61157087999993,138.68392767300008,-34.611532490999934,138.6839547610001,-34.611493690999964,138.68398100100012,-34.61145449199995,138.6840063960001,-34.611414916999934,138.684030924,-34.61137497999994,138.684054596,-34.611334677999935,138.6840773790001,-34.61129403999996,138.6840992970001,-34.61125306499997,138.68412031600008,-34.61121177299998,138.6841404390001,-34.61117017999993,138.68415966500004,-34.61112829699994,138.68417800400005,-34.61108610399998,138.68418587700012,-34.611067220999985,138.68419538500007,-34.611043748999975,138.68421187800004,-34.61100103899997,138.68422743400004,-34.61095812999997,138.68424208300007,-34.61091495799997,138.68424774100004,-34.61089744699996,138.6842557760001,-34.61087164099996,138.68425979100004,-34.61085827699998,138.68426881000005,-34.61082798099994,138.68428182900004,-34.61078421399998,138.68428692200007,-34.61076707099994,138.68429484700005,-34.610740445999966,138.68430013400007,-34.61072268399994,138.68430786600004,-34.610696677999954,138.68432088500003,-34.61065290999994,138.68433390400003,-34.61060914299998,138.68434692200003,-34.610565374999965,138.68435994100003,-34.61052160699995,138.68436398000006,-34.61050804399997,138.68437364400006,-34.61047747699996,138.68438948200003,-34.610433728999965,138.68440752700008,-34.61039053299993,138.68442773000004,-34.61034798099996,138.6844500620001,-34.61030617199998,138.68447447900007,-34.61026516299995,138.6845009430001,-34.61022503499993,138.68452934000004,-34.610185945999945,138.68453852800008,-34.61017405299998,138.68455907600003,-34.61014780299996,138.68458870400002,-34.61010996999994,138.68461832100002,-34.610072128999946,138.6846479500001,-34.61003429699997,138.6846775670001,-34.60999645499993,138.6847071950001,-34.609958622999955,138.68471610900008,-34.609947234999936,138.68473475700011,-34.60992128199996,138.68475724600012,-34.609881979999955,138.68477427900007,-34.60984098999995,138.6847857470001,-34.60979854799996,138.68479017100003,-34.609769943999936,138.68479139300007,-34.609755882999934,138.68479126400007,-34.60971225099996,138.68478532400002,-34.60966918899993,138.6847735990001,-34.60962678799996,138.68476272400005,-34.60959939299994,138.68475644000011,-34.60958610299997,138.68474364200006,-34.60956266299996,138.68472780000002,-34.60953747599996,138.68483886900003,-34.60938073799997</t>
  </si>
  <si>
    <t>138.88853240100002,-34.82103760299998,138.88983947500003,-34.820546358999934,138.8903037130001,-34.82039515899993,138.89052615000003,-34.820346735999976,138.89072819000012,-34.82032878499996,138.8908674700001,-34.820366459999946,138.89087894600004,-34.82036971399998,138.89105816900008,-34.820420533999936,138.89146335300006,-34.82057575899995,138.8931928190001,-34.82153612299993,138.89353260100006,-34.821709657999975,138.89379632300006,-34.82174482399995,138.89432258400007,-34.82165988599996,138.8955076410001,-34.82141603699995,138.89558818500007,-34.82139946199993,138.89579343700007,-34.82130167199995,138.896602625,-34.82088851699996,138.89684418100012,-34.82079604699993,138.8977479240001,-34.82047599899994,138.89799661100005,-34.82040338199994,138.8981699210001,-34.820322758999964,138.89834834400006,-34.820168586999955,138.8984736330001,-34.81993138499996,138.89863366500003,-34.81976087199996,138.89875550200009,-34.81970199199998,138.89896917400006,-34.81961708599994,138.89918097500004,-34.81958277399997,138.8994109030001,-34.819587765999984,138.8997454690001,-34.819578786999955,138.9020923820001,-34.81951576899996,138.90255322200005,-34.81950223399997,138.90298851600005,-34.81951751799994,138.903303251,-34.819591773999946,138.90359114000012,-34.81971461399996,138.90389427200012,-34.81985491499995,138.90420779400006,-34.82006659599995,138.90472860400007,-34.820324031999974,138.90515604400002,-34.82050769399996,138.90632379400006,-34.82092546499996,138.90676232900012,-34.82108902999994,138.9068491810001,-34.82112141599998,138.907205792,-34.82127429299993,138.90756233900004,-34.821324594999965,138.90805192900007,-34.82136155999996,138.90883620500006,-34.82144633299998,138.90913306000004,-34.821428322999964,138.90939885300008,-34.821363824999935,138.9098356840001,-34.821136724999974,138.9100589640001,-34.82104080299996,138.9101570780001,-34.82101840099995,138.9101991990001,-34.821008726999935,138.91028073500001,-34.821002832999966,138.91032402200005,-34.82099975199998,138.91040703200008,-34.820993759999965,138.91059902300003,-34.82100632299995,138.91067313400004,-34.82102586499997,138.9108270600001,-34.82106639699998,138.91127948500002,-34.82126074299998,138.91142437100007,-34.82130987099998,138.91170622200002,-34.82137463999993,138.91199506200007,-34.821397564999984,138.91223130900005,-34.821420101999934,138.91245719900007,-34.82147911599998,138.91268699300008,-34.821559915999956,138.9128474480001,-34.82166848899993,138.91302593000012,-34.82178054999997,138.91303642600008,-34.821787136999944,138.9131920220001,-34.821895782999945,138.91336466300004,-34.82207676399997,138.91346904500006,-34.822274225999934,138.9135957630001,-34.82270778099996,138.91367480600002,-34.82287312699998,138.91376377000006,-34.822992116999956,138.91432873100007,-34.82350793099994,138.91448069700004,-34.82360860999995,138.9146511250001,-34.823675854999976,138.91532472100005,-34.82382616799998,138.91744811400008,-34.82411025799996,138.9181382490001,-34.824254715999984,138.91847182800007,-34.82436622999995,138.9188978740001,-34.82451860499998,138.9191442670001,-34.82462336999998,138.9191492330001,-34.82462621099995,138.91937872200003,-34.824757482999985,138.91984784900012,-34.825047490999964,138.92001789800008,-34.82515048499994,138.9203850340001,-34.82537284899996,138.92043152400004,-34.82539497399995,138.9207821760001,-34.825537905999965,138.9210316760001,-34.82561485699995,138.92139707800004,-34.82572887899994,138.92169334800008,-34.82577460799996,138.92201389500008,-34.82578521099998,138.92232087800005,-34.82574522799996,138.92255656100008,-34.82568129099997,138.92289167700005,-34.82550999099993,138.9230385410001,-34.82536107499993,138.92317136000008,-34.82517130599996,138.92323073800003,-34.82508647699996,138.92337944400003,-34.82484617299997,138.9234899380001,-34.824603869999976,138.92379864500003,-34.82421636899994,138.9239659870001,-34.82409113099993,138.9241504050001,-34.82400196699996,138.9244660930001,-34.82393276399995,138.92474944200012,-34.82393367299994,138.92672085800007,-34.82405048499993,138.92719850700007,-34.82408058599998,138.92778694600008,-34.82411765599994,138.92833041400002,-34.82413853399993,138.9288286640001,-34.82415767699996,138.92914862200007,-34.82419074899997,138.92938627800004,-34.824252642999966,138.929533815,-34.82433494199995,138.92998618800004,-34.824677373999975,138.93052375600007,-34.82519789799994,138.93079439200005,-34.82548527399996,138.9309344940001,-34.82559730799994,138.9310862520001,-34.82566721499995,138.9312591580001,-34.82571550599994,138.93162553900004,-34.82575806999995,138.9320255140001,-34.82575013299993,138.9326662300001,-34.82570118799998,138.93332207800006,-34.825565636999954,138.93356348100008,-34.82550291599995,138.93416026800003,-34.825347901999976,138.9346508100001,-34.82513493799996,138.9349133170001,-34.82502096899998,138.9359329680001,-34.82462705399996,138.93639663400006,-34.82447296199996,138.93782706000002,-34.823997549999945,138.93866506900008,-34.82361164899993,138.938746873,-34.82355484699997,138.93903106400012,-34.823361863999935,138.93906480700002,-34.82329753999994,138.93933327500008,-34.82278582899994,138.93937122800003,-34.82227055699997,138.9394161340001,-34.82211596399998,138.9394645440001,-34.82201754899995,138.9395866750001,-34.821854662999954,138.93971742200006,-34.82170435099994,138.939813049,-34.82163724399993,138.93986661400004,-34.821599669999955,138.9400346110001,-34.82151778599996,138.94021513400003,-34.82146059599995,138.9405162590001,-34.82142383599995,138.94060874700006,-34.82141254499993,138.9421923850001,-34.82136744199994,138.9426978880001,-34.821361207999985,138.943048545,-34.82138204199998,138.9435468810001,-34.82143008999998,138.94377175400007,-34.82143493999996,138.94398894200003,-34.821384723999984,138.94508752800004,-34.82107709799993,138.94575015200007,-34.82089148099993</t>
  </si>
  <si>
    <t>138.60195532300008,-34.873591519999934,138.6020082860001,-34.87358797,138.60274057300012,-34.87354237899996,138.60373282800003,-34.87349570499998,138.6041384460001,-34.873486266999976,138.604777968,-34.87345792499997,138.60486023500005,-34.87345314399994,138.60541422200004,-34.873420909999936,138.60585705200003,-34.873400824999976,138.6061634250001,-34.87338038499996,138.60683034400006,-34.87335094399998,138.6072630120001,-34.873331837999956,138.60797783500004,-34.87329705299993,138.60850092200008,-34.873271589999945,138.60910456800002,-34.873242207999965,138.60944870600008,-34.87322550699997,138.6101846350001,-34.87318977599995,138.61058922100005,-34.873170132999974,138.6111194120001,-34.87314477899997,138.61233050300007,-34.873084682999945,138.6133300250001,-34.87303358699995,138.61386662900009,-34.873007006999956,138.61395359200003,-34.87300270299994</t>
  </si>
  <si>
    <t>138.9590054780001,-34.87584543199995,138.9580141240001,-34.87578108399998,138.95783063700003,-34.875769169999955,138.9575985450001,-34.87577216999995,138.957520272,-34.87578747699996,138.95738908300007,-34.875813139999934,138.9564165160001,-34.87620685099995,138.95524257800002,-34.87668204899995,138.95472720700002,-34.87692091899993,138.9547164500001,-34.87692593999998,138.95272615800002,-34.87785966299998,138.95238088100007,-34.878017830999966,138.951224872,-34.878547364999974,138.9509690320001,-34.87865266499995,138.95071175900011,-34.87872548099995,138.9503897720001,-34.87877695499998,138.9491878770001,-34.87894168499997,138.9488284690001,-34.87898933599996,138.94845960800012,-34.87907163299997,138.9481075220001,-34.87916676999998,138.94747313200003,-34.87938712499994,138.94739282600005,-34.87941502099994,138.94659652500002,-34.87970668,138.94593134700006,-34.87995031599996,138.94578926300005,-34.88000234799995,138.94360925700005,-34.88077523199996,138.94290351100005,-34.88102543599996,138.94266662400003,-34.881082756999945,138.9409236450001,-34.881412102999946,138.9405967990001,-34.88147124999995,138.93873461600003,-34.88180821499998,138.93802649200006,-34.881949418999966,138.93774622800004,-34.88204245899993,138.93748289500002,-34.88216103599996,138.93586557600008,-34.88284093799996,138.9340542770001,-34.883636207999984,138.93307331800008,-34.88407989999996,138.9321967410001,-34.88450612799994,138.9316906260001,-34.88473083899993,138.93152906600005,-34.88483077199993,138.92903048800008,-34.88620484399996,138.92713389300002,-34.88700900499998,138.92695704000005,-34.887111782999966,138.9256650650001,-34.88793874099997,138.92463550800005,-34.88837269499993,138.9240448500001,-34.88862165199998,138.92373236900005,-34.888753357999974,138.9228645500001,-34.889125425999964</t>
  </si>
  <si>
    <t>138.60024335900005,-34.90495146599994,138.60072608400003,-34.90629097999994,138.60119913200003,-34.90763316699997</t>
  </si>
  <si>
    <t>138.82495442200002,-34.99083688199994,138.824914916,-34.99084724299996,138.82486481500007,-34.990901442999984,138.8241236140001,-34.99170284099995,138.82342922100008,-34.992451536999965,138.82252062400005,-34.99343373399995,138.82139668800005,-34.994743236999966,138.82128262900005,-34.99487613599996,138.82017275900012,-34.99617916799997,138.8196579490001,-34.99678355699996,138.81955911700004,-34.99684656699998,138.8193441830001,-34.996978697999964,138.81636938200006,-34.99831262899994,138.81558493900002,-34.99866313199993,138.812904526,-34.99986078799998,138.8128728260001,-34.99988254899995,138.8126096640001,-35.00006522299998,138.8118567360001,-35.00063990999996,138.8112750370001,-35.00111051699997,138.81118552300006,-35.001180707999936,138.81090610500007,-35.00142177199996,138.810597464,-35.00168663699998,138.80908826300004,-35.00298746699997,138.80893759700007,-35.00311287399995,138.80630468800007,-35.00525836799994</t>
  </si>
  <si>
    <t>140.77142030100003,-36.31267510099997,140.7715329030001,-36.312691805999975,140.7713346380001,-36.31482650899994,140.771308491,-36.315107961999956,140.77130276600008,-36.31516960699997,140.77110978200005,-36.31653546699994,140.77102416600007,-36.317124313999955</t>
  </si>
  <si>
    <t>138.70812348800007,-34.99832814399997,138.70883768500005,-34.99847233299994,138.70918644800008,-34.99856208299997,138.70961506000003,-34.998679478999975,138.71030924900003,-34.998923839999975,138.7108633460001,-34.99914724799993,138.71138370800008,-34.999385160999964,138.711864299,-34.999657250999974</t>
  </si>
  <si>
    <t>140.66615113000012,-36.36454199199994,140.6627593720001,-36.364438820999965,140.66196842400007,-36.36439123699995,140.66120445100012,-36.36425897,140.66065157000003,-36.36410581999996,140.65802912700008,-36.3632528699999,140.65732702800005,-36.36302274399998,140.6552826850001,-36.36235262899993,140.65386092800009,-36.36190453499995,140.6532981580001,-36.36178041299996,140.65273507400002,-36.36169687499995,140.6519590250001,-36.36165098199996,140.65060731800008,-36.361600831999965,140.64856458400004,-36.36154173699998,140.64800937000007,-36.361534207999966,140.64744298200003,-36.36158204499998,140.64656475100003,-36.36169218599997,140.6448284060001,-36.361909941999954,140.63961482800005,-36.36256364299993,140.6378214010001,-36.36286947899998,140.6371440250001,-36.36311765399995,140.63586010000006,-36.36363865699997,140.63403925900002,-36.36437751099993,140.63349081,-36.36456955799997,140.63287030200001,-36.36474482899996,140.63210057800006,-36.364863164999974,140.63149396000006,-36.36490979699994,140.63097695700003,-36.36491517899998,140.630415856,-36.36489323799998,140.62728230900007,-36.36448366399998,140.62514498400003,-36.36418478999997,140.62393850600006,-36.36401605999998,140.6197353230001,-36.36344349399997,140.61935340600007,-36.36338841899993,140.61613743500004,-36.362924618999955,140.6141808320001,-36.362661566999975,140.60881243400001,-36.36193968099997,140.60056553800007,-36.36078922899998,140.59903561300007,-36.360581363999984,140.59769886700008,-36.36048708199996,140.5971089630001,-36.36049035699995,140.5955527210001,-36.360608120999984,140.59225827600005,-36.36089115899995,140.59208131200012,-36.360906357999966,140.58962271400003,-36.36107856399997,140.58859885100003,-36.36094007699995,140.5877357820001,-36.360778134999975,140.58556976600005,-36.36040093299994,140.58148605200006,-36.35963563599995,140.5805525820001,-36.35946068099997,140.57578691100002,-36.35862121799994,140.57525293700007,-36.35852714599997,140.5706740810001,-36.35769919899997,140.5701279220001,-36.357600428999945,140.56885748000002,-36.35743389399994,140.56837231600002,-36.35741357799998,140.56788045700011,-36.357426929999974,140.56479452000008,-36.35775372499995,140.56341171500003,-36.35789788599993,140.5599115660001,-36.358262715999956,140.55976248500008,-36.358279154999934,140.5551376850001,-36.35878894699994,140.5542836420001,-36.35888843199996,140.5538058090001,-36.358936953999944,140.55237261800005,-36.35908981099993,140.55006347100004,-36.35933604899998,140.54876357800003,-36.359467980999966,140.5482312590001,-36.359522003999984,140.53786345600008,-36.360643290999974,140.53432177700006,-36.361026143999936,140.53322202800007,-36.36114500799994,140.52453045900006,-36.362084969999955,140.51712868100003,-36.36289235399994,140.51584797600003,-36.36303940499994,140.5146959220001,-36.36317166599997,140.51386969300006,-36.36323943299993,140.50952388300004,-36.363714767999966,140.50880000300003,-36.36379392899994,140.50803404300007,-36.36390042099998,140.50751939200006,-36.36401625299993,140.50701207400004,-36.36416296099998,140.50701047000007,-36.364163531999964,140.50655791600002,-36.36432579999996,140.50606757800006,-36.36453280099994,140.50520783600007,-36.365028320999954,140.5050597170001,-36.365113691999966,140.49821546500004,-36.369392922999964,140.49640850600008,-36.37052088099995,140.49497192800004,-36.37141759999997,140.49099534800007,-36.37389958799997,140.4893880080001,-36.37489874399995,140.4885862320001,-36.37533499899996,140.4876785680001,-36.375718140999936,140.48676148700008,-36.375927830999956,140.48620223800003,-36.376054850999935,140.4856133080001,-36.37610892399994,140.4849402650001,-36.37610767499996,140.48384304400008,-36.376135491999946,140.48247569800003,-36.37614202399993,140.4805298550001,-36.37615102799998,140.47941745800006,-36.37616833799996,140.4787629120001,-36.376216470999964,140.4780174990001,-36.37635341499998,140.47696821600005,-36.37653827599996,140.4764713720001,-36.376624290999985,140.47552821200009,-36.37678757799995,140.47122379600012,-36.37756082599998,140.47016093600007,-36.37773908999998,140.46964755500005,-36.37784369999997</t>
  </si>
  <si>
    <t>137.674348075,-34.37138873999993,137.6737285810001,-34.37266295399996,137.67309573400007,-34.373980880999966</t>
  </si>
  <si>
    <t>138.51887478100002,-34.83967193099994,138.51928187400006,-34.839460858999985,138.52084279000007,-34.83890270499995,138.52125221500012,-34.83875383199995,138.52150395600006,-34.83861307899997,138.52175929500004,-34.838441229999944,138.52202698300005,-34.838289473999964</t>
  </si>
  <si>
    <t>138.63389289300005,-35.51925834599996,138.63396511500002,-35.51947415199993,138.63398598700007,-35.51955570699994,138.63400758900002,-35.51966973499998,138.63402368700008,-35.51979054599997,138.6340212880001,-35.519930984999974,138.63403524800003,-35.52021327099993,138.63408746200002,-35.52054511399996,138.63415359400005,-35.521186934999946,138.6342355150001,-35.52202696599994,138.63428321700007,-35.52247869699994,138.6343614540001,-35.52321956499998,138.63457583600007,-35.52487798299995,138.6347614440001,-35.52652548599997,138.63493565300007,-35.526904255999966,138.63526178400002,-35.52737752999997,138.63568894200012,-35.527821754999934,138.63699085700011,-35.52915387699994,138.63732605500002,-35.52953732299994,138.6375055630001,-35.52984363099995,138.6376654190001,-35.53014309899993,138.63777393500004,-35.530479224999965,138.63782530700007,-35.53071222999995,138.63785078,-35.53084899499993,138.6379147,-35.53119226699994,138.63808494900002,-35.531945460999964,138.63819428400006,-35.53243632699997,138.63837984300005,-35.53324908299993,138.6384557020001,-35.533725484999934,138.6386214470001,-35.53442409499996,138.6390800910001,-35.53635710299994,138.63911940000003,-35.53650247199994</t>
  </si>
  <si>
    <t>139.08396872800006,-34.16649080499997,139.0839290360001,-34.167783303999954,139.08392998700003,-34.16789763899993,139.08455878900008,-34.17111949899993,139.08456921700008,-34.171208159999935,139.08452289700006,-34.172329048999984</t>
  </si>
  <si>
    <t>140.63873539500003,-37.35724572799995,140.6388166280001,-37.35724656799994,140.63908324700003,-37.357249217999936,140.64199518200007,-37.35732507499995,140.64438364500006,-37.35738724899994,140.64534026600006,-37.35752807099993,140.65047718100004,-37.35848691399997,140.65296514300007,-37.35893786899993,140.65306742600012,-37.35895641099995,140.65386138100007,-37.359039189999976,140.655867327,-37.35909545399994,140.65968155500002,-37.35916866399998,140.66419556300002,-37.35929239099994,140.66479749200005,-37.35930887899997,140.67073645300002,-37.35943209199996,140.67540415400003,-37.359528748999935,140.6763622100001,-37.35954857199994,140.6771708870001,-37.35955651399996,140.67942069100002,-37.359611530999985,140.6826267780001,-37.359671135999974,140.68403079200004,-37.35988247299997,140.6881759140001,-37.360867578999944,140.68938461000005,-37.36114683499994,140.68983355900002,-37.361224558999936,140.69030640000005,-37.36127509099998,140.69098664000012,-37.36127264999993,140.69162670100002,-37.36118936599996,140.69521357500003,-37.36064309899996,140.69753871000012,-37.36029561599997,140.69835804900003,-37.360173163999946,140.69891673200004,-37.36012546599994,140.7036816200001,-37.36024472999998,140.70741648500007,-37.36036277599993,140.70865878300003,-37.360393397999985,140.71032692000006,-37.36043449299996,140.71308299600003,-37.360512462999964,140.71408738000002,-37.360459866999975,140.71464155500007,-37.360376895999934,140.71588615300004,-37.36012772799995,140.71663783700012,-37.35998330599995,140.7172457260001,-37.359922737999966,140.7180556500001,-37.359893848999945,140.71884606700007,-37.35992410699998,140.7240152270001,-37.360331704999965,140.72506216400006,-37.36041423199998,140.7257967270001,-37.360510526999974,140.72652452500006,-37.360654877999934,140.72759534700003,-37.36100762799998,140.728127362,-37.361208043999966,140.7288834530001,-37.36148928799997,140.72899909700004,-37.361525676999975,140.72951554200006,-37.36168269399997,140.73007657100004,-37.36183356899994,140.73018745800005,-37.36186338799996,140.73091956400003,-37.36198723499996,140.7324032150001,-37.362085813999954,140.73385570300002,-37.36217138799998,140.73464721000005,-37.36222953399994,140.73578549800004,-37.362396237999974,140.73919029800004,-37.362900337999974,140.73926674300003,-37.36290927699997,140.74099651200004,-37.36311153499997,140.7442843670001,-37.36349592099998,140.74526485,-37.36358840799994,140.74678113000004,-37.36372054299994,140.74977323100006,-37.36382565899993,140.7522006590001,-37.363864794999984,140.7523010000001,-37.36386641699994,140.75250598600007,-37.36386971899998,140.75797516300008,-37.36388840999996,140.758883082,-37.36390268599996,140.75984139800005,-37.364005007999936,140.76157741300005,-37.364240638999945,140.76765372400007,-37.365155078999976,140.76936925200005,-37.36542178899998,140.77235975700012,-37.365889455999934,140.77392773200006,-37.36612738699995,140.7749929470001,-37.366289019999954,140.77805582300005,-37.36674965399993,140.7810911890001,-37.36720367799995,140.783319139,-37.367550532999985,140.7842876310001,-37.36770625299994,140.784734769,-37.36775849299994,140.78531119700006,-37.367825839999966,140.7862854020001,-37.367885411999964,140.7889095380001,-37.367964290999964,140.7925280180001,-37.36806940099996,140.7926690930001,-37.368073497999944,140.79538599500006,-37.368026922999945,140.79775548100008,-37.367983841999944,140.79842843100005,-37.36800263499998,140.7995186830001,-37.368122669999934,140.8016019590001,-37.36858132799995,140.80263988700005,-37.36881079899996,140.8033266960001,-37.36892429499994,140.8045893210001,-37.369054749999975,140.80498769100006,-37.36908987099997,140.8063247890001,-37.36922446899996,140.806611878,-37.36926883099994,140.80735049400005,-37.369382944999984,140.80827681900007,-37.36961717599996,140.80907320200004,-37.36991653499996,140.80982613800006,-37.370235622999985,140.81234138900004,-37.371342710999954,140.8134094950001,-37.37179716299994,140.81427278500007,-37.37205789099994,140.81476660300007,-37.372164580999936,140.81676688800007,-37.37246897499995,140.8171721980001,-37.372530652999956,140.82373125800007,-37.373511435999944,140.82402124400005,-37.373553870999956,140.8242192030001,-37.37358284399994,140.8277161090001,-37.374094542999956</t>
  </si>
  <si>
    <t>138.47743880200005,-35.18901408299996,138.4775137370001,-35.190170087999945,138.47762376600008,-35.191373399999975</t>
  </si>
  <si>
    <t>138.62253122100003,-33.86668819199997,138.62264708200007,-33.86706590399996,138.6242409570001,-33.87226147599995,138.6243705070001,-33.87273483599995,138.62441216800005,-33.872873538999954,138.62460371600002,-33.873575219999964,138.6249301050001,-33.87534490799993,138.62512925400006,-33.87694228,138.62543597600006,-33.87959309599995,138.6257440270001,-33.88225519399998,138.62589937300004,-33.88359764699993,138.62602585000002,-33.88451083799998,138.62621879900007,-33.88525338599993,138.62660749000008,-33.88627682499998,138.62709018700002,-33.88733419399995,138.62751060000005,-33.88802625799997,138.6285316320001,-33.889560019999976,138.62890012600008,-33.89015236599994,138.62894734500003,-33.890228269999966,138.6299307280001,-33.89167877099993,138.63029904000007,-33.89213415099994,138.630848054,-33.89268434799993,138.63174566100008,-33.89350029999997,138.63193884400005,-33.89367590799998,138.63242417300012,-33.89409680999995,138.63329920900003,-33.89492103999993,138.63354567400006,-33.89518981899994,138.63387434100002,-33.89561911599998,138.63409400500007,-33.89596761799993,138.63436831,-33.89663688899998</t>
  </si>
  <si>
    <t>139.5569226350001,-32.58479300799996,139.5573506720001,-32.58536453199997,139.5575255970001,-32.585551350999935,139.55768424400003,-32.58569116499996,139.55846302500004,-32.58626522199995,139.5599726680001,-32.58737796999998,139.56238411100003,-32.58919276499995,139.56589027600012,-32.59199217899993,139.5663422670001,-32.59236217399996,139.56673452600012,-32.59268325499994,139.56700553300004,-32.59294720199995,139.56722910100007,-32.59324659299995,139.56740643400008,-32.59356556999995,139.5676927830001,-32.59419155799998,139.56785193300004,-32.594481738999946,139.56864845200005,-32.59539604399998,139.5688160510001,-32.59550321699993,139.56909249700004,-32.59561379199994,139.5693739200001,-32.59569284899993,139.57324238900003,-32.59659769799998,139.5737336960001,-32.59672630499995,139.57395813900007,-32.59680210299996,139.5739733260001,-32.59680723099996,139.57443665000005,-32.59701345099995,139.577365761,-32.59863288299994,139.5777439000001,-32.59879618799994,139.57794025400005,-32.59885171899998,139.57814920700002,-32.59888565399996,139.5793101280001,-32.59896616699996,139.58006436900007,-32.599003642999946,139.580326215,-32.599001287999954,139.58085514700008,-32.59895404799994,139.58271127400008,-32.59873498299993,139.58321706100003,-32.59869595499998,139.5851000980001,-32.598654945999954,139.58584283400012,-32.59865906699997,139.58626178300005,-32.59868669599996,139.58664185200007,-32.5987763,139.58683263800003,-32.59884745099998,139.5872150570001,-32.59902493299995,139.58802088800007,-32.59944168399994,139.5882285460001,-32.59956552199998,139.5886364600001,-32.59984304699998,139.58942203800007,-32.600485327999934,139.5901356270001,-32.60112662199998,139.59041476100003,-32.601442375999966,139.5905943470001,-32.60175999399996,139.5906476670001,-32.60189994999996,139.59067552600004,-32.602040080999984,139.59067161200005,-32.60218768699997,139.5906381840001,-32.60234245399994,139.59044159100006,-32.60292680899994,139.59039143300004,-32.60323769599995,139.5904659140001,-32.604782184999976,139.59040844100002,-32.60549220699994,139.59044717200004,-32.60570000599995,139.59063827500006,-32.60622160799994,139.59073702600006,-32.60658077399995,139.59080533000008,-32.60682916199994,139.59090044200002,-32.60709819699997,139.59104755300007,-32.60736675399994,139.59124697200002,-32.607629746999976,139.59150287900002,-32.60787309099993,139.59164121800006,-32.60798043899996,139.59179155000004,-32.608077556999945,139.5921308620001,-32.608247511999934,139.5925030730001,-32.60837804899995,139.5935534030001,-32.60864344799995,139.59398914200005,-32.608726168999965,139.5944198210001,-32.608757330999936,139.59446705900007,-32.608754027999964,139.59487003100003,-32.608725842999945,139.59531997400006,-32.60865800299996,139.59578951900005,-32.608587202999956,139.59602059400004,-32.60856435699998,139.5962580590001,-32.60855591,139.5967394920001,-32.60859161299993,139.59743166300007,-32.608726700999966,139.59783478100007,-32.60885097899995,139.5981954570001,-32.60903990699995,139.59864169200011,-32.60937925899998,139.59875592600008,-32.60949588999995,139.59885596000004,-32.60962816099993,139.59903756100005,-32.60992883199998,139.60009842400007,-32.61203467299998,139.6011605220001,-32.61414283199997,139.60146003400007,-32.614667871999984,139.60302795500002,-32.61701532799998,139.60519964500008,-32.62021832199997,139.60546353400002,-32.62051422299993,139.60579088200006,-32.62080035899993,139.60753840300004,-32.622073316999945,139.6093730330001,-32.62338854099994,139.609750651,-32.623644198999955,139.61016471100004,-32.62387265499996,139.61062484100012,-32.62407996799993,139.61455540500003,-32.62567670599998,139.6162575400001,-32.62641517399993,139.620098739,-32.62813892499997,139.62520966600005,-32.630465095999966,139.625860643,-32.630743096999936,139.62630289700007,-32.63088351299996,139.62677822800003,-32.63097086899995,139.62930684600008,-32.63113263899993,139.62990726600003,-32.631197277999945,139.6303801670001,-32.631305536999946,139.63078091300008,-32.63144863799994,139.63149214500004,-32.6317136399999,139.63272791600002,-32.63210430999993,139.63340346000007,-32.632275928999945,139.63511730300002,-32.63266862199998,139.6358572040001,-32.63287888199994,139.63595748600005,-32.63291351699996,139.63630370300007,-32.63303309599996,139.6385237180001,-32.63379980299993,139.63984506600002,-32.63435847399995,139.6406907600001,-32.63474980099994,139.64135600200007,-32.63511879899994,139.64260910500002,-32.63588677799993,139.64299911400008,-32.63610792099996,139.6433922210001,-32.63628688799997,139.64436731900003,-32.63663115099996,139.6445598040001,-32.636732989999985,139.6447683890001,-32.63692583599993,139.6450170180001,-32.63717818199996,139.64590773400005,-32.63778897499998,139.64617286700002,-32.63798729499996,139.64647297200008,-32.638247769999964,139.64668533200006,-32.638488189999975,139.64714207500003,-32.639185217999966,139.64739035000002,-32.639511685999935,139.6475042940001,-32.639629653999975,139.64820197100005,-32.64035197399994,139.6483727540001,-32.64050787699995,139.648609673,-32.64078145999997,139.648718518,-32.640944367999964,139.6488861890001,-32.64133636799994,139.6489221800001,-32.64140799399996,139.64903357900005,-32.64162966999993,139.64937716100007,-32.64226325799996,139.649539064,-32.64256180199993,139.64964571000007,-32.642857265999965,139.64972269500004,-32.64326804799998,139.64984076300004,-32.64350554799995,139.64995812200004,-32.64365599399997,139.65011685600007,-32.64379787599995,139.6503855740001,-32.643964654999934,139.65065409700003,-32.644101304999936,139.65095314000007,-32.644221598999934,139.6521855430001,-32.64459897499995,139.6523616390001,-32.64468546799998,139.6525211720001,-32.644839169999955,139.65271897900004,-32.64502836199995,139.652893349,-32.64515967299997,139.65313595300006,-32.64529811399996,139.6535714370001,-32.64548426399995,139.65389371700007,-32.64564764499994,139.65441096200004,-32.64598458399996,139.65493067300008,-32.64638476999994,139.65596280400007,-32.64728221499996,139.65956652800003,-32.65049979999998,139.6614943840001,-32.65219545299993,139.6653464960001,-32.65551466499994,139.66597513400006,-32.65601770799998,139.66751803400007,-32.657107105999955,139.66837782000005,-32.657671221999976,139.66879721600003,-32.65791280899998,139.66924456300012,-32.658104263999974,139.67039913000008,-32.65845708899997,139.6713368710001,-32.65877658399995,139.67201152100006,-32.659034566999935,139.67242409400012,-32.659234486999935,139.67296731600004,-32.65957748799997,139.6735366480001,-32.660000310999976,139.6737534560001,-32.660215293999954,139.67398297400007,-32.66055091399994,139.67422917700003,-32.66088399599994,139.674407631,-32.66106691599998,139.67466543000012,-32.66126438099997,139.67497533000005,-32.66144227899997,139.67739756100002,-32.662525469999935,139.67913144300007,-32.66330080299997,139.68014894100008,-32.66373634499996,139.68294815900003,-32.66498678999994,139.68388409500005,-32.66546816099998,139.6845470500001,-32.665834658999984,139.686460903,-32.66689261799996,139.68712460100005,-32.667287328999976,139.68752568700006,-32.6675771,139.6878752780001,-32.66791088399998,139.68835507300003,-32.66845672699998,139.6884980220001,-32.66865035099994,139.68868056200006,-32.66883427799996,139.6894907410001,-32.669766651999964,139.68978653500005,-32.670075690999965,139.6899328720001,-32.670205840999984,139.69026047900002,-32.67044676199998,139.69214235800007,-32.67163401299996,139.6927869550001,-32.672091543999954,139.69610663000003,-32.67460610599994,139.6964751600001,-32.674909757999956,139.6968394690001,-32.67524024599993,139.69735811400005,-32.67576779099994,139.69767347100003,-32.67612076699993,139.69793733900008,-32.676501712999936,139.6980439350001,-32.676711265999984,139.69822286400006,-32.67714715899996,139.69907937400012,-32.67940480599998,139.70056579900006,-32.68339646199996,139.7011201910001,-32.68488514599994,139.70166842100002,-32.68640317899997,139.70180935200005,-32.68663672399998,139.70189502200003,-32.68672329799995,139.70197701900008,-32.686784675999945,139.70220006500006,-32.68689385699997,139.70258563100003,-32.687064722999935,139.7027821060001,-32.68718950199997,139.70287782100002,-32.68728268099994,139.70295955000006,-32.687391583999954,139.70308182400004,-32.687646848999975,139.70377007500008,-32.68987176899998,139.7055126140001,-32.69536609299996,139.7056205130001,-32.69582803399993,139.70570599600012,-32.696457701999975,139.70583958300006,-32.69744160099998,139.70592166400002,-32.69788171099998,139.70597941800008,-32.69810059499997,139.70613157600008,-32.69853349099998,139.7067680020001,-32.699983688999964,139.707450622,-32.70139683299993,139.70767205900006,-32.702146408999965,139.70781057500005,-32.70253587399998,139.7079890870001,-32.702925482999945,139.70819496100012,-32.70331923899994,139.71243028800006,-32.71097078199995,139.71262995200004,-32.711376205999954,139.71278289000008,-32.71178024099993,139.712880175,-32.71219099799998,139.7129053100001,-32.71240233299994,139.7129202870001,-32.712844906999976,139.7129178770001,-32.71376320299993,139.7127879940001,-32.71415160899994,139.7128562160001,-32.71437853499998,139.71290706600007,-32.71462737099995,139.71295137200002,-32.71541264099994,139.7130258100001,-32.716217074999975,139.71331501200007,-32.71813054199998,139.71337795400007,-32.71876284399997,139.71341641100003,-32.72203581799994,139.71340935400008,-32.72370846999996,139.71339189100001,-32.72461039099994,139.7133820780001,-32.72511709799994,139.7134164570001,-32.72542051499994,139.7135088550001,-32.72571867099998,139.71429894800008,-32.727493410999955</t>
  </si>
  <si>
    <t>137.22113372900003,-33.10214465799993,137.22153270900003,-33.10252442299998,137.2218735020001,-33.10278366799997,137.2222936290001,-33.10304910299993,137.22255440800006,-33.1031875799999,137.2229215850001,-33.10335733299996,137.2231113140001,-33.103438377999964,137.22440256400012,-33.10384687199996,137.22647669600008,-33.10450258099996,137.2301405600001,-33.10558898199997,137.23064719,-33.10570249899996,137.2409200830001,-33.10800376299994,137.2422496380001,-33.108301525999934,137.24429509700008,-33.10873895299994,137.24479294500009,-33.10886243799996,137.24513573800004,-33.10892368999998,137.2456161330001,-33.108983139999964,137.24586984100006,-33.10900152299996,137.24597523300008,-33.10901845199993,137.24633286100004,-33.109047163999946,137.24669923300007,-33.10907417599998,137.25057414200012,-33.10896371399997,137.25135582300004,-33.10893940899996,137.26009162000003,-33.10866751499998,137.261823154,-33.10861109199993,137.2638250130001,-33.10854583799994,137.265621172,-33.10849001399998,137.26737118800008,-33.10839018299998,137.27262292400007,-33.10795459099995,137.2732313350001,-33.10790411499994,137.27852945400002,-33.10744250099998,137.27918556400004,-33.10734390399995,137.27999629800001,-33.10723169099998,137.28300854500003,-33.10657894499997,137.2834383380001,-33.106485807999945,137.28615665600012,-33.10588287599995,137.2871837230001,-33.105645179999954,137.28762457300002,-33.105515440999966,137.28809355500005,-33.10535268499996,137.28889681500004,-33.105045839999946,137.29306168000005,-33.10345751899996,137.29345211100008,-33.10330861099993,137.2945924290001,-33.102877529999944,137.29562930400004,-33.10248554799995,137.2980721990001,-33.10154408799997,137.2989612570001,-33.101203761999955,137.30280182500007,-33.09973351699995,137.31142809300002,-33.096430632999954,137.31240160000004,-33.09607675899997,137.3124752110001,-33.096050005999984,137.31347175400003,-33.095731575999935,137.3150321270001,-33.09528992299994,137.31620294800007,-33.094974166999975,137.3224463580001,-33.093279017999976,137.32828927000003,-33.09169227299998,137.3290107890001,-33.09151620299997,137.32958215500003,-33.09141105599997,137.3297741670001,-33.09139136199997,137.33021861600002,-33.09134577799995,137.330956613,-33.09133012199993,137.33192047500006,-33.09138716099994,137.33263889300008,-33.091514107999956,137.33266257100001,-33.09151828699993,137.33338786600007,-33.091664167999966,137.3340642510001,-33.09191217199998,137.33481265400007,-33.09228900599993,137.3354225820001,-33.092624969999974,137.33600077800008,-33.09306274599993,137.33647481200012,-33.09345902899997,137.33700446900002,-33.094013365999956,137.33784278100006,-33.09521283699996,137.338620987,-33.09634208799997</t>
  </si>
  <si>
    <t>138.04757791800012,-32.352165501999934,138.0478071550001,-32.352216675999955,138.04833957300002,-32.35232304699997,138.048892345,-32.35239138899993,138.04958466300002,-32.35244870699995,138.05042547900007,-32.35251040199995,138.0510299550001,-32.352554751999946,138.0515128300001,-32.35262525599995,138.0520940230001,-32.35275965999995,138.05264177300012,-32.35293937299997,138.05273673600004,-32.352974803999984,138.053482346,-32.353252975999965,138.05386145600005,-32.35338027499995,138.054286896,-32.35349885499994,138.05459523900004,-32.35355717799996,138.05497215600008,-32.35361603399997,138.05547059000003,-32.353665975999945,138.055894372,-32.35368515199997,138.0563036960001,-32.35368092799996,138.05665249600008,-32.35365502299993,138.05753714200011,-32.353576001999954,138.05828598100004,-32.35352052199994,138.05885714400006,-32.35352655099996,138.0590982330001,-32.35355006399993,138.05927915600012,-32.35356770799996,138.05957438200005,-32.35362904699997,138.06000501900007,-32.35370802799997,138.060472709,-32.353845674999945,138.06097763100001,-32.35404793299995,138.06147673100008,-32.35428606599993,138.0661518720001,-32.35674325399998,138.06643206800004,-32.35689085799993,138.06669561700005,-32.35702969399995,138.06746361400008,-32.357434255999976,138.07007271100008,-32.35881755499997,138.07047614600003,-32.35904907299994,138.07109726700003,-32.359382841999945,138.07187219500008,-32.359825444999956,138.07207689100005,-32.359967652999956,138.07230908500003,-32.36010089499996,138.07451848100004,-32.36136393199996,138.07546715600006,-32.361865283999975,138.07720068700007,-32.362781377999966,138.08376212400003,-32.36617009599996,138.084762188,-32.366696874999946,138.08489340000006,-32.366765993999934,138.08515274500007,-32.36690259699998,138.08544512100002,-32.36705660399997,138.08591083800002,-32.367330838999976,138.08632704000001,-32.36760849099994,138.0868051870001,-32.36796376399997,138.08725188200003,-32.36839173799996,138.08771020300003,-32.36891294399993,138.08780707000005,-32.36905361999993,138.088075601,-32.369443590999936,138.08842794300006,-32.36997244799994,138.08910504100004,-32.37106594299996,138.0906334660001,-32.37347398199995,138.0932261160001,-32.37755837699996,138.09392885700004,-32.37857372399998,138.09438900400005,-32.379148261999944,138.0951677920001,-32.379907242999934,138.09627311500003,-32.38085505399994,138.09640593900008,-32.38098076999995,138.09670105700002,-32.38126009399997,138.09710105500005,-32.38167378899993,138.09753564400012,-32.38212326499996,138.09807098500005,-32.38279265799997,138.09881718300005,-32.38372571299993,138.09948479000002,-32.38450790299993,138.09975693600006,-32.38479211199996,138.0999505410001,-32.384974290999935,138.1003478870001,-32.385319728999946,138.10060623800007,-32.38552960299995,138.1040524770001,-32.38742718599997,138.1045793500001,-32.38779048599997,138.10464754300006,-32.38783751099993,138.10511546700002,-32.38828053299994,138.10526971800005,-32.38844693499993,138.10574270300003,-32.389000744999976,138.10591460600006,-32.38926839599998,138.10604931900002,-32.389523606999944,138.10625030800009,-32.389973915999974,138.10629365300008,-32.390112854999984,138.10665249400006,-32.391143298999964,138.1071565090001,-32.39276213399995,138.10793350300003,-32.39525042799994,138.1079503940001,-32.395304744999976,138.10819735300004,-32.39609873399996,138.108940694,-32.39845961999998,138.10907214000008,-32.39886953599995,138.10945943100012,-32.40013863799993,138.10968503900006,-32.40084897199995,138.10986528700005,-32.401336052999966,138.11003365400006,-32.40177108299997,138.1100956890001,-32.40190196799995,138.1103948220001,-32.40253304099997,138.110711078,-32.40314088799994,138.11093164200008,-32.40356868999993,138.1109694690001,-32.403679085999954,138.11113050300003,-32.40414901099996,138.11152291700012,-32.405416180999964,138.1118765440001,-32.406546634999984,138.1138050290001,-32.412711110999965,138.1141403790001,-32.41378298099994,138.1152115120001,-32.41721635899995,138.11646307,-32.42120858599998,138.11864450100006,-32.42816607799995,138.1189982720001,-32.42906605199994,138.11926361000008,-32.42957168099997,138.11930790000008,-32.42965238199997,138.11949144800008,-32.429986791999966,138.11990377900008,-32.430572610999945,138.12038213200003,-32.43117200299997,138.12080102000004,-32.43160721899994,138.12139249100005,-32.43214728799995,138.12224915000002,-32.43279966299997,138.12300051800003,-32.433369056999936,138.1237099440001,-32.43398121799993,138.124358,-32.434686125999974,138.12486382200007,-32.43532152499995,138.1253073260001,-32.43602231199998,138.12570144100005,-32.43685205399993,138.12577242500004,-32.43703755699994,138.12600473200007,-32.43764469499996,138.12619017800012,-32.43837497299995,138.12629887800006,-32.43901650599997,138.12643577900008,-32.44025546199998,138.12665841500007,-32.44278369799997,138.12680329500006,-32.44454158299993,138.12690857200005,-32.44564347099998,138.1269936010001,-32.44653335199996,138.12702031100002,-32.44688056499996,138.1270355900001,-32.44735987799993,138.12728036200008,-32.451805546999935,138.12749951500007,-32.454434842999945,138.1278340350001,-32.45844784199994,138.1282782300001,-32.46370792899995,138.1283846460001,-32.46496797999998,138.12860438500002,-32.46739048099994,138.12870956000006,-32.468707268999935,138.12875262300008,-32.46946430299994,138.1287623180001,-32.47025131099997,138.12875558700011,-32.47053105799995,138.12874811300003,-32.47084209399998,138.128708124,-32.47143351899996,138.12861695700008,-32.472288599999956,138.128571157,-32.472753990999934,138.12856589900002,-32.472807400999955,138.1281995930001,-32.47592893899997,138.12776375300007,-32.479704900999934,138.1276478430001,-32.48115863399994,138.1276176230001,-32.48183766899996,138.12761914200007,-32.48197457799995,138.12763403200006,-32.48331911599996,138.1275908120001,-32.48758734799998,138.1275820300001,-32.488761489999945,138.12757517300008,-32.48967936199995,138.12756780300003,-32.49099978299995,138.12755480600003,-32.49332660899995,138.12752400700003,-32.497803784999974,138.12748308000005,-32.49862214199993,138.12744049100002,-32.49939189599996,138.127416293,-32.49968618499997,138.12726212200005,-32.50156105999997,138.12725578800007,-32.50163864999996,138.1266681620001,-32.508833280999966,138.12665851000008,-32.50895345299995,138.12656561100005,-32.51010959499996,138.12652663100005,-32.510771086999966,138.12653531800004,-32.511260292999964,138.1265428590001,-32.51168470599998,138.1265834190001,-32.512115327999936,138.12663690700003,-32.51245954299998,138.12716142800002,-32.51583544499994,138.12717133,-32.51599058599993,138.1273584920001,-32.51712315999998,138.12739938900006,-32.51733049599994,138.1274262930001,-32.51746690699997,138.12756069500006,-32.51790840899997,138.12768331400002,-32.51831117199998,138.12791481600004,-32.518939829999965,138.12833331100012,-32.52000769399996,138.13054151500012,-32.525590113999954,138.13076904000002,-32.52615505699998,138.1308618710001,-32.52638714999995,138.13110909700004,-32.527005223999936,138.13256454100008,-32.53075853099995,138.13415986500002,-32.534872193999945,138.13419340200005,-32.534999840999944,138.1343092610001,-32.53544083199995,138.13443474400003,-32.53585675499994,138.13451807400008,-32.536462771999936,138.1345863360001,-32.53730761799994,138.13467486800005,-32.53897830699998,138.13477971300006,-32.540966357999935,138.13487876300007,-32.543279936999966,138.13488327000005,-32.543407084999956,138.13494560000004,-32.54516615699998,138.13503837700011,-32.54707085599995,138.13510506500006,-32.54788060699997,138.1351778840001,-32.54852775299997,138.13526361100003,-32.54898302899994,138.13534691000007,-32.54936708899993,138.1356479850001,-32.55037543499998,138.1358409390001,-32.55101866799998,138.13623048400007,-32.55231725899995,138.1363798430001,-32.552815142999975,138.1369533720001,-32.554652,138.13752550200002,-32.556533042999945,138.13811138000005,-32.55847488399996,138.13857405500005,-32.56013249199998,138.1386250370001,-32.560324625999954,138.13877775000003,-32.56090019099997,138.14005598900007,-32.56571729099994,138.1401131350001,-32.565932646999954,138.14036102900002,-32.56696927099995,138.1405194570001,-32.56787326099993,138.14107753400003,-32.572278263999976,138.14127276600004,-32.57623750199997,138.14139241100008,-32.578663750999965,138.14163492500006,-32.58352277599994,138.14170223400004,-32.58548185199993,138.14170419100003,-32.58696821299998,138.1416812440001,-32.58748383899996,138.14168028100005,-32.58750554699998,138.14165516800006,-32.58814681299998,138.1416196980001,-32.58943391599996,138.14157494200003,-32.59074709099997,138.14151329000003,-32.59206060899993,138.14147455300008,-32.59348684899993,138.14143477900006,-32.594062479999934,138.14133378400004,-32.59458921499993,138.14119466400007,-32.59504631899995,138.14116168200007,-32.595127908999984,138.1410300220001,-32.59545363899997,138.1391314110001,-32.599356400999966,138.13760063200004,-32.60245717199996,138.1371720200001,-32.60332532999996,138.1369761730001,-32.603637711999966,138.13688935300002,-32.60377038599995,138.1362469610001,-32.604751963999945,138.13600809600007,-32.605116943999974,138.134322504,-32.60753313599997,138.13384057300004,-32.60821444199996,138.13361019100012,-32.60853351399993</t>
  </si>
  <si>
    <t>138.3504951760001,-35.45758876599996,138.3494511890001,-35.457431217999954,138.349167877,-35.45738846399996,138.3461176840001,-35.456899276999934,138.34591947600006,-35.45690915599994,138.343585608,-35.45761851699996,138.34336734400006,-35.457668790999946,138.3431567240001,-35.45770013899994,138.34291498700009,-35.45766868099997,138.3426849880001,-35.45760729199998,138.3405422730001,-35.45677906099996,138.33989560500004,-35.456529117999935,138.3389874610001,-35.45617807699995,138.3389036750001,-35.4561460799999,138.33853496200004,-35.45600526199996,138.3355590120001,-35.454875528999935,138.33543286300005,-35.45483046099997,138.33279878500002,-35.4538284299999,138.33250604900002,-35.453717068999936,138.33192209600008,-35.45348900899995,138.33169976800002,-35.45340243199996,138.3269192780001,-35.45154066199996,138.32479898500003,-35.45072365899995,138.32361127800004,-35.45029146299993,138.3220221800001,-35.44968223999996,138.32196295500012,-35.449647367999944,138.32186512900012,-35.44958975399993,138.32174123200002,-35.44951679899998,138.32154161000005,-35.44931464399997,138.32093568900007,-35.44854706299998,138.32082501000002,-35.44845223599998,138.3207332930001,-35.44838722199995,138.320598947,-35.44830608399997,138.3204213900001,-35.448222673999965,138.31989215800002,-35.44806453099994,138.31907322200004,-35.44785600299997,138.31879227100012,-35.447791740999946,138.31863160000012,-35.44775213599996,138.31842627700007,-35.44770767099993</t>
  </si>
  <si>
    <t>140.11217202600005,-37.23315743399996,140.11207786400007,-37.23408302099995,140.1120559090001,-37.235363381999946,140.1120288830001,-37.243849904999934,140.1120560050001,-37.244436149999956,140.11211337600002,-37.244794498999966,140.11220735200004,-37.24514751799995,140.1123575470001,-37.24557761199998,140.1124139310001,-37.24568294599993,140.1124290690001,-37.24571564399997,140.1125145210001,-37.24590023299993,140.11287664400004,-37.246518985999955,140.1136204930001,-37.24739301899996,140.11390058200004,-37.24776134699994,140.11408701000005,-37.248058122999964,140.11415769600012,-37.24819034099994,140.11445725200008,-37.24885266999996,140.1146765430001,-37.249730461999945,140.1147465570001,-37.25044708099995,140.11491841500003,-37.2537221499999,140.1149477770001,-37.25425857899995,140.11504695600001,-37.256070299999976,140.11476578500003,-37.259575696999946,140.11480859200003,-37.260398376999945,140.11501962500006,-37.26124327499997,140.11520714000005,-37.26169120999998,140.11564793200012,-37.26242704999993,140.115986033,-37.262918928999966,140.116505823,-37.26367510299997,140.11741981700004,-37.264961676999974,140.11788282100008,-37.26545905499995,140.1189731600001,-37.26645681699995,140.11956368200003,-37.267048590999934,140.12011234300007,-37.267677910999964,140.12058757800003,-37.26831977399996,140.12087291900002,-37.26876146999996,140.12122694200002,-37.26940587099995,140.1217806100001,-37.270557502999964,140.12210096600006,-37.27122381399994,140.12255782600005,-37.27209033199995,140.12293234700007,-37.272624071999985,140.12415659400006,-37.273990536999975,140.12457796400008,-37.274496445999944,140.12495484700003,-37.27508108699993,140.1268935820001,-37.27836775299994,140.12694816700002,-37.278465832999984,140.12765693300003,-37.27973946599997,140.13033263500006,-37.285006401999965,140.13070960000005,-37.285651755999936,140.13102658000003,-37.286077440999975,140.13138182400007,-37.28647571399995,140.1315635520001,-37.28663513199996,140.13187468400008,-37.28690805999997,140.13276141000006,-37.287511578999954,140.1358946910001,-37.28931581099994,140.1363559670001,-37.28965290899998,140.136819725,-37.290046005999955,140.137430504,-37.29070506499994,140.1378537910001,-37.29138740299993,140.13889250400007,-37.29318995799997,140.1395387780001,-37.29431142899995,140.1404890560001,-37.29584092299996,140.1444958620001,-37.30087953399993,140.14500834500006,-37.30152394399994,140.14567252400002,-37.30228478099997,140.1469723130001,-37.30356494799997,140.1475951320001,-37.304147257999944,140.14849074800009,-37.30503617299996,140.14886528300008,-37.30547639599996,140.14930780800012,-37.306185350999954,140.1493707730001,-37.30631392799995,140.14981082600002,-37.307438435999984,140.1502347590001,-37.308686903999956,140.15053126700002,-37.309560104999946,140.15098917400007,-37.31073878999996,140.15159882800003,-37.31178255999998,140.1522314340001,-37.31256653699995,140.15487230300005,-37.315281065999955</t>
  </si>
  <si>
    <t>138.5483711600001,-34.875143209999976,138.54910010900005,-34.87558921799996,138.54958260900003,-34.875884148999944,138.550647249,-34.876512453999965,138.550847932,-34.87663110999995</t>
  </si>
  <si>
    <t>138.4798867280001,-35.22277277499995,138.4802388180001,-35.22268376499994,138.48610323800006,-35.222390134999955,138.48613479800008,-35.22238854999995,138.4926893600001,-35.22205995899998</t>
  </si>
  <si>
    <t>138.57494470500012,-34.71033789699993,138.57447139200008,-34.709431424999934,138.57422334000012,-34.709056456999974,138.57417542300004,-34.70898402599994,138.5738147410001,-34.70857027699998,138.5729615350001,-34.70772386099998,138.57277937100002,-34.707491569999945,138.57256093500007,-34.707117928999935,138.57241250000004,-34.70672155099993,138.5723541420001,-34.70644902999993,138.57232900200006,-34.70617306299994,138.5723373190001,-34.70589639999997,138.5723790180001,-34.705621795999946,138.57245367500002,-34.70535200799998,138.57249764100004,-34.70525246599993,138.57254570500004,-34.7051542199999,138.57259779600008,-34.70505739099997,138.57263868400003,-34.70497958999994,138.57264181900007,-34.70497376099996,138.57266509700003,-34.70493242099997,138.57268919600006,-34.70489139299997,138.57271411800002,-34.704850712999985,138.57272200500006,-34.70483819699996,138.57273196100004,-34.70482248199994</t>
  </si>
  <si>
    <t>140.43094253300012,-37.66813985299996,140.4330485170001,-37.66812203999996,140.4364334920001,-37.66813390799996,140.4405103570001,-37.668148094999935,140.44410334200006,-37.66813539299994,140.4528417030001,-37.66810410599993,140.45446307300006,-37.668098217999955,140.455846876,-37.66809187499996,140.4585695410001,-37.66807934499997,140.4600528200001,-37.668253929999935,140.4605443050001,-37.66836461099996,140.4612873110001,-37.66861272799997,140.46213566500012,-37.66900445299996,140.46265493500005,-37.66930355899996,140.46309956200002,-37.66962989999996,140.46356209400005,-37.670014081999966,140.463963389,-37.67041647499997,140.4645239880001,-37.67111789899997,140.46487453400005,-37.671722992999946,140.46496694100006,-37.67188249099996,140.46603842900004,-37.67389803299994,140.4664296300001,-37.67453496,140.46668476000002,-37.67487901299995,140.46724103000008,-37.67546822199995,140.46770927600005,-37.675881269999934,140.4684076220001,-37.67633313199997,140.4691838660001,-37.67673347699997,140.47468176900009,-37.67877899699994,140.475940529,-37.67940935799993,140.48194829700003,-37.68232654299993,140.4823785640001,-37.68253545599998,140.48462245300004,-37.68361578599996,140.4856305950001,-37.68411447799997</t>
  </si>
  <si>
    <t>137.70594601000005,-35.82842462999997,137.70710021800005,-35.829210402999934,137.70877263300008,-35.830316455999935,137.7098283360001,-35.83081352399995,137.71157127700008,-35.83157129499995,137.7149260760001,-35.832972748999964,137.7153196160001,-35.83314273199994,137.71540063500004,-35.833176600999934,137.71852287700005,-35.83448158599998,137.72074865000002,-35.83516200899993,137.72358516400004,-35.83596477599997,137.72556348700004,-35.83653441799993,137.72563164500002,-35.83655404599995,137.72687514100005,-35.836912077999955,137.7310831110001,-35.83812421299996,137.73146614300003,-35.83828466199998,137.73237150800003,-35.83877205699997,137.73242134400004,-35.83879888599995,137.7332558810001,-35.83942141399996,137.73385413800008,-35.84004399099996,137.73454532900007,-35.840781971999945,137.73477763300002,-35.84101211899997,137.73632395700008,-35.842544045999944,137.73704481100003,-35.84285396799993,137.73755141900006,-35.84300463599993,137.73797171400008,-35.84303511599995,137.73882964000006,-35.842912791999936,137.7395760390001,-35.842567893999956,137.7408743850001,-35.84210050799993,137.74135153800012,-35.84196201999998,137.7420424600001,-35.84182842699994,137.74280537800007,-35.841693161999956,137.74305529900005,-35.84163567699994,137.74333116600008,-35.84161045099995,137.74355799900002,-35.84158534599993,137.74400674900005,-35.84158131399994,137.7444381690001,-35.841608260999976,137.74451102400008,-35.84161305699996,137.74463966400003,-35.84162150599997,137.74490898500005,-35.84165617799994,137.74505719,-35.84166451799996,137.7455498610001,-35.841757634999965,137.74555511200003,-35.841758761999984,137.74915409800008,-35.842531089999966,137.74990631100002,-35.84269282599996,137.75144149900007,-35.84298532399998,137.7527251690001,-35.84319300499993,137.75388586200006,-35.843375624999965,137.7541742840001,-35.843435074999945,137.75516938700002,-35.84359567299998</t>
  </si>
  <si>
    <t>138.48271896500012,-35.37682375899993,138.4819717580001,-35.37764821999997,138.48181512400004,-35.37776904999998,138.48074645100007,-35.37859346199997,138.47997575600004,-35.37917345599993,138.47861854600012,-35.380131018999975,138.47729185000003,-35.38133765199996,138.4745511540001,-35.38280495599997,138.47058168400008,-35.384962488999975,138.46940341700008,-35.38554097399998</t>
  </si>
  <si>
    <t>138.63563058600005,-34.824400940999965,138.63558883200005,-34.82445487299998,138.6344697500001,-34.82566429499997,138.63381649400003,-34.82639690599996,138.6325688710001,-34.82777032399997,138.63230205800005,-34.82806403699993,138.63168064400008,-34.82876403699993,138.630671763,-34.829899729999966,138.63043468800004,-34.830175302999976,138.62835898900005,-34.83246959,138.62824233000003,-34.832598530999974,138.62754815000005,-34.833382824999944,138.62692224300008,-34.83419880699995,138.62655574500002,-34.83461551299996</t>
  </si>
  <si>
    <t>140.8551631140001,-37.85184076699994,140.85580156900005,-37.852017159999946,140.85646205500007,-37.852227736999964,140.8572366420001,-37.85247467999994,140.85773238800004,-37.85263272399993,140.86000226500005,-37.85335632099998,140.8643630360001,-37.85470234999997,140.86594879200004,-37.85520135899998,140.8697236810001,-37.85639026299998,140.87063966100004,-37.85665459699993,140.87957412900005,-37.859478818999946,140.88256256400007,-37.86039711099994,140.88333572300007,-37.860536785999955,140.88474740200002,-37.860629493999966,140.8857560560001,-37.86059845799997</t>
  </si>
  <si>
    <t>139.22805370600008,-35.14032170799993,139.22808813400002,-35.140360734999945,139.22807906900005,-35.140414531999966,139.22803428800012,-35.140500068999984,139.22789593900006,-35.14067269399993,139.2278213940001,-35.14076475999997,139.227718954,-35.14093643699994,139.22758404700005,-35.14120734099998,139.22750373300005,-35.14143184899996,139.22745377,-35.14163564299997,139.22741914800008,-35.14191547499996,139.22741378800004,-35.142150329999936,139.22744663000003,-35.14246441399996,139.227497308,-35.14271497499993,139.2275843000001,-35.14303783699995,139.22774072100003,-35.14345022699996,139.2278560730001,-35.14384732499997,139.22789261700007,-35.144024327999944,139.22790636500008,-35.144168847999936,139.22791001100006,-35.144199672999946,139.2279100070001,-35.144353174999935,139.22789770300005,-35.144580479999945,139.2278556430001,-35.14476904999998,139.22778140700007,-35.14495369599996,139.22765720100006,-35.145153095999945,139.2274159210001,-35.145387708999976,139.22721367200006,-35.145522866999954,139.2269224260001,-35.14565135099997,139.2267116060001,-35.145707508999976,139.22639989700008,-35.14576413899994,139.22601823200011,-35.14579888299994,139.22527363900008,-35.145795368999984,139.22455898500004,-35.14577422199994,139.223988501,-35.145790260999945,139.22312888600004,-35.145886057999974,139.22237527400011,-35.14608465999993,139.22120160300005,-35.14646528999998</t>
  </si>
  <si>
    <t>139.64291390300002,-35.296855225999934,139.6451847950001,-35.29825674099993,139.64577565600007,-35.29853590399995,139.64594048300012,-35.29858381799994,139.64621531500006,-35.29866370599996,139.64701999500005,-35.29889761499993,139.64916278700002,-35.299504628999955,139.6509800340001,-35.30003707299994,139.65225194900006,-35.300421582999945,139.65298364000012,-35.30063572699993,139.65345525700002,-35.30075570499997,139.65377545100012,-35.30083549099993,139.6541402470001,-35.30090514999995,139.65475941600005,-35.30099145,139.6555289060001,-35.30105249899998,139.65636980700003,-35.30113607299995,139.65720024600012,-35.30121859399998,139.6585991500001,-35.30136022199997,139.66060436200007,-35.30167150199998,139.66234517200007,-35.30208584999997,139.6630149010001,-35.30223418399993,139.66598798100006,-35.302937776999954,139.66687874900003,-35.303103387999954,139.66701825500002,-35.30313667199994,139.66735908300006,-35.30321797899995,139.66931891000002,-35.30355177599995,139.67047079700012,-35.303735089999975,139.67195808600002,-35.30397742499997,139.67302720700002,-35.304212759999984,139.6749863440001,-35.30472716899993,139.6775178050001,-35.30544229199995,139.67832925900007,-35.305671512999936,139.67939817500007,-35.30590825799993,139.67995430400003,-35.305954189999966,139.68064954700003,-35.30601309899998,139.68248518400003,-35.306144926999934,139.68527249200008,-35.306362311999976,139.68830007200006,-35.30657708399997,139.6883794800001,-35.30658320499998,139.69090041000004,-35.306777497999974,139.69257938900012,-35.30690246299997,139.69486510600007,-35.30705272899996,139.6963364300001,-35.30713285199994,139.69826284700002,-35.30718955699996,139.69920655400006,-35.30722701899998,139.7009569270001,-35.30729648399995,139.70806181400008,-35.30753818499994,139.71014246000004,-35.30762900299993,139.7109607750001,-35.30766470699996,139.71318394200011,-35.307737422999935,139.71697202200005,-35.30786458399996,139.71797839200008,-35.30788228499995,139.71889496400001,-35.30785541599994,139.72112178400005,-35.30767561399995,139.72208694500011,-35.307597673999965,139.72925049900005,-35.307083828999964,139.73076806100005,-35.306987515999936,139.73190845600004,-35.30698528299996,139.73199921700007,-35.30698510099995,139.73248903,-35.30701529199996,139.7336436480001,-35.307081290999974,139.73498108900003,-35.30726646099998,139.736127183,-35.30749967099996,139.73694535900006,-35.307690382999965,139.73736022200012,-35.30778740299996,139.73767443200006,-35.307859537999946,139.74117358600006,-35.30866371899998,139.74264778200006,-35.30900342399997,139.7456624250001,-35.30969803099998,139.747789129,-35.310189538999964,139.7477942580001,-35.310190689999956,139.75306140400005,-35.31139655099997,139.75729109400004,-35.31236471699998,139.76367121600003,-35.313820980999935,139.76955614200006,-35.315163892999976,139.77420802300003,-35.316198800999985,139.7804013330001,-35.31757636499998,139.7813211350001,-35.31772736499994,139.7827600270001,-35.317850076999946,139.78483084900006,-35.317897622999965,139.78526127100008,-35.31790750299996,139.79202631700002,-35.31811962499995,139.79260455300005,-35.31815707199996,139.79306848300007,-35.31821992899995,139.79440849500008,-35.31841040299997,139.7950748400001,-35.318497795999974,139.79579517600007,-35.31854940499994,139.7959604240001,-35.31856124799998,139.79655108200006,-35.318578387999935,139.7966513130001,-35.318581292999966,139.79743483000004,-35.31860403,139.79930922100004,-35.31865839899996,139.8006509930001,-35.31869730799997,139.80095645300003,-35.31870616599997,139.80181154900004,-35.31873095399993,139.80195496600004,-35.31873510699995,139.80347329100005,-35.31878579099998,139.80643338400012,-35.31886756799997,139.80672179700002,-35.31887490499997,139.80948631900003,-35.31894515699997,139.8104443520001,-35.31906417699997,139.81751603200007,-35.32005321999998,139.82831185400005,-35.32156234599995,139.8498687330001,-35.32457293199997,139.859732118,-35.32594918099994,139.86063380400003,-35.32607245599996,139.86107910900012,-35.32613333399996,139.86285163200012,-35.32637564199996,139.86474539200003,-35.32664999299993,139.86554353300005,-35.326798709999935,139.86657593000007,-35.32708265799994,139.86740366300012,-35.32741300499998,139.86799853800005,-35.32768407899994,139.8680520680001,-35.32771319799997,139.86876332400004,-35.32810011199996,139.86937157700004,-35.328493167999966,139.87064312200005,-35.32937593599996,139.87583240700008,-35.33297825799997,139.8789527230001,-35.33513989499994,139.87940379500003,-35.33545236899994,139.8872609760001,-35.340900819999945,139.89325795800005,-35.34505856699997,139.8936379150001,-35.34532298999994,139.89418354500003,-35.345685500999934,139.89480098900003,-35.34605596899996,139.89532249700005,-35.34633430699995,139.89576615300007,-35.346533043999955,139.89625399700003,-35.34675157399994,139.89643252100007,-35.34681716599994,139.897209276,-35.34710252599996,139.90588941900012,-35.34997151399995,139.91365583000004,-35.35253784899993,139.91604318600002,-35.35332660399996,139.92085858100006,-35.354917384999965,139.9262032580001,-35.35667921399994,139.9309131440001,-35.358231555999964,139.93135152000002,-35.358346222999955,139.9352536460001,-35.35965636999998,139.93637530800004,-35.36002691599998,139.94081432000007,-35.36149324899998,139.9446546040001,-35.36275802999995,139.945762628,-35.36312823299994,139.9463260000001,-35.36338828799995,139.9464357720001,-35.36344028499997,139.94688463600005,-35.36365288899998,139.94923709300008,-35.364895082999965,139.94937182900003,-35.36496539899997</t>
  </si>
  <si>
    <t>139.08861458800004,-34.70901144499993,139.08830026900011,-34.70976024,139.08757589900006,-34.71148578999998,139.08737851600006,-34.71204254,139.08728275800001,-34.712444353999956,139.087216215,-34.71298000599995,139.08721450000007,-34.71370768,139.08722250200003,-34.71461914499997,139.0872479190001,-34.71751289799994,139.0872252800001,-34.71828523999994,139.08714596200002,-34.71970496899996,139.0869905950001,-34.723513888999946,139.086989592,-34.72352160699995,139.08692993600005,-34.723983112999974,139.08690798200007,-34.724055498999974,139.08678260200008,-34.72446917299993,139.08648943700007,-34.72514551799998,139.08436349700003,-34.72997457899993,139.08389476600007,-34.73116953599998,139.0835417610001,-34.731884735999984,139.0835146920001,-34.73192745599994,139.08339491300012,-34.732116462999954,139.08325073600008,-34.73230619399993,139.08281316400007,-34.73270667299994,139.08246061800003,-34.73292735799998,139.08222378000005,-34.73304332099997,139.0819764690001,-34.73314036299996,139.08190006400002,-34.73316467799998,139.08166711900003,-34.733238788999984,139.0807861390001,-34.73344887999997,139.08046500600005,-34.73354113899995,139.08006228500005,-34.73366547099994,139.07979241400005,-34.73377743799995,139.07956593100005,-34.73388358899996,139.07924011800003,-34.73411848899997,139.07905100200003,-34.73426728099997,139.07838580300006,-34.73491480799993,139.07732039000007,-34.736129226999935,139.07617258900007,-34.73762861299997,139.0753973850001,-34.73954272499998,139.07416858500005,-34.740741930999945,139.07323930100006,-34.74165561399997,139.07308780900007,-34.74183166699993,139.07291535100012,-34.74206418399996,139.07276014400009,-34.74229494399998,139.0726416440001,-34.74253236499993,139.07253144300012,-34.74283072099996,139.07241484500003,-34.743305462999956,139.07210780900004,-34.74447199799994,139.07182390100002,-34.74563882299998,139.07175794800003,-34.74589843299998,139.07143191800003,-34.74718180999997,139.07123360600008,-34.74777982699993,139.0710898430001,-34.74815821399994,139.06938784800002,-34.75185215399995,139.06864649400006,-34.753514123999935,139.0674229120001,-34.75621322799998,139.0672273230001,-34.756507245999956,139.06717067700004,-34.756596212999966,139.0670318980001,-34.75677559799993,139.0669915090001,-34.756819124999936,139.066878104,-34.75694134199995,139.06677064000007,-34.75703522999993,139.0665534730001,-34.757212093999954,139.06543414400005,-34.75800858499997,139.06529129800003,-34.758110227999964,139.0651660640001,-34.75819513799996,139.06429044000004,-34.75878885999998,139.06380790000003,-34.759153665999975,139.06355697700008,-34.75937484599996,139.06288293400007,-34.76006478399995,139.0601204730001,-34.76310475499997,139.05797432400004,-34.76548344799994,139.056742062,-34.766849167999965,139.05663984800003,-34.76696245699998,139.0561885180001,-34.76746263899997</t>
  </si>
  <si>
    <t>138.64658637900004,-34.640788182999984,138.6489940570001,-34.64043108299995,138.64923041200007,-34.64039473999998,138.6512001860001,-34.64009188299997,138.6537093810001,-34.63970638999996,138.65801508800007,-34.639050699999984,138.66017793600008,-34.63872127399998,138.66263461900007,-34.638347032999945,138.66341666100004,-34.63822789699998,138.66435615800003,-34.63808419099996,138.66575792000003,-34.637866266999936,138.6658052470001,-34.63785903199994,138.66585887200006,-34.63785083499994,138.66591248600002,-34.63784264599997,138.6659661120001,-34.63783444799998,138.6659776990001,-34.63783267799994,138.6660196050001,-34.63782569499995,138.66607261900003,-34.63781513899994,138.66612504500006,-34.637802773999965,138.66617681800005,-34.63778861299994,138.66622782000002,-34.63777268599995,138.66624813600004,-34.637765774999934,138.66627798600007,-34.63775501099997,138.6663166300001,-34.637739962999945,138.66632720500002,-34.63773562899996,138.66637541700004,-34.63771455799997,138.66642251300004,-34.63769185799998,138.66646843700005,-34.63766754599993,138.666513086,-34.637641680999934,138.66655639400005,-34.63761429999994,138.66659828600007,-34.63758545799993,138.66663868900002,-34.637555186999975,138.66667753900003,-34.63752355899993,138.66669272500008,-34.63751044299994,138.6667147490001,-34.63749062199997,138.6667502690001,-34.637456423999936,138.66678403600008,-34.63742103699997,138.66681599700007,-34.63738451599994,138.66682061000006,-34.63737897699997,138.66684677000012,-34.63734730699997,138.66687752200005,-34.63731008999997,138.6669082620001,-34.637272863999954,138.66693901400004,-34.637235646999954,138.6669697650001,-34.63719842099994,138.66700051700002,-34.63716120399994,138.66703126800007,-34.63712397799998,138.667062019,-34.63708675899994,138.66709277000007,-34.63704953299998,138.6671235220001,-34.63701231599998,138.66715426200005,-34.636975089999964,138.6671850240001,-34.636937871999976,138.66721577500005,-34.63690064599996,138.6672465160001,-34.63686342899996,138.66727726600004,-34.63682620199995,138.6673080170001,-34.63678898399996,138.66733876800004,-34.636751757999946,138.66736952000008,-34.63671454099995,138.66740027000003,-34.63667731399994,138.66743102100008,-34.63664008799998,138.66746177200002,-34.63660287099998,138.6674925220001,-34.63656564299998,138.66752327400002,-34.636528425999984,138.66755401400007,-34.636491199999966,138.66758476500002,-34.63645398299997,138.66761551500008,-34.63641675599996,138.66762669600007,-34.63640323699997,138.66764696000007,-34.63637994399994,138.66768151400004,-34.63634509399998,138.6677192090001,-34.63631253999995,138.66775982600007,-34.63628246999997,138.667803111,-34.636255079999955,138.66784880600005,-34.63623051299993,138.66789666700004,-34.636208918999955,138.6679463810001,-34.63619043399996,138.66799767100008,-34.63617516599993,138.66805023200004,-34.63616319499994,138.66809052700012,-34.63615639099993,138.66810372700002,-34.636154492999935,138.668157446,-34.63614676199995,138.66821116500012,-34.63613903099997,138.6682648850001,-34.63613129999993,138.6683186150001,-34.63612356699997,138.66835595200007,-34.63611819199997,138.66837233400008,-34.63611583499994,138.66842605300008,-34.63610810399996,138.66847977300006,-34.63610037299998,138.66853350400004,-34.63609263999996,138.66858722200004,-34.63608489899997,138.66860579800004,-34.636082227999964,138.668808409,-34.63602351099996</t>
  </si>
  <si>
    <t>138.74905713600003,-35.010480419999965,138.74931183800004,-35.010463469999934,138.74954082700003,-35.01044646299994,138.75146285900007,-35.01021557399997,138.7516800620001,-35.010189483999966,138.75196265600005,-35.01004041999994,138.75229500300009,-35.00986608699998,138.75299462300006,-35.00957928099996,138.75322593300007,-35.00949878199998,138.7535184300001,-35.00949618699997,138.75379322800006,-35.00950428099998,138.75433883100004,-35.00951009099998,138.75505685000007,-35.00944464,138.7557607980001,-35.00933156699995,138.7560951040001,-35.009290491999934,138.75673246600002,-35.00922950199998,138.75675889000001,-35.00923166599995</t>
  </si>
  <si>
    <t>138.51101118400004,-34.591779309999936,138.51018582000006,-34.59280039599997,138.5090806080001,-34.59409978499997,138.50897183200004,-34.59426232199996,138.50889324000002,-34.59434494499993</t>
  </si>
  <si>
    <t>138.6367203000001,-34.78536762599998,138.63680660400007,-34.785420071999965,138.637101378,-34.785599195999964,138.63857302200006,-34.78649613899995,138.6392470940001,-34.786906192999936,138.6398832970001,-34.78729319399997,138.64012925200007,-34.78744280099994,138.64157044700005,-34.78831982199995,138.6430192150001,-34.78920251399995,138.6438423180001,-34.78970403099993,138.6446888370001,-34.790217677999976,138.6461596790001,-34.791110971999956,138.64700835600001,-34.791604476999964,138.64707497300003,-34.791642870999965</t>
  </si>
  <si>
    <t>138.68829195500007,-34.98342141799998,138.6885024400001,-34.98368541299993,138.68868479900004,-34.98386272499994,138.68897813800004,-34.98409026099995,138.68918954000003,-34.98421767399998,138.68934171900003,-34.98429234499997,138.6894893440001,-34.98435114399996,138.68962867000005,-34.98439737299998,138.69075437900005,-34.98468846199995,138.69095280200008,-34.984748647999936,138.69118209300007,-34.98482777399994,138.69151113300006,-34.98496638399996,138.6918161860001,-34.98511803899993,138.692031,-34.98525428099998,138.6923405550001,-34.98545828399995,138.692611434,-34.98563576299995,138.69304829700002,-34.98593011899993,138.69333380700004,-34.98613619499997,138.69357421200004,-34.986347674999934,138.69369610500007,-34.98646929499995,138.69386927200003,-34.986662604999935,138.69415854300007,-34.98703985299994,138.69426318800004,-34.987191174999964,138.69452352000008,-34.98762354499996,138.6946826400001,-34.98793355999993,138.694784055,-34.988169194999955,138.6948595670001,-34.98835861699996,138.6949561790001,-34.98866820699993,138.69504025600008,-34.98908920399998,138.69504451000012,-34.989482573999965</t>
  </si>
  <si>
    <t>138.0251026100001,-33.18591419499995,138.02531328400005,-33.18598437399993,138.0263378960001,-33.18631873299995,138.0267304350001,-33.18647423999994,138.02704518300004,-33.18659893499995</t>
  </si>
  <si>
    <t>139.85385713100004,-35.69226796799995,139.8547293050001,-35.69327540099994,139.85604929500005,-35.69491979899993,139.85621261200004,-35.69511734099996,139.8569545040001,-35.696014712999954,139.85786159000008,-35.697090697999954,139.85873785600006,-35.69818440399996,139.85910341700003,-35.698721225999975,139.85955133700008,-35.69927717099995,139.86052670900006,-35.70046633099997,139.8616470930001,-35.70183254099993,139.8622710520001,-35.702584488999946,139.8633300560001,-35.70386070199993,139.86433127700002,-35.70506724399996,139.86504614800003,-35.70592867999994,139.86851811300005,-35.71011214899994,139.87470619300007,-35.717567051999936,139.87591123000004,-35.719018604999974,139.88065034800002,-35.72472659699997,139.88087151800005,-35.72499379399994,139.8855480750001,-35.73064298099996,139.88672272100007,-35.731995378999954,139.8872040230001,-35.73252319499994,139.88736622600004,-35.73270107199994,139.88845592100006,-35.73383009099996,139.89004492100003,-35.735452459999976,139.8907042410001,-35.73614683799997,139.89170655400005,-35.73725297999994,139.89381496200008,-35.7397811599999,139.89472073800005,-35.74086720599996,139.899337639,-35.74647659699997,139.89990064800008,-35.74723354699995,139.900324941,-35.74780399599996,139.90250972,-35.75111049199995,139.90525047500012,-35.75527203299998,139.90590882800007,-35.75627160299996,139.907542357,-35.758747375999974,139.90990634700006,-35.76225047599996,139.910461832,-35.763036202999956,139.910609689,-35.763229740999975,139.91100219800012,-35.76374350599997,139.9135827890001,-35.767235761999984,139.9139430470001,-35.76775432299996,139.91524760100003,-35.769530918999976,139.91630659300006,-35.77095492799998,139.9173090920001,-35.772302916999934,139.920175652,-35.77626694999998,139.92197572100008,-35.77868363699997,139.92240998500006,-35.77926662699997,139.92323330400006,-35.780245029999946,139.92386069600002,-35.780914854999935,139.9239365630001,-35.78099585399997,139.9241466200001,-35.78122395499997,139.92449865000003,-35.78156604499998,139.92497790100003,-35.78200762899996,139.9263870750001,-35.78318959199993,139.92916170600006,-35.78536546199996,139.93147866800007,-35.78718229799995,139.93713501500008,-35.79157553099998,139.93730076400004,-35.79170426,139.9389721450001,-35.79302672699998,139.94010031000005,-35.793798719999984,139.9410306320001,-35.79439735999995,139.9433289420001,-35.795626797999944,139.94370596300007,-35.79580573699997,139.94471545700003,-35.79628483899995,139.94569509000007,-35.79680672099994,139.94589332500004,-35.79695407899993,139.94622821300004,-35.79720302199996,139.94647719900001,-35.797388110999975,139.9472849240001,-35.79808164199994,139.9479398740001,-35.798759048999955,139.94847312800005,-35.79950164099995,139.949629092,-35.80103503899994,139.95025556200005,-35.80180211499993,139.95146347000002,-35.803084944999966,139.95185942600006,-35.80347753899997,139.952539053,-35.80406384699995,139.9532510350001,-35.804678053999965,139.9549476840001,-35.80598543499997,139.9604686140001,-35.81022156199998,139.96143217000008,-35.810960816999966,139.96199424500003,-35.8113920399999,139.96588863300008,-35.814351500999976,139.96596994200002,-35.814418572999955,139.96837678600002,-35.81642956799993,139.969269477,-35.81717540099993,139.97419797600003,-35.82099581199998,139.97629109800005,-35.82260168099998,139.97679593500004,-35.82298898399995,139.97747854200009,-35.82353487699993,139.9842524830001,-35.828774211999985,139.98807052000006,-35.83172685899996,139.99218202500003,-35.834911810999984,139.99733269600006,-35.83890121899998,140.00018970000008,-35.84112664099996,140.0081461540001,-35.847323287999984,140.01296921200003,-35.85107889799997,140.01612534100002,-35.85352683499997,140.02408376200003,-35.859698470999945,140.0320085740001,-35.86584265899995,140.03290216800008,-35.866535391999946,140.03811940600008,-35.87046869699998,140.040081965,-35.87194812299998,140.0458109120001,-35.87626628499993,140.04674559600005,-35.876970736999965,140.04820347100008,-35.87803739599997,140.0521629750001,-35.880934174999936,140.05528462100006,-35.883266144999936,140.05584465700008,-35.88365109899996,140.05629706000002,-35.883990333999975,140.05962662000002,-35.88648686099998,140.0616259210001,-35.887970577999965,140.06254083800002,-35.888713465999956,140.0642969800001,-35.89019373599996,140.06440689400006,-35.89028638199994,140.0657132760001,-35.89125990799994,140.07123229400008,-35.89537234299996,140.07235219300003,-35.8962061899999,140.0805471120001,-35.90230708299998,140.0841447780001,-35.90498501199994,140.08790618700004,-35.90783800699995,140.08855530800008,-35.90831687899998,140.08902030700006,-35.90865991299995,140.09000300200012,-35.90934063399993,140.09130528600008,-35.91003676099996,140.092432034,-35.91048892099997,140.09417469400012,-35.911060676999966,140.0951366160001,-35.91145348799995,140.096145169,-35.91201759899997,140.09710063800003,-35.91280457099998,140.09756844800006,-35.91334139899993,140.0979260140001,-35.91375171899995,140.0985759450001,-35.91496226499993,140.09891701700008,-35.916160779999984,140.09907499500002,-35.91679741099995,140.09934034600008,-35.91786672899997,140.09953878400006,-35.91856825199994,140.09968044900006,-35.918921731999944,140.09991261800008,-35.91939371899997,140.10014169600004,-35.91976260699994,140.10040489100004,-35.92012314599998,140.10079111000005,-35.92056575,140.10120186300003,-35.920983958999955,140.1018262870001,-35.92146798899995,140.1019659420001,-35.921576251999966,140.1024567830001,-35.92188344899995,140.10290366700008,-35.922129017999964,140.10345119900012,-35.92236133999995,140.104853165,-35.92287041599997,140.10564727500002,-35.923184721999974,140.10635888500008,-35.923518609999974,140.10691222200012,-35.923829773999955,140.10765479300005,-35.924278071999936,140.10796725900002,-35.92451180499995,140.1107545860001,-35.92666094499998,140.11082925100004,-35.92671851699998,140.1152708420001,-35.93022922899996,140.1186711580001,-35.932914574999984,140.1205615120001,-35.93440734,140.1224363330001,-35.936111651999965,140.12311700700002,-35.93669191899994,140.12397099500004,-35.93733136199995,140.12501930000008,-35.937960363999935,140.12625001700007,-35.938578406999966,140.12686033300008,-35.93880810099995,140.1278022030001,-35.93916256399996,140.13109884400012,-35.94006036199994,140.13728630900005,-35.941699262999975,140.13735851,-35.941718385999934,140.13878194500012,-35.942038982999975,140.1399557640001,-35.942278157999965,140.14165862000004,-35.94258241899996,140.14387107900006,-35.94289771799998,140.14591895900003,-35.943082912999955,140.1473505770001,-35.94318306899993,140.14812683600007,-35.94321793499995,140.15543133300002,-35.94354579999998,140.15640923800004,-35.94361152399995,140.15917614500006,-35.94372701499998,140.16218211900002,-35.94385242499993,140.16567764700005,-35.944027766999966,140.16767569600006,-35.94421838699998,140.1694944090001,-35.944501843999944,140.1700644990001,-35.944620605999944,140.17067421500008,-35.944747620999976,140.1722525250001,-35.94515659799998,140.17926362600008,-35.947298656999976,140.18040132400006,-35.947648235999964,140.1826117060001,-35.94832739199995,140.18421815400006,-35.94881353499994,140.19072539100011,-35.95078531299998,140.19325207200006,-35.95155081599995,140.20055876900005,-35.95376073899996,140.2010630750001,-35.953917399999966,140.204027622,-35.95483828999994,140.21133788600002,-35.95708880999996,140.2162748840001,-35.95860841899997,140.22055784200006,-35.95991080699997,140.22159559300007,-35.96022245599994,140.23158941000008,-35.963223193999966,140.2318691040001,-35.963335522999955,140.23245951600006,-35.96357264599993,140.23369479300004,-35.964095647999955,140.235467598,-35.96514758,140.23682864700004,-35.96626940899995,140.2396195010001,-35.96946015699996,140.240339607,-35.970283387999984,140.24594501900003,-35.97680993499995,140.24879780100002,-35.98013102699997,140.25215281200008,-35.98402094499994,140.2522699750001,-35.984156774999974,140.25632871300002,-35.98886204099995,140.25853825100012,-35.99143624399994,140.26493547200005,-35.99888815399993,140.26534636300005,-35.999366736999946,140.27131924600008,-36.00631880599997,140.27378417500006,-36.00918741399994,140.27625700600004,-36.01205321899994,140.27707820700005,-36.01297407299995,140.2776182010001,-36.01357957699997,140.28337778800005,-36.020314947999964,140.28533801900005,-36.02260694699993,140.2867340150001,-36.024265455999966,140.28747428300005,-36.02518612199998,140.2878523610001,-36.02575356899996,140.2881185020001,-36.02622434399996,140.28829320400007,-36.02653336399993,140.2885228230001,-36.02707567799996,140.28871534300004,-36.027636177999966,140.28885927500005,-36.028122216999975,140.2889680710001,-36.02864301099993,140.28904524200004,-36.02901241,140.28914668200002,-36.029401296999936,140.28932648300008,-36.03002056899993,140.28961788100003,-36.03075857299996,140.29003386400007,-36.03153252599998,140.2907835530001,-36.032590959999936,140.29130621500008,-36.03316696999997,140.29163561400003,-36.03347287999998,140.29198478800004,-36.03379405399994,140.29264560800004,-36.034321588999944,140.293495967,-36.03487260199995,140.2942431880001,-36.03527155299997,140.29506963100005,-36.03567120499997,140.2952192130001,-36.035743543999956,140.29590525800006,-36.03607529399994,140.29672757900005,-36.03655100799995,140.29763287100002,-36.03718335599996,140.29816498000002,-36.03762288799993,140.29867724200005,-36.03812288699993,140.2999240160001,-36.03956856099995,140.30225302600002,-36.04226896399996,140.30323539300002,-36.04340790599997,140.30334316200003,-36.043530644999976,140.3043906700001,-36.04472371099996,140.304578052,-36.044945344999974,140.3049481050001,-36.04538304399995,140.30567640300012,-36.04623224699998,140.30645697700004,-36.04714238199995,140.30856422400007,-36.04959925099996,140.3148722950001,-36.05695286899993,140.3194081150001,-36.062239499999976,140.32116516400004,-36.06427955099997,140.3219558950001,-36.06519761399994,140.32258723400003,-36.065880052999944,140.3231712070001,-36.06657382199995,140.32431539900006,-36.06782741799998,140.32607040000005,-36.069631723999976,140.32787827800007,-36.07139787899996,140.3315656100001,-36.07499978799996,140.33491358700007,-36.078273853999974,140.33558420300005,-36.078929621999976,140.3393656840001,-36.08262712199996,140.33998860400004,-36.083220091999976,140.34085821600002,-36.08404787099994,140.3419705980001,-36.08514867899993,140.34245533900003,-36.085628362999955</t>
  </si>
  <si>
    <t>139.038539753,-35.12415531999994,139.03846377700006,-35.12427947699996,139.0375063020001,-35.1258447599999,139.0373410840001,-35.12611487899994,139.037256812,-35.12625746499998,139.03717419400004,-35.12639725499997,139.0370383290001,-35.126623224999946,139.0360179170001,-35.12827079599998</t>
  </si>
  <si>
    <t>138.55948921800007,-35.06062118899996,138.5591480800001,-35.06105031699997,138.558904707,-35.061325659999966,138.55883122600005,-35.06140878399998,138.558480894,-35.061699085999976,138.55768767100005,-35.06225957899994,138.55711967800005,-35.062661677999984,138.5560827690001,-35.063339087999964,138.55578968800012,-35.06359312,138.5554821170001,-35.06393005799998,138.55523172900007,-35.06433476999996,138.55509724800004,-35.06464308899996,138.555024752,-35.06494213599996,138.55499817800012,-35.06520975099994,138.55500340600008,-35.065693289999956,138.55505152600006,-35.06647278699995,138.55500889000007,-35.06699442599995,138.55495630500002,-35.067364649999945,138.554869391,-35.06783516199994,138.55477997100002,-35.06830097499994,138.55473027000005,-35.068568880999976,138.5546150240001,-35.06920258599996,138.5545469340001,-35.069562719999965,138.554436204,-35.07013515699998,138.55439201600007,-35.070279666999966,138.55430344800004,-35.07053838699994,138.5541876850001,-35.07083648199995,138.55410731100005,-35.07100585899997,138.55383389200006,-35.07148850999994,138.55354770600002,-35.07185198899998,138.55229167400012,-35.073418311999944,138.5506148620001,-35.075517101999935,138.5498228130001,-35.07645843999995,138.54968813200003,-35.07662530799996,138.548779265,-35.07775132099994,138.54861032100007,-35.07796063099994,138.54822751900008,-35.078422709999984,138.54796108100004,-35.07876430599998,138.5479426500001,-35.078789764999954,138.54784542700008,-35.07892412099994,138.54771165800003,-35.079095880999944,138.54750850900007,-35.07939277699995,138.5473133150001,-35.07971428299993,138.54724590500007,-35.07983076199997,138.546988133,-35.080495532999976,138.54683986300006,-35.08076898099995,138.54654920100006,-35.081291,138.54645830100003,-35.08142980599996</t>
  </si>
  <si>
    <t>137.8383347990001,-34.76633461799997,137.83829147500012,-34.76655119399993,137.83793382300007,-34.768338994999965,137.83785868400003,-34.76869000299996,137.83709792800005,-34.77224391899995,137.83700760200009,-34.772772535999934,137.83679438900003,-34.77382925699993,137.83649415600007,-34.77532730899998,137.83621921700012,-34.77670452199993,137.83592254000007,-34.77819286599998,137.83556569300004,-34.77999009499996,137.8351899700001,-34.78184532999995,137.83479697200005,-34.783979098999964,137.8347730600001,-34.78409498599996,137.83461275500008,-34.784812391999935,137.8345995100001,-34.784856314999956</t>
  </si>
  <si>
    <t>138.51370921800003,-34.89177018,138.5137524810001,-34.891772378999974,138.51458672100011,-34.89181469299996,138.5152901990001,-34.89178717599998,138.51621130700005,-34.89174197199998,138.51897183200003,-34.89160647899996,138.51977384000008,-34.891567075999944,138.52027955100004,-34.89154218099998,138.52061410400006,-34.89152574599996,138.52211596200004,-34.89145197899995,138.5225546700001,-34.89143038399993,138.52311197300003,-34.89140297999995,138.52364294500012,-34.891377329999955,138.52419248900003,-34.89135078099997,138.5249205890001,-34.89131528299998,138.5252679990001,-34.891298381999945,138.52604360600003,-34.89126487799996,138.52619430700008,-34.891253183999936,138.52711371400005,-34.891208382999935,138.5274855460001,-34.891190267999946,138.52809491900007,-34.891160584999966,138.52907343100003,-34.89111286899998,138.5292205390001,-34.89110568399997,138.52998773900003,-34.89106828399997,138.53034175900007,-34.89105096999998,138.5308959470001,-34.89102397199997,138.53154594500006,-34.89099226899998</t>
  </si>
  <si>
    <t>138.70060338400003,-35.21400895099998,138.70002736900005,-35.21457496099998,138.6960971300001,-35.21843668799994,138.69465323300005,-35.21984565099996,138.6945409550001,-35.21996163599994,138.69338719200005,-35.22115351399998,138.69331720900004,-35.22122580399997,138.69229502200005,-35.22222292099997,138.68854159600005,-35.22592130399994,138.6883015950001,-35.22615485699998,138.68630299500012,-35.22811796999997,138.68525707800006,-35.22914290899996,138.6847979380001,-35.22958077499993,138.68130741100003,-35.23293881099994,138.68120078000004,-35.233037166999964,138.67915110900003,-35.23492765799995,138.6754688420001,-35.238323659999935,138.67155878500012,-35.24188969299996,138.6709760120001,-35.24246671399993,138.6678483500001,-35.246916571999975,138.66777181600003,-35.24703622599998,138.66651830400008,-35.24882867599996,138.66571429200008,-35.24999000199995,138.6632368480001,-35.25356818399996,138.66231087300002,-35.25484967199998,138.66219639700012,-35.25501890999993,138.66192442800002,-35.25542100699994,138.6617396370001,-35.25567440999998,138.6605023850001,-35.25746553199997,138.65884880700003,-35.259820925999975,138.658595815,-35.26022541899994,138.65740470100002,-35.26190055799998,138.6572544390001,-35.26211743899995,138.65692525500003,-35.26247924799998,138.65661130500007,-35.262723618999985,138.6562124400001,-35.26300693899998,138.65590307000002,-35.26313015899996,138.65554162800004,-35.26326199099998,138.6546875360001,-35.26339942799996,138.65417352000009,-35.263474772999984,138.65375390200006,-35.263451902999975,138.65260843200008,-35.263445375999936,138.65223075900008,-35.26346849799995,138.6516822520001,-35.263512368999955,138.65162948500006,-35.263521494999964,138.6506879520001,-35.26368431099996,138.65043150400004,-35.26374175799998,138.64979190300005,-35.26396635599997,138.6496912340001,-35.26400360699995,138.64388861300006,-35.26615099899993,138.643096602,-35.26635959799995,138.63995570800012,-35.26722748999998,138.63983959300003,-35.26725807599996,138.63897445200007,-35.26748591899997,138.63807381100003,-35.267725422999945,138.63658862800003,-35.26812037199994,138.63641555000004,-35.26815213899994,138.63635976600006,-35.26816237999998,138.6353447450001,-35.26828884299994,138.634520134,-35.26839157499995,138.63340736600003,-35.268543456999964,138.63313494800002,-35.26855291399994,138.63278610500004,-35.26857088799994,138.63178795400006,-35.268511555999964,138.63147350500003,-35.26852797199996,138.6309932800001,-35.26857415099994,138.63063094200004,-35.26869949199994,138.6303292220001,-35.26880386499994,138.63009525400003,-35.26893248199997,138.6298621850001,-35.269083284999965,138.62968353700012,-35.26923999799993,138.62945364900008,-35.269468460999974,138.62873020100005,-35.270266395999954,138.6286410680001,-35.270367747999956,138.628637378,-35.27037196599997,138.6282874200001,-35.27075189499993,138.62814069700005,-35.27089389799994,138.62754056900008,-35.27130438499995,138.62582791800003,-35.27247578599997,138.62441469400005,-35.27362927299998,138.62356168200006,-35.274335848999954,138.62324943800002,-35.274613553999984,138.62302277600008,-35.27486648399997,138.62213421800004,-35.276351645999966,138.62192805100005,-35.27665105199998,138.6217352430001,-35.27684978599996,138.62005962700005,-35.278539801999955,138.61914622100005,-35.27943499099996,138.6189733210001,-35.27957249299993,138.61589993300004,-35.28155618899996,138.6130411900001,-35.28390338299994,138.61198487600007,-35.28477062699994,138.60717625100006,-35.288718194999944,138.60470345400006,-35.290716895999935,138.60454289400002,-35.29082793699996,138.60441131000005,-35.29091357999994,138.60305406100008,-35.29154130399996,138.6024994610001,-35.29179779899994,138.60240734,-35.29183642999993,138.60204504700005,-35.29195097999997,138.60166453500005,-35.29204284999997,138.60137513400002,-35.292094229999975,138.6006489670001,-35.29211107699996,138.60037039700012,-35.29211753599998,138.599899208,-35.29212846499996,138.59736752700007,-35.292154488999984,138.59549381400006,-35.29187809299998,138.59521269000004,-35.291880170999946,138.59343134000005,-35.29190246099995,138.59217077300002,-35.291885659999934,138.59144548900008,-35.291851753999936,138.5911124060001,-35.29180118499994,138.59086277300003,-35.29174535299995,138.59055065600012,-35.29164768499993,138.59011143300006,-35.29147959699998,138.58988868200004,-35.291394356999945,138.58885467400012,-35.29101623099996,138.58838942400007,-35.29092417499993,138.58485745500002,-35.29050205799996,138.5844427180001,-35.29049565499997,138.5839480420001,-35.29054096799996,138.5834559530001,-35.29064994699996,138.58303773400007,-35.290771047999954,138.5824264480001,-35.291011751999974,138.58221596400006,-35.29108938299993</t>
  </si>
  <si>
    <t>140.21012388600002,-28.134019826999975,140.21013658200002,-28.134227188999944,140.2104058860001,-28.13614582899993,140.21036025900003,-28.137878642999965,140.21002988100008,-28.150422848999938,140.21134911900003,-28.15401892699998,140.2113868790001,-28.154121852999936,140.21265187100005,-28.16324887099995,140.21480788100007,-28.169879875999982,140.215190881,-28.17097288599996,140.21565189000012,-28.173697883999978,140.21614487800002,-28.17893588399994,140.21397183200008,-28.196801843999935,140.21350186200004,-28.20066491999995,140.21377686200003,-28.202549913999974,140.2155108720001,-28.204264916999932,140.2171738710001,-28.205033912999966,140.22485325200012,-28.208662871999934,140.23043888400002,-28.211301936999973,140.23364047200005,-28.213783742999965,140.23926589600012,-28.21814394699993,140.24063589700006,-28.22033195299997,140.240211541,-28.223827335999943,140.23974888600003,-28.227637955999967,140.2370860410001,-28.235815414999934,140.23677387200007,-28.236773969999945,140.23654470500003,-28.23747471699994,140.23315886700004,-28.24782698699994,140.23196485900007,-28.25658699099995,140.2304290610001,-28.26218462999998,140.22706984,-28.27442601799993,140.2267288490001,-28.27756502099993,140.22669084200004,-28.277799021999954,140.22548583700006,-28.298382034999975,140.22641920400008,-28.303872810999962,140.22806482800002,-28.313552063999964,140.2281018230001,-28.315937073999976,140.2273008300001,-28.31920007499997,140.22669382700008,-28.321709072999965,140.22571782300008,-28.32895408,140.22067380900012,-28.343256104999966,140.21995080400006,-28.350106109999956,140.21903776700003,-28.352220857999953,140.2177678050001,-28.355162124999936,140.21726980000005,-28.357564113999956,140.217110799,-28.35986712199997,140.21676179500002,-28.366126125999983,140.21684651900011,-28.36656431199998,140.2182307920001,-28.37372314199996,140.21806979200005,-28.37691813899994,140.21211032700012,-28.397552307999945,140.21115876400006,-28.400846168999976,140.20451976200002,-28.423895191999975,140.19925342700003,-28.437798534999956,140.19890274600004,-28.438724210999965,140.19846374700012,-28.441352214999938,140.19816172900005,-28.44475522199997,140.1958997380001,-28.45228822699994,140.19544173500003,-28.461771243999976,140.19566373300006,-28.470343251999964,140.19326271600005,-28.479752254999937,140.19161572300004,-28.482011257999943,140.18932971800007,-28.48466126699998,140.185835719,-28.501052285999947,140.18559469700006,-28.506338291999953,140.18643170200005,-28.51446229499993,140.18619469600003,-28.520331306999935,140.1867256920001,-28.522774312999957,140.18963469000005,-28.534824325999978,140.18791468300003,-28.54632033499996,140.18799968400003,-28.552802334999967,140.18654637400005,-28.564454505999947</t>
  </si>
  <si>
    <t>138.56825569700004,-34.86189020599994,138.56805515500002,-34.86173141599994,138.56788974500012,-34.861596393999946,138.56773909700007,-34.861454926999954,138.5675120720001,-34.86119211399995,138.56730961000005,-34.86095774299997,138.56730788900006,-34.86095581199993,138.5669909710001,-34.86060088499994,138.56676992100006,-34.860357474999944,138.56653906400004,-34.86008638399994,138.5665184400001,-34.860058049999964,138.5662664560001,-34.85970740999994,138.5661347450001,-34.85950171099995,138.56595775800008,-34.859207640999955,138.5658652740001,-34.859036884999966,138.56578169700003,-34.85889348199993,138.56563626500008,-34.85862658099995,138.56560940000008,-34.85857012499997</t>
  </si>
  <si>
    <t>137.67010038500007,-34.38160543699996,137.67009611700007,-34.381631040999935,137.6700217570001,-34.38191525099995,137.6696370310001,-34.38330569699997,137.6687551220001,-34.38649282799997,137.66839162400004,-34.38780656499995,137.66822070900002,-34.388424259999965,137.66796058500006,-34.389412583999956,137.66777222100006,-34.390462713999966,137.66658513200002,-34.39803025599997,137.66656146200012,-34.39818114399998,137.6648848310001,-34.40886605399993,137.6647305460001,-34.40984945699995,137.66461330700008,-34.41059634099997,137.66426757600004,-34.41280322499995,137.66296640200005,-34.42110682599997,137.66228045000003,-34.42548408199997,137.66218721300004,-34.42612359399993,137.66205760800005,-34.427012744999956,137.66167041800009,-34.429418375999944,137.6616402410001,-34.429559756999936</t>
  </si>
  <si>
    <t>138.5053676670001,-35.134439129999976,138.50538224700006,-35.13457871299994,138.50543664100007,-35.13498030599993,138.50549467300004,-35.13532686399998,138.50557172900005,-35.13571351799993,138.50558977100002,-35.13579690599994,138.50559574200008,-35.13582453199996,138.50568937100002,-35.136225673999945,138.50572139400003,-35.13635558399994,138.5057486930001,-35.13647606099994,138.50579408600004,-35.136686819999966,138.50582356500001,-35.13682575299998,138.50585502400008,-35.13701479499997,138.50588319700012,-35.13719436499997,138.5059212650001,-35.13740352399998,138.5059476670001,-35.13761056499993,138.50595496000005,-35.13774117899993,138.50596044600002,-35.13786165099998,138.5059666530001,-35.138110463999965,138.50596930200004,-35.13830624099995,138.505969305,-35.13841670299996,138.5059676940001,-35.13856004799993,138.505958877,-35.13877822899997,138.5059361870001,-35.13908693099995,138.50591474300006,-35.13931678599994,138.50588820400003,-35.139509756999985,138.50586275400008,-35.139675230999956,138.505832821,-35.13985575399994,138.50575945900005,-35.14024343799997,138.50571847800006,-35.140475599999945</t>
  </si>
  <si>
    <t>138.59369910500004,-34.926070494999976,138.5937728020001,-34.92704160499994,138.59380481100004,-34.927464208999936</t>
  </si>
  <si>
    <t>138.85626925500003,-35.06662095499996,138.85645754600012,-35.06688093199995,138.85650475600005,-35.066944415999956,138.85670012700007,-35.06720709999996,138.85686445400006,-35.06743160199994,138.85693737100007,-35.06753170099995,138.85703898400004,-35.067676820999964,138.8570798400001,-35.06774620699997,138.8571468560001,-35.067896487999974,138.85716450300004,-35.06794450799998,138.85720078400004,-35.06803039699997,138.85722711000005,-35.06812804499998,138.857245475,-35.06822974499994,138.85726699100007,-35.06843073099998,138.8572640100001,-35.068504437999934,138.85725115800005,-35.06868154199998,138.85725372600007,-35.06879422399993,138.85727764400008,-35.06889002899993,138.85725258200011,-35.068921073999945,138.8571572180001,-35.069007270999975</t>
  </si>
  <si>
    <t>138.57381903600003,-34.97812603799997,138.57391490700002,-34.97959481199996</t>
  </si>
  <si>
    <t>139.86142742800007,-36.82571957299996,139.86325799100007,-36.826539278999974,139.86537760500005,-36.82735933699996,139.86591687600003,-36.827551479999954,139.87208552200002,-36.829942837999965,139.874713121,-36.83095463099994,139.8764982350001,-36.83164083699995,139.87735995700007,-36.83195574599995,139.87933040300004,-36.83272007499994,139.88102283600006,-36.83337653099994,139.88375202100008,-36.83436572599993,139.88604522800006,-36.83492391999994,139.88974273400004,-36.83569167999997,139.8931735750001,-36.83640396699997,139.899079088,-36.83729994</t>
  </si>
  <si>
    <t>138.51778492900007,-34.94462786999998,138.51784304000012,-34.945368859999974,138.517919881,-34.94648955099996,138.51799755600007,-34.947570859999985,138.51808070200002,-34.94868895099995,138.51816399000006,-34.94980002999995,138.5181721470001,-34.949913626999944,138.51824741500002,-34.950865489999956,138.5183212940001,-34.951954057999956,138.5183228950001,-34.952073465999945,138.51832232300012,-34.952169040999934,138.51831623900011,-34.952271924999934,138.51831148700012,-34.95236382999997,138.5183077260001,-34.95238681799998,138.51829327500002,-34.95249828699997,138.51828135000005,-34.952600134999955,138.518263487,-34.95269855799995,138.518237719,-34.95281748899998,138.51821125300012,-34.95291853599997,138.51817447300004,-34.95305210099997,138.51816114700011,-34.953095840999936,138.5180964860001,-34.953281138999955,138.51802078100002,-34.95345754999994,138.5179498220001,-34.953607569999974,138.51788624900007,-34.95372393899993,138.51784960200007,-34.95378469199994,138.51778958400007,-34.953884191999975,138.51769398700003,-34.95403486199996,138.51759076000008,-34.95417926399995,138.51743573500005,-34.95436428399995,138.51735923800004,-34.95444755799997,138.51732862300003,-34.95448062099996,138.51727161200006,-34.95454307499995,138.5171865110001,-34.95462896299995,138.517099776,-34.95471012699994,138.51699892400006,-34.95480121299994,138.5168865290001,-34.9548938099999,138.5167358530001,-34.95500892899997,138.51660896500005,-34.955101912999964,138.51650155100003,-34.95517406999994,138.51639709900007,-34.95524733899998,138.5161924260001,-34.95539138,138.51598490700007,-34.95553668799994,138.51589592200003,-34.95559760599997,138.51576454100007,-34.95568712599993,138.51565171900006,-34.95576897899997,138.51557520300003,-34.95581522599997,138.51544269500005,-34.955913134999946,138.51528869800006,-34.95601758899994,138.51513908800007,-34.956123125999966,138.51492021700005,-34.95631174099998,138.5148681930001,-34.95636616099995,138.51474459100007,-34.95649321899998,138.51467520000006,-34.95657271699997,138.51457010600006,-34.95670333399994,138.5145181370001,-34.95678355599995,138.51443323800004,-34.95691124899997,138.51438872100005,-34.95699605599998,138.51431961700007,-34.95711973199997,138.51425832300004,-34.95725754499995,138.51419270400004,-34.95743249199995,138.51415478900003,-34.95757444499998,138.51411936800002,-34.95774261399998,138.51410919700004,-34.95781574899996,138.5140933880001,-34.95792964499998,138.5140861740001,-34.95804091799994,138.51408294100008,-34.95814253299994,138.51408878900008,-34.958290482999985,138.5140974300001,-34.95839893899995,138.51411645100006,-34.95851310199998,138.51412900700007,-34.95858354199993,138.51414585700002,-34.95866605499998,138.51415466700007,-34.95870915699993,138.51417205600012,-34.95876897599993,138.51418153800012,-34.958801594999954,138.51421953200008,-34.958918825999945,138.51427283500004,-34.95905595299996,138.5143236890001,-34.959168062999936,138.51438016100008,-34.95927524699994,138.514461277,-34.95941878799994,138.51458270600006,-34.95961225199994,138.51471887500009,-34.95978403099997,138.51482359200008,-34.95990066599995,138.51492943800008,-34.96000890999994,138.51504827200006,-34.96011561399996,138.51518609400011,-34.96022539299997,138.515314933,-34.96032824599996,138.5155098560001,-34.960487849999936,138.51567007500012,-34.960613749999936,138.51579835600012,-34.960714664999955,138.515959134,-34.960842500999945,138.5160355050001,-34.960902561999944,138.51612726700012,-34.96098490899993,138.51622829400003,-34.96108133599995,138.5162952170001,-34.961159563999956,138.5163530760001,-34.96122849099993,138.5164434090001,-34.96134789299998,138.51647060800008,-34.961392830999955,138.516511712,-34.961460726999974,138.5165676580001,-34.961554786999955,138.51662937100002,-34.96168451799997,138.5166657540001,-34.96178527699993,138.51671736000003,-34.96192820799996,138.5167546340001,-34.96206337099994,138.51677636300008,-34.96217267499998,138.51678588700008,-34.96226677899995,138.51679578900007,-34.96237043299993,138.51679565200004,-34.96247674099993,138.51679134300002,-34.96258793599998,138.51678744100002,-34.962672837999946</t>
  </si>
  <si>
    <t>139.20280996600002,-35.306436668999936,139.20970046000002,-35.30711317399994,139.2106713490001,-35.307226054999944,139.21138915500012,-35.30736052599997,139.21632113900012,-35.30836366799997,139.21707413600006,-35.30851680599994,139.21834696200006,-35.30879227699995,139.22510847900003,-35.31060055499995,139.2284326250001,-35.31148939399998,139.2296520210001,-35.31181816199995,139.2305737690001,-35.31206664899997,139.2310151470001,-35.31220357999996,139.23164989500003,-35.31245497599997,139.232272619,-35.31272637899997,139.2344869220001,-35.31370124599994,139.2422813390001,-35.317132286999936,139.25000733000002,-35.32047931099993,139.25084329800006,-35.32085387199993,139.25145980500008,-35.321194110999954,139.2540834460001,-35.32285666799993,139.2544740510001,-35.32307329199995,139.25488096200002,-35.32326680299997,139.25551601600012,-35.32351561999997,139.26039379600002,-35.32512838899993,139.2616615940001,-35.32554697299997,139.26568765700006,-35.32686742499993,139.26629355300008,-35.32702679999994,139.2671443260001,-35.32716781399995,139.26895910400003,-35.32729861699994,139.26963805200012,-35.32734089999997,139.2783758910001,-35.32788619499996,139.27985857500005,-35.32798719899995,139.2877237770001,-35.328522722999935,139.2912689740001,-35.328753914999936,139.2915262470001,-35.32875947399998,139.29229501300006,-35.32872914199993,139.292804057,-35.32866771799996,139.2983488310001,-35.327839162999965,139.29935712600002,-35.32771420499995,139.30363101000012,-35.327232709999976,139.3057548600001,-35.32699338899994,139.3116434860001,-35.32632963299994,139.3155482520001,-35.325959943999976,139.31683305100012,-35.32581719799998,139.32772920500008,-35.324238581999964,139.32936730100005,-35.32400119699997,139.32986343200002,-35.32393978099998,139.33035449500005,-35.32391794499995,139.3340597,-35.32402813699997,139.3451410980001,-35.32544551099994,139.3464039160001,-35.32560872499994,139.35697666700003,-35.32695821899995,139.35736262500006,-35.32705743199995,139.35800319200007,-35.327266158999976,139.3586280190001,-35.327507459999936,139.36791217100006,-35.331172108999965,139.36893254100005,-35.33157483999997,139.37013722300003,-35.332011052999974,139.37272645200005,-35.33292318499997,139.37330907900002,-35.333056736999936,139.3736014960001,-35.333128675999944,139.37480850100008,-35.333189766999965,139.37555208800006,-35.333091509999974,139.37718651000012,-35.33281943299994,139.37886681200007,-35.332511153999974,139.3794924770001,-35.33239633599993,139.38049200800003,-35.33218969899997,139.382068107,-35.331827155999974,139.3821870280001,-35.33179980099993</t>
  </si>
  <si>
    <t>137.38069993500005,-29.59338209799995,137.38074732600012,-29.593413638999948,137.38488732700011,-29.59614864799994,137.39107735000005,-29.599099656999954,137.39307133500006,-29.599219652999977,137.40073035500006,-29.59830764399993,137.40168535500004,-29.598227631999976,137.40356261800002,-29.598290385999974,137.40671236000003,-29.59839563,137.40851337100003,-29.59901363399996,137.4091343240001,-29.599485854999955,137.41069236400006,-29.60067064499998,137.4190983620001,-29.604335670999944,137.42253537600004,-29.605164681999952,137.42667237700005,-29.60494268599996,137.4325773910001,-29.60630671599995,137.44217740200008,-29.60836273999996,137.44240639600002,-29.608412732999966,137.45004640900004,-29.60887575099997,137.46147042400003,-29.610893786999952,137.46467195700006,-29.611386713999934,137.48238000800006,-29.614111590999983,137.50010247900002,-29.61684291599994,137.51810550100004,-29.619819967999945,137.52968735100012,-29.62129089499996,137.53662953000003,-29.622172029999945,137.538485529,-29.622598033999964,137.5489665460001,-29.625479068999937,137.55421855600002,-29.62652008799995,137.5603955580001,-29.62646710799993,137.57800258700001,-29.632067159999963,137.57986258300002,-29.632555166999964,137.61143201000004,-29.64078942599997,137.61835265000002,-29.642593267999928,137.62019563700005,-29.64306727199994,137.63612929500005,-29.645331859999942,137.63863866200006,-29.645688310999958,137.65379272500002,-29.652889175999974,137.65767474400002,-29.654159109999966,137.66066775100012,-29.655043069999977,137.67451076300006,-29.65812010199994,137.679445761,-29.65827507599994,137.68555075100005,-29.65702102599994,137.69833777000008,-29.653666063999935,137.70673316800003,-29.65158788499997,137.7102337980001,-29.65072112699994,137.7356264880001,-29.647747322999976,137.73939782900004,-29.64730518199997,137.75571552300005,-29.645483530999968,137.76625084700004,-29.644306221999955,137.7817448500001,-29.64205524299996,137.786663857,-29.640581571999974,137.79010585600008,-29.639550240999938,137.79303485600008,-29.63874524299996,137.80492586000003,-29.63710624999993,137.83943343900012,-29.638522940999962,137.84117787200012,-29.63859429699994,137.86060087300007,-29.639485314999945,137.87481186800005,-29.639831327999957,137.8874314950001,-29.639776207999944,137.8923618660001,-29.639754340999957,137.907919869,-29.63979034999994,137.9171997950001,-29.640544123999973,137.92102186600005,-29.640854366999974,137.93463488300006,-29.641772386999946,137.95454089800012,-29.642508417999977,137.96368189600003,-29.64276443199998,137.96927291200006,-29.64281645999995,138.00650892600004,-29.640531499999952,138.02846809100004,-29.639185660999942,138.03022994800006,-29.639077507999957,138.0369641420001,-29.63975906,138.04945595200002,-29.64084351699995,138.055054293,-29.641013172999976,138.05569195500004,-29.641032483999936,138.058423951,-29.641803463999963,138.06270876300005,-29.644878457999937,138.06274342900008,-29.644903333999935,138.06318394100003,-29.645219442999974,138.06400336900003,-29.645863668999937,138.06473193800002,-29.64643643599993,138.06528479200006,-29.646860423999954,138.0666985370001,-29.647719983999934,138.06807575200003,-29.64861882599996,138.0691799450001,-29.649339448999967,138.07154057200012,-29.651418671999977</t>
  </si>
  <si>
    <t>138.79399421000005,-33.82389636599993,138.79602271700003,-33.82128102399997,138.7969831140001,-33.820042720999936,138.79794390200004,-33.81885622699997,138.79945656900009,-33.81695628299997,138.80146521100005,-33.81450692499993,138.80201146100012,-33.81388063399993,138.802063932,-33.81382047599993,138.80337046300008,-33.81270059899998,138.80401320200008,-33.81220441199997,138.80578087100002,-33.81068527499997,138.80617835600003,-33.81038515399996,138.80663169800005,-33.810046013999965,138.80684455200003,-33.80990209,138.8073431260001,-33.80956081199997,138.80798277600002,-33.80917040199995,138.80839306000007,-33.8088929099999,138.80856067500008,-33.80875526799997,138.80891482900006,-33.80838049899995,138.80904443200006,-33.80816434399998,138.80923283900006,-33.80785102599998,138.80924347500002,-33.807829064999964,138.80939367400003,-33.80741570099997,138.80940272100008,-33.807386889999975,138.8099088350001,-33.80577425599995,138.8102100850001,-33.80509966799997,138.81169062800006,-33.802392415999975,138.81213154600005,-33.801596977999964,138.81258751100006,-33.80076228199994,138.8128216350001,-33.80034301099994,138.813183223,-33.799663976999966,138.81346613100004,-33.79915572599998,138.81356112600008,-33.798985055999935,138.8148602130001,-33.796608824999964,138.8158234670001,-33.79484031399994,138.8165993990001,-33.79340001699995,138.81763566900008,-33.791520213999945,138.8176828700001,-33.79143456899993,138.81794997800012,-33.79095195299993,138.81830395100008,-33.79031238699997,138.81973236300007,-33.78766302399998,138.81974425700002,-33.787640960999966,138.82016916600003,-33.78688827599996,138.82018917400012,-33.786852830999976,138.822183536,-33.783200851999936,138.8224007120001,-33.78280827999998,138.82442601700006,-33.77914714599996,138.82620314300004,-33.77590907699994,138.82681517600008,-33.77471946299994,138.82688117500004,-33.77460074399994,138.82752828500008,-33.773436742999934,138.82800658100007,-33.77255437699995,138.8282280520001,-33.77212727799997,138.8288812520001,-33.770965021999984,138.82953315100008,-33.76977227399993,138.82970909800008,-33.769421129999955,138.83016924000003,-33.768590159999974,138.830434254,-33.76813706299998,138.83121686800007,-33.76667686999997,138.83133932400006,-33.76645279599995,138.831725526,-33.765746099999944,138.83228372300005,-33.764739249999934,138.83303025600003,-33.76340932299996,138.83579602300006,-33.75830544399997,138.83630893500003,-33.75735884699998,138.83674314200005,-33.75686511499998,138.83715817400002,-33.756550851999975,138.83741942100005,-33.75639772999995,138.837695445,-33.75627247899996,138.83807645700006,-33.75616950199998,138.83852107400003,-33.75606519599995,138.83889183000008,-33.756006071999934</t>
  </si>
  <si>
    <t>138.59769603100005,-34.26702872799996,138.5983562120001,-34.26708941299995,138.60207855400006,-34.26748053299997,138.60270274700008,-34.26761576399997,138.60320411100008,-34.26774234299995,138.60374248000005,-34.26794748399993,138.6041625590001,-34.26815590899997,138.6045666650001,-34.268388174999984,138.60485560600011,-34.268596454999965,138.60538601100006,-34.26904877099997,138.60660690500004,-34.27012409699995,138.60726913500002,-34.27070735099994,138.6090001240001,-34.272245734999956,138.60905041900003,-34.27229042699997,138.60906934700006,-34.27230724899994,138.61012672800007,-34.27324861099993,138.61578786600012,-34.27828814199995,138.61752530100011,-34.279805576999934,138.62001824900005,-34.281982709999966,138.6210248640001,-34.282992357999944,138.621685339,-34.28366953999995,138.62261152300005,-34.284777255999984,138.62669334800012,-34.28961643599996,138.627398265,-34.290444854999976,138.63111860000004,-34.293832254999984,138.63347023200004,-34.29597325699996,138.636503392,-34.29873451199995,138.63835588200004,-34.300536414999954,138.63914041300006,-34.30129950099996,138.644820363,-34.30682358599995,138.645409007,-34.30738996599996,138.646162709,-34.308115147999956,138.65231072200004,-34.3142410199999,138.6542316770001,-34.31615481399996,138.6544466460001,-34.31635169699996,138.65471558500008,-34.31655375999998,138.65832496000007,-34.31903957099996,138.6602874230001,-34.32039073699997,138.66562210100005,-34.324063310999975,138.6660279990001,-34.324329930999966,138.66638990100012,-34.32450120799996,138.6670768130001,-34.32481174099996,138.66733701700002,-34.32497412599997,138.667621434,-34.32521964299997,138.66783331500005,-34.325476563999985,138.6679210420001,-34.32560501299997,138.6679567120001,-34.325677233999954,138.66803815700007,-34.32590119399998,138.6680807250001,-34.326108912999985,138.668104405,-34.32630879699997,138.66887391700004,-34.332802957999945,138.6689559660001,-34.33323452399998,138.66948012600005,-34.3352831,138.6696099500001,-34.335790491999944,138.66974092700002,-34.33631638799994,138.6697719440001,-34.33662821899998,138.6698073550001,-34.337640989999954,138.66987463500004,-34.33824432799997,138.67061481500002,-34.34338717399993,138.67063420300008,-34.34355516599993,138.67065225500005,-34.343711549999966,138.67071368000006,-34.344031926999946,138.67077773500012,-34.34422037899998,138.6708681760001,-34.344382853999946,138.67097165600012,-34.34453366699995,138.6711560970001,-34.34471371899997,138.6713203280001,-34.34482980699994,138.6714581970001,-34.34491714999996,138.67190197800005,-34.345164015999956,138.67338496700006,-34.34593172999996,138.67362920900007,-34.34607976299998,138.67387241300003,-34.34625316599994,138.6738937660001,-34.346268391999956,138.67413331800003,-34.34647570499993,138.6749442900001,-34.34724861299998,138.6751920700001,-34.347500783999976,138.67535773500003,-34.347699355999964,138.67556235300003,-34.34801290499996,138.67570743700003,-34.34832971499998,138.67582698,-34.34874742799997,138.67589181000005,-34.349101159999975,138.67597306300001,-34.3495445099999,138.67610332100003,-34.34990022499994,138.6763079750001,-34.35026991199993,138.6764689140001,-34.35048959399995,138.6766783270001,-34.35072598599993,138.67693689400005,-34.35100358699998,138.67737053700012,-34.35146913899996,138.6776225110001,-34.351739659999964,138.67789923200007,-34.35201756899994,138.67817338500004,-34.35226418999997,138.67845479900006,-34.35247377299993,138.6793106670001,-34.35311116899993,138.6794951390001,-34.35329217399993,138.67966392200003,-34.35358445799994,138.6797357160001,-34.353744768999945,138.68015230000003,-34.354675164999946</t>
  </si>
  <si>
    <t>140.37019044200008,-37.02661356899995,140.37172355100006,-37.02640756999995,140.37289229400005,-37.02626537499998,140.3733596520001,-37.02620567899993,140.37403323,-37.02611964099998,140.3762366730001,-37.02584097499994,140.3809613310001,-37.02523840999993,140.38404723000008,-37.02485055599993,140.38433997000004,-37.02481364999994,140.3891620280001,-37.02420566199993,140.3953835090001,-37.02342019899993,140.39760214800003,-37.023140025999965,140.4010922750001,-37.022699391999936,140.403833157,-37.022353727999985,140.40552193300005,-37.02214290699993,140.41319080100004,-37.02117718599993,140.41746412500004,-37.02063413099995,140.42854506700007,-37.01922528099993,140.42983946200002,-37.01906064999997,140.43051329600007,-37.019021549999934,140.43109523700002,-37.01903907499997,140.43390231700005,-37.01927176199996,140.43611030800002,-37.01945950199996,140.43803734800008,-37.01933220899997,140.4396797700001,-37.01921949899997,140.4437591190001,-37.01893946399997,140.44448671500004,-37.01892792199993,140.44472785000005,-37.01893341299996,140.44520859500005,-37.01898250299996,140.4455970790001,-37.01905683699994,140.44614367600002,-37.01922018399995,140.44668468200007,-37.019488568999975,140.44712329800007,-37.01972707699997,140.44820982800002,-37.02042617699993,140.44903628300005,-37.0209547499999,140.44966192700008,-37.021293079999964,140.44996780600002,-37.02143018999993,140.44999698900006,-37.02144327099995,140.450534929,-37.02162112999997,140.45131525400006,-37.021738512999946,140.45194838400005,-37.02176055199993,140.45260592500006,-37.02175042599998,140.45344068100007,-37.02173585699995,140.45434696600012,-37.02172894399996,140.454571041,-37.02173120699996,140.4549797740001,-37.021735331999935,140.4553174460001,-37.02176096499994,140.45605620700007,-37.02185143699995,140.457934259,-37.022145801999955,140.4583352290001,-37.022209421999946,140.45926803300006,-37.022357425999985,140.46031083800005,-37.022518367999965,140.46065795700008,-37.02255919199996,140.46090343000003,-37.02258514599998,140.4610990980001,-37.02260583999998,140.46164619900003,-37.02256975299997,140.462314794,-37.02244727999994,140.46287474000007,-37.02225173099998,140.46326417500006,-37.02206310699995,140.46363539300012,-37.021821589999945,140.46393099300008,-37.02155929199995,140.4642361540001,-37.021213176999936,140.46456496300004,-37.02077076399996,140.46497352300003,-37.02009990099998,140.46541568400005,-37.01941323899996,140.46585322200008,-37.01869225599995,140.466222839,-37.01820922199994,140.46641902600004,-37.01800182899996,140.46665128200004,-37.01779574599993,140.46704359000012,-37.01753546699996,140.4674808320001,-37.01731298399994,140.46796648500003,-37.01710597599998,140.46841623800003,-37.01697381699995,140.46865804700008,-37.01693524399997,140.46889873400005,-37.016896850999956,140.4694360960001,-37.01683916099995,140.47020762800003,-37.01680780999993,140.47070672200005,-37.016792805999955,140.47375485500004,-37.01660143799995,140.47503857200002,-37.01655834899998,140.4757566410001,-37.01660084799994,140.47639353300008,-37.016632311999956,140.47686845200008,-37.01666441599997,140.47746695600006,-37.01666607399994,140.47787668900003,-37.01663856199997,140.47829246300012,-37.016589486999976,140.47862952000003,-37.01652159399998,140.47954087000005,-37.016324262999944,140.47962234700003,-37.016304521999984,140.4833403440001,-37.01540358999995,140.48842039200008,-37.014197732999946,140.49043411500008,-37.01370797499993,140.4921085420001,-37.01327613299998,140.49477351300004,-37.01237672999997,140.49660443300002,-37.011751713999956,140.4973955170001,-37.01157042099993,140.4981792000001,-37.011513398999966,140.49886775400012,-37.011513958999956,140.49915633500007,-37.011552361999975,140.49972457700005,-37.011629540999934,140.50035223700002,-37.01179750399996,140.501000932,-37.01201480699996,140.5025362770001,-37.01267630899997,140.50326751500006,-37.012926076999975,140.5040575590001,-37.01311607899993,140.5052424800001,-37.01326833999997,140.50560774200005,-37.01332250599995,140.50704916300003,-37.01355962799994,140.5079547580001,-37.013659648999976,140.51178871600007,-37.013566658999935,140.5124051040001,-37.01355169699997,140.5128488480001,-37.013567885999976,140.513511192,-37.01362266499996,140.51370167700009,-37.01366505599998,140.5140625990001,-37.01376119099996,140.51454055800002,-37.01391443499995,140.515149833,-37.01414573799997,140.5174886970001,-37.01504514299995,140.5185821980001,-37.015458561999935,140.51925107500006,-37.015710800999955,140.51948936300005,-37.01580143499996,140.51987262000011,-37.01592195599994,140.5206327730001,-37.01606288599993,140.52127266700006,-37.01611651199994,140.52186637800003,-37.01609926699996,140.5228474050001,-37.01602058299994,140.52399587000002,-37.01592846199998,140.52931079500001,-37.01552637499998,140.53098390800005,-37.015379268999936,140.531551239,-37.01530231899994,140.53220962300009,-37.01513820399998,140.53372636000006,-37.014626075999956,140.5350031260001,-37.01419495699997,140.53925941600005,-37.01276832599996,140.5436294550001,-37.011309961999984,140.55039041400005,-37.00905331399997,140.55406608600003,-37.00782494699996,140.56325280300007,-37.00475423499995,140.56384906200003,-37.00461907699997,140.56444994700007,-37.00452444999996,140.56703036500005,-37.00411807499995,140.56784043400012,-37.00399563299993,140.5694486970001,-37.00375325299996,140.5696352230001,-37.003725197999984,140.57069068600003,-37.00356645199997,140.5713958340001,-37.00351231399998,140.57340228900011,-37.00345561599994,140.57400255100004,-37.00336987299994,140.57543423200002,-37.00314338299995,140.57723979000002,-37.00285773,140.57871365900007,-37.00261511999997,140.5794465900001,-37.00249563299997,140.58008129100006,-37.00233173199996,140.5806666640001,-37.00212379399994,140.58116739700006,-37.001892160999944,140.5825879240001,-37.00119380799998,140.5829504720001,-37.001029115999984,140.58316533000004,-37.00095470599996,140.5835962330001,-37.00080546799995,140.58420192300002,-37.00062890899994,140.5847466460001,-37.00046072499998,140.58574217300009,-37.00016428099997,140.58589854500008,-37.00011374799993,140.58740278800008,-36.99962761099994,140.588507756,-36.99931179699996,140.58898808700008,-36.999174498999935,140.58969335400002,-36.998958809999976,140.59109433300011,-36.99853736699998,140.59145956600003,-36.99844055799997,140.59204567100005,-36.998323693999964,140.59325801700004,-36.99820634599996,140.59492056200008,-36.998056546999976,140.59600916700003,-36.99792221499996,140.59637087200008,-36.9978500199999,140.59660309800006,-36.997785110999985,140.5966910410001,-36.99776053199997,140.59721641400006,-36.997548208999945,140.59757777800007,-36.99736582799994,140.59780653500002,-36.99723113899995,140.59810294600004,-36.99701473199997,140.59853371300005,-36.996594107999954,140.5989865790001,-36.99604331599994,140.59933825300004,-36.99565861499997,140.599793244,-36.995298194999975,140.60027610400005,-36.99502776199995,140.60064598700012,-36.994872235999935,140.60101722100012,-36.99474736099995,140.60168075100012,-36.99458563699994,140.6025515770001,-36.994413323999936,140.60413066800004,-36.99411424899995,140.6062206690001,-36.99371495499997,140.60674636800002,-36.99361451599998,140.6101024400001,-36.99295122099994,140.61219500100003,-36.99255980799995,140.61266326600003,-36.99247083199998,140.61353235400009,-36.99237819799998,140.61441762000004,-36.992394901999944,140.62542689500003,-36.99322063499994,140.6272745110001,-36.99336002199993,140.62825651700007,-36.99336554299998,140.62835466900003,-36.99336099599998,140.62886612700004,-36.993337303999965,140.62933396300002,-36.993272453999964,140.62980359100004,-36.99318283799994,140.63026787800004,-36.99306325899994,140.63078847100007,-36.992889194999975,140.63357771800008,-36.99186011599994,140.6355027400001,-36.99114298199993,140.63661909600012,-36.99071615899993,140.63853086900008,-36.99001985199993,140.63871148700002,-36.98995406499995,140.63953893500002,-36.98954818899995,140.6403846830001,-36.988981087999946,140.64141620600003,-36.988027116999945,140.64161418700007,-36.987840879999965,140.6429759660001,-36.986559849999935,140.64341319000005,-36.986200586999985,140.64380592600003,-36.98593378499993,140.64454037000007,-36.985497650999946,140.64566332200002,-36.98506588899994,140.64652704500008,-36.984868347999964,140.64728958700005,-36.98476762499996,140.6480879290001,-36.98466215999997,140.64881210500005,-36.98457459999997,140.64929055000005,-36.984487694999984,140.64992560300004,-36.98433705599996,140.65034634500012,-36.98418110499995,140.65214431800007,-36.98331643499995,140.65300343100012,-36.982910791999984,140.65369123000005,-36.982657777999975,140.6541104580001,-36.982515142999944,140.65441237400012,-36.982441403999985,140.65493672700006,-36.98234843899996,140.65542877300004,-36.982324871999936,140.6562844890001,-36.982276974999934,140.65689134900003,-36.98226169499998,140.65699061100008,-36.98225920599998,140.65819477600007,-36.982222873999945,140.6587346350001,-36.98216202399993,140.65944073700007,-36.982042760999946,140.66028888800008,-36.98179861899996,140.66189929900008,-36.98133984799995,140.6625243310001,-36.98121816999998,140.66288963600005,-36.98116941699993,140.6633296560001,-36.98112705099993,140.66638465800008,-36.980991263999954,140.66701905800005,-36.98094401499998,140.66789576300005,-36.980922841999984,140.6686851710001,-36.98086097099997,140.66933969100012,-36.98077020499994,140.66998272900003,-36.98060601099996,140.67064487400012,-36.98039333199995,140.6712145990001,-36.980130901999985,140.67178979100004,-36.97983843199995,140.67231654700004,-36.97949951299995,140.67322292500012,-36.97883259399998,140.67376064100006,-36.97846414399993,140.67439770600004,-36.97813132299996,140.67769494000004,-36.97667346299994,140.67825798800004,-36.97642766599995,140.68776685900002,-36.97227605299997,140.6880752830001,-36.972141197999974,140.69532732400012,-36.968969923999964,140.69792400900008,-36.96782797999998,140.69916327400006,-36.96728296499998,140.69944220600007,-36.967156467999985,140.70023551200006,-36.96678644999997,140.70520291600008,-36.96438036799998,140.70754078700008,-36.963247852999984,140.709103464,-36.96249081499997,140.70979380000006,-36.96214559499998,140.71032326600005,-36.96188196199995,140.7111132560001,-36.96154119199997,140.71165805500004,-36.96136696199994,140.71224548400005,-36.961208977999945,140.713049898,-36.96108264199995,140.7133840140001,-36.96103486399994,140.7164196000001,-36.96056958799994,140.72636993100002,-36.959059148999984,140.72781671200005,-36.95884620099997,140.72841826400008,-36.95876470899998,140.72886772700008,-36.95875859499995,140.72900115400012,-36.958773538999935,140.7290415970001,-36.95877806999994,140.72929857500003,-36.95880685499998,140.72987364000005,-36.95888905399994,140.73026497500007,-36.958907291999935,140.730811979,-36.95887983999995,140.7312915220001,-36.95876200799995</t>
  </si>
  <si>
    <t>140.57537493000007,-34.46182197599995,140.57561306000002,-34.46262238799994,140.5757011720001,-34.46292127299995,140.57608810300007,-34.464229606999936,140.57722768400004,-34.468074602999934,140.5773359970001,-34.46844534199994,140.57751091900002,-34.46904409399997,140.57790963200011,-34.47040640999995,140.57931422100012,-34.475124463999975,140.57957145600005,-34.47582146199994,140.57980832600003,-34.47621084899998,140.57991586100002,-34.47638795499995,140.58007060500006,-34.47661848399997,140.5801778110001,-34.47674606399994,140.5802557830001,-34.4768388599999</t>
  </si>
  <si>
    <t>137.84798955400004,-32.517222481999966,137.8468906380001,-32.51730631499993,137.84531977400002,-32.51739709599997,137.8435463070001,-32.517539333999935,137.84153119000007,-32.51770004599996,137.84134133300006,-32.517719667999984,137.84095592800008,-32.517760221999936,137.84083573200007,-32.51776931999996,137.839205643,-32.51786512499996,137.83901207000008,-32.51784480499998,137.8389296570001,-32.517837172999975,137.83833022600004,-32.51765802199998,137.8378155360001,-32.517508918999965,137.83734766200007,-32.51745534199995,137.83487583300007,-32.517309316999956,137.83234170900005,-32.51718771299994,137.83128203900003,-32.51713270399995,137.83081198000002,-32.51711558299996,137.8304559930001,-32.51711500599998,137.830098087,-32.517148937999934,137.829806931,-32.51714342099996,137.82980622900004,-32.517144213999984,137.82883455800004,-32.517365204999976,137.82875850900007,-32.51738249899995,137.8279818210001,-32.51765903399996,137.82759444400006,-32.51784248399997,137.8271983300001,-32.51804992499996,137.82667598500007,-32.51835555099996,137.82649940400006,-32.51845753599997,137.82225718400002,-32.52090748899997,137.8222450080001,-32.520914448999974,137.82204117700007,-32.52103499799995</t>
  </si>
  <si>
    <t>138.7640517110001,-34.98985762199993,138.7640611050001,-34.98986742899996,138.7641936230001,-34.98996930399994,138.76432810900008,-34.990110165999965,138.76444090400003,-34.99031525899994,138.7645005820001,-34.990550001999964,138.76453133200005,-34.99073126299993,138.76455743000008,-34.99163620799993,138.76458270000012,-34.99207994999995,138.76460513300003,-34.99246011799994,138.76463539100007,-34.99272530199994,138.76473550000003,-34.992993689999935,138.76480827700004,-34.99314027599996,138.7649266830001,-34.99331684599997,138.76508453300005,-34.993515670999955,138.7661451250001,-34.994377818999965,138.76661156300008,-34.994745259999945,138.76682919600012,-34.99503132099994,138.76692892300002,-34.99524233899996,138.76713343200004,-34.99560312099993,138.76729073,-34.99582753699997,138.76746944500007,-34.99604418599995,138.76767183100003,-34.99619174299994,138.7679205290001,-34.99632813799997,138.76854421200005,-34.99658208499994,138.76891664400011,-34.99675382299995,138.76905083100007,-34.99684296799995,138.7691550840001,-34.99694370799995,138.76924737900003,-34.9970698299999,138.76932723800007,-34.99721061899993,138.76936925200005,-34.997381117999964,138.7693845980001,-34.99753806199993,138.7693569910001,-34.99770698399993,138.76929871900006,-34.99779603199994,138.76919040400003,-34.99797131699995,138.76902573100006,-34.99818199899994,138.768330299,-34.998774813999944,138.76802267100004,-34.999051202999965,138.76785530300003,-34.99925818599996,138.76771548700003,-34.9994796899999,138.76746668400006,-34.99989030299997,138.76735060400006,-35.00002334499993,138.76718607600003,-35.000135901999954,138.7670259260001,-35.000208061999956,138.7667569680001,-35.00027582399997,138.76330767100012,-35.000710658999935,138.76305357900003,-35.00076627599998,138.7626949150001,-35.000844934999975</t>
  </si>
  <si>
    <t>138.55081293700005,-34.87667258299996,138.550847932,-34.87663110999995,138.55088964200002,-34.876530817999935,138.550979578,-34.876427113999966,138.551041445,-34.87636327799993,138.5511182020001,-34.87629065099998,138.5511625270001,-34.87625453199996,138.55123228900004,-34.87620514599996,138.5513572630001,-34.87612474699995,138.5514982740001,-34.87606239499996,138.5515980990001,-34.876021467999976,138.55171414400002,-34.87598726099998,138.55183482200005,-34.87596009799995,138.5520136450001,-34.87593733699998,138.5522158770001,-34.875919909999936,138.55240258900005,-34.87591335899998,138.55266457800008,-34.87590416199998,138.55303409900012,-34.87588983799998,138.55448667500002,-34.87582384799998,138.55473948000008,-34.875812131999965,138.55600549300004,-34.87575345199997,138.55615631600006,-34.87574646199994,138.55724996700008,-34.875694848999956,138.55745401000001,-34.875685218999934,138.55796186500004,-34.87566124799997,138.55857359200002,-34.87563216899997,138.5590525010001,-34.87560906899995,138.55966646000002,-34.87557857899998,138.56027491300006,-34.87555174999994,138.5607246820001,-34.87553313799998,138.56134011300003,-34.87550492299994,138.56156712200004,-34.87549421199998,138.56272866100005,-34.875439419999964,138.56629260700004,-34.87526811799995</t>
  </si>
  <si>
    <t>140.51446233700005,-34.73609958099996,140.5139096370001,-34.73621409899994,140.51280081400012,-34.736129707999964,140.51215766300004,-34.73589827999996,140.5119418600001,-34.735844474999965,140.51138880400003,-34.735778566999954,140.5103489390001,-34.73579206599993,140.50874188900002,-34.73575861499995,140.50787417000004,-34.73575230399996,140.50718383700007,-34.73575305999998,140.50576046300012,-34.735737348999976,140.50534843000003,-34.735706481999955,140.50508994100005,-34.73565862199996,140.5038883620001,-34.73542349699994,140.50319484400006,-34.735388023999974,140.4994394250001,-34.73534635599998,140.49830996700007,-34.73537484099995,140.49792862800007,-34.73539386899995,140.4978573850001,-34.73540262199998,140.49736684700008,-34.73546288699998,140.496816555,-34.735560781999936,140.49605745300005,-34.73573421499998,140.49495397500004,-34.736093,140.49255135900012,-34.73699500399994,140.48820212100009,-34.738590141999964,140.48782459900008,-34.73869927399994,140.4871216140001,-34.73890249799996,140.48668130800002,-34.739001074999976,140.48572775900004,-34.73916925499998,140.48526868800002,-34.73922589299997,140.484173574,-34.73930120999995,140.48044134300005,-34.73920402599998,140.47693033400003,-34.739071458999945,140.47668699500002,-34.73906226599996,140.4745602370001,-34.73898311099998,140.47358553700008,-34.73896517199995,140.47220661200004,-34.739001531999975,140.47029641300003,-34.73918292399998,140.46880779700007,-34.73943477299997,140.46781694700007,-34.73962840299998,140.46716481200008,-34.73974971599995,140.46702758900005,-34.739775244999976,140.46621811400007,-34.739932186999965,140.46027898400007,-34.74108352899998,140.45775359300012,-34.741572934999965,140.455683033,-34.741973074999976,140.45073653100008,-34.74292884399995,140.44991014000004,-34.743062075999944,140.44902931800004,-34.74309878399998,140.4452534840001,-34.74303637899993,140.44494240500012,-34.74303079699996,140.43841149900004,-34.74291333499997,140.4345289800001,-34.74284512699995,140.43205485900012,-34.742798403999984,140.4295065340001,-34.74275471499993,140.42773531900002,-34.74272410899994,140.42576125800008,-34.74270174999998,140.42493052200007,-34.74277108299998,140.42446318700001,-34.74285187899994,140.42400828300003,-34.74297754199995,140.4233653970001,-34.743237749999935,140.42302333500004,-34.743376189999935,140.42194389100007,-34.743976319999945,140.42106671700003,-34.74446270899995,140.4202405960001,-34.74491957299995,140.4189898850001,-34.74561268499997,140.41796653200004,-34.74617841,140.41674554600002,-34.746845776999976,140.41592441900002,-34.74717348799993,140.41426780100005,-34.74780545999994,140.41068533600003,-34.74916213499995,140.40913517400008,-34.74974002699997,140.40753798700007,-34.75034008599994,140.40684053300004,-34.75057450999998,140.40628832100003,-34.75070273999995,140.40588521600012,-34.750743315999955,140.4053665030001,-34.750788668999974,140.4039642250001,-34.75090727999998,140.40358488800007,-34.750939366999944,140.39696712900002,-34.75152704699997,140.39460151900005,-34.75172609499998,140.39340693600002,-34.75187148599997,140.3931619660001,-34.751929512999936,140.39213763500004,-34.75217214099996,140.3858049270001,-34.753693822999935,140.3827692760001,-34.75442206599996,140.38074556800007,-34.75490749599993,140.36745866500007,-34.75807389399995,140.36736805300006,-34.75811820699994,140.36200968900005,-34.75940239999994,140.35828030800008,-34.760296041999936,140.35700008000003,-34.760494336999955,140.354968589,-34.76047709599993,140.35452972000007,-34.760471259999974,140.35140438000008,-34.760427102999984,140.349637894,-34.760402118999934,140.3491176760001,-34.760423394999975,140.34861940500002,-34.76047246299993,140.34814422800002,-34.76056840899997,140.34540494700002,-34.7612207499999,140.34489348300008,-34.76133968299996,140.34104815900002,-34.762424591999945,140.340715315,-34.76251849299996,140.33991869600004,-34.762616424999976,140.33206315900009,-34.763453813999945,140.33196143300006,-34.76346465599994,140.3303596940001,-34.763633390999985,140.32830743400007,-34.763849551999954,140.32786157700002,-34.76390357799994,140.3248622210001,-34.764223579999964,140.31972787900008,-34.764760603999946,140.3196955830001,-34.76476403199996,140.3158391390001,-34.76520579499993,140.31530890700003,-34.76512787399997,140.31286692100002,-34.76539778899996,140.31092626800012,-34.765594034999936,140.30873743000006,-34.76581438499994,140.30837854100002,-34.76586312599994,140.30814917100008,-34.765909989999955,140.30782440400003,-34.766015928999934</t>
  </si>
  <si>
    <t>138.55886652000004,-35.01712407599996,138.55887221000012,-35.01714968799996,138.5590063090001,-35.01775058399994,138.55907433700008,-35.01857377799996,138.559121193,-35.01921472299995,138.55913753200002,-35.01943821599997,138.55913886200005,-35.01945907099997,138.55924213800006,-35.02107713799995,138.55925787800004,-35.02132375899998,138.55926255600002,-35.02144901699995,138.5593470980001,-35.02234787599997,138.55938520900008,-35.02301778299994,138.55940516900012,-35.02333434899998</t>
  </si>
  <si>
    <t>138.3003865070001,-33.18185969499996,138.3004668540001,-33.18192126899993,138.3005784830001,-33.18260624399994,138.30076606400007,-33.18390061399998,138.3009835780001,-33.185287967999955,138.30118379200007,-33.18657814199997,138.3011216100001,-33.186687795999944</t>
  </si>
  <si>
    <t>138.61761035900008,-34.98345520199996,138.61895644000003,-34.983390466999936</t>
  </si>
  <si>
    <t>139.28500537200011,-35.13738171999995,139.28511901700006,-35.137654804999954,139.2851546930001,-35.13782173699997,139.285158399,-35.13787047399995,139.28516834200002,-35.13800144299995,139.28521679400012,-35.13848286999996,139.28540669900008,-35.140242469999976,139.28542641,-35.140433145999964,139.28549301200007,-35.14106633899996,139.2856344070001,-35.142406827999935,139.28565341,-35.14258672899996,139.2856786200001,-35.14280112499995,139.28580888800002,-35.14403861899996,139.2859902890001,-35.145652180999946,139.2860238190001,-35.14595046699998,139.28622449300008,-35.14773539899994,139.2862309310001,-35.147792650999975,139.28631199300003,-35.14854940399994,139.28633231100002,-35.14873848899998</t>
  </si>
  <si>
    <t>138.61054257900003,-33.832125566999935,138.61105782900006,-33.832623997999974,138.6115034600001,-33.83307791499993,138.61161168500007,-33.833188158999974,138.611924842,-33.83350712799995,138.61224010800004,-33.833861602999946,138.61259373300004,-33.83421082899997,138.61427160200003,-33.83588134599995,138.6145001330001,-33.83621179199997,138.6145935830001,-33.836359871999946,138.6150088390001,-33.83701789,138.61513944900003,-33.83722559499995,138.61551203800002,-33.83815728899998,138.61597003600002,-33.83930519699993,138.6163984420001,-33.840434380999966,138.61655484300002,-33.84084947399998,138.6168593010001,-33.84148514599997,138.61746453800004,-33.84279109199997,138.6177856170001,-33.843527206999966,138.61793288700005,-33.84389856299998,138.61850579600002,-33.84585654699998</t>
  </si>
  <si>
    <t>139.38104403500006,-32.2097469199999,139.38057803100003,-32.21084291599993,139.3803874900001,-32.212022340999965,139.38028302300006,-32.21266892099993,139.3811480180001,-32.215000919999966,139.3815560170001,-32.21548500199998,139.39055101500003,-32.22615591899995,139.40614809200008,-32.24183210199993,139.40633898600004,-32.24202391499995,139.40889364300006,-32.244772341999976,139.409885991,-32.24583990899998,139.41110498600005,-32.24720190399995,139.41183115800004,-32.248647163999976,139.4121279840001,-32.249237910999966,139.41409797200004,-32.25838492099996,139.41791896600012,-32.26364491999993,139.42150066300007,-32.265021297999965,139.42308196300007,-32.26562891399993,139.42363997100006,-32.26765291899994,139.4256149590001,-32.271861918999946,139.43087027,-32.27890270299997,139.43271694500004,-32.28097791799996,139.4340829360001,-32.286317922999956,139.4352756510001,-32.28990316699998,139.4363633580001,-32.29317254399996,139.43742039200004,-32.29634945199996,139.43834591600012,-32.299130918999936,139.43839892500012,-32.299517926999954,139.4384375190001,-32.29997310299996,139.43848801700005,-32.30056880999996,139.4386214330001,-32.30214274699995,139.4387635160001,-32.30381887899995,139.4388549130001,-32.304896937999956,139.43962417300008,-32.30617784299994,139.43977245300005,-32.30642474699994,139.44679489700002,-32.31811594199996,139.45074736800007,-32.32735805899995,139.4526408790001,-32.33178494999993,139.45265588400002,-32.33180494299995,139.45308627100007,-32.3334007,139.45332288200007,-32.33427794599993,139.45574986400004,-32.34952997399995,139.45698965500003,-32.35713458199996,139.4579248340001,-32.36286996499996,139.458292754,-32.36374673299997,139.45886032600004,-32.36509928399994,139.45935285200005,-32.36627297699994,139.46291383900007,-32.374465992999944,139.46151215200007,-32.38005681399994,139.46099283400008,-32.38212799699994,139.46093700900008,-32.382279077999954,139.45969882500003,-32.385629997999956,139.45975539000005,-32.38684434499993,139.45979981900007,-32.38779799899993,139.46038761600005,-32.38901120399993,139.4617248190001,-32.39177100699993,139.4675886230001,-32.40375050299997,139.46845485500012,-32.40551989299996,139.46864780900012,-32.40591402199993,139.469395995,-32.40943895099997,139.46974880800008,-32.41110102199997,139.4701201790001,-32.41197791299993,139.47136270200008,-32.41491171799993,139.4723047980001,-32.41713602899995,139.473283798,-32.41937203599997,139.48104678000004,-32.42829903699993,139.49282537300007,-32.44151466599993,139.49357711200003,-32.44230183199994,139.49376278400007,-32.44250312699995,139.49395560800008,-32.442782534999935,139.5000827880001,-32.44965506899996,139.50298678000001,-32.45295506299993,139.5090657820001,-32.45916206199996,139.51411178700005,-32.465381080999975,139.51824978600007,-32.46978807599993,139.52671477600006,-32.48249809199996,139.52720978600007,-32.48336508899996,139.5332217670001,-32.49455509599994,139.53423878,-32.49641611399994,139.534787767,-32.49740811099997,139.53696371600006,-32.50029498299995,139.5383477690001,-32.502131118999955,139.54846778600006,-32.51793614699994,139.5498307780001,-32.52102614699993,139.55093279200003,-32.52561815599995,139.55270780400008,-32.52883916899998,139.55498178900007,-32.53255917699994,139.55751579000002,-32.53543716599995,139.55840779200003,-32.537735176999945,139.55876078000006,-32.53910717799994,139.56092980000005,-32.55176720399993,139.56178879900006,-32.55841921699994,139.56245481300004,-32.57134325199996,139.56161591400007,-32.57638204899996,139.5613416230001,-32.578029442999934,139.5613288070001,-32.57845526199998,139.56140207400006,-32.578662529999974,139.56169446400008,-32.57919918599998,139.56200781200005,-32.579621921999944,139.562428231,-32.58019434599993,139.56322925300003,-32.58120183199998</t>
  </si>
  <si>
    <t>139.23491808300003,-34.944841836999956,139.2349598510001,-34.94488924299998,139.2351217480001,-34.94512620799998,139.23520349800003,-34.94524585599993,139.23544249500003,-34.94568582199997,139.23561097200002,-34.94612669199995,139.23577126500004,-34.94677426499993,139.2357851910001,-34.94683403299996,139.23581266000008,-34.947172095999974,139.2357856010001,-34.947583942999984,139.23575678200007,-34.94800465999998,139.2357369770001,-34.94829389399996,139.2356072120001,-34.95018817399995,139.23500004900006,-34.95905054499997,139.23495352800012,-34.959729541999934,139.23463656700005,-34.96437265399993,139.23451582600012,-34.96614132099995,139.23440287900007,-34.96779551199995,139.23399672000005,-34.97374342699993,139.23392053200007,-34.97487853399997,139.23379703000012,-34.97671835799997,139.233780453,-34.97696528599994,139.23350633600012,-34.98104859999995,139.23325952800008,-34.982854816999975,139.2330370410001,-34.98622395799998,139.23283569900002,-34.98983228999998,139.23283954400006,-34.989881914999955,139.23289668600012,-34.990199203999964,139.23294644500004,-34.99037442599996,139.23300814000004,-34.99054334699997,139.2330395990001,-34.99062946799995,139.23317729200005,-34.99091463599996,139.23332689900008,-34.99116792999996,139.2356865040001,-34.994076236999945,139.2419930740001,-35.00184811299994,139.24337898500005,-35.003555809999966,139.24346088900006,-35.00365018499997,139.24350559000004,-35.00370168499995,139.2479229930001,-35.009130538999955,139.25178770200012,-35.01387945099998,139.2518419050001,-35.01394670099995</t>
  </si>
  <si>
    <t>138.90315942900008,-34.674444955999945,138.90319703300008,-34.67444327599998,138.90348533000008,-34.67449925699998,138.9037465570001,-34.67457720999994,138.90384046500003,-34.674605232999966,138.90409834000002,-34.67473350499995,138.90443163400005,-34.67493896499997,138.90475500600007,-34.675154248999945,138.90574422600002,-34.67581039899994,138.90660982000009,-34.67638451899995,138.90764206900008,-34.67706136199996,138.90768731900005,-34.677088226999956,138.90825190500004,-34.67742335899993,138.90871422200007,-34.67775497899993,138.9090861530001,-34.678017728999976,138.90930577000006,-34.678179704999934,138.9095626720001,-34.678370617999974,138.90966632000004,-34.67849228199998,138.90976525500002,-34.678646594999975,138.9099072680001,-34.67883581199993,138.910039105,-34.67912933399998,138.91015973700007,-34.67953465699998,138.91022173200008,-34.680069182999944,138.9102722010001,-34.680487220999964,138.9103727170001,-34.680910489999974,138.91055496800004,-34.681265251999946,138.91101907300003,-34.68195150599996,138.91119897800002,-34.68221747499996,138.91173673800006,-34.68296340399996,138.9117742530001,-34.683018507999975,138.91197175500008,-34.68330863399996,138.91260893300012,-34.684203914999955,138.91283881200002,-34.68451412699994,138.91302501000007,-34.684672526999975,138.91404089800005,-34.685727112999984,138.9144249410001,-34.68633854199993,138.91457975000003,-34.686707232999936,138.91486816100007,-34.68739408099998,138.9154738630001,-34.68835294599995,138.9162557730001,-34.69033372599995,138.9166588710001,-34.69123491299996,138.917199728,-34.69219006499998,138.9174082840001,-34.692682238999964,138.91778570700012,-34.693624058999944,138.91797143100007,-34.69405263099998,138.9187914890001,-34.69582556599994,138.91908627300006,-34.69643932599996,138.9193267400001,-34.696799631999966,138.9195456870001,-34.69701612099993,138.92004343500003,-34.69730618099993,138.92160425200007,-34.69807445299995,138.9219110260001,-34.698283000999936,138.92219456200007,-34.69855420699997,138.92509107600006,-34.70212392099995,138.92523070800007,-34.70233872399996,138.92534604000002,-34.70256347099996,138.92571021300012,-34.70353805499997,138.92586376100007,-34.70386692399995,138.92615465100005,-34.70436711999997,138.9265924220001,-34.70502537699997,138.92690243800007,-34.70549403399997,138.927118596,-34.70578556999993,138.92772707100005,-34.706388808999975,138.92818636100003,-34.70669708299994,138.9286092320001,-34.706901278999965,138.92899443300007,-34.70705601499998,138.92958517700004,-34.70719402299994,138.92961412600005,-34.707199438999965,138.92979602700007,-34.70723349799994,138.92997841300007,-34.70726764999995,138.93038696300005,-34.707327662999944,138.93063671700008,-34.70736142399994,138.93083465400002,-34.707388314999946,138.93098380800006,-34.70740053999998,138.93101536300003,-34.707402282999965,138.93130627000005,-34.70741833999995,138.93174402500006,-34.70741832799996,138.93222802200012,-34.70738404699995,138.933712613,-34.70722910799998,138.934006758,-34.707197072999975,138.93434298500006,-34.707192927999984,138.93454446600003,-34.70720170399994,138.9349655950001,-34.70728471099994,138.93525066100005,-34.70735081799995,138.9356544860001,-34.707485040999984,138.93607889500004,-34.70771740199996,138.9366445820001,-34.708084982999935,138.93687695300002,-34.70823571799997,138.94255351900006,-34.712154777999956,138.9435036330001,-34.712828729999956,138.9442772980001,-34.713362281999935,138.94455943800006,-34.71355684899993,138.9455454680001,-34.71423683599994,138.94634528100005,-34.71480146699997,138.94791024100005,-34.715872925999975,138.94843553900012,-34.716260500999965,138.94871549100003,-34.71650963299993,138.94895278400008,-34.71678418699997,138.9490666480001,-34.71696200399998,138.94916951000005,-34.71712260299995,138.94931701500002,-34.717447611999944,138.94944311200004,-34.71795207499997,138.94957529900012,-34.71887772699995,138.95010001100002,-34.72319284899993,138.95013107900002,-34.72337129699997,138.9501970020001,-34.723749915999974,138.9502794240001,-34.724023725999984,138.95029934900003,-34.72408993499994,138.95038735100002,-34.72427637199996,138.95046246000004,-34.724435523999944,138.95070949600006,-34.72474597399997,138.95104663000006,-34.72510775199993,138.95149015100003,-34.72542519799998,138.95261973100003,-34.72619611599998,138.95343992100004,-34.72675586999998,138.95485420500006,-34.72774931599997,138.95522118000008,-34.72799631699996,138.95532007300005,-34.72807218799994,138.95738258100005,-34.72949577899993,138.9574736410001,-34.72955527399995,138.95912541200005,-34.73070390899994,138.959778378,-34.73113877099996,138.9606786390001,-34.731789154999944,138.9609292250001,-34.73196508399997,138.9613180460001,-34.73229937699995,138.96138191500006,-34.73237910299997,138.96166659100004,-34.73273444999995,138.96186489600007,-34.73312799099995,138.9619875520001,-34.73344014799994</t>
  </si>
  <si>
    <t>138.86892776000002,-34.59100053599997,138.87102346100005,-34.591300900999954,138.87121171800004,-34.59132788399995,138.87470084500012,-34.59180449999997,138.87678884600007,-34.592089631999954,138.87703815300006,-34.59209590499995,138.87724367300007,-34.59208187199994,138.8780329650001,-34.591973285999984,138.87818597000012,-34.591972932999965,138.87837454300006,-34.591996010999935,138.87986747700006,-34.59244914299995,138.88015986000005,-34.59256459499994,138.88022334200002,-34.59258464099997,138.88028080100003,-34.592616635999946,138.8804733190001,-34.59274755799993,138.8811519840001,-34.593303685999956,138.88120801700006,-34.593349597999975,138.88336438200008,-34.595150210999975,138.88589137700012,-34.59721181799995,138.88685515800012,-34.59799806799998,138.888538562,-34.59937133099993,138.88931766300004,-34.600019129999964,138.8910433540001,-34.60141521999998</t>
  </si>
  <si>
    <t>138.6404754020001,-34.763597929999946,138.64038434100007,-34.76370798399995,138.63994967700012,-34.76418277999994,138.6396407530001,-34.76452023,138.63907335800002,-34.765136749999954,138.63858337300007,-34.765671606999945,138.63836242800005,-34.76591830399997,138.6378048800001,-34.76654082899995,138.63767192400007,-34.76669275699993,138.63718167800005,-34.767232897999975,138.63665468700003,-34.767813503999946,138.6365062000001,-34.76797916399994,138.6356328480001,-34.76895349599994,138.63539673600008,-34.76921618599994,138.63481932800005,-34.769858599999964,138.63470038200012,-34.769991242999936,138.63399080700003,-34.770782709999935</t>
  </si>
  <si>
    <t>140.7024024200001,-38.05339312299998,140.70435608700006,-38.05280289299998,140.70578978900005,-38.05237776699994,140.70595718200002,-38.05233212699994,140.70637127400005,-38.05227020199993,140.70689458100003,-38.052193159999945,140.70695423900008,-38.05218732099996,140.70773001500004,-38.052111400999934,140.70849453200003,-38.052028177999944,140.708696389,-38.052007981999964,140.70934329600004,-38.05194324299998,140.7098400120001,-38.05189156499995,140.71044226900005,-38.05182105399996,140.71156809900003,-38.05169154499998,140.71256735200006,-38.05157719799996,140.71275437600002,-38.05154865099996,140.71293140500006,-38.051510098999984,140.7130955890001,-38.051470122999945,140.71331402200008,-38.05139873999997,140.71350676300005,-38.05130594099995,140.71363953500008,-38.05122313399994,140.7138850890001,-38.05104895799997,140.71459036600004,-38.05051072699996,140.71461495500012,-38.050490380999975,140.71471457400003,-38.05040793499995,140.71480166700007,-38.050299430999985</t>
  </si>
  <si>
    <t>138.05262963200005,-33.29583622499996,138.05273840400002,-33.296069356999965,138.0528376000001,-33.29629459499995,138.05291639100005,-33.29652120199995,138.05305406000002,-33.29696136599995,138.0531454390001,-33.29733326699994,138.0534160090001,-33.29843431099994,138.0537053920001,-33.299603472999934,138.05623887900003,-33.30983774599997,138.05779423,-33.31614425399994,138.05838947400002,-33.31852969999994,138.05984230100012,-33.32438799499994,138.05988919900005,-33.324672437999936,138.05990330200007,-33.324947383999984,138.05993100000012,-33.32662161299993,138.059932096,-33.326743456999964,138.05996666900012,-33.33060073299998,138.05998355600002,-33.33391298599997,138.0599949540001,-33.335326057999964,138.05999801400003,-33.335705435999955,138.06001129100002,-33.33735190599998,138.0600648720001,-33.343887422999956,138.0600649380001,-33.34389479699996,138.06010470400008,-33.34895490799994,138.06013443400002,-33.352609696999934,138.06022596700006,-33.35326151099997,138.0602906690001,-33.35354386199998,138.06040154400011,-33.35403218099998,138.06219486400005,-33.361683908999964,138.06229903100007,-33.36212832899997,138.06377157400004,-33.36847292699997,138.0638074850001,-33.36874103899993,138.06383084900006,-33.36906818699998,138.0638365310001,-33.369429337999975,138.06382287500003,-33.379657770999984,138.06381662100011,-33.38433629799994,138.06381661400007,-33.38433704799996,138.0638068600001,-33.39449118699997,138.06379956700005,-33.395816829999944,138.06377710900006,-33.40816731999996,138.06375630900004,-33.41743567799995,138.06374963300004,-33.42459333499994,138.06374284000003,-33.43188107699996,138.06373519400006,-33.43527255099997,138.06370646300002,-33.44937589699998,138.06370918200003,-33.45537206699993,138.06369915200003,-33.45585319199995,138.0637072400001,-33.45791800999996,138.06369160500003,-33.459720284999946,138.063701282,-33.46158509399993,138.06369152600007,-33.46364651499994,138.06368688100008,-33.46634325699995,138.06366789300012,-33.469101862999935,138.06367582200005,-33.47047111399996,138.06365768600006,-33.47398844299994,138.06368615300005,-33.474876267999946,138.0637467460001,-33.47543895499996,138.0638553130001,-33.47597229999997,138.06429387000003,-33.47755176199996,138.06431010500012,-33.477628900999946,138.06434240800002,-33.47781365299994,138.06439178000005,-33.47803295399996,138.0644177580001,-33.478185062999955,138.06445204200008,-33.47842860099996,138.0644827440001,-33.478720228999975,138.064500607,-33.479247793999946,138.06449459700002,-33.479531562999966,138.06446284300011,-33.479824675999964,138.06440939700008,-33.480244847999984,138.06423438700006,-33.481073711999954,138.06409570100004,-33.481591900999945,138.06395854000004,-33.48200097299997,138.0638348760001,-33.48252455199997,138.06374893600002,-33.48297690499993,138.06368088300007,-33.48352366599994,138.06366495600003,-33.4841757799999,138.06365288100005,-33.487005497999974,138.0636348380001,-33.49123186399993,138.0636546830001,-33.49160676899993,138.0636541020001,-33.49167308999995,138.0636462640001,-33.49256287199995,138.063637555,-33.493551528999944,138.06363713000007,-33.49633320999993,138.06363706700006,-33.49674909799995,138.06365444100004,-33.49861841699993,138.06361271100002,-33.508280474999935,138.06360966500006,-33.508986532999984,138.06360943700008,-33.50904000099996,138.06358911900008,-33.51258402399998</t>
  </si>
  <si>
    <t>139.338162613,-35.68797666599994,139.33835708900006,-35.687942706999934,139.33972107600005,-35.688022289999935,139.34100105800007,-35.688100292999934,139.34229396600006,-35.68817479899997,139.3432267710001,-35.68823509599997,139.34365644700006,-35.68826100299998</t>
  </si>
  <si>
    <t>138.65548895200004,-34.857155261999935,138.65609253900004,-34.85669176899995,138.65609948100007,-34.85668715999998,138.6562175480001,-34.85660385699998,138.65640225800007,-34.856473525999945,138.65656429000012,-34.85636342299995,138.6566145810001,-34.85632925899995,138.6567117510001,-34.85627732199998,138.65695178800001,-34.856155703999946,138.6572542780001,-34.856026129999975,138.65757023600008,-34.85591615399994,138.6577401390001,-34.855859874999965,138.65834775400003,-34.855658593999976,138.65859286700004,-34.855577395999944,138.659040236,-34.855427850999945,138.65959980900004,-34.85524278799994,138.66047393200006,-34.854920154999945,138.6605430090001,-34.85489188399998,138.66065089000006,-34.854848748999984,138.66147414800002,-34.85451957699996,138.66158971900006,-34.854471656999976,138.66214537500002,-34.85423215999998,138.662159437,-34.85422541899993,138.66255334400012,-34.85404459499995,138.66267818500012,-34.85398509999993,138.66283134700006,-34.853912107999975,138.66303503400002,-34.853811803999974,138.6632327530001,-34.853711819999944,138.66358825200007,-34.853527878999955</t>
  </si>
  <si>
    <t>138.9934366330001,-34.478282382999964,138.99380302800012,-34.47834924699998,138.99560921400007,-34.47889669899996,138.99586235100003,-34.478953582999964,138.99612191000006,-34.47897010199995,138.9963420790001,-34.47895720099996,138.9967812430001,-34.478984683999954,138.99805142500009,-34.47936128099997</t>
  </si>
  <si>
    <t>138.15563845400004,-34.161928339999974,138.15589058600006,-34.15903757799998</t>
  </si>
  <si>
    <t>138.48644976900005,-33.18277676699995,138.48653327600005,-33.182802943999945,138.487339764,-33.18305572099996,138.48860364400002,-33.18347798899998,138.48869955600003,-33.18350825799996,138.48877000900006,-33.18353048499995,138.49106435700003,-33.18423255999994,138.4914337790001,-33.18434559599996,138.49339275700004,-33.185116971999946,138.49399915800007,-33.18532134599997,138.4946226620001,-33.18550008099993,138.49542969100003,-33.18569609499997,138.49597087000006,-33.185794751999936,138.4998308490001,-33.186360158999946,138.50018791000002,-33.18642284999993,138.5005600300001,-33.186488183999984,138.50184052200007,-33.18666633399994,138.5020923300001,-33.18670902399998,138.5026694710001,-33.18680686999994,138.50315612000009,-33.186926504999974,138.50362550700004,-33.187083884999936,138.50419326200006,-33.18731373999998,138.5049226120001,-33.18764466799996,138.50624969700004,-33.18828576599998,138.50797237000006,-33.189109422999934,138.50840351400007,-33.18931208799995,138.5092992530001,-33.18977058499996,138.51035928900012,-33.19040465299997,138.51049805500008,-33.19048466399994,138.51741652900012,-33.194473151999944,138.52179293000006,-33.197189530999935,138.52243473300007,-33.19756048499994,138.52248445600003,-33.19758921999994,138.52263844000004,-33.197666151999954,138.52269625600002,-33.19769503599997,138.52274562800005,-33.19771970299996,138.52300926700002,-33.19785141999995,138.5235472160001,-33.19808852899996,138.52799126800005,-33.19990095099996,138.5303289620001,-33.20085328899995,138.53729127500003,-33.20368924799993,138.53780604300005,-33.20390305799998,138.53932252000004,-33.20428945499998,138.54217593200008,-33.204758365999965,138.54389917700007,-33.2050095,138.54996212100002,-33.20535683099996,138.55058344600002,-33.20540755999997,138.550914443,-33.20545510799997,138.5512390780001,-33.20552226299998,138.552195234,-33.205780267999955,138.552406882,-33.205837377999956,138.55301416200007,-33.20593222499997,138.55345996000005,-33.20596237099994,138.55390140100008,-33.20595927199997,138.55428224800005,-33.20592510999995,138.55492948000006,-33.205830600999946,138.5559933080001,-33.20566160299995,138.5567923320001,-33.20547727,138.56297630200004,-33.20371992899993,138.5633018640001,-33.20364730999995,138.56390258200008,-33.20354492299998,138.56423194800004,-33.20350182499993,138.56472941700008,-33.20346132199995,138.56791705700005,-33.20334165299994,138.56853815700003,-33.20334341399996,138.5727908450001,-33.20362477699996,138.57425681900008,-33.20369444299996,138.57697396100002,-33.20385337099998,138.5802677790001,-33.20404594199994,138.58163414600006,-33.20412580499993,138.5816636620001,-33.204127522999954,138.58441419700011,-33.204301157999964,138.58878282600006,-33.204573892999974,138.5892572240001,-33.204594877999966,138.58960404700008,-33.204610222999975,138.5903128870001,-33.20464158699997,138.59362188600005,-33.20478788599996,138.59364959000004,-33.20478885399996</t>
  </si>
  <si>
    <t>140.55572438500008,-34.459889405999945,140.55628000600007,-34.45975651799995,140.55658273900008,-34.459636082999964,140.55828183500012,-34.45879931099995,140.55855215200006,-34.458697719999975,140.5591991010001,-34.45845455399996,140.5598126000001,-34.45822395699997,140.5605756770001,-34.45798796099996,140.56309404500007,-34.45728251899993,140.56313914300006,-34.45726569499993,140.5636014260001,-34.45712407399998,140.5638905090001,-34.45700624799997,140.56423394500007,-34.45684425999997,140.56467891500006,-34.45658518099998,140.56485686500002,-34.45646150299996,140.5659091870001,-34.45571388099995,140.56669605600007,-34.45515486299996,140.5668267950001,-34.45506198299995,140.5669558930001,-34.454970284999945,140.56799380300004,-34.45423287899996,140.5694246050001,-34.453216278999946,140.57030210300002,-34.45259260299997,140.57038561700006,-34.452530829999944,140.5704258610001,-34.452463104999936,140.57048320700005,-34.45239420599995,140.57057476300008,-34.45232362799993,140.5706932820001,-34.45227647599995,140.57080586300003,-34.45225734299993</t>
  </si>
  <si>
    <t>138.72410649800008,-34.82072029799997,138.72524499600001,-34.820710996999935,138.72551928000007,-34.82072136499994,138.72575808400006,-34.82073039199997,138.72662399900003,-34.82076310699995,138.72685579400002,-34.82077186299995,138.72812519700005,-34.820819806999964,138.72868339800004,-34.820840903999965,138.72894160500005,-34.82092308999995,138.72962439700007,-34.82114041099993,138.73014879900006,-34.821314006999955,138.7304088200001,-34.82140230699997,138.73123489500006,-34.821682815999964</t>
  </si>
  <si>
    <t>138.70285940300005,-34.86978628899993,138.70485520900002,-34.869145096999944,138.7057791520001,-34.868847408999954,138.70695146600008,-34.868443067999976,138.70710094700007,-34.86837791299996,138.70739448200004,-34.868175443999974</t>
  </si>
  <si>
    <t>138.74617764200002,-34.57066429399998,138.74626820900005,-34.570650701999966,138.7469676500001,-34.57053896299993,138.7473164060001,-34.57045008699998,138.74754923400008,-34.570352586999945,138.748376301,-34.56980311899997</t>
  </si>
  <si>
    <t>137.71817814500002,-33.962429156999974,137.71841363700003,-33.96304054799998,137.71864743600008,-33.96364535099997,137.71887963900008,-33.96425105499998,137.71911343700003,-33.96486063599997,137.7191631400001,-33.964990446999934,137.71934123900007,-33.965464044999976,137.71957293600008,-33.96606524899994,137.7196231040001,-33.96621254099995,137.72089534200006,-33.96652494199998,137.72217929500005,-33.96682782599993,137.72251557000004,-33.96690714599998</t>
  </si>
  <si>
    <t>138.64947281000002,-34.84609390999998,138.64947598600008,-34.846135053999944,138.64985908200003,-34.851100379999934,138.64993567600004,-34.85141978499996,138.65004417300008,-34.85184779299993,138.65016996500003,-34.85222979699995,138.6503225660001,-34.852592398999946,138.6504679640001,-34.85286179999997,138.65058945700002,-34.853092910999976</t>
  </si>
  <si>
    <t>138.7361690340001,-34.57745373399996,138.73635387000002,-34.577408609999964,138.73679948900008,-34.57730390499995,138.7371260420001,-34.57726895099995,138.73744371700002,-34.57726874799994,138.73788055500006,-34.57732455799993,138.73816001500006,-34.57739731999993,138.73823564600002,-34.577417013999934</t>
  </si>
  <si>
    <t>138.78422981100005,-34.71519276399994,138.784442742,-34.71534779199993,138.78466025000012,-34.71556325499995,138.78487411100002,-34.71580177199996,138.78516719900006,-34.71610680999993,138.78658915200003,-34.717403814999955,138.78733415500005,-34.718098407999946,138.7884078720001,-34.71909026599997,138.78879369300012,-34.71956925199993,138.78928326800008,-34.720419911999954,138.79010412900004,-34.721888530999934,138.7913335730001,-34.72404924799997,138.792222723,-34.725636485999985,138.7927123730001,-34.72649164899997,138.7930309940001,-34.72700062699994,138.79366054800005,-34.727785995999966,138.794174375,-34.72842153299996,138.79449113500004,-34.728808552999965,138.794978409,-34.72939107299993,138.79523520400005,-34.72972310299997,138.79547863900007,-34.73009868299994,138.79559003200006,-34.73037070699996,138.7957365640001,-34.73112556099994,138.7958419580001,-34.73175664799993,138.79586953600005,-34.732241503999944,138.79590573500002,-34.73249200099997,138.79599302500003,-34.732758211999965,138.7961266430001,-34.73300814899994,138.79629074900004,-34.733209432999956,138.79641872700006,-34.73333278499996,138.79707155000006,-34.73388599599997,138.79779402600002,-34.73448108499997,138.798071197,-34.73471940099995,138.7982923300001,-34.73496971999998,138.79843158100005,-34.735186787999965,138.79852888900007,-34.73540491099993,138.79888917900007,-34.73621225599993,138.7990050620001,-34.736414105999984,138.79913613300005,-34.73658186299997,138.79927734700004,-34.73673886699993,138.79935263900006,-34.736800984999945,138.7994678340001,-34.73689601099994,138.79976656500003,-34.73710317899997,138.80098934600005,-34.73789280099993,138.80108275500004,-34.73795307399996,138.80108293500007,-34.73795318599997,138.80201607100003,-34.73855035299994,138.80233094000005,-34.73871466899993,138.80264409100005,-34.73883868099995,138.80317735100004,-34.73897964099996,138.80544546900012,-34.739524675999974,138.8070580430001,-34.73990591099994,138.8081071780001,-34.74018172199993,138.80861903000005,-34.74030082899998,138.8088013030001,-34.74034324499996,138.80917402900002,-34.74043977699995,138.80957203200012,-34.74062059399995,138.80988403000003,-34.74080884699998,138.81008346200008,-34.74098878099994,138.81030959100008,-34.74120915699996,138.81046261400002,-34.741387850999956,138.81061346100012,-34.74165073699993,138.8107737800001,-34.74196962199994,138.8112453560001,-34.74311789099994,138.81124714100008,-34.74312203899996,138.81175991500004,-34.74431567199997,138.81222650300003,-34.74550305199995,138.81234622400007,-34.74578261199997,138.81252518300005,-34.74622563999998,138.81262813900003,-34.746485193999945,138.81267873000002,-34.746612735999975,138.81274654700007,-34.74682175299995,138.8128109590001,-34.74706702299994,138.81287666700007,-34.747448504999966,138.81289476200004,-34.74778171,138.81288381600007,-34.74799089199996,138.812875049,-34.74815862699995,138.8128073910001,-34.74868498699993,138.81271322500004,-34.74938235299993,138.81271282800003,-34.74976318699993,138.81270954100012,-34.75003143599997,138.81270529000005,-34.75031680099994,138.81274376500005,-34.75065171399996,138.81279659200004,-34.750995719999935,138.81283724000002,-34.75126040299995,138.81288983500008,-34.75147365699996,138.81291051800008,-34.75165683599994,138.81294297300008,-34.75181492599995,138.81298331000005,-34.75201145799997,138.8130353790001,-34.752265060999946,138.81307218900008,-34.75244434699994,138.8130891940001,-34.75263059499997,138.81311934000007,-34.75283470299996,138.81316537100008,-34.75301007199994,138.8132212060001,-34.753198484999984,138.81335335300002,-34.75346406799997,138.8135170270001,-34.75371817599995,138.8137228930001,-34.75395556299998,138.8139745520001,-34.75419825499995,138.81423383700007,-34.75444829999998,138.81446228100003,-34.75469515399993,138.81459226100003,-34.75485066999994,138.81472385000006,-34.755043763999936,138.81482452700004,-34.75526651499996,138.81489144600005,-34.75551459099995,138.81490396100003,-34.75574433899993,138.8148681560001,-34.75603523799998,138.8148043530001,-34.75629818899995,138.81475603400008,-34.756452725999964,138.81469823500004,-34.75663759599996,138.81461589600008,-34.75684355599998,138.81454718300006,-34.757067750999965,138.81428658000004,-34.75786100199997,138.8141615830001,-34.758298912999976,138.8140843230001,-34.75853795199998,138.81399799100006,-34.758775474999936,138.8138900890001,-34.75907232199995,138.81378527200002,-34.75943156699998,138.81374333700012,-34.75972436,138.8137325900001,-34.76003889399993,138.81375665200005,-34.76023905899996,138.81381722300011,-34.76053772399996,138.813936183,-34.76102802199995,138.81403329900002,-34.76142828999997,138.8142523470001,-34.762269266999965,138.8142663980001,-34.76232319899998,138.81431245300007,-34.762523761999944,138.81443715500006,-34.76298598499994,138.81451671900004,-34.76321539299994,138.81458442100006,-34.76338576499995,138.81477955100002,-34.76370282199997,138.8149685200001,-34.76388306999996,138.8152514300001,-34.764063034999936,138.81546373300012,-34.76415663299997,138.8156892840001,-34.764221746999965,138.81612535300007,-34.76427995299997,138.81761841700006,-34.76440270599994,138.817835284,-34.7644183699999,138.8181056630001,-34.76442187899994,138.8184916670001,-34.764409873999966,138.81887599000004,-34.764338978999945,138.819272672,-34.764244437999935,138.82068662900008,-34.76385108899996,138.82098690400005,-34.76376346799998,138.82148673000006,-34.76367000899995,138.821947474,-34.763678064999965,138.8223170860001,-34.763728699999945,138.82259431800003,-34.76385068099995,138.82289048200005,-34.76403385599997,138.82315436400006,-34.76426477399997,138.82324293400006,-34.76438644999996,138.82338357100002,-34.764654708999956,138.8234965910001,-34.76503761699996,138.8236595740001,-34.765709766999976,138.8239194040001,-34.76690195799995,138.8240741080001,-34.767521811999984,138.82412431900002,-34.76773982599997,138.8242927990001,-34.76817722299995,138.82439946700003,-34.76838793199994,138.8245828260001,-34.76861196999994,138.82488388700006,-34.76894726599994,138.82530489900012,-34.769243218999975,138.8268633550001,-34.77020892199994,138.82756758100004,-34.770568744999935,138.82893743300008,-34.77114284099997,138.83045891000006,-34.77179511899993,138.8311717350001,-34.77213921799995,138.83192326100004,-34.77253867999997,138.83253016600008,-34.77289764999995,138.83285753000007,-34.773091275999946,138.83293949300003,-34.77313975799996,138.8334719400001,-34.77332327599993,138.83356471900004,-34.773355255999945,138.83470383500003,-34.77356119299998,138.83651891600005,-34.77382828799995,138.83741133,-34.77399630399998,138.83764772300003,-34.77405525599994,138.83791199900008,-34.77414606399998,138.8383348220001,-34.774320340999964,138.8387686650001,-34.77454637699998,138.83948499300004,-34.775008294999964,138.84064297100008,-34.775856603999955,138.84366763800006,-34.77727257399994,138.84372389700002,-34.777298909999956,138.84636977200012,-34.778537453999945,138.84642062500006,-34.77856125599993,138.84754165000004,-34.779506939999976,138.84792298600007,-34.77982862399995,138.8480253570001,-34.779915158999984,138.848283271,-34.78013320599996,138.8504687850001,-34.781979665999984,138.85161179700003,-34.78292780299995</t>
  </si>
  <si>
    <t>138.6072499930001,-34.93538154,138.60737156200003,-34.93539309499994,138.60745257100007,-34.935439677999966,138.6079808940001,-34.935764949999964,138.60819523400005,-34.93589594399998,138.60886295800003,-34.93630401199994,138.61056977500004,-34.937348706999956,138.61082867200003,-34.93750723699998,138.6114447640001,-34.93788449599998,138.61191811100002,-34.93814618999994,138.61216242000012,-34.93829399499998,138.6126423280001,-34.93858993599997,138.61282710500006,-34.93870167399996</t>
  </si>
  <si>
    <t>138.53931346600007,-34.84167865499995,138.5429679460001,-34.841505833999975,138.54601461000004,-34.84135309599998,138.54608136800005,-34.84134986199996</t>
  </si>
  <si>
    <t>138.67606379400002,-34.91301923299994,138.67610188300011,-34.91352073599995,138.67613609700004,-34.913971140999934,138.67615034100004,-34.91417098199997,138.67616459700002,-34.914370840999936,138.67620340300005,-34.91491484399995,138.67625930200006,-34.91569974599997,138.67626950500005,-34.91584344699993,138.6763750020001,-34.91732385399996,138.67643211200004,-34.918124458999955,138.6764427050001,-34.91827436099993,138.6765113130001,-34.91923665999997</t>
  </si>
  <si>
    <t>138.83080249400007,-34.99721129999995,138.83257966600002,-34.99841394799995,138.83550615000001,-35.00032756599995,138.8359660010001,-35.00062626299996,138.83924517900005,-35.00276268499994,138.84173380000004,-35.004449385999976,138.8420039010001,-35.00471068199994,138.8424232010001,-35.00532877599994,138.84321491800006,-35.00649726599994,138.84517004400004,-35.00938267799995,138.84909458700008,-35.01517395099995,138.8502753780001,-35.01691344599993,138.85095497200007,-35.017911294999976,138.85367467700007,-35.02190432899994,138.8547973730001,-35.02344738099998,138.8551724780001,-35.024066526999945,138.8558704820001,-35.02507226299997,138.8560483440001,-35.025208378999935,138.856357128,-35.02540787999993,138.8566917710001,-35.02559293199994,138.85705934500004,-35.02575065999997,138.8575416540001,-35.02590938499998,138.85847838300003,-35.026217662999954,138.85932553400005,-35.026533109999946,138.8595315350001,-35.0266307699999,138.8598254110001,-35.02683574899993,138.8605074930001,-35.027408237999964,138.86096118400008,-35.02823854799993,138.8609575160001,-35.028585480999936,138.86109046700005,-35.028810042999964,138.86129218300005,-35.029015554999944,138.86135820700008,-35.02912991699998,138.86135020100005,-35.02931516599995,138.86108572900002,-35.030508623999935,138.86097507300008,-35.03092306199994,138.86102534100007,-35.03188480299997,138.86128786300003,-35.03290888599997,138.86147069100002,-35.03333318199998,138.862487503,-35.03485141699997,138.86347925300004,-35.036271961999944,138.8636699010001,-35.036601290999954,138.86378568800012,-35.037122016999945,138.8637899690001,-35.03739834999993,138.86384526200004,-35.038264623999964,138.86394396700007,-35.03982743399996,138.86397585300006,-35.04038121499997,138.86404220500003,-35.041533640999944,138.8641180840001,-35.04285152099993,138.86425909000002,-35.04530027699997,138.86427294200007,-35.04554093899998,138.8643257550001,-35.04645772699996,138.8643790640001,-35.047383869999976,138.8644616690001,-35.048316633999946,138.8644541110001,-35.048494895999966,138.86444501500011,-35.04868626799998,138.86446844300008,-35.04885757799997</t>
  </si>
  <si>
    <t>138.69140958700007,-34.70694807299998,138.69141628400007,-34.70694895899993,138.691476512,-34.70695693999994,138.69158218000007,-34.70699339799995,138.69179635700004,-34.707044104999966,138.69241269600002,-34.70710503199996,138.69335561200012,-34.70719721299997</t>
  </si>
  <si>
    <t>138.58889762400008,-34.94173477199996,138.5902216390001,-34.94166857699997,138.5919001640001,-34.94158159899996,138.5925172850001,-34.941549616999964,138.59270396700003,-34.94153994399994,138.5948463730001,-34.941431025999975,138.5952659290001,-34.94140969199998,138.5961395810001,-34.94136543399998,138.59734540300008,-34.94130431999997,138.5976570780001,-34.941288519999944,138.5984618880001,-34.94124202599994,138.59950616600008,-34.94119376599997,138.60030623800003,-34.94115678099996,138.60053877300004,-34.94114382399994,138.60059769800012,-34.94114054499994</t>
  </si>
  <si>
    <t>138.64052494800012,-34.914787881999985,138.64181114200005,-34.91472077499998,138.6422692330001,-34.91469797899998,138.64293883900007,-34.91466437299994,138.643352928,-34.91464396999993,138.6440739310001,-34.91460496499997,138.64447592300007,-34.91458496699994,138.64520912900002,-34.91455165699995,138.6457051220001,-34.91452076099995,138.6463084190001,-34.91449094999996,138.6470596150001,-34.91444995099994,138.6474451150001,-34.91442794599993,138.64825121100012,-34.914387345999955,138.6487425140001,-34.91436054099995,138.64944691100004,-34.91432193299994,138.64993410800002,-34.914297630999954,138.65051840500007,-34.91427173899996,138.6509827110001,-34.91424812199995,138.65110527000002,-34.91424583699995,138.65157180800009,-34.91423711699997,138.65264241600005,-34.914183702999935,138.65294621200007,-34.914167702999976,138.653358614,-34.91414599299998,138.65394852300005,-34.91411848499996,138.6543913170001,-34.914096375999975,138.65495571500003,-34.91406827399993,138.65556242200012,-34.91403795999997,138.6556889210001,-34.914031558999966,138.6569838260001,-34.913966939999966,138.6572589430001,-34.91395276099996,138.657260747,-34.913952664999954,138.65829981900004,-34.91389912799997</t>
  </si>
  <si>
    <t>138.52663686800008,-35.207375587999934,138.526368509,-35.20733949099997,138.5262016160001,-35.20732665899993,138.52596833000007,-35.20731380199993,138.52583229900006,-35.20731598499998,138.52574732000005,-35.207317340999964,138.52554171000008,-35.207341948999954,138.52537717000007,-35.20737501499997,138.52517840400003,-35.20742572499995,138.52487061800002,-35.20751515999996,138.52444169600005,-35.20763173199998,138.5242086170001,-35.207697682999935,138.5240333060001,-35.20775252799996,138.52390758900003,-35.207810818999974,138.5237769140001,-35.20789074299995,138.52367511900002,-35.20796511899994,138.5235717500001,-35.20807296099997,138.52348056100004,-35.20819481099994,138.5234183330001,-35.208283542999936,138.523351487,-35.20842681099998,138.52331780800012,-35.20859077999995,138.52329657200005,-35.208829856999955</t>
  </si>
  <si>
    <t>138.6125526520001,-34.93502583299994,138.61282710500006,-34.93870167399996,138.61283424600003,-34.93879724799996</t>
  </si>
  <si>
    <t>138.6238605740001,-35.09521806399994,138.6238974570001,-35.09531757899998,138.62384642000006,-35.09542185699996,138.6237603930001,-35.09549745399994,138.62363462500002,-35.09557277399995,138.623379934,-35.09560878499997,138.6224396230001,-35.095647387999975,138.62214999700007,-35.09567142399993,138.62196083600008,-35.09573861399997,138.62178810900002,-35.095872920999966,138.62165707000008,-35.096035564999966,138.62140244400007,-35.09622612399994,138.62122848600006,-35.09634103899998,138.62110122100012,-35.09664280099997,138.62105719300007,-35.09694080799994,138.62111430000004,-35.09716455499995,138.62124384600008,-35.09746681399997,138.6212531440001,-35.09749170899994,138.62134369900002,-35.09771357799997,138.62143817300012,-35.09789686199997,138.6215086620001,-35.098089383999934,138.62152943900003,-35.098257537999984,138.62152402800007,-35.098380660999965,138.62146728100004,-35.09852521399995,138.62137278500006,-35.098682244999964,138.62126157900002,-35.098771117999945,138.6210844310001,-35.098861581999984,138.62042896800006,-35.09889774499993,138.62028992400008,-35.098892313999954,138.619894326,-35.09879982799998,138.61971996300008,-35.09873661599994,138.6195775970001,-35.09870192699998,138.61946709000006,-35.09870772499994,138.61935468600007,-35.09874943099993,138.6192840880001,-35.09882860699997,138.61927438700002,-35.098919889999934,138.61931944700007,-35.09903551299993,138.61948307900002,-35.09926440499993,138.61952227000006,-35.09945562399997,138.6195291250001,-35.09970131099993,138.61959074900005,-35.10005419099997,138.61968863700008,-35.10018679099994,138.61981626400006,-35.10033268199993,138.61992200100008,-35.100531642999954,138.61998783800004,-35.100802930999976,138.62009064000006,-35.10098191399993,138.6203774380001,-35.101332612999954,138.62081095300005,-35.10197570599996,138.6209135580001,-35.10223240299996,138.62089555700004,-35.10249680199996,138.6206374620001,-35.10306689699996,138.62037936900003,-35.103284402999975,138.6201773690001,-35.10331060499993,138.62015045300006,-35.10330462099995,138.6198842650001,-35.10324540199997,138.619620262,-35.103022101999954,138.61923816500007,-35.10254140099994,138.61888584000008,-35.102344554999945,138.61875455900008,-35.10231544399994,138.61856116100012,-35.1023251299999,138.61841089300003,-35.10235108699993,138.61816294300002,-35.10232518799995,138.6178610500001,-35.10216386299993,138.6175970820001,-35.102069452999956,138.6174507720001,-35.10206044499995,138.6173147280001,-35.10206940699993,138.61721450000005,-35.102100846999974,138.61714067900004,-35.10215762099995,138.61712410200005,-35.10224032799994,138.61718135600006,-35.10238775999994,138.6173074410001,-35.10259769099997,138.6174819580001,-35.10281301499998,138.617631479,-35.10302926099996,138.61773255900005,-35.10322938099995,138.61791028900006,-35.10366324299997,138.61808970800007,-35.10402078599998,138.61835469900007,-35.10438631799997,138.618783548,-35.10484212499995,138.61980499000003,-35.10554818399993,138.62107218900007,-35.106206973999974,138.62126829700003,-35.10632586199995,138.62140869200005,-35.10647958599998,138.6216707520001,-35.10685216,138.62181174900002,-35.10705262099998,138.62221129400007,-35.10775397899994,138.6222490030001,-35.10793037399998,138.62221290500008,-35.10814487899995,138.62214357000005,-35.10820743599993,138.62188676100004,-35.10837996899994,138.62140465900006,-35.108631109999976,138.62120740600005,-35.10874674299998,138.62113716800002,-35.10889701799994,138.6211324310001,-35.10900732899995,138.62113005300012,-35.109062678999976,138.621178073,-35.10927291499996</t>
  </si>
  <si>
    <t>140.7677030430001,-37.39336828799998,140.77052131200003,-37.39216985699994,140.7716224410001,-37.39184850899994,140.7736609630001,-37.391402152999945,140.77384430100005,-37.391382574999966,140.7739274270001,-37.39137370599997,140.77527421500008,-37.39132077399995,140.77874142200005,-37.39120963499994,140.77933083100004,-37.391238355999974,140.7825525300001,-37.391633388999935,140.78316639800005,-37.39170500999995,140.784027099,-37.39173184799995,140.78483925900002,-37.391688976999944,140.78492381900003,-37.39168451499995,140.78560412900003,-37.39164859299996,140.78793111400012,-37.39152574999997,140.78880414200012,-37.391487310999935,140.78924064700004,-37.39148155199996,140.78983606200006,-37.391531258999976,140.79037826400008,-37.39163195799995,140.79102015700005,-37.39179980499995,140.79145994200007,-37.39194080499993,140.79207967700006,-37.392095421999954,140.7926995580001,-37.39224867899998,140.793443442,-37.39230932799995,140.7935893030001,-37.39232121699996,140.79392482900005,-37.392320893999965,140.7945423220001,-37.39227672199996,140.79518234300008,-37.392177552999954,140.7955657440001,-37.39207508499993,140.795939459,-37.39197982,140.79610715900003,-37.39193707399994,140.79841248500009,-37.39121577199995,140.80030196300004,-37.39070954899995,140.80211107900004,-37.39025312199993,140.8041607130001,-37.38973306599996,140.80646329800004,-37.38914844999994,140.80697824300012,-37.389017697999975,140.81376154600002,-37.38736543099998,140.813987751,-37.38730002899996,140.81712383600006,-37.386392058999945,140.82078772400007,-37.38533115699994,140.82102264700006,-37.385263133999956,140.8243620940001,-37.38427976699995,140.82497120800008,-37.38410531999995,140.825900057,-37.38383803099998,140.82721640700004,-37.3834392699999,140.82734088000007,-37.38338636799995</t>
  </si>
  <si>
    <t>138.6305143180001,-34.997145916999955,138.63065344400002,-34.99733289699998,138.630697316,-34.99739185999994,138.6307820840001,-34.997542188999944,138.63077836000002,-34.99768202799993,138.63073150800005,-34.99778321799994,138.63071767400004,-34.99781308799993,138.63067214500006,-34.997876057999974,138.63068382200004,-34.99796583199998,138.6307511560001,-34.998045271999956,138.63083712900004,-34.998091629999976,138.63094681100006,-34.998158359999934,138.63141468900005,-34.99837195999993,138.63205814700007,-34.99863126099996,138.63234027300007,-34.998720609999964,138.6324515560001,-34.998811427999954,138.6324895150001,-34.99891010699997,138.63250401000005,-34.99901104399993,138.63260733200002,-35.00069273699995,138.6327016040001,-35.00192741799998,138.63281882800004,-35.00231595199995,138.63284880100002,-35.00342843999994,138.63285332700002,-35.00384782799995,138.6329608520001,-35.005196394999984,138.63301762000003,-35.00590832499995</t>
  </si>
  <si>
    <t>137.39875389000008,-34.989987895999946,137.39903851600002,-34.99007632799993,137.39927615800002,-34.99013190599993,137.39957730900005,-34.99020234499994,137.4010068240001,-34.99055074699993</t>
  </si>
  <si>
    <t>140.70577621400002,-37.56533892899995,140.7094935030001,-37.56528080399994,140.71555742500004,-37.565185765999956,140.71693348600002,-37.56517258699995,140.7187327150001,-37.565198850999934,140.71954789300003,-37.56530539499994,140.72072040000012,-37.56555703399994,140.72158250100006,-37.565818530999934,140.72602418400004,-37.56745808199997,140.72739952300003,-37.56811530899995,140.72997090700005,-37.56948725799998,140.73063835300002,-37.56985938799994,140.7319804990001,-37.570607689999974,140.73389759300005,-37.57166680599994,140.73482009300005,-37.572038643999974,140.7358729980001,-37.57227337499995,140.73662590600009,-37.572367509999935,140.73751797700004,-37.572382336999965,140.73871779800004,-37.572266716999934,140.73969605000002,-37.57201691599994,140.74054542800002,-37.57162966299995,140.74113966400012,-37.57134252099996,140.7434469110001,-37.56974235599995,140.74743494000006,-37.56711563599998,140.74957999600008,-37.56576904699995,140.75132695800005,-37.564672299999984,140.75228652200008,-37.56408817299996,140.75361995800006,-37.563550437999936,140.75739765100002,-37.562365762999946,140.75955506900004,-37.56170324999994,140.76282890200002,-37.560697809999965,140.7635716000001,-37.56042264699994,140.76412039100012,-37.56016965899994,140.76476507600012,-37.55980686399994,140.7656129280001,-37.55917941499996,140.76611614900003,-37.55868721499996,140.76696468800003,-37.55754595899998,140.76773970500005,-37.556063232999975,140.7678118030001,-37.55592528899996,140.768479253,-37.55492707299993,140.76948238400007,-37.55400280099997,140.77020059100005,-37.55355862799996,140.7712853910001,-37.55310103199997,140.7769290970001,-37.55152705799998,140.77705929500007,-37.55149074199994,140.77819276500009,-37.55126167099996,140.77889347300004,-37.55116791499995,140.78072395300012,-37.55105046699998,140.788143084,-37.550566353999955,140.79264116000002,-37.55027263799997,140.7951868460001,-37.550071310999954,140.79883833200006,-37.54972178999998,140.79945455600011,-37.54965071,140.79947298900004,-37.54964857999994,140.8026604470001,-37.54928091199997,140.8038309630001,-37.54921559199994,140.8097174830001,-37.54952919899995,140.8108162100001,-37.54950465799993,140.81378599000004,-37.54901708899996,140.81383872700007,-37.54900842599994</t>
  </si>
  <si>
    <t>138.61665973300012,-35.01672553599997,138.61667629700003,-35.01680810499994,138.61649414300007,-35.01752593599997,138.61628437600007,-35.01825594699994,138.6162495960001,-35.01849176999997,138.61623054000006,-35.01900095599996,138.61625115000004,-35.019329581999955,138.61629095500007,-35.01968544099998,138.61630436500002,-35.019748522999976,138.6164371110001,-35.02015871799995,138.61652087000004,-35.02039728799997,138.61661055000002,-35.02065271299995,138.6167496070001,-35.020987128999934,138.61677986200004,-35.02104553999993,138.61683196,-35.02116387499996</t>
  </si>
  <si>
    <t>139.764077121,-34.02121836999993,139.76488341700008,-34.02125220599993,139.76559416800012,-34.02124710499993,139.76630335800007,-34.02117875399995,139.76678203300003,-34.02109722199998,139.76720423400002,-34.02099924099997,139.76751552200005,-34.02091098799997,139.767918903,-34.02077323999998,139.7688035870001,-34.02039976899994,139.77369544200008,-34.01826249299995,139.77882688400007,-34.01602023799995,139.7789086570001,-34.01598450599994,139.78183093300004,-34.01470741999998,139.78256044800003,-34.014424273999964,139.78286204100004,-34.01433159299995,139.78327138400005,-34.01422828999995,139.78378595300012,-34.01412975699998,139.7843481220001,-34.014064821999966,139.78485771900012,-34.01404060999994,139.78542497400008,-34.01405249099997,139.78748977200007,-34.01420203299995,139.78750552000008,-34.014203177999946,139.78750654500004,-34.014203248999934,139.788558716,-34.014279442999964,139.79302648400005,-34.01460288099997,139.7935612670001,-34.01466248699995,139.79390471500005,-34.014700749999975,139.79458667100005,-34.01484077799995,139.7951442760001,-34.015007613999956,139.7952458090001,-34.01503798699997,139.7958257790001,-34.015273787999945,139.79642724100006,-34.01558636799996,139.7967366590001,-34.01577581399994,139.79707542300002,-34.016008399999976,139.7979159360001,-34.01659103199995,139.7984282540001,-34.01695970099996,139.79989542500005,-34.01801545999996,139.80185792700001,-34.01941211899998,139.80326277000006,-34.02038717299996,139.80401506600003,-34.02084373599996,139.80461463300003,-34.02116509199993,139.80533768600003,-34.021494787999984,139.8061353480001,-34.021807087999946,139.8068456420001,-34.02204498999998,139.80767537400004,-34.02227134499998,139.80846759300005,-34.02243835899998,139.8093225020001,-34.02257966499997,139.809805782,-34.02263664999998,139.81039670000007,-34.022683582999946,139.81344493500012,-34.02280401999997,139.8144068680001,-34.02287009699995,139.815512054,-34.023024462999956,139.81786879000003,-34.02342393199996,139.81791974200007,-34.023432570999944,139.81817499200008,-34.02347582999994,139.8191118100001,-34.023662169999966,139.8208275600001,-34.02396890699998,139.8217759370001,-34.02411559799998,139.83207353800003,-34.02536266499993,139.8327174540001,-34.02542708699997,139.83342582400007,-34.02544663799995,139.83408194300011,-34.025406801999964,139.83456302600007,-34.025347142999976,139.83771779900007,-34.02490667999996,139.8383666640001,-34.024912076999954,139.83891277700002,-34.02496199099994,139.83908878800003,-34.024986024999976,139.83934395100005,-34.02502087399995,139.83986782300008,-34.02511872399998,139.84027773900004,-34.02523124199996,139.84062949400004,-34.025358395999945,139.8410679640001,-34.025535144999935,139.84149368900012,-34.02573711399998,139.8418579040001,-34.02593926299994,139.84249836800007,-34.026350314999945,139.84256286200002,-34.02639074999996,139.84287778300006,-34.02660011699993,139.84336415200005,-34.026923446999945,139.84362603800002,-34.02709805099994,139.84524941200004,-34.02815974799995,139.8478775090001,-34.02987843999995,139.8503405560001,-34.03149109399993,139.85225606300003,-34.03276696399996,139.85272984300002,-34.033082530999934,139.85317429200006,-34.03342960699996,139.85360240600005,-34.03379566299998,139.85506264100002,-34.03509432799996,139.85526406500003,-34.03527473499997,139.85595280500002,-34.03588778099993,139.8562422750001,-34.036145431999955,139.85686908000002,-34.036703331999945,139.85741881600006,-34.03719261899994,139.85771500300007,-34.03745623599997,139.85958789500012,-34.03912313199993,139.8605183940001,-34.03995124199997,139.86102402200004,-34.040354373999946,139.8615568990001,-34.04074174599998,139.8621118640001,-34.041108760999975,139.8627766720001,-34.04150824199996,139.8637020640001,-34.04204092699996,139.87264725900002,-34.04718930699994,139.8772629650001,-34.04984538499997,139.87821464,-34.050388994999935,139.87921474900008,-34.05096023899995,139.87988668900005,-34.05134404299997,139.88035951000006,-34.051577873999975,139.8809935710001,-34.051851075999934,139.88155318600002,-34.05207839199994,139.88598770200008,-34.05387953699994,139.8905099100001,-34.05572466799998,139.89055993700003,-34.05574458799998,139.89121996900008,-34.05601386899997,139.892501121,-34.05653654899993,139.89496264000002,-34.05754074299995,139.89702718900003,-34.05838951499993,139.89716105700006,-34.058444545999976,139.89834170000006,-34.05892990099994,139.90017385900012,-34.05968305999994,139.90087268900004,-34.05993288299993,139.9009156520001,-34.05994823799995,139.9011365130001,-34.06001644199995,139.90138328500007,-34.06009264399995,139.9024105960001,-34.06037014999998,139.90341574,-34.06061476599996,139.90494614300007,-34.06116303699997,139.90809963800007,-34.06242688999998,139.91055365600005,-34.06343601599997,139.91063364600006,-34.06346792199997,139.91070743900002,-34.06349734899993,139.91080418700005,-34.06353594299998,139.9167085470001,-34.06594095199995,139.91687184900002,-34.06600692599994,139.92049268200003,-34.067443512999944,139.92315473400004,-34.06849959599998,139.92355356200005,-34.068664912999964,139.92389453500004,-34.06882811299994,139.92422193000004,-34.069011960999944,139.9245721410001,-34.06922333999995,139.92470421400003,-34.06933792499996,139.92485984300004,-34.06947296299995,139.92512499600002,-34.069714112999975,139.9254959640001,-34.07011912199994,139.92571413500002,-34.07043021299995,139.92574911600002,-34.07047281399997,139.926346157,-34.07119987599998,139.9265534330001,-34.071433654999964,139.92681273900007,-34.071665457999984,139.92721677400004,-34.07197323999998,139.92773314600004,-34.07231286199993,139.92835985600004,-34.072687309999935,139.92882869000005,-34.07292805499998,139.92937419400005,-34.073154304999946,139.92994235100002,-34.07333341299994,139.93137028900003,-34.07369884199994,139.93382018800003,-34.07433677599994,139.93399443600003,-34.07438213399996,139.93405301100006,-34.07439526699994,139.93568929800006,-34.07482392099996,139.93581957100002,-34.07485805699997,139.93682407000006,-34.075103310999964,139.938566841,-34.075550000999954,139.9409368890001,-34.07615944799994,139.943241628,-34.076761300999976,139.94423443100004,-34.077020543999936,139.9471301650001,-34.077776626999935,139.94877741000005,-34.07820668699998,139.95162795600004,-34.07895084499995,139.9516718210001,-34.078962324999964,139.95350229000007,-34.07944013899993,139.9536057460001,-34.079474378999976,139.9539732180001,-34.079571957999974,139.95438142000012,-34.07971040999996,139.95450492500004,-34.07976363599994,139.95486931400012,-34.079920682999955,139.95532628500007,-34.080174030999956,139.9557486860001,-34.08046399099993,139.95613682600003,-34.080789306999975,139.95654879100005,-34.081230121999965,139.95821379100005,-34.08332559199994,139.95887388100005,-34.084152496999934,139.95964883800002,-34.08512330199994,139.9613610560001,-34.087147166999955,139.96160439300002,-34.087468221999984,139.96182183000008,-34.08780017399994,139.9619378010001,-34.088023548999956,139.96203274100003,-34.08821260499997,139.96221379200006,-34.08867458999998,139.96278321900002,-34.09063088599993,139.96292274600012,-34.09103505099995,139.96297334500002,-34.091181637999966,139.96299549900004,-34.09122819099997,139.9630664970001,-34.09137735999997,139.9632277610001,-34.09171624999993,139.96338627000011,-34.09197025299994,139.96356523600002,-34.092212751999966,139.96383314500008,-34.09251576599996,139.96409760200004,-34.092748057999984,139.96420382300005,-34.092868331999966,139.9690379750001,-34.097132631999955,139.9696727070001,-34.09770023899995,139.97068838600012,-34.098612602999935</t>
  </si>
  <si>
    <t>133.67654434100007,-32.12592569999998,133.67665123400002,-32.125886854999976,133.67756972900008,-32.12547394099994,133.6783391680001,-32.12512735599995,133.67853902600007,-32.12503621899998,133.67855489500005,-32.12502897999997,133.67925528800004,-32.124709422999956,133.68010153900002,-32.12432316099995,133.68071555500012,-32.124043290999964,133.6811845950001,-32.12382806299996,133.681235635,-32.12380476199996,133.68220029100007,-32.12336433199994,133.68310608100012,-32.12295076699996,133.68354107900007,-32.12275131499996,133.68380068600004,-32.12263321499995,133.68383023100012,-32.12261978,133.6839186950001,-32.12257953499994,133.68406746100004,-32.122493030999976,133.68409159600003,-32.12247899699997,133.68424833400002,-32.12235360999995,133.68434685300008,-32.122239417999936,133.6844134040001,-32.12215139199998</t>
  </si>
  <si>
    <t>138.54826900400008,-34.88915085499997,138.5491273780001,-34.889722448999976,138.55046967300007,-34.89061133799993,138.55089455400002,-34.890892693999945</t>
  </si>
  <si>
    <t>139.98682148600005,-34.180068580999944,139.98690485300006,-34.18009288099995,139.9870493090001,-34.18013499399996,139.987107572,-34.18017321199994,139.98831357000006,-34.180902310999954,139.98849367900004,-34.18105311099998,139.98919777700007,-34.181481117999965,139.99166758100012,-34.182943474999945,139.99207346900005,-34.183156620999966,139.9921989070001,-34.18321241499996,139.99337961300012,-34.18373757099994,139.99378309500003,-34.18394017399993,139.9941880130001,-34.18416563699998,139.99887257400007,-34.187017655999966,139.99944537400006,-34.187384175999966,139.99964186300008,-34.18750990199993,140.00009318700006,-34.18786233599997,140.00025569700006,-34.18802090099996,140.00034502300002,-34.18813548999998,140.00041427300005,-34.188251729999934,140.00056002100007,-34.18857112099994</t>
  </si>
  <si>
    <t>136.85515950100012,-33.67920713199993,136.84908541100003,-33.684483401999955,136.8487025380001,-33.68484274999997,136.84802276400012,-33.68555054299998,136.84455666100007,-33.68915928599995,136.84124946500003,-33.692604496999934,136.83461867800008,-33.69951091699994,136.8278697620001,-33.70653892399997,136.82117281800004,-33.71351134699995,136.81975169600003,-33.71499073999996,136.81444885000008,-33.72050546699995,136.81392487900007,-33.721050324999965,136.80769659200007,-33.72753840499996,136.80105422600002,-33.73445640299997,136.79909322800006,-33.73649849599997,136.7943085070001,-33.74146972199998,136.79423507900003,-33.74154600999998,136.79397061400005,-33.74182052599997,136.79038673600007,-33.745540335999976,136.78740431900007,-33.74863614699996,136.7808043020001,-33.755486090999966,136.77402273100006,-33.76252299399994,136.7724260020001,-33.76417961599998,136.77044276000004,-33.76620992499994,136.7704040860001,-33.76625006199998,136.76727349300006,-33.76950117499996,136.7605775290001,-33.77645385899996,136.75586054400003,-33.78135081399995,136.75572313400005,-33.78149340899995,136.74706744900004,-33.790474305999965,136.742178254,-33.79554613299996,136.74177341400002,-33.795955926999966,136.74082413300005,-33.79673182799996,136.7405188250001,-33.79693977799997,136.74011244500002,-33.797216581999976,136.73170745100003,-33.80294092199995,136.73028033700007,-33.80391274599998,136.7300874450001,-33.804044089999934,136.7212456630001,-33.81006415699994,136.71732989200007,-33.81277432199994,136.71687851500008,-33.81308704399993,136.71671105300004,-33.813197989999935,136.7163453830001,-33.81342110099996,136.7153831380001,-33.81407722599994,136.70677457500005,-33.81994640499994,136.6984223820001,-33.825639499999966,136.69650488700006,-33.826946342999975,136.6954864060001,-33.82764044399994,136.69305048600006,-33.82930046299998,136.69010784800003,-33.83130326199995,136.68176108000011,-33.83698329699996,136.67349096300006,-33.84260992399993,136.67332157300007,-33.84272489399996,136.67084880400012,-33.84440318299994,136.664999361,-33.84837911599993,136.65969320200008,-33.85198523699995,136.6578322680001,-33.85296805399997,136.65647427800002,-33.85388530899996,136.648124821,-33.859524173999944,136.6426654610001,-33.863210512999956,136.64028395100001,-33.86482741899994,136.63979970800006,-33.86515618599998,136.63181260500005,-33.87057817999994,136.6316935440001,-33.870658996999964,136.6298865650001,-33.871898544999965,136.62310299400008,-33.87650011299996,136.61511740900005,-33.88191597499997,136.61130587900004,-33.88450056199997,136.60869086200012,-33.88628120299995,136.60214898900006,-33.89071855699996,136.59802952200005,-33.893506971999955,136.596092085,-33.894818285999975,136.59417964300007,-33.89613550399997,136.59334224500003,-33.89659259699994,136.592914338,-33.89675945099998,136.5924485050001,-33.89689939799996,136.59196932300006,-33.897001358999944,136.5914810700001,-33.897065045999966,136.5908208830001,-33.89709182699994,136.58873911800003,-33.897081825999976,136.5779763590001,-33.89702960699998,136.5744068790001,-33.89701208899993,136.57371767400002,-33.897055044999945,136.57323850000012,-33.89713766799997,136.57277344600004,-33.897246766999956,136.57221120300005,-33.89743878899998,136.5716881830001,-33.89767230999996,136.5712047720001,-33.89796955099996,136.5707141140001,-33.89831364499997,136.57001660800006,-33.89905472799995,136.5694771730001,-33.89984139099994,136.56909665800003,-33.90035372799997</t>
  </si>
  <si>
    <t>138.61904635700012,-35.05928483099996,138.61903207700004,-35.05944901099997,138.61901369300006,-35.05971051599994,138.619103568,-35.06004532399993,138.61918980000007,-35.060290684999984,138.61928605000003,-35.060514877999935,138.61946209500002,-35.06075562299998,138.61958181500006,-35.06088944099997,138.62041772600003,-35.06143641699998,138.62122490000002,-35.06187081899998,138.62164920500004,-35.061917620999964,138.6216747940001,-35.061926899999946,138.6221832980001,-35.061888230999955,138.62258751500008,-35.06183394799996,138.62274324800012,-35.06185641099995,138.62281916300003,-35.061896513999955,138.62282815600008,-35.06202033699998,138.62278272000003,-35.06212662199994,138.62262273300007,-35.06221493199996,138.62252128600005,-35.06227621299996,138.622441696,-35.062336880999965,138.62238432000004,-35.06240593899997,138.622338452,-35.06248817599993,138.62231552000003,-35.06259676499997,138.6223658460001,-35.062757310999984,138.62253146500007,-35.06292817499997,138.6234705920001,-35.063382313999966,138.62377328700006,-35.06357891599998,138.6245906810001,-35.063910412999974,138.62478485400004,-35.06402554199997,138.62489968500006,-35.064093611999965,138.625201757,-35.064280459999964,138.62541038000006,-35.06443214099994,138.62547989600012,-35.06456472999997,138.62547722300008,-35.06468699699997,138.62541167000006,-35.06483195299995,138.62528810100002,-35.06492131899995,138.6251139630001,-35.06494412699993,138.62478823800006,-35.064872143999935,138.62454521000006,-35.06481587999997,138.62410581900008,-35.06477402599995,138.6235964880001,-35.06476108499993,138.6232011520001,-35.06473356699996,138.62287691500012,-35.06469096999996,138.6226038650001,-35.06470299599994,138.62238784200008,-35.064771932999975,138.62224523800012,-35.064897317999964,138.622147605,-35.06507828599996,138.62213447600004,-35.065306394999936,138.62213221700006,-35.06534575599994,138.6220857730001,-35.065498985999966,138.62203433800005,-35.06561307299995,138.6220121760001,-35.06566224499994,138.62195714900008,-35.065805618999946,138.62196433200006,-35.06598173599997,138.62202464200004,-35.06611539199997,138.62215953200007,-35.06624288499995,138.6223808210001,-35.06637802399996,138.62288409600012,-35.06652224199996,138.6229297320001,-35.06653546399997,138.6229466110001,-35.066540360999966,138.6232070950001,-35.06661583599998,138.62400880200005,-35.066814706999935,138.62439251000012,-35.06694397999996,138.6246589120001,-35.06711705299995,138.62480027000004,-35.067281270999956,138.62489358200003,-35.067438083999946,138.62499315500008,-35.06765116699995,138.62509281400003,-35.06778399799998,138.62522899500004,-35.06790475299994,138.62539419600012,-35.067994272999954,138.6255433560001,-35.068020599999954,138.62569492300008,-35.06798889899994,138.62598269800003,-35.06790055299996,138.62626887500005,-35.06782070999998,138.62645724800007,-35.06781828099997,138.62661471100012,-35.067883105999954,138.62670663300003,-35.06799125099997,138.626778402,-35.06818296399996,138.62681426400002,-35.06839773199994,138.62685824300002,-35.068497513999944,138.6269732300001,-35.068568701999936,138.6270490400001,-35.06860602399996,138.6271964130001,-35.06864126299996,138.62732787100003,-35.06865599599996,138.6274717560001,-35.068662522999944,138.62764773800006,-35.06867340699995,138.6278022560001,-35.06870587399993,138.62796028900004,-35.06874611799998,138.6280487130001,-35.06878717199993,138.62814607000007,-35.06884069999995,138.62820039400003,-35.068920541999944,138.62821668300012,-35.06900667899998,138.62822680400006,-35.06909824099995,138.62821525800007,-35.06920614499995,138.628181379,-35.06931465699995,138.62814688100002,-35.06940745099996,138.628111643,-35.06948189399998,138.6280437700001,-35.06961759,138.62800363600002,-35.06972891099997,138.6279790110001,-35.069829295999966,138.6279649270001,-35.069953013999964,138.62794996200012,-35.070055759999946,138.62792469400006,-35.070140425999966,138.6278901720001,-35.07023322099997,138.6277658890001,-35.070495610999956,138.627441115,-35.07098307999996,138.62708583100004,-35.07141564199998,138.62701521000008,-35.07150218299995,138.62697809100007,-35.07158656299998,138.62694957400004,-35.071668331999945,138.62696309700004,-35.07178704499995,138.6269967070001,-35.07190043899993,138.62708943200005,-35.07197171799993,138.62720976600008,-35.07204736399996,138.62753621700006,-35.072252591999984</t>
  </si>
  <si>
    <t>136.9193395860001,-30.552359619999947,136.91923390400007,-30.55419902699998</t>
  </si>
  <si>
    <t>138.72741470100004,-34.61285344399994,138.727958123,-34.61344256799998,138.72827394,-34.61380575399994,138.7285058220001,-34.614096735999965,138.72858161300007,-34.61423151399998,138.72862117500006,-34.61432861199995,138.72863948300005,-34.61438135399993,138.72867990200007,-34.61455413899995,138.72869117400012,-34.61469114499994,138.7286869840001,-34.61485605299998,138.72866011100007,-34.61500786999994,138.72859758900006,-34.61523395699993,138.72835994600007,-34.615914748999955,138.72835083300004,-34.61593433799993,138.7278824760001,-34.61725964599998,138.7278769500001,-34.61735125699994,138.72787402300003,-34.617399854999974</t>
  </si>
  <si>
    <t>138.69952290800006,-34.70777452899995,138.69956261100003,-34.707779150999954,138.6995889320001,-34.70778222599995,138.7002771750001,-34.707862370999976,138.7003393220001,-34.707869606999964,138.7013097260001,-34.70792749999998,138.7048157370001,-34.70799549399993</t>
  </si>
  <si>
    <t>136.56909665800003,-33.90035372799997,136.56860333100008,-33.90106531799995,136.56788031500002,-33.902075829999944,136.56700239600002,-33.90338555699998,136.56686886700004,-33.90358476999995,136.56560523200005,-33.90538402999994,136.56522223600007,-33.905930818999934,136.56455464700002,-33.90688390799994,136.56366946200012,-33.908111850999944,136.56337430100007,-33.908547047999946,136.5617306250001,-33.91080035999994,136.55946727900005,-33.91402007299996,136.55917655000007,-33.91447132999997,136.55894141200008,-33.91474530599993,136.55789721700012,-33.91561481799994,136.5577266560001,-33.91575684099996,136.55763545800005,-33.91583277899997,136.55742815300005,-33.91597228099994,136.55462582100006,-33.91785733499995,136.55329511900004,-33.918752412999936,136.5493288550001,-33.92142234499994,136.5468112210001,-33.92311697799994,136.54560154500007,-33.92393120599996,136.54453715700004,-33.92464913599997,136.54338618300005,-33.92542545099997,136.54096803200002,-33.92706035899994,136.53241489100003,-33.93284225799994,136.52424994700004,-33.93836051399995,136.51713442300002,-33.94316851899998,136.5158897870001,-33.94400941899994,136.50751664000006,-33.949665695999954,136.49912640200012,-33.95533227799996,136.49603599900001,-33.95741914699994,136.4949840160001,-33.95816126899996,136.49354109700005,-33.959123070999965,136.49307543600003,-33.95939271299994,136.49267190800003,-33.959583909999935,136.4914855720001,-33.96004527699995,136.4903919510001,-33.960450898999966,136.48157993300003,-33.96371879999998,136.4807122840001,-33.96405205599996,136.47716294200006,-33.965367276999984,136.47573844500005,-33.965877845999955,136.47514411500003,-33.966043173999935,136.47474640000007,-33.96613786699993,136.47375630300007,-33.96628903699997,136.47035603000006,-33.966569152999966,136.47029815100007,-33.966573918999984,136.46981446000007,-33.966660238999964,136.46902305300011,-33.96686819599995,136.46850015000007,-33.96706688299997,136.46771137200005,-33.967436462999956,136.46709270500003,-33.967838392999965,136.46641300500005,-33.96836523199994,136.4636872850001,-33.970556847999944,136.4624758110001,-33.97155609699996,136.4619501850001,-33.97195629199996,136.46126904100004,-33.97247486999993,136.4544281430001,-33.97798171399995,136.45418799700008,-33.97817537099996,136.45014365300005,-33.98143653599993,136.45008901000006,-33.98148059499994,136.4464690960001,-33.98439923199993,136.4438548160001,-33.98650686899998,136.43874980100009,-33.99061723999995,136.43094203500004,-33.99690261599994,136.4229805430001,-34.003310330999966,136.41723064100006,-34.00793718399996,136.4163869780001,-34.00861582099998,136.41547890000004,-34.00934626099996,136.41120908400012,-34.01278054799997,136.41117341400002,-34.01280917199995,136.4076922260001,-34.01561013299994,136.39997071400012,-34.02182187699998,136.39874204300008,-34.02281018399998,136.3981037850001,-34.02329438299995,136.3975144970001,-34.02366876699995,136.39688143500007,-34.02397632999998,136.3964802920001,-34.02412762399996,136.39604958200005,-34.02426874899993,136.39569379500006,-34.02436356099997,136.3953209660001,-34.024444563999964,136.39501394800004,-34.02449373199994,136.39401276800004,-34.024586832999944,136.39072910400012,-34.02460906799996,136.390269116,-34.024626860999945,136.39014762600004,-34.02463155899994,136.38937449700006,-34.024700619999976,136.38899569500006,-34.02476890599996,136.3886196300001,-34.024862749999954,136.38823719700008,-34.02497909799996,136.3875476610001,-34.02524021299996,136.3871989910001,-34.02541115899993,136.38691833500002,-34.02557132299995,136.38665114900004,-34.02573132499998,136.38624402800008,-34.02601371199995,136.38621818500008,-34.02603327999998,136.3857534670001,-34.02643517499996,136.3844788020001,-34.027809186999946,136.3758294370001,-34.03731175499996,136.37108128500006,-34.04252715699994,136.371020885,-34.042592800999955,136.3693378600001,-34.04443706,136.36272488200007,-34.05168259299995,136.36209078500008,-34.05237726799993,136.36182278100011,-34.05267549599995,136.36152025,-34.05307003399997,136.3612418240001,-34.05354519399998,136.36108046000004,-34.05387117799995,136.360858881,-34.05445683499994,136.35937382100008,-34.06015786399996,136.35928235200004,-34.060460295999974,136.359134304,-34.06085010199996,136.35884836700006,-34.061417423999956,136.35830218500007,-34.06221262099996,136.34863674400003,-34.075571912999976,136.34309920600003,-34.083223559999965,136.33808668900008,-34.090148384999964,136.33516437900005,-34.09416427299993,136.33371469200006,-34.096175829999936,136.3295441780001,-34.10193509599998,136.3292682230001,-34.10230315899997,136.32896011600008,-34.10263892599994,136.328564002,-34.10299628599995,136.32532546100003,-34.10559887699998,136.32306323800003,-34.10741673599995,136.32008319300007,-34.109750961999964,136.31953905500006,-34.11021475299998,136.31772024300005,-34.11186428399998,136.31704264600012,-34.11247879299998,136.315811939,-34.11351565099994,136.3124568070001,-34.11618202599993,136.30989977700006,-34.11823748799998,136.3057422720001,-34.121579166999936,136.30079305900006,-34.12554027699997,136.28832190600008,-34.13552107299995,136.28661206300012,-34.13688921199997,136.28322809300005,-34.13959671899994,136.281421915,-34.141013545999954,136.2788505740001,-34.143074954999975,136.27107846600006,-34.14930485299993,136.27058615600004,-34.14969942799996,136.26701411600004,-34.15252513899998,136.26523871400002,-34.153955089999954,136.2632909040001,-34.15550210499998,136.26141936500005,-34.15698846699996,136.2599584720001,-34.15818868599996,136.2590038510001,-34.158935448999955,136.25868829,-34.15914917999993,136.25680861,-34.16056540799997,136.2565956510001,-34.16073013899995,136.25609789500004,-34.16116913299993,136.25561177400004,-34.16173038699998,136.25554510300003,-34.16182782899995,136.2554037330001,-34.16203443099994,136.25531509600012,-34.16220653999994,136.253875837,-34.16461395899995,136.25361455300003,-34.16505779399995,136.25075866200007,-34.169908643999975,136.24608761900004,-34.17794002099998,136.246049738,-34.178003340999965,136.2460285190001,-34.178038810999965,136.24600638900006,-34.17807671999998,136.24524471900008,-34.17935846499995,136.24384433700004,-34.18177517699996,136.24345879400005,-34.18238102799995,136.24303398100005,-34.18308088699996,136.24132410200002,-34.185943220999945,136.23994694500004,-34.18824842899994,136.23658595000006,-34.19392340699994,136.23460353200005,-34.197270301999936,136.23451526400004,-34.19741709999994,136.23340123100002,-34.19930199399994,136.23291624700005,-34.20012252999993,136.23193051500004,-34.20178828999997,136.22679637400006,-34.21046317899993,136.22655873600002,-34.21080578799996,136.226383273,-34.211026551999964,136.22286937800004,-34.21478840599997,136.222334573,-34.215477705999945,136.2209351560001,-34.21749411299993,136.21894668800007,-34.220359101999975,136.2171470840001,-34.22299041599996,136.21591492700009,-34.22474825299997,136.21557315600012,-34.225264479999964,136.21253064100006,-34.229859687999976,136.210827267,-34.23251998599994,136.21050775800006,-34.233030353999936,136.208221642,-34.23668188999994,136.20804193700008,-34.23697025799993,136.20605736900006,-34.240183995999985,136.20555063000006,-34.24102124299998,136.20465784600003,-34.242496279999955,136.20243178600003,-34.24619275499998,136.20194803900006,-34.24691574999997,136.20095111700005,-34.24818476899998,136.20037483500005,-34.24881596499995,136.1996391140001,-34.24962176399998,136.19893401100012,-34.25047693399995,136.19849356600002,-34.25110105299996,136.19786510500012,-34.25215363299998,136.1975801000001,-34.25273478499997,136.19693601900008,-34.254209438999965,136.19675244200005,-34.25458379299994,136.19658331900007,-34.25491103599995,136.1961163740001,-34.25570302299997,136.19579524200003,-34.256173460999946,136.1952086330001,-34.25692836199994,136.19443544400008,-34.25778107399998,136.1926197680001,-34.25963587399997,136.192420792,-34.25984321399994,136.1900466940001,-34.262262834999945,136.18938941200008,-34.262901770999974,136.1887376510001,-34.26345320799993,136.18866867000008,-34.26350403099997,136.18758048900008,-34.26430574999995,136.186978586,-34.264677905999974,136.1851004130001,-34.26573282999993,136.1847527870001,-34.265941244999965,136.18377910700008,-34.266581249999945,136.18320324600006,-34.26702837499994,136.1804534800001,-34.269259929999976,136.179223642,-34.27025793799993,136.17899565000005,-34.27045826099993,136.17848453600004,-34.27089607099998,136.1754749170001,-34.27363758799993,136.17442026900005,-34.27458274899993,136.16892687100005,-34.27961018299993,136.16888945900007,-34.279644418999965,136.1680666630001,-34.280373312999984,136.16631169000004,-34.28199189099996,136.16588861200012,-34.28236935599995,136.16487541700008,-34.28327327899996,136.16324605400007,-34.284646306999946,136.163132173,-34.284738783999956,136.1593480780001,-34.287788802999955,136.15834354000003,-34.28859841499997,136.15712223800006,-34.28958269599997,136.15522237000005,-34.291131862999976,136.1545158780001,-34.29176227599993,136.154019768,-34.29226182299993,136.15350226300006,-34.29285796399995,136.1528867300001,-34.293610642999965,136.1521494860001,-34.29462384399994,136.15170603400009,-34.29514668199994,136.1511875640001,-34.295670180999934,136.15051985000002,-34.29625726099994,136.14961549400005,-34.29691905699997,136.14923108300002,-34.29717153099995,136.14843671100004,-34.29763517299995,136.1475587550001,-34.298047793999956,136.14596605200006,-34.298831984999936,136.14545610300001,-34.299088161999975,136.14510830000006,-34.29924030199993,136.1443949840001,-34.29965093699997,136.1437600280001,-34.300016450999976,136.14277763200005,-34.30067376899996,136.1424223990001,-34.30091145499995,136.13996141200005,-34.30284847599995,136.13881027000002,-34.303770972999985,136.13488328500011,-34.306917745999954,136.1318503540001,-34.309347868999964,136.130676052,-34.310288568999965,136.13046213500002,-34.31045989399996,136.1271931010001,-34.31307780399993,136.12268926000002,-34.316684187999954,136.12134500500008,-34.31776078299998,136.11573988600003,-34.32223498899998,136.1151376900001,-34.322733778999975,136.1146762420001,-34.32305869999993,136.11389614400002,-34.32354560799996,136.11346661400012,-34.32378495499995,136.11104744400006,-34.32488838299997,136.10766635900006,-34.32643043599995,136.10723157000007,-34.32664832399996,136.1065338830001,-34.32706480899998,136.10619259700002,-34.32730570199993,136.10576277100006,-34.327639802999954,136.1052702920001,-34.32804455999997,136.104430169,-34.328907569999956,136.10401745100012,-34.32942639899994,136.10364622100008,-34.32996280699996,136.10339780900006,-34.33037107699994,136.10309084100004,-34.330981479999934,136.1027721370001,-34.331866263999984,136.1026235480001,-34.332392744999936,136.10230752100006,-34.333373698999935</t>
  </si>
  <si>
    <t>138.66873379100002,-34.72246401399997,138.6685661140001,-34.72275109999998,138.6685044740001,-34.72285684199994,138.66823907200012,-34.72325293899996,138.66820752600006,-34.72330346899997,138.6679888760001,-34.72365363999995,138.66718986700005,-34.72490723699997,138.6666409600001,-34.72578803099998,138.66548635700008,-34.72761063299998,138.66398965700012,-34.72996602499995,138.66381225200007,-34.73023902299997,138.66274864000002,-34.73193861699997,138.66256565600008,-34.732248814999934,138.66216208000003,-34.732866730999945,138.66175805500006,-34.73348531599993,138.66146663900008,-34.73396030499998,138.66137975100003,-34.73410190799996,138.66072156200005,-34.73514031099995,138.6598882620001,-34.73647390599996,138.65954166400002,-34.73701466199998,138.659105059,-34.73770042899997,138.65897883200012,-34.73789873399994,138.65884736700002,-34.738097908999976</t>
  </si>
  <si>
    <t>140.81365560000006,-37.55083352499997,140.81333581500007,-37.55464659199998,140.81322649700007,-37.55512342299994,140.8129840680001,-37.555889752999974,140.81113649700012,-37.55988079499997,140.8108130920001,-37.560818250999944,140.81057295300002,-37.561785663999956,140.81034473800003,-37.56326805599997,140.8102498930001,-37.5638961399999,140.81008773400004,-37.56496993199994,140.80995421300008,-37.566001365999966,140.80976878500007,-37.567215019999935,140.80959208700006,-37.56839109799995,140.80940885600012,-37.56961362499993,140.80922057600003,-37.57085688899997,140.80911287700008,-37.571575939999946,140.8090290770001,-37.572100286999955,140.808937366,-37.57270805199994,140.80891667800006,-37.57284518299997,140.80885057500006,-37.57327385399998,140.80868096100005,-37.57438804599997,140.80849398300006,-37.57560301399997,140.8082912760001,-37.576831176999974,140.8077322030001,-37.58049317599995,140.80755387300007,-37.58167436399998,140.8071648340001,-37.584251,140.80651874500006,-37.58889868099993,140.80655837900008,-37.59000442599995,140.80665970200005,-37.59056375999995,140.807156802,-37.59330786999993,140.80731507300004,-37.59465469099996,140.80731695100008,-37.59585465899994,140.80704245800007,-37.59701089699996,140.80640084700008,-37.599389266999935,140.80629530500005,-37.59978046899994,140.80518116700011,-37.60421482299995,140.80414048800003,-37.60819013899993,140.80402914,-37.608615433999944,140.80370808800012,-37.60992122799996,140.80336383100007,-37.61083445899993</t>
  </si>
  <si>
    <t>136.10230752100006,-34.333373698999935,136.10213222000004,-34.33388464799998,136.10186789800002,-34.33445049299996,136.10134843000003,-34.33532175399995,136.09883566300005,-34.338627395999936,136.09714124800007,-34.34085628899993,136.09474987500005,-34.34397709999996,136.0944252480001,-34.34440073299993,136.09306025600006,-34.34620075099997,136.09069457100009,-34.3493201799999,136.08854725300012,-34.35211611999995,136.08751596900004,-34.353175233999934,136.08700436700008,-34.35364815499997,136.0826261090001,-34.357435530999965,136.08086584000011,-34.35895811199998,136.07976778300008,-34.35990785499996,136.07825573600007,-34.361219320999965,136.07791157300005,-34.36154414799995,136.07729524900003,-34.362200291999955,136.0770316160001,-34.36250917199993,136.0764798350001,-34.36325388199998,136.076064373,-34.36391162799998,136.07419709700002,-34.36749437999998,136.07333546600012,-34.36870832899996,136.0727372330001,-34.369382617999975,136.0724457970001,-34.36967162499997</t>
  </si>
  <si>
    <t>138.83275841900002,-34.91783198699994,138.83293392400003,-34.917873207999946,138.83306414600008,-34.91788552899993,138.83317558800002,-34.91787517499995,138.83328523300008,-34.91784884499998,138.83343414400008,-34.91778401799996,138.83376516200008,-34.91757279199993,138.834158999,-34.91732574899993,138.83436736900012,-34.91723518999993,138.83480440800008,-34.917098790999944,138.83506477700007,-34.91702485199994,138.83525529400004,-34.91694389799994,138.8353938460001,-34.916846376999956,138.83550434100005,-34.91674496199994,138.83556586800012,-34.916615613999966,138.835564287,-34.91638472599993,138.83559067900012,-34.916245008999965,138.83563002800008,-34.91615179799993,138.83567627200011,-34.91606392899996,138.8357513960001,-34.916010719999974,138.83587886300006,-34.91595666799998,138.83602058500003,-34.91590930499996,138.83640040500006,-34.91585993399997,138.83675078800002,-34.91582448099996,138.83695494500012,-34.91579269099998,138.8371547150001,-34.91575708299996,138.83731600700003,-34.915667335999956,138.8374458180001,-34.915565751999964,138.83772516200008,-34.91534074799995,138.83799916400005,-34.915111655999965,138.83818346700002,-34.91495744699995,138.83837561500002,-34.91483465799996,138.83922723900002,-34.91450598499995,138.83941089300004,-34.91441708799994,138.83951947600008,-34.91432844999997,138.83962142100006,-34.914186591999965,138.83971456200004,-34.914041433999955,138.83974821000004,-34.91391938199996,138.8397595,-34.91378017799997,138.8397509360001,-34.91364552899995,138.83974723500012,-34.91339597399997,138.83971319400007,-34.91320824299993,138.83969734100003,-34.91304135299998,138.83971255300003,-34.91294043999994,138.8397568370001,-34.912814400999935,138.839976201,-34.912591643999974,138.8403557160001,-34.912270744999944,138.840523952,-34.91216254099993,138.84089264700003,-34.91199151199993,138.8411646500001,-34.91188384399993,138.84142170500002,-34.91173032499995,138.8432334680001,-34.91044352599994,138.84343949000004,-34.91029719599993,138.8434835270001,-34.91026680099998,138.84366903000011,-34.910235185999966,138.84427736100008,-34.91022848699998,138.84444992500005,-34.91019475599995,138.8450240090001,-34.90993645799995,138.84516267900005,-34.90990656499997,138.84532579400002,-34.90992536799996,138.84544072100005,-34.90999312799994,138.84556204600005,-34.91015736799994,138.84568903800005,-34.910471230999974,138.8459129270001,-34.91077116499997,138.846900365,-34.91111127499994,138.84919879500012,-34.911771285999976,138.8495235270001,-34.911831553999946,138.84969310000008,-34.91184342599996,138.8498535110001,-34.91180897999993,138.8498576290001,-34.91180738699995,138.85000315000002,-34.911751091999975,138.85016743500012,-34.911665384999935,138.8504198700001,-34.91159290199994,138.8508083600001,-34.911550879999936,138.8513562490001,-34.91154303199994,138.85139762500012,-34.91154416399996,138.85209207200012,-34.91156323499996,138.85267406200012,-34.91175804499994,138.85299357400004,-34.911786544999984,138.85348638900007,-34.911730072999944,138.85375525900008,-34.91159139699994,138.85394148700004,-34.91123064299995,138.8540109820001,-34.910923869999976,138.85402144300008,-34.91075415699993,138.854000874,-34.91058430099997,138.85393818700004,-34.91037643699997,138.85390619400005,-34.91022803699997,138.85390148600004,-34.91011937099995,138.85395610700004,-34.91002796199996,138.8540693640001,-34.90992947299998,138.85428641900012,-34.90979075599995,138.85447829600002,-34.90971434599993,138.8547248960001,-34.90965232899998,138.85506030600004,-34.90963556,138.85545114700005,-34.90960958299996,138.8558380820001,-34.90959820499995,138.85604474700006,-34.90959212699994,138.85627920000002,-34.90961787499998,138.85667503000002,-34.90969939699994,138.85834722100003,-34.910065765999946,138.85910133000004,-34.91027319899996,138.85940307500005,-34.91032127999995,138.85961142000008,-34.91034173199995,138.8598319240001,-34.910323861999984,138.86045071900003,-34.91023212799996,138.8605862700001,-34.91021203599996,138.86177493800005,-34.91005598399994,138.8641720910001,-34.91082440599996,138.86420188800003,-34.91083555599994,138.86475867700005,-34.911043982999956,138.86527655600003,-34.91123431099993,138.86559171300007,-34.91139716899994,138.86575754000012,-34.911486769999954,138.86593515700008,-34.91153711299995,138.86625982700002,-34.91155532299996,138.86674098700007,-34.91157387499993</t>
  </si>
  <si>
    <t>138.5251279900001,-35.038430336999966,138.5256361380001,-35.039124268999956,138.52578596,-35.03930981499997,138.52598050900008,-35.03951320799996,138.52612941600012,-35.039646379999965,138.52630625100005,-35.03978262099997,138.52652499500005,-35.03992439799998,138.5267593950001,-35.04005236599994,138.52698845400005,-35.04015724899995,138.52714026400008,-35.04022222499998,138.52733956600002,-35.04028260399997,138.52774547900003,-35.04038315799994,138.52861271100005,-35.04057990399997,138.52901691800002,-35.04069573999993,138.5292441580001,-35.040788704999954,138.52945344400007,-35.04089643499998,138.52972264800007,-35.04108353299995,138.52995913100006,-35.04129245599995,138.53013358700002,-35.04151448499994,138.53026674400007,-35.04171762599998,138.53033852300007,-35.04188691,138.53053052100006,-35.04237977199995,138.53088789600008,-35.043438263999974,138.53102667400003,-35.04383045999998,138.53111624400003,-35.04410200299998,138.53127592500005,-35.044586135999964,138.53163697800005,-35.04565191699993,138.53194837400008,-35.04659230899995,138.53209972500008,-35.04704865999997,138.53225116600004,-35.04740975499993,138.53237819700007,-35.04764289499997,138.53297019800004,-35.048547810999935,138.53357192500005,-35.04945404199998,138.5340341860001,-35.05015445999993,138.53451769100002,-35.05090352499997,138.53456429400012,-35.05098934299997,138.5346697770001,-35.05118361799998,138.53476954200005,-35.05145877399997,138.53483724900002,-35.05170462099994,138.53487920700002,-35.05198292199998,138.53497192100008,-35.05319656399996,138.5350514170001,-35.054029524999976,138.53509336000002,-35.05440285099996,138.53511829700005,-35.055008071999964</t>
  </si>
  <si>
    <t>138.6006251230001,-34.73726708999993,138.60099028800005,-34.737498968999944,138.60145114400007,-34.73778087199997,138.60487152200005,-34.739872988999934</t>
  </si>
  <si>
    <t>138.5197789460001,-34.87021923699996,138.5206472960001,-34.87077061699995,138.52144172200008,-34.87132023199996,138.52325235000012,-34.87254079,138.525808449,-34.87426376499997,138.5265905440001,-34.87479092499996,138.52702109000006,-34.87508111999995,138.528173981,-34.87585819699996</t>
  </si>
  <si>
    <t>140.69682447700006,-37.56549128599994,140.69657450800003,-37.56550034299994,140.69324593200008,-37.565545379999946,140.69209640000008,-37.565560912999956,140.68859070500002,-37.56560823399997,140.6878341700001,-37.56561843399993,140.6874478200001,-37.56562365099995,140.68535549400008,-37.565651824999975,140.67984833700007,-37.56574504399998</t>
  </si>
  <si>
    <t>136.0724457970001,-34.36967162499997,136.07166544200004,-34.37041390199994,136.07082543700005,-34.37105819499993,136.06911768400005,-34.37242771699994,136.06472560800012,-34.37605028999997,136.0624210210001,-34.37801614099993,136.06063731900008,-34.37954400399997,136.05906575500012,-34.38092272899996,136.0583618500001,-34.381540248999954,136.05334155700007,-34.385718777999955,136.051369786,-34.38735978799997,136.05100818800008,-34.387660711999956,136.0507153650001,-34.38790000399996,136.0436204460001,-34.393688116999954,136.03587647000006,-34.40000442699994,136.03485377700008,-34.400838471999975,136.0285713510001,-34.40596274999996,136.0280922380001,-34.40635454499994,136.02739283300002,-34.40692648299995,136.02035240700002,-34.41264209999997,136.0126146010001,-34.41892255899995,136.0119069760001,-34.41949684299993,136.01019444300005,-34.42088195399998,136.00934570900006,-34.42151226799996,136.00809051800002,-34.42241361999993,136.00498974200002,-34.42454183399997,136.00441709100005,-34.42493058699995,136.00327465200007,-34.42570613299995,136.00118003500006,-34.427137810999966,135.99603252800011,-34.43064839599998,135.99039606400004,-34.434491874999935,135.98869913500005,-34.43540977299995,135.9876601630001,-34.43588245999996,135.98681123900008,-34.436268681999934,135.9863462610001,-34.43644818399997,135.98541030100012,-34.436876308999956,135.98409023500005,-34.43757293999994,135.98368726500007,-34.43784685899993,135.98316542500004,-34.43820156899994,135.9825966530001,-34.43862651499995,135.98124055200003,-34.43979610599996,135.98082969900008,-34.440189627999985,135.97956491000002,-34.44130088199995,135.97818805500003,-34.44251055299998,135.97660447200008,-34.443925684999954,135.97212401100012,-34.44767672299997,135.96802084,-34.45111145599998,135.9645145710001,-34.45402588799993,135.9634680570001,-34.454941093999935,135.96241950800004,-34.455770610999934,135.9565643300001,-34.460645401999955,135.9535644220001,-34.463142697999956,135.95146478100003,-34.46491921099994,135.95094403500002,-34.465355357999954,135.950466311,-34.46582118199996,135.95032435500002,-34.46598112099997,135.94948179200003,-34.466930386999934,135.94947340600004,-34.46694140899996,135.945955507,-34.471564358999956,135.9449423320001,-34.47273899199996,135.94439393100004,-34.47325178299997,135.94404929600012,-34.47353356999997,135.94189796900002,-34.47508092299995,135.9414565180001,-34.47539583199995,135.9394829480001,-34.47680364599995,135.93871573,-34.47738685699994,135.93661014400004,-34.479136412999935,135.93517980100012,-34.480347033999976,135.9340360860001,-34.481315019999954,135.93157658300004,-34.483465181999975,135.928845528,-34.48573353099994,135.92695638300006,-34.48733371399993,135.92627121400005,-34.48796066299997,135.92597347700007,-34.48828616099996,135.92569078500003,-34.48862636599995,135.92544400200006,-34.48897865699996,135.92521950900004,-34.48933988199997,135.9251570670001,-34.48946152299993,135.9250638730001,-34.48964307999995,135.92489314700003,-34.49006665299993,135.92461558200011,-34.49121606899996,135.92384865500003,-34.49496097699995,135.92369705900012,-34.49570114699998,135.9236830960001,-34.49576931099995,135.92334466300008,-34.49742496799996,135.92289512800005,-34.49962398899993,135.9220087980001,-34.503978648999976,135.92164078100006,-34.50578660699995,135.92038970500005,-34.51193411,135.92027304600003,-34.51250732699998,135.9202716970001,-34.512513963999936,135.92018564900002,-34.51327774099997,135.9200033090001,-34.52147957999995,135.9200020390001,-34.52153643199995,135.91992385600008,-34.52324792099995,135.91967745500006,-34.527033856999935,135.9196423410001,-34.527369963999945,135.9195747000001,-34.52797052799997,135.91947468600006,-34.528544056999976,135.91936651100002,-34.52912386999998,135.9191999620001,-34.529781121999974,135.91906249600004,-34.53024228299995,135.91902658000004,-34.530343795999954,135.9187351070001,-34.531167695999955,135.91842343700011,-34.53194486399997,135.91806509100002,-34.53271782599995,135.9178269140001,-34.533184646999985,135.91757849700002,-34.53362114199996,135.9169423400001,-34.53463959399994,135.9145535660001,-34.53835407199995,135.9130593970001,-34.54067727399996,135.91224995200002,-34.54199019299995</t>
  </si>
  <si>
    <t>138.74626820900005,-34.570650701999966,138.74632966000001,-34.57098433899995,138.74639984200007,-34.57138865199994,138.74641183500012,-34.57145770699998,138.74641202200007,-34.571458794999955,138.74642754500007,-34.57154822699994,138.74644584600003,-34.571653656999956,138.74644591700007,-34.57165404299997,138.74646696900004,-34.57177531999997,138.74647933900008,-34.57184659599994,138.74651720200006,-34.572124489999965,138.7465440420001,-34.57232153999996,138.7465684120001,-34.57254378999994,138.74656954300008,-34.572554081999954</t>
  </si>
  <si>
    <t>138.684221158,-34.90046168099997,138.68447311300008,-34.90041514799998,138.6850339340001,-34.90039978899995,138.686349037,-34.900333383999964,138.68749593100006,-34.900275388999944,138.6886205300001,-34.900218491999965,138.68871902600006,-34.900213389999976,138.6908382370001,-34.90010488499996,138.6910065830001,-34.900031644999956,138.69108880600004,-34.899943690999976</t>
  </si>
  <si>
    <t>139.0561885180001,-34.76746263899997,139.06015511200007,-34.77030721799997,139.06041715600009,-34.77047314299995,139.06070447800005,-34.770600429999945,139.06100309900012,-34.77068480499997,139.06130084300003,-34.77072544799995,139.06187498200006,-34.77070402099997,139.06237049600009,-34.77067462799994,139.06379332100005,-34.770531983999945,139.0642080020001,-34.77050140899996,139.06506700800003,-34.77055340199996,139.06537891100004,-34.77065914099995,139.06546379700012,-34.77068797099997,139.06564784300008,-34.77078289699995,139.06616192900003,-34.771124483999984,139.06664214800003,-34.771491399999945,139.06699021600002,-34.77170469499998,139.0680850110001,-34.772481245999984,139.06838062600002,-34.772669667999935,139.0685174770001,-34.77274075799994,139.06869469700007,-34.77281063899994,139.06935875300007,-34.772932657999945,139.07136195400005,-34.77309619599998,139.0742638160001,-34.773289285999965,139.07607832300005,-34.77313923599996,139.07615250100002,-34.77314443199998,139.076395767,-34.773161475999984,139.0767156720001,-34.773225545999935,139.07721535100006,-34.773441626999954,139.07753586100011,-34.77364900699996,139.07813581100004,-34.77398157299996,139.07836275500006,-34.77404730799998,139.07960498300008,-34.77408909299993,139.08268688500004,-34.77400018099996,139.08320048200005,-34.77400027899995,139.08348076800007,-34.77401697799996,139.0853449970001,-34.77414720499996,139.09044907300006,-34.77452001299997,139.09185336000007,-34.774620563999974,139.09455565700011,-34.77481399699997,139.0960160630001,-34.77491852899993,139.0970091910001,-34.77499291,139.09813224100003,-34.775077015999955,139.09856989900004,-34.77507825699996,139.0987873580001,-34.77505493599995,139.09899899700008,-34.77500791499995,139.09920082000008,-34.774939993999965,139.100097161,-34.77447360899998,139.10044021900012,-34.77427484699996,139.10059158700005,-34.77420332099996,139.10150174900002,-34.77371006699997,139.10171790200002,-34.773638233999975,139.10193888100002,-34.773600399999964,139.10335731300006,-34.773693297999955,139.1055978280001,-34.77399499699993,139.10580110400008,-34.77400602499995,139.10619349500007,-34.77399610799995,139.10675456600006,-34.77391540399998,139.1071125510001,-34.77383300599996,139.10745948200008,-34.77372574399993,139.10762783200005,-34.77366444399996,139.1080952950001,-34.773435011999936,139.108382763,-34.77324059299997,139.10878334000006,-34.77289079099995,139.10913913700006,-34.77248386499997,139.109842049,-34.77159637899996,139.1099945310001,-34.771465743999954,139.11034418600002,-34.77125430199993,139.11092483700008,-34.77101906399997,139.1111254960001,-34.77095641799997,139.11153795300004,-34.77086050099996,139.1117492840001,-34.77084175799996,139.11219574400002,-34.77087380399996,139.1125559610001,-34.77093237599996,139.11390306200008,-34.77117124899996,139.1143227660001,-34.77124368099993,139.11438219900003,-34.77125426799995,139.119277011,-34.77374338299995,139.12166963000004,-34.77501083699997,139.1226385660001,-34.775376714999936,139.1230956390001,-34.77546007199993,139.12352209800008,-34.775495002999946,139.12407601600012,-34.775524434999966,139.1245433140001,-34.77547796099998,139.12506569800007,-34.775368183999944,139.12581357600004,-34.775163394999936,139.1286957970001,-34.77423868699998,139.12952067300012,-34.77397403799995,139.12990272700006,-34.77383320799993,139.12994593500002,-34.773813437999934,139.13046102400006,-34.773577804999945,139.13315494500011,-34.77225460699998,139.13484628800006,-34.771269281999935,139.13605583900005,-34.77056467399996,139.13697057000002,-34.77003172999997,139.1377612020001,-34.76957711699998,139.13999065100006,-34.76825741499994,139.1404454000001,-34.76807960399998,139.14105790700012,-34.76793172799995,139.14157220700008,-34.767842703999975,139.14406549600005,-34.76802521299993,139.1465543910001,-34.76820972099995,139.14914486500004,-34.76839710199994,139.15069525700005,-34.76850922799997,139.15449264200004,-34.768775095999956,139.15481596400002,-34.76875175199996,139.1550465480001,-34.76871468699994,139.15531467200003,-34.76862354499997,139.1556089190001,-34.76848045799994,139.15677459800008,-34.76768913899997,139.15713046100007,-34.767186795999976,139.157512891,-34.766041094999935,139.1577123500001,-34.76569202199994,139.15801945700002,-34.76538689499995,139.1597656130001,-34.76408675799996,139.15999104200012,-34.763962539999966,139.1602377260001,-34.76386079699995,139.16127018800012,-34.76352802699995,139.1626412480001,-34.76308599599997,139.16339314900006,-34.76275086099997,139.16387180300012,-34.76249470699997,139.16745862800008,-34.76032882299995,139.16801640500012,-34.75992022,139.16808513600006,-34.75986985999998,139.1682897600001,-34.75971992299998,139.1696395350001,-34.75795967899995,139.1699198670001,-34.75769491699998,139.1701038430001,-34.75757563199994,139.17039369500003,-34.757436911999946,139.1728730520001,-34.75654912199997,139.17331102700007,-34.75643564099994,139.1738372630001,-34.756418854999936,139.17863276100002,-34.75698890899997,139.17935774800003,-34.75711885499993,139.18023236500005,-34.75753308599997,139.18163321800012,-34.75833621999993,139.18198603200005,-34.75847368299998,139.1820008080001,-34.75847695899995,139.18226185800006,-34.75853478799996,139.1824831880001,-34.75855175799995,139.182708326,-34.758542113999965,139.18293470700007,-34.758506748999935,139.1831598880001,-34.75844766599994,139.18432907800002,-34.75804957299994,139.1855590130001,-34.75763613999993,139.1859359450001,-34.757548594999946,139.18620139900008,-34.75752123399997,139.18643787100007,-34.757526249999955,139.18670657000007,-34.75756796299993,139.1873569070001,-34.75775390899997,139.1884002070001,-34.75813283499997,139.18878205300007,-34.75831282399997,139.1897366080001,-34.75896160299993,139.1900106180001,-34.75911635499995,139.19030391400008,-34.75919502199997,139.19119505900005,-34.75929076799997,139.19143705600004,-34.759293980999985,139.19167358100003,-34.75926276599995,139.19186336400003,-34.75920720499994,139.1928244500001,-34.75868445899994,139.19303257100012,-34.75855811599996,139.19328773200004,-34.75846547499998,139.1934943430001,-34.758428692999985,139.19367813500003,-34.75843122999993,139.19387337600006,-34.75844541299995,139.19410462100006,-34.75850089399995,139.19456767000008,-34.758687675999965,139.1960974220001,-34.75940249599995,139.19645026600006,-34.759546513999965,139.19663713800003,-34.75959440899993,139.1970223180001,-34.75962205099995,139.1973847580001,-34.75961724399997,139.19749697300006,-34.75963090499994,139.19767915400007,-34.75965308899998,139.19791408900005,-34.75972104599998,139.19812117200001,-34.759845248999966,139.1982936270001,-34.76001082899995,139.19849729600003,-34.76032135699995,139.19867217,-34.760546130999955,139.1988523220001,-34.76073774899993,139.19903436100003,-34.76084765999997,139.19929164500002,-34.76092828399993,139.19949183000006,-34.760991021999985,139.19971385100007,-34.76103219299995,139.19996372700007,-34.76102920399995,139.20015151600012,-34.76100031499993,139.20044817400003,-34.760903138999936,139.20069617500008,-34.76078424699995,139.20088279800007,-34.76073295699996,139.20103408400007,-34.760707975999935,139.20128444300008,-34.76071503899993,139.20150696200005,-34.760778347999974,139.20186806700008,-34.76102737999997,139.20278836700004,-34.76169690199998,139.20309708600007,-34.761909973999934,139.20340391700006,-34.76205515399994,139.20364306700003,-34.762142610999945,139.2049527040001,-34.76253012999996,139.20535202300005,-34.762588482999945,139.2056367340001,-34.76261895799996,139.205950195,-34.76263754399997,139.2063310630001,-34.76261174199993,139.20648681800003,-34.76260118899995,139.2067511240001,-34.76255925299995,139.2069173850001,-34.76252523799997,139.2072439110001,-34.762452639999935,139.20763943000009,-34.76231481999997,139.21156828900007,-34.760664394999935,139.21193125500008,-34.760475861999964,139.21202450400006,-34.76042742599998,139.2137559370001,-34.759491099999934,139.21621699500008,-34.75811933999995,139.21781161400008,-34.75726443999997,139.21804279800006,-34.75715025699998,139.2189982000001,-34.75677197299996,139.21953936700004,-34.75660563499997,139.22014324300005,-34.756481106999956,139.2208767200001,-34.756350951999934,139.22114472900012,-34.756299887999944,139.22513152800002,-34.75552705299998,139.23744296400002,-34.75549521199997,139.2389790640001,-34.755491148999965,139.24201853300008,-34.75548305399997,139.24350313600007,-34.7554790799999,139.24359674000004,-34.755478781999955,139.255507447,-34.75544725799995,139.2612989690001,-34.75543151099998,139.2615367410001,-34.75543091099996,139.26350337000008,-34.755464909999944</t>
  </si>
  <si>
    <t>138.61207117800006,-32.72127633899993,138.61216436900008,-32.721525919999976,138.6125634670001,-32.72259476099998,138.6126048110001,-32.72270548699993,138.61308536600006,-32.72399243199993,138.61343325400003,-32.72479899299998,138.6136393710001,-32.72519726099995,138.61383623300003,-32.72553356299994,138.61537397200004,-32.727935926999976,138.61548796600005,-32.72814567499995,138.61554341700003,-32.72830012399993,138.6155615230001,-32.72841500699997,138.61554562800006,-32.728539369999964,138.61548910600004,-32.72870579599993,138.61529539100002,-32.72897817699993,138.61502258200005,-32.72937690899994,138.614896089,-32.72956176499997,138.61464759700004,-32.729924565999966,138.6134576830001,-32.73170418999996,138.61234454300006,-32.73336587399996,138.6122983260001,-32.73346629699995,138.61223606500005,-32.733532012999945</t>
  </si>
  <si>
    <t>138.31842627700007,-35.44770767099993,138.31835588500007,-35.44773006799994,138.3181330230001,-35.44780179299994,138.31800617400006,-35.44785798399994,138.31790160800006,-35.44790091899995,138.31765099900008,-35.44805008099996,138.31724734800002,-35.448379355999975,138.3169773940001,-35.44859956499994,138.31588996300002,-35.44952065499996,138.31561088600006,-35.44979622099993,138.31551596100007,-35.449890153999945,138.31404549800004,-35.45162856699994,138.31333788200004,-35.45243662699994,138.31318905400008,-35.45260540399994,138.31299839300004,-35.45284050299995,138.3101807930001,-35.456487393999964,138.3091239030001,-35.45785526399993,138.3088921430001,-35.45815314799995,138.3088902080001,-35.45815565099997,138.30835620400012,-35.45885014499993,138.30726555,-35.46026854799993,138.30403893100004,-35.46441870599995,138.30320602000006,-35.46549182399997,138.30284874400002,-35.46594314599997,138.30219177300012,-35.46679165099994,138.30004086700012,-35.46956948299993,138.2998335950001,-35.46977307599997,138.2994958490001,-35.470071934999964,138.2991604770001,-35.47028288699994,138.2987607560001,-35.47050539899993,138.29859016700004,-35.470600358999945,138.2982104140001,-35.470776642999965,138.297455839,-35.47109890999997,138.2940772500001,-35.47246786599993,138.29317631900005,-35.47283289199993,138.29225475700002,-35.47321251099993,138.29198256900008,-35.47332462999998,138.29081737100012,-35.47381241499994,138.29019182900004,-35.47410360599997,138.28699905300005,-35.47546072599994,138.28653452600008,-35.47555497299993,138.28599604500005,-35.47558828699994,138.2854834750001,-35.47555456599997,138.28463393800007,-35.475492817999964,138.2842453500001,-35.475506913999936,138.2837698400001,-35.47552416399998,138.28336612900011,-35.47558067799997,138.28304753600003,-35.475653517999945,138.2825396920001,-35.47583690799996,138.28205331300012,-35.47607141599997,138.28164360200003,-35.47629403899998,138.28132133600002,-35.476517211999976,138.28076865900005,-35.47699295999996,138.2799926130001,-35.47773256499994,138.2788747930001,-35.47884688999994,138.27869089600006,-35.47897482399998,138.2784385320001,-35.47912119299997,138.27751349800008,-35.479529225999954,138.27661852900007,-35.479923989999975,138.27621040100007,-35.480140139999946,138.27603656100007,-35.48026726899997,138.27586814300003,-35.48043888999996,138.27579477300003,-35.480532180999944,138.27567781400012,-35.48077077299996,138.27553678000004,-35.48112613599994,138.27547658700007,-35.48136330899996,138.27547732100004,-35.48171184399996,138.27556508600003,-35.481938010999954,138.2757213550001,-35.48216386799993,138.27615485400008,-35.48247178499997,138.27686396100012,-35.48286069399995,138.27720294900007,-35.483046600999955,138.27767137400008,-35.483267216999934,138.27772812700005,-35.48329390499998,138.2781072350001,-35.48341905799998,138.27833046500007,-35.48349612699997,138.2785018950001,-35.483579488999965,138.27864919400008,-35.48367221099994,138.27871527800005,-35.48372827899993,138.27879282600009,-35.48383136799998,138.27885478100006,-35.48393371599997,138.27888550400007,-35.48401932599995,138.27889496300008,-35.48406790299998,138.27889834100006,-35.48411788599998,138.2789039060001,-35.48426246099996,138.27886017800006,-35.48450585799998,138.27863401700006,-35.48535473399994,138.27855869400003,-35.486989663999964,138.27852534600004,-35.48805934999996,138.27852704200006,-35.48814903699997,138.27853382800004,-35.48850660399995,138.27861231500003,-35.48887144899993,138.27865524000003,-35.48898795599996,138.2787320230001,-35.48919633,138.27900262200012,-35.48965510199997,138.27976885100009,-35.49072485099998,138.27993074900007,-35.49100921799993,138.28001097600009,-35.4913429,138.27930694600002,-35.494835345999945,138.27926897700002,-35.49499919999994,138.2790739630001,-35.495840760999954,138.27904635000004,-35.49594958199998,138.27885532400012,-35.49670253299996,138.27881547900006,-35.49685960199997,138.27844358200002,-35.498202454999955,138.27819826500001,-35.498958121999976,138.27803721600003,-35.499391867999975,138.27781783500006,-35.49978791299998,138.27763351200008,-35.500115481999956,138.27742896000007,-35.50043938399995,138.27661747800005,-35.501444118999984,138.27624358900005,-35.50184921699997,138.27614420700002,-35.501947851999944,138.27589297500003,-35.50217184999997,138.27557422400002,-35.50238385199998,138.2749366600001,-35.50281458499995,138.2745017310001,-35.50312743899997,138.27425569600007,-35.503389124999956,138.27408388800006,-35.50368217299996,138.27397661700002,-35.50393242499996,138.27389608700003,-35.50424866099996,138.27377263900007,-35.50473348099996,138.27351008900007,-35.505214158999934,138.27311691700004,-35.50558707199997,138.27281511600006,-35.50573348499995,138.27245534700012,-35.505862468999965,138.2709970190001,-35.50618902299993,138.26989246900007,-35.50651363299994,138.266191337,-35.50815997299998,138.2655258960001,-35.50850782599997,138.26516277400003,-35.50875201399998,138.26481366400003,-35.50909706799996,138.26416335200008,-35.509833921999984,138.26370027100006,-35.510247651999975,138.26320631700003,-35.51065440999997,138.26300224300007,-35.51085619099996,138.2628771310001,-35.5111198,138.2628697870001,-35.51114107999996</t>
  </si>
  <si>
    <t>139.899079088,-36.83729994,139.90142876900006,-36.83764427099993,139.90560454600006,-36.83825610499997,139.90692431900004,-36.83841291099998,139.912620553,-36.83894770799998,139.91597082700002,-36.83926214,139.91771693200008,-36.83952726699994,139.92371926600003,-36.840633915999945,139.934453135,-36.84261216899995,139.93867599700002,-36.84339017599996,139.94541864200005,-36.844632117999936,139.9566162330001,-36.84669379899998,139.95662119600001,-36.846694723999974,139.9662516850001,-36.848482666999985,139.96850968700005,-36.84890176099998,139.96950360000005,-36.84911512799994,139.9701205560001,-36.84929116699993,139.97069074900003,-36.84950232199998,139.97113339500004,-36.84969350799997,139.9715443340001,-36.84989893899996,139.97192004700003,-36.85012018799995,139.97251129200004,-36.85050909199998,139.97291249300008,-36.850828100999934,139.97309388100007,-36.850995298999976,139.97336062600004,-36.85124115699995,139.97368195600006,-36.85158489799994,139.9744423400001,-36.85262363499993,139.97492364100003,-36.85336509899997,139.97550232900005,-36.854256557999975,139.97614837000003,-36.855219011999964,139.97637220000001,-36.855597503999945,139.97864202800008,-36.859085145999984,139.9800216120001,-36.861199273999944,139.98405542500007,-36.867380149999974,139.98519777600006,-36.869183550999935,139.98602138500007,-36.870483709999974,139.98642784100002,-36.87123145499993,139.9868351030001,-36.87212220699996,139.98727893700004,-36.87326190199997,139.98874015400008,-36.87761063199997,139.9917275040001,-36.88649979199994,139.99174314700008,-36.88654670099993,139.9941119880001,-36.89365024099993,139.99469590800004,-36.89509464399998,139.99577420200012,-36.89776177699997,139.99639510300005,-36.89925208099993,139.99826400400002,-36.90370410299994,139.9985773290001,-36.90445043799997,139.99983418600004,-36.90691935399997,140.0024231530001,-36.91181574899997,140.00377430100002,-36.91437084699993,140.00525625700004,-36.917138001999945,140.0058941000001,-36.91843840699994,140.00605961000008,-36.918737988999965,140.00642803100004,-36.91952694399998,140.00672085200006,-36.92028592599996,140.00706617700007,-36.921451831999946,140.00730674700003,-36.922334983999974,140.00735436900004,-36.92250982599995,140.00737696900012,-36.92259277799997</t>
  </si>
  <si>
    <t>138.55107392900004,-35.22959846899994,138.5512650180001,-35.232081420999975,138.5518796340001,-35.24006686599995,138.5521380450001,-35.243498382999974,138.5522630810001,-35.24515869499993,138.5522991800001,-35.24563807199996,138.55241804500008,-35.24721649099996,138.55266484000003,-35.25049340199996,138.552866762,-35.25316753599998,138.55288703400004,-35.25343596899995,138.55306035700005,-35.255731139999966,138.55321137200008,-35.257730797999955,138.55345890500007,-35.26100838899998</t>
  </si>
  <si>
    <t>138.59780484600003,-34.686280013999976,138.58789089100003,-34.691934095999954,138.58761717800007,-34.692091319999975,138.587398118,-34.692217149999976,138.58094721300006,-34.69592233999998,138.58011877800004,-34.696433766999974,138.57928973200012,-34.69701657899998,138.57854610000004,-34.69761029699998,138.5778481970001,-34.69824075199995,138.57757952300005,-34.69851612999997</t>
  </si>
  <si>
    <t>140.3695949370001,-37.61173140799997,140.37049114500007,-37.612481585999944,140.3713013350001,-37.613160059999984,140.3718208790001,-37.613483420999955,140.37348719200008,-37.61439589699995,140.373700546,-37.61454670099994,140.3739182930001,-37.61476099099997,140.37519710700008,-37.61613336599993,140.3755196940001,-37.61651504599996,140.3760398830001,-37.61706803499993,140.3780732790001,-37.61922957999997,140.37930110600007,-37.620534679999935,140.38202029900003,-37.62344929499994,140.3827609770001,-37.62425511599997,140.38327612900002,-37.62481556999995,140.38490952400002,-37.626576571999976,140.38538592500004,-37.62706588599997,140.38687640400008,-37.628667028999985,140.38927999200007,-37.63128832799998,140.38943645200004,-37.63148971399994,140.38964082600012,-37.63175278699998,140.39009092300012,-37.63246419699993,140.39071099000012,-37.633489733999966,140.39118774300005,-37.63424206999997,140.3922103980001,-37.63567545899997,140.39238083500004,-37.635901984999975</t>
  </si>
  <si>
    <t>138.54621109700008,-34.84284242499996,138.54642830300008,-34.845952430999944</t>
  </si>
  <si>
    <t>138.53887174500005,-35.271906143999956,138.53841676600007,-35.271368096999936,138.53822204300002,-35.27117610099998,138.53810249000003,-35.27108191899998,138.5379388450001,-35.27099865899993,138.5377735820001,-35.270949531999975,138.53763638200007,-35.270933739999975,138.53751406100002,-35.27094959899995,138.53737378100004,-35.27097487499998,138.53725421900003,-35.27102922599994,138.53715620100002,-35.271102474999964,138.5370823820001,-35.27118724099995,138.53702258400006,-35.27132519799994,138.53700069400008,-35.27152056799997,138.53703165100012,-35.27192392999996,138.5370666540001,-35.27220542799995,138.53709470700005,-35.27248592099994,138.53705687900003,-35.272580396999956</t>
  </si>
  <si>
    <t>138.6493379090001,-34.80677011999995,138.64924347900012,-34.80688746699997,138.64891835600008,-34.80724897099998,138.6483072110001,-34.807926789999954,138.6479804600001,-34.80828802099995,138.64706996900009,-34.80931210199998,138.64613845300005,-34.81035366699996,138.6458867030001,-34.81063590799994,138.64518428500003,-34.811423386999934,138.645150617,-34.811461132999966,138.64441519800005,-34.81228209799997,138.6434273000001,-34.81339088599998,138.6432263050001,-34.81361526799998,138.64245220500004,-34.81447945899998,138.64231734200007,-34.81463771999995,138.64224393100005,-34.81471980799995,138.64216391600007,-34.81481760199995,138.6420910800001,-34.814914004999935,138.6420226460001,-34.815011485999946,138.6419557910001,-34.81511249999994,138.64186620300006,-34.81525953999994,138.64180842200005,-34.81536986499998,138.64176458400004,-34.81546665299993,138.6417078280001,-34.81560203499998,138.6416769650001,-34.81567827899994</t>
  </si>
  <si>
    <t>140.81143713500012,-37.83821791699995,140.81219820900003,-37.83846537699998,140.81439837200003,-37.839163859999985,140.81506958700004,-37.839378557999964,140.81979267600002,-37.840885396999965,140.82368645000008,-37.84212696099996,140.82673107200003,-37.843124829999965,140.82836910600008,-37.84365887599995,140.83064207500001,-37.84440544399996,140.83145354200008,-37.84466871099994,140.83470436900006,-37.84573488299998,140.8352168030001,-37.845880027999954,140.83553956000003,-37.84595117899994,140.8359758570001,-37.84602316399997,140.83776386700004,-37.84622979899996,140.83836942900007,-37.846336866999934,140.83885854300001,-37.84647014199993,140.839406907,-37.846666580999965,140.84005717000002,-37.84692631399997,140.84045524900012,-37.84708936599998,140.84112413900004,-37.84733632699994,140.8462578530001,-37.84895264599993,140.84749879000003,-37.849341236999976,140.848995628,-37.849826931999985,140.85032650900007,-37.85024418399996,140.8521408150001,-37.85082274499996,140.85235165100005,-37.85088961599996</t>
  </si>
  <si>
    <t>139.127807178,-35.13924468699997,139.12802043200008,-35.13925936199996,139.12926601900006,-35.139335735999964,139.13010390500006,-35.13938,139.130382918,-35.139332743999944,139.13073546700002,-35.13918691199996,139.13106132200005,-35.13897133099994,139.13122366700009,-35.13876729899994,139.13126841000008,-35.13855414999995,139.1311937810001,-35.138293405999946,139.13102073700009,-35.13809993199993,139.13075526900002,-35.137935020999976,139.1293097680001,-35.13725534699995,139.12889602400003,-35.13700464899995</t>
  </si>
  <si>
    <t>139.25748625100005,-35.12658984099994,139.25875467800006,-35.12609382299996,139.2599578290001,-35.125643744999934,139.26033642000004,-35.12548266099998,139.26352269300003,-35.12414216099995,139.264684718,-35.12370468299997,139.26474659500002,-35.12367847699994,139.267284721,-35.12266131599995,139.26760006300003,-35.12253720799998,139.2685701250001,-35.122148127999935,139.26916636800001,-35.121908797999936,139.2720537900001,-35.120739165999964,139.27303370900006,-35.12037757599995,139.2731474750001,-35.12033241499995,139.27319834000002,-35.12031017399994,139.273776816,-35.120057249999945</t>
  </si>
  <si>
    <t>138.52878196900008,-34.86989871999998,138.52877054600003,-34.87000767199993,138.5287456420001,-34.87024607999996,138.52869034900004,-34.87078933199996,138.5286704460001,-34.87098477099994,138.5286111790001,-34.871566549999955,138.5285036670001,-34.87262181899996,138.5284114000001,-34.87352748,138.52839434100008,-34.87369493099993,138.52831721500002,-34.87445195599997,138.52825185200004,-34.87509344699998,138.52824141600001,-34.87519585199993,138.52817836400004,-34.87581454799994,138.528173981,-34.87585819699996,138.5281513640001,-34.87608315499995</t>
  </si>
  <si>
    <t>136.49410459700005,-33.70175373999996,136.49546898900007,-33.70174593699994,136.4968198900001,-33.70174993099994</t>
  </si>
  <si>
    <t>138.54180899400012,-35.02918914799994,138.54257158400003,-35.02907221399994,138.54408298300007,-35.02899300599995,138.54534028700004,-35.02892330699996,138.5459830840001,-35.028887908999934,138.54619768600003,-35.02887628899998,138.5478816740001,-35.028785107999965,138.54914697300012,-35.02871470599996,138.55065166200006,-35.02863670599993,138.552549859,-35.028535500999965,138.55342558600012,-35.02849550399998,138.5553113300001,-35.02840934799997,138.55532501300002,-35.02840872499996,138.5557501510001,-35.028389292999975,138.5558506110001,-35.028384674999984</t>
  </si>
  <si>
    <t>138.70876036800007,-34.79548089699995,138.7102146310001,-34.79539953999995,138.7116051040001,-34.79532066899998,138.71233180600007,-34.795283283999936,138.71498742300003,-34.795122472999935,138.71677987700002,-34.79502998899994</t>
  </si>
  <si>
    <t>138.50145076700005,-34.784766056999956,138.5015680580001,-34.785354294999934,138.50162149200003,-34.78618200599993,138.5016144110001,-34.786930161999976,138.50160612800005,-34.787773039999934,138.50158725300003,-34.789692523999975,138.50158701600003,-34.78971869299994</t>
  </si>
  <si>
    <t>138.54625156200007,-35.083003187999964,138.5460456840001,-35.08430772999998,138.5460483910001,-35.08514475199996,138.5460496720001,-35.08553994499994,138.54606728700003,-35.08681867699994,138.54616088700004,-35.08824271399993,138.54636272000005,-35.09030830299997,138.54638131000002,-35.09056712699993,138.546405509,-35.09074968699997,138.5464372020001,-35.09113162699998,138.54652003900003,-35.092129919999934,138.54671318700002,-35.09359712999998</t>
  </si>
  <si>
    <t>138.716902279,-34.79664118399995,138.71697165500007,-34.796761129999936,138.717037537,-34.79767860299995,138.71704323200004,-34.797757875999935,138.7170527090001,-34.79790445699996,138.71711267600006,-34.79883229999996,138.7171383750001,-34.799229872999945,138.7171875570001,-34.79993413099993,138.7172674620001,-34.801032161999956,138.71735566100006,-34.80214420799996,138.71738896300008,-34.802597453999965,138.71743740500006,-34.803256568999984,138.7174620610001,-34.803584479999984,138.717519927,-34.80437967299997,138.71758624400002,-34.805258194999965,138.71759746100008,-34.80533621,138.71765180700004,-34.80549064599995,138.71754582500012,-34.805617619999964</t>
  </si>
  <si>
    <t>138.4916361370001,-34.79627695199997,138.49169602900008,-34.79678504299994,138.49170563500002,-34.796866455999975,138.49190155200006,-34.79844526099998,138.49192025700006,-34.79882135399998,138.49192877400003,-34.80007308099994,138.49188523300006,-34.800808049999944,138.49186847700003,-34.80098151899995</t>
  </si>
  <si>
    <t>138.61464329400008,-34.89728913299996,138.61475192500006,-34.89739269699993,138.61515663600005,-34.89775424299995,138.6153551330001,-34.89792914399993,138.61544928400008,-34.898014288999946,138.6155643840001,-34.898118386999954,138.61579066700006,-34.89831790399995,138.616057059,-34.89855691099996,138.61627959100008,-34.89875355999993,138.61648556600005,-34.89893600099998,138.61653528300008,-34.89898003899998,138.61672656200005,-34.89915574299994,138.61679700700006,-34.899217620999934,138.61696630400002,-34.89936482,138.61715508500004,-34.89953214899998,138.61752768500003,-34.89986654699993,138.61783293100007,-34.90013878199994,138.61803317200008,-34.900319671999966,138.618067751,-34.90035090799995,138.61811269500004,-34.90038804399995,138.61812291800004,-34.90039739599996,138.61813685100003,-34.900410130999944,138.6181940570001,-34.90046123199994,138.61826700500012,-34.900526379999974,138.61831794600005,-34.90056678199994,138.6183816790001,-34.90061877599993,138.61850653800002,-34.900712090999946,138.6186373710001,-34.90080942199995,138.6188032240001,-34.90093026499994,138.61917490700012,-34.90120516999997,138.61969348500008,-34.90158956399995,138.62012134100007,-34.90190293399996,138.62026960900005,-34.90201145599997,138.6205893890001,-34.90224993499993,138.62078549000012,-34.902396188999944,138.62093351300007,-34.90250617999993,138.62107169600006,-34.90260598699996,138.62149778600008,-34.90292181799998,138.6215404070001,-34.902951891999976,138.6220232180001,-34.90330503599995,138.62218009000003,-34.90342259199997,138.62226605700005,-34.90348651099998,138.62239028600004,-34.90358162799998,138.62248649600008,-34.90364676399997,138.6225747190001,-34.90371331099993,138.62264873900006,-34.903768602999946,138.62276825900005,-34.903890729999944,138.62284309200004,-34.90396570299998,138.62293388800003,-34.904059348999965,138.62303767900005,-34.90416877299998,138.62318705000007,-34.904329496999935,138.62332531200002,-34.90447361599996,138.62341873600008,-34.90457095499994,138.62365230600005,-34.90482311499994,138.62374757700002,-34.90492137699994,138.624114522,-34.90531323899995,138.62415050100003,-34.905349987999955,138.62441688700005,-34.905634575999954,138.62456598800009,-34.90578420999998,138.62463790800007,-34.905863188999945,138.62497126900007,-34.90622014799993,138.62504862800006,-34.906299193999985,138.62537856200004,-34.90664891399996,138.62547813100002,-34.90675139099994,138.625628956,-34.90691206399998,138.62565196700007,-34.906936376999965,138.6256529640001,-34.90693742399998,138.62577165200003,-34.90706283099996,138.6259837450001,-34.90729166899996,138.6261890950001,-34.907506473999945,138.62632383800008,-34.90764898899994,138.62659007500008,-34.907929568999975,138.6267460790001,-34.90810019199995,138.62692407200007,-34.908286991999944,138.62699297100005,-34.908359245999975,138.6272580650001,-34.908636712999964,138.6274769700001,-34.90885204299997,138.6277686100001,-34.909137433999945,138.62791666700002,-34.90928324499998,138.6280145080001,-34.90936607499998</t>
  </si>
  <si>
    <t>138.60927162000007,-34.97411688799997,138.60929561500006,-34.97440124899998,138.60929889200008,-34.97444009199995,138.6093687230001,-34.97526818999995,138.60943292600007,-34.976140287999954</t>
  </si>
  <si>
    <t>138.70703480800012,-34.83240922799996,138.710379869,-34.83221896499998,138.713173191,-34.83206005599993,138.7134190800001,-34.83204631999996,138.71376613400002,-34.83202768299998,138.7143335170001,-34.83199722399996,138.71463312800006,-34.831982548999974,138.71709530900011,-34.83186191799996,138.71831083300003,-34.83178296299997,138.71960161000004,-34.831699113999946</t>
  </si>
  <si>
    <t>138.49831040800007,-34.83976782399998,138.49842579500012,-34.83970860499994,138.4985765880001,-34.83963540899998,138.49864300800004,-34.83960436999996,138.49869886800002,-34.839578262999964,138.49883443600004,-34.83952567399996,138.49892464100003,-34.839498169999956,138.49906671100007,-34.83946332199997,138.49919192200002,-34.83944205299997,138.49943973900008,-34.83940676399993,138.4996890120001,-34.83937143399993,138.49994126500007,-34.839338417999954,138.50150321900003,-34.83912365899994,138.50199326100005,-34.83905422299995,138.5022236000001,-34.83909337699998</t>
  </si>
  <si>
    <t>138.62264026800005,-34.92757393599993,138.62281425900005,-34.92756023599998,138.62294818100008,-34.92764031899998,138.62300217000006,-34.92766630299997,138.6231470360001,-34.92771545599993,138.62334691700005,-34.92772665599995,138.623397876,-34.92789977299998</t>
  </si>
  <si>
    <t>138.56482379500005,-34.832763599999964,138.56466336100004,-34.83281897699993,138.56450040200002,-34.83285972099998,138.56426522700008,-34.83290097799994,138.56404641100005,-34.83295065599998,138.56385937800007,-34.83301237099994,138.56358714400005,-34.83313875699997,138.56339423000009,-34.83327086699995,138.56321902800005,-34.83343260099997,138.5630708760001,-34.83361869299995,138.5629197710001,-34.83392670499995,138.56287627900008,-34.834128043999954,138.56286182700012,-34.83419490599994,138.56285943000012,-34.83441716999994,138.5628742120001,-34.83463465899996,138.56291942000007,-34.83506921199995,138.56304041900012,-34.83552934199997,138.56304315300008,-34.83562554499997,138.56304356500004,-34.83563145699998,138.56304200400007,-34.835800709999944,138.56320029000005,-34.83655565299995</t>
  </si>
  <si>
    <t>138.63534457800006,-34.846796568999935,138.63584465100007,-34.84677460499995,138.6362454660001,-34.84676048799997,138.63711231600007,-34.84671491699993,138.6380108830001,-34.84666546999995,138.63872285200011,-34.846627738999985,138.63883500400004,-34.84662047899997,138.63894725400007,-34.846613178999974,138.63956442900007,-34.846580495999945,138.6403559890001,-34.846536399999934,138.64073332200007,-34.84651515699994,138.64126031400008,-34.84648616499993,138.64197747700007,-34.84644771199993,138.64221962700003,-34.84643380799997,138.64225642400004,-34.84643176499998,138.642931674,-34.84639429099997,138.6431188370001,-34.846382518999974,138.64357797800005,-34.846359587999984,138.6440282850001,-34.84633332399994,138.644560425,-34.84630597399996,138.64492767500008,-34.84628619999995,138.64541480200012,-34.846259809999935,138.64583494400006,-34.846237051999935,138.6461624630001,-34.846220167999945,138.64670385300008,-34.84618896599994,138.64709269800005,-34.846165594999945,138.64763592300005,-34.84612597599994,138.6485853050001,-34.84607922199996,138.64925316300003,-34.84605762499996,138.649465372,-34.846038860999954</t>
  </si>
  <si>
    <t>138.75500713600002,-35.02412492999997,138.75503959900004,-35.02433249699993,138.754998332,-35.02559995599995,138.75511619400004,-35.02571351599994,138.75521184500008,-35.02575861399998,138.75534955900002,-35.025784098999964,138.75561867700003,-35.025787768999976,138.75597515100003,-35.025776116999964,138.7561139720001,-35.02579320999996,138.75640602200008,-35.025855899999954,138.75653790400008,-35.02587760499995,138.75667319800004,-35.02586943699998,138.75676079700008,-35.02584663399995,138.75690331600003,-35.02578195499996,138.75723938800002,-35.02557338999998,138.75772390600002,-35.025253765999935,138.75803461600003,-35.02507754399994,138.75830469900006,-35.02494114299998,138.75852142100007,-35.02488992199994,138.75879252100003,-35.02493842699994,138.75930404300004,-35.025054326999964,138.75968885200007,-35.025154948999955,138.75988780500006,-35.02529953399994,138.75999187500008,-35.02548022399998,138.76016745100003,-35.02615144599997,138.7603161390001,-35.026397463999956,138.7605701230001,-35.02661502199993,138.76083814900005,-35.02677092599998,138.76126121800007,-35.02684690799998,138.76183519900007,-35.02691435799994,138.76230842300004,-35.02691422299995,138.7625589060001,-35.02685670099993,138.76276766900003,-35.02677689999996,138.76303962800012,-35.02664829199995,138.76325970000005,-35.02645070999995,138.76351025400004,-35.02620190999994,138.76416669900004,-35.02561597099998,138.7643293010001,-35.025409958999944,138.76454440500004,-35.025095061999934,138.7646207360001,-35.024985638999965,138.764752401,-35.02490117399998,138.7649285440001,-35.02482229399993,138.76515117400004,-35.02477200299995,138.76531119900005,-35.02478052299995,138.765454158,-35.02480721899997,138.76557107500003,-35.02487098599994,138.7656517580001,-35.02494584999994,138.7657823830001,-35.02514009499998,138.7658029910001,-35.025337493999984,138.76578540800006,-35.025596391999954,138.7657079920001,-35.026020922999976,138.76564112300002,-35.026523365999935,138.76557318200003,-35.02665283599998,138.7654226960001,-35.02676323099996,138.76515075400005,-35.026792472999944,138.76478574600003,-35.026843207999946,138.76458501000002,-35.02691943299993,138.76443808600004,-35.02701424999998,138.76435466600003,-35.02714731399993,138.76427252100007,-35.027384541999936,138.76435344200002,-35.02780863899994,138.76446131500006,-35.02804380499998,138.76460638700007,-35.02819400799996,138.76500640100005,-35.02848790699994,138.76553094100007,-35.02883192599995,138.76583739300008,-35.02913187299998,138.7659802380001,-35.02932576599994,138.766010509,-35.029486222999935,138.766005876,-35.02963451699998,138.76591658600012,-35.02979225399997,138.76551820800012,-35.03015392999998,138.7652544450001,-35.03045944999997,138.7652184320001,-35.030501164999976,138.76507173700008,-35.03077475199996,138.76494214800005,-35.03111836199997,138.76492124100002,-35.03134475999997,138.76498477500002,-35.03207401599997,138.76495917400007,-35.03223006099995,138.76489781600003,-35.03230365299993,138.76466923200007,-35.032534271999964,138.76462137500005,-35.03266767899993,138.76465335400007,-35.03279079799995,138.7647394180001,-35.033042395999985,138.76476076500012,-35.03312905499996,138.76477465800008,-35.03318542899996,138.7648657520001,-35.03361293299997,138.76485848900006,-35.0338432099999,138.76480506200005,-35.03402522399995,138.76472850400012,-35.03415405499993,138.76457594900012,-35.034266257999946,138.76419987500003,-35.03444153199996,138.7639619680001,-35.03459324399995,138.76376573700009,-35.034902890999945,138.76360598200006,-35.035209702999964,138.76343169100005,-35.035413941999934,138.76310382300005,-35.03574053299997,138.76289350600007,-35.03605286599998,138.76265009100007,-35.03653466499998,138.76231516300004,-35.037189473999945,138.76216014200008,-35.03752459699996,138.76202521200003,-35.03787195599995,138.76188927200008,-35.03834712499997,138.7618617060001,-35.03850803699993,138.76184564300002,-35.03860178999997,138.76183072100002,-35.03883314999996,138.76174262900008,-35.03926265399997,138.76150967900003,-35.039693317999934,138.76138056900004,-35.03986955199997,138.76103558300008,-35.04034045999998,138.76078195900004,-35.04068529299997,138.76072127600003,-35.04076780099996,138.760668763,-35.04087934599994,138.76061494900011,-35.04099363499995,138.76022736200002,-35.042540078999934,138.76018930400005,-35.04270300199994</t>
  </si>
  <si>
    <t>138.6079183280001,-34.92255639199993,138.6085607340001,-34.92252419399995,138.60890804500002,-34.922506313999975,138.6093295490001,-34.922484603999976,138.60970235600007,-34.922465314999954,138.61081431200012,-34.92240727199993,138.610864708,-34.92240508899994</t>
  </si>
  <si>
    <t>138.62265346800007,-34.91570326799996,138.62317339800006,-34.915072460999966,138.62361863,-34.91453022799993,138.6247836010001,-34.91318617999997</t>
  </si>
  <si>
    <t>138.85311980900008,-35.05504984399994,138.85306408600002,-35.05523000399995,138.85294514600002,-35.05531365999997,138.8528913030001,-35.055358242999944,138.85281834900002,-35.05544446699997,138.85273150400008,-35.05558556999995,138.85264748100008,-35.05573805599994,138.85261580300005,-35.05580713399996,138.8525147910001,-35.056027652999944,138.85246794300008,-35.05615325399998,138.85243925600003,-35.056239397999946,138.85243196200008,-35.05626132599997,138.8523510020001,-35.05656470099996,138.85233402300003,-35.05665596399996,138.85233375500002,-35.056657894999944,138.85231236200002,-35.05677222999998,138.8522968540001,-35.05689690199995,138.85229150700002,-35.05696069299995,138.85228628900006,-35.05699808999998,138.8522768570001,-35.057159302999935,138.85227875200007,-35.057283472999984,138.8522785120001,-35.05732879499993</t>
  </si>
  <si>
    <t>138.8940417560001,-35.24257712499997,138.89404721000005,-35.24307968399995,138.8940822730001,-35.24318921699995,138.89422113400008,-35.243480018999946,138.89455955000005,-35.244037574999936,138.89472791800006,-35.244314963999955,138.8959149320001,-35.24650674199995,138.89600599100004,-35.24668420599994,138.8960406230001,-35.24680535099998,138.89600171200004,-35.24709828799996,138.89516180400005,-35.24880021299998,138.89390603100003,-35.25125409799995,138.89384347300006,-35.25137730499995</t>
  </si>
  <si>
    <t>138.55012196000007,-35.021640195999964,138.550745247,-35.02239889599997,138.55149425800005,-35.023254701999974,138.55158841900004,-35.02336276799997,138.55248255700008,-35.024389001999964,138.5533027570001,-35.02533689899997,138.55335495300005,-35.02539418799995,138.55410675000007,-35.02626139399996,138.5550105420001,-35.02730479199994,138.55536334300007,-35.02771089399994,138.55556524400004,-35.02793594999997,138.55562579800005,-35.028003447999936,138.55583239100008,-35.028262078999944,138.5558506110001,-35.028384674999984</t>
  </si>
  <si>
    <t>138.59391340800005,-34.92894212099998,138.59391644700008,-34.92898257899998,138.59397361300012,-34.92974472299994,138.5940226020001,-34.93041952599998</t>
  </si>
  <si>
    <t>139.00250394500006,-34.45646863299993,139.00311531500006,-34.456294697999965,139.00466774500012,-34.45585534399993,139.00553203900006,-34.45556506799994,139.0065157350001,-34.455192712999974,139.00729133700008,-34.45487814499995,139.00988306600004,-34.453665341999965,139.0099834030001,-34.453605669999945,139.01129741700004,-34.452824299999975,139.01256975,-34.452053260999946,139.01431184900002,-34.45096640799994,139.01747313600004,-34.449020005999955,139.02040045,-34.44722075699997,139.0213335620001,-34.446649968999964,139.02659019300006,-34.443431877999956,139.03270894800005,-34.43963766899998,139.03884332000007,-34.43586203199993,139.03907374300002,-34.43572023399997,139.0391575110001,-34.435668686999975</t>
  </si>
  <si>
    <t>138.66888413100003,-34.87357030499993,138.6693210210001,-34.87326258599995,138.66940900300006,-34.87319798699997,138.67063735600004,-34.87230908799995,138.67113796700005,-34.87195270199993,138.67167468700006,-34.87157059499998,138.67182545000003,-34.871463319999975,138.6720363610001,-34.87131323699998,138.67242036300001,-34.871039982999946,138.67258540400007,-34.87092059499997,138.67274287200007,-34.870832761999964,138.6728726890001,-34.87075640499995,138.6729266320001,-34.87072467899998,138.67304854100007,-34.87067202099996,138.6742902200001,-34.87012736599996,138.6743873480001,-34.87008410599998,138.6744685000001,-34.870047958999976,138.67521897900008,-34.86971367799998,138.67534558400007,-34.86964187799998,138.6754621560001,-34.86956541,138.67573069700006,-34.869357184999956</t>
  </si>
  <si>
    <t>140.85371842200004,-36.93881368999996,140.85393123200004,-36.938860613999964,140.85422972800006,-36.93892861699993,140.8552894070001,-36.93913224299996,140.8562232600001,-36.93932406299996,140.85843180100005,-36.93974935099993,140.8589245610001,-36.93984423799998,140.86143796400006,-36.940330822999954,140.86409368700004,-36.94083500199997,140.86841952700001,-36.941679894999936,140.86930969900004,-36.94203380999994,140.87065967500007,-36.94269140599994,140.872511464,-36.94359340799997,140.87426001400001,-36.94444718099993,140.87839675100008,-36.946452173999944,140.88028800100005,-36.947371217999944,140.88174884800003,-36.94808107699998,140.88419591500008,-36.94926677199993,140.88980610900012,-36.95201193999998,140.8909620490001,-36.95257750899998,140.8916126690001,-36.952841122999985,140.89208164100012,-36.95299477499998,140.89274627700001,-36.95314692699998,140.8931199970001,-36.95326942999998,140.89332762100003,-36.95331698199993,140.89383296200003,-36.953532192999944,140.89960952600006,-36.95617626099994,140.90120752400003,-36.95690763199997,140.90188644400007,-36.95716041899993,140.9024009320001,-36.95730386399998,140.9031212980001,-36.95745399499998,140.90373945900012,-36.95754446899997,140.90490007800008,-36.95753870599998,140.9071651590001,-36.95728075599993,140.9091522210001,-36.95700870699994,140.91042391500002,-36.95684829099997,140.912488477,-36.95658783499994,140.91341401500006,-36.95632656699996,140.91629942400004,-36.95538083499997,140.91714998400005,-36.95517880299997,140.91797421100011,-36.95512425099997,140.91958272600004,-36.95517499599998,140.9201854590001,-36.95519400799998,140.921250707,-36.95522688899996,140.92225486900008,-36.95525787299994,140.9227022130001,-36.95531510799998,140.92332317400007,-36.95543919099998,140.9238296540001,-36.955608032999976,140.9245955560001,-36.955951622999976,140.925270586,-36.95629744599995,140.93109914700005,-36.95912842699994,140.9406351880001,-36.96375933599995,140.94326456200008,-36.96503600199998,140.9436070480001,-36.96520554099993,140.94518827000002,-36.96596332399997,140.95007483300003,-36.968482938999955,140.95109238400005,-36.96900757099996,140.95182422800008,-36.969294254999966,140.95286835900004,-36.96949629599993,140.95394032900003,-36.969672077999974,140.9589845910001,-36.970481604999975,140.95957128800012,-36.970554910999965,140.96061107000003,-36.97055848799994,140.96215656700008,-36.970540073999985,140.96242758800008,-36.97054029099996,140.9624668460001,-36.970540325999934,140.96438092800008,-36.97050470099998,140.9669024530001,-36.970490635999965,140.97079033600005,-36.97044522199997,140.97079263500007,-36.97044518299998,140.97084925600006,-36.97044419399998</t>
  </si>
  <si>
    <t>138.51284065800007,-34.87941206499994,138.51290089000008,-34.880218637999974,138.51291056200012,-34.880348194999954,138.51296425700002,-34.881041839999966,138.51299325000002,-34.88141638099995,138.51301692900006,-34.881777039999974,138.513028071,-34.88195992999994,138.51306053400003,-34.88249315899998,138.51307893900002,-34.88275905099994,138.5131293930001,-34.88348822199998,138.51313176400004,-34.88352164799994,138.51314537200005,-34.88371371799997,138.5132016880001,-34.88450890699994,138.513209339,-34.88461724499996,138.51326780800002,-34.88544476499993,138.51327644600008,-34.885566997999945,138.51328290300012,-34.88565175599996,138.513345307,-34.88647008499993,138.5133574900001,-34.88661216099996,138.51336273900006,-34.88668546499997,138.51340944800006,-34.88733796699995,138.513417236,-34.88743809099998,138.51343786600012,-34.887703633999934,138.51347761800002,-34.88817130099994,138.51348613200003,-34.88828482399998,138.5135382420001,-34.88901828099995,138.5135479810001,-34.889129802999946,138.51360801200008,-34.88981713199996,138.5136255970001,-34.890028850999954</t>
  </si>
  <si>
    <t>138.86696892100008,-35.08008648999993,138.8673142230001,-35.08034679199994,138.86871363600005,-35.081545087999984,138.86915448600007,-35.081927460999964,138.8702902990001,-35.08291259499998,138.87106114200003,-35.083720881999966,138.87160353600007,-35.08429717399997,138.87175321200004,-35.08454826099995,138.87223685200001,-35.08558167899997</t>
  </si>
  <si>
    <t>138.57543478700006,-34.99970821299996,138.57551488900003,-35.00080135099995,138.57561013400004,-35.00203298899993,138.5756858640001,-35.00295110199994,138.57571337800005,-35.00328472899997,138.5757359600001,-35.00370796999994,138.57577419400002,-35.00423382599996,138.57582351100007,-35.004914568999936,138.57584928100005,-35.00516340299998,138.57591004500011,-35.00611330399994,138.57602214700012,-35.0077032799999,138.57602872400003,-35.00784242699996,138.576078004,-35.00975754299998,138.57618694200005,-35.01047017399998,138.57614657200008,-35.01079552899995,138.57611059200008,-35.01121688899997</t>
  </si>
  <si>
    <t>137.9740957460001,-34.29119089599993,137.97379498100008,-34.291648376999945,137.97194784900012,-34.29449858999993,137.97107820300005,-34.29583108199995,137.96938806900005,-34.298494123999944,137.9693298420001,-34.298583976999964,137.9691416820001,-34.29887274799995,137.9648829680001,-34.30540807699998,137.96377654100002,-34.30710579799995,137.96087577100002,-34.31155642599998,137.95888061900007,-34.31461272299998,137.95864081600007,-34.314980041999945,137.9571176060001,-34.31731321099994,137.95545644900005,-34.31982262099996,137.952427886,-34.32450073899997,137.9508328820001,-34.32695177499994,137.95042282500003,-34.327533192999965,137.94807312400008,-34.330515005999985,137.94662307500005,-34.332355021999945,137.94560320200003,-34.333683296999936,137.94481364800004,-34.33466056999998,137.94336944000008,-34.336495087999936,137.94323186100007,-34.33666983799998,137.94299155900012,-34.33697932999996,137.94233746300006,-34.33782169999995,137.94115683300004,-34.33934212299994,137.94074955000008,-34.33983535699997,137.93945423600007,-34.34148066999995,137.93855266200012,-34.34265700399993,137.936669262,-34.34524218699994,137.93494006800006,-34.347650820999945,137.934348687,-34.348570517999974,137.9327677440001,-34.35128891499994,137.93130729100005,-34.35379992099996,137.93064763400002,-34.35493404599998,137.93024127800004,-34.35563464099994,137.93014801200002,-34.35579763599998,137.92986990200006,-34.356283701999985,137.92969811600005,-34.35662273699995,137.92942895300007,-34.35728830199997,137.92890516900002,-34.35858347799996,137.9286286690001,-34.35926717099994,137.92846462300008,-34.359750034999934,137.92839943600006,-34.36001355099995,137.92833380000002,-34.3603946,137.92811354800006,-34.36212048699997,137.92808735200003,-34.362325716999976,137.92771699800005,-34.36540689999998,137.9266326930001,-34.370571982999934,137.9265799210001,-34.37074678099998,137.92647055300006,-34.37110907199997,137.92596728500007,-34.372569203999944,137.92571432700004,-34.373286304999965,137.92437504500003,-34.37708268199998,137.92424017300004,-34.37747310799995,137.9236801620001,-34.37909408699994,137.92359843600002,-34.379340697999965,137.92335092300004,-34.38008759999997,137.9231981580001,-34.38054859699997,137.9226963740001,-34.38193561399993,137.92155933100003,-34.385216577999984,137.92130415500003,-34.38601139599996,137.92071128100008,-34.387658915999964,137.91923213100006,-34.39193987999994,137.9190747780001,-34.392397770999935,137.91678666200005,-34.39905570999997,137.91667050800004,-34.39941903699997,137.9166186320001,-34.399634495999976,137.91656308100005,-34.399968618999935,137.91651874900003,-34.40028989099994,137.9164621750001,-34.40144758899993,137.91633175900006,-34.40582903099994,137.9162998910001,-34.406899632999966,137.916256104,-34.40830486999994,137.91621798500012,-34.40889595099998,137.9161365230001,-34.40940064499995,137.91597680300004,-34.40991609399998,137.9155554460001,-34.41091999699995,137.91539628700002,-34.41127183499998,137.91454424300002,-34.413155262999965,137.91374269900007,-34.41487402799993,137.9132223360001,-34.41602870699995,137.91319597000006,-34.41608804699996</t>
  </si>
  <si>
    <t>138.89007585700006,-35.26153982799997,138.88867605300004,-35.26212232399996,138.88763375500002,-35.26255442399997,138.8873335520001,-35.26267952499995,138.8858368550001,-35.26330272699994,138.88547856900004,-35.26360092699997,138.88322007700003,-35.26548031599998,138.8824684650001,-35.266105736999975,138.88198782100005,-35.266527897999936,138.881817801,-35.26670173699995,138.8817613650001,-35.26683489199996,138.8817483040001,-35.26702556899994,138.88189209600012,-35.26894106699996,138.88187215400012,-35.26912442699995,138.8818119230001,-35.269308414999955,138.87829872200007,-35.27467905599997,138.87810158600007,-35.27500133299998,138.8779109290001,-35.27541604899994,138.8756412990001,-35.281117181999946,138.87547552500007,-35.28149936699998,138.87533759400003,-35.28176899299996,138.87527380100005,-35.28187310399994,138.87524754800006,-35.28191587599997,138.87341592500002,-35.284921001999976,138.87319578000006,-35.28523358099994,138.87153591100002,-35.28697424199993,138.8713724900001,-35.287101452999934,138.87109144600004,-35.28728042199998,138.870746692,-35.28742509299997,138.8698555420001,-35.28775040599993,138.8673915930001,-35.28864028199996,138.86676830500005,-35.28886537699998,138.86578704900012,-35.289203225999984,138.86561264800002,-35.28926327099998,138.86528790700004,-35.28939490999994,138.86519935400008,-35.289430797999955,138.86489826900004,-35.289593181999976,138.86485518300003,-35.28962527899995,138.8647542330001,-35.289700496999956,138.86462490300005,-35.28982389099997,138.86439887300003,-35.290118391999954,138.8636262870001,-35.29158269799996,138.86237221700003,-35.293900743999984,138.86203753300003,-35.29445505899997,138.861872134,-35.29467607999993,138.8615431620001,-35.29506692199993,138.86121066400005,-35.29540171499997,138.86080146300003,-35.29573207499993,138.85978951800007,-35.29642349399995,138.85692207400007,-35.29838258299998,138.85659566100003,-35.298591132999945,138.85324414700005,-35.30073240799993,138.85172204700007,-35.30166944399997,138.85148625400006,-35.30179180999994,138.8510691340001,-35.302037051999946,138.85084639700005,-35.30221233499998,138.85073263100003,-35.30234557399996,138.8506373450001,-35.30249565799994,138.84997683400002,-35.303671838999946,138.84782812700007,-35.30749783099998,138.84648249000008,-35.30989367799998,138.84510613800012,-35.31234406999994,138.8447370140001,-35.313033366999946,138.84326298500002,-35.31592750599998,138.84303312500003,-35.31650061099998,138.84245201700003,-35.31817166299993,138.842169742,-35.31898334199997,138.8407307640001,-35.32253864799998,138.84051008900008,-35.32309603099998,138.83947214500006,-35.32439889899996,138.83796288500002,-35.32622952599996,138.83582172500007,-35.32882644399996,138.83535610500007,-35.32935525599993,138.8350774590001,-35.32963973699998,138.8307129740001,-35.33383811199997,138.8298381930001,-35.33453345899994,138.828345441,-35.33553403299993,138.82506493800008,-35.337676735999935,138.82477484000003,-35.337886691999984,138.8245401810001,-35.338089801999956,138.82368759300005,-35.33896675899996,138.8232624090001,-35.33943824099998,138.82296546200007,-35.33976752999996,138.82284092500004,-35.33994443499995,138.8227956170001,-35.340083300999936,138.82272973500005,-35.340353825999955,138.8227614120001,-35.34117881999998,138.82288404700012,-35.346423752999954,138.82287519400006,-35.346817219999934,138.8228184180001,-35.34713464599997,138.82272110600002,-35.34739274899994,138.8224872070001,-35.347841082999935,138.82227409600011,-35.34821758399994,138.8216853130001,-35.34925774499993,138.8188019490001,-35.354317213999934,138.81868543300004,-35.35457853899993,138.81864875200006,-35.35472975099998,138.81864095100002,-35.35496073199994,138.81888981300006,-35.35643797299997,138.81920552100007,-35.35831191099993,138.81948088600006,-35.35990342499997,138.8204588650001,-35.36532978399998,138.82059083100012,-35.366061943999966,138.82060614800002,-35.36630941799996,138.820585853,-35.366490306999935,138.82052499500003,-35.36671066599996,138.81750077200002,-35.37275041099997,138.81716527800006,-35.37323469299997</t>
  </si>
  <si>
    <t>132.02270844600002,-26.49477230699995,132.0235296080001,-26.498163853999984,132.03185610600008,-26.536543533999975,132.03237569300006,-26.53883333699997,132.03361704100007,-26.54430354999994,132.0343840050001,-26.54772556399996,132.0345734760001,-26.54873638899994,132.03522898800009,-26.552233588999968,132.0359444600001,-26.555089864999957,132.0365969510001,-26.557694611999977,132.03902297900004,-26.569353667999962,132.03952784900002,-26.57177965699998,132.03962084300008,-26.572671653999976,132.0400187900001,-26.57396677199995,132.04002582900011,-26.573989661999974,132.04142278400002,-26.580326684999932,132.042050947,-26.583253836999972,132.04416670600006,-26.593111721999946,132.04420286700008,-26.59334486399996,132.0443996790001,-26.59461373399995,132.0450648420001,-26.59733608399995,132.04536065700006,-26.598546747999933,132.0455324620001,-26.59950119499996,132.0456326520001,-26.600057729999946,132.04731024900002,-26.60773164799997,132.05145847900008,-26.626701787999934,132.05162776200007,-26.62747638899998,132.05268347700007,-26.632306789999973,132.0528664730001,-26.63344577299995,132.0528994650001,-26.6353117699999,132.05272346100003,-26.636896772999933,132.05219145700005,-26.64011776999996,132.05215244500005,-26.640887772999974,132.05222543500008,-26.64146176099996,132.05253843700007,-26.642534772999966,132.053647446,-26.645304752999948,132.05477542900007,-26.64858174899996,132.0573174230001,-26.653287725999974,132.05792643300003,-26.654955738999945,132.0585324110001,-26.658744728999977,132.05927141400002,-26.66171971999995,132.05943941600003,-26.662769712999932,132.06107039100004,-26.670321713999954,132.06111035800006,-26.670516711999937,132.0611513980001,-26.67070969899993,132.06119038400004,-26.670899705999943,132.06122177800012,-26.67105017299997,132.061229399,-26.671086713999955,132.0612673930001,-26.671270703999937,132.0613043930001,-26.671450704999984,132.06134038200003,-26.67162869899994,132.0613753980001,-26.67180270299997,132.06140840000012,-26.671970701999953,132.06143939600008,-26.672128700999963,132.0614683990001,-26.672279713999956,132.0614933910001,-26.672418703999938,132.06151439200005,-26.672547702999964,132.06153339900004,-26.672669695999957,132.0615504000001,-26.672787699999958,132.06156639800008,-26.67290169699993,132.06157939900004,-26.673013700999945,132.06159538800011,-26.67312568899996,132.0616174050001,-26.673239706999937,132.06164539300005,-26.67335069899997,132.0616764,-26.67345869999997,132.0617073960001,-26.673568692999936,132.06173439000008,-26.673682706999955,132.06175739000003,-26.673800696999933,132.061779397,-26.673922689999984,132.06180140300012,-26.67404770299993,132.06182539500003,-26.674173691999954,132.06184940600008,-26.67430270099993,132.06187439200005,-26.674432689999946,132.06221340800005,-26.676766681999936,132.0623124120001,-26.678218684999933,132.06188941800008,-26.683454670999936,132.06170342100006,-26.684727670999962,132.06025840000007,-26.68956965899997,132.05811120200008,-26.696369068999957,132.05679338800007,-26.700541661999978,132.05211220900003,-26.715029942999934,132.04770333400006,-26.72867162999995,132.0455063380001,-26.73403561599997,132.04358235100005,-26.739142596999955,132.0428003610001,-26.74107758899993,132.04133536200004,-26.744177598999954,132.0409433630001,-26.745226584999955,132.04009338000003,-26.749685559999932,132.03965134600003,-26.751442362999967,132.0393962700001,-26.752451253999936,132.03924018100008,-26.753206967999972,132.03916023400006,-26.75366762699997,132.03912406300003,-26.754094023999983,132.0391248310001,-26.754112240999973</t>
  </si>
  <si>
    <t>138.94501554400006,-34.46665927,138.9462070950001,-34.46639835299993,138.9471473320001,-34.46615769199997,138.94858893000003,-34.46572642899997,138.95015492000005,-34.46522898899997</t>
  </si>
  <si>
    <t>138.52745987900005,-35.10502051299994,138.52577084000006,-35.106814063999934,138.52418654200005,-35.10848328199995,138.52325259400004,-35.109519330999944,138.52298787600012,-35.10984167799995,138.52276094700005,-35.11019253799998,138.52257322000003,-35.110677503999966,138.52256720900004,-35.11073224399996</t>
  </si>
  <si>
    <t>137.74348484400002,-34.94099797999996,137.7428082240001,-34.94143060499994,137.7426695040001,-34.941518359999975,137.7414940550001,-34.94226194399994,137.73581612300006,-34.945935119999945,137.73488569100004,-34.94656838299994,137.73448268900006,-34.947012290999965,137.72809630300003,-34.95404624099996,137.72623803700003,-34.95609264899997,137.724173467,-34.958407749999935,137.72172289800005,-34.961069221999935,137.7200291470001,-34.96290861899996,137.71551538200004,-34.96643722299996,137.71378163600002,-34.96777164799994,137.70591862300012,-34.97382286299995,137.70305794500007,-34.97602403299993,137.70113302700008,-34.97750507099994,137.69962741900008,-34.97866344099998,137.69770544800008,-34.980142056999966,137.69708746600008,-34.980648988999974,137.69522225800006,-34.98209900399996,137.69410389900008,-34.982970242999954,137.6915309530001,-34.98494984299998,137.69135358000005,-34.98508630499998,137.69024256300008,-34.98595109299998,137.68949731100008,-34.98652175899997,137.6885591470001,-34.98724011799993,137.68833921500004,-34.987404013999935,137.68739967700003,-34.988156610999965,137.68634788200006,-34.98897007299996,137.68524761100002,-34.98981580999998,137.68151969200005,-34.99269974599997,137.67801065300011,-34.99540694399997,137.67690289900008,-34.996262152999975,137.6765275260001,-34.99655464299997,137.67630536600007,-34.996756371999936,137.67604050900002,-34.99705599499998,137.67578041000002,-34.997381100999974,137.6756321680001,-34.99760584599994,137.67329199000005,-35.00269152499993,137.67318536000005,-35.00283474099996,137.67267696800002,-35.00341143999998,137.66508922800006,-35.01139257899996,137.6643766830001,-35.01215089999994,137.66369136600008,-35.01287875899993,137.66368865700008,-35.01288170199996,137.663489754,-35.01311789999994,137.66336606100003,-35.01324510599994,137.66327202500008,-35.01331826699993,137.66310813300004,-35.01342166499995</t>
  </si>
  <si>
    <t>138.5052760530001,-35.13765162599998,138.50545122000005,-35.13764311099993,138.50575122100008,-35.137622617999966,138.5059476670001,-35.13761056499993,138.50654008000004,-35.137583337999956</t>
  </si>
  <si>
    <t>138.97038204500006,-35.40142580199995,138.97030319300006,-35.40165923199993,138.9701535060001,-35.4019427599999,138.97006196400002,-35.402144229999976,138.96998906200008,-35.40230469499994,138.96940965400006,-35.403253795999944,138.96907654000006,-35.40379955299994,138.96889101800002,-35.40410345399994,138.96874153900012,-35.40436574599994,138.96869176500002,-35.40449780599994,138.96867338100003,-35.40463126699996,138.96867223800007,-35.404755834999946,138.9687425850001,-35.404924180999956,138.96958143000006,-35.40577998999993,138.97020595000004,-35.40645995799997,138.97059338000008,-35.406845963999956,138.9715025810001,-35.407796437999934,138.9719237700001,-35.40821219099996</t>
  </si>
  <si>
    <t>140.76590261800004,-27.760985002999973,140.76829611200003,-27.757856500999935,140.77058759800002,-27.755015432999983,140.77287612400005,-27.752127359999974,140.77445264100004,-27.75016813299993,140.77539127800003,-27.74882806499994,140.77620402600007,-27.74737622599997,140.77684784200005,-27.746092618999967,140.777795501,-27.743974847999937,140.7780600320001,-27.74346690899995,140.77879988600012,-27.741832580999983,140.77916320300005,-27.741173482999955,140.7801758170001,-27.74012132599995,140.78062262900005,-27.739912396999955,140.78095874300004,-27.739895186999945,140.78137086200002,-27.739891074999946,140.7826364440001,-27.739895288999946,140.7834913150001,-27.73990473599997,140.78640977100008,-27.740103402999978,140.78748521400007,-27.740239562999932,140.78871824600003,-27.740318461999948,140.78980360000003,-27.7404269099999,140.79197915100008,-27.74065255299996,140.79379163400006,-27.74079284399994,140.7944898730001,-27.740963762999968,140.79521606100002,-27.74124458899996,140.79607612400002,-27.741695894999964,140.7973900180001,-27.74245536999996,140.7980323480001,-27.742859701999976,140.79857075200005,-27.743144705999953,140.79911324900002,-27.74331955699995,140.79970404200003,-27.743315216999974,140.80049324200002,-27.743215335999935,140.80143434700005,-27.743050817999972,140.80166457100006,-27.743014881999954,140.80218488900005,-27.74293364999994,140.8035818520001,-27.742695517999948,140.80498831800003,-27.74236289499993,140.80599097200002,-27.742149980999955,140.80748581900002,-27.741813098999955,140.80947411600005,-27.741476064999972,140.81014020200007,-27.74130288599997,140.81274841800007,-27.74062471999997,140.81325935900009,-27.74052276699996,140.8137852640001,-27.74045098199997,140.81458328600002,-27.74038163599994,140.8156632460001,-27.740335410999933,140.81691935800006,-27.74039937499998,140.81743678600003,-27.74041983199993,140.81925861800005,-27.740388910999968,140.8208389,-27.74039313299994,140.8216295530001,-27.74048867999994,140.82290850100003,-27.74074255299996,140.82361499400008,-27.740910758999973,140.8240254850001,-27.74103446999993,140.8248633940001,-27.741295412999932,140.82550114900005,-27.74153838099994,140.8268545940001,-27.741797281999936,140.82862408800008,-27.742222780999953,140.82946232000006,-27.74241152099995,140.8299633580001,-27.742524338999942,140.83085903100005,-27.742758975999948,140.83182830300007,-27.742914622999933,140.83374383300009,-27.7433435,140.83446202300001,-27.74347191199996,140.8352711660001,-27.74363673399995,140.8365668770001,-27.743959821999965,140.838047995,-27.744325973999935,140.83936795900001,-27.74469270399993,140.840106052,-27.744954022999934,140.84083563000002,-27.74510251199996,140.84158804000003,-27.745281407999983,140.84315163500003,-27.745576982999978,140.8439568220001,-27.745767298999965,140.84497685300005,-27.74607475199997,140.84570013500002,-27.746212421999928,140.84716879100006,-27.746211609999932,140.84944332600003,-27.74613610399996,140.8505972690001,-27.746107387999928,140.85144140600005,-27.746105502999967,140.85332384900005,-27.746101279999948,140.8542507100001,-27.746063979999974,140.85580635400004,-27.74597190199995,140.8586220830001,-27.74584742999997,140.86008952400005,-27.74584161599995,140.863555721,-27.745734398999957,140.8686185470001,-27.745610571999975,140.87163501400005,-27.745523145999982,140.87365347000002,-27.745446939999965,140.874612,-27.74543638199998,140.87535818600008,-27.74564405899997,140.87681405800004,-27.745989468999937,140.87787177300004,-27.74628243799998,140.87890363600002,-27.74654796799996,140.8796519770001,-27.74677010599993,140.88122221900005,-27.747136437999927,140.88220681000007,-27.74730347899998,140.88321702100006,-27.747424041999977,140.88401514800012,-27.74755136899995,140.8848435960001,-27.747700837999957,140.8868160610001,-27.74810717899993,140.88796440900012,-27.748299492999934,140.88909706700008,-27.748557605999963,140.89039868800012,-27.748926066999957,140.89103956000008,-27.74915506399998,140.89165768300006,-27.74947896799995,140.8923985570001,-27.75012426099994,140.89321617300004,-27.750837520999937,140.89404314800004,-27.751571851999984,140.8941937400001,-27.751675887999966,140.8949354350001,-27.752188254999965,140.89652189800006,-27.75334461799997,140.89809308500003,-27.75464513299994,140.89915408100012,-27.755449704999933,140.89931061400011,-27.755568408999977,140.89988921500003,-27.756063780999966,140.90058298600002,-27.756596582999975,140.9012526450001,-27.757130545999928,140.9018710150001,-27.757616802999962,140.90262634200008,-27.758232647999932,140.9032854720001,-27.758595008999976,140.90415798300012,-27.759018692999973,140.90473072300006,-27.759155757999963,140.90556109300007,-27.759287453999946,140.90695209500007,-27.759184472999948,140.90950051100003,-27.75878546299998,140.910879861,-27.75854795099997,140.91237008300004,-27.758310981999955,140.91347829400002,-27.758143428999972,140.91428413200003,-27.758029437999937,140.91489106200004,-27.757958016999964,140.91789074200005,-27.75779679599998,140.91956517900007,-27.75771510499993,140.92053190000001,-27.75764999699993,140.9220148920001,-27.757568652999964,140.9229791780001,-27.757518586999936,140.92496872700008,-27.75748120299994,140.9260418350001,-27.757452694999984,140.92803527700005,-27.75742403299995,140.93085801600012,-27.757377864999967,140.9314249580001,-27.757405865999942,140.9320481520001,-27.75746094699997,140.932773493,-27.75751214099995,140.93373100400004,-27.757569890999946,140.93583077800008,-27.75768530199997,140.93677416100002,-27.757731775999957,140.93750954900008,-27.75778244099996,140.93808570400006,-27.757811016999938,140.93847287300002,-27.75777114899995,140.9388502260001,-27.757680956999934,140.93921717900002,-27.75753151699996,140.94162035500005,-27.755995823999967,140.94205180100005,-27.75568051399995,140.94243945900007,-27.755431441999974,140.94290674100012,-27.75516651399994,140.94392068700006,-27.754725390999965,140.94668906700008,-27.75365144699998,140.94716316400002,-27.753466344999936,140.94845482100004,-27.752962028999946,140.95074724800008,-27.752074181999944,140.95143472300003,-27.75174835699994,140.95203664400003,-27.751488740999946,140.95279617900007,-27.75111679899993,140.95356538400006,-27.750738405999982,140.95468589100005,-27.750175427999977,140.95586715600007,-27.749546291999934,140.95687005500008,-27.74889815699993,140.958270727,-27.74797345099995,140.9592585690001,-27.74733029099997,140.96001623100005,-27.746820945999957,140.96100905600008,-27.746204414999966,140.9620201250001,-27.74550331499995,140.96306670600006,-27.74483332999995,140.96436538500006,-27.74395073499994,140.96526457900006,-27.743341761999943,140.96762539400004,-27.741662847999976,140.96952119700006,-27.74033845499997,140.97130663000007,-27.739076249999982,140.97386275100007,-27.737247158999935,140.97767499600002,-27.734504500999947,140.978776035,-27.733742048999943,140.98095837000005,-27.732170275999977,140.98293602,-27.730763942999943,140.98445697500006,-27.72968191299998,140.98544948300002,-27.72895762299993,140.9860599330001,-27.728461358999937,140.98773617100005,-27.72674710499996,140.98785405400008,-27.72662047999995,140.98793444400008,-27.726534121999975,140.98820228300008,-27.726176668999983,140.9890763100001,-27.72511517299995,140.98979765900003,-27.724190283999974,140.99042675900012,-27.723336895999978,140.99082313000008,-27.722800965999966,140.99149595200004,-27.721787637999967,140.99207948900005,-27.720979516999932,140.99262224100005,-27.720378986999947,140.9931090440001,-27.719915078999975,140.99348455400002,-27.719647909999935,140.9938963620001,-27.71944588499997,140.99444356000004,-27.71934712899997,140.9947812700001,-27.719335214999944,140.995078658,-27.71937686399997</t>
  </si>
  <si>
    <t>140.3128470150001,-34.20238075399993,140.31321556000012,-34.202924079999946,140.31340919600007,-34.20325479199994,140.3135816560001,-34.20359482499998,140.3137855440001,-34.20407316,140.313942042,-34.204513659999975,140.31404869400012,-34.20487742199998,140.31414964900011,-34.20533401899996,140.31422056500003,-34.205797512999936,140.314234735,-34.20601643699996,140.31426458300007,-34.20647736999996,140.3142540560001,-34.209693941999944,140.3142477,-34.21087479899995,140.31424649400003,-34.21109760699994,140.31428048700002,-34.215033851999976,140.3142823060001,-34.21524434899993,140.3143443240001,-34.21584952699993,140.31446626900004,-34.21649663699998,140.31459167600008,-34.21695401899996,140.31482033600003,-34.217583083999955,140.31503857300004,-34.21806469599994,140.3152927850001,-34.218530019999946,140.3155464350001,-34.218943929999966,140.31610768300004,-34.21969924499996,140.31648661100007,-34.22010427599997,140.3168929520001,-34.220504431999984,140.31720661100007,-34.22077908099993,140.31741113700002,-34.22094561299997,140.31792048700004,-34.221312428999966,140.31827632500006,-34.22154262099997,140.31858175500008,-34.221718375999956,140.31987768600004,-34.222384818999956,140.3225677470001,-34.22359506999993,140.32918317100007,-34.226682050999955,140.32950486800007,-34.22683215199993,140.33178804500005,-34.22789728499998,140.33422250400008,-34.22903688699995,140.3359013920001,-34.229804651999984,140.338809082,-34.230922687999964,140.33946554200008,-34.231172998999966,140.34035667900002,-34.231538704999934</t>
  </si>
  <si>
    <t>138.57043160700005,-34.93184855699997,138.57049924800003,-34.93277415699998,138.57051511600002,-34.93306041999995,138.57054198000003,-34.933931076999954,138.5705947450001,-34.934687647999965,138.57063952600004,-34.93524226499994,138.5706624290001,-34.935575548999964,138.5706829840001,-34.93592189799995,138.57072871800005,-34.936692293999954,138.570772088,-34.937198569999964,138.570736548,-34.937465662999955</t>
  </si>
  <si>
    <t>138.6943724130001,-34.81630881999996,138.6946683980001,-34.81689473899996,138.6948270900001,-34.81720500399996,138.69483258500009,-34.81721735799994,138.6949260450001,-34.81742194499998,138.69499216400004,-34.81757588599993,138.69503017500006,-34.81768469799994,138.69506861800005,-34.81780549999996,138.6950962080001,-34.81791176099995,138.6951152590001,-34.81800776199998,138.69513477400005,-34.81814292499996,138.69514432300002,-34.81823344899993,138.69514887800005,-34.81834323199996,138.69515223500002,-34.81845209199997,138.69515613200008,-34.81852650299993,138.69516268100006,-34.81875954399993,138.69517364600006,-34.81891215899998,138.69518567000011,-34.81904652099996,138.69518661100005,-34.81905706099997,138.69520806800006,-34.81923900899994,138.6952396260001,-34.81945223499997,138.69526789300005,-34.81964733099994,138.69528602100002,-34.81974908199993,138.6953026750001,-34.81984323499995,138.6953235090001,-34.81998218899997,138.69533703000002,-34.82014045699998,138.69533953300004,-34.82028470499995,138.69533525500003,-34.82036262499997,138.69532362200005,-34.82050162699994,138.69529772500005,-34.82064571899997,138.6952642130001,-34.82078047099998,138.69524502900003,-34.82084464199994,138.69520442100008,-34.82098046999994,138.6951618180001,-34.82110592399994,138.69505542900004,-34.821432294999966,138.6950304730001,-34.82150776199995,138.69474296600004,-34.82237709799995,138.69470885700002,-34.82247797499997,138.69439545000012,-34.82344377299995,138.69423074500003,-34.823945427999945,138.6940239370001,-34.82458473,138.69393611100008,-34.82485741299996,138.6938928500001,-34.825001992999944,138.6938821560001,-34.82504062099997,138.69382986100004,-34.82522956099996,138.69381096300003,-34.825332843999945,138.693782047,-34.825508544999934,138.69377181000004,-34.82557646399994,138.69376119600008,-34.82568436299994,138.69375346900006,-34.82579799599995,138.69375002200002,-34.825959368999975,138.69375223300005,-34.82608235799995,138.69375958900002,-34.82629480199995,138.69377732600003,-34.82660966699996,138.693784455,-34.826736118999975,138.693839786,-34.827644937999935,138.69378922900012,-34.82777677399997,138.69379289800008,-34.827835386999936</t>
  </si>
  <si>
    <t>138.5304682000001,-34.99668540899995,138.53052517100002,-34.99668225999994,138.5322229960001,-34.99658841799993,138.5337170030001,-34.99650731999998,138.53414359900012,-34.996485820999965,138.5354764970001,-34.996415206999984,138.53610680000008,-34.99638182199993,138.53686259500012,-34.99633992299994,138.53855694000003,-34.996245975999955,138.53883682900005,-34.99620642399998,138.53929440100012,-34.996076796999944</t>
  </si>
  <si>
    <t>138.766661429,-34.96397898199996,138.76677288200005,-34.96402612899993,138.7675670220001,-34.96435818599997,138.76783426500003,-34.96447643299996,138.76803577700002,-34.96459057199996,138.76817857700007,-34.96469440799996,138.76830356300002,-34.96480774699995,138.768438499,-34.964983761999974,138.76867163500003,-34.965396504999944,138.76890187000004,-34.96581242899998,138.76898822900012,-34.965914958999974,138.7690790570001,-34.965979852999965,138.76923882500012,-34.966093411999964,138.7693788140001,-34.96615751599995,138.76965916900008,-34.96624694899998,138.77013587600004,-34.96641790799998,138.7702900380001,-34.966508664999935,138.77046948300006,-34.96665009099996,138.7707197000001,-34.96687896199995,138.77086906600005,-34.96702314699996,138.77113754900006,-34.96728230999997,138.77125019400012,-34.96739104399995,138.77137117000007,-34.967517019999946,138.77144970200004,-34.96767956699995,138.77149500100006,-34.96783669399997,138.77152656200008,-34.96796373199993,138.77155302900007,-34.96815143999993,138.77154782500008,-34.96825316999997,138.7715234740001,-34.96838038899995,138.77114225700007,-34.96886070199997,138.7707191600001,-34.96935737899997,138.7706259900001,-34.96952211499996,138.77061395900012,-34.96967475799994,138.77061339500005,-34.969825166999954,138.77067083100007,-34.96997961499994,138.77074601900006,-34.970138265999935,138.77085734500008,-34.97024742699995,138.77096754900003,-34.970326227999976,138.77105456200002,-34.97037370399994,138.77116264900008,-34.97040257899994,138.77128755,-34.97042781899995,138.77130017900004,-34.970427392999966,138.77148396400003,-34.97042112499997,138.77165322500002,-34.97039544599994,138.77180104100012,-34.970364324999935,138.7718455060001,-34.970354965999945,138.77330725700006,-34.969833129999984,138.77364445800004,-34.96972978699995,138.77408702900004,-34.96962110099997,138.77435292500002,-34.96957913999995,138.77456102300005,-34.969561161999934,138.77474588100006,-34.969567833999974,138.77494042900003,-34.969593946999964,138.77511226600006,-34.96964965199993,138.77535922200002,-34.96975374099998,138.775820489,-34.96998813199997,138.7763241880001,-34.97028196799994,138.7767206310001,-34.97050809999996,138.77701106400002,-34.97062357599998,138.77729234800006,-34.97065200099996,138.77761191500008,-34.97067450999998,138.77792048600008,-34.97071111399998,138.77814630900002,-34.97082339099995,138.77837616600004,-34.97095829799997,138.77855132000002,-34.971034119999956,138.77876671700005,-34.971045612999944,138.77899530600007,-34.97100617099994,138.77924807700003,-34.97086931899997,138.77959152900007,-34.97062930299995,138.77969985000004,-34.970516068999984,138.77997347500002,-34.97025342999996,138.78019101100006,-34.970088516999965,138.7804304220001,-34.96998895799993,138.7807075510001,-34.969955048999964,138.78097537700012,-34.969972936999966,138.7811958750001,-34.97003348099997,138.78135040400002,-34.97012880199998,138.78145540600008,-34.970239309999954,138.78152965800007,-34.97041263699998,138.7815799430001,-34.97064013599993,138.78166866700008,-34.97122401699994,138.7817430560001,-34.97140078099994,138.78202123900007,-34.97176126599993,138.782187356,-34.971952278999936,138.7822417650001,-34.97213740099994,138.782250717,-34.97234777899996,138.782232861,-34.97261158099997,138.78215928600002,-34.972879380999984,138.7821086880001,-34.97315661399995,138.78213058100005,-34.97334967099994,138.78219057100011,-34.97356052799995,138.7822901390001,-34.97380794099996,138.782351607,-34.97401534299996,138.78240453,-34.97487807699997,138.78240951600003,-34.974959412999965,138.78245910600003,-34.975098515999946,138.78259800000012,-34.97535902599998,138.78288931200007,-34.97569074199998,138.78293720600004,-34.97580157799996,138.78297300500003,-34.975884418999954,138.7829846720001,-34.97607245199998,138.7829983040001,-34.97629221999995,138.78298031300005,-34.97680258799994,138.783023866,-34.97689284399996,138.78331022400005,-34.977090490999956,138.78373358600004,-34.97724169399993,138.78423888200007,-34.97742299399994,138.78453233800008,-34.97752828899996,138.7850166610001,-34.97775102099996,138.78532983600007,-34.97789505099996,138.7856637540001,-34.978068889999975,138.78573204200006,-34.97810441799993,138.78586718000008,-34.97818238699995,138.78606302000003,-34.978328182999974,138.78640420600004,-34.97869418099998,138.78681797800004,-34.979179011999975,138.7870024220001,-34.979314218999946,138.78729394900006,-34.97944634499993,138.7876546550001,-34.97952880599996,138.7880376270001,-34.97952490899996,138.7882385810001,-34.97954061299998,138.78844975000004,-34.97959185199994,138.78921566300005,-34.979837061999945,138.79007955400004,-34.980188700999975,138.7919204760001,-34.98075726899998,138.79241488000002,-34.98105496699998,138.79383340800007,-34.98236719899995,138.7940720250001,-34.98264899199995,138.79414596300012,-34.98274910999993,138.79421986900002,-34.98285849399997,138.79426658300008,-34.98293533599997,138.7943411440001,-34.98305799099995,138.79460698900004,-34.983597918999976,138.79477042200006,-34.98393478699995,138.7950772250001,-34.984527071999935,138.79551710400006,-34.98493473999997,138.79569088300002,-34.98508855499995,138.79587075000006,-34.985211783999944,138.79613575000008,-34.98530722099997,138.796457572,-34.985395505999975,138.7967721110001,-34.98543964099997,138.79719762800005,-34.985431776999974,138.7975922380001,-34.98536583599997,138.79806472200005,-34.985286876999965,138.79865969900004,-34.98516198699997,138.79946562600003,-34.98498502499996,138.79947513900004,-34.98500404499998,138.8001764180001,-34.98486548799997,138.8005616040001,-34.984835018999945,138.80091237400006,-34.98481716699996,138.80185857900005,-34.98488219699993,138.80218835100004,-34.98490203299997,138.8059842670001,-34.985090587999935,138.80611300100009,-34.985097490999976,138.8070558510001,-34.98514803499995,138.80706900300004,-34.985148736999975,138.8070869930001,-34.98514970499997,138.80804082300006,-34.985200934999966,138.8083947780001,-34.98520873999996,138.8090552000001,-34.98534984899993,138.81033902700005,-34.98573688099998,138.81149583100012,-34.98606663299995,138.8118059530001,-34.98618833299997,138.81210862600005,-34.98634197699994,138.8123127350001,-34.98649850199996,138.8124266740001,-34.98663588599993,138.81258341500006,-34.98692804299998,138.81273310000006,-34.98727973699994,138.81288891100007,-34.98753126199995,138.81319350400008,-34.98775175499998,138.8133487230001,-34.98784675599995,138.81355013600012,-34.98793467099995,138.81389620200002,-34.988033686999984,138.81525468400002,-34.988388225999984,138.81564170800004,-34.988472926999975,138.81645838800011,-34.98865164999995,138.81705891700005,-34.98871484199998,138.81744515200012,-34.98876422,138.81768609300002,-34.98877739999995,138.81820629100002,-34.98880583999994,138.81881744700001,-34.98884332499995,138.819143208,-34.98885085499995,138.8194730360001,-34.98883274999997,138.8209219160001,-34.98865028299997,138.8211882050001,-34.98864335899998,138.8212420430001,-34.98865790799994,138.8214293540001,-34.98872413799995,138.82164847600006,-34.98880267699997,138.82209451300002,-34.988995544999966,138.82225485200001,-34.98908865299995,138.8223887140001,-34.989171271999965,138.82253751200005,-34.98926311899993,138.82267902500007,-34.989342989999955</t>
  </si>
  <si>
    <t>138.57952865400011,-34.923597393999955,138.57939902600003,-34.923599442999944,138.57910844800006,-34.92360402399993,138.57738744100004,-34.92354347599996,138.5771202210001,-34.92347494799998</t>
  </si>
  <si>
    <t>140.4768956690001,-37.715786873999946,140.48348848000012,-37.71781373299996,140.48871565500008,-37.71941083499996,140.49114743100006,-37.720153737999965,140.49148816600007,-37.720253369999966,140.49416459600002,-37.721068807999984,140.49744855300003,-37.72207150599996,140.4992198100001,-37.72261414199994,140.50228873900005,-37.72355425699993,140.50480059400002,-37.724319453999954,140.50569854900004,-37.72460714099998,140.5060615210001,-37.72470389399996,140.50633490300004,-37.724719919999984,140.50644031900003,-37.724649144999944</t>
  </si>
  <si>
    <t>138.5940226020001,-34.93041952599998,138.59457551100002,-34.930391422999946,138.5953338600001,-34.930352881999966,138.59536499800004,-34.93035129599997,138.59594275000006,-34.93032265199997,138.59597581600008,-34.93032022799997,138.5965325090001,-34.93029193199993,138.5966618100001,-34.93028532499994,138.5970462460001,-34.93026577899997,138.59737161200007,-34.93024923199994,138.59806061100005,-34.93021413099996,138.59878691300003,-34.930177234999974,138.59921250600007,-34.93015553199996,138.59993714400002,-34.93012307299995,138.6000899080001,-34.93011623399997</t>
  </si>
  <si>
    <t>138.549072259,-34.92469243399995,138.54953461600007,-34.92467272799996,138.55022845200006,-34.92463573599997,138.55026654300002,-34.92463370199994,138.5507054840001,-34.92461235099995,138.5511613540001,-34.92458805699994,138.55161129900011,-34.92456637699996,138.55194633200006,-34.92455592799996</t>
  </si>
  <si>
    <t>140.80045591700002,-37.83416921899993,140.800314758,-37.83425693099997,140.79944968300003,-37.83478668199996,140.7993613120001,-37.83484413999997</t>
  </si>
  <si>
    <t>140.76177093600006,-37.85500640899994,140.76146246400003,-37.85567589499993,140.76135821600008,-37.855871656999966,140.76053608400002,-37.85697088599994,140.75963861900004,-37.85795611299994,140.75923211600002,-37.85832165399995,140.758655814,-37.858738520999964,140.75792084800003,-37.85921933499998,140.75773853700002,-37.859398547999945,140.75725562700006,-37.85978142799996,140.75673021700004,-37.86035072399994,140.75632716200005,-37.86098497199998,140.756168193,-37.86136267799998,140.75599551100004,-37.86216782499997,140.755998459,-37.862435338999944,140.75601065500007,-37.864054143999965,140.75603729800002,-37.866607692999935,140.75604815000008,-37.86777848,140.7560820430001,-37.87143335199994,140.75609397300002,-37.87275999099995,140.7561583900001,-37.878780303999974,140.7561763550001,-37.88034403299997,140.756142586,-37.88344758699998,140.75616860900004,-37.884056689999966,140.7561569730001,-37.88421713499997,140.7560597690001,-37.88477219699996,140.75580303800007,-37.88551172999996,140.75563378300012,-37.885773626999935,140.75545627300005,-37.886024033999945,140.75514243300006,-37.886463256999946,140.75467097800004,-37.886882356999934,140.75406649600006,-37.88727905299993,140.75338364700008,-37.88759364599997,140.7527117610001,-37.88781745199998,140.7522485290001,-37.887947166999936,140.75180658800002,-37.88812428999995,140.75115885500009,-37.88849527999997,140.7504480440001,-37.889076700999965,140.75000739600011,-37.88958100599996,140.7495753400001,-37.89035959399996,140.74933308700008,-37.891169488999935,140.74926667700004,-37.891617388999975,140.74880148300008,-37.89262903499997,140.74847803800003,-37.89304867699997,140.7479215610001,-37.893536635999965,140.74752359700005,-37.89382151099994,140.74694287900002,-37.89416068699995,140.74652431700008,-37.89434991799993,140.74564833600004,-37.89461018199995,140.74462144200004,-37.89494000099995,140.74324677700008,-37.89537479699993,140.74167832800003,-37.89622951599995,140.7401599760001,-37.89715453799994,140.73991569200007,-37.897303360999956,140.73938921900003,-37.897741623999934,140.738681,-37.89856708499997,140.73821180800007,-37.899371533999954,140.73783689200002,-37.90053272999995,140.7377022060001,-37.903358889999936,140.73769960900006,-37.90341309099995,140.73769603900007,-37.90348815799996,140.73765683700003,-37.90555880299996,140.73763628300003,-37.906644265999944,140.73760155700006,-37.90762747499997,140.73738751400003,-37.90856626699997,140.7368164190001,-37.90957277999996,140.7358399640001,-37.910530112999936,140.73515940900006,-37.91095863999993,140.73413065700004,-37.91156443199998,140.73352299200008,-37.91201684899994,140.73285999600012,-37.91273304899994,140.73252873900003,-37.91325709999995,140.73189876800006,-37.91451460299993,140.73115566,-37.91552115299993,140.730539689,-37.916125618999956,140.72943791600005,-37.91714267799995,140.727644187,-37.918860172999985,140.72617627300008,-37.92027185499995,140.7206394630001,-37.92559606999998,140.72022591100006,-37.92614044399994,140.71985292800002,-37.926805962999936,140.7196528300001,-37.92730616599994,140.71958880400007,-37.92754366699995,140.71951588100012,-37.92781418599998,140.71950471800005,-37.927855601999966,140.71941523400005,-37.92867764499994,140.71965629200008,-37.93638185399993,140.7197211250001,-37.93845383599995,140.71986229200002,-37.942374865999966,140.71986343800006,-37.942422877999945</t>
  </si>
  <si>
    <t>138.49306335900008,-34.842508462999945,138.49311475900004,-34.84269634699996,138.49371771300002,-34.844845831999976,138.4937670690001,-34.84502174099998,138.49384286400004,-34.84527604599998,138.49385895900002,-34.84531527499996,138.49407536400008,-34.845842732999984,138.494238762,-34.84614533799993,138.4943864390001,-34.84651869399994,138.49445338300006,-34.84671262699993,138.49446816400007,-34.84676160699996,138.49447545500004,-34.846785791999935,138.4944827710001,-34.84681004099997,138.49450630100011,-34.846905009999944,138.4946400350001,-34.84817520299998,138.4946917420001,-34.84866627399998,138.49472355600005,-34.84910674099996,138.49484099900008,-34.850176085999976,138.49492316700002,-34.850991851999936,138.49499297700004,-34.85190684,138.49499459300011,-34.852005489999954</t>
  </si>
  <si>
    <t>138.66804315700006,-34.92547381399993,138.668290543,-34.925353410999946,138.6687910290001,-34.925200967999956,138.6692045310001,-34.92505276299994,138.6695787320001,-34.92487886599997,138.6702105290001,-34.92468867399998,138.67030602300008,-34.924674461999984,138.67034882200005,-34.924668062999956,138.6707532270001,-34.92460796399996,138.67117702200005,-34.92460596799998,138.6714535220001,-34.92462056499994,138.67222652500004,-34.92462466099994,138.67306061800002,-34.924591663999934,138.6737806120001,-34.92456306799994,138.67423571100005,-34.92453726799994,138.67522181100003,-34.924470966999934,138.67534131600007,-34.92446556699997,138.67570781300003,-34.92444486499994,138.67611451300002,-34.92441546699996,138.67687690600007,-34.92436607099995</t>
  </si>
  <si>
    <t>138.53818167200006,-35.00741360099994,138.53876652200006,-35.008234899999934,138.5391070700001,-35.00871576299994,138.5393673860001,-35.00908333599995,138.5398854660001,-35.00978626199998</t>
  </si>
  <si>
    <t>138.66190391800012,-34.77475650599996,138.66198876400006,-34.774807702999965,138.66284452000002,-34.775324,138.66367174900006,-34.77584209299994,138.66477022900006,-34.776530057999935,138.6649113090001,-34.77661841099996,138.6659014600001,-34.777224271999955,138.66717561200005,-34.778003876999946</t>
  </si>
  <si>
    <t>138.6060955580001,-34.99013068099998,138.60614012300005,-34.990107732999945,138.60618453900008,-34.990084871999954,138.6062836000001,-34.99008009999994,138.60655737000002,-34.99007253099995,138.6066722910001,-34.99007309199993,138.60718311100004,-34.990086083999984,138.6075632510001,-34.99010625899996,138.60810611400007,-34.990107008999985,138.60857915000008,-34.99007675699994,138.60864934100005,-34.990069679999976,138.608964226,-34.990037952999955,138.60980285300002,-34.98991143699993,138.6101236830001,-34.98988536699994,138.61040052700002,-34.98987302799998</t>
  </si>
  <si>
    <t>138.64148064300002,-34.92696656199996,138.64153376600007,-34.92778717599998,138.64154924500008,-34.92802624799998,138.64160544300012,-34.92859496799997,138.64163221500007,-34.92886592299993,138.64164894100008,-34.92908244199998,138.64171775400007,-34.93001193599997,138.6417443350001,-34.93037272899994,138.6417611070001,-34.93059998099994,138.64177934300005,-34.93084693099996,138.6418042130001,-34.931183346999944,138.6418211350001,-34.93141212099994,138.6418641450001,-34.93199361999996,138.64193654000007,-34.93297192399996,138.6419409340001,-34.93303131399995,138.6419908370001,-34.93370640699993,138.64203304400007,-34.934277606999956,138.64208813900007,-34.93502189999998,138.642119244,-34.935442190999936,138.64218883500007,-34.93638347899997,138.64220494100005,-34.936601372999974,138.642293934,-34.93775235399994,138.6423071360001,-34.93786695599994,138.64238472800002,-34.93854546199998,138.64243557400005,-34.939156664999985,138.6424400830001,-34.93921080399997</t>
  </si>
  <si>
    <t>139.08530456900007,-34.54797919299995,139.08553442400012,-34.54850063699996,139.0868378140001,-34.55100206599997,139.08875233300012,-34.55463483199998,139.08892971500006,-34.55507542099997,139.08905530200002,-34.55549224799995,139.08909753700004,-34.55617641099997,139.0891058090001,-34.55625979799993,139.08911648000003,-34.55681972799994,139.08883446800007,-34.558542553999985,139.08873048400005,-34.55917822899994,139.08858666700007,-34.56002917699993,139.08853584700012,-34.56032984899997,139.0883755630001,-34.56153218199995,139.08833943500008,-34.56176427599996,139.08818636600006,-34.56265120399996,139.08801806400004,-34.563794531999974,139.08779955500006,-34.56515519599998,139.08741058400005,-34.56756760899998,139.08740039300005,-34.56763127399995,139.08724435300007,-34.568468509999946,139.08715968900003,-34.56901616999994,139.08677841500003,-34.571482242999934,139.0866913860001,-34.571948307999946,139.08648152500007,-34.57328140599998,139.0863934250001,-34.57364291799996,139.08632831500006,-34.57385214799996,139.08630922600003,-34.57389923299996,139.08608868600004,-34.57444929899998,139.0854723960001,-34.57575862199997,139.08460637300004,-34.57763198899994,139.0839074690001,-34.57914378199996,139.0819389300001,-34.583474217999935,139.08184102600012,-34.58371621799995,139.08168965800007,-34.584044535999965,139.08130856700006,-34.58487085899998,139.0808025240001,-34.58594153499996,139.07998655200004,-34.58766789499998,139.07728883200002,-34.59358348999996,139.07693106200009,-34.594381246999944,139.0764255140001,-34.59550846399998,139.0764203870001,-34.595519888999945,139.07319018900012,-34.60272150199995,139.07285320100004,-34.60347273499997,139.07113043700008,-34.607346236999945,139.0706576010001,-34.60840930399996,139.07040850600004,-34.60897129999995,139.07011621900006,-34.60953956399993,139.0700826970001,-34.609619588999976,139.06992332900006,-34.610000130999936,139.06977907700002,-34.61047883899994,139.06972061800002,-34.61088356399995,139.06972182900006,-34.61114238899995,139.0697229850001,-34.61138777399998,139.06974896500003,-34.611782955999956,139.06980149800006,-34.61201208799997,139.06994381000004,-34.61251846699997,139.0702006140001,-34.61307431499995,139.07049580500006,-34.61348827799998,139.07101605000003,-34.61401411399993,139.071175003,-34.61417476999998,139.07311141900004,-34.61558826399994,139.07573336400003,-34.617502024999965,139.07627215600007,-34.61789991599994,139.07904529500001,-34.619947759999945,139.07917797300001,-34.620056560999956,139.07981014000006,-34.620811026999945,139.0801778110001,-34.62136970599994,139.08039048700005,-34.621820947999936,139.08054006100008,-34.62223137099994,139.08080409600007,-34.62333698899994,139.08091320300002,-34.62365788899996,139.0811085370001,-34.62409315799994,139.08140349000007,-34.624588648999975,139.0818588090001,-34.62523461799998,139.08311413500007,-34.62701551599997,139.08400645900008,-34.62850424599998,139.08434910100004,-34.62898827399994,139.0846314270001,-34.62931883999994,139.08527332200003,-34.629992802999936,139.0858604340001,-34.63063181299998,139.08627234900007,-34.63108011199995,139.08651530800012,-34.631384597999954,139.08669148800004,-34.631606611999985,139.08694070100012,-34.63201277899998,139.08747026900005,-34.632991672999935,139.08777543200006,-34.63355574399998,139.08835415400006,-34.63468324699994,139.08868046400005,-34.63528191199998,139.08882460300003,-34.63547839399996,139.08894273700002,-34.63569002599996,139.08940591200007,-34.63633787599997,139.089896661,-34.63690065199995,139.09017237600006,-34.63713395299993,139.09028845000012,-34.63724040899996,139.09068117100003,-34.63750795999994,139.09134294700004,-34.637866894999945,139.0916829360001,-34.63802421499997,139.09177605000002,-34.638068190999945,139.09451554600003,-34.63931871799997,139.09679118200006,-34.64035742899995</t>
  </si>
  <si>
    <t>138.54102842200007,-34.65162161999996,138.5410298910001,-34.65162144499993,138.54118312100002,-34.65160279699995,138.5412700700001,-34.65159221299996,138.54255800800001,-34.65143547099996,138.54656408900007,-34.650947849999966,138.54884849600012,-34.65066085999996,138.54899442300007,-34.65064252899998,138.55195063700012,-34.65027110099993,138.5530488060001,-34.65016113099995,138.55407698800002,-34.650053732999936,138.554636941,-34.64999521499993,138.55557692700006,-34.64992607599993</t>
  </si>
  <si>
    <t>138.66003207200004,-34.96945146099995,138.6600772480001,-34.96947640299993,138.6602097020001,-34.96962497199996,138.66023157100005,-34.96965288499996,138.66032101000008,-34.96976801099993,138.6603586340001,-34.96981598899998,138.66048651900007,-34.96998409799994,138.66058527400003,-34.970113915999946,138.66061206200004,-34.97016354099998,138.6606347280001,-34.97021451799998,138.66064769700006,-34.97025989699995,138.66065296400006,-34.97030602399997,138.66064542300012,-34.97037807799995,138.66061605700008,-34.970447011999966,138.660585211,-34.97049064299995,138.6605406650001,-34.97053400599998,138.66048805800006,-34.97057180699994,138.66044020000004,-34.97059705999993,138.66038210200009,-34.97061579099994,138.66032750800002,-34.97062692099996,138.66027394500009,-34.97063086999998,138.66019662700012,-34.970631681999976</t>
  </si>
  <si>
    <t>138.82436683900005,-34.45344820399998,138.82443071500006,-34.45352012899997,138.82451438400005,-34.45358747199998,138.82462922500008,-34.453654848999975,138.82476564500007,-34.45371394999995,138.82488721000004,-34.45374959099996,138.82501999600004,-34.45377011399995,138.82652664800003,-34.45379191099994,138.82749175000004,-34.45380949899993,138.82776838400002,-34.45381493699995,138.83149584400007,-34.45387865799995,138.83286866000003,-34.45389929199996,138.83311444700007,-34.453922139999975,138.83323983900004,-34.453943901999935,138.83335912200005,-34.45396461499996,138.8336455010001,-34.454041908999955,138.83380499600003,-34.45410412599995,138.83405060100006,-34.45424511599998,138.83429027300008,-34.454422217999934,138.83457631900012,-34.45472425199995,138.83463649100008,-34.45481715999995,138.8348066420001,-34.455138836999936,138.8350179780001,-34.45568111799997,138.83558719500002,-34.45714131899996,138.835700244,-34.45733956199996,138.83577022500003,-34.457425386999944,138.83582370200008,-34.457491062999964,138.83596977600007,-34.457631291999974,138.8361749190001,-34.457782177999945,138.83644362600012,-34.45794196199995,138.8368155600001,-34.458133188999966,138.8409388350001,-34.46008782399997,138.84231502600005,-34.460753473999944,138.845044023,-34.46207339499995,138.84631226200008,-34.46261750799994,138.85086394500001,-34.46454445599994,138.85122508100005,-34.46469021299998,138.85128483500011,-34.46471433099998,138.85228262300006,-34.465012472999945,138.85819710700002,-34.466750676999936,138.86849499100003,-34.46977625799997,138.87017655300008,-34.470265138999935,138.87221963700006,-34.47086600899996,138.87262464800006,-34.47102240299995,138.872993102,-34.47120820299995,138.87339981200012,-34.47148916899994,138.87372581600005,-34.47179840599995,138.8739673020001,-34.47210782199994,138.87412698100002,-34.47239340699997,138.87434241000005,-34.472838800999966,138.87440575900007,-34.47298318999998</t>
  </si>
  <si>
    <t>138.61611870500008,-34.77297033299993,138.61626194400003,-34.77305986199997,138.61842859500007,-34.774366664999945,138.61848208600009,-34.77439911299996,138.6194655370001,-34.774995623999985,138.62029874600012,-34.77550571299997,138.6207971130001,-34.77580282599996,138.62131868900008,-34.77612102099994,138.622309577,-34.776725564999936,138.623831676,-34.77764252099996,138.62468544600006,-34.77817361499996,138.62567266000008,-34.778763658999935,138.62627501400004,-34.77913918199994,138.62635981200003,-34.779192044999945</t>
  </si>
  <si>
    <t>138.66629772900012,-34.96721270699993,138.66657954200002,-34.967063580999934,138.66694132500004,-34.96695700199996,138.6671293500001,-34.966928414999984,138.6672945140001,-34.96690536099993,138.66776363100007,-34.966856734999965,138.66819215300006,-34.96685699699998,138.66861167000002,-34.96687879099994,138.66891308300012,-34.96691686099996,138.6693144290001,-34.966986824999935,138.66957596300006,-34.967048328999965,138.67002567600002,-34.96719069699998,138.67045839600007,-34.96733964099997,138.67097651300003,-34.96753865299996,138.67133366000007,-34.96768614299998,138.67142187600007,-34.96773625099996,138.67150376400002,-34.967811608999966,138.6715413280001,-34.967869968999935,138.67154521800012,-34.96793443599995,138.6715562720001,-34.968117090999954,138.671558494,-34.968153893999954,138.67154798,-34.96818083299996,138.67153433800001,-34.96821568799993,138.67148218900002,-34.968276937999974,138.67139364000002,-34.96833749099994,138.671302028,-34.96836823399997,138.67124511800012,-34.96838350599995,138.67117957000005,-34.96838935799997,138.67113992200007,-34.968392895999955,138.67102957500003,-34.96837448599996,138.67090616100006,-34.96832809899996,138.6707553330001,-34.968201361999945</t>
  </si>
  <si>
    <t>138.01810752100005,-33.18344154899995,138.0182406660001,-33.18349288799993,138.018474469,-33.18359327999997,138.0195428620001,-33.18400728299997,138.01968916200008,-33.18406388799997,138.01982095800008,-33.18412149399995,138.0210599410001,-33.18459209599996,138.02137115900007,-33.18471580299996</t>
  </si>
  <si>
    <t>139.4597814970001,-35.27230451199995,139.46009933800008,-35.27278520599998,139.4604825550001,-35.273273562999975,139.46087689600006,-35.27374377199993,139.461437713,-35.27429764899995,139.46226705000004,-35.274965787999975,139.46262606100004,-35.27521218399994,139.4630162100001,-35.27545554699998,139.46357753300003,-35.27575231399993,139.4642770060001,-35.27608917599997,139.46506565700008,-35.276389000999984,139.46570328100006,-35.27659344799997,139.4661579850001,-35.27671092299994,139.46786151800006,-35.277055867999934,139.46843903900003,-35.27716693899998,139.47323929200002,-35.27809005699993,139.4755413570001,-35.278564467999956,139.4761936850001,-35.27871637099997,139.47695194900007,-35.27894416199996,139.4776407720001,-35.27920300499994,139.47816596400003,-35.27943544699997,139.47829568300006,-35.279492852999965,139.47891133200005,-35.27980962899994,139.47897216100012,-35.27984092899993,139.4795827060001,-35.28020557299993,139.48020808900003,-35.28063881399993,139.4807515770001,-35.28107733899998,139.48126780300004,-35.281554718999985,139.48175194600003,-35.28206876899998,139.48263863600005,-35.28318122199994,139.4848953610001,-35.28617589399994,139.48529010200002,-35.28676523699994</t>
  </si>
  <si>
    <t>138.85161179700003,-34.78292780299995,138.85063959500008,-34.78427160099994,138.8502253570001,-34.78484000599997,138.85007450400008,-34.78504699699994,138.85007406600005,-34.78504952099996,138.84994475700012,-34.785786465999934,138.84947361700006,-34.78847151399998,138.84913354200012,-34.790409625999985,138.8491209110001,-34.79048159699994,138.8486064230001,-34.79382416499993,138.84827701100005,-34.79596410499994,138.8481185820001,-34.79694658799997,138.84802833800006,-34.797506219999946,138.8476887160001,-34.79919900899995,138.847604627,-34.799815301999956,138.84743568600004,-34.80073414799995,138.84738094600004,-34.801013239999975,138.84708402800004,-34.80252688699994,138.84705134000012,-34.80269351599998,138.84699023500002,-34.802783517999956,138.84666280300007,-34.80327608899995,138.84665799100003,-34.803283327999964,138.8466021040001,-34.80336740699994,138.84641334900004,-34.80365141899995,138.84624607000012,-34.80382073599998,138.84614093400012,-34.80393876399995,138.84569361100012,-34.804310088999955,138.8452710690001,-34.80452082399995,138.84454566400007,-34.804761965999944,138.84384680800008,-34.80501426999996,138.84355084800006,-34.80513765499995,138.84321623800008,-34.80530517999995,138.84268207800005,-34.80561476799994,138.84169606500006,-34.80618276399997,138.84164184600002,-34.80621399499995,138.84095336500002,-34.80670731699996,138.84015418800004,-34.80732096099996,138.83984599400003,-34.80756416699995,138.8390319450001,-34.808254542999975,138.83832838600006,-34.808851199999935,138.83790157900012,-34.80922607399998,138.83760527800007,-34.80949883699998,138.83740227200008,-34.80968836099993,138.8368951660001,-34.81029102699995,138.8363942310001,-34.810847197999976,138.83620945600012,-34.81105185499996,138.83525008700008,-34.812155419999954,138.8350882310001,-34.81239408299996,138.83482751300005,-34.81292603299994,138.8345440920001,-34.81352156599996,138.83440007600007,-34.81385649799995,138.8340096930001,-34.81501172299994,138.83375167600002,-34.81583398699996,138.8337345980001,-34.81590022199998,138.83365445700008,-34.816211101999954,138.8332367050001,-34.81932771099997,138.833149681,-34.81966755399998,138.83305871800007,-34.82002275599996,138.83299716400006,-34.820614699999965,138.8329536770001,-34.8213546,138.8329242000001,-34.82185322699996,138.83292957000003,-34.822155504999955,138.8330393450001,-34.82225499899994</t>
  </si>
  <si>
    <t>138.64658637900004,-34.640788182999984,138.6466256550001,-34.64092888999994,138.6465224760001,-34.64198479299995,138.64645094000002,-34.64309220699994,138.64642721200005,-34.64326869499996,138.64639316800003,-34.64343907499995,138.64633792400002,-34.64361693999996,138.6462757690001,-34.64373264899996,138.646114677,-34.64403429699996,138.64584457600006,-34.644509418999974,138.64560772100003,-34.64492605199996,138.64526601700004,-34.645527096999956,138.64495197200006,-34.646079500999974,138.64474416000007,-34.64643302799993,138.6445276940001,-34.64681203999993,138.64422367400005,-34.647367403999965,138.64402203100008,-34.64772089199994,138.64380267900003,-34.64810541099996,138.64363016200002,-34.64840595499993,138.64293201400005,-34.64957068599995,138.64256570500004,-34.650182927999936,138.6407429840001,-34.65322331799996,138.63975709700003,-34.65488018499997</t>
  </si>
  <si>
    <t>138.8141776980001,-35.03525437999997,138.81432321700004,-35.03535568099994,138.81522661400004,-35.035833716999946,138.81614391300002,-35.03700101599998,138.81627000800006,-35.03706939199998,138.8167499100001,-35.03728519699996,138.81719685300004,-35.037416564999944,138.81848901400008,-35.03776470099996,138.81919743900005,-35.03800788199993,138.81991463600002,-35.03833449999996,138.82016215400006,-35.03846374099993,138.8213621100001,-35.03909028099997,138.821816656,-35.03938188099994,138.82311136200008,-35.04030111399993,138.82347406400004,-35.04058397199998,138.82387643200002,-35.040990776999934,138.82402650100005,-35.04110552299994,138.82431294800006,-35.041408340999965,138.8253485880001,-35.042503126999975,138.82569491300012,-35.04273341099997,138.82604488200002,-35.04281049599996,138.8263924570001,-35.04273312999993,138.82723780000003,-35.042397034999965,138.8273904350001,-35.04234134799998,138.82776329800004,-35.04224022699998,138.8281092630001,-35.04220172699996,138.8284234030001,-35.042223898999964,138.8286173680001,-35.042235912999956,138.8289625980001,-35.04236779699994,138.8301106,-35.04300830099993,138.83162237300007,-35.04382074799997,138.8318197100001,-35.043907281999964,138.831966856,-35.04394321199993,138.83252408400006,-35.04403446599997,138.83274109,-35.044097464999936,138.83295672400004,-35.04418739199997,138.8332283210001,-35.044348456999955,138.83343723100006,-35.04452320599995,138.83368063400007,-35.044754885999964,138.83471806500006,-35.045742332999964,138.83481856000003,-35.04589045999995,138.83496949000005,-35.04611384799995,138.834994735,-35.04625657899993,138.83502838900006,-35.046455014999935,138.8350418970001,-35.04664374699996,138.8350759770001,-35.04710675999996,138.83508639800004,-35.047444448999954,138.83509886100012,-35.047679148999975,138.8351090220001,-35.047806898999966,138.83514190000005,-35.04792251799995,138.83518796300007,-35.04802054399994,138.8352907840001,-35.04810145499994,138.83536357800006,-35.048158746999945,138.83550953400004,-35.04820226499993,138.83560029900002,-35.048205346999964,138.8356793790001,-35.04820685699997,138.83578547600007,-35.048188471999936,138.8359935530001,-35.04810977599993,138.83630193500005,-35.04798610299997,138.83643490300005,-35.047943989999965,138.83659781900008,-35.04791093499995,138.83692267600009,-35.047886338999945,138.83786918300007,-35.04804928899995,138.83816525400005,-35.04815069599994,138.83896565100008,-35.048832594999965,138.83945215100005,-35.04925179899993,138.83958278000011,-35.049364062999985,138.84014164300004,-35.04984429499996,138.84063666200007,-35.050204838999946,138.8408879440001,-35.05040107999997,138.84107170400011,-35.05051709799994,138.84148995400005,-35.050706349999984,138.84164363900004,-35.05078191299998,138.84194800600005,-35.05086641199995,138.843947425,-35.051934820999975,138.84691617300007,-35.053416039999945,138.8472125290001,-35.05353169299997,138.84743036400005,-35.053572936999956,138.84754261700004,-35.05358459099995</t>
  </si>
  <si>
    <t>138.7757114850001,-34.596693426999934,138.77579208500003,-34.596633837999946,138.77588641400007,-34.59657327399998,138.77606709000008,-34.596505444999934,138.776241335,-34.596484174999944,138.77641956600007,-34.59650657999998,138.7765621860001,-34.596551629999965,138.77697565200003,-34.59675562899997,138.77718765800012,-34.596839959999954,138.7783391800001,-34.59716309299995,138.77907351300007,-34.597403380999936,138.77981668600012,-34.59766968499997,138.7801561970001,-34.59777006699994,138.78138316600007,-34.598024255999974,138.7814216700001,-34.598032236999984,138.78179222000006,-34.59810271199996,138.78235476700002,-34.59820970099997,138.7834957880001,-34.59842669599993,138.7860215490001,-34.59890700099993,138.78635727900007,-34.59901326599993,138.78664005400003,-34.599134497999955,138.7878094130001,-34.59973426099998,138.78879077600004,-34.600212160999945,138.79016470400006,-34.600882765999984,138.79042044200003,-34.60099161399995,138.79066607900006,-34.601045228999965,138.79099959400003,-34.60106989099995,138.79292363000002,-34.601216385999976,138.7943311560001,-34.60133505399995,138.796924428,-34.601558360999945,138.79987601100004,-34.60183200999995,138.8004500180001,-34.60189246899995,138.80588024000008,-34.60224029999995,138.80619270400007,-34.60225677699998,138.8065614300001,-34.60224102799998,138.80693647700002,-34.602182124999956,138.8088875420001,-34.60167515099994,138.80951944700007,-34.601551617999974,138.8131055230001,-34.60116375699994,138.81546793200005,-34.60080775399996,138.81591094500004,-34.60076701899993,138.81623924100006,-34.60076500099996,138.81652314400003,-34.60078703299996,138.81685327900004,-34.60083772899998,138.81717776900007,-34.600913040999956,138.81749392100005,-34.601016082999934,138.8185303450001,-34.60147941199995,138.82053997900005,-34.60237776899993,138.82081157000005,-34.60249588099998,138.82104411900002,-34.60257471399996,138.82124249600008,-34.60261362799997,138.82144392600003,-34.602627937999955,138.825900444,-34.602593808999984,138.82615516200008,-34.60257800499994</t>
  </si>
  <si>
    <t>138.64891030400008,-34.75392417099994,138.6487848380001,-34.75412910599994,138.64867938200007,-34.75421233199995,138.64858064300006,-34.75428963699994,138.64840852800012,-34.754441622999934,138.64830786200002,-34.754528542999935,138.64815016500006,-34.75469351099997,138.64799039500008,-34.754864270999974,138.64755649100005,-34.755350014999976,138.64740179000012,-34.75552433399997,138.6472114190001,-34.755734046999976,138.6467515380001,-34.75625685999995,138.64635665700007,-34.756700717999934,138.645826015,-34.75729718499997,138.6456679250001,-34.75746156399998,138.64553158600006,-34.75759677999997,138.64545210300003,-34.75767068199997,138.64535150900008,-34.75775950399998,138.645257699,-34.757837380999945,138.64517077800008,-34.75790306399995,138.64514115300005,-34.75792545499996,138.64505409100002,-34.75799119599998,138.6449585460001,-34.758061958999974,138.64487543200005,-34.758118035999985,138.64475555,-34.758195446999935,138.6446382590001,-34.75826480999996,138.64438191600004,-34.75840417999996,138.6442801510001,-34.758457731999954</t>
  </si>
  <si>
    <t>140.831281353,-37.38161573599996,140.8321171550001,-37.38120803099997,140.8328322540001,-37.38093323199996,140.8337721800001,-37.380601199999944,140.8339566510001,-37.38053603199995,140.83409895900002,-37.38050863199993,140.83418584100002,-37.38049463599998,140.83567175500002,-37.380245325999965,140.83741812000005,-37.37995947099995</t>
  </si>
  <si>
    <t>138.01265736100004,-33.225050006999936,138.0126893900001,-33.22521391499998,138.0127244900001,-33.22539355599997,138.01293509700008,-33.22647130799993,138.01364629900002,-33.230032782999956</t>
  </si>
  <si>
    <t>140.78742724800009,-36.30947124199997,140.78923887300004,-36.309646397999984,140.79004457700012,-36.30970864799997,140.7908747880001,-36.30981721599994,140.79170024600012,-36.30996214499993,140.79267626600006,-36.31015341799997,140.79372286700004,-36.31043269699995,140.79492220400004,-36.310810283999956,140.79699660900008,-36.311624467999934,140.79882011400002,-36.31234013899996,140.80073537500004,-36.313133138999945,140.80216121,-36.31369165499996,140.80290131700008,-36.31396253099996,140.80692758200007,-36.315548933999935,140.80727197400006,-36.315684619999956,140.8081538130001,-36.315960796999946,140.80875774800006,-36.31610805299994,140.8091378790001,-36.31619392299996,140.81158242800007,-36.31661324799995,140.81350773500003,-36.31691874699993,140.81771919900007,-36.31766261799993,140.818317169,-36.31776822399996,140.82592825200004,-36.31895838,140.82873142100004,-36.31939529599998,140.83920899500004,-36.32102781799995,140.8397161250001,-36.32110864699996,140.84326079800007,-36.321673585999974,140.84674623600006,-36.322204898999985,140.84743729000002,-36.32226656699993,140.84838176200003,-36.32228857499996,140.8493423000001,-36.322248499999944,140.8496761880001,-36.32221339599994,140.8506372170001,-36.32207231399997,140.85255659200004,-36.321790516999954,140.85394191700004,-36.32157620199996,140.8566075970001,-36.32122180099998,140.8616221630001,-36.320584639999936,140.86379509000005,-36.32030848399995,140.8641629010001,-36.32026173699995,140.86699085600003,-36.31990822499995,140.8681856170001,-36.31977996099994,140.86930066500008,-36.31969016099998,140.87080744800005,-36.31965824599996,140.87167164100003,-36.31967987499996,140.87265084500007,-36.319740432999936,140.87268608500005,-36.319742615999985,140.8737098900001,-36.31983477899996,140.87486405900006,-36.32000081499996,140.8807274400001,-36.32092431899997,140.88290521500005,-36.321268833999966,140.88356073300008,-36.32138442099995,140.88674247200004,-36.32194543799994,140.89157640000008,-36.322732593999945,140.89434939300008,-36.32315620199995,140.89446681700008,-36.323174811999934,140.90271473100006,-36.32448191299994,140.90336071100012,-36.32458170799998,140.90540543800012,-36.32490274899993,140.90629949800007,-36.32504311099996,140.9123113380001,-36.325924328999974,140.91376039700003,-36.32614468,140.91634198600002,-36.326524079999956,140.91647535200002,-36.32654367699996,140.9189695540001,-36.32694765499997,140.92365336300008,-36.32776751199998,140.9250511250001,-36.327977542999975,140.92715946700002,-36.32826136399996,140.9274257830001,-36.32829721699994,140.93028620400003,-36.328739172999974,140.9329715010001,-36.32923426899998,140.93696917500006,-36.32989183099994,140.9382519820001,-36.33006633799994,140.94194004500002,-36.33064746599996,140.94302648300004,-36.330841102999955,140.9435381290001,-36.33097915099995,140.94401622100008,-36.33110301399995,140.94479689900004,-36.33137364899994,140.94566064200012,-36.331728167999984,140.94619303100012,-36.33200137299997,140.9467806140001,-36.332332829999984,140.94756734100008,-36.33285253799994,140.94804083400004,-36.33321800999994,140.9482799850001,-36.33341744099994,140.953460446,-36.33773724899993,140.95502612600012,-36.33903368099993,140.95604675800007,-36.33990935299994,140.9566354740001,-36.340414435999946,140.95767097300006,-36.34125566399996,140.9581130350001,-36.341571675999944,140.95888555200008,-36.34204154699995,140.95927319600003,-36.34225645399994,140.95992074800006,-36.34256436299995,140.96033187700004,-36.342740155999934,140.96079948200008,-36.34290766,140.96170339900004,-36.34319240199994,140.96233886700008,-36.343338252999956,140.963185844,-36.343500554999935,140.96374359700008,-36.34358903999998,140.96583244300007,-36.34388294499996,140.96592056300005,-36.34389534199994,140.966999836,-36.34406734999993,140.96723435500007,-36.344104727999934</t>
  </si>
  <si>
    <t>138.63813401800007,-34.87036578899995,138.6388020610001,-34.86987082199994,138.6389714490001,-34.86974176599995,138.6390902500001,-34.86965124499994,138.6396264430001,-34.869242723999946,138.6399221370001,-34.86901840399997,138.6402599930001,-34.868761494999944,138.64071964700008,-34.86841194899995,138.6408488180001,-34.86831333699996,138.64133125700005,-34.867945050999936,138.64177832000007,-34.86760501599997,138.64188439300005,-34.86752434699997,138.6419936750001,-34.86744123099993,138.6425902420001,-34.86698750399995,138.64276224900004,-34.866858441999966,138.6433618420001,-34.86640092499994,138.64352663500006,-34.86627553899996,138.64397722600006,-34.865932708999935,138.6441790140001,-34.86577918499995,138.6448012950001,-34.86530223099993,138.64494148900008,-34.86519691399997,138.64499961900003,-34.86515248599994,138.64522498500003,-34.86498384699996,138.64607813600003,-34.864334690999954,138.64627738900003,-34.86418257199995,138.64677181900004,-34.8638051099999,138.64760002600008,-34.86317711799995,138.6477280460001,-34.86307938899995,138.64796639600002,-34.86289743499998,138.6483509830001,-34.86260384399998,138.64846024400003,-34.862519188999954,138.6491951490001,-34.861961374999964,138.64923884900008,-34.861928199999966,138.64992457300002,-34.86140423299997,138.6500346250001,-34.86131968999996,138.65009516200007,-34.86127318699994,138.65073318800012,-34.86078305899997,138.65101797500006,-34.86056457899997,138.65139475500007,-34.86027705599997</t>
  </si>
  <si>
    <t>138.9957185190001,-34.47300937899996,138.99572487800003,-34.472994692999976,138.99603960500008,-34.472267546999944,138.99630522500001,-34.471653868999965,138.99666501900003,-34.47082176599997,138.99668012400002,-34.470786800999974,138.99696902100004,-34.470117863999974,138.99771021100003,-34.46840296099998</t>
  </si>
  <si>
    <t>138.79825563300005,-34.84941982799995,138.798350077,-34.849357072999965,138.79866098200011,-34.84913779999994,138.79888688200003,-34.84896399499996,138.79903336100006,-34.84883071899998,138.7991212500001,-34.848717068999974,138.7991506740001,-34.84865982799994,138.79917611200005,-34.84861034399995,138.7992130010001,-34.84848980999993,138.79922488900002,-34.848335358999975,138.7991802130001,-34.84819687199996,138.79913726400002,-34.84810732599993,138.79908908700008,-34.848031068999944,138.79902070000003,-34.847956599999975,138.79882430300006,-34.847798445999956,138.79826949900007,-34.84746825999997,138.7975127950001,-34.84702069499997,138.79672602100004,-34.84664926599993,138.7965332880001,-34.84656429299997,138.79632430200002,-34.84647215299998,138.796232744,-34.846431206999966,138.79569202400012,-34.84618941599996,138.795402501,-34.846040656999946,138.795003005,-34.84586855899994,138.79483070800006,-34.84576876099993,138.79471370600004,-34.84567538799996,138.79461758500008,-34.84556228399998,138.79453792300012,-34.84542721099996,138.79451611500008,-34.84535734999997,138.79448703700007,-34.845253068999966,138.79447732200003,-34.84516135599995,138.79448356900002,-34.84503574099995,138.79450305700004,-34.84494915999994,138.79456518400002,-34.84480877699997,138.79464818300005,-34.84468212099995,138.79493439400005,-34.84435963799996,138.79507581500002,-34.844209786999954,138.79524551100008,-34.84397549499994,138.7953171370001,-34.84385395399994,138.79568338700005,-34.84342757299993,138.79583252700002,-34.84323092699998,138.79590775100007,-34.84312600599998,138.7960019960001,-34.84302531199995,138.79609006700002,-34.84294988199997,138.79621867000003,-34.842873286999975,138.79637687100012,-34.84281135799995,138.79652172800002,-34.84277609399993,138.79666686100006,-34.84278144199993,138.79680128400003,-34.84280741899994,138.79693577800003,-34.84286922699994,138.7970974320001,-34.842989974999966,138.7971775210001,-34.843033049999974,138.79726567500006,-34.843061560999956,138.79740249000008,-34.84307551099994,138.7975543450001,-34.84306872399998,138.7977756990001,-34.843026463999934,138.7982046940001,-34.842892165999956,138.79857033300004,-34.84280152499997,138.79877124000006,-34.84272162999997,138.79894015900004,-34.842639075999955,138.79912475900005,-34.842516640999975,138.79939248200003,-34.842304584999965,138.79959937400008,-34.84216119299998,138.7997956260001,-34.842006168999944,138.80005822400005,-34.84170824399996,138.8001050890001,-34.84165193299998,138.80017061700005,-34.84159148599997,138.80023984900004,-34.84155005799994,138.8003039670001,-34.84152430299997,138.80037969800003,-34.84149940299994,138.80046338500006,-34.841491004999966,138.80061766100005,-34.84150683799993,138.8008744440001,-34.84158181799995,138.80106554300005,-34.84164556299993,138.80124028800003,-34.84173367799997,138.80141999900002,-34.841835980999974,138.80163667500005,-34.84198977699998,138.80184416800012,-34.84213189199994,138.80195701200012,-34.842195523999976,138.8020442830001,-34.84223718599998,138.80213549100006,-34.84226918899998,138.80221590500003,-34.842285972999946,138.802388693,-34.84229409599993,138.8025737360001,-34.84228394599995,138.80265928500012,-34.84228503799994,138.80277531900003,-34.84228764699998,138.8028594640001,-34.842289981999954,138.8029260840001,-34.84228923899997,138.80305438200003,-34.84227356599996,138.80321106600002,-34.84224392899995,138.8033036600001,-34.84220659899995,138.80339698400007,-34.84215251399996,138.80344116300012,-34.84210105699998,138.8034996340001,-34.841977499999985,138.80352406200006,-34.84188319699996,138.80357064500004,-34.84174008999997,138.80359878500008,-34.84161860599994,138.80359338800008,-34.841560225999956,138.8035251120001,-34.841386590999946,138.80345205800006,-34.84123698899998,138.80343534200006,-34.841184907999946,138.80340069700003,-34.84105210699994,138.80336779100003,-34.84092642599995,138.80333466500008,-34.84082943299995,138.80324709800004,-34.84067905099994,138.80317329700006,-34.840579644999934,138.80308302000003,-34.84046757799996,138.80304171700004,-34.840382759999954,138.80302982000012,-34.840307844999984,138.80303719800008,-34.840243115999954,138.80307027700007,-34.84016927799996,138.80312467600004,-34.84011991699998,138.80318966400012,-34.84008099599998,138.80327573800002,-34.840060568999945,138.8034043890001,-34.840053248999936,138.80349881600011,-34.84005886899996,138.80362429500008,-34.840079119999984,138.80389207500002,-34.840174083999955,138.804333207,-34.84035839999996,138.80449170500003,-34.84040516299996,138.80460669900003,-34.84041735399995,138.80483230900006,-34.84040721499997,138.80509364700004,-34.84038528199994,138.805404586,-34.84040491899998,138.80555652200007,-34.84043396299995,138.80579381100006,-34.84052741599993,138.80607274500005,-34.840645946999985,138.8063551030001,-34.84074287599998,138.8065001000001,-34.84081272999998,138.80656850600008,-34.84085374599994,138.80683547900003,-34.84103116899996,138.80693529500002,-34.841095165999945,138.8070280600001,-34.84112950399998,138.80714734700007,-34.84114037699993,138.80731156500008,-34.84111767799993,138.80743817500002,-34.84106262999995,138.80755446600006,-34.84096964799994,138.80768113300007,-34.840814241999965,138.80785726500005,-34.84056181799997,138.80797598800007,-34.840356466999935,138.80805486400004,-34.84016779899997,138.8081516320001,-34.83985556899995,138.80818745600004,-34.83974461599996,138.80820305700001,-34.839668899999936,138.80820782700005,-34.83954331799998,138.80820317200005,-34.83936664199996,138.80821638400005,-34.83930293399993,138.80824569100002,-34.839208895999946,138.80827476900004,-34.83914354399997,138.8083274290001,-34.83905360299997,138.80841963500006,-34.83897326699997,138.8085053520001,-34.838911036999946,138.8086519640001,-34.838849428999936,138.80875266300006,-34.83883216799995,138.8088674500001,-34.83883958499996,138.80898336100006,-34.83887324899996,138.809084632,-34.838937201999954,138.8091646480001,-34.839012529999934,138.8092612910001,-34.83913754699995,138.80932835200008,-34.83928254399996,138.8093439600001,-34.839376468999944,138.80933166700004,-34.839461650999965,138.80925874500008,-34.83965372299997,138.80917893800006,-34.83985436599994,138.80914200300003,-34.84000716399993,138.8091170350001,-34.84027093499998,138.80912719700007,-34.84044007199998,138.809152164,-34.840549247999945,138.8092015730001,-34.84065413899998,138.80927068000005,-34.84074531599998,138.8093859920001,-34.84083275599994,138.80962577900004,-34.84096933199993,138.80990983800007,-34.84112096499996,138.8100274640001,-34.84116055599998,138.81017767100002,-34.84118060499998,138.81028289000005,-34.84116984999997,138.81038033900006,-34.84113627399995,138.81045710800004,-34.84110982999994,138.810619792,-34.841051327999935,138.81074043500007,-34.841026315999954,138.81083002100002,-34.841020123999954,138.8110602160001,-34.84104926799995,138.81122094400007,-34.841080432999945,138.81155195400004,-34.84116278699997,138.81176357700008,-34.84123189899998,138.8118985640001,-34.84127097299995,138.81205029900002,-34.84129522999996,138.8122979840001,-34.84129279699994,138.8126607800001,-34.84127148899995,138.81287146800003,-34.841251015999944,138.81304550800007,-34.841220860999954,138.81324682800005,-34.84115301299994,138.81336062600008,-34.84103368299998,138.81342130300004,-34.84092797399995,138.81357948200002,-34.840561383999955,138.81366257500008,-34.84040365499993,138.8137148080001,-34.84033761999996,138.8137962930001,-34.84027790199997,138.8138903250001,-34.84024052299998,138.81398507200004,-34.84021983699995,138.8141883500001,-34.84022944999998,138.814507326,-34.8403014,138.81471059400008,-34.84031101199997,138.81500966500005,-34.84029035299994,138.81532222400006,-34.840246596999975,138.81561769000007,-34.840196041999945,138.81588998100005,-34.84003771299996,138.8161338980001,-34.83991353199997,138.81629879600007,-34.83987540499993,138.8164915750001,-34.83987443799998,138.81669412300005,-34.83990079399996,138.81684320300008,-34.83993770999996,138.81726505900008,-34.84004787999993,138.8174047660001,-34.84008436499994,138.81781125700002,-34.84017693699997,138.81794825300005,-34.840187997999976,138.81808078400002,-34.84016979399996,138.818208829,-34.84012131399993,138.81828637900003,-34.84006464399994,138.8184002920001,-34.839950217999956,138.81860734400004,-34.83971002499993,138.81874510600005,-34.83953826399994,138.8188703930001,-34.83939053499995,138.81912074900004,-34.83912039699993,138.81932749300006,-34.838797787999965,138.8193977190001,-34.83857710799998,138.8194717450001,-34.83841127599993,138.81955279700003,-34.83827391199998,138.81965322700012,-34.83811567299995,138.81974350500002,-34.83802463899997,138.81987304100005,-34.83797703499994,138.81992949000005,-34.83796903999996,138.82018515200002,-34.838017726999965,138.8202768440001,-34.838026998999965,138.82035034400008,-34.838017684999954,138.8204755380001,-34.837963858999956,138.82056628700002,-34.83785010599996,138.8206137310001,-34.837740001999975,138.82064314800004,-34.83758144899997,138.8206801230001,-34.837261387999945,138.82069886800002,-34.837191548999954,138.8207358630001,-34.83707458699996,138.82077528700006,-34.836980248999964,138.82081717900007,-34.83690973399996,138.8208614880001,-34.83686185199997,138.82088837700007,-34.83684449599997,138.82092352600012,-34.83682180599993,138.82100365200006,-34.83679796599995,138.821113071,-34.836781633999976,138.82123493500012,-34.836785247999956,138.82136791100004,-34.836811232999935,138.821474157,-34.83685592399996,138.8216403770001,-34.83696612399996,138.82169915200006,-34.83706798199995,138.82172834300002,-34.83710655899995</t>
  </si>
  <si>
    <t>138.9149033970001,-34.46735116499997,138.9149010550001,-34.46744340299995,138.91491026500012,-34.46752200399993,138.9149701240001,-34.46760387299997,138.91517505800005,-34.46780209199994,138.91534564200003,-34.467973850999954,138.91552852100006,-34.46812970199994,138.9157325960001,-34.46827535699998,138.9158767240001,-34.46837023399996,138.91630058200008,-34.46859175199995,138.91704907000008,-34.46894898599993</t>
  </si>
  <si>
    <t>138.74656954300008,-34.572554081999954,138.74658988200008,-34.572702368999956,138.74660382700006,-34.572924710999985,138.74660665700003,-34.573074719999966,138.7466052640001,-34.573309903999984,138.7465955980001,-34.57344499699997,138.74658126300005,-34.573571596999955,138.74656589100005,-34.57370110099998,138.7465361500001,-34.57388814899997,138.74644073700006,-34.57422451499997</t>
  </si>
  <si>
    <t>138.62436343800005,-34.677580198999976,138.62426259000006,-34.677750938999964,138.6234575320001,-34.678988035999964,138.6232957640001,-34.67923660799994,138.62324320400012,-34.67931855499995,138.62323139000011,-34.67933697199993,138.6231832300001,-34.679412067999976,138.62317696900004,-34.679421832999935,138.6231258790001,-34.67950148099993,138.62307479900005,-34.679581128999985,138.6230237090001,-34.67966078599994,138.62297262900006,-34.67974043299995,138.622921538,-34.679820089999964,138.62287044700008,-34.67989973699997,138.62281936800002,-34.67997938399998,138.6227682770001,-34.680059040999936,138.62271719700004,-34.68013868899993,138.622666105,-34.68021834499996,138.62261501400008,-34.680297992999954,138.62257415400006,-34.68036171399996,138.62256393300004,-34.68037763999996,138.6225128420001,-34.68045729599993,138.62246995300006,-34.68054052699995,138.6222521630001,-34.68085705899995,138.62211234900008,-34.68110041399996,138.62189379200004,-34.68142233899994</t>
  </si>
  <si>
    <t>138.60610420600005,-34.92981054899997,138.60616759000004,-34.93066264399994,138.60620800900006,-34.931197947999976</t>
  </si>
  <si>
    <t>138.403290168,-33.70467137199995,138.4047786310001,-33.704000049999934,138.4048688270001,-33.70395753499997,138.40951232600003,-33.70181186699995,138.41075766000006,-33.70113652099997,138.41162319400007,-33.70051728599998,138.41479009700004,-33.69783722899996,138.41661310900008,-33.696234526999945,138.4168887090001,-33.69594872999994,138.41705255300008,-33.69571202999998,138.41721790600002,-33.69534929399998,138.41805901500004,-33.69524388299993,138.41891908800005,-33.69506509799993,138.42234510800006,-33.694271783999966,138.4233177430001,-33.694106545999944,138.42396793900002,-33.694057717999954,138.42459162600005,-33.69407569699996,138.42530738900007,-33.69416016699995,138.43200899900012,-33.69519226099993,138.43493901400007,-33.69565418899998,138.43687859300007,-33.69598761999998,138.43746554100005,-33.696120786999984,138.437931509,-33.69624731799996,138.44017956300002,-33.69700950799995,138.44070392100002,-33.69714685799994,138.44102756600012,-33.69720539499997,138.44169638200003,-33.69725907399993,138.4421686290001,-33.69724962099997,138.44263788800004,-33.69720410999997,138.4431061900001,-33.69711932399997,138.44362907200002,-33.69697462099998,138.44390679600008,-33.69687077799995,138.44451073800008,-33.69658397699993,138.44517803400004,-33.69614540999993,138.4489005250001,-33.69317897899998,138.44984101700004,-33.69244960899994,138.45015855300005,-33.69223567599994,138.45049178500005,-33.69204061099998,138.45089343200004,-33.691842289999954,138.45122777000006,-33.69170539199996,138.45173104900005,-33.691539440999975,138.4522096830001,-33.691426956999976,138.4527935650001,-33.69132375299995,138.45326813400004,-33.69131420499997,138.45377202400005,-33.69131899299998,138.456535475,-33.69160001199998,138.45690694000007,-33.69160381199998,138.4573132590001,-33.691565724999975,138.45783922700002,-33.69145637399998,138.4581391590001,-33.69136179299994</t>
  </si>
  <si>
    <t>138.60484772000007,-34.83028884999993,138.60528254000008,-34.83011161899998,138.606249917,-34.829717337999966,138.60887579000007,-34.828647040999954,138.60982508200004,-34.828260238999974,138.61142447400005,-34.82760834499993,138.61200217600003,-34.82737283399996,138.61506145400006,-34.826122537999936,138.6152299590001,-34.82606307299994,138.61536807000005,-34.82603447099996,138.61551008200001,-34.826024021999956,138.61576396600003,-34.82604049899993,138.61598604300002,-34.82610646399996,138.61617904000002,-34.826207599999975</t>
  </si>
  <si>
    <t>138.6571075920001,-34.85836241099997,138.65804487200012,-34.85908127299996,138.65886385800002,-34.85969017399998,138.65918761000012,-34.85993371999996,138.66067565600008,-34.86105307299994,138.66119864200004,-34.86147502299997,138.66127867300008,-34.861572810999974,138.6615028110001,-34.86193183699993,138.66164619200003,-34.86227871799997,138.66165130500008,-34.862304491999964,138.66171916500002,-34.86264616899996,138.66169472,-34.86296663999997,138.66168442700007,-34.86310149199994,138.66157799600012,-34.86353020499996,138.66152023600011,-34.86376286099994,138.66142231600008,-34.86414310499998,138.661379516,-34.86442384299994,138.66138386000011,-34.86476296,138.66143033700007,-34.86502398199997,138.66150837300006,-34.86538821899995,138.66159474000006,-34.86560794199994,138.66170034800007,-34.86578782099997,138.66171169400002,-34.865807152999935,138.66222908800012,-34.866414006999946,138.66286572800004,-34.86689834699996,138.66304382400006,-34.867047310999965,138.66338658900008,-34.86734397799995,138.66346162600007,-34.86742276099994,138.66348889100004,-34.867451381999956,138.66356315100006,-34.86752935599998,138.66399754400004,-34.86798542899993,138.66402314900006,-34.86801230899994,138.66462689200011,-34.868694431999984,138.6648938930001,-34.86899609499994,138.66490051100004,-34.869003566999936,138.6657000900001,-34.869906931999935,138.66629740100007,-34.87058172299993,138.6668525990001,-34.87120902799995,138.66773399800002,-34.87226372699996,138.66888413100003,-34.87357030499993,138.6689080980001,-34.87359752799995</t>
  </si>
  <si>
    <t>139.32878877100006,-34.906306591999964,139.33009410500006,-34.90785183099996,139.33043433400007,-34.90829811699996,139.3305478520001,-34.90849810299994,139.33065909200002,-34.90875260599995,139.3307908820001,-34.909227887999975,139.33082417600008,-34.90950682399995,139.33079235200012,-34.909966493999946,139.33070436900005,-34.91053266999995,139.3305774700001,-34.91112261199993,139.3303474700001,-34.912084033999975,139.33030199400002,-34.91233744699997,139.33028420200003,-34.91271023799993,139.3303193380001,-34.91299863199998,139.33038302700004,-34.91329429999996,139.33053039800006,-34.913621053999975,139.33071155200003,-34.913966985999934,139.33078547200012,-34.91407572399993,139.33166913500008,-34.91537547299998,139.3318302450001,-34.91579305299996,139.33188277700003,-34.916007831999934,139.3320585340001,-34.91689872599994,139.3322116700001,-34.91769567099993,139.33227443600003,-34.91788729799998,139.33244789600008,-34.91825863299994,139.33269281700007,-34.91861198199996,139.3328429710001,-34.91878147299997,139.3336009630001,-34.91937259499997,139.33406403900005,-34.91958953099993,139.3359856610001,-34.92040413899997,139.33641770500003,-34.92065277299997,139.3366119740001,-34.920794419999936,139.3367134130001,-34.920882336999966,139.33678890800002,-34.920947774999945,139.33744857400006,-34.92184393499997,139.3375284970001,-34.92204665,139.33759318800003,-34.922255,139.33788558100002,-34.92350473099998,139.33834755500004,-34.92548704099994,139.3392817460001,-34.92951039899998,139.3393620910001,-34.92985638299996,139.33973905400012,-34.93148188499998,139.34038290800004,-34.93432786599993,139.34042018000002,-34.93501527999996,139.34039678500005,-34.93524506499995,139.34032074200002,-34.93570229699998,139.33996348200003,-34.93706148499996,139.33986738400006,-34.93751866599996,139.339866926,-34.93866688899993,139.34017576500003,-34.94126743299995,139.3402494180001,-34.94188762699997,139.34033470200006,-34.94260583299996,139.34034775400005,-34.94271570899997,139.34052562300008,-34.94421355099996,139.34060576800005,-34.94488839299993,139.34088486000007,-34.947238453999944,139.34131736300003,-34.950880007999956,139.34167966200005,-34.95393023599996,139.341757894,-34.95452740199994,139.34197792300006,-34.95640413299998,139.34230819900006,-34.95922114299998,139.34242752700004,-34.96022532599994,139.34248745900004,-34.96072972199994,139.34310613800005,-34.96264370499995,139.3432398120001,-34.96284150499997,139.34446659700006,-34.964095879999945,139.34745152100004,-34.96685040199998,139.3513985610001,-34.97049239499995,139.35151595800005,-34.970600685999955,139.352348161,-34.97136851199997,139.35312905800004,-34.97208897699994,139.35475001500004,-34.97358443699994,139.3559653850001,-34.974705676999974,139.3590838240001,-34.977582464999955,139.3591202340001,-34.97761589899994,139.35918539700003,-34.97767604799998,139.359405669,-34.97787924399995,139.36578581100002,-34.98376403699996,139.36733396400007,-34.98519190099995,139.3683604360001,-34.98613860499995,139.3687157500001,-34.98648323699996,139.3693422030001,-34.98722952399993,139.36947314300005,-34.98743317499998,139.36962115000006,-34.98768510499997,139.369705027,-34.98785483199998,139.36989730100004,-34.98828996299994,139.3710121580001,-34.99143114199995,139.37145852100002,-34.99268883599996,139.3723290380001,-34.99514154099995,139.37248724300002,-34.99550612199994,139.37258924500009,-34.99574125799995,139.37385084900006,-34.998083133999955,139.37403532200005,-34.998470544999975,139.37419094300003,-34.99887196599997,139.3743562730001,-34.99950222199993,139.3747741420001,-35.002432675999955,139.37492990200008,-35.00352480999993,139.37503784700004,-35.00397104799998,139.37519605800003,-35.004409866999936,139.3759316490001,-35.00612473999996,139.37761813100008,-35.00978775999994,139.3781809940001,-35.01101022699993,139.3781949360001,-35.01104123399995,139.37860630400007,-35.01195993299996,139.3788205740001,-35.01243173299997,139.37895053900002,-35.01285395899998,139.37910174500007,-35.01352244999998,139.38005076600007,-35.01844804099994,139.38110673000006,-35.02392798899996,139.38122841400002,-35.02469943999995,139.38124720200005,-35.02508031499997,139.38126387800003,-35.02998927099998,139.38126457200008,-35.03249618199993,139.38126560900002,-35.03620496499997,139.38126664000004,-35.039907350999954,139.381282198,-35.04194275999998,139.3812653860001,-35.04247396499994,139.38124090600002,-35.04286465699994,139.381181684,-35.04314253399997,139.3811224630001,-35.04342042899998,139.38101551500006,-35.04376588399998,139.38097072900007,-35.04387700899997,139.380779275,-35.044230512999945,139.38056874900008,-35.04456203099994,139.38025597600006,-35.044991409999966,139.38002366500007,-35.045310332999975</t>
  </si>
  <si>
    <t>138.2404666330001,-32.93695195599997,138.2405396480001,-32.93756143699994,138.24052134700003,-32.93801712199996,138.2403790830001,-32.93856867599993,138.23961807600006,-32.94085458799998,138.23945318300002,-32.94149310599994,138.23906424900008,-32.94462441999997,138.23894413200003,-32.945197416999974,138.23871035500008,-32.94599315299996,138.23850005100007,-32.946628611999984,138.2384452450001,-32.94679422099995,138.23759161300006,-32.94937343999993,138.23712425500003,-32.950511225999946,138.23693741900001,-32.950808896999945,138.23671687400008,-32.95109867499997,138.23624511800006,-32.95157227899995,138.23544766400005,-32.95224206399996,138.23488672400003,-32.95280142299998,138.2346158160001,-32.95316901499996,138.23441087000003,-32.953522445999965,138.23414316100002,-32.95419159399995,138.23412871800008,-32.95423968999995,138.23378930900003,-32.95536985299998,138.233408058,-32.95606403599993,138.2330217220001,-32.956579862999945,138.23237582600007,-32.957116017999965,138.23183728300012,-32.95744388299994,138.23077499500005,-32.95802248599995,138.2304256210001,-32.95823948799995,138.23013448900008,-32.95844613299994,138.2293484930001,-32.95916066799998,138.22852570300006,-32.960053493999965</t>
  </si>
  <si>
    <t>138.70878404000007,-34.99141055599995,138.70907780000005,-34.99162655899994,138.70918520300006,-34.99174649699995,138.70933804900005,-34.992071677999945,138.70938500900002,-34.992359024999985,138.70926630100007,-34.992658302999985,138.70908051000004,-34.99293047699996,138.7077688070001,-34.994349228999965,138.7068286000001,-34.995155642999975,138.70677742100008,-34.995202322999944,138.70626473100003,-34.99552141999993,138.70586733100004,-34.995626062999975,138.705454851,-34.99567295999998,138.70507789500004,-34.99569349799998</t>
  </si>
  <si>
    <t>139.63887281600012,-34.850006881999946,139.642585993,-34.852251010999964,139.64325036200012,-34.852759238999965,139.64386481500003,-34.85333635899997,139.64816170900008,-34.858530299999984,139.64858185900005,-34.85890455899994,139.64880033200006,-34.85909915899998,139.64966706300004,-34.859594217999984,139.65219958700004,-34.86061566099994,139.65298802300003,-34.86097586799997,139.65345701700005,-34.86123423299995,139.6542463300001,-34.86191125099998,139.65475663600012,-34.86252051099996,139.65521025300006,-34.863293098999975,139.6554820870001,-34.863859909999974,139.65567459700003,-34.86428692399994,139.65711242700002,-34.86740314299993,139.6593970550001,-34.87239334699996,139.65958368500003,-34.87303176599994,139.6596205410001,-34.87373551,139.659515789,-34.874504043999934,139.65926728700003,-34.87515819099997,139.65903804900006,-34.87562641899996,139.65860205500007,-34.87616175199997,139.65537398100003,-34.87947110599998,139.6551190230001,-34.879797423999946,139.65478111700008,-34.88031874999996,139.65457040600006,-34.880842231999964,139.6544254490001,-34.88128140999993,139.654351979,-34.88177057499996,139.65421920000006,-34.88237385799994,139.65405761800002,-34.88281675099995,139.65373634600007,-34.88335530299997,139.65331897700003,-34.883917329999974,139.65089319800006,-34.88626464599997,139.64943804200004,-34.88766075799998,139.64893851500005,-34.88800456499996,139.64843028400003,-34.88829851699995,139.64763973300012,-34.88862523499995,139.6473156630001,-34.88875144899998,139.64656554700002,-34.889050503999954,139.64426096800003,-34.88995936499998,139.6439688690001,-34.89007510499994,139.64270047500008,-34.890534094999964,139.64228118800008,-34.89064491599993,139.64180832300008,-34.89073363399996,139.64126422100003,-34.89079609399994,139.6406650140001,-34.89081998299997,139.64050802300005,-34.89082623799993,139.63677735400006,-34.890981576999934,139.63617067600012,-34.891003042999955,139.63497861200005,-34.89108495099998,139.63399661100004,-34.89122295699997,139.63315667100005,-34.89137165799997,139.63243450200002,-34.891499496999984,139.63229179300004,-34.89152421599994,139.63192672500008,-34.89158745299994,139.6315662830001,-34.89165090399996,139.6307289980001,-34.89179830299997,139.62959264200003,-34.891991978999954,139.62959056600005,-34.89199233299996,139.62950445,-34.89200700899994,139.62905512100008,-34.89208358399998,139.62719896800002,-34.892399903999944,139.62561137400007,-34.89264435499996,139.6250334890001,-34.89276499099998,139.624434607,-34.89291593699994,139.62391524600002,-34.89310227599998,139.62339872100006,-34.89334298899996,139.62278450700012,-34.89371882599994,139.6200671460001,-34.89578622999994,139.61990337600002,-34.895883513999934</t>
  </si>
  <si>
    <t>138.55402897600004,-33.71695390299993,138.55434133400001,-33.71701298499994,138.55465806100005,-33.71705257399998,138.55496962300003,-33.717072222999946,138.55531362500005,-33.71707404799997,138.56109797700003,-33.716901193999945,138.56355262800002,-33.71684945599998,138.5653649200001,-33.71681122899997,138.57071836500006,-33.716632526999945,138.5728455950001,-33.71658041199993,138.57326675800005,-33.716589935999934,138.57364033200008,-33.71662324599998,138.57537576000004,-33.716962233999936,138.57557721000012,-33.717001581999966,138.5773618080001,-33.71741322899993,138.57966425100005,-33.718141205999984,138.5800909180001,-33.71828841299998,138.5804698920001,-33.71844144999994,138.58095790400012,-33.71867594099996,138.58142129600003,-33.718943053999965,138.5818569280001,-33.719240997999975,138.5822618960001,-33.719567764999965</t>
  </si>
  <si>
    <t>138.62531044700006,-34.99269868899995,138.62537735600006,-34.99283088799996,138.6254414010001,-34.992991281999934,138.6254706960001,-34.99310454099998,138.62547852600005,-34.99318972599997,138.62548391000007,-34.993428456999936,138.62548121300006,-34.99365014799997,138.62550988600003,-34.99386943799993,138.62561298200012,-34.99408582299998,138.62569273000008,-34.99423202299994,138.62572539200005,-34.99428282799994,138.62571053500005,-34.99431080199997,138.62567686600005,-34.99434098599994,138.62564033700005,-34.99436211999995,138.62556650700003,-34.99437737699998,138.62548037800002,-34.99438597799997,138.62534656600008,-34.99436922399997,138.62525514200001,-34.994344302999934,138.62483141000007,-34.99420448099994,138.624736062,-34.99420436999998,138.62467108700002,-34.99422398699994,138.62460853900006,-34.99425763099998,138.62457050400008,-34.99434218699997,138.62455670200006,-34.99441778599993,138.62454355700004,-34.994684104999976,138.62458473100003,-34.994940147999955,138.62478824200002,-34.99553320799998,138.62495358800004,-34.99576511899994,138.6253046700001,-34.99618216899995,138.62551114100006,-34.996463828999936,138.6256062540001,-34.99670879399997,138.62559361900003,-34.99685252699993,138.625540418,-34.997095430999934,138.62546049900004,-34.99731089599993,138.62527998300004,-34.99753911499994,138.6248583590001,-34.997786788999974</t>
  </si>
  <si>
    <t>138.610919168,-31.65871823499998,138.61092050900004,-31.658718991999933,138.6111889120001,-31.658869763999974,138.6116481470001,-31.65899779199998,138.61284690600007,-31.65910834899995,138.61342542900002,-31.659088690999965,138.61414257800004,-31.65901724699995,138.61472938300005,-31.658934098999964,138.61519158700003,-31.65882795899995,138.6157959530001,-31.658659628999942,138.6181422730001,-31.657864005999954,138.61872309400007,-31.657642433999968,138.6192436350001,-31.657316383999955,138.61955916300008,-31.657045669999945,138.62017165400005,-31.65646727099994,138.62049406300002,-31.65622734799996,138.62101383300012,-31.65601797399995,138.621541137,-31.656034030999933,138.62201593600003,-31.656261229999984,138.62247478900008,-31.656588419999935,138.62337347100004,-31.65704285099997,138.62380548700003,-31.657372598999984,138.62396353100007,-31.657548040999984,138.624137409,-31.657741073999944,138.62457852800003,-31.657994865999967,138.6259420980001,-31.658305071999962,138.6281387240001,-31.658841708999944,138.62883915700002,-31.659017442999982,138.6300027740001,-31.659325373999934,138.6304937120001,-31.659431627999936,138.63085785400006,-31.65944961499997,138.63130946400008,-31.65944449699998,138.63189806100002,-31.65943570099995,138.6323842370001,-31.65941158399994,138.63283519900006,-31.659341858999937,138.6332883230001,-31.659227881999982,138.63516298600007,-31.658561169999984,138.63566252400005,-31.65842153099993,138.6361805130001,-31.65830657899994,138.63670612800001,-31.65819976199998,138.64031023600012,-31.657722530999933,138.64084698700003,-31.65768216799995,138.6414753360001,-31.657751162999944,138.64211872300007,-31.657832157999962,138.6429759250001,-31.65791031799995,138.64384983500008,-31.657968324999956,138.64445381000007,-31.65796728099997,138.644853,-31.657963950999942,138.64593600700005,-31.657991411999944,138.64712596000004,-31.65814683399998,138.64874581300012,-31.658350688999974,138.65019368100002,-31.658528169999954,138.65253687400002,-31.658805065999957,138.65394419300003,-31.658990048999954,138.655454619,-31.65914943399997,138.65719088100002,-31.659135495999976,138.65776292700002,-31.659145915999943,138.6578124030001,-31.659146816999964,138.6580662350001,-31.659172731999945,138.65816631300004,-31.659182956999928,138.6586512440001,-31.65923247799998,138.65907970800004,-31.6592978799999,138.65971870500005,-31.659486194999943,138.66040989600003,-31.65979574299996,138.66087236500005,-31.66000285599995,138.66098102900003,-31.66005728999994,138.6623044470001,-31.66072021399998,138.66271882900003,-31.66090603899994,138.66629729900012,-31.66232178399997,138.667754542,-31.662959915999977,138.6689915390001,-31.66355062799994,138.66947005800012,-31.66380829999997,138.66992850400004,-31.664088513999957,138.67186568700004,-31.665474554999946,138.6725026910001,-31.665936043999977,138.67289310400008,-31.666243237999936,138.67363373600006,-31.666996703999928,138.6736744860001,-31.667038158999958,138.67413554100006,-31.667388287999984,138.67464366800004,-31.667546552999966,138.67795349900007,-31.666877049999982,138.6801328250001,-31.66636122799997,138.6808279590001,-31.666162011999972,138.68157059200007,-31.665905304999967,138.68217168900003,-31.66571093099998,138.68230932000006,-31.665666418999933,138.68286686200008,-31.665486120999958,138.68548967800007,-31.66472726199993,138.68549696900004,-31.66472551199996,138.68668827800002,-31.664439825999978,138.6873358460001,-31.664333604999968,138.68862111500005,-31.663901257999953,138.68999951600006,-31.66351071699995,138.69095455800004,-31.66321225799993,138.69134345600003,-31.663062904999947,138.69170287500003,-31.662893415999974,138.69184501300003,-31.662826390999953,138.69273298100006,-31.662353091999933,138.69371146000003,-31.66177111299993,138.69488243400008,-31.66142195499998,138.69604548000007,-31.661187819999952,138.69694849200005,-31.66097928099998,138.69758133000005,-31.66079788099995,138.69894928300005,-31.660369539999976,138.69955053700005,-31.66028776199994,138.70059741700004,-31.660266948999947,138.70096587700004,-31.660259621999955,138.7014891670001,-31.66022223599998,138.7023087130001,-31.660109656999964,138.70355938300008,-31.65989200599995,138.703954758,-31.659773403999964,138.70485353200002,-31.659196029999976,138.7054483700001,-31.658907661999933,138.70588777700004,-31.658752230999937,138.70651172300006,-31.65857062899994,138.7073985620001,-31.658361810999963,138.7080000960001,-31.65831517099997,138.70841617100007,-31.658371073999945,138.70904550600005,-31.65850161299994,138.7093943650001,-31.65851908899998,138.70957619600006,-31.65852819299994,138.71020104900003,-31.658446509999976,138.7116340990001,-31.65819362899998,138.7121916750001,-31.65808371999998,138.71262933200012,-31.65799745199996,138.71298381400004,-31.65794068499997,138.7143344440001,-31.65769169799995,138.7148959220001,-31.657601643999953,138.71532782000008,-31.657549764999942,138.71596085400006,-31.65750320999996,138.7166902460001,-31.65749647299998,138.717073077,-31.657439701999976,138.71737235700004,-31.657342855999957,138.71765131200004,-31.65721270399996,138.71797421700012,-31.657062034999967,138.71840945200006,-31.656830182999954,138.71872903200006,-31.65660618499993,138.71880498400003,-31.65653920699998,138.7195448010001,-31.65588679399997,138.7197232100001,-31.655741924999973,138.71991293200006,-31.655644302999974,138.72022692200005,-31.65560437499994,138.72049225000012,-31.655602689999967,138.7207435460001,-31.65566192299997,138.72100209500002,-31.655775207999966,138.72124227200004,-31.65584588699994,138.72148399500009,-31.655829180999945,138.72246881700005,-31.65556546099998,138.72311835100004,-31.655291874999932,138.72357050900007,-31.65504957299993,138.72483593900006,-31.654295144999935,138.72501578900005,-31.65416819099994,138.72524560800002,-31.65410792199998,138.72570642900007,-31.654108469999983,138.72726334300012,-31.653820345999975,138.72741112500012,-31.653792996999982,138.72756926800002,-31.65376373199996,138.72914815100012,-31.653471525999976,138.73003640100012,-31.653308937999952,138.7305305010001,-31.653140141999984,138.73095745700004,-31.652829898999983,138.73120265800003,-31.652354720999938,138.73131614800002,-31.6517539,138.731497009,-31.650752275999935,138.73165047300006,-31.65012881699994,138.7318384230001,-31.649916952999945,138.7320986740001,-31.649725872999966,138.73357257100008,-31.649284960999978,138.7349258600001,-31.64895456599993,138.73533316600003,-31.64886610399998,138.73569126600012,-31.64888607299997,138.7360466240001,-31.649058941999954,138.73644843900001,-31.649276278999935,138.73693853500004,-31.649468079999963,138.73765014900005,-31.649615110999946,138.73805499700006,-31.649708903999965,138.73844942200003,-31.64970921899993,138.73894935200008,-31.64971300199994,138.7396226610001,-31.649705449999942,138.74039002400002,-31.64969509799994,138.74080189400001,-31.649670510999954,138.74119092700005,-31.649635099999955,138.7420910610001,-31.649310106999962,138.74266530800003,-31.649181546999955,138.74321086600003,-31.649060040999984,138.7437172760001,-31.64904502299993,138.744301553,-31.649164004999932,138.74501354100005,-31.649217241999963,138.745390487,-31.649224647999972,138.74603239500004,-31.64933571599994,138.74671996400002,-31.649501184999963,138.74707746600006,-31.6495649299999,138.74751204200004,-31.64956442099998,138.7494294270001,-31.649513681999963,138.74981411300007,-31.649533237999947,138.75011323500007,-31.649586306999936,138.75194975600004,-31.65021950099998,138.75274461000004,-31.650350775999982,138.75352549700006,-31.65049485399993,138.7539506270001,-31.65061852399998,138.75423906800006,-31.650764846999948,138.75458739200008,-31.650958960999958,138.7549626450001,-31.651102700999957,138.75545706600008,-31.651170970999942,138.756015358,-31.65118480999996,138.7563996570001,-31.651163965999956,138.7566356850001,-31.651151162999952,138.75721832200009,-31.65120978999994,138.75765249500012,-31.651257646999966,138.7581196870001,-31.65124373799995,138.7587479230001,-31.651270344999944,138.75920864700004,-31.651231577999965,138.75951168900008,-31.651258003999942,138.75966792200006,-31.651314129999946,138.75983782700007,-31.651415431999965,138.7599704490001,-31.651477064999938,138.7601392890001,-31.651548273999936,138.76043235500003,-31.65162057799995,138.761501736,-31.651829445999965,138.7630452960001,-31.652219039999977,138.76366814000005,-31.652375744999972,138.76420117700002,-31.652462260999982,138.7645975800001,-31.652589873999943,138.76505062800004,-31.652827340999977,138.76547366400007,-31.652971090999984,138.76597998300008,-31.653072905999977,138.76657514700003,-31.653169815999945,138.76735307600006,-31.653327529999956,138.76801134800007,-31.653480786999978,138.7683361270001,-31.653610524999976,138.7685708790001,-31.653770830999974,138.7689653220001,-31.654010034999942,138.7691775820001,-31.654098515999976,138.7694010460001,-31.654142039999954,138.7698133670001,-31.654179923999948,138.77021713500005,-31.654167864999977,138.7706105970001,-31.65422304499998,138.77138655700003,-31.654383913999936,138.7716903490001,-31.65449960799998,138.77194132700004,-31.65455696899994,138.7722341530001,-31.654542638999942,138.7726558600001,-31.654491002999976,138.77297004600007,-31.65452064699997,138.77318859000002,-31.65460335199998,138.7735112800001,-31.65476967799998,138.77375920600002,-31.65479215499994,138.77383688400005,-31.654799195999942,138.77433690200007,-31.65478097199997,138.7749425510001,-31.654762862999974,138.77545278500008,-31.654803372999936,138.7766382110001,-31.655091397999968,138.77724233700008,-31.655226570999957,138.77794866300007,-31.65524739999995,138.77836213000012,-31.655313109999952,138.77889578300005,-31.65544772399994,138.7794308770001,-31.65568160899994,138.7797439520001,-31.655779276999965,138.77995818400007,-31.65575613699997,138.78015550600003,-31.65563868299995,138.78062032000003,-31.655206460999977,138.78086769200002,-31.655037310999944,138.78115104900007,-31.654950739999947,138.78155321100007,-31.654899650999937,138.7821723390001,-31.65489225799996,138.78290730300012,-31.65495776499995,138.783317473,-31.65499919599995,138.78362232200004,-31.655029988999956,138.78389398600007,-31.655057432999968,138.78598988300007,-31.655455857999982,138.7872998580001,-31.655795156999943,138.7878377410001,-31.655847596999934,138.7883537890001,-31.65581190299997,138.7891525000001,-31.655616411999972,138.7898645040001,-31.655471533999958,138.79033028000003,-31.655385987999978,138.79106354500004,-31.655286400999955,138.79144364800004,-31.655126938999956,138.79159482700004,-31.65494333299995,138.79169326300007,-31.654765806999933,138.79196899200008,-31.654627416999972,138.79277771500006,-31.654314573999955,138.7927856550001,-31.65431143199993,138.79401865600005,-31.65382329399995,138.7942885770001,-31.653716127999928,138.79553243200007,-31.653222255999935,138.79590228100005,-31.653049619999933,138.79664203700008,-31.652656985999954,138.79786394600012,-31.652152894999972,138.79825342200002,-31.651952432999963,138.7990430320001,-31.65144844699995,138.79949528400005,-31.65121398699995,138.79997479100007,-31.651008944999944,138.80139125200003,-31.65056526199993,138.80183087700004,-31.650495728999942,138.80249457000002,-31.650456651999946,138.80313756100009,-31.650298515999964,138.80355221900004,-31.650106259999973,138.804642241,-31.649532260999933,138.80558016500004,-31.64905864499997,138.8057702430001,-31.64896590099994,138.807200598,-31.648267998999984,138.80762724300007,-31.648018829999955,138.80948019000004,-31.646763601999965,138.80986518200007,-31.646486824999954,138.8106041950001,-31.645910094999977,138.81093506600007,-31.645720333999975,138.81121804600002,-31.645558043999984,138.81206804800001,-31.645183895999935,138.8125079670001,-31.64488883499996,138.8130276270001,-31.644173670999976,138.81330720500011,-31.643900220999967,138.8138233530001,-31.643586441999958,138.81422792400008,-31.643269672999963,138.8147422930001,-31.642743180999958,138.8151162150001,-31.64254656199995,138.8165684910001,-31.64206823099994,138.8171121700001,-31.641911215999983,138.81855384900007,-31.641588085999956,138.8194230460001,-31.64137799899993,138.8205737830001,-31.641071066999984,138.82209799600002,-31.640620327999954,138.82307086600008,-31.640390339999954,138.8235470080001,-31.64023963799997,138.824025322,-31.64005433099993,138.82503867800006,-31.63963279899997,138.8287136140001,-31.63810401799998,138.82919323600004,-31.637870633999967,138.8293317660001,-31.63779502099993,138.82990032300006,-31.637484730999972,138.831331986,-31.63674855599993,138.83208239100009,-31.636402792999945,138.83260903100006,-31.636195811999983,138.8331543050001,-31.63600808299998,138.83436780300008,-31.63563893299994,138.83446434500001,-31.63560956699996,138.83513163100008,-31.635328926999932,138.83525083100005,-31.63526085199993,138.83556045700004,-31.63508401699994,138.8366015250001,-31.634413393999978,138.83694950500012,-31.63416350899996,138.83739867000008,-31.633713847999957,138.8379771850001,-31.63285876699996,138.83803240700001,-31.632798694999963,138.83826570000008,-31.632544911999958,138.8385869020001,-31.63230785099995,138.8388132020001,-31.632140824999965,138.8395438330001,-31.631699338999965,138.84028967200004,-31.631060486999957,138.84103679300006,-31.630538910999974,138.84184179200008,-31.629961932999947,138.84223709800006,-31.629701636999982,138.84263156800012,-31.629473179999934,138.8436820700001,-31.629046262999964,138.84408805700002,-31.628839351999943,138.84492741500003,-31.628361438999946,138.84557736300007,-31.62805638699996,138.84603613900003,-31.627890858999933,138.84700920000012,-31.62759835199995,138.84826443400004,-31.627122834999966,138.84901078000007,-31.626887748999934,138.8494361500001,-31.62675376699997,138.85010298300006,-31.626474221999956,138.8502278640001,-31.626409278999972,138.8505222770001,-31.626256156999943,138.8518096040001,-31.625483865999968,138.85208259600006,-31.625290243999984,138.85249914000008,-31.62499480499997,138.852846085,-31.624782550999953,138.85344169600012,-31.624500802999933,138.85385540200002,-31.62434127399996,138.854545776,-31.62412773899996,138.85497165900006,-31.62397508999993,138.85593366500007,-31.62348536199994,138.85661444200002,-31.623189509999975,138.85699729200007,-31.622862682999937,138.8573581380001,-31.622075395999957,138.85751969900002,-31.621731763999946,138.85775014400008,-31.62141751699994,138.8580713990001,-31.621147289999954,138.859353692,-31.62046511999995,138.8600831220001,-31.620187563999934,138.86076586000001,-31.620195128999967,138.86124762500003,-31.620196979999946,138.862175244,-31.620341852999957,138.8628959770001,-31.620338500999935,138.8636104940001,-31.620182700999976,138.86452460300006,-31.61987599899993,138.8657811160001,-31.619535333999977,138.86643174200003,-31.61932449899996,138.866952125,-31.619108939999933,138.86708052100005,-31.619055748999983,138.8690824350001,-31.61814069199994,138.8695560540001,-31.618036846999928,138.87072394900008,-31.61816942599995,138.87139386500007,-31.61821236199995,138.87184739200006,-31.61820404699995,138.87274941700002,-31.61815820299995,138.8734845780001,-31.61808279099995,138.87392023600012,-31.61803809099996,138.87401487700004,-31.618028382999967,138.87450672500006,-31.617957022999974,138.87538333700002,-31.617666044999964,138.87792243,-31.61725882199994,138.8786034630001,-31.617141078999964,138.879949183,-31.616872909999984,138.88062712300007,-31.616752382999948,138.88146912700006,-31.616563879999944,138.8818508600001,-31.61643032099994,138.88247565400002,-31.616044831999943,138.88319945700005,-31.615620453999952,138.88376605000008,-31.615109794999967,138.88469341100006,-31.61398959,138.88488866700004,-31.613674973999935,138.88520591500003,-31.613088378999976,138.8852508870001,-31.613005233999957,138.88545564600008,-31.612681131999977,138.8856796440001,-31.61237617699993,138.88620658900004,-31.611892970999975,138.8866233770001,-31.611700275999965,138.88722218500004,-31.61164587999997,138.88765786800002,-31.611376175999965,138.88795756900004,-31.610893187999977,138.88813515200002,-31.610487534999947,138.88870492,-31.60988479799994,138.88930118500002,-31.609500235999974,138.89082878500005,-31.60885378699993,138.89193967500012,-31.60826702399993,138.8925037250001,-31.60808447499994,138.8929171100001,-31.608036106999975,138.89372064500003,-31.60802988599994,138.89489501700007,-31.608152340999936,138.8959512790001,-31.608262472999968,138.896214772,-31.608258597999964,138.89646870400009,-31.608254864999935,138.89690485200003,-31.608117369999945,138.89783776100012,-31.60761600999996,138.89802359600003,-31.607464886999935,138.89827405100004,-31.607261223999956,138.8991366570001,-31.606979942999942,138.89997027000004,-31.606623943999978,138.90094346900003,-31.60623270399998,138.9013419800001,-31.606048320999946,138.90190619200007,-31.605716197999982,138.902634228,-31.605179677999956,138.90318852000007,-31.604867141999932,138.90355456600003,-31.604437687999962,138.90387944200006,-31.6041284099999,138.9044656970001,-31.60370554499997,138.9051415120001,-31.603302548999977,138.90570407100006,-31.603052634999983,138.90698569300002,-31.602623663999964,138.90797947700003,-31.602251657999943,138.90870839100012,-31.602102953999974,138.90916991900008,-31.601874282999972,138.90956900900005,-31.601530141999945,138.910064744,-31.601247187999945,138.91044266400002,-31.601104818999943,138.91117647900012,-31.600891872999966,138.9115880720001,-31.60069981299995,138.9119767420001,-31.60039723899996,138.91234888700012,-31.600032175999957,138.91573052400008,-31.59631105799997,138.91588105100004,-31.596150444999978,138.9160362,-31.59598489299998,138.91607266300002,-31.59594597399996,138.9160843530001,-31.595933507999973,138.9165625270001,-31.595476430999952,138.91877009600012,-31.59350689699994,138.92016598100008,-31.59236436499998,138.9213538030001,-31.591392096999982,138.92191817000003,-31.590913936999982,138.92225212800008,-31.590589707999982,138.92246421700008,-31.590349344999936,138.9230268340001,-31.58971171099995,138.9233713860001,-31.58937961299995,138.92374762500003,-31.589049114999966,138.92434489800007,-31.588563551999982,138.92534263800007,-31.58782544199994,138.92539024300004,-31.58779022699997,138.92601702600007,-31.587279518999935,138.92661757000008,-31.586759538999956,138.92759492800008,-31.58584280799994,138.92790019100005,-31.58555647399993,138.92885443500006,-31.584840893999967,138.93008710900006,-31.583959901999947,138.9311486140001,-31.583214029999965,138.93181635400003,-31.582763847999956,138.9321320800001,-31.582498190999956,138.93274251200012,-31.581775222999966,138.9332633990001,-31.581462357999953,138.93395680000003,-31.58130455,138.93488122200006,-31.581118343999947,138.93507805500008,-31.581078694999974,138.93651763000003,-31.580788695999956,138.93694367500007,-31.58063754899996,138.93732524400002,-31.58031007099993,138.93776492100005,-31.580132721999973,138.938416146,-31.580109945999936,138.94003820800003,-31.580319568999982,138.94059392500003,-31.580413044999943,138.9420010130001,-31.580725705999953,138.94690920300002,-31.58172549899996,138.94731563200003,-31.581813892999946,138.94872544700002,-31.58212051399994,138.9493824100001,-31.582249763999982,138.94981472400002,-31.582316594999952,138.95025748700004,-31.58236383899998,138.95277276800005,-31.582556066999928,138.95366466300004,-31.582662899999946,138.95411230900004,-31.582737450999957,138.95475340500002,-31.58290826999996,138.9553275730001,-31.58312392099998,138.95612184200002,-31.58359150499996,138.95683960400004,-31.583817309999972,138.9574436140001,-31.58392157399993,138.95794889900003,-31.583957701999964,138.95846105600003,-31.58380903699998,138.95898965800006,-31.583776171999943,138.95969569600004,-31.583835619999945,138.96185147100005,-31.583759089999944,138.96249416000012,-31.583745135999948,138.96303708000005,-31.583712013999957,138.96356021200006,-31.58365540099993,138.96410976100003,-31.58355778999993,138.96459299800006,-31.583446193999976,138.9651229860001,-31.583254547999957,138.96572291300004,-31.582994498999938,138.96587842200006,-31.582849993999957,138.9660093970001,-31.58272827999997,138.96637837600008,-31.58224347999993,138.96684697000012,-31.581536014999983,138.96715132000008,-31.58111228299998,138.96739970700003,-31.580793847999928,138.96767903700004,-31.58049170099997,138.96807469700002,-31.580082346999973,138.96845060900012,-31.579682241999933,138.96873739900002,-31.579319452999982,138.96912043400005,-31.57882719199995,138.97001807000004,-31.57731800299996,138.97020042600002,-31.576983826999935,138.97036409800012,-31.57662185199996,138.97070928900007,-31.57568151499993,138.9708017700001,-31.57529819599995,138.97084742200002,-31.57449012199993,138.97093500800008,-31.573783532999983,138.97096960200008,-31.573330142999964,138.97113646800005,-31.57252245099994,138.97128498400002,-31.57199144499998,138.971556501,-31.571601320999946,138.971602877,-31.57150635499994,138.9725568890001,-31.57074542,138.97298243400007,-31.57042538199994,138.97417496800006,-31.569528512999966,138.97435017600003,-31.56940555799997,138.97578492000002,-31.56839875099996,138.97598152700004,-31.56824204399993,138.97636120000004,-31.567939398999954,138.97786855900006,-31.56658674199997,138.97915434800007,-31.56551630699994,138.98037449800006,-31.56430827,138.9806414210001,-31.564010869999947,138.98105902400005,-31.563472659999945,138.9815667590001,-31.562989908999953,138.9819948720001,-31.562432202999958,138.98215813700006,-31.561939047999942,138.98217925900008,-31.561584359999983,138.98213532700004,-31.561313263999978,138.9820701960001,-31.560911290999968,138.982139447,-31.56043478199996,138.98268382900005,-31.559412848999955,138.983148034,-31.558494477999943,138.98377053100012,-31.55765497699997,138.98399616300003,-31.557322641999974,138.98420869900008,-31.556961499999943,138.984598161,-31.556206359999976,138.98485351300008,-31.555632027999934,138.98526547900008,-31.554485695999972,138.98573551000004,-31.55335217299995,138.9859342000001,-31.552786866999952,138.9861759160001,-31.552258322999933,138.98661251900012,-31.551552354999956,138.98694774800003,-31.551298593999945,138.98732644900008,-31.550880245999963,138.98814354400008,-31.550462279999977,138.98847166300004,-31.55029443799998,138.988832021,-31.550105969999947,138.98942615900012,-31.549832728999945,138.98981632800007,-31.54956546899996,138.9900282440001,-31.549336361999963,138.99019566900006,-31.54915534199995,138.99200039800007,-31.54815065899993,138.99225498700002,-31.54800602199998,138.99267447900002,-31.547767705999945,138.9930923710001,-31.547453744999984,138.9932101400001,-31.54736526599993,138.99430233400005,-31.546397793999972,138.99565284100004,-31.54505652399996,138.99688751700012,-31.543885502999956,138.99753869900007,-31.543225702999962,138.99782749700012,-31.54290036699996,138.99806049100005,-31.542563879999932,138.9982469910001,-31.542219530999944,138.99848679100012,-31.54189026299997,138.99926617100004,-31.54116346099994,138.9995334150001,-31.540894974999958,138.99996098200006,-31.540303825999956,139.00022747900005,-31.540010329999973,139.0022791340001,-31.53824327899997,139.00263214300003,-31.53800165399997,139.00358752500006,-31.537414858999966,139.00395046800008,-31.537141531999964,139.00444735200006,-31.536676194999984,139.00507811500006,-31.53596092199996,139.00563255100008,-31.53558748399996,139.0081840160001,-31.534555694999938,139.00892713200005,-31.53425517499994,139.00937021100003,-31.534060205999936,139.00997615200004,-31.533748164999963,139.0103942500001,-31.53361928499993,139.01083960500011,-31.533574348999935,139.01130670100008,-31.533577734999938,139.013873041,-31.533744583999976,139.0153856940001,-31.53384289899998,139.01615240600006,-31.533766303999982,139.01749659600011,-31.533134208999968,139.0202675170001,-31.531813125999975,139.0213272730001,-31.531272727999976,139.02283747400008,-31.530564931999947,139.02323341300007,-31.530361246999973,139.02358144000004,-31.53010702699993,139.02384860200004,-31.52977705199993,139.02429108400008,-31.52903333499995,139.02465929100003,-31.52851540599994,139.0252485310001,-31.52785260899998,139.02637644900005,-31.52651611899995,139.02667478800004,-31.526220069999965,139.0273423550001,-31.52579209299995,139.027689516,-31.52545315699996,139.03014783000003,-31.52421290199993,139.03068636700004,-31.524040260999982,139.03126740400012,-31.523972085999958,139.03194934500004,-31.52373488099994,139.03254785100012,-31.523299321999957,139.033170562,-31.52273819499993,139.03433820200007,-31.521729216999972,139.0346525210001,-31.521412560999977,139.03507565300004,-31.520882292999943,139.035689917,-31.519908446999978,139.03594724100003,-31.519536897999956,139.03623828900004,-31.519189671999982,139.03655011800004,-31.518874874999938,139.0370281910001,-31.51846061899994,139.03703376300007,-31.518456414999946,139.03754471000002,-31.51807102199996,139.037875492,-31.517841492999935,139.038355238,-31.517583842999954,139.03878469200004,-31.517454400999952,139.03902020700002,-31.51739547799997,139.03997441400008,-31.51715675899993,139.04051458000004,-31.51703017799997,139.04112684400002,-31.516986077999945,139.04156456400005,-31.51701063799993,139.0422401520001,-31.517074683999965,139.0445975570001,-31.51729815999994,139.04582620300005,-31.517395870999962,139.04781367200007,-31.517536457999938,139.04980596400003,-31.51765172599994,139.05029125800002,-31.517667425999946,139.05078098900003,-31.517662173999952,139.05258022700002,-31.51757609599997,139.05324217400005,-31.517544417999943,139.05521902500004,-31.517501162999963,139.05844366500003,-31.51732863099994,139.0594523520001,-31.517314442999975,139.06037006200006,-31.517352724999967,139.0622246800001,-31.517354676999958,139.06315819200006,-31.517085760999976,139.06371442500006,-31.51697529699993,139.0647394450001,-31.516944715999955,139.0651967120001,-31.51691619099995,139.06591570700004,-31.516842374999953,139.06666192400007,-31.51674017199997,139.069683187,-31.516291876999958,139.07464528900005,-31.515423056999964,139.07721865000008,-31.515017050999973,139.077280652,-31.51500726499995,139.0780825820001,-31.514923971999963,139.08799665000004,-31.514091837999956,139.08844022900007,-31.514054578999946,139.0890902740001,-31.513967683999965,139.08974855700012,-31.513719356999957,139.0901340040001,-31.51344647899998,139.09044373300003,-31.513137833999963,139.09078242900011,-31.51286958199995,139.09171733300002,-31.512219637999976,139.09190468500003,-31.512089384999967,139.09250013300004,-31.511605591999967,139.09284643600006,-31.51113935799998,139.0937066780001,-31.509633356999984,139.094946348,-31.507608554999933,139.09529717200007,-31.50698001799998,139.09560882900007,-31.506325094999966,139.09636577900005,-31.50454016499998,139.09652837700003,-31.504112231999954,139.0966673040001,-31.503673208999942,139.096826587,-31.502997886999935,139.09686471300006,-31.502737423999974,139.0969754140001,-31.50198106499994,139.0970348080001,-31.501575240999955,139.0972477570001,-31.50062073,139.0975110180001,-31.499203775999945,139.09783086100003,-31.497997022999982,139.0980746460001,-31.497426779999955,139.09827459400003,-31.497107894999942,139.0985119300001,-31.496793555999943,139.09897580100005,-31.496323277999977,139.0993756260001,-31.496026593999943,139.10034016400004,-31.49542790299995,139.100409,-31.495385168999974,139.10113893100004,-31.494901512999945,139.10222706800005,-31.494122251999954,139.10270147300002,-31.493723097999975,139.10295469800008,-31.493428561999963,139.10315245700008,-31.493096838999975,139.1044488110001,-31.490259960999936,139.1082473780001,-31.481907190999948,139.10839921100012,-31.481507130999944,139.10902652200002,-31.480173385999933,139.10967284900005,-31.47850066799998</t>
  </si>
  <si>
    <t>139.29608583700008,-35.112364138999965,139.29625160700004,-35.11235046999997,139.29650001700008,-35.11234094899993,139.2971291670001,-35.112347202999956,139.29783727100005,-35.112404725999966,139.29860726900006,-35.11247324999994,139.29908207500011,-35.11251537099997,139.30104906000008,-35.11268288599996,139.30150592300004,-35.112738804999935,139.3017296600001,-35.11277929399995,139.3020639020001,-35.11285064699996,139.3025683420001,-35.11301839899994,139.3026337770001,-35.113041005999946,139.30312125300009,-35.11328217099998,139.30336317,-35.11343417299997,139.30354868000006,-35.11355734699998,139.30373311800008,-35.11369014599995,139.3051149270001,-35.114672552999934,139.3064836110001,-35.11560613199998,139.30704317900006,-35.11600164499998</t>
  </si>
  <si>
    <t>138.68103304300007,-35.53026604399997,138.68202709800005,-35.530115716999944,138.68207519200007,-35.53010830399995,138.68256091600006,-35.53002771399997,138.6830042260001,-35.52996028699994,138.6834510550001,-35.529892263999955,138.68389721800008,-35.52982447499994,138.68424560900007,-35.52975701999998,138.6843496150001,-35.529736225999955,138.6849646600001,-35.52954595299997,138.6854120580001,-35.52934781999994,138.6855371690001,-35.529292382999984,138.6860272880001,-35.52898257499993,138.68660640500002,-35.528444675999935,138.68681580500004,-35.52816259499997,138.68754519000004,-35.52697695799998,138.68806100300003,-35.52613859999997,138.6882823950001,-35.525706818999936,138.68835647600008,-35.525496962999966,138.6884090100001,-35.525279127999966,138.68845941900008,-35.52482608799994,138.68845152100005,-35.52451948099997,138.68841948800002,-35.52425049799996,138.6877610150001,-35.52114023699994,138.687472167,-35.51988309699993,138.68738315500002,-35.519327128999976,138.6873716460001,-35.51890303899995,138.6873989720001,-35.518698736999966,138.68740448100004,-35.51865755399996,138.68747615600012,-35.51838221899993,138.68771106400004,-35.51781700899994,138.68852627100011,-35.51626799299993,138.68958925200002,-35.51420004999994,138.68975035900007,-35.51394912899997,138.68991736300006,-35.513741581999966,138.69010994500002,-35.51355405499993,138.69039074400007,-35.51333233699995,138.6906590850001,-35.51318328899998,138.69109484500007,-35.512962967999954,138.69147040400003,-35.51284227699995,138.69192394300012,-35.512749507999956,138.69273343800012,-35.51262926099997,138.69399883900007,-35.51244127899997,138.6967673250001,-35.512030049999964,138.69821881300004,-35.511814423999965,138.69866455700003,-35.51174819899995,138.69902206400002,-35.5116951,138.70247190100008,-35.51118246499993,138.70436071900008,-35.51089105699998,138.7047965580001,-35.51077493599996,138.70503795900004,-35.51066945599996,138.70523482700003,-35.510568672999966,138.7054028350001,-35.51046418799996,138.70593224300012,-35.51006486099993,138.70641861400009,-35.50968094299998,138.7073631300001,-35.50893536099994,138.7076049430001,-35.50874446699993,138.7085530170001,-35.507996040999956,138.70882148300007,-35.507784055999934,138.70885852700007,-35.507761124999945,138.70906011400007,-35.50763633499997,138.70933624400004,-35.50753014299994,138.7093885690001,-35.50751819699997</t>
  </si>
  <si>
    <t>138.8776679350001,-34.162011673999984,138.87819846700006,-34.162014117999945,138.8784486840001,-34.16201526999998,138.88893795400008,-34.16206307699997,138.89027385200006,-34.162069102999965,138.89394463200006,-34.162081884999964,138.8956536710001,-34.16208108699993,138.89643065200005,-34.162104160999945,138.89726009100002,-34.16215891,138.89828812700011,-34.16217605799994,138.89923392800006,-34.16215470299994,138.89978913400012,-34.16213970899997,138.89998580700012,-34.162134391999984,138.90165755100008,-34.16210329599994,138.90213845200003,-34.16209499599995,138.90265916700002,-34.16207406799998,138.90362372900006,-34.16196991999993,138.90364296100006,-34.16196821199998,138.9042673250001,-34.161954942999955,138.909201122,-34.16185001799994,138.91052804000003,-34.16182290499995,138.91571487700003,-34.16171680399998,138.92123254900002,-34.16161483199994,138.92216506800003,-34.16159757099996,138.9240474490001,-34.16156270999994,138.92426271300008,-34.16155872099995,138.92784238000002,-34.16148924999993,138.9289610610001,-34.16146752199995,138.92898852000008,-34.16146698999995,138.94067003100008,-34.16123949799993,138.9408197250001,-34.16123633199993,138.94278307700006,-34.16119340599994,138.9459460500001,-34.161124186999984,138.94652919400005,-34.161067000999935,138.94692149800005,-34.16098928599996,138.94731283900012,-34.16088967699994,138.94790736700008,-34.16073125999998,138.94851601800008,-34.16058108699997,138.94922973500002,-34.16049988499998,138.94975706500009,-34.16049464399998,138.95017555100003,-34.16052285599994,138.950687785,-34.160587100999976,138.9510845310001,-34.16065560699997,138.95197824800005,-34.160859149999965,138.95260569900006,-34.160936066999966,138.95317697300004,-34.160985420999964,138.95571707800002,-34.160927038999944,138.9597243710001,-34.16166780499998,138.96332043300004,-34.162791322999965,138.96381901200004,-34.162947086999964,138.96636991700007,-34.16377347599996,138.96664476,-34.16387400399998,138.96758247200012,-34.16447952599998,138.9676857510001,-34.16454621699995,138.96836694800004,-34.16488673799995,138.96870095000008,-34.16498165999997,138.96909505300005,-34.16503927499997,138.96937540200008,-34.16505742299995,138.96976208500007,-34.16505537499995,138.96990612900004,-34.16503936099997,138.9704979380001,-34.16488946499993,138.97056952800006,-34.16486468499994,138.9709162790001,-34.16470612599994,138.97127147600008,-34.164503570999955,138.97203733100002,-34.163967524999975,138.97262750200002,-34.163578679999944,138.97311108100007,-34.163309124999955,138.97334811100006,-34.16319552099998,138.97336107700005,-34.163189304999946,138.9736615500001,-34.163073478999934,138.97410498800002,-34.16297210299996,138.97459350400004,-34.16288441199998,138.97505259600007,-34.16284370599993,138.97560988200007,-34.162846840999975,138.9764090210001,-34.162962397999934,138.98061956800007,-34.16359763799994,138.980963136,-34.163647466999976,138.981297153,-34.163695906999976,138.98176441600003,-34.16376215899993,138.9825092850001,-34.16386776699994,138.983048606,-34.16389238499994,138.983840471,-34.16392049999996,138.98390618200006,-34.16392793699998,138.98429234700006,-34.16397165199993,138.9846019260001,-34.16404771799995,138.9848797290001,-34.16413064999995,138.9852468030001,-34.16430552199995,138.98548187500012,-34.16444999299995,138.98575298800006,-34.16464981299998,138.98597103100008,-34.16486171499997,138.98623014400005,-34.16516629499995,138.98643941700004,-34.16542669499995,138.98652579600002,-34.16552445199994,138.98681390800004,-34.16578378899993,138.98713086100008,-34.16601292399997,138.98819868200007,-34.16654736199996,138.98872711100012,-34.16681183199995,138.9889573910001,-34.16701062899995,138.99032030600006,-34.168419032999964,138.9915555030001,-34.16958143399995,138.99170960100003,-34.16968992999995,138.99376939700005,-34.17072463799997,138.99500163400012,-34.17178119199997,138.9957312690001,-34.17233070399993,138.99588958700008,-34.17248196399993,138.99611795700002,-34.17270015499997,138.99636646200008,-34.172978581999985,138.99656896200008,-34.17328329099996,138.9970851920001,-34.17445763899997,138.99886364500003,-34.176983924999945,138.99934347200008,-34.17761322599995,138.9996342820001,-34.17786524799993,139.00006847500003,-34.17822497399993,139.00050924800007,-34.17850519899997,139.0008745870001,-34.17877079099998,139.00118560700002,-34.178996911999945,139.00149488300008,-34.179265827999984,139.00182179500007,-34.17957152399998,139.00215610700002,-34.17991020899996,139.00255634100006,-34.180275834999975,139.00285392900003,-34.18051601899998,139.003185819,-34.18074126499994,139.0035278150001,-34.18094902099995,139.00494181600004,-34.18166243799993,139.00628157500012,-34.182338383999934,139.0064818090001,-34.182437859999936,139.008787094,-34.183583089999956,139.00926755800003,-34.18381801499993,139.00955137200003,-34.18391307099995,139.00988090200008,-34.183990405999964,139.0105626950001,-34.184079458999975,139.01236091300007,-34.18422154299998,139.01323390700009,-34.184292857999935,139.013647955,-34.18432668099996,139.01532557300004,-34.184489708999934,139.01660402700008,-34.184681944999966,139.01770279100003,-34.18484714699997,139.01825143100007,-34.18488508099995,139.018861581,-34.18489304199994,139.01935168800003,-34.18487371599997,139.019883552,-34.184815070999946,139.0205552000001,-34.18470179899998,139.0212290920001,-34.18456390099993,139.02159152800004,-34.18446040899994,139.0223481580001,-34.18413500699995,139.02295099900005,-34.183869656999946,139.0265682380001,-34.18216089599997,139.02658386200005,-34.18215361599994,139.02724991600007,-34.18184316199995,139.02769559900003,-34.18170081599993,139.0296670030001,-34.18106304799994,139.0301561330001,-34.180858057999956,139.03115765600012,-34.18034955299993,139.03161955400003,-34.18014100199997,139.03177835000008,-34.180084618999956,139.03192551300003,-34.18003236499993,139.03251371300007,-34.179876053999976,139.03332412600002,-34.17973585899995,139.03406004500005,-34.17963247499995,139.03500490700003,-34.17952911499998,139.0357272340001,-34.17946520099997,139.03665226300006,-34.17935950699996,139.0366863280001,-34.17935561099995,139.04012671600003,-34.17886032599995,139.0406361470001,-34.17881160699994,139.04112932600003,-34.17882914499995,139.04268032000004,-34.178991734999954,139.04352838300008,-34.17909294399993,139.04401425900005,-34.17912450699998,139.04437308900003,-34.17911406099995,139.04468681100002,-34.17909189599993,139.04509784800007,-34.17902074799997,139.04596843600007,-34.17886151299996,139.04900896000004,-34.178277469999955,139.04950276500006,-34.17819538699996,139.04994169000008,-34.17814169099995,139.05161342700012,-34.17802287699993,139.0519348580001,-34.17803285999997,139.05223315000012,-34.178063572999974,139.05383839700005,-34.17842699099998,139.05700896200005,-34.17920797099998,139.05762903200002,-34.17934434099993,139.05813687300008,-34.17945602699996,139.0587106060001,-34.17956118899997,139.06001370900003,-34.17976807799994,139.06047601400007,-34.17984146999993,139.0609683140001,-34.17993832199994,139.06142631900002,-34.18002841899994,139.06232281300004,-34.18025610999996,139.06335467500003,-34.18053729899998,139.06374427100002,-34.18064856799998,139.06416027800003,-34.18070599899994,139.0667300570001,-34.18103209999998,139.06685761100005,-34.18104828699995,139.06742577600005,-34.18111504199993,139.06782318800003,-34.18122653299997,139.06828031600003,-34.18136701499998,139.06853454100008,-34.18148180299994,139.0685494610001,-34.18148853799994,139.06867156200008,-34.181543671999975,139.06903140400004,-34.181764950999934,139.0693676840001,-34.18203751999994,139.06947999700003,-34.18215086799995,139.07062230500003,-34.18331846399997,139.07071709600007,-34.18341536199995,139.07090527700007,-34.183690669999976,139.07105738300004,-34.18398884099997,139.0710957010001,-34.18410719899998,139.0711491190001,-34.18428178199997</t>
  </si>
  <si>
    <t>139.0711491190001,-34.18428178199997,139.0777338900001,-34.18139949799996,139.07823536500007,-34.181179973999974,139.07836914400002,-34.18110721199997,139.07843913700003,-34.18106913799994,139.0786012860001,-34.18096648499994,139.07874218100005,-34.18082635299993,139.07886790200007,-34.180703352999956,139.0790210550001,-34.18055351999993,139.0794254010001,-34.18010466199996,139.07976540000004,-34.17972724699996,139.08065972800011,-34.17873448699993,139.081310389,-34.17804327599998,139.08195643700003,-34.17735869499995,139.08235954500003,-34.176988189999975,139.08248748000005,-34.17690214099997,139.0826261960001,-34.17682049699994,139.08285066300004,-34.17674613599996,139.08312194200005,-34.17667068199995,139.0839430210001,-34.17649922399994</t>
  </si>
  <si>
    <t>140.74546799600012,-34.16704389999995,140.7459742220001,-34.167393878999974,140.7461902450001,-34.167495189999954,140.74669695300008,-34.16773744699998</t>
  </si>
  <si>
    <t>138.57498813300003,-34.70989903699996,138.5766618120001,-34.714843988999974,138.57771372000002,-34.717945466999936,138.57839479900008,-34.71986636799994,138.58008535500005,-34.72476043299997</t>
  </si>
  <si>
    <t>139.05623399,-34.815288135999936,139.056403401,-34.81542704999998,139.05701040400004,-34.81606061999997,139.05720087800012,-34.816259429999945,139.05758918800007,-34.81666472399996,139.05882530100007,-34.81793010599995</t>
  </si>
  <si>
    <t>138.61102660400002,-34.905006338999954,138.61084641900004,-34.90512314599994,138.61047093900004,-34.90530832299993,138.61014351400001,-34.90548525999998,138.60838414600005,-34.90645460899998,138.60799435100012,-34.90666791999996,138.6067309980001,-34.90736296099993,138.60593604500002,-34.907803092999984</t>
  </si>
  <si>
    <t>138.69128022600012,-34.87729116699995,138.6913408250001,-34.87729736999995,138.69138386100008,-34.87731521999996,138.69141742500005,-34.87733690299996,138.69163821400002,-34.87734900399994,138.6919876280001,-34.87732959599998,138.69226478300004,-34.87729812799995,138.69261951900012,-34.87724298099994,138.69294643000012,-34.87716400199997,138.69327448400009,-34.87703727599995,138.69345650800005,-34.87695016099997,138.6936651960001,-34.87683862799997,138.69397057800006,-34.87662958799996,138.6941144760001,-34.87656349499997</t>
  </si>
  <si>
    <t>138.88347138400002,-34.93524780399997,138.88322663100007,-34.93558916599994,138.88281682500008,-34.93632594699994,138.88246988700007,-34.937045404999935,138.8824332920001,-34.937135,138.8823616850001,-34.937311000999955,138.8817173980001,-34.93868460199997,138.8806514700001,-34.94098499199998,138.88053936400001,-34.94122693399993,138.88047999200012,-34.94135503699994,138.87960777800004,-34.943237299999964,138.87910468100006,-34.94432499599998,138.87877957900002,-34.945045894999964,138.8784469730001,-34.94574749199995,138.8781437350001,-34.94641698399994,138.87793127800012,-34.94688601499996</t>
  </si>
  <si>
    <t>140.76865796700008,-36.32766869099993,140.76886125700003,-36.327988656999935,140.76915728100005,-36.32867938399994,140.76926614800004,-36.329165942999964,140.769266334,-36.329726826999945,140.76852944000007,-36.334982502999935,140.76849003200005,-36.335263580999936,140.76793403300007,-36.33911875399997</t>
  </si>
  <si>
    <t>139.75793095500012,-37.163456415999974,139.7590403470001,-37.163939536999976,139.76022695300003,-37.16445523999994,139.76059323100003,-37.16461610799996,139.76091969700008,-37.16475948899995,139.76099904800003,-37.164794334999954,139.76199805800002,-37.165232738999975,139.762490156,-37.165458935999936,139.76352236500009,-37.16555962499996,139.7638321380001,-37.165565973999946,139.76405230600005,-37.165579899999955,139.76433106900004,-37.16556052699997,139.76460006700006,-37.16547362399996,139.76658677400007,-37.16495492499996</t>
  </si>
  <si>
    <t>138.50111097900003,-35.16940309699993,138.50103788100012,-35.169850794999945,138.5010547720001,-35.17048005999993,138.50111613400009,-35.170766166999954,138.5012049180001,-35.171042409999984,138.50153116100012,-35.17171377799997,138.50156203000006,-35.17177614299993,138.50157134900007,-35.17179496799997,138.5015919450001,-35.17183659199998,138.50170629700006,-35.17207040499994,138.50190688700002,-35.172471909999956</t>
  </si>
  <si>
    <t>137.62391741800002,-33.93190822699995,137.62459941800012,-33.93219190099995,137.62487032500007,-33.93230391199995,137.6252601970001,-33.93246510299997,137.62593749100006,-33.932711206999954,137.62659900800008,-33.93299160799995,137.62692604500012,-33.93312845299994</t>
  </si>
  <si>
    <t>139.8603824390001,-36.82733775699995,139.8600867,-36.82789898899995,139.85972206500003,-36.828590943999984,139.85903981800004,-36.829851592999944,139.85837901500008,-36.831093015999954,139.85817029200007,-36.83146475799998,139.85792314100001,-36.83194359299995,139.85789807300011,-36.831989729999975,139.85738705800009,-36.83293007399993,139.8566234110001,-36.83437093099997,139.85614524100004,-36.83525914399996,139.8558411450001,-36.83582400399996,139.8556795170001,-36.83613757899997,139.85533612100005,-36.83676624199995,139.85509284300008,-36.83723949399996,139.85507781100011,-36.837268724999944,139.85428856200008,-36.83866584799995,139.85377106700003,-36.839697730999944,139.853556098,-36.84002448299998,139.85343275800005,-36.84017596199993,139.8533376470001,-36.840273595999975,139.85306853500003,-36.84055269499993,139.85284352200006,-36.84075881499996</t>
  </si>
  <si>
    <t>139.6095394450001,-34.560462120999944,139.60961599100006,-34.560603997999976,139.609594538,-34.56185745199997,139.60958584600007,-34.56236520899995,139.60961337700007,-34.57297805199994,139.60961931000008,-34.57583517599994,139.60961740900007,-34.577790163999964,139.60962532000008,-34.58236079499994,139.609649428,-34.58342000699997,139.60972904100004,-34.58411618799994,139.6098289150001,-34.584564194999984,139.610131098,-34.58536957899997,139.6103595290001,-34.58589516199993,139.610711196,-34.58644016399995,139.61129839700004,-34.58724224699995,139.61145810200003,-34.587373774999946,139.61270195300006,-34.588398214999984,139.61598067600005,-34.590912240999955,139.62498253100011,-34.59781339799997,139.6279329890001,-34.600088942999946,139.64021261900007,-34.60949076099996,139.65551285000004,-34.62123585699993,139.65820352900005,-34.62329912299998,139.65972764000003,-34.624463971999944,139.66170410200004,-34.62598319999995,139.66202040100006,-34.62625015499998,139.6626886260001,-34.62683736499997,139.66323137300003,-34.627372615999946,139.6639075930001,-34.628137375999984,139.66436084600002,-34.628730797999935,139.6648331550001,-34.62941198499993,139.6651623030001,-34.629955252999935,139.6656353190001,-34.63087029199994,139.66591524400008,-34.63152249299998,139.6661438640001,-34.63213349199998,139.66650211400008,-34.63300822599996,139.66692169400005,-34.63406600199994,139.66739165,-34.63525407099996,139.6677568140001,-34.63630610599995,139.66788347600004,-34.63674974999998,139.66800289600008,-34.637429193999935,139.66804713200008,-34.63810892899994,139.66803300200002,-34.63857566499996,139.667865526,-34.63972428899996,139.66750752500002,-34.64100887899997,139.6667134820001,-34.643800763999934,139.66623040800005,-34.64551532599995,139.6656296980001,-34.64763570899993,139.66325744000005,-34.65604433799996,139.66285873300012,-34.65738292699996,139.6628583700001,-34.65738415199996,139.66271380700005,-34.65787577999998,139.66234387400004,-34.658768692999956,139.662157298,-34.65912915599995,139.6620435110001,-34.65931970999998,139.66164386900005,-34.65998894099994,139.66068242200004,-34.66124480999997,139.6601387820001,-34.66191441899997,139.65939401600008,-34.662832649999984,139.6579178710001,-34.66464551599995,139.65659922500004,-34.66626945499996,139.65412536300005,-34.669317054999965,139.65379757200003,-34.669744682999976,139.6534697400001,-34.67027991699996,139.65321446500002,-34.670824437999954,139.6530368330001,-34.671301692999975,139.65286965500002,-34.671979377999946,139.65273225300007,-34.67284007099994,139.65260304800006,-34.673635934999936,139.6523545340001,-34.67530618199993,139.65226158400003,-34.67590950199997,139.652099603,-34.676964692999945,139.6519581350001,-34.677913976999946,139.65184324900008,-34.67841054099995,139.65180701500003,-34.678567176999934,139.65149105700004,-34.6793888,139.65114718000007,-34.680008218999944,139.650902792,-34.680385041999955,139.6505795930001,-34.680943974999934,139.65009699600012,-34.68173327599993,139.64942423200011,-34.68272537599995,139.6489985190001,-34.683254448999946,139.6487262180001,-34.68358207099993,139.64826432200005,-34.68404790099993,139.64792384200007,-34.684344479999936,139.64760884700001,-34.684630582999944,139.6466649150001,-34.68531602599995,139.64607638000007,-34.685710573999984,139.64524810800003,-34.68619898199995,139.64364734800006,-34.68713555399995,139.64297824400012,-34.68751311799997,139.64229357200009,-34.68786970899998,139.64168728800007,-34.68817570099998,139.64039890900006,-34.68872105199995,139.63951700100006,-34.689036130999966,139.6381927010001,-34.68942565599997,139.6376279320001,-34.68958433399996,139.63653425100006,-34.68981198599994,139.63575171700006,-34.689956877999975,139.63331165700004,-34.69039478999997,139.63246554700004,-34.690541904999975,139.63187092400005,-34.690627511999935,139.63095754000005,-34.69070530299996,139.62858865700002,-34.69078682299994,139.62715897500004,-34.69084221999998,139.62568377800005,-34.69080120399997,139.62507883900003,-34.69074372799997,139.6241678450001,-34.69060084899996,139.61852003100012,-34.68944098099996,139.61654057600003,-34.68905177399995,139.61506485400002,-34.68888653099998,139.61393917700002,-34.68888801799994,139.61298019600008,-34.688979235999966,139.6120047060001,-34.68914274599996,139.6114020880001,-34.68929786499996,139.61046790500006,-34.689608445999966,139.6066879130001,-34.691036993999944,139.60522041100012,-34.69159307999996,139.60421195300012,-34.69201584699994,139.60329331900004,-34.69252244499995,139.6012601110001,-34.69390385699995,139.5998695620001,-34.69487773099996,139.59891297800004,-34.69553819599997,139.59316671600004,-34.69953035799995,139.59127015800004,-34.700849363999964,139.5903017920001,-34.70154789199995,139.58969333100003,-34.70209752599993,139.5892025710001,-34.70262868899994,139.58876963400007,-34.703178589999936,139.58806948900008,-34.704176778999965,139.58778491100009,-34.70457188499995,139.58674355000005,-34.70602803099996,139.58614688000011,-34.70675173199993,139.5851649760001,-34.707751877999954,139.58274052600007,-34.71004638799997,139.58067177500004,-34.71204917999995,139.57967869200002,-34.71309273299994,139.57930562800004,-34.713682107999944,139.5790011360001,-34.71434772499998,139.5788678880001,-34.71479698799993,139.57879613400007,-34.715165669999976,139.57874193700002,-34.71572644799994,139.57872127200005,-34.72241096299996,139.57874634100006,-34.733663459999946,139.57875531800005,-34.73971672699997,139.57877056900008,-34.746531010999945,139.57877746000008,-34.74961169799997,139.578811373,-34.750109993999956,139.57898858400006,-34.750870075999956,139.5790996290001,-34.751148988999944,139.57927754700006,-34.751546437999934,139.57981565300008,-34.75255388299996,139.58023598600005,-34.75329943199995,139.58072630800007,-34.754166647999966</t>
  </si>
  <si>
    <t>138.47576057900005,-33.850015575999976,138.4763845230001,-33.84992474799998,138.48068960700004,-33.849297931999956,138.4812586920001,-33.84922338599995,138.4829535660001,-33.84892643699993,138.48331491500005,-33.84884227899994,138.48500074900005,-33.84845473799993,138.4859043250001,-33.848271,138.48695782400011,-33.84811370299997,138.4876070250001,-33.84801780099997,138.48813332600002,-33.847941901999945,138.4890964210001,-33.84779280499998</t>
  </si>
  <si>
    <t>138.56390019600008,-34.84053743299995,138.5639891300001,-34.840494486999944,138.56413888400004,-34.84048741399994,138.56501509500004,-34.84044602499995,138.56542743900002,-34.840426538999964,138.5670822840001,-34.84035905299993,138.56843712600005,-34.840296947999946,138.5698644140001,-34.84023012599994,138.5715699210001,-34.84015064699997,138.57272655100007,-34.84009719699998,138.57313008000006,-34.84007836199993,138.57406321300004,-34.84003172799993,138.5745289130001,-34.84000700099995,138.5764623340001,-34.83991694899993,138.57826274800004,-34.83983026799996,138.58007022000004,-34.83974076099997,138.58068720300002,-34.83970608299995,138.5813466200001,-34.83966558299994,138.58151407700007,-34.839650259999985,138.58164279200003,-34.83964434799998,138.5817692170001,-34.83965068999993,138.58191352400002,-34.83967517999997,138.5820096430001,-34.83970707299994,138.5821125540001,-34.839760524999974,138.58220222900002,-34.83982855199997,138.5822958020001,-34.83992155799996,138.5825461720001,-34.840238444999954,138.5826930490001,-34.84040954699998,138.58293503200002,-34.84064830999995,138.58297279800001,-34.84074935199993</t>
  </si>
  <si>
    <t>138.42752719600003,-31.894607234999967,138.42863373500006,-31.895829555999967,138.43257992300005,-31.90018833599993,138.43275194300008,-31.90037833399998,138.43395911400012,-31.901711620999947,138.4340314640001,-31.901838709999936,138.43421779200003,-31.902050567999936,138.4345224430001,-31.902460018999932,138.43467554000006,-31.90271298199997,138.43480557700002,-31.902927830999943,138.434991125,-31.903352687999984,138.4351858010001,-31.904057846999933,138.4352250620001,-31.904332765999982,138.43526654400011,-31.904623180999977,138.4352685550001,-31.90518325399995,138.43523856700006,-31.905459535999967,138.4351811260001,-31.905769919999955,138.4350449520001,-31.906259329999955,138.4347890130001,-31.906870683999955,138.4346380300001,-31.90714926199996,138.43441596500008,-31.90750698499994,138.43275999900004,-31.91009446099997,138.43268445,-31.910218549999968,138.43012207100003,-31.913549872999965,138.42995842900007,-31.91376224499993,138.4298481840001,-31.913905316999944,138.4294366030001,-31.914367872999946,138.4281589950001,-31.915982955999937,138.42781294700012,-31.916469608999932,138.42644432600002,-31.918506542999978,138.42183547900004,-31.925341388999982,138.42121081000005,-31.926146290999952,138.41984353500004,-31.927767888999938,138.4192171840001,-31.928486349999957,138.418615842,-31.92909966299993,138.41698990800012,-31.930544349999934,138.41368716400007,-31.933435215999964,138.41237499300007,-31.934586750999983,138.4118051150001,-31.93505474799997,138.40821311000002,-31.937829991999934,138.40535576000002,-31.940015396999968,138.40479439500007,-31.940471644999946,138.4043633990001,-31.940896427999974,138.40215234700008,-31.943308487999957,138.4000203390001,-31.9456341599999,138.394588504,-31.951562533999947,138.39226658500002,-31.953850424999928,138.39187707200006,-31.954234216999964,138.38934796600006,-31.95672604599997,138.38835821700002,-31.957609701999957,138.38612302800004,-31.959550170999933</t>
  </si>
  <si>
    <t>138.57276520200003,-34.96726463299996,138.5727632490001,-34.966843249999954,138.57270714700007,-34.96598352099994,138.57263284700002,-34.96502603699997,138.57263414300007,-34.96432884699993,138.57265658100005,-34.96395058</t>
  </si>
  <si>
    <t>138.47853078100002,-35.20393552599995,138.47858879800003,-35.20440852499996,138.47870311600002,-35.20591307999996,138.4788548460001,-35.20795488999994,138.4789749910001,-35.20954543299996,138.47896242800005,-35.20997093799997</t>
  </si>
  <si>
    <t>134.0676265930001,-27.919480088999933,134.06780411500006,-27.919425136999962,134.0685113390001,-27.919241541999952,134.06906393000008,-27.91912612799996,134.06959101300004,-27.91904718799998,134.070193796,-27.91900269699994,134.07083493900006,-27.918989068999963,134.071286535,-27.91900223199997,134.07175529100004,-27.919039245999954,134.08400617400002,-27.920489742999962,134.08892878100005,-27.921056546999978,134.0928750050001,-27.921543894999957,134.09683831900008,-27.922008050999978,134.0980418680001,-27.92214016199995,134.09952269300004,-27.92226811699993,134.10042083000008,-27.92229466799995,134.10163148000004,-27.92228470499998,134.10190162700007,-27.922277967999946,134.10253773700003,-27.92226210399997,134.1037448400001,-27.92220009199997,134.10394063600006,-27.922183643999972,134.10522469900002,-27.922075777999964,134.106127721,-27.921979369999974,134.10787764000008,-27.921737613999937,134.10906799500003,-27.921535456999948,134.11079389300005,-27.921210738999946,134.11235796100004,-27.920878082999934,134.1141966570001,-27.920439860999977,134.11646542200003,-27.919874307999976,134.117601787,-27.919580314999962,134.12537638900005,-27.91756854999994,134.12907797100002,-27.91658607499994,134.13744756800008,-27.914321599999937,134.13993745000005,-27.913674071999935,134.14331568300008,-27.912853480999956,134.14418180400003,-27.912666056999967,134.1449531080001,-27.912518030999934,134.14541613500012,-27.91245979799993,134.14564395000002,-27.912447674999953,134.14609298800008,-27.912461380999957,134.1463057200001,-27.912493662999964,134.1465126270001,-27.912542606999978,134.14691029900007,-27.91269095299998,134.14743982200002,-27.912975508999978,134.14777171700007,-27.91320720799996,134.14780611900005,-27.91323707199996,134.14808408500005,-27.91347832599996,134.1483678520001,-27.91378257599996,134.14849634200004,-27.913945225999953,134.14858005600001,-27.91406451399996,134.148614822,-27.914114041999937,134.14881739100008,-27.914457323999954,134.148966846,-27.914772116999984,134.14908740900012,-27.91510252599994,134.14999251000006,-27.91794419499996,134.1503215020001,-27.91913208899996,134.15056220500003,-27.92038208599996,134.15096026900005,-27.922926707999977,134.15097265100007,-27.923005856999964,134.151149099,-27.923781351999935,134.15125910000006,-27.924107662999972,134.1513187370001,-27.924284564999937,134.1514237230001,-27.924530389999973,134.15203280100002,-27.92573571799994,134.15225634600006,-27.926233758999956,134.1524573360001,-27.92674492499998,134.15271916300003,-27.927534676999983,134.15291673500008,-27.928242283999964,134.1530968200001,-27.92888725599994,134.1532038140001,-27.929389699999945,134.15326326500008,-27.929668898999978,134.15327269700003,-27.929713206999963,134.153520092,-27.931128340999976,134.15395377800007,-27.934016460999942,134.1542443310001,-27.93652113299993,134.15430870700004,-27.937622808999947,134.15430316000004,-27.938086330999965,134.1543022200001,-27.938165279999964,134.15427948900003,-27.938447500999928,134.15425924500005,-27.93869877999998,134.15409141300006,-27.93975514999994,134.1539670630001,-27.939993062999974,134.15083223700003,-27.945989822999934,134.14997443200002,-27.947630627999956,134.14979746400002,-27.948186754999938,134.15119522400005,-27.948824301999935,134.15151437600002,-27.948996604999934,134.1516700510001,-27.94910733699993,134.15182042600009,-27.949234815999944,134.15226350500006,-27.949689706999948,134.1528743230001,-27.950405328999977,134.15301616200009,-27.950607866999974,134.153143171,-27.95082374699996,134.15347656000006,-27.95150272899997,134.15514806900012,-27.955420385999957,134.15556581500005,-27.956352539999955,134.15579835000005,-27.95675159999996,134.15609313900006,-27.957118634999972,134.15626024100004,-27.957290899999975,134.15663188400003,-27.957606598999973,134.15705556900002,-27.957884424999975,134.15900911300002,-27.958909206999977,134.16047299800005,-27.959632176999946,134.16090750500007,-27.959802276999937,134.16136875200004,-27.959916386999964,134.16161030700005,-27.959956593999948,134.16210870200007,-27.960000799999932,134.16287348100002,-27.96001655499998,134.16336174200012,-27.960005360999958,134.16384077100008,-27.95996557899997,134.1647448450001,-27.959820684999954,134.16517646300008,-27.95977185399994,134.16655866700012,-27.95970251899996,134.16678409300005,-27.95970912599995,134.167473061,-27.959773592999966,134.1691585630001,-27.95986900899993,134.17067458000008,-27.95993024699993,134.17097110200007,-27.959931122999933,134.17120666100004,-27.959931826999934,134.17281103400012,-27.959883542999933,134.17358541800002,-27.959891896999977,134.17405920900012,-27.959912171999974,134.17426562700007,-27.959933452999962,134.17457619800007,-27.960001028999955,134.1746325140001,-27.960013285999935,134.1749391500001,-27.96013292799995,134.17628904900005,-27.96065960599998,134.17699738800002,-27.960918139999933,134.17748131200005,-27.961077126999953,134.177983906,-27.961200900999984,134.17875423500004,-27.96131608899998,134.17923571000006,-27.961355976999982,134.17947713900003,-27.96135758899993,134.18022050700006,-27.961303535999946,134.18073018600012,-27.96131098799998,134.1809436960001,-27.96133665499997,134.18165295400001,-27.961421904999952,134.18205211600002,-27.961469888999943,134.18317888600006,-27.961558732999947,134.18374978600002,-27.961590197999953,134.1848555780001,-27.961589,134.1853798530001,-27.96161674399997,134.186088433,-27.96172520799996,134.1867354950001,-27.96178146899996,134.18692783500012,-27.961824237999963,134.1871114710001,-27.96188688099994,134.187283072,-27.9619687799999,134.1875913030001,-27.962146169999983,134.18774602400003,-27.962216414999943,134.18789979000007,-27.962263634999942,134.188053458,-27.962282951999953,134.18820509600005,-27.962275725999973,134.1888838310001,-27.962120755999933,134.1889466010001,-27.962110526999936,134.18908080100005,-27.96208861899993,134.18950958200003,-27.962051611999982,134.18987468800003,-27.962044092999975,134.1909710100001,-27.962021498999945,134.19254532700006,-27.96202713899993,134.19306838800003,-27.96206803399997,134.19359238200002,-27.962159932999953,134.19430170700002,-27.962308166999946,134.19451397900002,-27.962335407999944,134.19472538200012,-27.962342691999936,134.1949344840001,-27.96233128199998,134.19513937500005,-27.96229835799994,134.19553932700012,-27.962174953999977,134.19593204600005,-27.961997791999977,134.19692644400004,-27.961485813999957,134.19729497700007,-27.96134787799997,134.19748660200003,-27.961306838999974,134.1976877620001,-27.96128463399998,134.19856141100001,-27.96123547899998,134.19903390800005,-27.96118443299997,134.1995122940001,-27.961093972999947,134.19996417100003,-27.960971041999983,134.20030392400008,-27.960846901999957,134.20043263200012,-27.960776434999957,134.200549367,-27.96069136099993,134.20064947600008,-27.960585693999974,134.2007316360001,-27.9604594799999,134.20080577700003,-27.96034558499997,134.20089849600004,-27.960233922999976,134.201017266,-27.96013387399995,134.20115961400006,-27.960048298999936,134.20132104100003,-27.95998037499993,134.20203893400003,-27.959737652999934,134.2024318660001,-27.959626200999935,134.20372879100012,-27.959331220999957,134.20405471900006,-27.95927597499997,134.204326959,-27.959247672999936,134.2052637060001,-27.959130863999974,134.2064315240001,-27.95890335599995,134.20711485100003,-27.958727307999936,134.2083983970001,-27.958353406999947,134.20891878200007,-27.958230743999934,134.21001570500005,-27.958004879999976,134.21054351500004,-27.95792288299998,134.21092804500006,-27.957887804999928,134.21133669100004,-27.95787751699993,134.21224612100002,-27.957934721999948,134.213971796,-27.958129819999954,134.2161004830001,-27.958279910999977,134.21658199,-27.958260004999943,134.21682410200003,-27.958223016999966,134.2175502660001,-27.958067288999928,134.21778354000003,-27.95802970899996,134.2180095880001,-27.958008605999964,134.21823537500006,-27.95800690799996,134.218466045,-27.958022124999957,134.22007134400008,-27.958210577999978,134.22017979300006,-27.958223310999983,134.221516564,-27.958344177999948,134.224136627,-27.958489793999945,134.2253349010001,-27.958532022999975,134.2262283550001,-27.95853705299993,134.22831538700007,-27.958458512999982,134.23026133500002,-27.958435386999952,134.2309879930001,-27.95839252099995,134.2314355950001,-27.958337238999945,134.23210779800002,-27.95820640499994,134.2327806300001,-27.957996676999983,134.23417217200006,-27.95761979399998,134.23464436400002,-27.95756537799997,134.2353609390001,-27.95752431799997,134.23559843600003,-27.957480043999965,134.23583320400007,-27.957416097999953,134.23676089100002,-27.957077046999927,134.23725443800004,-27.956919470999935,134.2377726080001,-27.956788288999974,134.23830960400005,-27.956681855999932,134.23885856700008,-27.956594904999974,134.23940738600004,-27.956527252999933,134.2399460470001,-27.956501258999936,134.240717635,-27.95651580799995,134.24095365200003,-27.95650763599997,134.2414154380001,-27.956441757999983,134.24188005300005,-27.95630719999997,134.2431079600001,-27.955901798999946,134.24578312100004,-27.954934093999952,134.2473329290001,-27.95441485699996,134.24773247000007,-27.954294646999983,134.24790538800005,-27.95426544299994,134.2480721490001,-27.95425822699997,134.2484904250001,-27.954318211999976,134.24877075400002,-27.95434328799996,134.24914570900012,-27.95432187199998,134.25281434600004,-27.95379905799996,134.25389640100002,-27.953660235999962,134.25441900400006,-27.953620101999945,134.25494654800002,-27.953612481999983,134.25691693300007,-27.95373282199995,134.25863584500007,-27.953746337999974,134.25911834800002,-27.95376943699995,134.25934959000006,-27.953804710999975,134.2600422380001,-27.953988333999973,134.26052547400002,-27.95409827499998,134.26128636800001,-27.954232441999977,134.2626165370001,-27.954429972999947,134.26451641800008,-27.95463863499998,134.265470713,-27.954781768999965,134.26626663800005,-27.95492249499995,134.2664861400001,-27.954950745999952,134.2669454280001,-27.95503931099995,134.26723116200003,-27.955074862999936,134.26755919700008,-27.955078868999976,134.26773282500005,-27.95506246399998,134.26810882300003,-27.95499216099995,134.26919709300012,-27.95474582399993,134.26982298200005,-27.954626918999963,134.2712008960001,-27.954365137999957,134.27170358800004,-27.954289265999932,134.27218788300002,-27.95424461099998,134.27294820100008,-27.954241687999968,134.27478215200006,-27.95430877299998,134.27550146800002,-27.95435688699996,134.27571289500008,-27.95428425299997,134.27723232900007,-27.954137249999974,134.27777989800006,-27.95410067299997,134.2816831350001,-27.954038787999934,134.28388078700004,-27.95406522899998,134.285203947,-27.954035997999938,134.2856794070001,-27.953973650999956,134.28630200200007,-27.953831682999976,134.2871861640001,-27.95357308299998,134.28840572800004,-27.953113591999966,134.28863123100007,-27.95304733399996,134.289069218,-27.952961761999973,134.2895101590001,-27.952937952999946,134.29045732800012,-27.95301162399994,134.29093383300005,-27.95300595699996,134.2914151870001,-27.952958787999933,134.29377499200007,-27.952673560999983,134.29450388300006,-27.95260689199995,134.294737101,-27.95260320899996,134.29521699200006,-27.95264124499994,134.29571510900007,-27.95271987999996,134.29675008000004,-27.952922143999956,134.29752487300004,-27.953055094999968,134.29799982600002,-27.95311573099997,134.2982323430001,-27.953127483999936,134.29871103000005,-27.953115210999954,134.29945086300006,-27.95304044599993,134.29994754900008,-27.953024994999964,134.30046403100005,-27.953048575999958,134.30204599400008,-27.953179546999934,134.30253452600004,-27.953185821999966,134.30300568000007,-27.95315597399997,134.30364705500006,-27.953059836999955,134.30382416800012,-27.953039788999945,134.303980625,-27.95304021499993,134.30412452200005,-27.953061710999975,134.3042663770001,-27.95310403899998,134.30489302700005,-27.953368523999984,134.30527650200008,-27.953491888999963,134.30548595800008,-27.95353391599997,134.30570456300006,-27.953558586999975,134.30593152300003,-27.953566035999984,134.30640005600003,-27.953551706999974,134.30685783800004,-27.953500490999943,134.30708594200007,-27.953456681999967,134.3077732710001,-27.95326145499996,134.3082323110001,-27.95309350399998,134.3095022000001,-27.95253777199997,134.30993520200002,-27.952401745999964,134.31040020900002,-27.95230170399998,134.31111490600006,-27.952198760999977,134.31156512100006,-27.952154531999952,134.31200881600012,-27.952143658999944,134.31288040200002,-27.952194404999943,134.31330981600001,-27.952175514999965,134.31374045200005,-27.95212503999994,134.31535781800005,-27.95188321699993,134.31539557100007,-27.951859941999942,134.31710373600004,-27.951594649999947,134.31855468300012,-27.95136928499994,134.31992620500012,-27.951096021999945,134.32022493800002,-27.951036502999955,134.32158647300002,-27.950718518999963,134.32190714400008,-27.950679023999953,134.32270824700004,-27.950783806999937,134.32428654400007,-27.950898613999982,134.3256664280001,-27.95091557199993,134.32715437800005,-27.95091102999993,134.34058283500008,-27.950973187999978,134.34521452700005,-27.95098355899995,134.34656152900004,-27.950973888999954,134.3473328980001,-27.95099036299996,134.34784300500007,-27.951023289999966,134.34963919300003,-27.951223979999952,134.35009167500004,-27.951222408999968,134.3503040700001,-27.95119858399994,134.35069732400007,-27.951089947999947,134.3510467010001,-27.950921079999944,134.3513653550001,-27.950707733999934,134.35165520700002,-27.950463110999976,134.35189297700003,-27.950191979999943,134.3523467120001,-27.949433660999944,134.35291904300004,-27.948664820999966,134.35354817100006,-27.94791455999996,134.3539733760001,-27.947505460999935,134.3541294590001,-27.947379096999953,134.35429334200012,-27.947272623999936,134.35446556600004,-27.94718298,134.3546513020001,-27.947111805999953,134.35484821800003,-27.94705830299995,134.3556926020001,-27.94687828499997,134.35610922500007,-27.946731649999947,134.3567200020001,-27.946482018999973,134.3571254520001,-27.946352203999936,134.35872839700005,-27.945957525999972,134.36366400800011,-27.944806808999942,134.36769941300008,-27.943814721999956,134.36790503200007,-27.943768833999968,134.36819122300005,-27.94370495499993,134.3686880680001,-27.94362048499994,134.36998941100012,-27.943494829999963,134.37080218900007,-27.943441492999966,134.37135793200002,-27.943436171999963,134.37218667000002,-27.94345584399997,134.37299129200005,-27.94349651799996,134.37349440700007,-27.943540336999945,134.37419344400007,-27.94364723299998,134.375346669,-27.94385702099993,134.37551045100008,-27.943867885999964,134.377654795,-27.944288220999965,134.37790504600002,-27.944325539999966,134.37899136200008,-27.94452380699994,134.38035959800004,-27.944821908999984,134.38130879200003,-27.945004550999954,134.38286045400002,-27.945243054999935,134.38540731900002,-27.945584914999984,134.3880767920001,-27.945981106999966,134.3889640650001,-27.94613596599993,134.39064949200008,-27.946507225999937,134.39137235500004,-27.946704229999966,134.391769661,-27.94684031199995,134.39195574000007,-27.94692039399996,134.3931299740001,-27.94758634599998,134.39379716200006,-27.947925718999954,134.39425073300004,-27.948181747999968,134.3983383960001,-27.950756405999982,134.39975382800003,-27.951681358999963,134.40378822500008,-27.95422797599997,134.40535417900003,-27.955216378999978,134.40571694000005,-27.955468802999974,134.40770004700005,-27.95699506799997,134.40877808400012,-27.957842356999947,134.4096507370001,-27.958528202999958,134.4129092390001,-27.96114714299995,134.41659859800006,-27.96411210399998,134.42135077300009,-27.96787351499995,134.42268763700008,-27.968948479999938,134.42731104400002,-27.972567520999974,134.43102879200012,-27.975507810999943,134.43151133800006,-27.975881708999964,134.43250554700012,-27.976546594999945,134.43280367600005,-27.97679859599998,134.433096631,-27.977088479999964,134.4335468260001,-27.97758375999996,134.43530647900002,-27.97956413299994,134.43563488600012,-27.97990389599994,134.43598217300007,-27.980227774999946,134.43634189500006,-27.98052876299994,134.4379095380001,-27.981771795999975,134.43998455200006,-27.983578,134.44593183900008,-27.988890217999938,134.44719477900003,-27.99004263599994,134.4488886470001,-27.99154945999993,134.44973984000012,-27.992290717999936,134.45081792400003,-27.99322953199993,134.45294136100006,-27.995121180999945,134.45448179100003,-27.99649339399997,134.455953474,-27.997832435999953,134.45634745000007,-27.998159060999967,134.4569799830001,-27.998593589999928,134.45744285600006,-27.998853588999964,134.45968081500007,-28.000014071999942,134.4639953420001,-28.00229899599998,134.46707456100012,-28.003851431999976,134.47013723200007,-28.00560313799997,134.4704519380001,-28.005767016999982,134.47061423800005,-28.00580926899994</t>
  </si>
  <si>
    <t>138.503260962,-34.85915958099997,138.50451314800011,-34.85997801999997,138.50565464600004,-34.860726417999956,138.50596702400003,-34.860931223999955,138.50746540700004,-34.86193274599998,138.50750268500008,-34.86195605499995,138.50932932400008,-34.86318836799995,138.5095532680001,-34.86337592799998,138.511606131,-34.86473662299994,138.511974935,-34.864981074999946,138.5120344280001,-34.86502149499995</t>
  </si>
  <si>
    <t>138.59219039700008,-34.859547100999976,138.5922018880001,-34.85979406799993,138.5922113250001,-34.859920099999954,138.59223906300008,-34.86037420799994,138.59226238400004,-34.86064482399996,138.5922828670001,-34.86088251399997,138.59228814800008,-34.86094387199995,138.59230922100005,-34.86132974299994,138.5923186650001,-34.86150269399997,138.5923401990001,-34.86176724599994,138.592358245,-34.86207022499997,138.59240035200003,-34.86262872799995,138.5924098600001,-34.862776348999944,138.59242891400004,-34.86307227499998,138.59243276000007,-34.86314478699995,138.59243721500002,-34.86320110999998,138.5924817890001,-34.86374879099998,138.59249595200004,-34.863973460999944,138.5925042450001,-34.864105104999965,138.59252490000006,-34.86443280699996,138.59256736400005,-34.86507527699996,138.5925717340001,-34.865133868999976,138.59261473800007,-34.865710441999965,138.59262228700004,-34.86578917299994,138.59265154000002,-34.86617813199996,138.59266729900003,-34.86638775899996,138.59270816000003,-34.86705535599998,138.59271341700003,-34.86716439199995,138.59275461100003,-34.867753618999984,138.592777812,-34.86806591799996,138.5928003140001,-34.86836876399997,138.59280651900008,-34.868425299999956,138.5928340800001,-34.868821167999954,138.59284527700004,-34.86897667699998,138.59287530300003,-34.86939342599993,138.592904588,-34.86979939499997,138.5929147820001,-34.869940647999954,138.59291368100003,-34.87018258499995,138.5929168880001,-34.870369781999955,138.59292195700004,-34.87051324299995,138.59291555700008,-34.87064183899997,138.59292721400004,-34.870788397999945,138.5929508690001,-34.87108584699996,138.5929680280001,-34.871421047999945,138.59298359700006,-34.87164519099997,138.59298678300001,-34.871694,138.5930186710001,-34.87219103199993,138.59302163400002,-34.87222828899996,138.5930556400001,-34.87265620499994,138.59307701600005,-34.87292511099997,138.5931104130001,-34.873404404999974,138.5930779370001,-34.873495049999974</t>
  </si>
  <si>
    <t>138.56805952800005,-34.89489114199995,138.56753938500003,-34.89641200899996,138.5672872880001,-34.89726363799997,138.5671469680001,-34.89800583799996,138.56710538700008,-34.89837892399993,138.5670845840001,-34.89877987699998,138.56703236700002,-34.89946148399997,138.56698705500003,-34.899840205999965,138.56686735800008,-34.90043511699997,138.56671539800004,-34.900974392999956,138.56657004700003,-34.90138712299995,138.56650473500008,-34.90155574299996</t>
  </si>
  <si>
    <t>140.7421087770001,-36.966922702999966,140.74130947100002,-36.96805085699998,140.74117561700007,-36.96823977399998,140.73975218500004,-36.97019459799998</t>
  </si>
  <si>
    <t>138.503260962,-34.85915958099997,138.50310553200006,-34.85939879399996,138.50303224700008,-34.85953133899994,138.50284328700002,-34.859873093999965,138.50268976400002,-34.86015078699995,138.50240962100008,-34.86065748799996,138.50229013000012,-34.86087360099998,138.50220633600009,-34.86106709799998,138.5021822320001,-34.861591,138.50244458300006,-34.86355394599997,138.50259139900004,-34.86465242,138.50260632200002,-34.86476410599994,138.5027213420001,-34.865624622999974,138.50290578300007,-34.867063180999935,138.5030109490001,-34.86788334299996,138.50309614900004,-34.86856803499995,138.50317254300012,-34.86942173399996,138.5032541490001,-34.87005374299997,138.5033737540001,-34.870978340999955,138.50349605000008,-34.87192504199993,138.5035361560001,-34.87223555099996,138.50356924800008,-34.87245914999994,138.50356865100002,-34.873728951999965,138.50356945700003,-34.87425985699997,138.5035677620001,-34.87517004899996,138.5035723520001,-34.875639657999955,138.50357594500008,-34.87667545599993,138.50357804400005,-34.877230159999954,138.5035794270001,-34.87764415899994,138.50360753300004,-34.878075654999975,138.50363333400003,-34.878460864999965,138.50366923600006,-34.878930355999955,138.5037071280001,-34.87971095699993,138.50372116300002,-34.879798618999985</t>
  </si>
  <si>
    <t>138.5935123260001,-34.92328336899993,138.59352669600003,-34.923695478999946,138.59354032700003,-34.923795430999974,138.59356162200004,-34.92389160499994,138.5936065840001,-34.92397064299996,138.59366908800007,-34.92403129499996,138.5938601160001,-34.92417454799994,138.59399411700008,-34.92426333499998,138.59413740800005,-34.92437770099997,138.59421244200007,-34.92447762099994,138.59425261900003,-34.92460021199997,138.5942608040001,-34.92463970699998</t>
  </si>
  <si>
    <t>138.572794304,-34.96416102699993,138.57279486400012,-34.96432993099995,138.57282642100006,-34.96489678199998,138.57298155600006,-34.96692209299994,138.57299973300007,-34.96725100499998,138.5730218010001,-34.967571394999936,138.57310367000002,-34.968626685999936,138.5732132290001,-34.97000845399998,138.5732467150001,-34.97050236299998</t>
  </si>
  <si>
    <t>138.15346234000003,-33.43224638899994,138.15305998000008,-33.43227985699997,138.15273945400008,-33.43232841499997,138.1524378580001,-33.43241351399996,138.1521832100001,-33.43253352199997,138.15199083100003,-33.43262749199994,138.15189730600002,-33.43266837799996,138.1517227590001,-33.43277878599997,138.15141460300003,-33.43299112599993,138.15131089600004,-33.43310898599998,138.1512863800001,-33.43313684799995,138.15121346900003,-33.433217713999966,138.15112847600005,-33.43331199299996,138.151049069,-33.43340074799994,138.15076542400004,-33.433717774999934,138.1505640480001,-33.43398397799996,138.15016253800002,-33.434481578999964,138.14985093400003,-33.43485292499997,138.14943158500012,-33.435391770999956,138.14928630800011,-33.435592620999955,138.14901681000003,-33.436004940999965,138.14850328300008,-33.43675853299993,138.14800935200003,-33.43752432499997,138.146508992,-33.439978888999974,138.14536521900004,-33.441883477999966,138.143802412,-33.44448571499993,138.14080988800004,-33.44940004799997,138.1404249940001,-33.450072717999944,138.14039641600004,-33.45012266799995,138.14006823700004,-33.45080689799994,138.13796055500006,-33.45593716299993,138.13753519300008,-33.45695887199997,138.13736688400002,-33.45723247799998,138.13715968500003,-33.45754424399996,138.1369966840001,-33.45778314599994,138.13671811300003,-33.45811323399994,138.13602138300007,-33.45898961399996,138.132330818,-33.463417593999964,138.13183463100006,-33.464078264999955,138.1315650030001,-33.46446844099995,138.13135058800003,-33.46481772899995,138.13070071100003,-33.46587772899994,138.12749220700005,-33.47111062399995,138.1259706950001,-33.47359080699994,138.12514521600008,-33.475013331999946,138.12150517100008,-33.48093445799998,138.1209917220001,-33.48178053799995,138.12048609200008,-33.482613706999985,138.11987873200007,-33.483586112999944,138.11945200900004,-33.48411754899996,138.11502186000007,-33.488630574999945,138.11462228000005,-33.489037604999965,138.11360945600006,-33.490072837999946,138.1131575700001,-33.49046462999996,138.1127126240001,-33.49080085299994,138.112237885,-33.49110865299997,138.11169159100007,-33.49141595499998,138.11058139500005,-33.49189550199998,138.11003062600003,-33.49207628999994,138.10946297100008,-33.49222506899997,138.1089371810001,-33.49233771099995,138.1084099320001,-33.49242452599998,138.1080381060001,-33.49246187299997,138.10766301700005,-33.49247895199994,138.10706640600006,-33.49248456599997,138.1060839810001,-33.49246951999993,138.10568765100004,-33.49245802699994,138.10119894100012,-33.492327769999974,138.10068922300002,-33.492331398999966,138.10029344400004,-33.49235386199996,138.09984695600008,-33.49239911899997,138.09948852900004,-33.492459520999944,138.0990945200001,-33.49253371999998,138.098629952,-33.492652747999955,138.09834959800003,-33.49273716599998,138.098011852,-33.49285124399995,138.09772050800007,-33.49296036599998,138.096991483,-33.49331207199998,138.09648309800002,-33.49356223899997,138.09567619300003,-33.49394790499997,138.09553561200005,-33.49401244599994,138.09525834600004,-33.49413974399994,138.09498789300005,-33.49425585999995,138.09471503600003,-33.49433927599995,138.09444854900005,-33.49444710699993,138.09227960600003,-33.49512294799996,138.09151447400006,-33.49533112299997,138.09049626500007,-33.49560418599998,138.08953708900003,-33.49583037999997,138.08841884800006,-33.49607106999997,138.087645403,-33.49622327199995,138.08684983600006,-33.49638135899994,138.08649845600007,-33.49646463299996,138.08595805000004,-33.49661927099993,138.0857060620001,-33.496716204999984,138.08540989100004,-33.49682756599998,138.0851574190001,-33.496931840999935,138.08507318300008,-33.49696663199995,138.08456784600003,-33.49721401199997,138.08427996600005,-33.497381308999934,138.08368963300006,-33.49778699799998,138.08296197000004,-33.49831652599994,138.08228633300007,-33.498811254999964,138.08143030000008,-33.499443981999946,138.0797214800001,-33.500711998999975,138.07957197100006,-33.50081726499997,138.078461392,-33.50161616299994,138.07722792100003,-33.50254134299996,138.07698475900008,-33.50272373499996,138.07638996900005,-33.50315768499996,138.07357893900007,-33.50524063199998,138.07324617400002,-33.50549720799995,138.07006713500004,-33.50783747799994,138.06879375300002,-33.508781932999966,138.06866307600012,-33.50887885399993,138.06854826000006,-33.508975153999984,138.0682112070001,-33.50921616399995,138.06729182200002,-33.50988916299997,138.065493736,-33.51122946199996,138.06529142300008,-33.51138132099993,138.06402378500002,-33.512307102999955,138.06358911900008,-33.51258402399998</t>
  </si>
  <si>
    <t>138.4774786270001,-33.182101100999944,138.47750958300003,-33.18209680599995,138.47761220000007,-33.182077988999936,138.47795151200012,-33.181994842999984,138.47830140500002,-33.18186482699997,138.47864013800006,-33.181679058999975,138.47893034100002,-33.181412859999966,138.47927803000005,-33.18101501799998,138.47947368400003,-33.180739210999945</t>
  </si>
  <si>
    <t>140.4990910880001,-34.448759017999976,140.50013973700004,-34.44940282399995,140.50151783900003,-34.45024886199997,140.501601219,-34.45030005199993,140.5036176010001,-34.45153788599998,140.5057355570001,-34.45283799599997,140.5078295620001,-34.45412333699994,140.50796214100012,-34.45420471799997,140.50989755600006,-34.455393028999936,140.50998057200002,-34.45544398599998,140.51204383200002,-34.456710717999954,140.51391998400004,-34.45786250599997,140.5144049480001,-34.45816022599996,140.5149220830001,-34.458477681999966,140.51495319800006,-34.45849677799998,140.51614047400005,-34.45922560699995,140.51643926300005,-34.45937695699996,140.5165806120001,-34.459449839999934,140.51689012600002,-34.45957526799998,140.517298664,-34.45971715099995,140.51755623200006,-34.45979771399993,140.5183912120001,-34.45995238299997,140.51997119200007,-34.46024504799993,140.5223353,-34.46068291199998,140.52341903,-34.46088361699998,140.524832284,-34.461145330999955,140.5278924800001,-34.46168504599996,140.52960898900005,-34.46200004699995,140.5321795000001,-34.46245768999995,140.53227676300003,-34.46247626099995,140.53320591400006,-34.462653641999964,140.53398239600006,-34.46274990999996,140.5347684400001,-34.46282112399996,140.53550604800012,-34.46285712599996</t>
  </si>
  <si>
    <t>138.70640617700008,-34.82679595299993,138.7064655260001,-34.82677185999995,138.7065505920001,-34.82672915799998,138.70663231900005,-34.82668887199998,138.7068731480001,-34.82654051099996,138.7070825940001,-34.82638643699994,138.70737678400008,-34.826145158999964,138.70746003500005,-34.82606652099997,138.70755260500005,-34.82598367399993,138.70770065200009,-34.82585394899996,138.70883879400003,-34.824790382999936,138.70886157200005,-34.824769094999965,138.70904412800007,-34.824601419999965,138.70946916800006,-34.824214154999936,138.7100347600001,-34.82369156599998,138.71092502200008,-34.82286620499997,138.71117638400005,-34.822631257999944,138.71136278200004,-34.822472148999964,138.71154632600008,-34.82232238499995,138.71174726700008,-34.82217332899995,138.71195585700002,-34.82203361899997,138.7121750120001,-34.821904347999975,138.71232199200006,-34.82182374499996,138.71240309900008,-34.82178080899996,138.71260608700004,-34.82168067499998,138.7128438420001,-34.821580746999985,138.71285702700004,-34.82157733899993,138.7130562110001,-34.82149707199994,138.7132662790001,-34.82142780199996,138.71352105100004,-34.82135366899996,138.71375616400007,-34.82129443399998,138.71399605600004,-34.821245818999955,138.71418296600007,-34.82121184599998,138.71431455800007,-34.821193447999974,138.7145614640001,-34.82117122699998,138.71463711600006,-34.821159544999944,138.715009591,-34.82112866799997,138.7151584510001,-34.82112262099997,138.71549840500006,-34.82110882099994,138.7157850530001,-34.821104272999946,138.71616849200007,-34.821093391999966,138.71766162200004,-34.82100086299994,138.71804429600002,-34.820981382999946,138.71870244800004,-34.820929288999935</t>
  </si>
  <si>
    <t>138.72551448100012,-34.60526694199996,138.7266827080001,-34.60585997199996,138.72706934400003,-34.606110032999936,138.727348806,-34.60629076399994,138.72776790800003,-34.60660166899993,138.7281830070001,-34.60690976999996,138.7286445620001,-34.607257938999965,138.7289260220001,-34.607468841999946,138.7289463180001,-34.6074855599999,138.72894847200007,-34.60748742199996,138.72913178400006,-34.60764644499994,138.729381159,-34.60786276199997,138.72947131800004,-34.607940963999965,138.72984353700008,-34.60845582799993</t>
  </si>
  <si>
    <t>137.93012230300008,-33.605136493999964,137.92979415000002,-33.60582834099995,137.92965561800008,-33.60624548399994,137.92941792700003,-33.60705367699995,137.92896202000009,-33.60861578399994,137.92890024500002,-33.60896296599998,137.92889890000004,-33.609305398999936,137.9289461950001,-33.60957887999996,137.92896711800006,-33.60969989899996,137.92900817700001,-33.60984629899997,137.92908013800002,-33.61008163499997,137.9291215500001,-33.61035189599994,137.92914828400012,-33.61350306299994,137.929139049,-33.613739678999934,137.92909899500012,-33.61405122999997,137.92903007100006,-33.61435458799997,137.92901681800004,-33.61441290999994,137.92880860000002,-33.61503747199998,137.92723505100003,-33.619311538999966,137.9257083430001,-33.62258656199998,137.925598873,-33.62281630199993,137.924774769,-33.62454585199998,137.92438030000005,-33.62517787499996,137.92389584400007,-33.62563390299994,137.92359386600003,-33.62588242399994,137.92316496700005,-33.62617496699994,137.91838640900005,-33.62905588899997,137.91703323500008,-33.62987162999997,137.91640353000003,-33.630266579999955,137.91605358700008,-33.63052971299993,137.91577136400008,-33.630779547999964,137.91533110700004,-33.631264330999954,137.91489472800004,-33.63191933599995,137.91485774500006,-33.631982592999975,137.91472076600007,-33.63230828899998,137.91461787600008,-33.632578095999975,137.91454529700002,-33.63286116199998,137.91449698700012,-33.63316078899993,137.91445691400008,-33.633736849999934,137.9143835650001,-33.63670476799996,137.91436205000002,-33.63757522099996,137.91425345100004,-33.64235029099996,137.914173612,-33.64478952999997,137.91415187500002,-33.64563233999996,137.91414056200006,-33.646070821999956,137.9138328240001,-33.65799991799997,137.91378370300004,-33.65835527399997,137.91370570200002,-33.65865990399993,137.9136326900001,-33.65887534099994,137.91346259500006,-33.659259245999976,137.91312252400007,-33.65987336199993,137.91120359700005,-33.66302670799996,137.90906931400002,-33.66653365199994,137.90888629200003,-33.66683436099993,137.90638451200005,-33.67092019099994,137.90531790600005,-33.672662,137.90497307300006,-33.67322511499998,137.9014460310001,-33.67897000199997,137.89828228600004,-33.684122437999974,137.89342292100002,-33.69202759099994,137.88881652800012,-33.69955456099996,137.8869982000001,-33.70251902999996,137.88254074600002,-33.70978516599996,137.881149595,-33.71208058999997,137.87720036100006,-33.71849839899994,137.87471770600007,-33.72234357999997,137.87427090800009,-33.72283152399996,137.87247938000007,-33.72438785099996,137.8713658040001,-33.72536033799997,137.8707612620001,-33.72593170299996,137.87064358500004,-33.72607660299997,137.8701836360001,-33.72664296399995,137.86950968500003,-33.72761358499997,137.869146655,-33.72813254099998,137.86867757700008,-33.72877846899996,137.86829275000002,-33.72926529099993,137.86808067900006,-33.72949018899993,137.8678760370001,-33.72966947499998,137.86758359700002,-33.729917598999975,137.867124772,-33.73028498499997,137.86675655200008,-33.73057426899993,137.8661914280001,-33.73100307399994,137.86553326900003,-33.731518964999964,137.86518446800005,-33.731788954999956,137.86478505500008,-33.732097701999976,137.86427364700012,-33.73250406999995,137.8641310260001,-33.73261436299998,137.8634934380001,-33.73310742999996,137.862602841,-33.733808275999934,137.86215375900008,-33.73418469799998,137.86186481200002,-33.73444806599997,137.86162713600004,-33.73470852699995,137.86152972500008,-33.73482958899996,137.86140135200003,-33.73498934599996,137.86118527700012,-33.735263902999975,137.8609584950001,-33.73564122099998,137.86078854400012,-33.736011523999935,137.86062704900007,-33.73639579,137.860513738,-33.73676226199996,137.86037962000012,-33.737185204999946,137.86017123400006,-33.73785343199995,137.8600285110001,-33.73830596999994,137.85987049900007,-33.73877579899994,137.85966512200002,-33.73943135199994,137.85941692400002,-33.740210324999964,137.85909367500005,-33.74122486599998,137.85791580700004,-33.74485526799998,137.85778785000002,-33.745513105999976,137.85771717900002,-33.746069088999946,137.857717072,-33.746660661999954,137.8577914000001,-33.74713917599996,137.85805202400002,-33.74854302299997,137.858077599,-33.74890915799995,137.85809102100006,-33.74910134299995,137.85808402100008,-33.74936117599998,137.85803548700005,-33.749795079999956,137.85789399500004,-33.750435607999975,137.85772784200003,-33.75089534399996,137.85743693200004,-33.75149712599995,137.8552650910001,-33.755440971999974,137.85434463400009,-33.757100987999934,137.85231659500005,-33.760758254999985,137.84968734500012,-33.765482402999965,137.8449085530001,-33.774067371999934,137.844260748,-33.77523545399998,137.84041408000007,-33.78217539899998,137.83593222500008,-33.790259797999965,137.83367919500006,-33.794323203999966,137.83221307200006,-33.79696800299996,137.83153580300007,-33.79818604099995,137.82966010600012,-33.80155924299993,137.82955272000004,-33.80175339599998,137.82736557600003,-33.80570760899997,137.82692948800002,-33.80655028899997,137.82669677400008,-33.80699996599998,137.82622727700004,-33.80790926599997,137.82418376100009,-33.81178008799998,137.8241254940001,-33.81189044499996,137.82314441800008,-33.81365626699994,137.82311409500005,-33.81371085599994,137.8230674350001,-33.81379481899995,137.82216667300008,-33.81541839199997,137.82121893900012,-33.81711466499996,137.821144698,-33.81722686899997,137.82079863400008,-33.81770481899997,137.81975027500005,-33.81903666499994,137.8174086580001,-33.82218878499998,137.81704596800012,-33.82268788599998,137.8152833360001,-33.82511337899996,137.8120853900001,-33.82944074399995</t>
  </si>
  <si>
    <t>138.85203393200004,-34.82322030399996,138.85140431000002,-34.82296921599993,138.85126997800012,-34.82290382799994,138.85123181000006,-34.82278679899997,138.8512575300001,-34.82263073699994,138.8512995310001,-34.82237585799993,138.85136139100007,-34.82223146699994,138.85151127000006,-34.82206287599996,138.85169872200004,-34.82191478999994,138.85188352500006,-34.82182726199994,138.85208555000008,-34.82177380699994,138.85262338300004,-34.821732044999976,138.85323575900009,-34.82171834099995,138.85349189500005,-34.82169024899997,138.85371830200006,-34.821593906999965,138.8538867210001,-34.821480089999966,138.8542757360001,-34.82105301599995,138.8546421750001,-34.82076197899994,138.8549538320001,-34.82056418299993,138.85528669500002,-34.82040348299995,138.85564659500005,-34.82026354399994,138.85711766800011,-34.81982678799994,138.85738092400004,-34.81977842799995,138.85760941500007,-34.819769564999945,138.85777819300006,-34.81978377299998,138.85827003600002,-34.81982860499994,138.86176291900006,-34.82014692499996,138.86328294600003,-34.820270076999975,138.8662552290001,-34.820579488999954,138.86800906700012,-34.82076070699998,138.86851359800005,-34.820812831999945,138.86894343400002,-34.82084582099998,138.86925353100003,-34.82084274599998,138.86947694000003,-34.82079960599998,138.86980795800002,-34.820683222999946,138.87005942000008,-34.82054602399995,138.8702857410001,-34.82042426299995,138.87051659500003,-34.820316092999974,138.87083055900007,-34.82023501599997,138.87116762000005,-34.82022170199997,138.8716635180001,-34.82029641299994,138.87266352000006,-34.82046376599993,138.87310756700003,-34.82054777099995,138.87322227700008,-34.82059505299998,138.87336823600003,-34.82065407899995,138.8743786760001,-34.82133576299998,138.87455675800004,-34.821418465999955,138.8751539760001,-34.82169579299995,138.8763129460001,-34.82224203299995,138.87655318400004,-34.82229760499996,138.87688650300004,-34.82237471499997,138.87717740800008,-34.822454325999956,138.8773286170001,-34.82249742499994,138.87747600300008,-34.82258426499993,138.87763163900001,-34.82267596299994,138.877884375,-34.822914149999974,138.8778958810001,-34.822931654999934,138.87833496400003,-34.82359973599995,138.8788809990001,-34.82443054799995,138.87901301400007,-34.82455156399993,138.87912830900007,-34.82463698599997,138.87936823200005,-34.82475679199996,138.87951824900006,-34.82481715399996,138.880440291,-34.825188183999956,138.88064478800004,-34.825263510999946,138.88095743500003,-34.825440122999964,138.88121198800002,-34.825583911999956,138.88148260200012,-34.825699922999945,138.8820817940001,-34.82579188799997,138.8825060900001,-34.82579649499996,138.88289852900004,-34.82567579999994,138.883074877,-34.82554678199995,138.88325935400007,-34.82535432499998,138.88363903900006,-34.824756426999954,138.88365917800002,-34.82473055099996,138.88386214900004,-34.824469773999965,138.88403935300005,-34.82430296199993,138.88483109600008,-34.823608106999984</t>
  </si>
  <si>
    <t>138.6742437380001,-34.88859112399996,138.67594632500004,-34.88851811999996,138.676696407,-34.88847955099993,138.67702372500003,-34.88846271899996,138.67761160100008,-34.88843247899996,138.67791812000007,-34.88841671599994,138.67884391000007,-34.888369111999964,138.68116070000008,-34.88824980399994</t>
  </si>
  <si>
    <t>138.74910586700003,-34.597193982999954,138.74913024600005,-34.59807435199997,138.74913984700004,-34.59825616499995,138.74914019800008,-34.598261140999966,138.7491984730001,-34.59908867199994,138.7492410760001,-34.60003356999994,138.7492450750001,-34.60009577099993</t>
  </si>
  <si>
    <t>138.75027140800012,-34.610526481999955,138.75036837000005,-34.61058846099996,138.75054219100002,-34.61067678499995,138.75172039100005,-34.61119605699997,138.75217687600002,-34.61161165599998,138.75344472100005,-34.61348487299995,138.75353266600007,-34.61369631699995,138.75367082500009,-34.614090518999944,138.7536869270001,-34.614426237999965,138.75367242900006,-34.61476146499996,138.75357677400007,-34.61513275899995,138.75333778900006,-34.61552022099994,138.7531226740001,-34.61578526499994,138.75249807800003,-34.61645525899996,138.752341741,-34.61666211499994,138.7521724390001,-34.61689870799995,138.75202998500004,-34.61715338899995,138.7519243690001,-34.61761466899998,138.75192928600006,-34.61806056199998,138.75203822800006,-34.61864525899995,138.75213522900003,-34.61895025499996,138.75225650100003,-34.61929561499994,138.75235881700007,-34.619529985999975,138.75245042400002,-34.61969595599993,138.7525806960001,-34.61988988099995,138.752681864,-34.62004646999998,138.7531667300001,-34.62062532099998,138.75365076900005,-34.62114588899993,138.75392628600002,-34.62140058199998,138.75421504400003,-34.62162718099995,138.75469441300004,-34.621985250999955,138.75533439000003,-34.62236224999998,138.75538415800008,-34.62239156499993</t>
  </si>
  <si>
    <t>138.58785910300003,-34.92774836399997,138.58787654700006,-34.928008732999956,138.5879614160001,-34.92920937699995,138.58796276600003,-34.92922842899998</t>
  </si>
  <si>
    <t>138.00958913600005,-33.86442357499993,138.009810968,-33.86421934899994,138.00987299400003,-33.86401707699997,138.01015547500003,-33.862925548999954,138.0104109770001,-33.86177269399997,138.01055129600002,-33.861201301999984,138.01102157800005,-33.859432666999965,138.01164697500008,-33.85692150899996,138.01214620000007,-33.854882636999946,138.01253500200005,-33.85330673999994,138.01282600900004,-33.852107203999935,138.01295139900003,-33.85149340899994,138.01316357000007,-33.85085622299994,138.01323162200003,-33.85072514799998,138.01356867000004,-33.85021480599994,138.01391674100012,-33.84988167299997,138.01414870600001,-33.84970742599995,138.01471989900006,-33.849390194999955,138.0150647700001,-33.84926396599997,138.01536431700004,-33.84918540199993,138.01580800800002,-33.849098906999984,138.01602504100003,-33.84907411499995,138.01645593500007,-33.84908581499997,138.01712877400007,-33.84918219399998,138.0194986570001,-33.849521642999946,138.019996127,-33.849553356999934,138.02036345300007,-33.84954252799997,138.02065284600008,-33.84950296499994,138.02153328000009,-33.84926601199993,138.02265443900012,-33.848685941999975,138.023016804,-33.84859123599995,138.0234903710001,-33.848516495999945,138.0237830420001,-33.84849183999995,138.02399103900007,-33.848500643999955,138.02435912400006,-33.84852225299994,138.02478085500002,-33.84858139199997,138.02545773400004,-33.84882146699994,138.02629673800004,-33.84916416999994,138.027027964,-33.849336610999956,138.02734836500008,-33.84937490599998,138.02794686800007,-33.84939353799996,138.02929270000004,-33.84915550499994,138.03474973700008,-33.848043486999984,138.0347879940001,-33.84803589399996,138.03482327000006,-33.84802889499997,138.03829250800004,-33.84734024399995,138.03924024600008,-33.84723804899994,138.04026521100002,-33.847323021999955,138.04569603800007,-33.84808932999994,138.0461970120001,-33.848127846999944,138.04649705100007,-33.84813871399996,138.04763128700006,-33.848061825999935,138.04837903300006,-33.84798525499997,138.05110908400002,-33.84770564799993,138.05181343100003,-33.84754534499996,138.05227095500004,-33.84738338599993,138.05255916400006,-33.84724742199995,138.05288326800007,-33.84708411499997,138.05393269800004,-33.84636458899996,138.05484290200002,-33.845904089999976,138.05524736400002,-33.84574679699995,138.05564775000005,-33.84561914799997,138.05665230900001,-33.84540547299997,138.0573279570001,-33.845338856999945,138.058421403,-33.84529982199996,138.0629063560001,-33.845139623999955,138.0632623900001,-33.845157196999935,138.06354106300012,-33.84518681099996,138.06388001400012,-33.84525392699993,138.06401677400004,-33.84528609499995,138.0644606940001,-33.84545178899998,138.06490444400004,-33.84561338299994,138.0655634530001,-33.84584441099997,138.06620024000006,-33.84605084899994,138.06839032300002,-33.84652661999996,138.06886471300004,-33.84655973399998,138.06896303500002,-33.84656659299998,138.06943600300008,-33.84656047499993,138.06992236700012,-33.84650063199996,138.0701469720001,-33.846428171999946,138.07035122600007,-33.846366143999944,138.07050642700005,-33.84631358399997,138.0706916570001,-33.84624280699995,138.070824269,-33.84618141999994,138.0709444690001,-33.8461193699999,138.07129070400003,-33.84585846599998,138.07160402400007,-33.845608959999936,138.07175793700003,-33.845421431999966,138.07269405500006,-33.84412136299994,138.07347578700012,-33.84352007899997,138.0753517710001,-33.84222257099998,138.07582024400006,-33.84194101999998,138.07627217900006,-33.84174645799993,138.07695301400008,-33.84155122299995,138.07726333800008,-33.841462235999984,138.07965931500007,-33.84077512599998,138.08130404000008,-33.84028308499995,138.08159440100007,-33.84019484199996,138.08177524300004,-33.840150268999935,138.08262017100003,-33.83995968199997,138.08306848600012,-33.83991796399994,138.08351486800007,-33.83992927999998,138.08458510100002,-33.84004581599993,138.08463467100012,-33.84005194499997,138.08463807500004,-33.84005236999997,138.08753851100005,-33.840411159999974,138.08858137200002,-33.84054014499998,138.08941020200007,-33.84044633599996,138.08994691100008,-33.84032132599998,138.09034518400006,-33.84013248499997,138.09073780200004,-33.83990129699998,138.09111832700012,-33.83959074799998,138.09146285400004,-33.83920378399995,138.09463056000004,-33.83466236499993,138.0975085130001,-33.83053585099998,138.0980337530001,-33.829878607999945,138.09825302000002,-33.829670944999975,138.0986180330001,-33.82938869299994,138.09897316400009,-33.82917273299995,138.09983301500006,-33.82878696599994,138.10402624300002,-33.827135607999935,138.1043740460001,-33.82701086399993,138.1050129890001,-33.82682211899993,138.10533687300006,-33.826755598999966,138.10582269100007,-33.82668043999996,138.10727002900012,-33.82644963499996,138.11164014200006,-33.82586235499997,138.11246381700005,-33.82575164599996,138.11373922600012,-33.82557083499995,138.11501802400005,-33.82545813999997,138.11582542200006,-33.82553953399997,138.1166159280001,-33.825701332999984,138.11725382800012,-33.82596234099998,138.11789932400006,-33.826345139999944,138.11851403000003,-33.82689753899996,138.11899262800011,-33.82745783499996,138.1192394300001,-33.827812037999934,138.11959212600004,-33.82818263799993,138.12019993400008,-33.82859673399997,138.12050682200004,-33.82875337899998,138.12072584300006,-33.828835356999946,138.1208772660001,-33.82889203499997,138.12125552800012,-33.828980643999955,138.12159483300002,-33.829013929999974,138.12222213500002,-33.82901413199994,138.12299545300004,-33.82889521799996,138.12446724200004,-33.82844563599997</t>
  </si>
  <si>
    <t>138.59943869800009,-34.83734199199995,138.59926153600009,-34.837368297999944,138.59913033100008,-34.83739548199998,138.59886073600012,-34.837456574999976,138.59630775000005,-34.83801880699997,138.5960326490001,-34.83810015499995,138.5959709660001,-34.83812158799998,138.59577485600005,-34.83818974099995,138.59553611,-34.838282324999966,138.59531778200005,-34.83838584299997,138.59511683100004,-34.83849496199997,138.59477724600004,-34.838709165999944,138.59424131700007,-34.83914806399997,138.5934157370001,-34.83981805499997,138.59331776800002,-34.83989843899997,138.59256359900007,-34.840510406999954,138.59250690300007,-34.84055640799994,138.5911207810001,-34.84169490399995,138.5897928400001,-34.84277110399995,138.58864492100008,-34.843701367999984,138.5880141350001,-34.84422452899997,138.58603469800005,-34.84584393399996,138.5855574080001,-34.84623440099995,138.5835876750001,-34.847845759999984</t>
  </si>
  <si>
    <t>138.6742437380001,-34.88859112399996,138.67435580200004,-34.889892402999976,138.67438243800007,-34.89020172099998,138.67439284400007,-34.890494021999984,138.6744241350001,-34.89094102299998,138.67453634000003,-34.89235422499996,138.67457574200012,-34.89289061699998,138.67460824400007,-34.89324901699996,138.67471424400003,-34.89477961399996,138.67478975200004,-34.89576421399994,138.67481582800008,-34.89612012099997,138.6748530330001,-34.896627903999956</t>
  </si>
  <si>
    <t>139.17521271900011,-34.96833446099998,139.1761411440001,-34.97115791699997,139.17631686200002,-34.97169231299995,139.17682908100005,-34.973871507999945,139.17686168300008,-34.97398720699994,139.18048405700006,-34.983926536999945,139.18051633000005,-34.984014539999976,139.18514917400012,-34.99664558899997,139.18519540600005,-34.99677162199998,139.1904180570001,-35.01100820499994,139.1911182650001,-35.012284026999964,139.19128165000006,-35.012585058999946,139.19165701600002,-35.01326416099994,139.19212545000005,-35.01411161699997,139.1929130730001,-35.01548914199998,139.19297412600008,-35.015580598999975,139.19344172500007,-35.016446299999984,139.19348612400006,-35.016524887999935,139.19395591900002,-35.017355994999946,139.1945309030001,-35.01852609699995,139.19491125600007,-35.019964769999945,139.19501437100007,-35.02035477299995,139.19515370400006,-35.02088179599997,139.1955378450001,-35.022492744999965,139.19560417900004,-35.02277091999997,139.19620128100007,-35.024127506999946,139.1995395240001,-35.030505414999936,139.19971859400005,-35.03077295299994,139.20039435,-35.03185284399996,139.20081021400006,-35.03229926499995,139.2012630260001,-35.032718331999945,139.20166271200003,-35.033033573999944,139.2021290360001,-35.03334963399993,139.20362162600009,-35.03408620499994,139.2043463770001,-35.034375857999976,139.205194451,-35.034691789999954,139.20627353500004,-35.03519169699996,139.20662607600002,-35.03534841299995,139.207500535,-35.03573716899996,139.20805195200012,-35.036091270999975,139.20861342900002,-35.03652690299998,139.2091017890001,-35.03698289299996,139.21664968200002,-35.04486692099994,139.21692883700007,-35.04521767299997,139.2172962530001,-35.045832695999934,139.21766164300004,-35.04675544299994,139.21777753700007,-35.04724638999994,139.2183107630001,-35.052331170999935,139.21833913700004,-35.05301581899994,139.21831863300008,-35.05332342199995,139.21829551700012,-35.053495822999935,139.218258826,-35.053769442999965,139.21805557300002,-35.05467756099995,139.2178813600001,-35.05545601499995,139.21779456700006,-35.05594645999997,139.21775985400006,-35.056449517999965,139.21779536000008,-35.057058523999956,139.2178668250001,-35.05748342099997,139.2185437810001,-35.05964507999994,139.22000956700003,-35.06384742999995,139.22081854500004,-35.06616654499993,139.2212405030001,-35.06737614599996,139.22165705500004,-35.06857019599994,139.22306689100003,-35.072714993999966,139.2232083240001,-35.073057104999975,139.22337736400004,-35.07337228599994,139.22358613900008,-35.07369150899996,139.2238528260001,-35.07402285499995,139.22395801000005,-35.074141580999935,139.22417406700004,-35.07435756599995,139.22447174500007,-35.07461348299995,139.22497414100008,-35.07496771999996,139.22529606000012,-35.07515291899995,139.22766529800003,-35.07635979599996,139.23479087900012,-35.07996979999996,139.2371248400001,-35.08115208399994,139.23790848800002,-35.08154724199994,139.23886827700005,-35.08199863599998,139.24415191000003,-35.08490803299998,139.24479997600008,-35.08528966299997,139.24496464300012,-35.085397402999945,139.24533268400012,-35.08563825799996,139.2459847550001,-35.086098806999985,139.24648626500004,-35.08648742399998,139.24828215900004,-35.08805316099995,139.24875657500002,-35.088505950999945,139.249400293,-35.089311676999955,139.2494127860001,-35.08932733699993,139.2498242680001,-35.08997335199996,139.2500111290001,-35.090274964999935,139.250361472,-35.090769353999974,139.25112770400006,-35.09200135999998,139.25204810000002,-35.09339906799994,139.252572944,-35.09419600199993,139.2527159330001,-35.09437582199996,139.25297339100007,-35.094632082999965,139.253261145,-35.09487030599996,139.25376839000012,-35.09496054099998</t>
  </si>
  <si>
    <t>138.746432754,-34.60434291799993,138.74638850100007,-34.60439709099995,138.74541323100004,-34.60559077199997,138.74483495700008,-34.60629852799997,138.74393875600003,-34.60735705299993,138.74330830300005,-34.60810458499998,138.74323835500002,-34.608212513999945,138.74319224900012,-34.60834450999994,138.7431795550001,-34.608459161999974,138.74320556600003,-34.60903525499998,138.74322465500006,-34.609781356999974,138.7432311220001,-34.61003251099993,138.74323619400002,-34.61023061199995,138.74324406100004,-34.61053965999997,138.74324641200008,-34.611694231999934,138.743250482,-34.61193225799997,138.74325772400005,-34.612257934999946,138.74327127000004,-34.61335356199993,138.74340723000012,-34.61615878499998,138.7433177160001,-34.61652665199995,138.74327057800008,-34.61676808599998,138.74320483400004,-34.616923260999954</t>
  </si>
  <si>
    <t>138.7699076780001,-34.272295475999954,138.77015456700008,-34.27244151499997,138.77044179900008,-34.2727367599999,138.7707101000001,-34.273122917999956,138.77113565700006,-34.27453552199995,138.77180033800005,-34.276691495999955,138.77251982500002,-34.27897430999997,138.77279027100008,-34.279790687999935,138.7733242170001,-34.28140242799998,138.77373043300008,-34.28254066899996,138.77618866800003,-34.28930290099993,138.77839544000005,-34.29537252199998,138.77940922400012,-34.298287123999955,138.78005155300002,-34.300061908999965,138.78323588000012,-34.30885913399993,138.78398730100002,-34.310934792999944,138.78630328400004,-34.317441257999974,138.78640681500008,-34.31773210299997,138.78647313500005,-34.31800303199998,138.78661160700005,-34.31933792799998,138.78683593000005,-34.32237340399996,138.78696740700002,-34.32372393999998,138.78718575100004,-34.326505305999945,138.78735791600002,-34.32893081199995,138.7873765910001,-34.32954587599994,138.78727340600005,-34.33174226299997,138.78720022000005,-34.33274151699993,138.78707716000008,-34.33416479599998,138.7870070780001,-34.334533273999966,138.7869838160001,-34.334763383999984,138.78687973800004,-34.33528327399995,138.78678648400012,-34.33567640399997,138.78664688900005,-34.33626491599995,138.78628982200007,-34.337298731999965,138.78545933600003,-34.339465348999965,138.78475648500012,-34.34124365699995,138.7846133930001,-34.34151507799993,138.78445342200007,-34.34175874599998,138.78420820400004,-34.34203096699997,138.78403867800012,-34.34217278199998,138.78376560700008,-34.34234369,138.78234000600003,-34.34301307299995,138.7823334420001,-34.34301704999996,138.7818725610001,-34.34329609099996,138.78119699100012,-34.34373725299997,138.78091535700003,-34.343954028999974,138.78048599900012,-34.34439454899996,138.77863729500007,-34.346710178999956,138.77637447300003,-34.34883846099996,138.77558103600006,-34.349534354999946,138.77552366600003,-34.349587679999956,138.77417231900006,-34.35084368999998,138.77387214100008,-34.35122207599994,138.77364968100005,-34.351569378999955,138.77339850300007,-34.351985669999976,138.77290941,-34.35287181599995,138.77247689900003,-34.35354560099995,138.77225973500003,-34.35386684399998,138.77225432000012,-34.35387484299997,138.7719721310001,-34.35429226499997,138.7719051670001,-34.354391319999934,138.77169802900005,-34.35469770699996,138.7714792280001,-34.354969575999974,138.77086407100012,-34.355556940999975,138.7708253930001,-34.35559353999997,138.7686982450001,-34.35755746399997,138.76839132300006,-34.35785330699997,138.76814378100005,-34.35812890899996,138.76745884900004,-34.35896808499996,138.76699549600005,-34.35959436599995,138.76627075700003,-34.36071333299998,138.76545695800007,-34.361969872999964,138.76363614000002,-34.36497664899997,138.76352569300002,-34.36514059299998,138.76340929600008,-34.36531337399998,138.76320010400002,-34.36557139399997,138.7628835380001,-34.36593387599993,138.76068835,-34.36823040999997,138.7602157650001,-34.36875528599995,138.75760250000008,-34.371808699999974,138.75529785900005,-34.37450130099995,138.7550338860001,-34.37493454599996,138.75490053500005,-34.375290131999975,138.75482993600008,-34.37556963499998,138.75466566500006,-34.37651381399996,138.75424213600002,-34.37939971199995,138.75415808900004,-34.37997239999993,138.7539402430001,-34.381456628999956,138.7538526090001,-34.38205383099995,138.7538045870001,-34.38289899799997,138.75376619400004,-34.38648026599998,138.75365837200002,-34.39076175599996,138.7532736510001,-34.39440151799994,138.753245235,-34.39467046799996,138.75290636600005,-34.397830074999945,138.75217202800002,-34.40467608499995,138.75209188500003,-34.40515093999994,138.75182678800002,-34.406194425999956,138.7517604510001,-34.40655850199994,138.75174675200003,-34.40668439899997,138.75154392000002,-34.408548920999976,138.75123303100008,-34.41140635499994,138.7507622490001,-34.41582349899994,138.7505235640001,-34.418062866999946,138.75009228700003,-34.42212699099997,138.749341167,-34.429203997999934,138.74926291600002,-34.42974542799993,138.74912429200003,-34.43023680399995,138.74799093900003,-34.433524972999976,138.74761121100005,-34.43462660599994,138.74669891700012,-34.437273120999976,138.74551847200007,-34.440697400999966,138.74505807200012,-34.442026631999966,138.74434308800005,-34.44409076499994,138.744251232,-34.44439546299998,138.74417135600004,-34.44478686499997,138.7441220930001,-34.44531175999998,138.74446400700003,-34.44760623399998,138.74605028300005,-34.46006186699998,138.74649770000008,-34.46368234299996,138.74710682700004,-34.46803606999998,138.74717429200007,-34.468496666999954</t>
  </si>
  <si>
    <t>132.02107770200007,-31.75122172199997,132.02162651300011,-31.75130390299995,132.0342801050001,-31.75133474699993,132.03714760900004,-31.751327023999977,132.04257092700004,-31.75133417899997,132.0452622240001,-31.75133765099997,132.05148852700006,-31.751345442999934,132.05287964900003,-31.75135253999997,132.05698776600002,-31.751373414999932,132.05735840700004,-31.751375294999946,132.05765775400005,-31.751374873999964,132.06173026500005,-31.751369134999948,132.06301468200002,-31.75138642,132.06399099600003,-31.751399555999967,132.06607483900007,-31.751392920999933,132.06851012100003,-31.751385110999934,132.0700148210001,-31.75140116299997,132.07266558700007,-31.75140201199997,132.0753938780001,-31.751402833999975,132.0771268730001,-31.751417470999968,132.0778646970001,-31.751412604999928,132.07984922600008,-31.75139949399994,132.0939129850001,-31.751429550999944,132.0982773930001,-31.751441101999944,132.1029762710001,-31.75145337799995,132.1035768380001,-31.75145192599996,132.1084197030001,-31.751470968999968,132.11485293500004,-31.75146297699996,132.12065242900007,-31.751497943999937,132.12741920700012,-31.75150532999993,132.1281494530001,-31.751521502999935,132.12941345900003,-31.75154949499995,132.13297458800002,-31.751795544999936,132.13648384400005,-31.752085147999935,132.13710254400007,-31.752126559999965,132.13812749900012,-31.752234186999942,132.1444451330001,-31.75279152899998,132.14934525500007,-31.753240941999934,132.15601792500001,-31.75385261699995,132.16700657600006,-31.754817513999967,132.16757950900012,-31.754869860999975,132.16872344600006,-31.754974360999938,132.1755003190001,-31.75559323699997,132.17585923900003,-31.755613825999944,132.1762998380001,-31.75557238199997,132.17761286200005,-31.75524314599994</t>
  </si>
  <si>
    <t>138.60118696400002,-34.91080933899997,138.601194501,-34.91081870299996,138.60152189100006,-34.911212397999975,138.60189668700002,-34.91166309999994,138.60192149500006,-34.91169293799993</t>
  </si>
  <si>
    <t>138.84017628900006,-32.97307294099994,138.84090986,-32.97300360099996,138.84097012400002,-32.97299752599997,138.8424605470001,-32.97285586499993,138.8432124080001,-32.97278525899998,138.84395406400006,-32.97271563199996,138.84493176800004,-32.97262035099993,138.84545198800004,-32.97257292399996,138.84660550900003,-32.972467741999935,138.84723062000012,-32.97240000399995,138.84744178500011,-32.97237400299997,138.847596435,-32.972351353999954,138.84780087900003,-32.97232142099995,138.8481779750001,-32.972249586999965,138.84844779800005,-32.972173459999965,138.84858831100007,-32.972133155999984,138.84873829100002,-32.972079012999984,138.84886122700004,-32.97203378399996,138.84905497300008,-32.97196249999996,138.8494035120001,-32.97179864599997,138.8499841040001,-32.97148104699994,138.85078055300005,-32.97100814199996,138.85114025500002,-32.97084230299998,138.85146869200003,-32.97071448799994,138.85181734800005,-32.97060055099996,138.85218621400008,-32.970500493999964,138.85257365300004,-32.97043297499994,138.85294689500006,-32.97037829799996,138.8538489770001,-32.970291173999954,138.85462173200006,-32.97022239399996,138.85496181700012,-32.97019310099995</t>
  </si>
  <si>
    <t>132.28318541200008,-31.94448332899998,132.28306428200005,-31.947156104999976,132.28303855500008,-31.95407901799996,132.2830407670001,-31.954556139999966,132.2830562150001,-31.957890962999954,132.2830717050001,-31.95848536699998,132.28306174300008,-31.959020599999974,132.28307049700004,-31.960478803999933,132.28304004400002,-31.962631854999984,132.28304689300012,-31.963551423999945,132.282994873,-31.966281400999947,132.28300893300002,-31.966780551999932,132.28300728300007,-31.970607938999933,132.28302890100008,-31.970659368999975,132.2831463660001,-31.97093879399995,132.2830606430001,-31.97137790299996,132.28303328900006,-31.974046009999938,132.28298905400004,-31.977321958999937,132.28298332300005,-31.977858692999973,132.28297332300008,-31.97917948999998,132.2829614630001,-31.981933953999942,132.2829652590001,-31.98247237399994,132.28303563300005,-31.982866313999978,132.283202812,-31.98320280699994,132.2832664550001,-31.984380855999973,132.28323178900007,-31.986011271999928,132.28324916500003,-31.988051112999983,132.28320757200004,-31.988485297999944,132.2831284570001,-31.98883222799998,132.2831153420001,-31.98888973199996,132.28307971300012,-31.990491540999983,132.28309795500002,-31.991798635999942,132.28308776500012,-31.993517389999965,132.2830648380001,-31.99382456899997,132.28297321700006,-31.994283308999968,132.282953743,-31.994544305999966,132.28293730000007,-31.994764783999983,132.28294332200005,-32.00023223299996,132.28294725600006,-32.00417682099993,132.28294754900003,-32.004465885999934,132.2829481670001,-32.00509368199994,132.28289266700006,-32.01677039499998,132.2828582080001,-32.01709121599998</t>
  </si>
  <si>
    <t>138.62361397400002,-34.92849859499995,138.62355169700004,-34.92838920299994,138.6234886960001,-34.92829649799995,138.62339126000006,-34.92819544499997,138.62321169200004,-34.92806335199998,138.62305636700012,-34.92795363999994,138.6229493070001,-34.92788358799993,138.62285908900003,-34.92784509699993,138.62275689000012,-34.927823332999935,138.62269425300008,-34.92780737499993,138.62244024200004,-34.92775675799993,138.62217791800003,-34.92771199499998</t>
  </si>
  <si>
    <t>138.2628697870001,-35.51114107999996,138.26282220100006,-35.51127897499998,138.26281057900007,-35.51139384499993,138.26280532400006,-35.51153774299996,138.26282307100007,-35.51173012899994,138.26286152900002,-35.51192818299995,138.26291358600008,-35.51218544899996,138.2628760760001,-35.512452638999946,138.2628295500001,-35.512568371999976,138.2627444520001,-35.51270761199993,138.26267749600004,-35.51279126899993,138.26262695800006,-35.51284239199998,138.26259475900008,-35.51287495499997,138.26247320700008,-35.512966835999976,138.26227653700005,-35.51304394299996,138.26191129300003,-35.51311075099994,138.26131663800004,-35.51312867399997,138.2608671050001,-35.51319296799994,138.26069504800012,-35.51323265499997,138.26039732900006,-35.51331274199998,138.25986777000003,-35.51362307699998,138.25889132300006,-35.51425582799993,138.25817277200008,-35.51472297799995,138.25802484300004,-35.514844240999935,138.2572737280001,-35.515459971999974,138.2568876260001,-35.515787976999945,138.25636234400008,-35.51621495599994,138.2558258050001,-35.51657144,138.25325448900003,-35.51825606799997,138.2522941190001,-35.51892675899995,138.25194772100008,-35.519158223999966,138.2517364470001,-35.51929789099995,138.25087977400005,-35.51975658699996,138.2496892590001,-35.520360333999975,138.24957964100008,-35.52042032999998,138.24876851800002,-35.520864244999984,138.24790570000005,-35.52136952199993,138.24705792700001,-35.521900665999965,138.24536910100005,-35.52306044699998,138.24345968900002,-35.52436228199997,138.2430717310001,-35.52463234399994,138.24257704500008,-35.52488094299997,138.24211744000002,-35.525006936999944,138.2420419980001,-35.52502200599997,138.2417885440001,-35.52507264099995,138.241391829,-35.52511518699998,138.24058265400004,-35.52519413199997,138.23676055900012,-35.52556697299997,138.23622043400007,-35.52557401499996,138.23610522700005,-35.525560489999975,138.235805109,-35.525503964999984,138.2350283820001,-35.52525056799993,138.23468715100012,-35.52517521699997,138.23437064300003,-35.52516803499998,138.23405699900002,-35.52519623799998,138.23305308800002,-35.52557977399994,138.23277779900002,-35.52568680699994,138.23249949,-35.52584643999995,138.23222626100005,-35.52607857299995,138.23185981500012,-35.52665861699995,138.23161675500012,-35.52696220499996,138.2313830280001,-35.527137524999944,138.23110910600008,-35.52728150099995,138.23092790400005,-35.527348047999965,138.23084701100004,-35.52737775099996,138.23065542000006,-35.52743758699995,138.23036707400001,-35.527496575999976,138.22993138000004,-35.527478653999935,138.22925741300003,-35.52739268899995,138.22890754700006,-35.52739643399997,138.22857425000007,-35.52748051799995,138.22830979000003,-35.52760361899993,138.22811663000005,-35.527750682999965,138.22810326400008,-35.527767266999945,138.22792947400012,-35.52798291099998,138.22786958400002,-35.52807345999997</t>
  </si>
  <si>
    <t>140.35436659700008,-37.59118073199994,140.35406987200008,-37.59127073199994,140.35342833000004,-37.59138012599993,140.3527505830001,-37.59150421099997,140.35225393100006,-37.5916241799999,140.35205259600002,-37.591692844999955,140.35169845300004,-37.59185593099994,140.351251079,-37.59204036899996,140.35074192000002,-37.59221980899997,140.35049182500006,-37.59235294999996</t>
  </si>
  <si>
    <t>138.5854017690001,-34.897446195999976,138.58611219700003,-34.897823313999936,138.58642736100012,-34.897990085999936,138.5866385380001,-34.89812167699995,138.58681096200007,-34.898226860999955,138.58696785100005,-34.89833082499996,138.58728096900006,-34.89855683899998,138.5874738000001,-34.89870088499998,138.58767277100003,-34.89885311599994,138.58777799300003,-34.89894334199994,138.58807374900005,-34.899196926999934,138.5881474690001,-34.89929817199993,138.58822538800007,-34.899345368999946</t>
  </si>
  <si>
    <t>138.54105280600004,-35.27239782199996,138.54159743700006,-35.272368607999965,138.54393308900012,-35.27224327699997,138.5447489930001,-35.27220098999993,138.54775332300005,-35.27204992099996,138.55130618700002,-35.271852690999935,138.5514476190001,-35.27184469799994,138.55329461700012,-35.27174653299994,138.5542518320001,-35.27169023099998</t>
  </si>
  <si>
    <t>140.75033074600003,-37.81296933999994,140.75076737100005,-37.81304733799993,140.7509546120001,-37.813099472999966,140.7512970690001,-37.81320377199995,140.75266997800009,-37.81363054899998,140.7528522440001,-37.81375665199994,140.75305237500004,-37.813758176999954,140.75559821600007,-37.814595371999985,140.7559927740001,-37.81472019399996,140.75765135500012,-37.815252476999945,140.758882867,-37.81564974499997,140.75941946500006,-37.81582343699995,140.76103852200004,-37.816343109999934,140.76269822200004,-37.816875024999945,140.76468689600006,-37.817506520999984,140.7649143870001,-37.81755496999995,140.76507712600005,-37.81767633299995</t>
  </si>
  <si>
    <t>138.50669932900007,-34.84625109999996,138.50706373600008,-34.84680458299994,138.5072182250001,-34.84703922099993,138.5072570210001,-34.84709900499996,138.50739206600008,-34.847307109999974,138.5074721430001,-34.84743723399998,138.50774592900007,-34.84788216499993,138.50784075900003,-34.84803626799993</t>
  </si>
  <si>
    <t>139.25376839000012,-35.09496054099998,139.25364561300012,-35.09566287599995,139.2535780290001,-35.09622442199998,139.25360033700008,-35.09661013099998,139.25362146800012,-35.09690298199996,139.25396200900002,-35.099210005999964,139.25409065400004,-35.10007739399998,139.25436937200004,-35.10195668599994,139.25446518900003,-35.10260276099996,139.25464334900005,-35.10380421799994,139.25470398900006,-35.104213131999984,139.25481035300004,-35.10493034999996,139.25493665300007,-35.10564188199993,139.25497927600009,-35.10583994399997,139.25500237400001,-35.105947233999984,139.25506161600003,-35.10618525599995,139.25516467800003,-35.106654755999955,139.25525914600007,-35.10698852199994,139.25542367900005,-35.107409265999934,139.2555982870001,-35.10774265899994,139.25577252000005,-35.10803150099997,139.25579965000009,-35.10806590999994,139.25617296500002,-35.10853941299996,139.25642101300002,-35.108800662999954,139.25684869600002,-35.10916311899996,139.25836940600004,-35.11025390899994,139.258438876,-35.110299278999946,139.25910869200004,-35.11076089599993,139.25939849200006,-35.110981453999955,139.26018607900005,-35.11140339099995,139.2605600160001,-35.11157688399993,139.26119406400005,-35.11184078599996,139.2619251110001,-35.11209416099996,139.26328065000007,-35.11250911399998,139.2635168500001,-35.112581414999966,139.26408023600004,-35.11275382499997,139.2643097460001,-35.11284738799998,139.2645420240001,-35.11298022999995,139.26474516400003,-35.11313098299996,139.26489937600002,-35.113276343999985,139.26506237800004,-35.113483161999966,139.26515247800012,-35.11362497099998,139.26525863900008,-35.11384099399993,139.26537779900002,-35.11432081299995,139.26540618700005,-35.11436752099996,139.26550214500003,-35.11451254299993,139.26565517100005,-35.114655539999944,139.2659985130001,-35.114883557999974,139.2660067920001,-35.11488937599995</t>
  </si>
  <si>
    <t>138.88313317300003,-34.965360973999964,138.88580947200012,-34.96773907299996,138.8890595160001,-34.968968580999956,138.89168640600008,-34.96996217399993,138.8928425460001,-34.97039956799995,138.89422657900002,-34.97088726399994,138.89447805200007,-34.97099406799998,138.894652102,-34.971083593999936,138.89484044200003,-34.97120707199997,138.8950233490001,-34.97137679799994,138.89518109200003,-34.971568787999956,138.89532153400012,-34.97179201999995,138.89543696400006,-34.972097324999936,138.89571781400002,-34.97299772599996,138.8957538830001,-34.97311487099995,138.89597495700002,-34.97383290499994,138.8960758730001,-34.974160842999936,138.89625420900006,-34.97474038499996,138.89718780200008,-34.977774057999966,138.89804534900009,-34.980560382999954,138.8981483550001,-34.98089507399993</t>
  </si>
  <si>
    <t>138.61433504900003,-34.804507942999976,138.61486590800007,-34.80471611099995,138.615041087,-34.80478777899998,138.6151133830001,-34.80481382199997,138.61539754400007,-34.80492066099998,138.615660745,-34.805025214999944,138.61601607000011,-34.805167102999974,138.6164040330001,-34.80531922199998,138.61704598000006,-34.80555994599996</t>
  </si>
  <si>
    <t>138.66009637000002,-34.969716527999935,138.66017040500003,-34.96964875899994,138.6602097020001,-34.96962497199996,138.6602668920001,-34.96959033099995,138.66035068600002,-34.969539579999946,138.66048172400008,-34.969459565999955,138.66060039500007,-34.96937782899994,138.660693379,-34.9693118499999,138.66073298100002,-34.96927015099993,138.66075503000002,-34.96922811099995,138.6607618060001,-34.96918305599996,138.6607538080001,-34.96911695199998,138.66073215900008,-34.96906774299998,138.6606959400001,-34.969029098999954,138.66064958800007,-34.968999286999974,138.66058652700008,-34.96897819399993,138.66052853000008,-34.968971658999976,138.66047684900002,-34.96897517799994,138.66044410200004,-34.968982754999956,138.66040834500006,-34.968991020999965,138.66035152000006,-34.96902065099994,138.660312061,-34.96905782199997,138.6602421880001,-34.96915871999994,138.6602106580001,-34.96920517799998,138.66017133000003,-34.96926312199997,138.6600963300001,-34.96938626699995,138.66003207200004,-34.96945146099995</t>
  </si>
  <si>
    <t>140.52017229700004,-35.32872366299995,140.52065142700008,-35.32861338699996,140.52151304300003,-35.32849371299994,140.52158952800005,-35.32848309099995,140.52272776400002,-35.328358883999954,140.52334861000008,-35.32826116199993,140.52408675800007,-35.32809873399998,140.5245727780001,-35.32798966299998,140.525973689,-35.32768313499997,140.52743514100007,-35.32735899299996,140.55162585200003,-35.321990865999965,140.55261346600003,-35.32177159299994,140.55364218500006,-35.32154461599998,140.56215175400007,-35.319656436999935,140.56640383400008,-35.318712707999964,140.56817312400005,-35.31832315899993,140.56942639500005,-35.31804720599996,140.57163931000002,-35.317555486999936,140.57274904700012,-35.31728775199997,140.5729415940001,-35.31724129699995,140.57375348300002,-35.31698467699994,140.57437942400009,-35.31673832499996,140.575008012,-35.316441665999946,140.58242231200006,-35.31257229199997,140.5913205920001,-35.30792743699993,140.5917317960001,-35.30771276799993,140.59353060900003,-35.30677597199997,140.5971273460001,-35.30490271399998,140.6005395200001,-35.30310309199996,140.60100436000005,-35.30285791899996,140.602274555,-35.30219235299995,140.60266521900007,-35.30198716399997,140.60399226900006,-35.30129345299997,140.60481267900002,-35.300868744999946,140.60523020300002,-35.300671346999934,140.60544933900007,-35.30060015299995,140.60557935200006,-35.300557357999935,140.60576630000003,-35.30052331099995,140.60601302600003,-35.30050013399995,140.60624041300002,-35.30050164299996,140.6064397,-35.30051923399998,140.60681875700004,-35.300604446999955,140.60716597600003,-35.30074692799997,140.6074350560001,-35.30091881199996,140.6075989750001,-35.30106696599995,140.60792107200007,-35.30142357699998,140.60807939900008,-35.30161803499993,140.60821766200002,-35.30177685599995,140.60838712500004,-35.301939766999965,140.6086173550001,-35.30211885899996,140.60876204700003,-35.30219395299997,140.60891270500008,-35.302271185999984,140.60911309100004,-35.30235107799996,140.60936521300005,-35.302419200999964,140.60963280900012,-35.302455591999944,140.60994495700004,-35.30245902099995,140.61023770100007,-35.30243221199993,140.6105278870001,-35.30236487299993,140.61086430400007,-35.30224538899995,140.611114874,-35.302151057999936,140.6112604230001,-35.302101841999956,140.61182445800011,-35.30189377999994,140.61221748100002,-35.30179337599998,140.61255768400008,-35.30173346699996,140.6131058190001,-35.30168859199995,140.61542362600005,-35.30159931299994,140.61587947400005,-35.301570313999946,140.61611422300007,-35.30154835099995,140.61727524000003,-35.301422342999956,140.6188613700001,-35.30124234099998,140.62778273800006,-35.30024470699993,140.62871968600007,-35.30017119699994,140.62938100700012,-35.30016442899995,140.63005684600012,-35.300202454999976,140.63082966600007,-35.30029845499996,140.63127155600012,-35.30036291999994,140.63248927000006,-35.30054055099998,140.63782939300006,-35.30130858499996,140.63824542600003,-35.301340954999944,140.63856933900001,-35.30134620599995,140.63898219500004,-35.301328523999985,140.63936751000006,-35.30129051299997,140.6399409060001,-35.301184691999936,140.64045602600004,-35.301033572999984,140.64088010400008,-35.300872,140.64124467500005,-35.30069147699993,140.641621492,-35.30047457599994,140.64189807600007,-35.30028587099997,140.6421040890001,-35.30012590499996,140.64315687700002,-35.299316578999935,140.64377753600002,-35.29885499699998,140.64405732500006,-35.29867092699993,140.64440305200003,-35.298469685999976,140.64488270000004,-35.29821968699997,140.6461263000001,-35.29760711999995,140.64711032500009,-35.29712994899995,140.64799868800003,-35.29670706,140.64846190600008,-35.296519890999946,140.64888426100003,-35.29637748699997,140.64935724500003,-35.296252040999946,140.64990473500006,-35.296152065999934,140.6503582800001,-35.296087194999984,140.65082279900003,-35.29605770099994,140.651752761,-35.29605840499994,140.66042728800005,-35.29642222999996,140.6622113640001,-35.29649697499997,140.66242359800003,-35.29650586699995,140.66280898600007,-35.296520192999935,140.6645358300001,-35.296584451999934,140.66594779000002,-35.296642944999974,140.66749796400006,-35.29672967199997,140.6685437100001,-35.29675127699994,140.66932083400002,-35.29676732399997,140.67044684600012,-35.296638273999974,140.6707994740001,-35.29661057399994,140.67247658100007,-35.296630739999955,140.67423100500002,-35.29671948199996,140.6750671210001,-35.29683258599994,140.6760337930001,-35.29698034599994,140.67711307000002,-35.297106061999955,140.68403079300003,-35.29738095299996,140.6872245730001,-35.29750773599994,140.6892955620001,-35.297589906999974,140.69470250300003,-35.29780781399995,140.69689421200007,-35.297896084999934,140.70254537300002,-35.298123498999985,140.70911912200006,-35.29838566799998,140.70912875500005,-35.298386053999934,140.7113465330001,-35.29848149099996,140.7121475350001,-35.298470641999984,140.71287317200006,-35.29842123499998,140.71354601100006,-35.298344232999966,140.71550329600007,-35.29806808099994,140.71687196800008,-35.29787598599995,140.72169296900006,-35.29719921199995,140.7253690650001,-35.29668115599998,140.72671654400006,-35.29649584799995,140.7273834030001,-35.29642110399993,140.72754114200006,-35.29640342899995,140.72883068400006,-35.29633562199996,140.729978264,-35.296387247999974,140.73107427200011,-35.29654269699995,140.731909029,-35.29671548399995,140.73312756100006,-35.29707470999995,140.73432973600006,-35.29758345799996,140.73511876800012,-35.29799776799996,140.73642715200003,-35.298843010999974,140.7367455870001,-35.29905710699995,140.73697640700004,-35.29921229299998,140.7383551700001,-35.30013923599995,140.742058293,-35.30261877099997,140.7428383570001,-35.30304333599997,140.74348341000007,-35.30335129599996,140.74465624700008,-35.30379009599994,140.74530976200003,-35.30397667899996,140.74624792600002,-35.304168765999975,140.7463056460001,-35.30417724899996,140.74719369600007,-35.30430771599998,140.74818570700006,-35.30437696299998,140.7556625620001,-35.30438493599996,140.7566424050001,-35.30438452699997,140.7677915280001,-35.30437934099996,140.7708338220001,-35.304377759999966,140.77357256000005,-35.30437626,140.77880188300003,-35.30438419699993,140.78320998300012,-35.30439072099995,140.78552644900003,-35.30448096099997,140.78562909400011,-35.30448495999997,140.785917981,-35.30449621199995,140.78761732400005,-35.304588475999935,140.7892009100001,-35.30462633199994,140.7894214050001,-35.30463160499994,140.7898414880001,-35.30463231799996,140.78985472400007,-35.304632340999945,140.8004412900001,-35.30464786299996,140.81130940800006,-35.304662906999965,140.8182898240001,-35.30467404399997,140.8222982630001,-35.30467152499995,140.83315608700002,-35.304673616999935,140.83443505900004,-35.30467380399995,140.84408242400002,-35.30467671799994,140.8550157100001,-35.30467915699995,140.8634984910001,-35.304680420999944,140.8659761130001,-35.30467655699994,140.86883172700004,-35.30467203999996,140.87103211700003,-35.30473734299994,140.8714965260001,-35.30473154699996</t>
  </si>
  <si>
    <t>138.88650715400001,-34.65820807999995,138.886545672,-34.658551553999985,138.88659587900008,-34.65887807699994,138.88666329500006,-34.65915094199994,138.88672886200004,-34.65932062799993,138.88683071600008,-34.65954262699995,138.88709131100006,-34.66002802799994,138.88719601200012,-34.66022102799997,138.88731628100004,-34.660513881999975,138.887371894,-34.66071872999993,138.88742439200007,-34.66111556699997,138.88745642100002,-34.661562698999944,138.88747629400007,-34.66184794299994,138.88753914100005,-34.66274999299998,138.88755284600006,-34.662946603999956,138.88760679400002,-34.66325773099993,138.8876722770001,-34.663571650999984,138.88787273800006,-34.66400202199998,138.88795715700007,-34.664163180999935,138.8884862550001,-34.664945211999964,138.88864508100005,-34.66527596399993,138.88878694700009,-34.66582378399994,138.88913386800004,-34.66722103199993,138.88930073000006,-34.66786713699997,138.8893299670001,-34.66798032,138.89002420600002,-34.66976313099997</t>
  </si>
  <si>
    <t>138.72212534000005,-34.62390025099995,138.723312361,-34.62354003799993,138.72402901100008,-34.623324527999955,138.72383723100006,-34.622702705999984,138.7237493340001,-34.62228450199996,138.7236593760001,-34.62190855499995,138.72358143400004,-34.62155687899997,138.72357532400008,-34.62152932299995,138.7234922340001,-34.62126953599994,138.72347340600004,-34.621208715999956,138.72332521400006,-34.62073006799994,138.7230837180001,-34.62015609599996,138.72295253400011,-34.61984429699993</t>
  </si>
  <si>
    <t>138.78441520800004,-35.01460286899993,138.78453987600005,-35.01475222299996,138.78497116100004,-35.01518642899998,138.78541701300003,-35.01571771099998,138.78566538500002,-35.01601345499995,138.78680752500009,-35.01737769299996,138.78741312900002,-35.018181796999954,138.7875511530001,-35.01839317099996,138.78758264900011,-35.01845747699997,138.7876032250001,-35.01853054099996,138.78760431700005,-35.01858473599998,138.78760365900007,-35.01873612399993,138.78760333700006,-35.01892193799995</t>
  </si>
  <si>
    <t>138.41073239000002,-34.14547941099994,138.41084815600004,-34.14551996599994,138.41096225,-34.14557147199997,138.4110465320001,-34.14563173799996,138.41119560800007,-34.14584456199998,138.41177342600008,-34.146669103999955,138.41285273500011,-34.14816742299996,138.41389753500005,-34.1496549299999,138.4139722110001,-34.149765085999945,138.41457340400007,-34.15065198399998,138.4153148040001,-34.15174566999997,138.4156648060001,-34.152241929999946,138.41715382900009,-34.154353122999964,138.4187033280001,-34.156549723999944,138.41980683600002,-34.15810972899993,138.42231553500005,-34.16165551599994,138.42242403600005,-34.16180078199994,138.42244752700003,-34.16183221999995,138.42290091900009,-34.16243384899997,138.4229356310001,-34.162479916999985,138.4258893320001,-34.16486054099994,138.42861915600008,-34.16706055299994</t>
  </si>
  <si>
    <t>138.59971807600004,-34.924369129999945,138.59972315200002,-34.924402172999976,138.5997554380001,-34.924869978999936,138.59982174700008,-34.925759067999934</t>
  </si>
  <si>
    <t>140.90896932400005,-35.25518028999994,140.90903438600003,-35.255336762999946,140.90911194300008,-35.25551936199997,140.90925057700008,-35.25575283699993,140.90954370600002,-35.25610670499998,140.90961583600006,-35.25619462199995,140.90992000500012,-35.256584980999946,140.9101149380001,-35.25693510799994,140.9102131290001,-35.257205478999936,140.91044423800008,-35.25777918199998,140.910620482,-35.258244816999934</t>
  </si>
  <si>
    <t>138.55372052100006,-34.94912133499997,138.55379927800004,-34.95010361799996,138.55380913400006,-34.95029283899993,138.5538654280001,-34.951065537999966,138.55388002900008,-34.95124233299998,138.55393952800011,-34.95208060999994,138.55398633400011,-34.95273434799998,138.55398724600002,-34.95274702699993,138.55402454800003,-34.95326042399995,138.55406164500005,-34.953738225999984,138.55409445200007,-34.95418662099996,138.55410347800012,-34.95430951999998,138.55411710400006,-34.954495089999966,138.55414328100005,-34.95485198399996,138.55415208700003,-34.95497212699996,138.55416689000003,-34.955173979999984,138.55417798300005,-34.95532524599997,138.55419081000002,-34.95550016499993,138.55421829700003,-34.955874963999975,138.55422453800008,-34.955960054999935,138.5542702570001,-34.956583508999984,138.55429857900003,-34.95736622299995,138.55430097200008,-34.95743236599998,138.55448199400007,-34.95972350499994</t>
  </si>
  <si>
    <t>138.18689087100006,-32.826823263999984,138.18699665300005,-32.82678974099997,138.18736027300008,-32.82697467799994,138.18752423500007,-32.82705807499997,138.1885992110001,-32.82761745999994,138.1886926400001,-32.82775986699994</t>
  </si>
  <si>
    <t>138.760018886,-35.00565803199993,138.760042472,-35.006128040999954,138.7600534380001,-35.00669217799998,138.7600806790001,-35.007346335999955,138.75998944800006,-35.00791906899997,138.7598590760001,-35.008289583999954,138.75978871600012,-35.00845124799997,138.75934757100003,-35.00905201499995,138.75887519000003,-35.00964089699994,138.75881938300006,-35.00982058099993</t>
  </si>
  <si>
    <t>139.89304006700002,-35.09559296599997,139.89265599400005,-35.095707507999975,139.89195058500002,-35.095946039999944,139.89141508900002,-35.096227245999955,139.89076653300003,-35.096595580999974,139.89007402000004,-35.096895435999954,139.88774257500006,-35.097631898999964,139.8875649140001,-35.09768802199994,139.88672970200003,-35.09795184799998,139.88376803800008,-35.09886562199995,139.8826132250001,-35.09914751699995,139.88121770300006,-35.099414457999956,139.86659518300007,-35.101721604999966,139.85584754600006,-35.10341629399994,139.84906299200009,-35.10448558799993,139.8484466530001,-35.10454082299998,139.84801325400008,-35.104567645999964,139.847499168,-35.10456495899996,139.84670712600007,-35.10454003799998,139.84623179900007,-35.10452341699994,139.84594257800006,-35.10453575699995,139.8455160410001,-35.10456772899994,139.84507458300004,-35.104630946999976,139.84407441500002,-35.10477415899993,139.84060920700006,-35.105349941999975,139.83988066900008,-35.10558421099995,139.8392321020001,-35.10587025299998,139.83903135800006,-35.105946674999984,139.8386809760001,-35.10604959799997,139.8382485850001,-35.106155530999956,139.83635230200002,-35.106469269999934,139.83518794200006,-35.10666028299994,139.83452525600012,-35.10674145199994,139.8344629070001,-35.10674909299996,139.833565033,-35.10683015899997,139.83264727900007,-35.106835011999976,139.82686913800012,-35.10650976499994,139.82581549200006,-35.106491121999966,139.8244627570001,-35.10653363299997,139.81282641300004,-35.10728323199993,139.8056848540001,-35.10774277499996,139.80504930300003,-35.10781978399996,139.80415336600004,-35.10805565499993,139.80315393400008,-35.10852829399994,139.80275393800002,-35.10879381799998,139.8020777170001,-35.10944228599993,139.80167680400007,-35.10998017899993,139.79826450400003,-35.11746213499998,139.79825340000002,-35.11748647299993,139.79722663300004,-35.11974933299996,139.79614073100004,-35.12214793499993,139.79548632500007,-35.12322321199997,139.79510477100007,-35.123697111999945,139.79447613500008,-35.124360846999934,139.79377314700002,-35.124881166999955,139.79330705600012,-35.125176238999984,139.79312166800003,-35.12529359599995,139.79243324700008,-35.125658373999954,139.7919781610001,-35.125848204999954,139.79081045200007,-35.12617155099997,139.789046836,-35.126636074999965,139.786054927,-35.127425793999976,139.7830276960001,-35.12819557699993,139.7730024660001,-35.13074425499997,139.76752234700007,-35.13213968699995,139.7668220810001,-35.13229629099993,139.76609059600003,-35.132429429999945,139.7652784170001,-35.13249131199996,139.7644561180001,-35.132492739999975,139.76439500200001,-35.132492842999966,139.76318934800008,-35.13243895599993,139.761965142,-35.132382406999966,139.7594158280001,-35.13226460299995,139.75000042300007,-35.13178632299997,139.7376808150001,-35.13113225999996,139.73657586800005,-35.13088397499996,139.73558139800002,-35.13079555699994,139.73550957200007,-35.13078919599997,139.73537237100004,-35.13077703499994,139.734310864,-35.13068377199994,139.7321559930001,-35.130569365999975,139.72899974000006,-35.13042904799994,139.7281237840001,-35.13045543499993,139.72769548200006,-35.130507733999934,139.72710151500007,-35.13060556499994,139.726102168,-35.13061510099993,139.72509330100002,-35.13053237799994,139.72426518700001,-35.130484717999934,139.72245713900008,-35.13029885199995,139.72168594000004,-35.13018719699994,139.71948862800002,-35.12969938499998,139.71846036700003,-35.12942325399996,139.71347688700007,-35.12808485199997,139.71242416100006,-35.127853174999984,139.70805535600005,-35.12700345299993,139.69932126100002,-35.12530418299997,139.69833179600005,-35.12518961799998,139.6975873440001,-35.12522551099994,139.69749060200002,-35.125242911999976,139.69610498400004,-35.12549218099997,139.69538702400007,-35.125743900999964,139.6946121530001,-35.12613082599995,139.6904284210001,-35.12863386099997,139.68938142500008,-35.129364933999966,139.68863050400012,-35.130063752999945,139.68852966800011,-35.13021050599997,139.68838678600002,-35.13041844199995,139.68794401500008,-35.131125700999974,139.68777206000004,-35.13150966199993,139.68760610700008,-35.13227489399998,139.68749320300003,-35.13279553299998,139.6873781390001,-35.13361412699993,139.68728107200002,-35.134288056999935,139.6870858100001,-35.13564372899998,139.68695682700002,-35.136484490999976,139.68680330000007,-35.13728896499998,139.68648338900005,-35.13815511699994,139.68607262700004,-35.138854529999946,139.6858573500001,-35.13922109199996,139.68503268200004,-35.14016716499998,139.68459383800007,-35.14056681699998,139.6837615720001,-35.14132022999996,139.67901041100004,-35.14562697499997,139.6716259430001,-35.15231946199998,139.66676701400002,-35.15672226399994,139.6662050770001,-35.15722220199996,139.66576898000005,-35.15761536599996,139.6652615710001,-35.157885644999965,139.6643716860001,-35.158152308999945</t>
  </si>
  <si>
    <t>138.5205826350001,-34.985007629999984,138.52057073600008,-34.98538712599998,138.5206644310001,-34.986668727999984,138.52076234000003,-34.98794862699998,138.5208257390001,-34.98877802099997,138.5208979350001,-34.98972253299996,138.5209336380001,-34.99018842399994,138.52096904400003,-34.99065121899997,138.52098413600004,-34.990847722999945,138.5210394390001,-34.99158482499996,138.52113434700004,-34.992532317999974,138.52127064400008,-34.994347121999965,138.52128746000005,-34.99457103399993,138.52140564100011,-34.99614431499998,138.52144143700002,-34.99666281899994,138.5214810430001,-34.997148221999964</t>
  </si>
  <si>
    <t>138.43028047100006,-33.44591083399996,138.43074926600002,-33.44797355299994,138.43269076100012,-33.45883509499998,138.43296258600003,-33.46035558199998,138.43378029200005,-33.46492918399997</t>
  </si>
  <si>
    <t>138.6214929360001,-34.982101125999975,138.62135184300007,-34.98221810599995,138.62118693200011,-34.982300033999934,138.62106586400012,-34.98235356699996,138.62094616000002,-34.98238997899995,138.62081342800002,-34.98242352699998,138.62074262500005,-34.98243534899996,138.6206177800001,-34.98245621199993,138.6202245830001,-34.98249353399996,138.6197448250001,-34.98252955899994,138.61965957900009,-34.98254444199995,138.6195322760001,-34.98257310699995,138.61928636100004,-34.98267013199995,138.61917676300004,-34.98275026899995,138.61910766000005,-34.98283103199998,138.6190471320001,-34.98291331799993,138.6189851910001,-34.98306574299994,138.61895935200005,-34.98327900899994,138.61895644000003,-34.983390466999936</t>
  </si>
  <si>
    <t>138.97071144200004,-31.12363987599997,138.9708129720001,-31.124197611999932,138.97126774600008,-31.126695739999946,138.97249973500004,-31.133662263999952,138.97273187300004,-31.134957589999942,138.97274718500012,-31.13511665599998,138.97286862700003,-31.13592394099993,138.97292730000004,-31.136310897999977,138.97297887700006,-31.13695213799997,138.9729846350001,-31.137396541999976,138.97297532100004,-31.137921292999977,138.97290040200005,-31.13844609399996,138.97270413400008,-31.139548005999984,138.97267843800012,-31.139669886999968,138.972013811,-31.14282182599993,138.97188216300003,-31.14364547799994,138.97181564100003,-31.144267749999983,138.97181342400006,-31.145130060999975,138.9718814780001,-31.146002668999984,138.97198875100003,-31.146663670999942,138.97243871900002,-31.148952469999983,138.9724811650001,-31.149175105999973,138.97283971700006,-31.15105572899995,138.97362093700008,-31.155153025999937,138.9737517200001,-31.155952127999967,138.9738217470001,-31.15655534399997,138.97385518300007,-31.15717269099997,138.97387233000006,-31.15800797399993,138.97388269700002,-31.159664563999968,138.97392746700007,-31.166815890999942,138.97394623200012,-31.170378426999946,138.97398107800007,-31.171028079999928,138.9739913950001,-31.176066116999948,138.9739799150001,-31.18039337099998,138.974015408,-31.182682031999946,138.97405887600007,-31.186433370999964,138.97412970300002,-31.19722176099998,138.9741501200001,-31.198553216999983,138.97418067,-31.19900100999996,138.97427432300003,-31.199672695999936,138.974421322,-31.20034359899995,138.97462226800008,-31.201013193999984,138.97478529900002,-31.201449366999952,138.97616391100007,-31.204503251999938,138.97844382900007,-31.20948405699994,138.9805271020001,-31.21403435899998,138.9806758750001,-31.214378893999935,138.981061962,-31.215272956999968,138.98128592700004,-31.215905547999967,138.98146987600012,-31.216540128999952,138.98166032300003,-31.217298623999966,138.98178561400005,-31.217797556999983,138.9817968970001,-31.21784609599996,138.98243757000012,-31.220603322999978,138.98325075500009,-31.224102855999945,138.9844348040001,-31.229092873999946,138.9872483260001,-31.24116830099996,138.98746753400007,-31.242207606999955,138.98761017200002,-31.243234739999934,138.98793911400003,-31.246480444999975,138.98846796300006,-31.251349045999973,138.988506582,-31.25170451699995,138.9888943530001,-31.255454873999952,138.9889398240001,-31.256174087999966,138.98894391300007,-31.256753534999973,138.9889133150001,-31.257400123999957,138.98887578900008,-31.25819319699997,138.98884462800004,-31.259214609999958,138.98873509100008,-31.260781883999982,138.98845859900007,-31.266122097999983,138.9884048660001,-31.266916932999948,138.98816894800007,-31.271737563999977,138.98810154900002,-31.27278492499994,138.98798606000003,-31.273590086999945,138.987899727,-31.273990675999983,138.98779248200003,-31.274387241999932,138.98747198600006,-31.275355230999935,138.98623786100006,-31.278843877999975,138.98589653300007,-31.279950363999944,138.9857962860001,-31.280387813999937,138.98571798500006,-31.280830021999975,138.985670055,-31.281280910999953,138.98564647000012,-31.28197031899998,138.9856620260001,-31.28242933699994,138.98570957200002,-31.282884888999945,138.98578263000002,-31.28333181599993,138.98593207700003,-31.283989476999977,138.98644194100007,-31.285809292999943,138.98829473000012,-31.29242166499995,138.98886640800004,-31.294413091999957,138.99068173400008,-31.300868633999983,138.99290048400007,-31.308662194999954,138.99353327000006,-31.310862474999965,138.993807338,-31.311745694999956,138.99414492200003,-31.312617272999944,138.99661135000008,-31.318430839999962,138.99834664000002,-31.322445209999955,138.99878467700012,-31.323413195999933,138.99900464200005,-31.32389926199994,138.99941009600002,-31.32499351299998,138.9995206110001,-31.32537715899997,138.999606566,-31.325774113999955,138.999681516,-31.326384421999933,138.99971530900007,-31.326987318999954,138.99978335000003,-31.329687055999955,138.99979886200003,-31.330175469999972,138.99978420700006,-31.33041858499996,138.99828739500003,-31.330351521999944,138.99678377600003,-31.330291252999984,138.98247350300005,-31.329716726999948,138.981768686,-31.32971202599998,138.98169663200008,-31.329711547999977,138.9811813020001,-31.32973175799998,138.9804103460001,-31.32979413399994,138.97989683700007,-31.329861457999982,138.9793846350001,-31.329946208999957,138.9788707360001,-31.330051862999937,138.97836149600005,-31.330180128999984,138.97760717800008,-31.330397732999984,138.97711486100002,-31.330560169999956,138.9766320980001,-31.330746855999962,138.97615951400007,-31.330949482999984,138.9756959460001,-31.331172187999982,138.9748030280001,-31.331663669999955,138.97437692300002,-31.331928726999934,138.9739707000001,-31.33221068599994,138.9730267010001,-31.332966461999945,138.97280375000003,-31.33315276099995,138.9716688200001,-31.334101113999964,138.9711234230001,-31.33451653299994,138.97073268300005,-31.334777801999962,138.97034690700002,-31.33498255099994,138.97009053300008,-31.335118613999953,138.96954567800003,-31.335342258999958,138.96923568300008,-31.335449697999934,138.96871519500007,-31.33559043699995,138.96810349100008,-31.335700324999948,138.9677438320001,-31.335743005999973,138.9669953340001,-31.33576551599998,138.9664906690001,-31.33574217699993,138.96598497800005,-31.335688715999936,138.96548017200007,-31.33560862799993,138.96479917800002,-31.335471869999935,138.96406598800002,-31.335324637999975,138.96345872100005,-31.33520267199998,138.96269568800005,-31.335070223999935,138.9619172140001,-31.33499690499997,138.961127131,-31.33500283199993,138.96060155500004,-31.335048418999975,138.96008122000012,-31.335128096999938,138.957473165,-31.33560425899998,138.9517691960001,-31.33668512299994,138.94848436400002,-31.33729769499996,138.947527669,-31.337489132999963,138.9467978890001,-31.33765550499993,138.94583688000012,-31.33793886899997,138.94318505,-31.338826258999973,138.94181811500005,-31.33925579299995,138.94136490900007,-31.339383189999978,138.94102685400003,-31.339460841999937,138.94088888500005,-31.339492537999945,138.94039582000005,-31.33957346899996,138.9396568840001,-31.339618067999936,138.93919104100007,-31.339592822999975,138.93873722000012,-31.339526536999983,138.93828207500007,-31.339410977999933,138.93734327100003,-31.33911567699994,138.93711316700012,-31.339043296999932,138.93662806700002,-31.33890849599993,138.93612820200008,-31.338800507999963,138.93562431300006,-31.338736473999973,138.935119976,-31.33870778599993,138.93209482800012,-31.338650264999956,138.93208211700005,-31.338650019999932,138.93012144800002,-31.33852946899998,138.92961914900002,-31.33851369499996,138.92912181000008,-31.33851649199994,138.928111198,-31.33857631099994,138.92545904400004,-31.338820792999968,138.92401023500008,-31.338954327999943,138.9158906240001,-31.33964422599996,138.9100738410001,-31.340156088999947,138.9093203220001,-31.34025656199998,138.90860922100012,-31.3403866699999,138.90684859700002,-31.34081417999994,138.9062572480001,-31.340913858999954,138.90565949100005,-31.34091754399998,138.904192318,-31.340855059999967,138.90347293600007,-31.340804069999933,138.90275500600012,-31.340763740999932,138.90226876400004,-31.340700355999957,138.90154159600002,-31.340551235999953,138.90100959100005,-31.340358599999945,138.90058238900008,-31.340249692999976,138.8998049920001,-31.34018988699995,138.89810633600007,-31.34024910599993,138.89765138100006,-31.34021675699995,138.8971667390001,-31.340134838999973,138.896698753,-31.34000333599994,138.89619992000007,-31.339822244999937,138.89568905600004,-31.339595849999967,138.89523768700008,-31.33933724299993,138.89471742800004,-31.338957619999974,138.89402565800003,-31.33847028799994,138.89332987400007,-31.338017940999976,138.8930321470001,-31.33782438199995,138.8926034000001,-31.33759734199998,138.89062639700012,-31.336169560999963,138.89022916400006,-31.33575992699997,138.88957249600003,-31.33534494299994,138.8889367710001,-31.334848939999972,138.88781444200004,-31.33393343599994,138.88735306,-31.33349866499998,138.88676438200002,-31.332887251999978,138.88641009100002,-31.33248402299995,138.88496430300006,-31.330838486999937,138.88482138900008,-31.330675833999976,138.88454798600003,-31.33037012699998,138.88351976900003,-31.329220378999935,138.8833438270001,-31.329031939999936,138.8828140710001,-31.328464501999974,138.882403672,-31.328111012999955,138.881762255,-31.327741438999965,138.88096636400007,-31.327396093999937,138.88023581000004,-31.327206676999936,138.87856877900003,-31.326920444999928,138.8774052440001,-31.32675788499995,138.87677806600004,-31.326649454999938,138.8761470820001,-31.326504900999964,138.87552876400002,-31.32633834099994,138.8749616440001,-31.326153148999936,138.87441912500003,-31.325920120999967,138.87420940100003,-31.325708230999965,138.87406551100003,-31.325516784999934,138.87395015900006,-31.32521692699993,138.87394917500012,-31.324885974999972,138.8739569500001,-31.324764371999947,138.87403093700004,-31.32453592,138.8741868510001,-31.324179481999977,138.87442203000012,-31.323612494999963,138.87496312100006,-31.32215591399995,138.8750938080001,-31.32166983299993,138.87523794900005,-31.32102062399997,138.87549999700002,-31.320505871999956,138.87589819400011,-31.320029621999936,138.87607728800003,-31.319629117999966,138.87609777700004,-31.319207872999982,138.875748433,-31.318314439999938,138.87552156700008,-31.317885221999973,138.87491229900002,-31.31692136399994,138.8742265950001,-31.31589969299995,138.8736631810001,-31.314991344999953,138.8732964080001,-31.314500710999937,138.87284131600006,-31.314063734999934,138.87250335300007,-31.313806298999964,138.8719759380001,-31.31344712699996,138.87159659400004,-31.313216772999965,138.87096483400012,-31.31292930799998,138.8705078600001,-31.312777679999954,138.8695010030001,-31.31248342999993,138.86879155000008,-31.312276095999948,138.8680552400001,-31.31201265599998,138.86676403400008,-31.311436302999937,138.8646299930001,-31.310420653999984,138.86365180500002,-31.30994224799997,138.86298967000005,-31.309638995999933,138.86212508900007,-31.30924301799996,138.85948492600005,-31.308033759999944,138.858847415,-31.307840744999964,138.85834165500012,-31.30782815499998,138.85691968300011,-31.308183346999954,138.85593984800005,-31.308299129999966,138.85406085700004,-31.30840419699996,138.8524876880001,-31.308718024999962,138.8503107360001,-31.30917117499996,138.84939327400002,-31.309347207999963,138.84894021800005,-31.30940992199993,138.8487777050001,-31.30943241799997,138.84797080900012,-31.30948644299997,138.84738343100003,-31.309477680999976,138.84678931100007,-31.30937752099993,138.84601610800007,-31.30916935099998,138.84533848500007,-31.30909186599996,138.84464911500004,-31.309243547999984,138.8439294430001,-31.309536050999952,138.84320403200002,-31.309872489999975,138.8426707750001,-31.310148641999945,138.8420307880001,-31.31054873599993,138.8401984090001,-31.311831565999967,138.83772304700005,-31.31357228,138.83732881800006,-31.31387366599995,138.83691345500006,-31.314174418999983,138.83632326800011,-31.31460003799998,138.83553325900004,-31.315121231999967,138.8336641520001,-31.316155913999978,138.8326106400001,-31.316705987999967,138.83129126100005,-31.317394839999963,138.83065386700002,-31.317740218999973,138.8304837920001,-31.317832366999937,138.8304192920001,-31.317864191999945,138.82975734600006,-31.318190800999957,138.82821110500004,-31.319018807999953,138.82783107800003,-31.319232073999956,138.82731489900004,-31.31952173199994,138.82533563900006,-31.320550826999977,138.821426459,-31.32264149799994,138.81993664200002,-31.32342865199996,138.81768066200004,-31.324620548999974,138.8171762490001,-31.32485063599995,138.81663291600012,-31.325014925999938,138.81620287400006,-31.32506605599997,138.8160362530001,-31.32508586499995,138.81429030700008,-31.325202608999973,138.81376559500006,-31.325328878999983,138.8130424420001,-31.325757709999948,138.81266739700004,-31.32602776699997,138.81153106300007,-31.327123047999976,138.81097546500007,-31.327658543999974,138.8106701380001,-31.32793909299994,138.81034648000002,-31.328198829999963,138.809666772,-31.328673842999933,138.80930923100004,-31.328958257999943,138.8053785070001,-31.33170039299995,138.80391319500006,-31.332722545999957,138.80316716100003,-31.333242938999945,138.80280324500006,-31.333465091999983,138.80205316600006,-31.333871475999956,138.80099544300003,-31.334408248999978,138.79896018400007,-31.335393282999974,138.7968055350001,-31.336480948999963,138.7951380180001,-31.337392140999953,138.7945151140001,-31.337769674999947,138.79422957000008,-31.338054559999932,138.79391911800008,-31.338433404999932,138.79353192000008,-31.339131905999977,138.7932204860001,-31.339745983999933,138.79305756700012,-31.34027522799994,138.79294357000003,-31.34076503199998,138.79289455000003,-31.34106688099996,138.79288045400006,-31.341465193999966,138.79298299000004,-31.342869983999947,138.79299591000006,-31.344013178999944,138.79297319300008,-31.34458508199998,138.79293207700005,-31.345103543999983,138.79281036800012,-31.345553695999968,138.7926081490001,-31.345819338999945,138.79229349700006,-31.346219445999964,138.79175565000003,-31.346798776999947,138.79113430600012,-31.347360312999967,138.79029358800005,-31.348050221999983,138.79002646700008,-31.34831191799998,138.78987887100004,-31.34860553599998,138.789727652,-31.349362724999935,138.78964791700002,-31.349792494999974,138.78964890700001,-31.34991619599998,138.78965197500008,-31.35030162499993,138.7897696980001,-31.35121292699995,138.78976192200003,-31.351877542999944,138.7895793770001,-31.35229488599998,138.78916364600002,-31.352709472999948,138.78836457300008,-31.353339973999937,138.787620628,-31.35387891299996,138.78704568000012,-31.354214037999952,138.786531899,-31.35455024299995,138.78607890900003,-31.355081328999972,138.7858028710001,-31.355571422999958,138.78518207800005,-31.356043969999973,138.78401935700003,-31.35651599499994,138.7831048260001,-31.35689641999994,138.782570318,-31.357184463999943,138.78220866800007,-31.35741650799997,138.78170104600008,-31.357776893999983,138.78120089000004,-31.358056318999957,138.78012158,-31.358586669999966,138.7797154320001,-31.358752279999976,138.7788415110001,-31.359076371999947,138.77804114800006,-31.359244160999936,138.77664943900004,-31.35925105499996,138.77622827100004,-31.359260174999974,138.77557611400005,-31.35938334599996,138.77505070300003,-31.359582758999977,138.77423726900008,-31.35998346899993,138.77390635100005,-31.360111279999956,138.77295342700006,-31.360479337999948,138.77281371300012,-31.36051755699998,138.7721687610001,-31.360693991999938,138.771647346,-31.360806474999947,138.7705873220001,-31.361035134999952,138.76994520300002,-31.36126091799997,138.76883010200004,-31.361998686999982,138.76831413700006,-31.362340053999958,138.76761858100008,-31.362652003999983,138.76668142300002,-31.36290050599996,138.76628896300008,-31.36301895799994,138.76551942300011,-31.363229488999934,138.76519331400004,-31.363318705999973,138.7645532150001,-31.363512105999973,138.7611287840001,-31.36472880599996,138.76055616000008,-31.36494897999995,138.76005716100008,-31.365170985999953,138.75960592,-31.36542763899996,138.755909577,-31.36783578799998,138.75541399600002,-31.36817400299998,138.75470159300005,-31.368780183999945,138.75418289300012,-31.36934321399997,138.75344507400007,-31.370252068999946,138.7527149880001,-31.371184788999983,138.7523555880001,-31.371758256999954,138.751921465,-31.373027897999975,138.7517409610001,-31.373500063999984,138.75158857400004,-31.373796209999966,138.75149296400002,-31.37398203899994,138.75117519600008,-31.374439434999942,138.75083176200008,-31.374822604999963,138.7504671900001,-31.37515714799997,138.7500809600001,-31.37546595799995,138.74969064800007,-31.375739065999937,138.74954224500004,-31.37584290099994,138.74916819200007,-31.376129915999968,138.74856159700005,-31.37668920599998,138.74772713800007,-31.37754691799995,138.74624146000008,-31.37920298199998,138.7458261700001,-31.37970655,138.74536802000011,-31.380227420999972,138.7447577800001,-31.381135680999932,138.7442597280001,-31.381955515999948,138.743680723,-31.382959142999937,138.74332396500006,-31.383602519999954,138.7430005440001,-31.38424045399995,138.74279481700012,-31.384687628999984,138.7426200330001,-31.38518877399997,138.74099505000004,-31.389847693999968,138.7407830530001,-31.39034931799995,138.74022581100007,-31.391230531999952,138.73990586200011,-31.39154660199995,138.73864559800006,-31.39222644499995,138.73824385400007,-31.39252376199994,138.73794724200002,-31.393080792999967,138.73792807100006,-31.393156587999954,138.73774430900005,-31.39388291599994,138.73766306800007,-31.394490838999957,138.73767696400012,-31.394915174999937,138.73776760400006,-31.39583044699998,138.7378017950001,-31.396995278999952,138.73784708200003,-31.39752353199998,138.737941384,-31.39806293199996,138.7380422760001,-31.39841989799993,138.73817619600004,-31.398767885999973,138.73856037500002,-31.399611039999968,138.73897825300003,-31.400597834999928,138.73914145000003,-31.401092997999967,138.73915754000006,-31.401759633999973,138.73900034000008,-31.402241741999944,138.73860831600007,-31.402855367999962,138.73661278200007,-31.40557447599997,138.7363929290001,-31.40587941399997,138.735334544,-31.407347957999946,138.73509379200004,-31.407681989999958,138.73476594200008,-31.408118099999967,138.73452400700012,-31.408439917999942,138.7341795330001,-31.408971291999933,138.73345247800012,-31.409984384999973,138.73164067900007,-31.41222241,138.7312847600001,-31.412595369999963,138.73082879300011,-31.41296512399998,138.73029474500004,-31.41333663699993,138.72968290200004,-31.413741633999962,138.72915120100004,-31.414093569999977,138.7286146900001,-31.414474962999975,138.72829971600004,-31.414740946999984,138.7280263010001,-31.41502769799996,138.72779789600008,-31.415340498999967,138.72761286600007,-31.415682471999958,138.727459,-31.41604873299997,138.72735868000007,-31.416312692999952,138.72674391300006,-31.417930153999976,138.72537899600002,-31.421521105999943,138.72393635000003,-31.425230488999944,138.7238729290001,-31.425300524999955,138.72378308600003,-31.425371938999945,138.72370557700003,-31.425438690999954,138.72367554400012,-31.425501895999957,138.72365948900006,-31.42561051299998</t>
  </si>
  <si>
    <t>139.43957345900003,-35.26630905799993,139.43957624600012,-35.26650167699995,139.4395957690001,-35.266749226999934,139.43956503900006,-35.26695135299997,139.43944666700008,-35.267198407999956,139.43931288200008,-35.26737165999998,139.43876791800005,-35.268037471999946,139.4386319140001,-35.26820363799993,139.4382512740001,-35.26866866599994,139.43760685300003,-35.26945597799994,139.43722771700004,-35.26991916399993,139.43696885100007,-35.27023540399995,139.43684838000001,-35.27038257299995,139.43673682000008,-35.27051886899994,139.43653901400012,-35.27079857899997,139.4363482010001,-35.27107795399996,139.43630457300003,-35.27123877499997,139.436098839,-35.27200330399995,139.43596062100005,-35.27231030199994,139.43575849700005,-35.272542621999946,139.43551824100007,-35.27277964899997,139.43496426800004,-35.27332619699996,139.43477290600003,-35.27351499599996,139.43476083000007,-35.27352690499998,139.43460254500008,-35.273683063999954,139.4343881320001,-35.27389459699998,139.4343260290001,-35.27398099499993,139.43381925000006,-35.27514049599995,139.43326299800003,-35.27641315999995,139.43319189700003,-35.27657012699996,139.4326748620001,-35.277711619999934,139.43249412400007,-35.278055768999934,139.43238396100003,-35.27821763399993,139.4322573080001,-35.27837056699997,139.43177180600003,-35.27879150199993,139.43081201300004,-35.27942493199998,139.43072976500002,-35.279477002999954,139.43056541900012,-35.279548492999936,139.42927797400012,-35.28010847699994,139.4278085200001,-35.28074759899994,139.42750302700006,-35.28088046599993,139.42738502200007,-35.28093179599995,139.4250586820001,-35.281937684999946,139.4230254590001,-35.28264223399998,139.42285170600007,-35.28270242899998,139.42247231600004,-35.282833883999956,139.42134959300006,-35.28317923199995,139.42123622100007,-35.28321410399997,139.42057264000005,-35.28341821199996,139.42002659500008,-35.28358616699995,139.41819028200007,-35.28415095199995,139.4178711510001,-35.28424910599995,139.41681181800004,-35.28457490799997,139.41680769800007,-35.284576174999984,139.41563514400002,-35.28493677599994,139.41452169600007,-35.28527918799995,139.41417967600012,-35.28534479499996,139.41327721300001,-35.285517897999966,139.41317699400008,-35.28553711899997,139.4109084810001,-35.28597220299997,139.41040485500002,-35.286068790999934,139.40953279500002,-35.28623602699997,139.40862927800003,-35.28640929399995,139.4068399460001,-35.28675240899997,139.40457233000006,-35.28718718899995,139.40170701400007,-35.28818754799994,139.4011813620001,-35.28837106199995,139.40015755100012,-35.288728480999964,139.39873824100005,-35.28921199499996,139.3983597350001,-35.28930901399997,139.39799451500005,-35.28939882499998,139.39674219300002,-35.289613076999956,139.396348643,-35.28971984499998,139.39601269900004,-35.28983432299998,139.39312907300007,-35.290986646999954,139.39282022400005,-35.291111188999935,139.391197862,-35.29176637899997,139.38965666600006,-35.29238986299998,139.3893815880001,-35.29250349399996,139.3891445370001,-35.29260968299997,139.38854323500004,-35.292936563999945,139.38805306300003,-35.29324113399997,139.38763921700001,-35.293576309999935,139.38755242800005,-35.293646594999984,139.3871764710001,-35.29401492899996,139.3868725850001,-35.294367103999946,139.38674436100007,-35.29453031299994,139.3863366160001,-35.29507529699998,139.3857973790001,-35.295766180999976,139.38559551700007,-35.296019221999984,139.38498584400008,-35.29678228599994,139.38382718600008,-35.29829063799997,139.38366302200006,-35.29847683999998,139.3833803540001,-35.29877866099997,139.38305967200006,-35.299060494999935,139.381562507,-35.30027401199993,139.3811064150001,-35.300670167999954,139.3809324330001,-35.300821284999984,139.380811289,-35.300922165999964,139.380528872,-35.30116773699996,139.38043465200008,-35.30124768899998,139.37917487100003,-35.30236282799996,139.37891940100008,-35.302585885999974,139.37832073700008,-35.30312650299993,139.37782961100004,-35.30365188099995,139.3772090450001,-35.304396174999965,139.37695492700004,-35.304803539999966,139.37679121500003,-35.30518805799994,139.3766817610001,-35.30560684799997,139.37649616200008,-35.30690697899996,139.37640990800003,-35.30750860399996,139.37639812700002,-35.30760354299997,139.37627236600008,-35.30842588199994,139.37624729300012,-35.30855203899995,139.37624360100006,-35.30856335599998,139.3761275060001,-35.308919034999974,139.37587857300002,-35.309637031999955,139.37579371700008,-35.30993646699994,139.37570129800008,-35.31045675399997,139.3754756180001,-35.31207962899998,139.37546519400007,-35.31214857599997,139.37528503400006,-35.313565763999975,139.37524965800003,-35.314072616999965,139.37529840600007,-35.314561408999964,139.3755066660001,-35.315240281999934,139.3756195100001,-35.315608131999966,139.37629985,-35.31802967699997,139.37634982100008,-35.31819980499995,139.37636414700012,-35.318245151999974,139.37642072200003,-35.31844032899994,139.37670912500005,-35.31941927599996,139.3770666470001,-35.32063815499998,139.3774059430001,-35.32180904099994,139.37757706600007,-35.322400278999964,139.3777288880001,-35.322911946999966,139.37773446800009,-35.32293076499997,139.377909616,-35.323508885999956,139.37814713400007,-35.32435054499996,139.37824112400006,-35.324643219999984,139.37833035000006,-35.32487521599995,139.37849413900005,-35.325211611999976,139.37875568000004,-35.32563392499998,139.3789081660001,-35.32583691499997,139.3789509720001,-35.32589390099997,139.37932055300007,-35.326327255999956,139.37982746500006,-35.32692162799998,139.38014555400002,-35.32729928599997,139.3809621790001,-35.328273140999954,139.38127029700001,-35.32882302999997,139.3813427760001,-35.32895239499993,139.3814136090001,-35.32913104299996,139.3815046100001,-35.32943114599993,139.38168614200004,-35.33018801099996,139.3821870280001,-35.33179980099993</t>
  </si>
  <si>
    <t>139.33725025400008,-35.694793457999936,139.3372641960001,-35.69484657999993,139.33744074300012,-35.69539405199998,139.33782870900006,-35.696807889999945,139.3380685610001,-35.697681931999966,139.33829441900002,-35.69841777999994,139.33844516700003,-35.69878282199994,139.33867392600007,-35.699219712999934,139.33886794600005,-35.699526929999934,139.33911636800008,-35.69985766599996,139.34044209600006,-35.701385364999965,139.34091299600004,-35.70198452699998,139.34273257900009,-35.70398164699998,139.3433358530001,-35.704665415999955,139.34373332100006,-35.70516894799994,139.3439535430001,-35.70551230199993,139.34414766300006,-35.705866491999984,139.34429205000004,-35.70618936899996,139.34440723900002,-35.70651844699995,139.3445077340001,-35.70689070499998,139.3445691290001,-35.70722366799998,139.34460849200002,-35.70759213799994,139.34461905400008,-35.70799464199996,139.3445666130001,-35.70863554899995,139.3444534790001,-35.70935407899998,139.34415531700006,-35.71124891399995,139.34387891000006,-35.713209365999944,139.34369288000005,-35.71452870599995,139.34354420300008,-35.71498630099995,139.34325737900008,-35.71570091899997,139.34307592300001,-35.716007701999956,139.3426908660001,-35.71648321599997,139.34249023000007,-35.716725785999984,139.34147294900004,-35.71781964599995,139.3407243040001,-35.71844765399993,139.33940237000002,-35.71942530299998,139.3387354990001,-35.71991431699996,139.3380334100001,-35.72046952699998,139.3372495860001,-35.72108935399996,139.3369063680001,-35.72141594999994,139.33662538600004,-35.72172790299993,139.33429519800006,-35.724805524999965,139.3336500900001,-35.72571176599996,139.33312644900002,-35.72655873499997,139.33298619700008,-35.72686187499994,139.33282873400003,-35.72720223799996,139.3326885250001,-35.727583641999956,139.33255664700005,-35.72805361299993,139.332482657,-35.72831727399995,139.33235684300007,-35.72918579399993,139.332323867,-35.72986581099997,139.33236274900003,-35.730494894999936,139.33244997200006,-35.73107412599995,139.33344159400008,-35.73520657499995,139.33411537400002,-35.738014231999955,139.33414856700006,-35.73815253899994,139.33416427300006,-35.73821796399994,139.33463465900002,-35.74017810699996,139.33472630400001,-35.74063830899996,139.33477078600004,-35.74106266499996,139.3347673300001,-35.7416113699999,139.33474678800007,-35.74186639499993,139.3346744790001,-35.74232064699993,139.3345764190001,-35.74293636599998,139.33446491900008,-35.74352638499994,139.33421637900005,-35.74519721599995,139.33417157700012,-35.74576849199997,139.33417242500002,-35.74578616699995,139.33420820800006,-35.74652760699996,139.33460317800007,-35.750679538999975,139.33468395900002,-35.751092883999945,139.33487772400008,-35.75190765499997,139.3356070740001,-35.75455821099996,139.33585880400005,-35.7554729899999,139.33597108200001,-35.755769397999984,139.33626934400002,-35.75640341299993,139.33779587900005,-35.759499636999976,139.33787987900007,-35.75970405399994,139.33803601700004,-35.760197869999956,139.33814718100007,-35.76090801399994,139.33816108100007,-35.761368285999936,139.338098058,-35.76205071299995,139.33796869200012,-35.762660144999984,139.33778314000006,-35.763189084999965,139.33653866800012,-35.76673644899995,139.33490016000007,-35.77177059599995,139.33482461800008,-35.77200267799998,139.3347606950001,-35.772262043999945,139.3347048060001,-35.77248877399995,139.33463100200004,-35.77302382599993,139.33461731900002,-35.77348208899997,139.33470576900004,-35.774270512999976,139.33483520900006,-35.77495288199998,139.3349769770001,-35.77545193499998,139.3352097400001,-35.77600547399993,139.33606690300007,-35.77767594699998,139.33687429500003,-35.778925009999966,139.33766595800012,-35.78010991799994,139.33818175500005,-35.78088190699998,139.34083453100004,-35.784886265999944,139.34113880100006,-35.785353458999964,139.3415349280001,-35.786000918999946,139.34194061800008,-35.78662259499998,139.34263062000002,-35.78766227199998,139.34291441200003,-35.78804288599997,139.34297857800004,-35.78812893999998,139.34348032700007,-35.78861315699993,139.34406887700004,-35.78908083899995,139.34672512500003,-35.790811745999974,139.34759649000011,-35.79139525699998,139.34799859500004,-35.791689,139.3504905970001,-35.79381153999998,139.35091059600006,-35.794175123999935,139.3543912020001,-35.79718801499996,139.35587970100005,-35.798444581999945,139.35640656400005,-35.79884739999994,139.35719242900007,-35.79933240999998,139.35789805500008,-35.79969018899993,139.35876116100007,-35.800127817999964,139.35893836700006,-35.80021204999997,139.36087103400007,-35.801130661999935,139.36150405600006,-35.80148699399996,139.36182233600005,-35.801700908999976,139.36219097800006,-35.80198477499994,139.36278546800008,-35.80255360399997,139.36571546300002,-35.80580984399995,139.3664087520001,-35.806617020999965,139.36644324100007,-35.80665716999994,139.3668633520001,-35.807268748999945,139.37045285500005,-35.812571514999945,139.37095017100012,-35.81320202399996,139.37151754400008,-35.81376815099998,139.3733108230001,-35.81540115699994,139.37341784900002,-35.81550321199995,139.3734826980001,-35.81556592199996,139.3737502570001,-35.81582139599993,139.37418887600006,-35.81633207699997,139.37826492700003,-35.82149923099996,139.37835750500005,-35.821658352999975,139.37860147900005,-35.82207772099997,139.3787955360001,-35.82255039699993,139.37969789500005,-35.82531895899996,139.38046555800008,-35.827679529999955,139.38066813600005,-35.82831479099997,139.38133284600008,-35.83033664799996,139.381731026,-35.83154774099995,139.3819483430001,-35.83216803999994,139.38207371700003,-35.83254178599998,139.382515903,-35.833812045999935,139.38261081000007,-35.834245737999936,139.382658611,-35.83461653299997,139.38268762300004,-35.83555122799993,139.38278270700005,-35.83751744699998,139.38288893700008,-35.83806055699995,139.38319145800006,-35.839138349999985,139.3833131340001,-35.83957183999996,139.3835181180001,-35.84003769699996,139.38373500400007,-35.840448253999966,139.38409212400006,-35.84096636999993,139.38451219,-35.84145374899998,139.386020894,-35.84278355899994,139.3865810970001,-35.84337610099993,139.38823508500002,-35.84579432099997,139.38849149100008,-35.84623220499998,139.38869007100004,-35.84668632699993,139.38870963600004,-35.84674860599995,139.3888748280001,-35.84727457199995,139.38897309200001,-35.847891939999954,139.3891901080001,-35.85147478899995,139.38925880300008,-35.85202869099993,139.38950146500008,-35.85295396799995,139.39020997900002,-35.85538771999995,139.39027372300006,-35.85561558899997,139.39090537800007,-35.85787359799997,139.39108716500004,-35.858342584999946,139.39128221300007,-35.85872520199996,139.39245586800007,-35.86079402499996,139.39301275100001,-35.861643700999934,139.393953978,-35.863056884999935,139.39420342900007,-35.86351520599993,139.39443496800004,-35.86395148599996,139.39472530500007,-35.86449856799993,139.39499958600004,-35.864977815999964,139.395107058,-35.86512715199996,139.3953165040001,-35.865384785999936,139.39558862100012,-35.86565360599997,139.39580862600008,-35.86584021599998,139.3963059790001,-35.86618251999994,139.3975163330001,-35.86681818799997,139.40031824000005,-35.868281897999964,139.40082339700007,-35.86850765,139.40119404400002,-35.86862824099995,139.40169833800007,-35.86875546699997,139.40307793600005,-35.86897434499997,139.40359731400008,-35.86907669599998,139.40404849000004,-35.86920235599996,139.40806189300008,-35.87070874999995,139.4097473160001,-35.87134464799993,139.41048386800003,-35.871587499999976,139.41090535400008,-35.87168806099993,139.41324894000002,-35.87203090099996,139.4136174680001,-35.872084806999965,139.41405724000003,-35.87219907599996,139.4144752740001,-35.87234747399998,139.4147847380001,-35.87249471999996,139.41509540000004,-35.87266578699996,139.41532946300003,-35.87282985899998,139.41569966100008,-35.873135005999984,139.4159375590001,-35.873375331999966,139.41625722000003,-35.87375023599998,139.41625798500002,-35.87375113099995,139.41946240000004,-35.877509105999934,139.41990262900003,-35.87798138499994,139.42042049100007,-35.87842242499994,139.4207878410001,-35.87867035599993,139.42136531100005,-35.879013931999964,139.42183432500008,-35.87924177499997,139.42230970800006,-35.87942166199997,139.4237440500001,-35.879911204999985,139.42548222000005,-35.880509350999944,139.4258441920001,-35.88065004899994,139.426710167,-35.88107229099995,139.4271643950001,-35.88135550499993,139.42764612700012,-35.88171895599993,139.4280422380001,-35.88207093699998,139.42835891700008,-35.88241841399997,139.42871555500005,-35.88286002999996,139.42926634600008,-35.88359398299997,139.43001349000008,-35.88458955999994,139.43051043100002,-35.885299230999976,139.43065942200008,-35.88557830499997,139.43078664100005,-35.88594879899995,139.430863433,-35.88636633599998,139.43089578000001,-35.886833088999936,139.43091952800012,-35.88817613499998,139.43094887100006,-35.88858331899996,139.43108161600003,-35.88906343499997,139.43127531100004,-35.88947228599994,139.43149211500008,-35.88981592399995,139.43173884300006,-35.89011321099997,139.43206243100008,-35.890422247999936,139.43237537900006,-35.89064696599996,139.43272298600004,-35.890865976999976,139.4330762740001,-35.89104000699996,139.4337938530001,-35.891344609999976,139.43675133300007,-35.89259996299995,139.43719826500012,-35.89279506399998,139.4375927330001,-35.89299669999997,139.43799558600006,-35.893248176999975,139.43863023100005,-35.89373296799994,139.44102991800003,-35.89582672599994,139.44159475300012,-35.8963197899999,139.44211061800002,-35.896759704999965,139.44285168400006,-35.89739164799994,139.4471351850001,-35.90111015799994,139.44751642300002,-35.90151268599993,139.44793257900005,-35.90208353199995,139.4488315310001,-35.90367170299993,139.44890320900004,-35.90378802799995,139.44900733800011,-35.903957005999985,139.4492785640001,-35.90427253299998,139.44984936900005,-35.904826243999935,139.45252143800008,-35.90706770999998,139.45434575000002,-35.90856361899995,139.4548031070001,-35.90890391199997,139.4551415410001,-35.90909781999994,139.45555193100006,-35.90929690799993,139.4560223430001,-35.90947865299995,139.45635852500004,-35.90957561099998,139.45693576400004,-35.90974997699993,139.45913699200003,-35.91041486399996,139.45951768800012,-35.91057392899995,139.45986590000007,-35.91078659599998,139.46011649000002,-35.91098344499994,139.46093900200003,-35.91169573499997,139.46135930600008,-35.911999065999964,139.4618952090001,-35.912267475999954,139.46287430900009,-35.91272753299995,139.46449267100002,-35.91350859199997,139.4648212630001,-35.91372532599996,139.46505990600008,-35.913917794999975,139.46528328300008,-35.914156126999956,139.46578683100006,-35.91479977499995,139.4664350070001,-35.91562826999996,139.46675279600004,-35.915992306999954,139.46702512900004,-35.91626956599998,139.46824758600007,-35.91728580599994,139.4731493490001,-35.9212432899999,139.47419039400006,-35.92208371999993,139.47634488100005,-35.92387999299996,139.477207302,-35.92462185699998,139.47759866400008,-35.92498816699998,139.48037808900006,-35.92809966899995,139.48160961700012,-35.929478244999984,139.48218317400006,-35.93012026599996,139.48280938900007,-35.93077459699998,139.48598053600006,-35.93353122599996,139.48619431600002,-35.93371641999994,139.487324617,-35.93469493099997,139.487513185,-35.934858746999964,139.4897397430001,-35.936793017999946,139.49028686500003,-35.93726829399998,139.49063204100003,-35.93756813899995,139.4937562120001,-35.94028238699997,139.49486811300005,-35.94126501299996,139.49503372900006,-35.94142611199993,139.49520481000002,-35.941592528999934,139.49544494000008,-35.94186843099993,139.4999544520001,-35.947732738999946,139.5003079170001,-35.948157537999975,139.50054954900008,-35.94840472899995,139.50079495300008,-35.94861122399993,139.50113291600007,-35.94884798499993,139.50132801000007,-35.948964667999974,139.50314971900002,-35.95005413699994,139.50350551500003,-35.950295067999946,139.50484193300008,-35.95139776999997,139.50834156700012,-35.95438177899996,139.5089811370001,-35.95493874599998,139.51072624100004,-35.956458417999954,139.51154052100003,-35.95710859299993,139.51204563600004,-35.957440678999944,139.51429563400006,-35.958872602999975,139.51707113800012,-35.960643879999964,139.51741883700004,-35.96089296799994,139.5175100680001,-35.96095833099997,139.51783058500007,-35.96122748499994,139.5182000100001,-35.96158643399997,139.51916362400004,-35.962598009999965,139.52163498700008,-35.96523824399998,139.521794956,-35.96540914199994,139.52285932000007,-35.96652447699995,139.52402624,-35.96777020099995,139.52443056200002,-35.96815262399997,139.52567821200012,-35.96917457599994,139.5261227430001,-35.96959620599995,139.5264863220001,-35.97004206299994,139.5280738450001,-35.97224077799996,139.5287381700001,-35.97319808599997,139.52890718800006,-35.97351452899994,139.52919906300008,-35.97422057399996,139.52968901200006,-35.97553898999996,139.53053914400004,-35.97782651299997,139.53082395700005,-35.97850893399993,139.5311049280001,-35.97900294699997,139.5312799200001,-35.979264281999974,139.53181731200004,-35.97989035399996,139.53221475500004,-35.98025149599994,139.5355361810001,-35.98292687299994,139.53563719900012,-35.98300823399995,139.53609407200008,-35.983438940999974,139.53638503500008,-35.98378461899995,139.53655699500007,-35.98404366899996,139.53682183900003,-35.984532824999974,139.53895276900005,-35.988891474999946,139.53948674600008,-35.989986606999935,139.53992397700006,-35.99088812599996,139.54013999200004,-35.991260230999956,139.54074382200008,-35.99207791099997,139.54118118400004,-35.99248239899998,139.54179897000006,-35.992997628999944,139.5428558530001,-35.99387859199993,139.54432726100003,-35.99510513499996,139.5483098940001,-35.99844100399997,139.54890472500006,-35.99899143399995,139.5497132380001,-35.99982545699993,139.55440279100003,-36.004708756999946,139.5566501070001,-36.007026991999965,139.5611298670001,-36.01167648399996,139.56297412000004,-36.013590413999964,139.5666137070001,-36.017398353999965,139.56673210600002,-36.01751709399997,139.5671637800001,-36.01806604199993,139.5674684600001,-36.01859516199994,139.56761445600011,-36.01894062799994,139.56772893200002,-36.01921149999998,139.56820707000008,-36.02052816899993,139.5696546680001,-36.02451386299998,139.57074170900012,-36.027505057999974,139.5710128290001,-36.028251040999976,139.57145014900004,-36.02917270699993,139.5716871740001,-36.02950421,139.5718727850001,-36.029759196999976,139.57237648800003,-36.03031621499997,139.57669982900006,-36.03448103799997,139.576907279,-36.03473356599994,139.57731948000003,-36.035235313999976,139.57813407100002,-36.03632082499996,139.57919504400002,-36.03774663499996,139.58178481800007,-36.04119660799995,139.58266995400004,-36.042380597999966,139.58494497800007,-36.04542359399994,139.5874780150001,-36.048846107999964,139.58780892900006,-36.04941342099994,139.58803046200012,-36.049996430999954,139.58807856900012,-36.05017092099996,139.58834919000003,-36.05115249099998,139.58889741500002,-36.05315171099994,139.58931113200003,-36.054671535999944,139.58948213300005,-36.05513100099995,139.589629112,-36.05541230499995,139.5897837440001,-36.05569930699994,139.59025661600003,-36.05637203999993,139.59058304300004,-36.056730183999946,139.5910334350001,-36.05714443399995,139.59117535500002,-36.05725325499998,139.59135097400008,-36.057386004999955,139.59214811700008,-36.057935063999935,139.5928401010001,-36.058421916999976,139.5933242320001,-36.05874151199998,139.5938194780001,-36.059007288999965,139.59437584600005,-36.05924280199997,139.59596832300008,-36.05980109099994,139.5980702500001,-36.060545386999934,139.59864267700004,-36.06081197599997,139.59921182800008,-36.06115622599998,139.59986556100012,-36.06164326199996,139.60033238000005,-36.062066082999934,139.60072412300008,-36.06252981599994,139.6010189540001,-36.06296708199994,139.60134580300007,-36.06359414999997,139.601569336,-36.06421285999994,139.60172407000005,-36.065060667999944,139.60171865300003,-36.06565747099995,139.60164124800008,-36.06740226299996,139.6016394280001,-36.06778361299996,139.601695779,-36.06830126699998,139.60202456100012,-36.06997390799995,139.602279156,-36.071293965999985,139.60238113700007,-36.07197654099997,139.6023783400001,-36.072068411999965,139.6023649540001,-36.072508083999935,139.602229856,-36.074833558999956,139.602150176,-36.07569543999995,139.60216163400003,-36.07633341099995,139.60220032900008,-36.07680368599995,139.60232201400004,-36.07728839799995,139.60256826700004,-36.078010322999944,139.6031781900001,-36.07980626999995,139.60347565400002,-36.08044159099995,139.6037987630001,-36.08084674699995,139.6042731870001,-36.08134340699996,139.60482612500005,-36.08179557899996,139.60610989200006,-36.08276609099994,139.60663653900008,-36.08309910699995,139.60765277100006,-36.08365573799995,139.6110580200001,-36.085380818999965,139.61249811900007,-36.08610891799998,139.6151866880001,-36.08746814099993,139.6158775550001,-36.08788565399993,139.61642075200007,-36.088290392999966,139.61706328800005,-36.08890645399998,139.61754442000006,-36.08952811399996,139.61782024500008,-36.09001968699994,139.6201818190001,-36.09521756799995,139.6204137960001,-36.09565890099998,139.62073511100004,-36.096099762999984,139.62170938000008,-36.09722599599996,139.622230445,-36.09780306899995,139.62316893900004,-36.09885990199996,139.62413586700006,-36.09990926199998,139.62468249500012,-36.100384075999955,139.6247796120001,-36.10045805899995,139.62658154100006,-36.10183066099995,139.6271250840001,-36.102282042999946,139.62742358600008,-36.102595787999974,139.6279535980001,-36.10324467299995,139.63129550700012,-36.10759547099997,139.6315566500001,-36.10793543699998,139.63184232900005,-36.10827249899995,139.63212744400005,-36.10855428399998,139.63269477500012,-36.10901882299993,139.63421983400008,-36.11004295099997,139.63463309700012,-36.11034887599993,139.63510158600002,-36.110765354999955,139.6355485030001,-36.11126266599996,139.6376094210001,-36.11384104799998,139.63811090600007,-36.11456011399997,139.64098667700011,-36.118683370999975,139.64356161700005,-36.122360887999946,139.64447977100008,-36.12367208899997,139.6447858260001,-36.12403699899994,139.64522953300002,-36.12447147399996,139.64579132900008,-36.124917066999956,139.64641884200012,-36.12531651299997,139.64713891300005,-36.12575874799995,139.647950583,-36.12628114299997,139.6482688420001,-36.12656554599994,139.64851824400012,-36.126880952999954,139.64869929200006,-36.12723687999994,139.6487911810001,-36.12753940699997,139.64881220000007,-36.12763712499998,139.648824041,-36.12780910199996,139.6488402640001,-36.12804478099997,139.6488591000001,-36.12844381999997,139.64895049100005,-36.12947269499995,139.649002321,-36.12969028099997,139.64908297400007,-36.13002885299994,139.6492866430001,-36.13054074699994,139.64957201200002,-36.13105425499998</t>
  </si>
  <si>
    <t>138.51773265300005,-34.92636194599993,138.51773109300007,-34.926418129999945,138.5177140300001,-34.927019334999954,138.51770021900006,-34.92793641499998,138.51769492900007,-34.92812364799994,138.51768016200003,-34.928678651999974,138.51766713900008,-34.92916825699996,138.51765614800001,-34.92966682699995,138.51765375000002,-34.92977557399996,138.51765035500011,-34.92992980799994,138.51764616800006,-34.93011971999994,138.5176415310001,-34.93027443799997,138.51761709100003,-34.93109050299995,138.51760509500002,-34.93155065499997,138.5176033030001,-34.931619557999966,138.5175914340001,-34.93218963299995,138.51758672300002,-34.93251268199998,138.517581489,-34.93263704299994,138.51757708600007,-34.932745850999936,138.51757218300008,-34.93287857399997,138.5175649370001,-34.93298865999998,138.51755169800003,-34.933094120999954,138.51753114200005,-34.93323443299994,138.51751560900004,-34.933331522999936,138.5174741510001,-34.933586194999975,138.51734895100003,-34.934341855999946</t>
  </si>
  <si>
    <t>139.0478103480001,-35.108766033999984,139.04577571700008,-35.11218883399994,139.0454071680001,-35.11277179999996,139.04500167000003,-35.113454711999964,139.0437798580001,-35.115485956999976,139.04310023100004,-35.11661624499993,139.0427327980001,-35.117232859999945,139.04270903600002,-35.11727205699998</t>
  </si>
  <si>
    <t>138.55770722800003,-35.02829288099997,138.55717917900006,-35.02918132299993,138.5567413860001,-35.02992836499993,138.55672892400003,-35.02994962099996,138.55624046900004,-35.030771483999956,138.55612712200002,-35.03105003899998,138.5560675480001,-35.03128646499994,138.55604937500004,-35.03160294099996,138.55615911000007,-35.03203359799994,138.5562413240001,-35.032249183999966,138.55653451500007,-35.03262150599994,138.55690248000008,-35.03294149699997,138.55753793000008,-35.0333575399999,138.55806253800006,-35.03367414999997,138.55818181000006,-35.033761667999954,138.55837366700007,-35.033917963999954,138.55849123400003,-35.03401470999995,138.5586097910001,-35.034136417999946,138.55871347800007,-35.03425244399995,138.55881320700007,-35.034405006999975,138.55895182400002,-35.03465892999998,138.55907449900008,-35.03490472599998,138.55928421900012,-35.03527934099998,138.55941144500002,-35.03543023599997,138.5595446850001,-35.035571524999966,138.55987148300005,-35.03586532299994,138.56006998400005,-35.03605409099998,138.5601719340001,-35.03617267299995,138.56026394700007,-35.03630294599998,138.56034706700007,-35.03644988099995,138.5605163350001,-35.036736546999975,138.5605452650001,-35.03712748199996,138.56050321300006,-35.037518499999976,138.56035601300005,-35.03787384599997,138.56011501600005,-35.03831933399994,138.55976661800003,-35.03878149199994,138.55957110600002,-35.03917360899993,138.55948653400003,-35.03966156599995,138.55950394100012,-35.03992500999993,138.5596389530001,-35.04026262799994,138.5599169950001,-35.04078998299997,138.5602077410001,-35.041390218999936,138.560713372,-35.04242561799998,138.56082882600003,-35.04284113299997,138.56098024100004,-35.043480046999946,138.56104838700003,-35.04417378699998,138.56106507000004,-35.04487437599994,138.5609554030001,-35.04561745399997,138.56084240500002,-35.04601520299997,138.56078221100006,-35.04622706899994,138.56067622800003,-35.04653503399993,138.560534866,-35.04687895,138.56028760300012,-35.04742399,138.559651862,-35.049030476999974,138.5594299180001,-35.04968322599996,138.55937914300011,-35.05009272799998,138.5593757260001,-35.05040713599993,138.5595133070001,-35.052000824999936,138.55965538600003,-35.053699490999975,138.55965565100007,-35.05370283299993</t>
  </si>
  <si>
    <t>137.87206575400012,-34.58875831499995,137.8719159950001,-34.58927125399998,137.86937902300008,-34.59839813399998,137.86734831400008,-34.60575210999997,137.8661611880001,-34.61003032599996,137.8653738600001,-34.61286751799997,137.86533470900008,-34.613008598999954,137.86529577300007,-34.61314889799996,137.8647648420001,-34.61506201499998,137.86354804000007,-34.61950686499995,137.8632702870001,-34.62050627399998,137.86154506800005,-34.62671337499995,137.86141430200007,-34.62731410599997,137.86139983300006,-34.62750312399993,137.86137935800002,-34.627646519999985,137.86137596800006,-34.62767025299996,137.86136985500002,-34.62771302699997,137.86136420700007,-34.62788718799993,137.86135535000005,-34.62816028999998,137.86137036700006,-34.63358684599996,137.86139063400003,-34.635178328999984,137.86139391400002,-34.636773027999936,137.86140169500004,-34.640548293999984,137.8614057210001,-34.645160859999976,137.86140604900004,-34.64553819799994,137.8614079030001,-34.64768215799995,137.86141035100002,-34.64823608199998,137.86143404000006,-34.653609899999935,137.86144532100002,-34.65616677,137.86144532100002,-34.65616709599993,137.861446203,-34.65711579799995,137.8614463140001,-34.65727231099993,137.86144666300004,-34.657760303999964,137.861447106,-34.65837766599998,137.86144748000004,-34.65889687999993</t>
  </si>
  <si>
    <t>138.48875634600006,-34.894505839999965,138.488851543,-34.89445689599995,138.48920888100008,-34.894437823999965,138.4897634340001,-34.894420811999964,138.4911923830001,-34.89436989699993,138.49178281700006,-34.89435045999994,138.49250554800005,-34.894326656999965,138.49280673600003,-34.89431692499994,138.49292834900007,-34.89431259199995,138.49307167400002,-34.89430748099994,138.49323658100002,-34.89429830199998,138.49335085000007,-34.89429168099997,138.4934764300001,-34.89427758099998,138.49365955700011,-34.89425239299993,138.4938376350001,-34.894209425999975,138.49399543900006,-34.894166989999974,138.49406435600008,-34.89414462099995,138.4941958490001,-34.89410192899993,138.4943466300001,-34.89403470399998,138.49447963400007,-34.89397357099995,138.49458600200012,-34.893913398999985,138.4947743990001,-34.893800872999975,138.4949080140001,-34.89371318599996,138.49541683500001,-34.89336820799997,138.49557939200008,-34.893257407999954,138.4957121430001,-34.89316786499995,138.49584219100007,-34.893083168999965,138.49600447300008,-34.89297014599998,138.4961443300001,-34.89287682799994,138.49625311600005,-34.892804643999966,138.49642016500002,-34.89270223899996,138.496556284,-34.89262454999994,138.4966841800001,-34.89255902599996,138.49679961100003,-34.892508163999935,138.49692227900005,-34.892457107999974,138.49703242400005,-34.89241953299995,138.49714827800005,-34.89237941399995,138.49719555700005,-34.89236282099995,138.4973819800001,-34.89231344999996,138.49751129300012,-34.89228372399998,138.49764503400002,-34.89225626399997,138.49776022900005,-34.892236468999954,138.4978944390001,-34.89222094099995,138.4980274390001,-34.89221142399998,138.49829353200005,-34.892194760999985,138.49845120500004,-34.89218705899998,138.49900271100012,-34.89216012299994,138.49981221000007,-34.89211930699997,138.50071454400006,-34.89208131899994,138.5007304400001,-34.89208064099995,138.50148285600005,-34.89204357299997,138.5018635030001,-34.89202743199996,138.5019704560001,-34.89202457499994,138.50252369400005,-34.892003529999954,138.50274521100005,-34.89199683299995,138.50352648900002,-34.89196862399996,138.50375298000006,-34.891965538999955,138.50379655000006,-34.89196578199994,138.50413092700012,-34.891954872999975,138.50426489300003,-34.89195590399993,138.50437147700006,-34.891952024999966,138.50444557100002,-34.891956010999934,138.50458505200004,-34.89197490899994</t>
  </si>
  <si>
    <t>138.76897660300006,-35.18126369699996,138.7693336210001,-35.181322713999975,138.76938786800008,-35.181331684999975,138.77059824800006,-35.18157691799996,138.770785713,-35.18161017199998,138.77089475200012,-35.18162644499995,138.77110679500004,-35.18164041599994,138.7716099710001,-35.18159961999993,138.77197736200003,-35.18156983099993,138.772197161,-35.18153041599993,138.77241276400002,-35.18147503399996,138.7724663030001,-35.181435086999954,138.77304645300012,-35.18122528299995,138.77324397200005,-35.18111811499995,138.7746244970001,-35.17983418499995,138.7747220430001,-35.17973703299998,138.77533366800003,-35.17913350199996,138.7757730950001,-35.17872775199993,138.775947233,-35.17850473599998,138.7762219010001,-35.178237415999945,138.7763731970001,-35.17807185399994,138.77644446600004,-35.17796060499995,138.7764787760001,-35.17791199199996,138.77666548000002,-35.17764743299995,138.77689493000003,-35.17711915799998,138.77718089100006,-35.17646078399997,138.77738220300012,-35.17603551299993,138.7775604520001,-35.17584723899995,138.77777091100006,-35.17564472399994,138.77811698300002,-35.17544236699996,138.77860697200003,-35.17529577899995,138.7792177870001,-35.175276062999956,138.78003704600007,-35.175348903999975,138.78041514100005,-35.17530132199994,138.78085093700008,-35.17516486799997,138.78108238900006,-35.175033284999984,138.78129429900002,-35.174891575999936,138.78159905100006,-35.17471180899997,138.78192475800006,-35.1745357099999,138.7824387820001,-35.17437984899993,138.7829635280001,-35.174362472999974,138.78384319200006,-35.17425460399994,138.78407076200006,-35.17424191799995,138.7842991020001,-35.17424317499996,138.78466539400006,-35.17424608599998,138.78498229000002,-35.17434125899996,138.78556247200004,-35.174478187999966,138.786096347,-35.17460689599994,138.78635275400006,-35.174645399999974,138.78783703300007,-35.17486828099993,138.7884751680001,-35.17501302599993,138.7890772280001,-35.17527294699994,138.78966206500002,-35.17564429099997,138.78988709600003,-35.17589727899997,138.79003647900004,-35.17599883899993,138.79051006600002,-35.176397891999954,138.79066805800005,-35.17652000999993,138.79097139100008,-35.17670159099998,138.7916536560001,-35.17720629399997,138.7921759510001,-35.17768599599998,138.79304103800007,-35.17820188699994,138.79352797100012,-35.17852676399997,138.7940619640001,-35.178930743999956,138.79454434100012,-35.17954949699998,138.79455415100006,-35.17956779299993,138.79486419400007,-35.17986229199994,138.7949681350001,-35.17996102199993,138.79509872900007,-35.180062601999964,138.79526566100003,-35.18015697699997,138.79545339900005,-35.18023546799998,138.79565601700006,-35.180281699999966,138.79587136300006,-35.18030699899998,138.79631981400007,-35.18028806299998,138.7970024430001,-35.180148015999976,138.79768336300003,-35.17996325699994,138.79818373900002,-35.17985441899998,138.79882385700012,-35.179729291999934,138.80037693200006,-35.179546020999965,138.80178099300008,-35.17938241099995,138.80226073000006,-35.17935828699996,138.80258522100007,-35.17935403299998,138.8049075980001,-35.17954840099998,138.80554925400008,-35.179605350999964,138.80822398600003,-35.17984269899995,138.80902862900007,-35.17978782999995,138.8099405150001,-35.17957678299996,138.8104482770001,-35.17934671699993,138.81118642500007,-35.17872549899994,138.81257005300006,-35.17748594899996,138.8147315230001,-35.17553940199997,138.81520762900004,-35.17505939899996,138.8154258290001,-35.17471374799993,138.81571183100004,-35.17386659699997,138.81611681100003,-35.17090749299996,138.81622502200003,-35.17011679899997,138.82491089500002,-35.17088402599995,138.8288540320001,-35.17123211999996,138.8307373670001,-35.171406898999976,138.83125627200002,-35.171455048999974,138.83508105900012,-35.171779164999975,138.83576889300002,-35.17181778499997,138.83584067700008,-35.171802086999946,138.83588910600008,-35.171785299999954,138.83594835400004,-35.17174463699996</t>
  </si>
  <si>
    <t>139.37648208100006,-25.996536739999954,139.38695483300012,-26.03203904299994,139.38797976500007,-26.034939105999968,139.389852603,-26.039879294999935,139.39798026200003,-26.06131219399998,139.3979272370001,-26.062736207999933,139.39643839000007,-26.07023037099998,139.39387742200006,-26.08311871999996,139.39188587800004,-26.09313925799995,139.3918758530001,-26.095369267999956,139.3923768310001,-26.098206279999943,139.3959987730001,-26.103956281999956,139.40048466200005,-26.119068294999977,139.40257378400008,-26.12281835799996,139.40459996900006,-26.126455174999933,139.40469862600003,-26.126632247999964,139.40483662400004,-26.12690184099995,139.40493280900012,-26.12708976099998,139.41160360100002,-26.14012026399996,139.42326963900007,-26.155000316999974,139.4247876610001,-26.160538335999945,139.42648325100004,-26.166627964999975,139.42844271400008,-26.173664367999947,139.43485167300003,-26.182431410999982,139.44249163200004,-26.191019427999947,139.44436661700001,-26.19319943599993,139.44532160300002,-26.19507644199996,139.4486245610001,-26.204720462999944,139.44928632300002,-26.206193434999932,139.45628446500007,-26.22176749399995,139.4668303740001,-26.239960563999944,139.46933461300011,-26.24746131699993,139.4697103310001,-26.248586580999984,139.47166832100004,-26.25444559899995,139.47259130100008,-26.26184860899997,139.47794724000005,-26.28113364999996,139.4792412390001,-26.28650766499993,139.48029348400007,-26.290965082999946,139.48214320700004,-26.298799696999936,139.48222320000002,-26.301750701999936,139.48234818800006,-26.305581709999956,139.489041164,-26.32397674499998,139.49176414900012,-26.331485760999954,139.49296233200005,-26.334466633999966,139.49321719600005,-26.335100653999973,139.50350409100008,-26.360684816999935,139.51038255100002,-26.37765068999994,139.5140150190001,-26.38660787999993,139.52310193200003,-26.40915291799996,139.52360592600007,-26.412727916999984,139.52414693700007,-26.417338918999974,139.5254960430001,-26.42023235299996,139.5274379550001,-26.42439693299997,139.5321358760001,-26.42976194099998,139.5337528130001,-26.433825944999967,139.53762076300006,-26.44109679099995,139.5381087290001,-26.442013961999976,139.5382076840001,-26.442711651999957,139.53856669700008,-26.445242979999932,139.53898168600006,-26.446448973999964,139.54090591800002,-26.450134987999945,139.5464848480001,-26.460820250999973,139.55819040000006,-26.483232038999972,139.56692887400004,-26.500271775999977,139.56775908600002,-26.50185711599994,139.57101611400003,-26.508076081999945,139.5732521320001,-26.51133008299996,139.57761916700008,-26.513516080999977,139.57917719500006,-26.51494909099995,139.5812842690001,-26.51998109799996,139.582191318,-26.522257099999933,139.5847577070001,-26.52721495299994,139.58580676400004,-26.528653711999937,139.58734302900007,-26.529739911999968,139.59447482500002,-26.533274107999944,139.5973535500001,-26.53604441699997,139.60192796600006,-26.540446119999956,139.607260063,-26.553771122999933,139.6132421960001,-26.569250152999928,139.61389249,-26.570608497999956,139.61789458400006,-26.57656904499993,139.61845736200007,-26.57740716,139.6194393940001,-26.57980016199997,139.61966339700007,-26.581815158999973,139.6192154040001,-26.593916174999947,139.61826671100005,-26.61738656199998,139.618168093,-26.621225968999966,139.61776972100006,-26.63673420999993,139.6172799750001,-26.65242156299996,139.61728195800004,-26.653398224999933,139.61737293900012,-26.65437424499993,139.61811498300005,-26.655653222999945,139.62380189200007,-26.663931374999947,139.62421897000002,-26.664552055999934,139.6265187240001,-26.66797423299994,139.62981307500002,-26.677069220999954,139.63340439400008,-26.68737823899994,139.63416379700004,-26.69347480099998,139.63434954600007,-26.69513772299996,139.63536869200004,-26.69966823599998,139.63832893500012,-26.707167235999975,139.63836698400007,-26.707764044999976,139.6384205380001,-26.70860402699998,139.63836999900002,-26.710547237999947,139.63829361700004,-26.712363601999982,139.63777840000012,-26.718252839999934,139.63746710500004,-26.722297067999932,139.63719101200002,-26.723190514999942,139.63626066200004,-26.72484883599998,139.63332916900004,-26.729113396999935,139.63062703700007,-26.733178187999954,139.62834034700006,-26.736487298999975,139.62745026100004,-26.737881555999934,139.62650558400003,-26.73980284199996,139.62555291,-26.741557399999976,139.62296945200012,-26.74645260899996,139.62139773700005,-26.74916148999995,139.62137573400003,-26.74920183499995,139.6169981480001,-26.757228216999977,139.6124751310001,-26.76439288399996,139.61089489500011,-26.76693497599996,139.605131,-26.777654539999958,139.60444003400005,-26.778778597999974,139.60007640300012,-26.783741607999957,139.5968013600001,-26.788709799999936,139.59605850600008,-26.789836614999956,139.59529676700004,-26.79115422999996,139.59456325100007,-26.793067289999954,139.59239416200012,-26.79835190299997,139.59219479600006,-26.79919466399997,139.59207384600006,-26.807861075999938,139.59233702400002,-26.80892481899997,139.59324014100002,-26.81058454799995,139.596442195,-26.814733582999963,139.59713699000008,-26.81592401299997,139.5974217380001,-26.81744030899995,139.597281715,-26.81897284599995,139.59477838300006,-26.827873675999967,139.59375989300008,-26.831551309999952,139.59375646800004,-26.83156367,139.59312148000004,-26.833878719999973,139.5928390030001,-26.83465310899993,139.59226120100004,-26.835955265999928,139.58803927100007,-26.84283022799997,139.58700355300005,-26.84399125999994,139.5763108320001,-26.85022085199995,139.57493864900005,-26.851585480999972,139.57295873200007,-26.854166346999932,139.57184865400006,-26.855449403999955,139.57090534500003,-26.856320435999976,139.56960100800006,-26.856871087999934,139.56825885600006,-26.857184521999955,139.564817,-26.856980997999983,139.56393044000004,-26.85679984899997,139.56144809800003,-26.85663143399995,139.55812647900007,-26.856314355999928,139.54985384400004,-26.855524257999946,139.5480692110001,-26.855586546999973,139.54665173800004,-26.855969260999927,139.54496270000004,-26.85740027199995,139.54286230200012,-26.861050632999934,139.54172050900002,-26.86317607099994,139.54054389300006,-26.865320421999968,139.53966026700004,-26.866904863999935,139.538477972,-26.86893009299996,139.53782530400008,-26.869766053999967,139.53520829600006,-26.87127260099993,139.52634490200012,-26.875209535999943,139.519354291,-26.87850950799998,139.5193148080001,-26.87852814499996,139.51152383500005,-26.882089621999967,139.50573806800003,-26.88471648799998,139.50326738700005,-26.88595436399993,139.50071249500002,-26.88709988499994,139.4968025720001,-26.888868687999945,139.49218840000003,-26.89095,139.4880190980001,-26.89287137399998,139.48515605900002,-26.894266680999976,139.47996897100006,-26.89663136599995,139.47478493500012,-26.899067290999938,139.47428429,-26.899292914999933,139.47045662000005,-26.90101782599993,139.46599662000006,-26.903023253999947,139.46334256800003,-26.904334245999962,139.45432211000002,-26.908440713999937,139.4492132480001,-26.910801164999953,139.43870001400012,-26.91954147699994,139.4330400030001,-26.92426421099998,139.430836257,-26.92610283199997,139.43011500300008,-26.926694227999974,139.41427583400002,-26.939901249999934,139.4071425410001,-26.946783951999976,139.4051801290001,-26.948717167999973,139.40349973500008,-26.950476238999954,139.40027572300005,-26.95328824199993,139.3978068550001,-26.955811882999967,139.39764882300005,-26.955962942999975,139.39326399700008,-26.960154,139.38823931000002,-26.965038532999984,139.38403034300006,-26.96912949999995,139.38071703100002,-26.972424082999964,139.3785961960001,-26.974410388999956,139.37601815000005,-26.97689057399998,139.37208758300005,-26.980684650999933,139.37005376800005,-26.982708257999946,139.36552170800007,-26.986889065999947,139.36322136400008,-26.989257676999955,139.35869893400002,-26.993913867999936,139.3577067020001,-26.99495210899994,139.35690148000003,-26.99541080399996,139.35600250000005,-26.995562623999945,139.35512047300006,-26.995499036999945,139.35410845100012,-26.994915085999935,139.35332509300008,-26.99408421499993,139.3499898330001,-26.988005261999945,139.3489415460001,-26.986653186999945,139.34817436600008,-26.986179697999944,139.34457201100008,-26.985450455999967,139.3427847590001,-26.985395533999963,139.34161348200007,-26.98541387599994,139.340280623,-26.985986916999934,139.33922867700005,-26.986883948999946,139.33853432800004,-26.988627263999945,139.33803487500006,-26.990383262999956,139.3351968720001,-26.99440348099995,139.3341864250001,-26.996229744999937,139.33314827200002,-26.998033131999932,139.3323705670001,-26.99851453699995,139.33005650200005,-26.999194331999945,139.3296516270001,-26.99924968099998,139.32845490800003,-26.999413259999983,139.32542291800007,-27.000055258999964,139.31342196700007,-27.002619255999946,139.31210681900006,-27.00294033199998,139.30790299700004,-27.00287025299997,139.30587058100002,-27.002900736999948,139.304052016,-27.003396245999966,139.29424005600004,-27.00823624399993,139.2845847860001,-27.015836443999945,139.28398406100007,-27.01630924099993,139.28152796000006,-27.018198174999952,139.2777457630001,-27.021204714999953,139.27654927300011,-27.021867676999932,139.27470051800003,-27.022243497999966,139.27379696000003,-27.022299388999954,139.27145275200007,-27.021714222999947,139.26869703600005,-27.020960230999947,139.26686874000006,-27.02049232,139.26517470800002,-27.020146544999932,139.26358360900008,-27.02032215,139.26234782000006,-27.020699969999953,139.25911083300002,-27.023439596999935,139.25329312000008,-27.028704534999974,139.24954736100005,-27.030793621999976,139.24353193500008,-27.033532197999932,139.2423386790001,-27.03413147599997,139.2365752940001,-27.03702569799998,139.23118104700006,-27.039219852999963,139.22977794200006,-27.039436142999932,139.22695711900008,-27.039535056999966,139.22502962700003,-27.039340081999967,139.22357699600002,-27.03903297499994,139.21895677800012,-27.037595689999932,139.2172809100001,-27.037057662999928,139.2011753390001,-27.03196367299995,139.19552830100008,-27.03012255599998,139.18613136300007,-27.02705812199997,139.180953412,-27.025482111999963,139.1751272900001,-27.023680268999954,139.16964374600002,-27.021960811999975,139.16660838300004,-27.021397528999955,139.15705841400006,-27.020533931999978,139.14914185200007,-27.019852028999935,139.1467801550001,-27.01964366599998,139.13785471200003,-27.01885576899997,139.10926176300006,-27.01503691199997,139.09942690000003,-27.013698931999954,139.09838637200005,-27.01358295199998,139.09738955900002,-27.013454599999932,139.0632622810001,-27.009054980999963,139.05600042700007,-27.00805860899993,139.05514208800003,-27.00792043699994,139.05365887000005,-27.007493043999943,139.0498773920001,-27.006259907999947,139.027368754,-26.998834520999935,139.025021895,-26.998092849999978,139.0183929520001,-26.99597684699995,139.00631621700006,-26.99590318099996,138.9997640370001,-26.99676483299993,138.99967755900002,-26.99680298399994,138.99736517600002,-26.997823013999948,138.993183541,-26.999775187999944,138.9710548490001,-27.006471886999975,138.9699777410001,-27.006841435999945,138.96560795100004,-27.008774977999963,138.95286772400004,-27.01445566999996,138.94839124200007,-27.016451209999957,138.94453703500005,-27.01807781599996,138.92450805200008,-27.02703483099998,138.91562208100004,-27.030532833999928,138.9078505210001,-27.033560945999966,138.9072060960001,-27.03380895899994,138.9019588870001,-27.03582820899993,138.89627397000004,-27.038030870999933,138.8938789550001,-27.039031879999982,138.89216893800005,-27.04043788499996,138.88925508800003,-27.043926407999948,138.8856718610001,-27.04821591299998,138.8727867450001,-27.063325978999956,138.87182850200008,-27.064453490999938,138.8601536220001,-27.078188044999933,138.85925918200007,-27.078957054999933,138.8579056090001,-27.079611058999944,138.8450145910001,-27.08444907699993,138.83881255900008,-27.08874009699997,138.83386146600003,-27.092216384999972,138.82770250800002,-27.096540140999934,138.82648808500005,-27.097660712999982,138.82588249700007,-27.09857614499998,138.82348155800003,-27.105340126999977,138.8230044290001,-27.10668419899997,138.82018317100005,-27.11490009399995,138.81824503200005,-27.120522060999974,138.81677063600011,-27.122358608999946,138.8082426530001,-27.131039105999946,138.79941711300012,-27.140152374999957,138.79471698700002,-27.14761140099995,138.79004890200008,-27.15644580399993,138.7878763210001,-27.160237146999975,138.78483389400003,-27.16498652599995,138.78407984000012,-27.16641447799998,138.7834121090001,-27.16822585699998,138.77888330700011,-27.180509496999946,138.7782508680001,-27.182233482999948,138.77612377600008,-27.200868783999965,138.7756427710001,-27.20291256699994,138.7752804920001,-27.203878592999956,138.77042919500002,-27.211182020999956,138.76762390500005,-27.215404716999956,138.76539867100007,-27.218870660999983,138.76174964000006,-27.229491709999934,138.76079463200006,-27.23541974099993,138.75831879600003,-27.252287399999943,138.75798108100003,-27.25447011999995,138.7575506080001,-27.25725218699995,138.75698973900012,-27.26068292399998,138.75693850400012,-27.26299487299997,138.7573082550001,-27.26406246099998,138.75848399300003,-27.266818616999956,138.76380941600007,-27.278462941999976,138.7676083130001,-27.28670895999994,138.7724084670001,-27.296931013999938,138.7728096080001,-27.297785144999978,138.77321714700008,-27.299324012999932,138.7733298390001,-27.300155959999984,138.77300031200002,-27.30511205399995,138.77197028700004,-27.321408129999952,138.7718804740001,-27.322544341999958,138.7714273580001,-27.323943002999954,138.76778673,-27.329952736999928,138.7618686630001,-27.339018324999984,138.76153831300007,-27.33954178299996,138.75099757200007,-27.35624054899995,138.74861301500005,-27.360017311999968,138.74441702800004,-27.366710325999975,138.73691215100007,-27.37858059499996,138.73644867100006,-27.379313568999976,138.73272088500005,-27.385253578999937,138.73228894700003,-27.385839849999968,138.72912144300005,-27.38830093599995,138.71906112500005,-27.395394393999936,138.71006116700005,-27.404004403999977,138.709234712,-27.405265218999943,138.70595381500004,-27.412832993999928,138.70306021300007,-27.419506428999966,138.70020423500011,-27.426343438999936,138.69739025600006,-27.434819450999953,138.69576024800006,-27.43962569399997,138.69526299900008,-27.44131206199995,138.69511686400006,-27.443083205999983,138.69535169900007,-27.458177200999955,138.69567639600007,-27.47903950099993,138.69575842100005,-27.482885498999963,138.6947451860001,-27.501115271999936,138.69455148200007,-27.50459951199997,138.694675006,-27.506222227999956,138.69559550000008,-27.510291534999965,138.69827351900005,-27.52323353199995,138.6983785220001,-27.523699527999952,138.71054860000004,-27.566423562999944,138.71464863100005,-27.58131754799996,138.7160284470001,-27.58934243599998,138.71751069000004,-27.59796155999993,138.71941772600007,-27.609421554999983,138.71963971500008,-27.610282552999934,138.72382679500004,-27.626727553999956,138.7261761750001,-27.633324423999966,138.7332029160001,-27.653049555999928,138.73578495300012,-27.659954552999977,138.74196502400002,-27.675937318999956,138.74241947300004,-27.677112403999956,138.74623210200002,-27.687526313999967,138.74831894500005,-27.692882941999983,138.7487841730001,-27.694492509999975,138.74868740500006,-27.695450757999936,138.74824019300002,-27.69632151199994,138.74382061200004,-27.70208349199993,138.74325526600012,-27.702820517999953,138.74039929000003,-27.707410505999974,138.7382763270001,-27.715700494999965,138.73780159900002,-27.717188946999954,138.7375737210001,-27.717903401999934,138.7373848410001,-27.718495593999933,138.73637516600002,-27.722434961999966,138.73567135500002,-27.723867492999943,138.73035332300003,-27.736686935999955,138.72004352200008,-27.76023392199994,138.7143916560001,-27.773137430999952,138.71229565900012,-27.77780743099993,138.709914356,-27.783622633999983,138.70621568400009,-27.791707437999946,138.69866848200002,-27.80058753999998,138.6930377010001,-27.807211440999936,138.68934371900002,-27.81359443799994,138.68909920200008,-27.814217794999934,138.68836972000008,-27.816077423999957,138.6872392260001,-27.824942052999972,138.68678961700004,-27.829706814999952,138.68510489900007,-27.842987754999967,138.68450712700007,-27.84770031299996,138.68338502500012,-27.85690028299996,138.68256851500007,-27.86074015099996,138.68069467100008,-27.87145007999993,138.6796497140001,-27.880837072999952,138.67896803200006,-27.88751163099994,138.67725976600002,-27.904234078999934,138.67659479700012,-27.910839074999956,138.67673963200002,-27.932356640999956,138.67675985100004,-27.935359089999963,138.67593488300008,-27.93792709,138.67404990700004,-27.942687089999936,138.67277693000005,-27.945596095999974,138.6670331690001,-27.95253010199997,138.66543057600006,-27.953533928999946,138.66176699400012,-27.955255094999984,138.660631,-27.95647910699995,138.6581870430001,-27.96628011399997,138.656927762,-27.971530610999935,138.65441610300002,-27.982001149999974,138.6542051140001,-27.98597215799998,138.65651212400007,-28.00178021499994,138.6582399570001,-28.014880989999938,138.65841903800003,-28.01623855699995,138.65845315900003,-28.016497260999984,138.65898616800007,-28.02217327699998,138.65927147500008,-28.022718126999962,138.6614582750001,-28.031657224999947,138.66205418200002,-28.03506933899996,138.6617521930001,-28.037308328999984,138.65971601500007,-28.051882785999965,138.65846301400006,-28.060849273999963,138.65639721500008,-28.075628434999942,138.6559732060001,-28.084694456999955,138.65537816100004,-28.100621501999967,138.656650226,-28.105530441999974,138.65982519500005,-28.117780529999948,138.66124720100004,-28.125623549999943,138.6615557,-28.12669791899998,138.66379323700005,-28.134489558999974,138.66646224300007,-28.140311570999984,138.6706138610001,-28.148594714999945,138.6744392390001,-28.15622562799996,138.681531252,-28.17051567599998,138.6807572990001,-28.187225720999947,138.680471914,-28.191444814999954,138.68008733200008,-28.197129738999934,138.6769580340001,-28.236905597999964,138.67679730700002,-28.238947886999938,138.6765123250001,-28.242510883999955,138.67607819900002,-28.243948243999967,138.66506816900005,-28.269220186999974,138.6611685580001,-28.278317897999955,138.66094165900006,-28.27964782999993,138.66093324400003,-28.279697158999966,138.66107356100008,-28.28125791599996,138.66408455700002,-28.299497952999957,138.6661077770001,-28.311326441999938,138.6669765900001,-28.316404988999977,138.66821559700008,-28.319743996999932,138.66980876600007,-28.324138381999944,138.67021760600005,-28.325265996999974,138.67287897200003,-28.34111868499997,138.67517064600008,-28.354551051999977,138.67466665000006,-28.36149407599993,138.67377437900006,-28.370397321999974,138.67308969900012,-28.37722809299993,138.6716827460001,-28.394965123999953,138.67196273600007,-28.39773512499994,138.67354747700006,-28.404252595999935,138.67653074800012,-28.414050147999944,138.6774236130001,-28.41603896299995,138.68178975500007,-28.425763148999977,138.684882807,-28.432798136999963,138.6866468490001,-28.440909112999975,138.68630329100006,-28.449013760999946,138.68644438,-28.45266615099996,138.68748060100006,-28.45638714399996,138.68766905600012,-28.45697926699995,138.6893792090001,-28.462352047999957,138.69013697100002,-28.46562788999995,138.69106657700002,-28.47563999199997,138.69133754900008,-28.47778070499993,138.69259762600007,-28.480891978999978,138.69396469700007,-28.49007996599994,138.69862578800007,-28.500737954999977,138.69864383900006,-28.500865104999946,138.6987818020001,-28.501836952999952,138.6998684770001,-28.512919758999942,138.70050589100003,-28.517608933999952,138.7014874570001,-28.520471360999977,138.70664007800008,-28.531313457999943,138.70666985000003,-28.531379973999947,138.7080216810001,-28.53558404399996,138.70836146700003,-28.54044212499997,138.70852029000002,-28.543371346999947,138.70839887900001,-28.54442672099998,138.70853274,-28.544670939999946,138.71003925000002,-28.54741919199995,138.71264247800002,-28.551465218999965,138.71306517300002,-28.552122160999943,138.7145601530001,-28.555944142999977,138.71573813100008,-28.55943412099998,138.71657513200012,-28.566806139999983,138.7166311300001,-28.566988126999945,138.71917889500003,-28.57292967999996,138.7221901370001,-28.57995111799994,138.72189112400008,-28.58356511599993,138.71927209900002,-28.58681418599997,138.7161571580001,-28.590678132999983,138.7160621590001,-28.590936133999946,138.71367718600004,-28.600940150999975,138.712631191,-28.603120160999936,138.71268519500006,-28.60539216799998,138.71381019000012,-28.609667156999933,138.71362319800005,-28.611597150999955,138.71370523100006,-28.611870298999975,138.71452419900004,-28.614597154999956,138.71529819400007,-28.616227151999965,138.71466119500008,-28.61882814699993,138.71309320400007,-28.62204916899998,138.709746482,-28.625552911999932,138.70957522700007,-28.625732186999983,138.70940522600006,-28.626732192999953,138.70917650400008,-28.628574796999942,138.70904823,-28.629608195999936,138.7077802330001,-28.63215118599993,138.6978242770001,-28.645981219999953,138.69277428700002,-28.653011229999947,138.68067043700012,-28.665718910999942,138.67728232500008,-28.669275254999945,138.67539032700006,-28.672351254999967,138.66555033600002,-28.688794262999977,138.66437295100002,-28.690789018999965,138.66296433700006,-28.692495278999957,138.65719633100002,-28.697488284999963,138.65188276700007,-28.702179477999948,138.64941341700012,-28.70435936499996,138.63953532000005,-28.71122229799994,138.638028393,-28.712288952999984,138.63320431700004,-28.715703304999977,138.63035329900003,-28.718481311999938,138.61505721000003,-28.733496986999967,138.61163828400004,-28.736852347999957,138.6072252780001,-28.74111934499996,138.60570427300001,-28.742653349999955,138.58502020600008,-28.765936404999934,138.58323719700002,-28.76796141099993,138.58274686900006,-28.768419209999934,138.56146710500002,-28.788281464999955,138.56066810000004,-28.78903146199997,138.55647507300012,-28.793138477999946,138.54986942800008,-28.802715211999953,138.54042379300006,-28.81640548599995,138.53871094400006,-28.818887550999932,138.53725791700003,-28.820697552999945,138.52162101200008,-28.840252893999946,138.51615877300003,-28.847081610999965,138.5157607740001,-28.847568614999943,138.51146473500012,-28.852784620999955,138.49457161500004,-28.870247650999943,138.49316399200006,-28.872188670999947,138.4924255960001,-28.873871651999934,138.4921665930001,-28.874798658999964,138.49187666300008,-28.87681663099994,138.49065056300003,-28.885349669999982,138.49302652100005,-28.90880369599995,138.4937745100001,-28.91611670499998,138.49254627000005,-28.921506972999964,138.49234648300012,-28.92238371299993,138.48517938700002,-28.94633376799993,138.48285835700005,-28.953916784999933,138.4788457090001,-28.965228578999984,138.4762453940001,-28.97255801999995,138.47239247700008,-28.98171220599994,138.4668683860001,-28.994981219999943,138.46376582900007,-29.005920338999942,138.46312699300006,-29.00817246899993,138.46303430400008,-29.00849924099998,138.46172827300006,-29.012279228999944,138.45952524200004,-29.01638122399993,138.4560691810001,-29.022966226999984,138.4497430890001,-29.033411213999955,138.449309082,-29.034514211999976,138.44321614000012,-29.049483806999945,138.4358988040001,-29.067455162999977,138.43377876600005,-29.072798174999946,138.4262015690001,-29.092143006999947,138.4204851080001,-29.106731998999976,138.4183545400001,-29.112168271999963,138.41358553100008,-29.124323317999938,138.4102773310001,-29.135034664999978,138.40848946800008,-29.140822361999938,138.4070794380001,-29.145999392999954,138.4065473930001,-29.15274540599995,138.40552932700007,-29.16490742299993,138.40578651200008,-29.17473586899996,138.40590504300008,-29.178597957999955,138.40594998200004,-29.17975947399998,138.40626277500007,-29.187843305999934,138.40614820300004,-29.188554480999983,138.4059070390001,-29.190076966999982,138.40452017100006,-29.194345489999932,138.39933808900003,-29.21137552099998,138.39558323800009,-29.223702248999928,138.39422340600004,-29.228165616999945,138.3937599950001,-29.229686585999957,138.39332496600002,-29.234833598999955,138.39285696900004,-29.241920746999938,138.3925842860001,-29.244965182999977,138.392132478,-29.246053709999956,138.38010560300006,-29.26596245099995,138.37630086500008,-29.272258706999935,138.37598086900005,-29.272692717999973,138.374998709,-29.27407224899997,138.37348085700012,-29.275581715999976,138.3729564570001,-29.27598644799997,138.36615583000003,-29.28123474299997,138.36148183600005,-29.284949757999982,138.36035199900004,-29.28635757099994,138.35965182200005,-29.287381023999956,138.35874282400005,-29.28917577599998,138.35821117400008,-29.290600781999956,138.35799782200002,-29.291717776999974,138.35788243700006,-29.29407318999995,138.35766680000006,-29.298474805999945,138.35759280800005,-29.300191801999972,138.3570662090001,-29.303987862999975,138.35650379300012,-29.308041825999965,138.35548434500004,-29.310642841999936,138.35440278500005,-29.312731836999944,138.3481487560001,-29.323516878999953,138.34694920800007,-29.32467318199997,138.34550176100004,-29.32579289199998,138.34367675200008,-29.326848886999983,138.3257423560001,-29.337053054999956,138.32108366600005,-29.339702942999963,138.31535684300002,-29.34505199599994,138.31514166800002,-29.345252956999957,138.30999462900002,-29.35026296799998,138.290586823,-29.369863744999975,138.28829756400012,-29.372175046999928,138.28566455600003,-29.375054059999968,138.2785429690001,-29.383139924999966,138.2740315640001,-29.38773717,138.27345552300005,-29.38836509799995,138.26102848900007,-29.40271913199996,138.2594127640001,-29.40567639099993,138.25906048600007,-29.406321134999928,138.25887748200012,-29.40665613899995,138.2493664310001,-29.42522920099998,138.24750314900007,-29.430624998999974,138.24644073500008,-29.433701347999943,138.24601509100012,-29.43493376799995,138.24327140200012,-29.44287724299994,138.24181739000005,-29.446137260999933,138.24094037600003,-29.447725171999934,138.23878384800003,-29.451629535999928,138.22869468500005,-29.469041052999955,138.22583432800002,-29.47348333499997,138.22335994200012,-29.47769431399996,138.22229329100003,-29.47927666299995,138.2185958450001,-29.48386921499997,138.21611447600003,-29.486833609999962,138.2158680540001,-29.487145588999965,138.2026548770001,-29.50387053299994,138.1975408840001,-29.50947973999996,138.190910292,-29.516347636999967,138.18628419900006,-29.521058895999943,138.18459489200006,-29.523002644999963,138.18015619400012,-29.52810941499996,138.17762050600004,-29.531757210999956,138.17196617600007,-29.541383448999966,138.17076950700005,-29.54339692999997,138.16909122800007,-29.54622057399996,138.15955208900004,-29.562266422999983,138.15652711300004,-29.567353484999956,138.15126210200003,-29.57604846399994,138.15043610300006,-29.577460463999955,138.1479171000001,-29.58026645299998,138.13745817400002,-29.589703903999975,138.128504076,-29.595769478999955,138.12711429,-29.59668072599993,138.11626805600008,-29.60379119499993,138.11132563500007,-29.607129921999956,138.10627284800012,-29.609711181999955,138.10296302000006,-29.611499461999983,138.102426239,-29.61201219999998,138.1019810130001,-29.612437462999935,138.0953740000001,-29.621866462999947,138.09135740200009,-29.627953412999943,138.09082346900004,-29.628762501999972,138.0898816240001,-29.629763845999946,138.08822297900008,-29.63214845899995,138.08761398900003,-29.632963468999947,138.08377486300003,-29.6373723199999,138.07463703200006,-29.64779271699996,138.07454346200007,-29.647971500999972,138.07154057200012,-29.651418671999977</t>
  </si>
  <si>
    <t>138.52529920100005,-35.147188891999974,138.5253240410001,-35.147916358999964,138.52526948600007,-35.14841917199993,138.52522853100004,-35.14865386699995,138.52518536000002,-35.14878163499998,138.52508426600002,-35.149080812999955,138.52505819100008,-35.14915588399998,138.52494455700003,-35.14941356899993,138.52481215700004,-35.14970048799995,138.52444914400007,-35.15034179,138.52422380100006,-35.15076305499997,138.52415619600004,-35.15088943599994,138.52374466800006,-35.15165243499996,138.5236029560001,-35.15189185,138.52321045700012,-35.15264297099998,138.5228212940001,-35.15328372899995,138.5222599010001,-35.15418474799998,138.52197941000009,-35.15461718699993,138.52071364900007,-35.156677410999976,138.5199995040001,-35.15791379399997,138.5195031510001,-35.15867590099998,138.51900110500003,-35.15946126599994,138.5185322320001,-35.16004923899993,138.518172,-35.1604462499999,138.51773730500008,-35.16086208599995,138.51730425300002,-35.1612329599999,138.51665281200007,-35.161699504999945,138.51612797000007,-35.16205268199997,138.51560261100008,-35.16234080499993,138.515078355,-35.16259277199998,138.51448993100007,-35.16283137599993,138.51372195200008,-35.16313945,138.51297036200003,-35.16342769299996,138.5120822030001,-35.16380368799997,138.51145216300006,-35.164102378999985,138.51067051300004,-35.16451461599996,138.50992514400002,-35.16495720199998,138.5093231400001,-35.16535694499993,138.5087159210001,-35.16581142699994,138.50830321900003,-35.166151438999975</t>
  </si>
  <si>
    <t>137.67309573400007,-34.373980880999966,137.6724817480001,-34.37531971299995,137.671877869,-34.37657179799993</t>
  </si>
  <si>
    <t>138.5120973490001,-35.103050408999934,138.5119472230001,-35.10320059099996,138.51184999100008,-35.10329921399995,138.51160684,-35.10355472899994,138.51141766700005,-35.103793861999975,138.51111077200005,-35.10420127599997,138.51086324900007,-35.104532708999955,138.51055703400004,-35.10502049899998,138.51032979600006,-35.10541827199995,138.51008493400002,-35.105901253999946,138.50997165400008,-35.10615919099996,138.5098385120001,-35.106462369999974,138.50963110200007,-35.10703529899996,138.50952769000003,-35.10736002699997,138.50949715100012,-35.107469755999944,138.5094945290001,-35.10748064099994,138.50941088900004,-35.107798438999964,138.50938196700008,-35.10791958999994,138.50930862400003,-35.108282231999965,138.5092654780001,-35.10851647499993,138.50922182800002,-35.10882384399997,138.5091977520001,-35.10905282199997,138.50917426700005,-35.109326205999935,138.50916323800004,-35.10948844,138.50915325100004,-35.10973980699998,138.50915015100009,-35.10990724499993,138.5091513750001,-35.11015847599998,138.50915731800012,-35.110382354999956,138.50920165000002,-35.11118722699996,138.50921467800003,-35.111428590999935,138.5092333340001,-35.111782535999964</t>
  </si>
  <si>
    <t>139.05329317100006,-35.30872986799994,139.05381956400004,-35.308948517999966,139.0596252580001,-35.31173015199994,139.06176583600006,-35.313053932999935,139.0619676330001,-35.31316552599998,139.06239394600004,-35.31336136699997,139.0639934520001,-35.31393674499998,139.06468674600012,-35.31416877999993,139.06515749000005,-35.31428583699994,139.0656401990001,-35.314362941999946,139.06604134100007,-35.31441925399997,139.06743206700003,-35.31455255999998,139.06997335900007,-35.31479490999993,139.07415751500002,-35.31516869699993,139.0748423450001,-35.31519524099997,139.07553570400012,-35.31516638299996,139.07698514300012,-35.31498608099997,139.0796164840001,-35.31470536899997,139.07961738500012,-35.31470533199996,139.0799597900001,-35.314676719999966,139.08070833300008,-35.314624486999946,139.08386133700003,-35.314518978999956,139.08416389500007,-35.31450798299994,139.086484089,-35.31442583299997,139.0873043470001,-35.31438448999995,139.08772689700004,-35.31434389299994,139.09041247300001,-35.313848640999936,139.0908036080001,-35.31378723699993,139.09134718000007,-35.31372555599995,139.09184490600012,-35.313684388999945,139.09228730200005,-35.313678670999934,139.09268628600012,-35.31368631599997,139.09298928600003,-35.313709037999956,139.09310259500012,-35.31372302899996,139.09341664500005,-35.31376179999995,139.09433309100007,-35.31391158099996,139.09497615700002,-35.31402711199996,139.097867951,-35.31454659899998,139.0985832120001,-35.31465583299996,139.09982036700012,-35.314700356999936,139.10189406400002,-35.314605367999945,139.1024099970001,-35.31459839199994,139.10367538600008,-35.314663132999954,139.10614166800008,-35.31483819599998,139.10826045500005,-35.31498854899996,139.10886525900003,-35.315027665999935,139.1094024140001,-35.31513471499994,139.11127722900005,-35.315540117999944,139.11227298300003,-35.31566076299998,139.1127706430001,-35.31567327399995,139.11355913600005,-35.31566103199998,139.11387680100006,-35.31565607699997,139.11507023000001,-35.31563754399997,139.11847850900006,-35.31555662899996,139.1194760180001,-35.315401935999944,139.12028258100008,-35.31518012499998,139.12182929200003,-35.314560194999956,139.13736166900003,-35.309084266999946,139.13745344200004,-35.30905264299997</t>
  </si>
  <si>
    <t>138.46558553600005,-35.37622433799993,138.46549728800005,-35.376324705999934,138.46538803400006,-35.37639933999998,138.46355268500008,-35.37695026899996,138.46212510100008,-35.377346132999946,138.4612847840001,-35.377448914999945,138.4595227210001,-35.377489760999936,138.45868164700005,-35.377504245999944,138.45812363200002,-35.37742864799998,138.45763675400008,-35.377227620999975,138.4574327670001,-35.37712076199995,138.45711195500007,-35.37686570099993,138.4567198100001,-35.376348693999944,138.45634234200008,-35.37609549499996,138.45605892700007,-35.37598636699994,138.45553556400012,-35.37585032499993,138.45501653200006,-35.37585533499998,138.4536824600001,-35.37594647999998,138.45238974400002,-35.375856548999934,138.45199686400008,-35.37585256799997,138.45161875200006,-35.375905123999985,138.45141100500007,-35.37596393299998,138.45098272100006,-35.376174523999964,138.45031050400007,-35.37663999899996,138.44985421800004,-35.37683395799996,138.44732721200012,-35.37730762099994,138.4466433780001,-35.377397610999935,138.4448656610001,-35.37740353099997,138.44359203700003,-35.37740775899994,138.44333370000004,-35.37743353899998,138.4429253720001,-35.37750865199996,138.44254049900007,-35.377633543999934,138.44208479700012,-35.377845037999975,138.44189738900002,-35.37795476399998,138.441260155,-35.37848006399997,138.4390940610001,-35.380854890999956,138.4386671430001,-35.38122273099998,138.43681477000007,-35.382366615999956,138.43667400100003,-35.38247437899997,138.43658096900003,-35.38254560299998,138.4352308660001,-35.38382850199997,138.43412691700007,-35.38486984999997,138.43411883800002,-35.384877477999964,138.432463051,-35.38633902899994,138.43218599400006,-35.38652494299998,138.43216041000005,-35.38653667199998,138.43187321300002,-35.38666830899996,138.4295480190001,-35.387413874999936,138.42905037200012,-35.387663191999934,138.42840300900002,-35.38811064999993,138.4280519250001,-35.38835331799993,138.42770011100004,-35.38870825499998,138.42735688300002,-35.38914552799997,138.4260835330001,-35.39076776099995,138.42581340100003,-35.391074248999985,138.42511696100007,-35.39166609199998,138.42465429000003,-35.39195208499996,138.42436010000006,-35.392190728999935,138.4241616690001,-35.392425523999975,138.42404778000002,-35.392598411999984,138.42398142600007,-35.392767763999984,138.42393561200004,-35.392888368999934,138.4238853050001,-35.39311012099995,138.42387182400012,-35.393372761999956,138.42391938900005,-35.39456971399994,138.42390831500006,-35.39472915699997,138.42389957600005,-35.394854978999945,138.4238229460001,-35.39512103699997,138.42365022600006,-35.39540186199997,138.4234437560001,-35.39561312199993,138.42306121900003,-35.39587335599998,138.42283400100007,-35.39601703099993,138.42260701100008,-35.396224967999956,138.4224977550001,-35.39635547399996,138.4224328260001,-35.39648832199998,138.42231779200006,-35.39673863599995,138.42230010600008,-35.39703516199995,138.422315528,-35.39712455099993</t>
  </si>
  <si>
    <t>138.6562475180001,-34.93852255599995,138.6563354430001,-34.938454768999975,138.657659469,-34.93838510699993,138.65781004000007,-34.93837717699995,138.6579028540001,-34.938372294999965,138.65864544600004,-34.93833375199995,138.65904639400003,-34.93831293699998,138.65998325300006,-34.93824942499998,138.66014333300006,-34.93828046899995</t>
  </si>
  <si>
    <t>140.4781929190001,-37.540427749999935,140.48000414800003,-37.540436575999934,140.4801371000001,-37.54043722399996,140.48139165100008,-37.540332949999936,140.4825848060001,-37.540179182999964,140.4836047020001,-37.53998512199996,140.48538599800008,-37.53955910999997,140.48701818400002,-37.53901749299996,140.48824464200004,-37.53851905899995,140.4897124910001,-37.53783716999993,140.48986739300005,-37.537744575999966,140.49059514900011,-37.53730958199998,140.49064613200005,-37.53727832599998,140.49460299600003,-37.53485203099996,140.49677957100005,-37.53360261199998,140.49821849900002,-37.53310542599996,140.49938031800002,-37.53285540899998</t>
  </si>
  <si>
    <t>140.83741812000005,-37.37995947099995,140.83763921600007,-37.380802881999955</t>
  </si>
  <si>
    <t>138.74935911600005,-34.941494072999944,138.74991919600006,-34.94120482699998,138.7501833230001,-34.94108266999996,138.750341799,-34.94103826399993,138.75062618200002,-34.94103761499997,138.7508277610001,-34.941060481999955,138.75097803800008,-34.94104842699994,138.7511527040001,-34.940967753999985,138.75131826300003,-34.940875810999955,138.7514547290001,-34.94080410299995,138.75156904900007,-34.940767567999956,138.7516983700001,-34.94075314099996,138.7518809180001,-34.94074289699995,138.75227680000012,-34.94072905999997,138.75240161800002,-34.94067182499998,138.75268544300002,-34.94050858299994,138.7527855620001,-34.94045099899995,138.75297947400009,-34.940324714999974,138.75306606800007,-34.94027692699996,138.75321440400012,-34.940204362999964,138.75349349900011,-34.94007535099996,138.75390437800002,-34.940009799999984,138.754051236,-34.94001497599993,138.7541736920001,-34.94002003099996,138.7543036080001,-34.940017402999956,138.75444827600006,-34.93997381199995,138.75459881300003,-34.93988560699995,138.75472250500002,-34.939675603999945,138.75481874800005,-34.93951017999996,138.75495605700007,-34.939383996999936,138.75511491400005,-34.939285964999954,138.75524734600003,-34.93925101099995,138.75542590500004,-34.93927465699994,138.7555505360001,-34.93933101799996,138.75562302700007,-34.93941460599996,138.75566610600004,-34.93951707699995,138.75567630000012,-34.939608128999964,138.7556538010001,-34.939717723999934,138.75556348500004,-34.939846633999935,138.75542802200005,-34.93998067499996,138.7551944160001,-34.940134617999945,138.75501178800005,-34.940221348999955,138.75477634300012,-34.940367109999954,138.75457137700005,-34.94057173799996,138.7541755730001,-34.94098922099994,138.75395199700006,-34.94124377199995,138.753802521,-34.94144961799998,138.7537920950001,-34.94146396599996,138.75375251900005,-34.941595114999984,138.75373573700006,-34.94176434899998,138.75371029200005,-34.9418543699999,138.75366119500006,-34.941969358999984,138.75348907800003,-34.94216882799998,138.7534078980001,-34.94226284599995,138.7531061300001,-34.94261243899996,138.7528962660001,-34.94285555199997,138.75276251600008,-34.942985937999936,138.75270360800005,-34.943110127999944,138.752676134,-34.94321134899997,138.75267814900008,-34.943301722999934,138.75268669800005,-34.94343206299993,138.7527411530001,-34.94356611999996,138.75283154800002,-34.94375689999998,138.75284577500008,-34.943877036999936,138.75283509200005,-34.94398532699995,138.75280603400006,-34.94409163199998,138.75274282600003,-34.94418385399996,138.75262860500004,-34.94426880399993,138.75250633500002,-34.94434338199994,138.75243319900005,-34.944377575999965,138.75238729600005,-34.94442019899998,138.75236193400008,-34.94448104399993,138.7523552340001,-34.94453899699994,138.7523669080001,-34.94459892599997,138.75238762300012,-34.94465609499997,138.7524229270001,-34.94469777599994,138.75249585000006,-34.944763501999944,138.75254282100002,-34.94477190899994,138.7525798370001,-34.944778542999984,138.7526423490001,-34.94475868699993,138.75271200600002,-34.944720006999944,138.75281178400007,-34.944661537999934,138.7531519570001,-34.94430142999994,138.75327204100006,-34.94421612299993,138.7533849340001,-34.94415040699994,138.7534855020001,-34.94410833099994,138.75351379900007,-34.94409649599993,138.75369550900007,-34.94402414199993,138.753857648,-34.943933458999936,138.75396066100006,-34.94384512599993,138.75404760100002,-34.94373716299998,138.7540981940001,-34.94361369899997,138.7542018250001,-34.94348914899996,138.7542922240001,-34.94339112799997,138.75441224400004,-34.94327217699998,138.7545477100001,-34.943157794999934,138.75472438100007,-34.94301840399993,138.7548342450001,-34.94294305799997,138.75493381,-34.94282167599994,138.755032464,-34.94267876699996,138.75511039800006,-34.94258763999994,138.755181278,-34.94252296299993,138.7552818380001,-34.94248646699998,138.75537132800002,-34.94243609299997,138.75545804600006,-34.94237563099995,138.75550314800012,-34.94228787199995,138.75553707400002,-34.94215516,138.75555912100003,-34.942068863999964,138.75561125500008,-34.94197523399998,138.7556673350001,-34.94187453699993,138.7557600350001,-34.941779708999945,138.75586457000009,-34.94167276699994,138.75602564500002,-34.941561974999956,138.75615970500007,-34.94148270299996,138.75625082700003,-34.941393887999936,138.7563379920001,-34.94128902299997,138.7563991390001,-34.941187593999985,138.75645196100004,-34.94112142999995,138.7565274330001,-34.94104922599996,138.75656982500004,-34.94102636699995,138.75663298400002,-34.94099232299993,138.756833077,-34.940927321999936,138.7569793770001,-34.94087979799997,138.7570802360001,-34.940815172999976,138.7571746310001,-34.94072626299993,138.75727081200012,-34.940602285999944,138.75734908200002,-34.94051921999994,138.75743818900003,-34.94046009699997,138.75749594900003,-34.94042388499997,138.7576015400001,-34.94037729199994,138.7576987640001,-34.940355643999965,138.75783261700008,-34.94034911699998,138.75795465400006,-34.94037256599995,138.75807049500008,-34.94040426299995,138.75819431800005,-34.94039263299993,138.75836906100005,-34.94034721699995,138.7585238590001,-34.940294292999965,138.75870376500006,-34.940216394999936,138.75886068900002,-34.94013647299994,138.75897457100007,-34.94004430299998,138.75904585700005,-34.93995066399998,138.75909719700007,-34.939849514999935,138.75916160400004,-34.939748,138.75922691900007,-34.93966799499998,138.75930013900006,-34.93962010699994,138.7593817920001,-34.93958080799996,138.75950428600004,-34.939573837999944,138.75965504600003,-34.93958029799995,138.75988524700006,-34.93960871499996,138.76010249600006,-34.93964020299995,138.76032054000007,-34.93969052199998,138.76045678100002,-34.93974049499997,138.76060013000006,-34.93980373699998,138.76071069400007,-34.939865217999966,138.7607944340001,-34.93991131499996,138.7608677920001,-34.939944227999945,138.76093303400012,-34.939952749999975,138.7610217030001,-34.93994789599998,138.761095489,-34.939913453999964,138.76124035300006,-34.93979111099998,138.76137853400007,-34.939644019999946,138.7614541060001,-34.939574508999954,138.76154795200011,-34.939550263999934,138.7616560130001,-34.93955255499998,138.76175832,-34.93957386599993,138.76185760400006,-34.93960065299996,138.76196667800002,-34.93962714999998,138.76219327500007,-34.93964759499994,138.762478342,-34.93965826999994,138.76271417400005,-34.93966373999996,138.76332659900004,-34.939668207999944,138.76354104200004,-34.93967583299997,138.76389568700006,-34.939738415999955,138.764088538,-34.93977787599994,138.76423406800006,-34.93980089599995,138.76441745400007,-34.93980013799995,138.76491080300002,-34.93975710899997,138.76497758000005,-34.939755488999936,138.76504508000005,-34.939778228999955,138.76511935300005,-34.93982677199995,138.76523681600008,-34.93995527699997,138.76537941700008,-34.940176624999935,138.76547763400004,-34.94037964299997,138.76549255600003,-34.940509331999976,138.76546530200005,-34.94075886199994,138.7654254480001,-34.940889769999956,138.76536870200005,-34.94107621699993,138.76522640500002,-34.941242013999954,138.76480704200003,-34.94161863199997,138.76449669500005,-34.94199059299996,138.76418795400002,-34.94250649199995,138.76408495400005,-34.94271012099995,138.76402684800007,-34.94287569499994,138.76401504600005,-34.94299245999997,138.76402572100005,-34.94306874299997,138.76406163100012,-34.94312592599994,138.76411142100005,-34.943159729999934,138.764182483,-34.94316840799996,138.76426481600004,-34.943172843999946,138.76437931200007,-34.94315969899998,138.764481498,-34.94315676599996,138.76456614500012,-34.94317884199995,138.76464420900004,-34.94322102599995,138.76480536100007,-34.94338030599994,138.76495659500006,-34.94353607599993,138.76502343800007,-34.94359270499996,138.7650657580001,-34.943617116999974,138.76509004800005,-34.943631119999964,138.7651677450001,-34.94364701099994,138.76526126500005,-34.94365229899995,138.76535527800002,-34.94363398799993,138.76543265300006,-34.94357106999996,138.765480625,-34.94346041699998,138.7655225090001,-34.943355157999974,138.76559536000002,-34.943235121999976,138.7656851800001,-34.94311807499997,138.7657716120001,-34.943020195999964,138.765871542,-34.942942750999975,138.765949502,-34.942893684999945,138.76605067800006,-34.94284568599994,138.76614869700006,-34.94281193599994,138.7664290570001,-34.94275159499995,138.76660507100007,-34.94268156299995,138.766792118,-34.94254808799997,138.76692368400006,-34.94242149799993</t>
  </si>
  <si>
    <t>138.68828847700001,-34.61025197699996,138.68811680400006,-34.61037092299995,138.68807601100002,-34.610357405999935,138.6880145120001,-34.61033881099996,138.68800787200007,-34.610337010999956,138.68795629900012,-34.610324349999985,138.68790881500001,-34.61031470699993,138.68790445700006,-34.610313917999974,138.68785158700007,-34.610305582999956,138.68780577400003,-34.610300165999945,138.68779874300003,-34.61029948799995,138.68774518100008,-34.61029555399995,138.68769163500008,-34.61029384999995,138.68763806000004,-34.610294359999955,138.68758457600006,-34.61029708099994,138.687531325,-34.61030200699997,138.68747839500008,-34.610309137999934,138.68743583000003,-34.610316516999944,138.68740777900007,-34.61032187099994,138.6873729460001,-34.61032861699994,138.68726737600002,-34.61035018599995,138.68716236400007,-34.61037335599997,138.68705789900002,-34.61039812699994,138.68695399000012,-34.610424498999976,138.6868507050001,-34.610452460999966,138.6867480100001,-34.61048200499994,138.6867079750001,-34.61049400099995,138.68664612100008,-34.610513079999976,138.6865448320001,-34.61054574599996,138.6864443280001,-34.61057994299995,138.686344608,-34.61061567199994,138.68624570400004,-34.61065292999996,138.68614765000007,-34.61069168299997,138.6860504760001,-34.61073194599993,138.68595422700002,-34.610773682999934,138.68585892200008,-34.61081688199994,138.68576460600002,-34.61086153499997,138.68567123600008,-34.61090766099994,138.68566739400012,-34.61090960299998,138.68557905800003,-34.61095513499998,138.6854960510001,-34.610999585999934,138.68548795300012,-34.611004013999946,138.6853978260001,-34.611054346999936,138.68473521700002,-34.61142384899995</t>
  </si>
  <si>
    <t>138.6243670240001,-34.99791603399996,138.6248583590001,-34.997786788999974,138.62566203900008,-34.99762113099996,138.6257656360001,-34.99754472199993,138.62675414400007,-34.99681412999996,138.6276825010001,-34.996499624999956,138.62807774400005,-34.99640212299994,138.62815269700002,-34.99639310799995,138.6282555030001,-34.99641187999998,138.63018590900003,-34.99706301799995,138.63034410700004,-34.997049422999964</t>
  </si>
  <si>
    <t>137.358536769,-34.98493959799998,137.36090914800002,-34.984938789999944,137.36100822100002,-34.98493875899993,137.3664016990001,-34.98493675199995,137.36918701500008,-34.984907851999935</t>
  </si>
  <si>
    <t>140.67807565900011,-37.564305187999935,140.678250455,-37.564771580999945,140.67869134700004,-37.56528027899998,140.67890926600012,-37.56541920899997,140.67923442200004,-37.56555318599993,140.67984833700007,-37.56574504399998</t>
  </si>
  <si>
    <t>138.62325812100005,-34.99878683199995,138.6232698220001,-34.99891023699996,138.6232639210001,-34.99901873399995,138.62320651800007,-34.999379432999945,138.62320961700004,-34.99956093099996,138.62326459700012,-35.00004259699995,138.62331204400004,-35.00030478699995,138.62343622100002,-35.00070633599995,138.6235665160001,-35.00131522999993,138.6236564630001,-35.00165793599996,138.62382500900003,-35.00230013699996,138.62401100500006,-35.00271260899996,138.624659919,-35.00343873299994,138.62486022100006,-35.00360593599993,138.62502221500006,-35.00383573499994,138.6251354750001,-35.00404604199997,138.6252635310001,-35.00439741799994,138.62535810000008,-35.00482223599994,138.6253775880001,-35.00500753299997,138.62540747900005,-35.00600349699994,138.6253576140001,-35.006298743999935,138.62469000500005,-35.00747653899998,138.62376980200008,-35.00909983699995,138.62357130500004,-35.00972763499993,138.6235454230001,-35.010159613999974,138.623527985,-35.01029116199993,138.6234214650001,-35.010432392999974,138.62329797400002,-35.01057972499996,138.62316616700002,-35.01072549,138.6229538030001,-35.01119284299995,138.62294358200006,-35.011220553999976</t>
  </si>
  <si>
    <t>137.60536498600004,-35.019049414999984,137.6054661290001,-35.01907063099998,137.60556394200012,-35.01911371199998,137.60652314200001,-35.01977383999997,137.6073396380001,-35.02034356599995,137.60767155400004,-35.02060339299993,137.60891273100003,-35.02143132799995,137.60896725600003,-35.021467402999974,137.60900444100002,-35.02149360799996</t>
  </si>
  <si>
    <t>139.0576081470001,-33.74223846499996,139.0589920860001,-33.743788405999965,139.05972430000008,-33.74445457599995,139.06100426500007,-33.74530806299998,139.06193064900003,-33.74582660999994,139.062556265,-33.74617678799996,139.06405219500004,-33.746995485999946,139.0651997760001,-33.747648556999934,139.0658493730001,-33.74799263299997,139.0666725090001,-33.74840530899996,139.06816081600005,-33.749053336999964,139.0708503290001,-33.75001996799995,139.07221895600003,-33.75051183099998,139.07403782500012,-33.75121646399998,139.07778738000002,-33.75268894499993,139.07899132800003,-33.75331498699995,139.07973949400002,-33.75380451899997,139.08028068600004,-33.75405620499998,139.08061487700002,-33.75421161899993,139.08217655900012,-33.75500268299993,139.08419978100005,-33.7561050199999,139.08532261000005,-33.75664488799998,139.08645981000006,-33.757090998999956,139.08738549800012,-33.757388281999965,139.08832597000003,-33.75762548199998,139.088590747,-33.75769226699998,139.08868165400008,-33.757702688999984,139.08949076500005,-33.75779548199995,139.09024785200006,-33.75788230499995,139.09351824200007,-33.75797171499994,139.09674489000008,-33.75792401699994,139.09885765400008,-33.75789997399994,139.09981170800006,-33.75796585899997,139.10044574200003,-33.75801651499995,139.1011079760001,-33.75817414699998,139.10244664000004,-33.75862168499998,139.10534436300009,-33.75965814899996,139.10609273700004,-33.75991585899993,139.1063968410001,-33.760016278999956,139.11038783800007,-33.761271868999984,139.11140826100007,-33.76159287499996,139.11197296300008,-33.76177051399998,139.11692474400002,-33.76332624899993,139.11760477100006,-33.763539874999935,139.12081204900005,-33.764547369999946,139.1377705210001,-33.76987296599998,139.14065018700012,-33.770770039999945,139.14920436600005,-33.77343434799997,139.15039104400012,-33.77379707599994,139.15225282900008,-33.77436614499993,139.15568243100006,-33.775436567999975,139.15601306300005,-33.77553975699993,139.1608036340001,-33.77702033999998,139.16844142800005,-33.779380412999956,139.16890231600007,-33.779521434999936,139.1748926260001,-33.781354068999974,139.18205508100004,-33.78352800399995,139.18529295400003,-33.78457384199993,139.18933813600006,-33.78593404099996,139.1908731100001,-33.786437510999974,139.1919722010001,-33.78679800599997,139.19689453900003,-33.78834863499998,139.20090478800012,-33.789612561999945,139.2061969350001,-33.79128025799997,139.21399675400005,-33.79371831199995,139.2143792600001,-33.793839667999976,139.22133106600006,-33.796044937999966,139.22771946000012,-33.79807104099996,139.23034359400003,-33.79888122199998,139.23085661400012,-33.79903790299994,139.23597479300008,-33.800600938999935,139.2409413030001,-33.80217858599997,139.24384045400006,-33.803099406999934,139.2444924,-33.80333961799994,139.2451728970001,-33.80361317899997,139.24591113400004,-33.80392200499995,139.24634768300007,-33.80412984499998,139.2480463400001,-33.80493853199994,139.24828331800006,-33.80505135299995,139.25049880000006,-33.80610845199993,139.25901508900006,-33.810171357999934,139.25981756200008,-33.81055416399994,139.26898992200006,-33.814929124999935,139.27177774900008,-33.81625863599993,139.27894962000005,-33.819616303999965,139.28192830600005,-33.82101062099997,139.2882556400001,-33.82402613099998,139.2907785640001,-33.82522838099993,139.2911881870001,-33.82542357799997,139.2969469830001,-33.82816296499993,139.30629144700004,-33.832607105999955,139.3072489010001,-33.83306240299993,139.3155200230001,-33.836995025999954,139.32419547300003,-33.84111895199993,139.33409813900005,-33.84584003899994,139.3433412710001,-33.85024550299994,139.34647527000004,-33.85173893199993,139.34786323700007,-33.85239607099993,139.3482990220001,-33.85260238699993,139.35062595700003,-33.853703992999954,139.35129585800007,-33.854007509999974,139.35193855500006,-33.85426305799996,139.3525504910001,-33.85446431199995,139.35268934300007,-33.85450243799994,139.35317150900005,-33.854634809999936,139.35384746900002,-33.85478024099996,139.3545324480001,-33.85488783099993,139.35521870000002,-33.854965145999984,139.3560827010001,-33.85499309099998,139.36363127100003,-33.854942076999976,139.36442366500012,-33.85493669999994,139.36975891200007,-33.85495591999995,139.37345519300004,-33.854865624999945,139.37514007900006,-33.854705802999945,139.38469948800002,-33.85271804499996,139.3900872150001,-33.85159737099997,139.3954870110001,-33.851330238999935,139.40357566600005,-33.85092967099996,139.40551024100012,-33.85081367799995,139.41008020000004,-33.850539562999984,139.41163394000012,-33.85058158199996,139.41293946200005,-33.850790941999946,139.41391790700004,-33.85102686799996,139.41529453300006,-33.85154092099998,139.41628525300007,-33.852067715999965,139.416715328,-33.852296398999954,139.41833359200007,-33.85350656299994,139.42007689700006,-33.854860618999965,139.42138078900007,-33.85589090899998,139.42156923000005,-33.85603980399998,139.42309376800006,-33.857248210999956,139.42383036800004,-33.85783204499995,139.42392622600005,-33.85790819899995,139.426402649,-33.859875328999976,139.42681907400004,-33.86023023399997,139.42768323300004,-33.860944711999934,139.43931913400002,-33.87024290099998,139.44322083600002,-33.873360041999945,139.44737191000002,-33.87667234199995,139.4548388500001,-33.88262953399993,139.46066702300004,-33.887278454999944,139.46523851400002,-33.890956725999956,139.4665086750001,-33.89195152199994,139.4687795100001,-33.89372993699993,139.47039826900004,-33.89499761299993,139.4715695310001,-33.895914808999976,139.4719051510001,-33.89618865699998,139.47447450100003,-33.89815405099995,139.47604993400012,-33.899429708999946,139.4781861020001,-33.90131279399998,139.47837114000004,-33.9014759,139.47890890700012,-33.90199239599997,139.47959545100002,-33.902763179999965,139.48290967200012,-33.90696705199997,139.48371555200004,-33.90799835599995,139.48412963300007,-33.90852986099998,139.4861310110001,-33.911098666999976,139.49003088300003,-33.91597162599993,139.49186836600006,-33.91826737599996,139.4933015590001,-33.92003388899997,139.49439638900003,-33.921472576999975,139.49537316800001,-33.92257551299997,139.49592055200003,-33.92319359499993,139.49640592600008,-33.92384490799998,139.49724488200002,-33.92459066199996,139.49756208100007,-33.92483736599996,139.49810108600002,-33.92525656599997,139.50435385700007,-33.92895022499994,139.51419266200003,-33.93476098999997,139.5150006980001,-33.93523814799994,139.51882004100003,-33.937509887999965,139.52263604300003,-33.93977940099995,139.5275391680001,-33.942695148999974,139.5277785610001,-33.94283750899996,139.52803252400008,-33.94298853599997,139.5325656020001,-33.945684074999974,139.53313966000007,-33.94602540699998,139.53390039200008,-33.946488356999964,139.53436943200006,-33.946810668999944,139.534928282,-33.94725930799996,139.53809105000005,-33.95036753599993,139.5407205030001,-33.95304861599993,139.54119869200008,-33.95353616099993,139.5431354870001,-33.95546405199997,139.54318524100006,-33.955509441999936,139.54358395600002,-33.95587320399994,139.5439398850001,-33.95616621599993,139.5444025050001,-33.95650121899996,139.5448912060001,-33.956809730999964,139.54521200600004,-33.956981893999966,139.5456365230001,-33.95720972,139.54631496000002,-33.95751169599998,139.5471186740001,-33.95779355299993,139.54789700800006,-33.95800050099996,139.54847961500002,-33.958119548999946,139.54928066200011,-33.958254626999974,139.55206205800005,-33.95865204199998,139.55222546100003,-33.95867710099998,139.55570693200002,-33.95921095299997,139.5598037530001,-33.95983904499997,139.56071915500002,-33.95997933299998,139.5656016790001,-33.96072750099995,139.5663041670001,-33.960835121999935,139.5768973690001,-33.962457563999976,139.57863508700007,-33.962723625999956,139.58398871000009,-33.963378804999934,139.5859663970001,-33.963577346999955,139.58746128000007,-33.96375832899997,139.59756247300004,-33.964980812999954,139.59812292100003,-33.96504861699998,139.6053017710001,-33.96591690099996,139.6087480530001,-33.96633357999997,139.61273149500005,-33.96681508599994,139.61970180600008,-33.967656672999965,139.61984082300012,-33.9676734499999,139.62066601200002,-33.96779233299998,139.62148358100012,-33.967943196999954,139.62168025900007,-33.96798766699993,139.62218162600004,-33.968101023999964,139.62286648200006,-33.96828697899997,139.6252483840001,-33.96901818999993,139.6268533210001,-33.96952872899993,139.62730195900008,-33.96970092999993,139.62768760200004,-33.96987760299993,139.62769556400008,-33.969881973999975,139.6282411830001,-33.97018190199998,139.6286738350001,-33.970474327999966,139.62876443800008,-33.97054773599996,139.62890387400012,-33.97066339899993,139.629108147,-33.97083206299993,139.62957081800005,-33.971293163999974,139.63017877400011,-33.97200426399996,139.63543282000012,-33.97833908299998,139.63878703300009,-33.98238267199997,139.6396347010001,-33.98338389199995,139.63985554200008,-33.98361212799995,139.6401763990001,-33.983947634999936,139.64086250200012,-33.984630771999946,139.64179805000003,-33.985518601999956,139.64616284900012,-33.98966046199996,139.6466442640001,-33.990134154999964,139.64713514200002,-33.99065099099994,139.64759664100006,-33.99118134499997,139.648045431,-33.99175464199993,139.64847935800003,-33.99235944399993,139.6485336620001,-33.992439753999975,139.64857693200008,-33.992503743999976,139.6490590740001,-33.99328250199994,139.65118350400007,-33.99705993899994,139.65150168500008,-33.99760883799996,139.65162418500006,-33.997820169999954,139.65315629400004,-34.00055518399995,139.65528524,-34.004355300999975,139.65771770100002,-34.00868103099998,139.65795193500003,-34.00909754899993,139.65909460900002,-34.01112942599997,139.6596446950001,-34.01210738599997,139.65980742700003,-34.01239630099997,139.6614034160001,-34.01522976299998,139.6648162880001,-34.02128814799994,139.6666373280001,-34.024505586999965,139.66706115600005,-34.02516610099997,139.66733659200008,-34.02550878899996,139.66738818600004,-34.025572978999946,139.667679087,-34.02588413799998,139.6679874140001,-34.026189768999984,139.66829768200012,-34.02646398799993,139.66891854000005,-34.026879475999976,139.66975359700007,-34.02743947399995,139.6697902100001,-34.027463738999984,139.67029770800002,-34.027800268999954,139.67065724200006,-34.02804967399993,139.6719102190001,-34.02891881199997,139.67210578100003,-34.02904899499998</t>
  </si>
  <si>
    <t>138.5311110770001,-34.877710941999965,138.53294392400005,-34.878942569999936,138.5330499690001,-34.87901382499996,138.53528038900004,-34.88054172899996,138.53533198000002,-34.88057382799997</t>
  </si>
  <si>
    <t>138.59165688300004,-34.97723469699997,138.59173047500008,-34.97730662699996,138.59177786300006,-34.977960862999964,138.59178313000007,-34.97804100399998,138.59182139900008,-34.978623718999984,138.5918714510001,-34.97934194099997,138.59188088200005,-34.97947733099994,138.591926639,-34.97996464199997,138.59193888000004,-34.98009496099996,138.59201535700004,-34.98094503599998,138.59204556400005,-34.98136690299998,138.59205342000007,-34.981476629999975,138.59208945300009,-34.98197970299998,138.592157401,-34.98293814599998,138.59216626500006,-34.98306332799996,138.592215989,-34.98363449999994,138.59224396700006,-34.98402748899997,138.59227548500007,-34.98444345099995,138.5923277820001,-34.98513365599996,138.59234110900002,-34.98525688299998,138.59238262400004,-34.98591669399997,138.59240459000011,-34.98623035099996,138.59246063000012,-34.98696942399994,138.59247354700005,-34.98713976399995,138.59248665100006,-34.98731255499996,138.59251172000006,-34.987723897999956,138.592549006,-34.98833573699994,138.59256143400012,-34.98844862399994,138.59260240800006,-34.98901380099994,138.59262789900004,-34.989365514999974,138.5926590910001,-34.98985312499997,138.59269151900003,-34.99035992199998,138.59271393100005,-34.99081347999993</t>
  </si>
  <si>
    <t>138.6779985940001,-34.71823012599998,138.6783957350001,-34.71809780999996,138.67869451800004,-34.71797470799993,138.6789731460001,-34.717822783999964,138.6790341530001,-34.71778952099993,138.67936903800012,-34.71755928299996,138.6797079270001,-34.71722675899997,138.67984364200004,-34.71707197999996,138.67998313400005,-34.71685978299996,138.68071523700007,-34.71570857299997,138.68100976100004,-34.71524677899998,138.68120718900002,-34.714937231999954,138.68153037000002,-34.714423927999974,138.68167150500005,-34.71419772699994,138.68176503300003,-34.71399142599995,138.6820839190001,-34.71321773599993,138.68247530300005,-34.71228912,138.68264172800002,-34.71190448699997,138.68336928300005,-34.71070832399994,138.68364680000002,-34.71028113799997,138.6837929620001,-34.71003686499995,138.6840782600001,-34.709587942999974</t>
  </si>
  <si>
    <t>138.6072499930001,-34.93538154,138.6074777760001,-34.935314535999964,138.60777667700006,-34.93528870599994,138.60914003100004,-34.935223175999965,138.61055911500011,-34.935146834999955,138.6112660230001,-34.93511819699995,138.6125526520001,-34.93502583299994</t>
  </si>
  <si>
    <t>138.62265346800007,-34.91570326799996,138.6234821490001,-34.91566121999995,138.62391842800002,-34.91563907799997,138.62435026600008,-34.91561716499996,138.62712516300007,-34.915475983999954,138.6272017990001,-34.91547199399997,138.62867084800007,-34.915374336999946,138.63018378800007,-34.91529981799994,138.63070721000008,-34.91527628799997,138.631509552,-34.915244650999966,138.63157926700012,-34.915241898999966</t>
  </si>
  <si>
    <t>138.6749611570001,-34.81152151499998,138.67523919200005,-34.812259138999934,138.67550208900002,-34.812963871999955,138.67589983200003,-34.814033291999976,138.67630623800005,-34.81513252999997,138.67672105000008,-34.81624308999994,138.677107416,-34.81728955199998,138.67744091300005,-34.818182460999935</t>
  </si>
  <si>
    <t>138.58392402800007,-35.04865552599995,138.58412457000009,-35.04864609799995,138.58426338800007,-35.048639573999935,138.5845362880001,-35.048648141999934,138.58478185700005,-35.04867098799997,138.58506596000007,-35.04871666899993,138.58536433900008,-35.04878448599993,138.58586950200004,-35.04894961999997,138.5872343530001,-35.04958161299993,138.58812763700007,-35.04995649399996,138.5885128640001,-35.05011816099994</t>
  </si>
  <si>
    <t>140.765168,-36.30290225699997,140.76521042500008,-36.30292371599995,140.76571558700005,-36.303210011999965,140.7664593610001,-36.303631526999936,140.76750300900005,-36.304301548999945</t>
  </si>
  <si>
    <t>138.6120948570001,-34.89028139699997,138.61215747100005,-34.89021350199994,138.61222318000011,-34.890142234999985,138.61237511000002,-34.88999694299997,138.61252985500005,-34.889857838999944,138.61271225200005,-34.889708275999965,138.612962626,-34.88950474699993,138.61305866400005,-34.889432572999965,138.61338296300005,-34.88918883699995,138.6142177270001,-34.88858465199996,138.61431870100012,-34.88850969499998,138.61480488000007,-34.88814878399995,138.61487595100004,-34.888096022999946,138.6150283620001,-34.88797921099996,138.61546547400008,-34.88763744899995,138.61665709500005,-34.88672950599994,138.6169219310001,-34.88652771799997,138.61739556400005,-34.88616683599997,138.6178132430001,-34.88584858899998,138.61796295800002,-34.88573494499997,138.6190142700001,-34.884936857999946,138.6200199320001,-34.884165963999976</t>
  </si>
  <si>
    <t>138.95488745500006,-35.03154934299994,138.95546018800007,-35.03121044799997,138.95709499200007,-35.03024212699995,138.95722425600002,-35.03016442499995,138.9577453830001,-35.03001804399997,138.95775066700003,-35.03001715399995,138.95813092000003,-35.02995271399993,138.95830566300003,-35.02994453799994,138.95856110600005,-35.029932591999966,138.95899845000008,-35.02993439199997,138.95918620500004,-35.02994970499998,138.95930855000006,-35.02995965899993,138.95984184200006,-35.02995352399995,138.96035289600002,-35.02994763399994,138.96048922400007,-35.02995730899994,138.960505269,-35.02995844999998,138.9611276930001,-35.030080012999974,138.96160860500004,-35.030333525999936,138.9620071610001,-35.03062161399998,138.9622692700001,-35.030772329999934,138.96290807800005,-35.03085368899997,138.96332252500008,-35.031130692999966,138.96376775700003,-35.03150514799995,138.96403897800008,-35.03165917999996,138.96425653900008,-35.03173889399994,138.964514924,-35.031793221999976,138.9655361230001,-35.03182794999998,138.96580165500006,-35.03185444799993,138.96676875100002,-35.03205265999998,138.96720428000003,-35.03227132699993,138.9689481270001,-35.03321642699996,138.96914573900006,-35.03326885499996,138.9693458270001,-35.03327740499998,138.9695808790001,-35.03327394599995,138.9698581350001,-35.03322176199998,138.97180030800007,-35.03272488199997,138.97199037000007,-35.032671781999966,138.97219292900002,-35.03263645199996,138.97245900500002,-35.03263204899997,138.97479312200005,-35.03269705799994,138.9753738280001,-35.03281925699997,138.9774936440001,-35.03354571199998,138.9799755040001,-35.034359722999966,138.98101837900003,-35.03470175499996,138.9814638480001,-35.034851351999976,138.98433642800012,-35.03578104199994,138.98517096500007,-35.03610108299995,138.98549711200008,-35.03619307799994,138.98629506300006,-35.03673362699993,138.9864221570001,-35.03687742499994,138.9864771980001,-35.03696221799993,138.98648175000005,-35.036969230999944,138.98662871200008,-35.037195647999965,138.98679052800003,-35.03773089499998,138.98680194100007,-35.03791153999998,138.9867858340001,-35.038145508999946,138.98676010100007,-35.03851897499993,138.9867131640001,-35.039200422999954,138.986723148,-35.03928000199994,138.98678069700009,-35.03973877599998,138.98727105700004,-35.04092556499995,138.98727450600006,-35.04093391099997,138.98747832100003,-35.04126149699994,138.98757603100012,-35.04135780599995,138.98776425900007,-35.04154334699996,138.9882717260001,-35.041872327999954,138.9884717440001,-35.04192896,138.99108580400002,-35.04234244199995,138.99238723500002,-35.042520011999954,138.99305351600003,-35.04265741099994,138.99324843400007,-35.042735274999984,138.99361080500012,-35.04293207999996,138.993783408,-35.04304447199996,138.99639158600007,-35.04505485499993,138.99712907000003,-35.04592642099993,138.9981916270001,-35.04718210999994,138.9985925090001,-35.047617843999944,138.99873731200012,-35.04774109799996,138.9992606390001,-35.04797757299997,138.99962339700005,-35.04811345699994,138.99978126400003,-35.048209070999974,138.9999172900001,-35.048321440999985,139.00002977500003,-35.04844694299993,139.0002621220001,-35.048870946999955,139.00038299200003,-35.04943067099998,139.00061789000006,-35.04991148099998,139.00079398800005,-35.050115783999956,139.0010240900001,-35.05028413799994,139.00150615500002,-35.05061146699995,139.00179933900006,-35.05083123299994,139.002140402,-35.05108689399998,139.00245864200008,-35.051256369999976,139.00321195900005,-35.051480770999945,139.0036206110001,-35.05161759199996,139.00441754500002,-35.05191108399998,139.00529028100004,-35.05220774899993,139.00698121000005,-35.05300549699996,139.00774559400008,-35.05344526099998,139.00831446300003,-35.053802437999934,139.00871409600006,-35.054099760999975,139.00940296600004,-35.054559525999935,139.01003368400006,-35.05505464299995,139.0102147670001,-35.05536205699997,139.0114432700001,-35.05869773799998,139.01163125100004,-35.05924043599998,139.0116795230001,-35.05942365299995,139.01190652600008,-35.06120945799995,139.01191964300006,-35.061312603999966,139.0119233370001,-35.06134260299996,139.012343793,-35.06465033899997,139.01240106400007,-35.06510090299997,139.01256354400005,-35.06617935099996,139.0127429050001,-35.06716397399998,139.01288930400005,-35.06775725399996,139.01312661000009,-35.06843155399997,139.01377520800008,-35.070249556999954,139.0142648000001,-35.07166865999994,139.0144159130001,-35.07210665499997,139.014514307,-35.07234565299996,139.0147955760001,-35.073095412999976,139.01498849400002,-35.07360965199996,139.01511104400004,-35.07397154599994,139.01560996000012,-35.07455279599998,139.0160110060001,-35.075048651999964,139.01839670800007,-35.077473346999966,139.01861211400012,-35.07764834799997,139.019630193,-35.07850079399998,139.0211546710001,-35.07977717999995,139.02177402900008,-35.080332958999975,139.02217140800008,-35.080781713999954,139.02261427700012,-35.08162019899993,139.0231754880001,-35.08306754899996,139.02393131600002,-35.084565346999966,139.02423681100004,-35.08542525099995,139.02535040500004,-35.08865365899993,139.025546834,-35.089223097999934,139.02629040800002,-35.09143361099996,139.02643375200012,-35.09170749699996,139.02727393500004,-35.092813425999964,139.02788756400003,-35.09360877599994,139.02822935200004,-35.094048105999946,139.03024422600004,-35.096658487999946,139.03085078700008,-35.097444278999944,139.03378387200007,-35.10119736199994,139.03408626200007,-35.101589960999945,139.03419690200008,-35.10176485599993,139.03435037600002,-35.102095599999984,139.03513654100004,-35.10385419099998,139.03535451200003,-35.10435013899996,139.03535594100003,-35.104353300999946,139.03578637200008,-35.10530312099996,139.03587798900003,-35.10547920299996,139.0362777360001,-35.10614307299994,139.03651091900008,-35.106450020999944,139.03707485300004,-35.10701752699998,139.03734016400006,-35.107216206999965,139.03767075500002,-35.10742467299997,139.03827172,-35.10769210099994,139.03871430100003,-35.107842009999956,139.03916996700002,-35.10795978799996,139.03985762800005,-35.10805973299995,139.04000277000011,-35.108074004999935,139.04081773200005,-35.108119217999956,139.04278554000007,-35.10816323399996,139.04362383900002,-35.10817944299998,139.04368183500003,-35.10818056599993,139.04395492300011,-35.10818711299993,139.04492573400012,-35.108225183999934,139.04550061300006,-35.10828419499995,139.04614211700004,-35.108383180999965,139.04697088000012,-35.10855545299995,139.04760404400008,-35.10870250599993,139.0478103480001,-35.108766033999984</t>
  </si>
  <si>
    <t>138.97046262300012,-34.51597212499996,138.97058276500002,-34.51587481299998,138.97243827500006,-34.51437183099995,138.97284088000004,-34.514076424999985,138.97288481900011,-34.51404105599994,138.97338558700005,-34.51363802599997,138.97342028000003,-34.51361513399996,138.9737774880001,-34.51337942199996,138.97380925700008,-34.51335435999994,138.9742059660001,-34.51304143899995,138.9742504840001,-34.513006322999956,138.97455128700005,-34.512774322999974,138.9754941860001,-34.512038519999976,138.97553395400007,-34.51200781999995</t>
  </si>
  <si>
    <t>138.58197387300004,-35.08126115699997,138.58199767600001,-35.08184958099997,138.58220558300002,-35.08365221699995,138.58220540800005,-35.08380985399998</t>
  </si>
  <si>
    <t>138.2198000740001,-33.28825269599997,138.21986354900002,-33.28825361099996,138.2203675820001,-33.28821885899998,138.22265433400003,-33.28792809399994,138.22477128600008,-33.28779355599994,138.2268468300001,-33.28752729399997,138.2290031990001,-33.28726132799994,138.2296483560001,-33.28713251299996,138.22992011400004,-33.287054685999976,138.2301983210001,-33.28693792399997,138.2305299190001,-33.28677381399996,138.2310197380001,-33.28653440099998,138.2310850550001,-33.286485841999934,138.23152038500007,-33.28628533999995,138.23161295700004,-33.286249220999935,138.23184734900008,-33.28617951599995,138.23266372700004,-33.285976837999954,138.2334379670001,-33.28581234999996,138.2338081360001,-33.285682762999954,138.2342870340001,-33.28546041699997,138.2357831480001,-33.28469893499994,138.23632104000012,-33.28447019799995,138.23647919400003,-33.284409779999976,138.2367661930001,-33.28433895799998,138.2369475260001,-33.28431640499997,138.23718619800002,-33.284305622999966,138.23743563100004,-33.28428965299997,138.237666987,-33.28430643799993,138.23803067200004,-33.28434653199997,138.23849238900004,-33.28445679399994,138.23904354800004,-33.28472725299997,138.23922699700006,-33.284847413999955,138.239366495,-33.28493878599994,138.24004487800005,-33.28548874099994,138.24047971700008,-33.285857507999935,138.24074082800007,-33.28609569099996,138.24097561400004,-33.286277276999954,138.2410692940001,-33.28633582799995,138.24133681400008,-33.28649122999997,138.24162102200012,-33.28662230899994,138.241921122,-33.28672401299997,138.2422842210001,-33.28680816199994,138.24265703000003,-33.28685471199998,138.2431976790001,-33.28687298099993,138.24709797600008,-33.28689079199995,138.24929945200006,-33.28693834799998,138.2508499930001,-33.28694274199995,138.2519335300001,-33.286912703999974,138.25549082700002,-33.28680719799996,138.25611109600004,-33.28677104399998,138.25644497500002,-33.28673470899997,138.25682835600003,-33.286671345999935,138.25697137600002,-33.286643486999935,138.25833259500007,-33.28637829499996,138.25920622800004,-33.28615943099993,138.2595930540001,-33.28603363099995,138.26036568900008,-33.28570622199993,138.26069535400006,-33.28552855799995,138.26097064700002,-33.28536937599995,138.26197950800008,-33.28474411999997,138.26295873700008,-33.284137217999955,138.26358448300005,-33.28382945499993,138.2642369470001,-33.28357781899996,138.26460781100002,-33.28346361799993,138.26501717500003,-33.283364339999935,138.26645346500004,-33.28303624899996,138.2681029700001,-33.28268855599998</t>
  </si>
  <si>
    <t>140.36355867800012,-36.46674324099996,140.36357429500003,-36.46757145799995,140.36353239900006,-36.46798489299994,140.36351061100004,-36.468106011999964,140.36343782900008,-36.46843861999997,140.36336429300002,-36.468683124999984,140.3632118700001,-36.469098558999974,140.36300359100005,-36.469535459999975,140.36289637400012,-36.46973046699998,140.3623920430001,-36.470609138999976,140.36205241200003,-36.471194985999944,140.3617336640001,-36.47174539399998,140.36154187900001,-36.47208310599996,140.36141434,-36.47233373199998,140.36138176300005,-36.472390394999934,140.3613563250001,-36.47243462499995,140.36114220700006,-36.47276451199997,140.36103817900005,-36.47294833299998,140.36062846200002,-36.47365408799993,140.36034743400012,-36.474148413999956,140.36023287600005,-36.47434862499995,140.3600854330001,-36.47463337199997,140.35997925800007,-36.47488187599998,140.3599043370001,-36.47506176899998,140.35983439400002,-36.47526417699993,140.35977644800005,-36.47547409999993,140.35971964300006,-36.47570259899993,140.35968596600003,-36.475851657999954,140.35964870200007,-36.47612994899998,140.359636958,-36.47628744299993,140.35963364600002,-36.47651906999994,140.35963604500012,-36.47688896999995,140.35968933700008,-36.47713342199995,140.3597478790001,-36.47749522699996</t>
  </si>
  <si>
    <t>138.68278805300008,-34.833770751999964,138.68331870200007,-34.83330081699995,138.68333503100007,-34.83328676699995,138.6836685830001,-34.83298572399997,138.6838728140001,-34.83280914299996,138.68409081400011,-34.832615449999935,138.68429030700008,-34.83242944799997,138.6844641230001,-34.83228837099995,138.6846478230001,-34.832151367999984,138.6847753080001,-34.83206868499997,138.68489939100004,-34.831988208999974,138.68502412700002,-34.831921387999955,138.68509752500006,-34.83188326399994,138.68514775200003,-34.83186294999996,138.68533860600007,-34.83178351299995,138.685402876,-34.83176245299995,138.6855658930001,-34.83170902899997,138.68577379900012,-34.83165658099995,138.68595775500012,-34.831620348999934,138.68611871400003,-34.831595264999976,138.686164995,-34.83159047699996,138.686619274,-34.831536023999945,138.68741976500007,-34.83144897599993,138.68794971700004,-34.83140398299997</t>
  </si>
  <si>
    <t>138.66421453400005,-34.606273434999935,138.66427857000008,-34.606333295999946,138.66459305900003,-34.60658134199997,138.66492908600003,-34.60679838899995,138.66502553700002,-34.60685085199998,138.6653415400001,-34.60702046199998,138.66572914100004,-34.607188451999946,138.66613234200008,-34.60732688099995,138.66659226700006,-34.60744837999994,138.667010204,-34.60752501799993,138.67555618300003,-34.60833873099995,138.67557335800007,-34.60834036999995,138.67919997900003,-34.608667466999975,138.67933491600002,-34.60867963499993,138.68139758200005,-34.60886562,138.68284135600004,-34.60900600799994,138.68284836400005,-34.60900666799995,138.6829025390001,-34.60901171499995,138.68295670400005,-34.60901677299995,138.6830108790001,-34.60902182099994,138.68306504300006,-34.60902687799995,138.68310422700006,-34.60903053299995,138.68311921100008,-34.60903200699994,138.6831731310001,-34.60903856199997,138.68322666200004,-34.609047059999966,138.68327970300004,-34.609057468999936,138.6833321460001,-34.60906977299993,138.68338388000006,-34.609083949999956,138.68343482600005,-34.60909997199997,138.6834848860001,-34.60911781799996,138.6835339600001,-34.60913743399993,138.6835819580001,-34.60915880599998,138.68358690500008,-34.60916113199994,138.68362926800012,-34.60918119899998,138.68367656600003,-34.60920360299997,138.68372386500005,-34.60922600599997,138.68377117400007,-34.60924840799993,138.6838184730001,-34.60927081199998,138.6838657720001,-34.60929321499998,138.68389708300003,-34.609308047999946,138.68391321600006,-34.60931541499997,138.68396242100005,-34.60933477399993,138.68401355700007,-34.60935034899995,138.68406619200005,-34.60936203399996,138.68411988600008,-34.60936971399997,138.68417421000004,-34.60937332999998,138.684190456,-34.609373612999946,138.68422871200005,-34.60937386099994,138.68428323000012,-34.6093742199999,138.6843377470001,-34.60937456999994,138.68439225300006,-34.60937491999994,138.68444677000002,-34.6093752699999,138.6845012760001,-34.60937562999993,138.68455579300007,-34.609375978999935,138.68456669800003,-34.60937605099997,138.68461029800005,-34.609376329999975,138.68483886900003,-34.60938073799997</t>
  </si>
  <si>
    <t>138.62570362400004,-33.20827401099996,138.62615690400003,-33.208368047999954,138.6266070370001,-33.2084188499999,138.62732746100005,-33.20842095299997,138.62766044700004,-33.20840400999998,138.6281467120001,-33.208355052999934,138.62940288100003,-33.20807751999996,138.6295888200001,-33.208020096999974,138.6318478930001,-33.20711325199994</t>
  </si>
  <si>
    <t>138.20403889300007,-33.344764700999974,138.204218738,-33.34519089499997,138.20425758500005,-33.34532913999993,138.204356791,-33.345805551999945,138.20436903000007,-33.34620355599998,138.2044055340001,-33.34665509699994,138.20441794200008,-33.34680865399997,138.20443962600007,-33.34704511899997,138.20447105900007,-33.347358113999974,138.20456489900005,-33.347683278999966,138.20467383100004,-33.3480103099999,138.2048701210001,-33.34833962099998</t>
  </si>
  <si>
    <t>138.7652679260001,-34.82419196899997,138.76546966800004,-34.82480836399998,138.76556406500004,-34.82497277199997,138.76569698700007,-34.82511949999997,138.76584954400005,-34.82525354399996,138.76606586200012,-34.82534414099996,138.76633488100003,-34.825397506999934,138.7665783000001,-34.825392455999975,138.7667108060001,-34.825363882999966,138.76682338800003,-34.825339602999975,138.76704490300006,-34.825238498999965,138.767095325,-34.825195064999946,138.7671939600001,-34.82511008499995,138.7672912280001,-34.82498451599997,138.76729653000007,-34.82497550399995,138.76735074300007,-34.82488344799998,138.767384224,-34.82480769299997,138.76743389600006,-34.82469529399998,138.76746619100004,-34.824584750999975,138.76752141100008,-34.82443730799997,138.7676364140001,-34.82404375599998,138.76771843300003,-34.82384977399994,138.7678388920001,-34.82370762299996,138.76802661700003,-34.823595343999955,138.76823380200005,-34.823530699999935,138.76852335600006,-34.82347835199994,138.76878571100008,-34.82345613599995,138.768995624,-34.82345596499994,138.76916096000002,-34.823495213999934,138.76929848800012,-34.82354993699994,138.76945489600007,-34.823630530999935,138.7697171220001,-34.823845579999954,138.76984655,-34.82396372299996,138.76989367400006,-34.82398369699996,138.76997039200012,-34.82403037199998,138.77012515100012,-34.82405619699995,138.7702434900001,-34.82406396099998,138.77039591300002,-34.824054786999966,138.77055466600007,-34.824035522999964,138.7705728100001,-34.82403159599994,138.77067505900004,-34.82399690999995,138.7708390030001,-34.823901863999936,138.77115354500006,-34.82351304699995,138.77128806000007,-34.82338306899993,138.7714122640001,-34.823298188999956,138.77158776900012,-34.82321785399995,138.77179048000005,-34.823175883999966,138.77198337800007,-34.823161306999964,138.77226183800008,-34.82317314399995,138.77227251300008,-34.82317359499996,138.77243057600003,-34.82320660199997,138.77342829200006,-34.82349453799998,138.77365680200012,-34.823602154999946,138.77422448000004,-34.82382194899998,138.77424597900006,-34.82383026999997,138.77443195,-34.8239013099999,138.7746281740001,-34.82397626299996,138.7747898890001,-34.82404161699998,138.77533345100005,-34.82422689099997,138.77560342100003,-34.82435014299995,138.77601387100003,-34.82459831199998,138.77679893900006,-34.82507776299997,138.77708995900002,-34.82521513399996,138.77737797800012,-34.82532408099996,138.77770208000004,-34.82542780699998,138.7788168610001,-34.82552749299998,138.7793164080001,-34.82555978499994,138.77965586800008,-34.82556291199995</t>
  </si>
  <si>
    <t>138.82172834300002,-34.83710655899995,138.82178256800012,-34.83722205,138.82181272100001,-34.83728329199994,138.82187016300009,-34.83737241999995,138.821963266,-34.837448550999966,138.82207845400012,-34.83749894799996,138.82222434800008,-34.83752217099993,138.82243016000007,-34.83752332599994,138.8226269380001,-34.83748293999997,138.82276619200002,-34.83741913699998,138.82298892100005,-34.83724060099996,138.82305638700007,-34.83719204199997,138.823188769,-34.83713680099993,138.82336373900011,-34.837094657999955,138.82358108300002,-34.83706084099998,138.82375727200008,-34.837047334999966,138.8239106630001,-34.83707630599997,138.82397732200002,-34.83711020299995,138.82427034400007,-34.83732027099995,138.82470186800003,-34.83763183699995,138.8248775070001,-34.83777274299996,138.82497502700005,-34.83787075899994,138.82509119400004,-34.83803801099998,138.82514022700002,-34.838153389999945,138.825206814,-34.83834185899997,138.82523487100002,-34.83842155699995,138.82528175200002,-34.83869180499994,138.82526849700002,-34.83879041999995,138.8252667700001,-34.83880325699994,138.8252632450001,-34.83881069299997,138.82516907000002,-34.83900954599994,138.8250528640001,-34.83917666699995,138.8250030060001,-34.839264139999955,138.8249588750001,-34.83938370399994,138.824953,-34.839483032999965,138.8249579300001,-34.83956412999993,138.82497366300004,-34.83964224599998,138.82513698700006,-34.83997035799996,138.825211727,-34.840108665999935,138.825266563,-34.84021557699998,138.82539327100005,-34.84046259499996,138.82553132300006,-34.840629225999976,138.8257211130001,-34.84075491599998,138.8259310850001,-34.84091618499997,138.82607411900005,-34.84101185999998,138.8262186930001,-34.84108398999996,138.82640666300006,-34.84114181299998,138.8265927750001,-34.84115668599998,138.82784158100003,-34.84111660899998,138.82983534400012,-34.84104637699994,138.83001532000003,-34.841047182999944,138.83028049900008,-34.84106364799993,138.83047179000005,-34.84112095299997,138.8305824780001,-34.84116687899996,138.83103437300008,-34.84136494599994,138.83111958400002,-34.841401194999946,138.83128872400005,-34.84147314599994,138.83161251700005,-34.841600109999945,138.83167004400002,-34.841623513999934,138.8318880710001,-34.84167439199996</t>
  </si>
  <si>
    <t>138.74644073700006,-34.57422451499997,138.74636252200003,-34.57468761599995,138.74620972800005,-34.57552091799994,138.74599493000005,-34.57670951399996,138.74596890400005,-34.57686285199998,138.74601813100003,-34.57725804399996,138.74612242900002,-34.57764531399994,138.74720591300002,-34.57903561799998,138.7474128330001,-34.579301114999964,138.7474295290001,-34.57943042799997,138.74743951400012,-34.57951233199998</t>
  </si>
  <si>
    <t>138.62189379200004,-34.68142233899994,138.6216992620001,-34.681747454999936,138.62152029900005,-34.68201275699994,138.62149475800004,-34.68205257999995,138.62146920500004,-34.682092403999945,138.62144366400003,-34.682132226999954,138.621418123,-34.68217205899998,138.62141704300006,-34.682173732999956,138.62140908900005,-34.68218653399998,138.6214015590001,-34.682199512999944,138.62139443800004,-34.68221264399995,138.62138746900007,-34.68222651999997,138.62138392400004,-34.68223401499995,138.62138096500007,-34.682240553999975,138.62137493600005,-34.682254719999946,138.62136938300011,-34.68226902599997,138.62136431800002,-34.68228345499995,138.62135973600004,-34.68229799599993,138.62135564000005,-34.682312631999935,138.62135205100003,-34.682327362999956,138.62134894500002,-34.68234216099995,138.62134634500012,-34.682357026999966,138.6213442510001,-34.682371950999936,138.6213426490001,-34.68238691499994,138.6213415530001,-34.68240191099994,138.6213409600001,-34.68241692899994,138.62134088100004,-34.682431949999966,138.6213413040001,-34.682446966999976,138.6213422200001,-34.68246196999996,138.6213427680001,-34.682467680999935,138.6213436590001,-34.682476949999966,138.6213449600001,-34.68248746299997,138.62134651200006,-34.68249795099996,138.62135031800005,-34.68252167899993,138.62135747800005,-34.68256635899996,138.62136464900004,-34.68261103799995,138.62136864500008,-34.68263596299994,138.62137180900004,-34.68265571699993,138.62137896900003,-34.68270039699996,138.62138612900003,-34.68274507599995,138.62139328900003,-34.68278975599998,138.621400461,-34.68283444299993,138.62140762,-34.682879121999974,138.62141478,-34.68292380199995,138.62142194000012,-34.68296848099993,138.6214291000001,-34.68301316099996,138.62143409300006,-34.68304429899996,138.62143508600002,-34.68305044899995,138.62143601000002,-34.68305786499997,138.6214416240001,-34.68310271399997,138.62144725000007,-34.68314756199993,138.62144934000003,-34.683164311999974,138.62145098100007,-34.68317832899993,138.62145240300003,-34.683192350999946,138.62145420900004,-34.68321475399995,138.62145544700002,-34.68323717199996,138.6214561160001,-34.68325958799994,138.62145622800006,-34.68328200099995,138.62145577100011,-34.683304402999966,138.62145474300007,-34.68332676599994,138.62145315700002,-34.6833491,138.62145100100008,-34.683371386999966,138.62144829600004,-34.68339362499995,138.62144503000002,-34.68341578899998,138.6214412050001,-34.68343788599998,138.62143682800001,-34.683459890999984,138.62143644200012,-34.683461689999945,138.62143189000005,-34.68348181199997,138.6214264130001,-34.68350362099994,138.6214203840001,-34.683525318999955,138.6214138140001,-34.68354690599995,138.62140671500003,-34.68356835299994,138.62139907300002,-34.683589661999974,138.62139393500001,-34.68360313499994,138.62139090200003,-34.68361082399997,138.6213821980001,-34.68363182,138.6213729740001,-34.68365265799997,138.62136651700007,-34.68366650199994,138.6213634730001,-34.68367338699994,138.62135394900008,-34.68369410699995,138.62134389400012,-34.683714651999935,138.6213333280001,-34.68373501299993,138.62132225200003,-34.68375519799997,138.62131220900005,-34.68377257299994,138.62129867400006,-34.68379548199994,138.62127473400005,-34.68383598299994,138.62125079400005,-34.68387647499998,138.62124399000004,-34.68388797999995,138.62122685400004,-34.68391697699997,138.62120291400004,-34.68395747799997,138.62117897400003,-34.68399797899997,138.62115503400003,-34.68403848,138.62113109400002,-34.68407898199996,138.62110715300003,-34.68411948299996,138.62108321300002,-34.68415998399996,138.62105927300001,-34.684200475999944,138.621035333,-34.684240976999945,138.621011403,-34.684281477999946,138.62098746300012,-34.684321979999936,138.6209635230001,-34.68436248099994,138.62095924200003,-34.68437014099993,138.6209406270001,-34.684403404999955,138.62092919100007,-34.68442387099998,138.62091774300006,-34.684444327999984,138.62089485800004,-34.684485251999945,138.620871974,-34.684526174999974,138.6208490890001,-34.68456710799995,138.62082619400007,-34.68460803199997,138.62080330900005,-34.68464895499994,138.62052934100006,-34.68512125099994,138.62014989500005,-34.68576009099996,138.61909545100002,-34.687419476999935,138.61906520500008,-34.68746708899994,138.617217997,-34.690371582999944,138.61711166800012,-34.69051516299993,138.61666477000006,-34.69122337199997,138.6162857810001,-34.69183698399996,138.61615981300008,-34.691983841999956,138.61607301900005,-34.69206940399994,138.61599943700003,-34.69213834399994,138.61594561800007,-34.69218093499995,138.61589071700007,-34.692225460999964,138.6158389420001,-34.69226130299995,138.6157612290001,-34.69231410799995,138.6156775170001,-34.692361354999946,138.61558593200004,-34.69241454499996,138.61550137300003,-34.69246945499998,138.61543633400004,-34.692520953999974,138.6152143910001,-34.69272685699997,138.61501750200011,-34.69290320299996</t>
  </si>
  <si>
    <t>138.645166979,-33.959126442999946,138.64508367200006,-33.959556619999944,138.6451228850001,-33.95971502499998,138.64549591800005,-33.96122173499998,138.64565400300012,-33.96179084099998,138.64599943200005,-33.96302058799995,138.64620443700005,-33.96375041199997,138.64622976300006,-33.96384061499998,138.64624503800007,-33.96431474199994,138.64616435900007,-33.96510634599997,138.64614016400003,-33.96570701999997,138.64611696200006,-33.96628273199997,138.64628434100007,-33.96760466699993,138.64645369900006,-33.96962537699994,138.64660349500002,-33.97078937999993,138.64685264700006,-33.97216514899998,138.6470866520001,-33.973052834999976,138.64748518600004,-33.97424673499995,138.6475808350001,-33.97448507499996,138.64771331000009,-33.97481515499993,138.64793883800007,-33.97535158299996,138.6484919840001,-33.97649697999998,138.6498709980001,-33.97884446599994,138.65018873500003,-33.97946051399998,138.65030479400002,-33.97968552399993,138.65065450800012,-33.98075842099996,138.65108423700008,-33.98225500099994,138.65127460400004,-33.98296167799998,138.65140606300008,-33.98344966899998,138.65165755100008,-33.98420056799995,138.65189100200007,-33.98470996799995,138.6520283010001,-33.98494269299994,138.65248229700012,-33.98554313699998,138.653344779,-33.98658340199995,138.6543102070001,-33.98767417799996,138.65486391500008,-33.98837350499997,138.65508677200012,-33.988744260999965,138.65550804400004,-33.98952202199996,138.65571206900006,-33.990102253999964,138.65581706500006,-33.99049621199998,138.65588391100005,-33.99086972999993,138.65588601700006,-33.99090367699995,138.65593156400007,-33.99163832099998,138.65592258700008,-33.99190911799997,138.65574443200012,-33.993829880999954,138.65571823200003,-33.99403682899998,138.65573514800008,-33.99458755999996,138.65579456500006,-33.99498969799998,138.6558924520001,-33.99538687399996,138.65641996300008,-33.996768147999944,138.65643990800004,-33.99681839999994,138.65754976800008,-33.999614932999975,138.65765386700002,-33.99987723399994,138.65801067200005,-34.000722706999966,138.6582899440001,-34.00126828499998,138.65862830800006,-34.00177429299998,138.6590624270001,-34.00227402799993,138.65947747000007,-34.00266160899997,138.65984955600004,-34.00295022499995,138.6607880780001,-34.00350943099994,138.66111345800005,-34.003661275999946,138.6615505210001,-34.003828176999946,138.66206750300012,-34.003981213999964,138.66258605300004,-34.00409918699995,138.66306064900004,-34.004170847999944,138.66361720300006,-34.00421585299995,138.66429388400002,-34.00422986299998,138.66484209200007,-34.00421436999994,138.66563399200004,-34.004159028999936,138.66634014200008,-34.004109675999985,138.66878646300006,-34.00399683599994,138.66944644300008,-34.00399140999997,138.67022803100008,-34.00404216499993,138.67081974000007,-34.00411815399997,138.67146128900004,-34.00424573199996,138.6719132290001,-34.00440517299995,138.6725278670001,-34.004652749999934,138.67495292700005,-34.00579634999997,138.67598703500005,-34.00632745399997,138.67652321000003,-34.00665677199993,138.67698029400003,-34.00700781599994,138.67759443500006,-34.00760119699993,138.67896069200003,-34.00948224499996,138.67968171100006,-34.010528627999975,138.68150866000008,-34.01353765799996,138.6824307610001,-34.01516136399994,138.682780814,-34.01567759499994,138.68369468000003,-34.01680008999995,138.68403573500007,-34.01730482399995,138.6841988960001,-34.01753166299994,138.68431313600001,-34.01772809899995,138.68446742000003,-34.01807619599998,138.6845385590001,-34.018236695999974,138.6848050870001,-34.019091026999945,138.68526567700007,-34.02105182699995,138.68535716700012,-34.02145906399994,138.6855386640001,-34.02342266399995,138.68559107200008,-34.02501227799996,138.6856113780001,-34.02561855899995,138.68562507100012,-34.02603228799995,138.68562817800012,-34.02612606599996,138.68566178100002,-34.02717136399997,138.68566388200009,-34.02723586399998,138.68567067900005,-34.02733576399993,138.6860128830001,-34.02802686399997,138.68613178600003,-34.028274367999984,138.68644428900006,-34.02891066899997</t>
  </si>
  <si>
    <t>139.4597814970001,-35.27230451199995,139.45960650900008,-35.27243965499997,139.45931266000002,-35.27278495899998,139.45910439700003,-35.27307765299997,139.4588662960001,-35.273477225999954,139.45843600400008,-35.27433095099997,139.45710776500005,-35.27789980399996,139.45655181400002,-35.279364492999946,139.456142203,-35.28020769099993,139.45566247300007,-35.281028137999954,139.4551129560001,-35.28183208199994,139.4545609910001,-35.28253614399995,139.4542761780001,-35.282843028999935,139.45388119400002,-35.28326860599998,139.45296320900002,-35.284130937999976,139.45162625600005,-35.28530040399994,139.45050172900005,-35.28628403099998,139.4484996100001,-35.28800707299996,139.44756976100007,-35.288807265999935,139.44620022900006,-35.28998826399993,139.44483894300004,-35.29116073299997,139.44453209800008,-35.29142500699993,139.44125322900004,-35.29425806599994,139.4406176970001,-35.294831289999934,139.44056049100004,-35.29489012299996,139.44007742200006,-35.295386968999935,139.43941415900008,-35.29616420499997,139.43709094300004,-35.29923537099995,139.43611118100011,-35.30052595799998,139.43510443900004,-35.301852045999965,139.43425182900012,-35.30280516999994,139.43341677900003,-35.30358571099998,139.43297252700006,-35.30396613599993,139.4324668280001,-35.304341448999935,139.43195239500005,-35.30471706299994,139.4314659800001,-35.30503864899998,139.42993745700005,-35.30596067099998,139.425136392,-35.308856429999935,139.42218928700004,-35.31063312799995,139.41957693900008,-35.31221120799995,139.4098720930001,-35.31807272999998,139.408858473,-35.31879146599994,139.4084537340001,-35.31911272599996,139.4078359350001,-35.319667178999964,139.40758251700004,-35.31992598099998,139.40717645400002,-35.320387634999975,139.40686650600003,-35.320790477999935,139.4065545630001,-35.32124825799997,139.4062996140001,-35.32167601799995,139.4059185750001,-35.32246556599995,139.40573648600002,-35.32291369999996,139.40554808500008,-35.32354946999993,139.40545761600004,-35.32401723399994,139.40529370500008,-35.32504723599993,139.4052733630001,-35.32530903199995</t>
  </si>
  <si>
    <t>138.5136255970001,-34.890028850999954,138.51367955600006,-34.890678511999965,138.5137524810001,-34.891772378999974</t>
  </si>
  <si>
    <t>138.58316089900006,-34.86006200899993,138.58321743600004,-34.86092906799996,138.58322629500003,-34.86106504799994,138.58325183700003,-34.86145734399997,138.58330395500002,-34.86218105399996,138.5833358860001,-34.86262453499995,138.5833971070001,-34.863491333999946,138.5834370220001,-34.864056380999955,138.58346966600004,-34.864529811999944,138.58349679000003,-34.864923218999934,138.58350617100007,-34.86506327699993</t>
  </si>
  <si>
    <t>138.57611059200008,-35.01121688899997,138.57565732000012,-35.01163622799993,138.5750194730001,-35.01214165699997,138.57328985900006,-35.01366836899996,138.57140066800002,-35.015302894999934,138.56985933300007,-35.016614981999965</t>
  </si>
  <si>
    <t>137.91319597000006,-34.41608804699996,137.91231152600005,-34.41807844799996,137.91220929600001,-34.41828984099993,137.91149358500002,-34.419821146999936,137.9103383910001,-34.422320035999974,137.91007707300002,-34.42287426299998,137.90989849400012,-34.423252985999966,137.90921969200008,-34.42469255799995,137.90872688100012,-34.42577825699993</t>
  </si>
  <si>
    <t>138.49212598000008,-34.87620000299995,138.49226048700007,-34.87632114199994,138.4926438860001,-34.87659634499994,138.49330517500005,-34.87699064399993,138.4939459960001,-34.87730273799997</t>
  </si>
  <si>
    <t>138.81716527800006,-35.37323469299997,138.81694540900003,-35.37338887499993,138.81657040400012,-35.37361213199995,138.81400358400003,-35.37494477599995,138.81364829000006,-35.375065269999936,138.81327707600008,-35.37513677499993,138.81294110200008,-35.37516382899997,138.81229512900006,-35.375171190999936,138.8090990820001,-35.37511840199994,138.807565457,-35.37501991999994,138.80708717400012,-35.37500797499996,138.80676183600008,-35.375022557999955,138.8063881070001,-35.375066181999955,138.80626757700009,-35.37508744099995,138.80609527400009,-35.375117838999984,138.80571650800005,-35.37520860099994,138.805252203,-35.37534635199995,138.8051232470001,-35.375384604999965,138.80471010300005,-35.37561763699995,138.80342235700004,-35.37647914799993,138.80304204700008,-35.376722309999934,138.80302268900004,-35.37673469199996,138.80249358900005,-35.37703036599993,138.80214872800002,-35.37719155599996,138.80190591100006,-35.377285650999966,138.80159429700007,-35.37740640499993,138.80103627500011,-35.37756470299996,138.80086391300006,-35.37760412999995,138.79922754200004,-35.377978138999936,138.7984363930001,-35.378179614999965,138.79751705700005,-35.37844753899998,138.79661123300002,-35.37873871299996,138.79588943500005,-35.379005511999935,138.7945730250001,-35.37954770299996,138.79342858600012,-35.380102170999976,138.792506053,-35.38059006599997,138.79216339800007,-35.380771290999974,138.78330918900008,-35.38563112299994,138.7783415010001,-35.38836698799997,138.7763591270001,-35.38945864599998,138.77604580000002,-35.38966363199995,138.775858706,-35.38978599899997,138.77542086500011,-35.390142107999964,138.77224909500012,-35.39338917799995,138.77194730200006,-35.39368139199996,138.77171595100003,-35.393872424999984,138.77143070600005,-35.394075414999975,138.7712424120001,-35.39419402599998,138.77081444200007,-35.39442356699993,138.77044921000004,-35.39458369799996,138.76987649000012,-35.39476853899998,138.76959285400005,-35.39484319799993,138.76872080400005,-35.39500146499995,138.76704519100008,-35.395223717999954,138.76663044000009,-35.395294046999936,138.76635011400003,-35.39535880099993,138.76617846800002,-35.395414323999944,138.7659622230001,-35.39548426899995,138.76550072400005,-35.39570387499998,138.76530582100008,-35.39579412099994,138.76497726200012,-35.39601288799997,138.76496421500008,-35.39602613899996</t>
  </si>
  <si>
    <t>132.0391248310001,-26.754112240999973,132.03914310000005,-26.754547079999952,132.03919831100006,-26.755000123999935,132.0391849660001,-26.75507712899997,132.0396380410001,-26.756926524999983,132.04003947700005,-26.758315764999963,132.0400893950001,-26.758488522999983,132.04230540600008,-26.765606498999944,132.0423074050001,-26.765635498999927,132.0423284100001,-26.76574347999997,132.042877427,-26.767493487999957,132.04344641800003,-26.768424486999947,132.0441674100001,-26.76926747899995,132.045191659,-26.770302750999974,132.04649342300002,-26.77161846499996,132.04758843700006,-26.772855471999947,132.04998433000003,-26.776119936999976,132.0523114560001,-26.779290437999975,132.0639285000001,-26.79165138199994,132.0644084810001,-26.791941374999965,132.06513348700003,-26.79219838599994,132.06913501400004,-26.793153152999935,132.07881509600008,-26.795462201999953,132.08472852500006,-26.796872341999972,132.08581849900008,-26.797223335999945,132.08671252300007,-26.79779033799997,132.09371452900007,-26.803229294999937,132.0946755120001,-26.804048301999956,132.09589453400008,-26.80485930499998,132.09858153100004,-26.807089289999965,132.09966430100008,-26.808176189999983,132.10121851200006,-26.809736269999974,132.10212951200003,-26.81021626599994,132.10324950100005,-26.810592270999962,132.10416749900003,-26.81099426999998,132.10641849,-26.812303267999937,132.1065084920001,-26.812350265999953,132.10655649600005,-26.812377649999974,132.1066224980001,-26.81241526399998,132.10672648900004,-26.812478254999974,132.10683749200007,-26.812546254999972,132.10693349500002,-26.812604258999954,132.1070554910001,-26.812680254999975,132.107182512,-26.812759248999953,132.1073404880001,-26.81285726599998,132.10747648200004,-26.812944253999945,132.10761649500012,-26.813033248999943,132.107759492,-26.813124261999974,132.10790646700002,-26.813216263999948,132.10805049200007,-26.813311257999942,132.108192486,-26.813407250999944,132.10833848800007,-26.813499263999972,132.10845347300005,-26.813571260999936,132.108484491,-26.813591258999963,132.1086324810001,-26.813679245999936,132.10877648400003,-26.81376725499996,132.10891548400002,-26.81385524999996,132.10905048600011,-26.813941256999954,132.10918249200006,-26.814022260999934,132.1093164890001,-26.814105258999973,132.10945249400004,-26.814184249999983,132.10958248000009,-26.81425825599996,132.10970247900002,-26.81433025399997,132.109815485,-26.814393251999945,132.10992446900002,-26.814447247999965,132.11002747400005,-26.81449325699998,132.1102934710001,-26.814662259999977,132.11031947900005,-26.81469225199993,132.11036348200003,-26.81472825399993,132.11037545600004,-26.81473770799994,132.11042047600006,-26.814773247999938,132.11048848400003,-26.814828260999946,132.11056746500003,-26.814892243999964,132.11065247600004,-26.81496325699993,132.1107404720001,-26.815040255999975,132.11083146400006,-26.81512124799997,132.11092246700002,-26.81520625,132.11101447600004,-26.81529225,132.11110847300006,-26.815379253999936,132.11120347500002,-26.815466244999982,132.1112984680001,-26.815554245999977,132.1113165920001,-26.81557140999996,132.11139246800008,-26.815643259999945,132.11148347200003,-26.81573025299997,132.11157445700007,-26.815819257999976,132.111667473,-26.815910248999955,132.11176047800006,-26.81599723599993,132.11184845700006,-26.81607824499997,132.11192846900008,-26.816154248999965,132.11200146700003,-26.81622524499994,132.1120704660001,-26.81629224099993,132.11213746300007,-26.81635524999996,132.11220046200003,-26.81641325099997,132.112257461,-26.816468250999947,132.11228755800005,-26.81649728499997,132.1123144710001,-26.816523249999932,132.11237445400002,-26.81657724799993,132.11270747100002,-26.81687125299993,132.113050455,-26.817135254999982,132.1222534430001,-26.825391233999937,132.12317243600012,-26.826068248999945,132.12471556200012,-26.826855216999945,132.12522543600005,-26.827115240999944,132.12581043400007,-26.82749724699994,132.12696045000007,-26.828526244999978,132.12873543600006,-26.829943236999952,132.14263444200003,-26.841661246999934,132.15424844200004,-26.851335237999933,132.1590584370001,-26.855453232999935,132.16090120700005,-26.856988177999938,132.17820543200003,-26.87139824199994,132.18022642900007,-26.873207237999964,132.18447722700012,-26.877460612999982,132.18524744,-26.878231238999945,132.19057143400005,-26.88212624399995,132.19517942000004,-26.885506633999967,132.1968134430001,-26.886705245999963,132.19791444400005,-26.887277232999963,132.19949342600012,-26.887861225999927,132.2019224380001,-26.88866123899993,132.20423143100004,-26.889298236999934,132.21885743300004,-26.89260723999996,132.22764743400012,-26.894485230999976,132.2297073090001,-26.89464469799998,132.22984341900008,-26.894655228999966,132.23726043200008,-26.89445424799993,132.23985641000002,-26.894483243999957,132.24467543800006,-26.89487724399993,132.24948721200008,-26.89517811899998,132.25432249100004,-26.895480265999936,132.2758525170001,-26.89701926899994,132.27697850700008,-26.897166266999932,132.27998022400004,-26.89739428699994,132.29283949500007,-26.898370274999934,132.29608248500006,-26.898544268999956,132.3059884820001,-26.899387270999966,132.31779446100006,-26.900265263999984,132.32996155900003,-26.90131184699993,132.33107145500003,-26.90140725799995,132.33363344500003,-26.901697272999968,132.3503554250001,-26.90307926899993,132.35194242800003,-26.90329026699993,132.35475442100005,-26.903953258999934,132.35566842900005,-26.90430026699994,132.35670241900004,-26.904922262999946,132.3654953990001,-26.91101325699998,132.3721314060001,-26.91580025899998,132.3745700510001,-26.91791085999995,132.384446421,-26.926457270999947,132.40037742100003,-26.940449258999934,132.40450441100006,-26.94460926599993,132.40953841200007,-26.94951724499998,132.41000212400002,-26.95000441199994,132.41165442200008,-26.951740272999928,132.41233741500002,-26.95227425799993,132.41481040500003,-26.953465256999948,132.4289764020001,-26.960710267999957,132.44539840400012,-26.968917260999945,132.4533383490001,-26.972769549999953,132.46149939500003,-26.976728263999973,132.4857873960001,-26.988626266999972,132.4934924060001,-26.991863269999953,132.4979861920001,-26.993713010999954,132.5028584060001,-26.99571825499993,132.5144796840001,-27.00181299199994,132.51485548000005,-27.002010049999967,132.5170014040001,-27.003135262999933,132.51888040200004,-27.003949272999932,132.52067840300003,-27.00444927199993,132.52188840500003,-27.00465326899996,132.52288840000006,-27.004644262999932,132.5246264000001,-27.004433267999957,132.52562740100007,-27.004396276999955,132.52687539900012,-27.004490268999973,132.52834339600008,-27.004769261999968,132.5299963860001,-27.005200264999928,132.5338193880001,-27.006490266999947,132.5412394010001,-27.008650270999965,132.54293738900003,-27.009219262999977,132.54441051600008,-27.00937715999993,132.54463539300002,-27.00940126599994,132.54696839000007,-27.010102265999933,132.54964038600008,-27.011429273999966,132.5586709150001,-27.016297468999937,132.5721214020001,-27.02354627899996,132.5742643970001,-27.024589264999975,132.575660405,-27.024986272999968,132.5799564020001,-27.025965269999972,132.58354941700009,-27.02657326999997,132.58501139800012,-27.026724268999942,132.58859315100005,-27.026947131999975,132.58967239700007,-27.02701426899995,132.59097139900007,-27.027020268999934,132.59214440100004,-27.026919260999932,132.59238540400008,-27.026893275999953,132.59262639700012,-27.026865269999973,132.5928684160001,-27.02683527299996,132.59311140700004,-27.026804267999978,132.59335642500002,-27.026774257999932,132.5936014140001,-27.026746275999983,132.59384742500004,-27.02671726799997,132.59409540800004,-27.026688262999983,132.5943424190001,-27.02665626299995,132.59459041500008,-27.026624263999963,132.59483941400003,-27.02659327599997,132.5950884130001,-27.026562268999953,132.5953384080001,-27.026531272999932,132.59558841900002,-27.026501267999947,132.595839425,-27.02647127399996,132.59608941600004,-27.026441276999947,132.59634042200003,-27.02641127199996,132.596591428,-27.026379265999935,132.60824145100003,-27.02498327,132.61240647600005,-27.02473925299995,132.61568649700007,-27.02413323999997,132.62193287500008,-27.023286622999933,132.62232653700005,-27.023233259999984,132.63864528300007,-27.02124168699993,132.67220156700012,-27.017139219999933,132.6783769230001,-27.0163832,132.6792669140001,-27.01641019999994,132.67971591200012,-27.016505501999973,132.680359919,-27.016642179999963,132.68458352000005,-27.018126896999945,132.68495699400012,-27.01825817799994,132.68614000500008,-27.018461170999956,132.68728502600004,-27.018436168999983,132.68811900100002,-27.018276810999964,132.68863003400008,-27.018179161999967,132.69895717300005,-27.015630132999945,132.70046318800007,-27.01511411799993,132.70126920100006,-27.01468513599997,132.70131219100006,-27.014660136999964,132.70135619100006,-27.014634127999955,132.70140120100007,-27.014607138999963,132.7014482080001,-27.014579131999938,132.701496205,-27.01455013499998,132.70154221500002,-27.014522126999964,132.7015852080001,-27.014496135999934,132.7016222090001,-27.014474131999975,132.7016522020001,-27.014455130999977,132.7016792080001,-27.014438128999927,132.70170619500004,-27.014421135999953,132.70173119300011,-27.014403131999927,132.7017552000001,-27.014383133999956,132.70177820900005,-27.014361124999937,132.70180019600002,-27.01433512999995,132.70182421000004,-27.014308126999936,132.7018521980001,-27.014284130999954,132.70188120000012,-27.01426110899996,132.70190920700009,-27.01424011399996,132.70194021200007,-27.014217130999953,132.70197219600004,-27.014193128999977,132.70200622100003,-27.01416712899993,132.70204221200004,-27.01414012799995,132.70208722100006,-27.01410512399997,132.70214521200012,-27.01405912499996,132.70221819100004,-27.01400512699996,132.7023012100001,-27.013944125999956,132.70239622000008,-27.013874121999947,132.70249921200002,-27.013798119999933,132.70261121400006,-27.013713122999945,132.70273521700005,-27.013622133999945,132.70286421700007,-27.013524117999964,132.70299921900005,-27.01342212299994,132.70313922600008,-27.01331412999997,132.7032842210001,-27.013204129999963,132.70342922700002,-27.013094130999946,132.7035712290001,-27.012988120999978,132.703707236,-27.012886117999983,132.7038372300001,-27.012788128999944,132.70396524400007,-27.01269212099993,132.70408922500008,-27.01259512599995,132.70420715800003,-27.012504028999956,132.70431824500008,-27.01242012199998,132.7044212390001,-27.01234311899998,132.7045182180001,-27.012273096999934,132.70461224000007,-27.01220511899993,132.7047082480001,-27.012136123999937,132.70480024800008,-27.01206810599996,132.70488325000008,-27.01200511999997,132.7049532520001,-27.011952118999943,132.70501024500004,-27.011909119999927,132.70505624400005,-27.01187512499996,132.70509213900004,-27.011847004999936,132.70512624700007,-27.011822122999945,132.70514826200008,-27.01180712599995,132.70515126700002,-27.01180310799998,132.70515425000008,-27.011799116999953,132.70516124300002,-27.011794110999972,132.70517624500008,-27.011784128999977,132.70520026600002,-27.011766122999973,132.70522190000008,-27.011750667999934,132.7052352610001,-27.01174112299998,132.70528325100008,-27.01170511999993,132.70534624000004,-27.011657113999945,132.7054252590001,-27.011596115999964,132.7055212570001,-27.011524116999965,132.70563425300008,-27.011441110999954,132.7057642730001,-27.011349106999944,132.70590827700005,-27.01125012999995,132.70605725400003,-27.011148117999937,132.706211273,-27.011046111999974,132.70636926800012,-27.01094112499993,132.70653125900003,-27.010833112999933,132.70669626000006,-27.01072211199994,132.7068672790001,-27.01061111499996,132.7068825550001,-27.010601461999954,132.70703826700003,-27.01050311199998,132.70705983800008,-27.010489458999928,132.70720726900004,-27.010396106999963,132.707232287,-27.01036011599996,132.70729628100003,-27.010329112999955,132.70736328500004,-27.01029211799994,132.7074332830001,-27.01024810399997,132.7075082670001,-27.010200117999943,132.70760228300003,-27.010141123999972,132.7076632820001,-27.010103113999946,132.70774427900005,-27.010054114999946,132.70783228800008,-27.010000110999954,132.70792628300012,-27.009941117999972,132.70802529200012,-27.009879118999947,132.70815029100004,-27.009802107999974,132.7082582910001,-27.009736114999953,132.70836928800009,-27.009668104999946,132.70848029100011,-27.009601113999963,132.708591296,-27.009536123999965,132.7087062920001,-27.009470119999946,132.7088283050001,-27.009406104999982,132.7089572980001,-27.00934310599996,132.70909430400002,-27.009283107999977,132.70923930300012,-27.009225110999978,132.709392309,-27.00917409699997,132.70955529700007,-27.00913210899995,132.70971930500002,-27.00909510699995,132.70987630600007,-27.00906110799997,132.7100213000001,-27.00903010899998,132.7101483030001,-27.009003095999958,132.7102583090001,-27.008981104999975,132.7103503180001,-27.00896210899998,132.7104263110001,-27.008947107999973,132.71045330900006,-27.008943103999968,132.7104819120001,-27.008939733999966,132.71048731100007,-27.00893909699994,132.7105283090001,-27.008938108999928,132.71057030600002,-27.00894210599995,132.71061431900011,-27.00894212099996,132.7106633090001,-27.008935108999935,132.7107193160001,-27.008925101999978,132.71078431600006,-27.00891310199995,132.71086431800006,-27.00889710399997,132.71095431700007,-27.008880115999943,132.7110623200001,-27.008858103999955,132.71118731600006,-27.00883211499996,132.7113293230001,-27.00880310399998,132.71147732100007,-27.008773106999968,132.71163131100002,-27.008742105999943,132.7117913300001,-27.00871110099996,132.711953332,-27.008680115999937,132.7121163370001,-27.00865010499996,132.71228034400008,-27.008618101999957,132.71236833000012,-27.008601100999954,132.71244532900005,-27.008586099999945,132.71261333500001,-27.00855311,132.712784348,-27.00852109599998,132.71295633600005,-27.008489107999935,132.71312734600008,-27.008458102999953,132.71329333300002,-27.008427101999928,132.71346134100008,-27.00839610199995,132.71362933400007,-27.008364100999984,132.71379033200003,-27.008332093999968,132.71394235800005,-27.008301097999947,132.71408534900002,-27.008272101999978,132.7142213510001,-27.008244100999946,132.71434834100012,-27.008220111999947,132.714474353,-27.008197104999965,132.71460435200004,-27.008173099999965,132.71472834600002,-27.008148097999936,132.714839374,-27.00812409499997,132.7149363540001,-27.008105098999977,132.71502535900004,-27.00808710499996,132.7151133640001,-27.008070102999966,132.71520035900005,-27.008054089999973,132.71528636100004,-27.008037102999936,132.71537236000006,-27.00802109899996,132.7154583680001,-27.008005112999967,132.71554236400004,-27.00798909799994,132.71562135700003,-27.007973096999933,132.715696352,-27.007958091999967,132.715764368,-27.00794409899993,132.7158223680001,-27.007933098999956,132.71587437100004,-27.00792209399998,132.71592536700007,-27.007911096999976,132.715972361,-27.007896093999932,132.71600036600012,-27.007892185999935</t>
  </si>
  <si>
    <t>138.52256720900004,-35.11073224399996,138.52253282000004,-35.111045425999976,138.5225290200001,-35.11135761699995,138.5226232440001,-35.112693917999934,138.52266041000007,-35.11323356099996,138.52270195000006,-35.11379700899994,138.5228479550001,-35.11576584499994</t>
  </si>
  <si>
    <t>137.77123292500005,-32.49535865499996,137.77238974300008,-32.496112041999936,137.7734137100001,-32.49679956199998,137.773751865,-32.497028229999955,137.77432085600003,-32.49739648299993</t>
  </si>
  <si>
    <t>137.66310813300004,-35.01342166499995,137.66072664600006,-35.013404795999975,137.66051056900005,-35.01340144999995,137.65690768500008,-35.013437659999965,137.65478760000008,-35.01344380799998,137.65416700900005,-35.01346025699996,137.65374634600005,-35.01345808399998,137.65259518300002,-35.01345215899994,137.64660670000012,-35.01346881799998,137.64274405700007,-35.01347464899993,137.63471259300002,-35.01348633699996,137.63424804600004,-35.01348703899998,137.63381580600003,-35.01348765999995,137.633162007,-35.01350529699994,137.63226345100009,-35.013550221999935,137.62927747300012,-35.01369945099998,137.62914485400006,-35.013706456999955,137.62900371400008,-35.01371364299996,137.62654983700008,-35.01384269599998,137.6256443410001,-35.01388021599996,137.62491494800008,-35.01401532699998,137.62455992800005,-35.01411203499998,137.62413861400012,-35.01424051299995,137.6238721940001,-35.01435025199993,137.62352412300004,-35.014487696999936,137.62322352800004,-35.01462906799998,137.62272389800012,-35.01491369399997,137.62175775000003,-35.01556442599997,137.62151142800008,-35.01573862799995,137.6211498350001,-35.01595620799998,137.6205185650001,-35.016261208999936,137.61982063400012,-35.016524724999954,137.61928700900012,-35.01667736099995,137.61878291300002,-35.01678667599998,137.6156305300001,-35.01731928199996</t>
  </si>
  <si>
    <t>138.53256855900008,-34.90547448299998,138.53304094600003,-34.90786216399994,138.53315653200002,-34.90840776099998,138.53328060100011,-34.90903359799995,138.53331317800007,-34.90919787299998,138.533484874,-34.91006386599997,138.5336590180001,-34.91094225299997,138.53379611600008,-34.911515142999974,138.5339785120001,-34.91241404699997,138.5339808660001,-34.91242638899996</t>
  </si>
  <si>
    <t>138.50654008000004,-35.137583337999956,138.50992800100005,-35.13746342799993,138.51166688000012,-35.137371635999955,138.51185568900007,-35.13736351499995,138.51355982000007,-35.13728091999997,138.51460571000007,-35.137225126999965,138.5166886190001,-35.137119981999945,138.51790355600008,-35.13705945299995,138.51994351200005,-35.13695702699994,138.52224911700011,-35.13683956299997,138.52429218200007,-35.13671875999995,138.5244117630001,-35.13670910899998</t>
  </si>
  <si>
    <t>138.897639722,-35.258453120999945,138.89894664400003,-35.258887571999935,138.90094943200006,-35.25952835499993,138.90189907400008,-35.26005799899997,138.90237767400004,-35.26032492599995,138.90290997600005,-35.260523245999934,138.90374706400007,-35.26083511,138.90553510600012,-35.261467134999975,138.90765184500003,-35.26214525399996</t>
  </si>
  <si>
    <t>140.18653067600007,-28.564580357999944,140.18682613800001,-28.56459913599997,140.18698828300012,-28.56460944099996,140.18879521000008,-28.565198736999946,140.1895601320001,-28.565404155999943,140.19009387500012,-28.565505164999934,140.19034876500007,-28.56554726,140.19143497800007,-28.565726626999947,140.19457213900012,-28.56618997199996,140.19531223500007,-28.566299266999977,140.1961285740001,-28.56641159999998,140.20072482000012,-28.56704395299994,140.20222470800002,-28.56731246399994,140.20241800100007,-28.56736035499995,140.20259996000004,-28.567430928999954,140.2027695590001,-28.567528683999967,140.20292279500006,-28.56765414399996,140.20305345100007,-28.567804301999956,140.20316063400003,-28.567974430999982,140.20324115100004,-28.568159659999935,140.20329518100004,-28.56835710799993,140.20332839200012,-28.568562735999933,140.203441149,-28.56961050999996,140.20354617100008,-28.570028855999965,140.2036213870001,-28.570237170999974,140.20386236700006,-28.570766128999935,140.20389949100002,-28.57084761899995,140.20411146100002,-28.571238679999965,140.2042301350001,-28.571420350999972,140.20447287900004,-28.57173064799997,140.204762124,-28.572003305999942,140.2056331430001,-28.572738888999936,140.2059771580001,-28.573058792999973,140.20628498300005,-28.573404849999974,140.20669482300002,-28.573931848999962,140.2069873270001,-28.57427420099998,140.20731750200002,-28.574601695999945,140.20836221500008,-28.575578634999943,140.20943697600012,-28.576628497999934,140.21179435600004,-28.579082676999974,140.21234058100003,-28.579633099999967,140.21272162200012,-28.57995619299993,140.21293133100005,-28.580095055999948,140.2131560900001,-28.58021847899994,140.21339506800007,-28.58032628099994,140.21364808500005,-28.580417384999976,140.21418746900008,-28.58055499799997,140.21706226900005,-28.581186384999967,140.2207240130001,-28.582031727999947,140.22142199100006,-28.58217396499998,140.22190231500008,-28.582238416999928,140.2224117080001,-28.582287279999946,140.22499650300006,-28.58247076899994,140.22524073700004,-28.582477951999977,140.22568885300007,-28.582461271999932,140.22659894000003,-28.582370556999933,140.2266741090001,-28.582370236999964,140.22699472400006,-28.582375859999956,140.22706981900012,-28.582377178999934,140.22729000800007,-28.58240190099997,140.22799248400008,-28.58252974399994,140.22849353300012,-28.58264048799998,140.22914325700003,-28.58278407599994,140.22987372800003,-28.58294551399996,140.2306761200001,-28.583144584999957,140.2315824630001,-28.583420050999962,140.23465658100008,-28.584426871999938,140.23531783600004,-28.58465277299996,140.23636947500006,-28.585012026999948,140.24221126200007,-28.58685741599993,140.24527850200002,-28.587855915999967,140.24940830900005,-28.589167842999927,140.2518943220001,-28.58993182399996,140.25475062400005,-28.59083617899995,140.2559306490001,-28.591184106999947,140.25638641800003,-28.591294046999963,140.2564261000001,-28.59130362299993,140.2565493720001,-28.59132613099996,140.25693114900002,-28.59139584999997,140.25904676400012,-28.591693452999948,140.25913619000005,-28.591707089999943,140.25952492400006,-28.59176638699995,140.26105068100003,-28.591999086999976,140.26432700600003,-28.592446809999956,140.264923457,-28.59253344299998,140.26590787400005,-28.592676427999947,140.26622140300003,-28.592734114999928,140.26635513000008,-28.592758729999957,140.26716802300007,-28.592872325999963,140.26730988400004,-28.592892150999944,140.26792268000008,-28.593022368999982,140.26829800300004,-28.59315509499993,140.26916117000007,-28.59350571899995,140.26943630900007,-28.593587894999928,140.26973699400003,-28.593645656999968,140.27014720900002,-28.59372953199994,140.2704579450001,-28.593793077999976,140.27099504000012,-28.593902895999975,140.27166826200005,-28.594082071999935,140.27217687100006,-28.594272090999937,140.27405361900003,-28.595099912999956,140.27475049300006,-28.595430568999973,140.2751424060001,-28.59561652499997,140.27581137100003,-28.595987195999953,140.27665255600004,-28.596552026999973,140.27698945200007,-28.59683372199993,140.27714666200006,-28.596994949999953,140.27723893100006,-28.597099887999946,140.27814407200003,-28.598129364999977,140.279527862,-28.599703175999935,140.28146615200012,-28.60186790599994,140.28174323100006,-28.602211464999982,140.28185158300005,-28.602385338999966,140.28193462700006,-28.60256756399997,140.281992628,-28.602759042999935,140.28199528000005,-28.60277287699995,140.2820308590001,-28.602958995999984,140.28230555200003,-28.605491910999945,140.2823567040001,-28.60616444699997,140.28234765900004,-28.606863284999974,140.28210963100003,-28.612011050999968,140.28207460700003,-28.61240990799996,140.2819743010001,-28.61308190999995,140.281622469,-28.61554091599993,140.28151182800002,-28.616181092999966,140.28137763000007,-28.61658655599996,140.28121098100007,-28.616980112999954,140.28114565700002,-28.617184023999982,140.2809480830001,-28.618032598999946,140.280878324,-28.618257610999933,140.28072016800002,-28.618649408999943,140.2805214540001,-28.619018693999976,140.28040165700008,-28.619185668999933,140.2802647430001,-28.619343086999947,140.27992374300004,-28.619667617999937,140.2796213360001,-28.61995542699998,140.27947935200007,-28.620119751999937,140.27923081900008,-28.62047406399995,140.27866845200003,-28.62146953699994,140.27841993800007,-28.621834485999955,140.27827486800004,-28.62201658899994,140.27780244400003,-28.62252928199996,140.27753539100001,-28.62286649899994,140.27731975900008,-28.62323723299994,140.2769328490001,-28.624047965999978,140.27625101700005,-28.625333445999956,140.2757305230001,-28.626392115999977,140.275649272,-28.626605688999973,140.27551893100008,-28.62705394699998,140.27426555400007,-28.632035946999963,140.27406477400007,-28.63277113199996,140.27389492300006,-28.63325130499993,140.27341776100002,-28.634454448999975,140.27299504300004,-28.635624572999973,140.27214392000008,-28.63828115499996,140.271952907,-28.638903993999975,140.27180888500004,-28.639373578999937,140.27122725700008,-28.640954344999955,140.27079989600009,-28.64197586699993,140.27029065400006,-28.642969148999953,140.2701322040001,-28.643406954999932,140.2699430890001,-28.644107093999935,140.26978386400003,-28.644833724999955,140.2696991800001,-28.64533077599998,140.2696416220001,-28.64584062499995,140.26958696500003,-28.647424575999935,140.26955223800007,-28.647945727999968,140.26946762500006,-28.648684325999966,140.26945548000003,-28.648929498999962,140.26946573600003,-28.64917704399994,140.26950014200008,-28.64942526599998,140.26965977600003,-28.650176733999956,140.2700323670001,-28.652194520999956,140.27012909000007,-28.652885527999956,140.2701361170001,-28.653112663999934,140.27010466000002,-28.65356198199993,140.26998683800002,-28.65443959499993,140.26987556100005,-28.655096628999956,140.26984550200007,-28.65550624599996,140.26986533900003,-28.655700775999946,140.2699125030001,-28.655893910999964,140.27006231000007,-28.65627688,140.27017470400006,-28.656685642999946,140.2702008340001,-28.656900340999982,140.2702008430001,-28.657343603999948,140.27013702600004,-28.658032848999937,140.2700189420001,-28.65874193299993,140.2696635840001,-28.660345194999934,140.26940190100004,-28.66176375799995,140.2692200130001,-28.662980652999977,140.26908835300003,-28.663667088999944,140.26894812000012,-28.6641133,140.2686352620001,-28.664764912999942,140.26854543500008,-28.664982949999967,140.26842284200006,-28.665437920999977,140.26836267900012,-28.665894760999947,140.26835444100004,-28.66632769699993,140.26838762500006,-28.66670750999998,140.26844203200005,-28.667081664999955,140.26853202600012,-28.667473966999978,140.2688695280001,-28.66874231299994,140.26908674800006,-28.66966333299996,140.26915091700005,-28.670150087999957,140.26915317700002,-28.670400205999954,140.2690979790001,-28.67090600399996,140.26890750000007,-28.672192344999928,140.26887122100004,-28.672714224999936,140.26883100300006,-28.673730956999975,140.2687793460001,-28.67442062599997,140.26868142500007,-28.675093980999975,140.26849467600005,-28.67600268999996,140.26842862900003,-28.67647963899998,140.26839767400008,-28.676971657999957,140.2683372580001,-28.678963547999956,140.26834940800006,-28.68035226099994,140.2683226480001,-28.68066820499996,140.26821948600002,-28.68124053699995,140.26781138500007,-28.682804594999936,140.26775559100008,-28.68310629299998,140.26774310100006,-28.68317384599993,140.2677033980001,-28.683584220999933,140.2677005050001,-28.684485626999958,140.2677291010001,-28.685170582999945,140.26790446000007,-28.686815615999933,140.26791169500007,-28.68699653599998,140.26787671800002,-28.687361172999942,140.26782907900008,-28.68754369499993,140.26775975200007,-28.687724826999954,140.26716888800001,-28.688804570999935,140.26693716900002,-28.689154420999955,140.26666909200003,-28.68947646299995,140.2665508010001,-28.689647134999973,140.2664510630001,-28.68982810999995,140.26637316200004,-28.69001983399994,140.26631680100002,-28.69022064899997,140.26621662900004,-28.69086021499993,140.26605218100008,-28.691689715999928,140.26604336100002,-28.692338089999964,140.26601125700006,-28.692787049999936,140.26582242200004,-28.693942702999948,140.2656776010001,-28.69440972899997,140.26529923200007,-28.69534944999998,140.26512243700006,-28.69583408699998,140.2649763510001,-28.696320241999956,140.26486516300008,-28.696790611999972,140.26470389500003,-28.698216472999945,140.2647108440001,-28.698686129999942,140.26477084700002,-28.699167898999974,140.26478806600005,-28.699663250999947,140.26472139200007,-28.701733073999947,140.26461472800008,-28.702771205999966,140.26451939800006,-28.703286333999984,140.2643349340001,-28.704072935999932,140.26319886700003,-28.708401916999946,140.26310390100002,-28.708878065999954,140.26305005000006,-28.709344680999948,140.263047066,-28.709814922999954,140.2630642480001,-28.710050321999972,140.26313831200002,-28.71051176499998,140.263257715,-28.710960817999933,140.26363211900002,-28.712161238999954,140.2639933260001,-28.71327049499996,140.2642269790001,-28.714108160999956,140.26435520000007,-28.71456777399993,140.26447368700008,-28.714934995999954,140.26451652600008,-28.715067793999935,140.264667249,-28.715431188999958,140.26506233200007,-28.71614024699994,140.26512793900008,-28.71631697099997,140.26519987500012,-28.71667479499996,140.26520596900002,-28.716857413999946,140.26519640200002,-28.716957514999933,140.26518839100004,-28.717041266999956,140.26514003500006,-28.71722287299997,140.2650614900001,-28.717400262999945,140.26482796400012,-28.71783675499995,140.26477172400007,-28.717941864999943,140.26458900800003,-28.718332505999967,140.2643637440001,-28.71891823699997,140.26426526300008,-28.71928145299995,140.2642510600001,-28.719467213999962,140.26426345700008,-28.71965701199997,140.26432141200007,-28.720036682999933,140.2643342990001,-28.720228104999933,140.26425691000009,-28.721250493999946,140.26426894700012,-28.72223628499995,140.26431455800002,-28.72293207599995,140.26438541900006,-28.72345713599998,140.26463368200007,-28.725087032999966,140.26470796,-28.72543204799996,140.264774256,-28.72558683799997,140.26486635300012,-28.725726705999932,140.2649894960001,-28.725848052999936,140.26514097200004,-28.72594725199997,140.26531238000007,-28.726020750999965,140.26549503500007,-28.72606803599996,140.26567908800007,-28.72609054399993,140.26587548300006,-28.72609105799995,140.26614006900002,-28.726074472999983,140.26702425000008,-28.72601903599997,140.26752221100003,-28.726002146999974,140.26816613300002,-28.72600923599998,140.26853033400005,-28.726054266999938,140.26868984100008,-28.726104676999967,140.2688480600001,-28.726174407999963,140.26916025100002,-28.726369243999955,140.26929230100006,-28.72649334099998,140.2693907690001,-28.72663070699997,140.2694525290001,-28.726774905999946,140.26947598200002,-28.72692189199995,140.26946850000002,-28.72707051599997,140.269381285,-28.727376018999962,140.2691820990001,-28.727865234999967,140.26913353800012,-28.728045125999984,140.26907946000006,-28.728429157999983,140.26900981300003,-28.73038939299994,140.2689534330001,-28.73261966499996,140.26887592700007,-28.73442605499997,140.26887958400005,-28.734916986999963,140.2688973480001,-28.735159977999956,140.26897667900005,-28.735649336999984,140.26912596500006,-28.73638873699997,140.26919761200008,-28.736864331999982,140.26921299600008,-28.73731788499998,140.26919533500006,-28.737765201999935,140.2691676920001,-28.73798636999993,140.26906792900002,-28.73842981499996,140.2688003610001,-28.73932355499994,140.26843179800005,-28.74044140199993,140.26824412400003,-28.74106444399996,140.26817591200006,-28.74143295799996,140.26816902300004,-28.741598093999983,140.26820740900007,-28.741910237999946,140.2683054040001,-28.742234979999978,140.26920612300012,-28.744455165999966,140.2692792150001,-28.744679857999984,140.26932946400007,-28.74490478299998,140.26935501700007,-28.745135171999948,140.26933757400002,-28.745608311999945,140.26906207500008,-28.747317678999934,140.2689859740001,-28.74773029299996,140.2687985020001,-28.748383290999982,140.26860164100003,-28.748870884999974,140.26828702600005,-28.749529430999928,140.26818155900003,-28.74987906399997,140.26794145700012,-28.751425522999966,140.26771829200004,-28.752685320999944,140.26762744000007,-28.75309685999997,140.26740325000003,-28.753827289999947,140.26737531600008,-28.75400241899996,140.2673798090001,-28.75436979899996,140.26744533400006,-28.754725142999973,140.2674920710001,-28.75486809399996,140.26755334000006,-28.754982962999975,140.2676333070001,-28.75507383799993,140.26772879500004,-28.755144119999954,140.26783678800007,-28.75519732799995,140.26822844900005,-28.75534530799996,140.268530692,-28.75549460999997,140.2688253350001,-28.755705236999972,140.2690874760001,-28.75597698599995,140.26970142000005,-28.75680193599993,140.26980868300006,-28.75697562499994,140.269890292,-28.757154784999955,140.26994889800005,-28.757344101999934,140.269986033,-28.757542144999945,140.27000475900002,-28.757956630999956,140.26999991900004,-28.758033352999973,140.2699773610001,-28.75839044299994,140.26988290400004,-28.758834995999962,140.269443259,-28.76022215499995,140.26931089000004,-28.760575615999983,140.26926926700003,-28.760686773999964,140.26853423300008,-28.762376767999967,140.26750745100003,-28.7654283599999,140.2670965740001,-28.76647069699993,140.267095648,-28.76647380099996,140.26676430100008,-28.767581329999928,140.2666674400001,-28.768029041999966,140.26655262400004,-28.76872936099994,140.266430559,-28.769207430999984,140.26611514800004,-28.770157766999944,140.26569521800002,-28.771275592999928,140.2654829480001,-28.771950473999937,140.26538272900007,-28.772423337999953,140.26525031200003,-28.77342674399995,140.265164281,-28.773947792999934,140.26510660600002,-28.77421256799994,140.2647417600001,-28.775562828999966,140.26452079500007,-28.77661520999993,140.26442901500002,-28.77732784999995,140.26440101800006,-28.77820726799996,140.26436466100006,-28.778411953999978,140.26430647900008,-28.778613717999974,140.26422703800006,-28.778809785999954,140.26401702600003,-28.77918854,140.2636416150001,-28.779748177999977,140.26305315800005,-28.780693305999932,140.26272571800007,-28.78117666299994,140.26257803500005,-28.781519557999957,140.26249951400007,-28.78189000499998,140.26240749400006,-28.78247645199997,140.26234931200008,-28.783070214999952,140.26236397600007,-28.783680170999958,140.2624622510001,-28.784549983999966,140.26248324000005,-28.785003827999958,140.26251728700004,-28.78849268299996,140.26254128100004,-28.790980153999953,140.26256751100004,-28.792130825999948,140.26256011300006,-28.79309428299996,140.26265391900006,-28.79970947099997,140.26262717400004,-28.80129605899998,140.2626796410001,-28.802256065999984,140.2626787060001,-28.802476918999957,140.262654902,-28.802700181999967,140.26260729700005,-28.802925551999977,140.26248571500003,-28.803384766999955,140.26232948000006,-28.804092718999982,140.2621762120001,-28.80500473799998,140.26214858600008,-28.805464637999933,140.26212871500002,-28.80642297999998,140.26214984800004,-28.807422074999977,140.2621415970001,-28.80818604899997,140.26212248700006,-28.80842667899998,140.26199744200005,-28.809316296999953,140.26197664400001,-28.809693367999955,140.26198827100006,-28.80986077299997,140.26202218000003,-28.810024056999964,140.26208333400007,-28.810186958999964,140.262461303,-28.810822710999958,140.26252190000002,-28.81094587299998,140.26282158300012,-28.811554960999956,140.26301132000003,-28.811882821999973,140.26323856800002,-28.81216747299993,140.26336584700005,-28.812298150999936,140.26393403400004,-28.812788720999947,140.26432969500001,-28.813155519999953,140.26460667900005,-28.813435564999963,140.264862278,-28.813741137999955,140.26527758500004,-28.81436129499997,140.26558422900007,-28.814753784999937,140.26579814800004,-28.815055505999965,140.2664427740001,-28.81620953299995,140.2665468880001,-28.816341961999967,140.26666286300008,-28.81645018499995,140.2667964300001,-28.81653331299998,140.2669485450001,-28.816587487999982,140.26711388700005,-28.816613564999955,140.2672834760001,-28.816614938999976,140.26761615100008,-28.81658370699995,140.2683002760001,-28.816462859999945,140.2684858990001,-28.81645809099996,140.2686669190001,-28.81648308499996,140.2688445660001,-28.816535762999933,140.2690163000001,-28.816612518999932,140.2691782490001,-28.816712759999973,140.26963609200004,-28.817043508999973,140.26980473700007,-28.81712393999993,140.26998488000004,-28.81718475499997,140.270177084,-28.817224246999956,140.271306664,-28.817313118999948,140.27279529100008,-28.81755960499993,140.27414237900007,-28.817852795999954,140.274745047,-28.81796326799997,140.2754780150001,-28.818054124999946,140.27599320100012,-28.818070519999935,140.27669511200008,-28.81802887599997,140.2773603500001,-28.81790879199997,140.2785271780001,-28.81763793899995,140.27943431100005,-28.817410021999933,140.2802920790001,-28.817174506999947,140.2808786820001,-28.81704522299998,140.28166505000002,-28.816955635999932,140.28204977400003,-28.81692663399997,140.282227432,-28.816926490999947,140.2824339880001,-28.81692633199998,140.283070715,-28.817009301999974,140.28319723700008,-28.817025773999944,140.28354222500002,-28.817110827999954,140.28372223200006,-28.81718138499997,140.28409334900005,-28.817372632999934,140.28491703600002,-28.81783930499995,140.2854784100001,-28.8181573599999,140.285925646,-28.818338981999943,140.28641965200006,-28.81848690399994,140.28861841200012,-28.819056947999968,140.2888432420001,-28.819122380999943,140.28926905900005,-28.819290801999955,140.28946112300002,-28.819395793999945,140.28963338000005,-28.819520264999937,140.28978744300002,-28.819667021999976,140.28992379200008,-28.81983012099994,140.29004077600007,-28.82000239299998,140.29024599600007,-28.820343754999953,140.29035104000002,-28.820481315999928,140.2904555670001,-28.82058819399998,140.2905692480001,-28.820676160999938,140.29069944700007,-28.82074679699997,140.29084555800011,-28.820797649999975,140.2911768570001,-28.820849215999942,140.29342874500003,-28.820971864999933,140.29435435100004,-28.82104241999997,140.29468785300003,-28.821086675999936,140.29568420100009,-28.82132626899994,140.2968220900001,-28.821621129999983,140.29898098500007,-28.822026698999935,140.29922241500003,-28.82207692099996,140.30045458900008,-28.822333196999978,140.30081654600008,-28.822433546999946,140.30099849600003,-28.822503171999983,140.30117780500007,-28.822588399999972,140.30133932800004,-28.822696376999943,140.3014780430001,-28.822827065999945,140.30158993500004,-28.82298325599993,140.3016781440001,-28.823158804999935,140.30174132900004,-28.82335066299993,140.3017888700001,-28.823552889999974,140.3019895970001,-28.82440679299998,140.3021351430001,-28.824819308999963,140.3023311720001,-28.82524137699994,140.30315561800012,-28.82685936699994,140.30376702900003,-28.827994089999947,140.30381515200008,-28.82808866099998,140.3041222500001,-28.828692177999983,140.30493269500005,-28.830357557999946,140.30542861600009,-28.83126286399994,140.30568680300007,-28.83169834299997,140.30606146200012,-28.832281355999953,140.30619593200004,-28.83246788599996,140.3065149900001,-28.83282677699998,140.30706852100002,-28.833318817999952,140.30740108100008,-28.833574591999934,140.30838619200006,-28.834215797999946,140.30879513600007,-28.834515204999946,140.309167924,-28.834843572999944,140.30993452300004,-28.83559195299995,140.31081984000002,-28.836258631999954,140.31087412300008,-28.836299507999968,140.31126956600008,-28.836629881999954,140.3117920420001,-28.837173737999933,140.31253959200012,-28.838034368999956,140.3129419590001,-28.838559656999962,140.31318384700012,-28.83896967299995,140.313393818,-28.83940348699997,140.31374697500007,-28.840133157999958,140.31411011000012,-28.84082701699998,140.31481349400008,-28.842318681999984,140.31554783,-28.843815639999946,140.31603484000004,-28.844710754999937,140.3166440440001,-28.846062582999934,140.31691185600005,-28.846747189999974,140.31775244300002,-28.849060615999974,140.31798077700012,-28.84959039599994,140.31808061700008,-28.849763219999943,140.31859441200004,-28.850492392999968,140.31932482900004,-28.85142339099997,140.32112520700002,-28.853581335999934,140.32157352000002,-28.854057178999938,140.32172499700005,-28.854237461999958,140.32186205300002,-28.854432204999966,140.32198247400004,-28.85464184799997,140.32208109600003,-28.85486475099998,140.32215851700005,-28.85509861999998,140.322256712,-28.85559228099993,140.32228494100002,-28.85610897899994,140.32222509300004,-28.85883826299994,140.3221462030001,-28.85938312099995,140.32183991400007,-28.860462238999958,140.32177590800006,-28.860737564999965,140.321609028,-28.86186982099997,140.32137163100003,-28.863278815999934,140.3213198090001,-28.864138268999966,140.321299489,-28.866113822999978,140.32131883300008,-28.866340738999952,140.32141529800003,-28.866800997999974,140.32162890100005,-28.86752368699996,140.32181696100008,-28.86803581399994,140.32190476300002,-28.868274931999963,140.32213757600005,-28.86875799099994,140.32278737700005,-28.86993758699998,140.32302394600003,-28.870329501999947,140.32341919700002,-28.870825654999976,140.3268150230001,-28.874696489999963,140.3279843030001,-28.87598931499997,140.32890963900002,-28.87698036599994,140.3299288510001,-28.87820715299995,140.33026531400003,-28.878557310999952,140.33043743500002,-28.878709800999957,140.33301832000006,-28.88056998899998,140.33344313500004,-28.880850272999965,140.33367560500005,-28.880981218999978,140.3344039200001,-28.881363631999932,140.33496420300003,-28.88168189099997,140.3352781650001,-28.88186021399997,140.3359827390001,-28.882236896999927,140.33672667200005,-28.882618111999932,140.33721803900005,-28.882852492999973,140.33772010300004,-28.88304937999993,140.3387355760001,-28.883387144999972,140.3397462700001,-28.88375070899997,140.34009472200012,-28.883900247999975,140.34052347800002,-28.88412772199996,140.3413064240001,-28.884606304999977,140.34158158600007,-28.884798545999956,140.3420609420001,-28.885168593999936,140.34275609000008,-28.88573150299993,140.34300399200004,-28.885969813999964,140.34334498200008,-28.88639559799998,140.34381417800012,-28.887060548999955,140.3440243980001,-28.887406735999946,140.3446586670001,-28.88884817299993,140.34508961500012,-28.88969687799994,140.34533443300006,-28.89012019499995,140.3459752330001,-28.89114584699996,140.3461657040001,-28.89142106099996,140.34636893000004,-28.89164010899998,140.346639255,-28.891840445999946,140.34697111100002,-28.89205658999998,140.34877927900004,-28.893183188999956,140.3518692560001,-28.89517310699995,140.3522018100001,-28.89539628899996,140.35248681000007,-28.89561428299993,140.35303210100005,-28.896215121999944,140.353359296,-28.89660967599997,140.35487924500012,-28.89835659199997,140.3564242960001,-28.89982854599998,140.35809682500008,-28.901421868999932,140.35866628700012,-28.902004026999975,140.3587869270001,-28.90211814199995,140.359046411,-28.90232109799996,140.359372129,-28.902528168999936,140.36149456300006,-28.903738765999947,140.36251060100005,-28.904347667999957,140.36372297600008,-28.905004429999963,140.36406366500012,-28.905166879999967,140.364403852,-28.905293308999944,140.36544721500002,-28.905562956999972,140.36708444400006,-28.90597502999998,140.36779697800011,-28.90622025099998,140.36862410800006,-28.906410430999983,140.36884347300008,-28.90646841299997,140.3690615810001,-28.906545971999947,140.36926988900007,-28.906651194999938,140.36947046800003,-28.906778033999956,140.370253068,-28.907379843999934,140.37060814500012,-28.90769242899995,140.3707525110001,-28.907838435999963,140.3711228420001,-28.90827277699998,140.37128090300007,-28.908411781999973,140.37164774400003,-28.90866386299996,140.37247844700005,-28.90911415599993,140.37338333700006,-28.909600618999946,140.37764446500012,-28.911820516999967,140.37799666800004,-28.912018804999946,140.37814355700004,-28.912121922999972,140.3785703740001,-28.912501711999937,140.37916225000004,-28.913160165999955,140.37945151700012,-28.913539770999932,140.38016729700007,-28.914545832999977,140.38061172000005,-28.915111443999933,140.38090506700007,-28.915409195999928,140.3810519320001,-28.915518822999957,140.38120867800012,-28.91560511299997,140.3813703950001,-28.91566739299998,140.38153669100006,-28.91570057299998,140.38170340800002,-28.91571343299995,140.38228322400005,-28.91571076599996,140.38275157300006,-28.915735303999952,140.3832468700001,-28.91578396699998,140.3835006590001,-28.915835124999944,140.38375276700003,-28.915911926999968,140.38400022300004,-28.916012877999947,140.38472120200004,-28.916373145999955,140.38496054300003,-28.916477399999962,140.385720041,-28.91675976099998,140.38638963000005,-28.916965361999928,140.38739486400004,-28.917138170999976,140.38892849800004,-28.917348312999934,140.3894913800001,-28.917470455999933,140.3900535240001,-28.917649107999978,140.3915701950001,-28.918203370999947,140.39441687300007,-28.919098118999955,140.39477715700002,-28.919489472999942,140.39559147700004,-28.919737373999965,140.39750133100006,-28.920271498999966,140.39771847800012,-28.92034865499994,140.39791817700007,-28.920444138999983,140.39809372500008,-28.920563336999976,140.39824769300003,-28.92070916499995,140.3983758700001,-28.92087969299996,140.398474705,-28.921069044999967,140.39854810400004,-28.921272899999963,140.39880383700006,-28.92216776899994,140.3989163450001,-28.92256144299995,140.39906539900005,-28.92293658999995,140.39916479900012,-28.92311790599996,140.3992799030001,-28.92329686599993,140.39979515400012,-28.923982597999952,140.40017681900008,-28.924549852999974,140.40041964500006,-28.92481808499997,140.40075628800003,-28.92507899499998,140.401168535,-28.92532407799996,140.40139854000006,-28.925431877999983,140.40214517900006,-28.92572321199998,140.40263792200005,-28.925976221999974,140.40386193900008,-28.926751899999942,140.40560683600006,-28.927814827999953,140.40687305500012,-28.928611433999947,140.40737788600006,-28.92896160099997,140.4077501050001,-28.929251163999936,140.40813202300012,-28.92958553099993,140.4084879930001,-28.92997123699996,140.41084833800005,-28.933111551999957,140.41097187600008,-28.933240179999927,140.4111876510001,-28.93350972299993,140.4114670130001,-28.93380338199995,140.411710749,-28.93399028899995,140.41200058000004,-28.934158441999955,140.4121489580001,-28.934227050999937,140.412306553,-28.934283525999945,140.4124889630001,-28.934323577999976,140.41339639000012,-28.934411566999984,140.41362281700003,-28.934450552999976,140.413833027,-28.934507425999982,140.414027959,-28.93458391799993,140.41420693500004,-28.934685781999974,140.41452626400007,-28.93495433199996,140.4156561410001,-28.936084666999932,140.41599730400003,-28.9363581,140.41631170900007,-28.93653600199997,140.41725865,-28.93695701799993,140.41767588200003,-28.93718725599996,140.41853154800003,-28.937693243999945,140.41896466000003,-28.93792887999996,140.41936637300012,-28.938183697999932,140.419536783,-28.93833516199993,140.41966802000002,-28.938481474999946,140.41968820900001,-28.938503967999964,140.4197171090001,-28.93854400799995,140.41982078400008,-28.938687585999958,140.4199322510001,-28.938883738999948,140.4200209700001,-28.93909144,140.42024616000003,-28.93974362499995,140.42054827900006,-28.94037962599998,140.4206345760001,-28.940600853999968,140.42086755000003,-28.941458762999957,140.42139985900008,-28.943014305999952,140.42192455600002,-28.945055578999984,140.42209999300007,-28.94569192299997,140.42215076700006,-28.945824011999946,140.4223197540001,-28.946103266999955,140.4225750490001,-28.94640176799993,140.42288531300005,-28.946723240999972,140.42306813000005,-28.946878457999958,140.42326907000006,-28.947023008999963,140.4234884430001,-28.94715509699995,140.4237234950001,-28.947274066999967,140.42610440600004,-28.948271388999956,140.4265593760001,-28.94848011099998,140.4267389260001,-28.948578,140.4270680310001,-28.948780494999937,140.42895370500003,-28.950022753999974,140.4297072280001,-28.95051915199997,140.43019042000003,-28.95086362199993,140.43072679600004,-28.951277927999968,140.43112315700012,-28.951549571999976,140.43171784700007,-28.95188676099997,140.4321668230001,-28.952090647999967,140.432846368,-28.952368650999972,140.43327805700005,-28.95254524799998,140.4332950700001,-28.95255220799993,140.43394281200005,-28.952891143999977,140.43488567600002,-28.95345948499994,140.4369237290001,-28.95478551599996,140.43754018700008,-28.95519703399998,140.4379229530001,-28.955452557999934,140.43862578000005,-28.956010394999964,140.44061438000006,-28.957677802999967,140.44118985600005,-28.958184553999956,140.44177754100008,-28.958747217999928,140.4423360180001,-28.959248125999977,140.44246983300002,-28.959402931999932,140.4425905160001,-28.95957636099996,140.44269305400007,-28.959765967999942,140.4428396290001,-28.960184201999937,140.44294631000002,-28.96061445099997,140.44301014300004,-28.960806687999934,140.44309603500005,-28.960979977999955,140.44319667800005,-28.96114132799994,140.44343225400007,-28.961439970999947,140.44388385900004,-28.96193121799996,140.44398725000008,-28.962181510999983,140.4441176040001,-28.962497110999948,140.444314608,-28.96285209299998,140.44445659500002,-28.963171471999942,140.4445547360001,-28.96356738399993,140.444627716,-28.964239202999977,140.4446636880001,-28.964421760999983,140.44477684700007,-28.96477631199997,140.4449830650001,-28.965289637999945,140.44530940200002,-28.966354760999934,140.44586652200007,-28.96756399399993,140.44652926600008,-28.96888809799998,140.44671460200004,-28.969316954999954,140.446788566,-28.96953640499993,140.44683920400007,-28.96976152899998,140.44686784200007,-28.969990369999948,140.44687096500002,-28.970216110999957,140.44684864400006,-28.970436432999975,140.44673507000005,-28.97102796599995,140.44672003300002,-28.971190993999983,140.44672625600003,-28.97135159499993,140.44676316700009,-28.971514387999946,140.446830244,-28.971677950999947,140.44692400300005,-28.971841964999953,140.4489608,-28.97481972199995,140.45000560300002,-28.976195450999967,140.45251151600007,-28.97925883099998,140.45355658300002,-28.980641851999962,140.45430376700006,-28.98152029599993,140.4547921410001,-28.982053624999935,140.45531601900007,-28.98258953499993,140.45741166300002,-28.984642881999946,140.45872466600008,-28.98596882499993,140.4590470500001,-28.986274467999976,140.45936867400007,-28.98656865099997,140.45966821700006,-28.986805964999974,140.45983842900011,-28.986902690999955,140.46002751900005,-28.986980165999967,140.46023080300006,-28.987035313999968,140.46043695800006,-28.98706900999997,140.46225173200003,-28.9872364899999,140.46280882700012,-28.987268592999953,140.46290945400006,-28.987274387999946,140.4636302,-28.987251818999937,140.46565481000005,-28.98713965899998,140.46582381500002,-28.98713636599996,140.46614640400003,-28.98716327699998,140.46669871200004,-28.98728009599995,140.4678515390001,-28.98757619199995,140.4740676120001,-28.98909307399998,140.47546062100002,-28.989445908999983,140.47597769000004,-28.98950912099997,140.4762868370001,-28.989523735999967,140.47993757200004,-28.98969624399996,140.48319200800006,-28.991480611999975,140.4858189360001,-28.992679857999974,140.4890169350001,-28.99439307399996,140.494898959,-28.995135466999955,140.50420741100004,-28.99639181999993,140.5116884370001,-28.996734464999975,140.51192875100003,-28.996722382999963,140.51488409800004,-28.996573805999958,140.51899813400007,-28.99753396099993,140.5222532350001,-28.997419744999945,140.5293345460001,-28.99667736899994,140.56305864900003,-28.99427355599994,140.568805945,-28.99386295499994,140.61414151100007,-28.995963621999977,140.62196703600011,-28.996324525999967,140.62415977000012,-28.9963718299999,140.62460135700007,-28.99639283099998,140.62593233200005,-28.9964146799999,140.626801461,-28.99</t>
  </si>
  <si>
    <t>138.56478334200006,-34.84973362399995,138.56478153800003,-34.849817695999945,138.56476912000005,-34.85031728799993,138.56479987700004,-34.85088984899994,138.56483325200008,-34.85139782899995,138.56488029500008,-34.85207315799994,138.5648986210001,-34.852378708999936,138.56492554200008,-34.85274710899995,138.56494685300004,-34.85310561999995,138.56496237800002,-34.853297994999934,138.56500607300006,-34.85395478499993,138.56502682000007,-34.854255971999976,138.56505470500008,-34.85462648499998,138.5650726570001,-34.854836003999935,138.56508617100008,-34.85499977099994,138.56509494400007,-34.85512034299995</t>
  </si>
  <si>
    <t>135.44909799100003,-27.590020549999963,135.452541988,-27.59628156699995,135.45446498700005,-27.598285566999948,135.46224400300002,-27.604873561999966,135.47160602100007,-27.607827567999948,135.47423501800006,-27.60928757099998,135.47986401700007,-27.617401591999965,135.48426801800008,-27.623721603999968,135.48673820700003,-27.626521872999945,135.48678205600004,-27.626571577999982,135.49199602200008,-27.63248161299998,135.49966003600002,-27.63963962799994,135.50902104800002,-27.64801960699998,135.5197570470001,-27.65791762999993,135.53693806600006,-27.668473649999953,135.540298064,-27.67322366899998,135.54156205100003,-27.675153659999978,135.54190260200005,-27.675695764999944,135.54837503300007,-27.68599768699994,135.55354502900002,-27.692498696999962,135.5578270300001,-27.699214707999943,135.56270503300004,-27.705380721999973,135.56858804400008,-27.71252973199995,135.57147004,-27.715480729999967,135.57701104500006,-27.725057740999944,135.57776404700007,-27.726123748999953,135.57854803700002,-27.726933746999975,135.59349106600007,-27.73607975999994,135.59526807500004,-27.73659576199998,135.59878685700005,-27.737022698999965,135.60235708300002,-27.737455765999982,135.6032220840001,-27.737553763999983,135.60531809100007,-27.738302766999936,135.60733868700004,-27.74212995099998,135.6082440890001,-27.743844772999978,135.61078109000005,-27.746796781999933,135.61360609400003,-27.749733789999937,135.62193336300004,-27.755624847999968,135.62552709700003,-27.75816681599997,135.63232010600007,-27.76168882099995,135.6347271080001,-27.76664483199994,135.6348941130001,-27.766995816999952,135.63660210600005,-27.76940382199996,135.6428751100001,-27.77777185499997,135.64578211200012,-27.779449859999943,135.65514912900005,-27.781103866999956,135.65688613400005,-27.781640868999943,135.65922213500005,-27.782822881999948,135.66281214600008,-27.783852872999944,135.66892814300002,-27.784571880999977,135.6739621470001,-27.785524884999973,135.67604114100004,-27.78594888599997,135.68102748900003,-27.786091690999967,135.68561515800002,-27.786222890999966,135.68769316200007,-27.78720090799993,135.68876616800003,-27.789065896999944,135.68978016100004,-27.791307913999958,135.69230016100005,-27.79629791499997,135.6988201700001,-27.804062917999943,135.7057361740001,-27.812369931999967,135.716207187,-27.82012793499996,135.7165821860001,-27.820418933999974,135.72271718600007,-27.82473594299995,135.72926119200008,-27.830589948999943,135.72972607400004,-27.830840249999937,135.7334291950001,-27.83283395199993,135.73706319400003,-27.834175952999942,135.73833520000005,-27.835023940999974,135.74204819800002,-27.837477950999983,135.74401820000003,-27.839556958999935,135.74849120500005,-27.847123969999927,135.75441421300002,-27.852230978999955,135.7615672290001,-27.858284992999984,135.76321421600005,-27.85926098999994,135.763759219,-27.859515989999977,135.76852322600007,-27.861470990999976,135.77089339000008,-27.862684496999975,135.78406523700005,-27.869427005999967,135.79592324200007,-27.874824025999942,135.79750724300004,-27.876339019999932,135.80027024100002,-27.879301016999932,135.801026244,-27.88474602699995,135.80127023800003,-27.886224029999937,135.801936242,-27.88696704599994,135.80602424500012,-27.88726403299995,135.80698024800006,-27.88777403399996,135.80777924500012,-27.88885603799997,135.812502246,-27.902847061999978,135.81251219900003,-27.903017404999957,135.81264423100004,-27.90370206399996,135.81337723800004,-27.910391077999975,135.81569924000007,-27.91610408599996,135.81454023800006,-27.91975408999997,135.81355759200005,-27.92089845399994,135.81266653500006,-27.921936131999928,135.81233423300012,-27.92232310199995,135.811868408,-27.92351150899998,135.81169922800007,-27.923943100999963,135.811671756,-27.92414343699994,135.81030722000003,-27.93409412799997,135.8084312210001,-27.939855130999945,135.80706719900002,-27.944207137999967,135.80526720500006,-27.951081151999972,135.8052301990001,-27.96422217999998,135.80613019600003,-27.96912118499995,135.80883518300004,-27.97802221799998,135.8117031910001,-27.991818232999947,135.8112871840001,-27.994449248999956,135.80929617800007,-27.99871024199996,135.80824117600002,-28.001023241999974,135.80779117300006,-28.003394253999943,135.80626816500012,-28.01001526899995,135.80494945200007,-28.02053813599997,135.80451715000004,-28.023987300999977,135.80263215700006,-28.029446306999944,135.8023401590001,-28.03017431199993,135.79934313800004,-28.03494132399993,135.79842013100006,-28.045771341999966,135.7972801300001,-28.047280341999965,135.79081212200003,-28.05348836199994,135.78780010800006,-28.05803636899998,135.78544511000007,-28.06187737299996,135.7850381070001,-28.063179382999976,135.784375102,-28.06465637799994,135.7720420830001,-28.08032942099993,135.77065307700002,-28.08261141899993,135.77165506900008,-28.094940443999974,135.7697620660001,-28.09770644499997,135.76598106400002,-28.102651459999947,135.76562006000006,-28.104100462999952,135.76645305600005,-28.10544645999994,135.77124206100007,-28.10908846999996,135.77601405400003,-28.113687462999962,135.780287057,-28.123788460999947,135.78131006,-28.123743458999968,135.78431005700008,-28.122277459999964,135.790235058,-28.12206245899995,135.79266507500006,-28.121370464999984,135.79448307100006,-28.12143846099997,135.8034780700001,-28.12650546599997,135.812125078,-28.13227947699994,135.81692008000005,-28.135969492999948,135.81815006600004,-28.137114484999984,135.8213459430001,-28.142875613999934,135.82253809100007,-28.145024501999956,135.82324877500002,-28.14822647099993,135.82492207100006,-28.155888523999977,135.82484459700004,-28.162486007999973,135.82473506200006,-28.17181254899998,135.82454806400006,-28.17772054699998,135.8251800590001,-28.187372580999977,135.8272950590001,-28.193015582999976,135.82894905700005,-28.197551589999932,135.82875605200002,-28.199988592999944,135.82946805400002,-28.208334599999944,135.82997405800006,-28.214665614999944,135.83015907700008,-28.22398179299995,135.8302760480001,-28.229870631999972,135.82997305300012,-28.245438647999947,135.82949604300006,-28.257051658999956,135.83417765000002,-28.267398852999975,135.83526405300006,-28.269799666999972,135.8370810570001,-28.274047675999952,135.83664004900004,-28.276420663999943,135.835991056,-28.286978691999934,135.8359510460001,-28.28986869099998,135.83862405800005,-28.306085719999942,135.83991605900007,-28.311802720999935,135.84107093600005,-28.31672345399994,135.84447005900006,-28.331203738999932,135.84394505900002,-28.33354474099997,135.84339885300005,-28.334354751999967,135.84212705700008,-28.336240748999955,135.84007607400008,-28.339424750999967,135.83930005900004,-28.341985759999943,135.83801305800012,-28.34641276399998,135.83768905500006,-28.350756763999982,135.83760107000012,-28.373441794999962,135.83731207300002,-28.394615829999964,135.8374780700001,-28.39967783999998,135.8388400780001,-28.40493883199997,135.8453930830001,-28.42988487799994,135.8465000870001,-28.435613881999927,135.845886091,-28.437933887999975,135.84828908600002,-28.443290893999972,135.84940409600006,-28.44589389099997,135.85150509300001,-28.452545898999972,135.8528861000001,-28.466057923999983,135.85343209400003,-28.46957693099995,135.85648010600005,-28.47463494599998,135.8585661080001,-28.480247934999966,135.86018410300005,-28.486355956999944,135.8609571080001,-28.488920951999944,135.86781111900007,-28.50911397799996,135.86856831700004,-28.511106720999976,135.874353121,-28.526328,135.87459912600002,-28.529234007999946,135.87458922400003,-28.529747464999957,135.87454912400005,-28.531827002999933,135.87592913000003,-28.538863013999958,135.8773701140001,-28.550261040999942,135.8799090970001,-28.560651064999945,135.881675104,-28.56665907799993,135.88391809900008,-28.57756709299997,135.88987709800006,-28.58438309299993,135.8953760930001,-28.59028710299998,135.89583410400007,-28.59123109799998,135.90118409900003,-28.603713114999948,135.90581025200004,-28.60750373899998,135.90882912100005,-28.609977121999975,135.91213012600008,-28.616391130999943,135.9150811190001,-28.62001913199998,135.91536711900005,-28.620788139999945,135.91814511500002,-28.629132142999936,135.9193231260001,-28.633594157999937,135.91828244900012,-28.63852966899998,135.91787410200004,-28.640466170999957,135.917875105,-28.64202415899996,135.92189810800005,-28.64752016799997,135.9228001130001,-28.649340163999966,135.92278009000006,-28.65379917599995,135.92272410500004,-28.659400180999967,135.9214200990001,-28.662447184999962,135.92862310200007,-28.669008185999928,135.93620521000003,-28.67488889799995,135.9410671160001,-28.67865920199995,135.9441761270001,-28.680502202999946,135.9585641430001,-28.688745208999933,135.96359599200002,-28.69241959699997,135.96835215300007,-28.695892217999983,135.9745831560001,-28.703465224999945,135.9772605940001,-28.707121428999983,135.98095016500008,-28.71215923799997,135.98193216100003,-28.712909227999944,135.98311016800005,-28.71341323599995,135.99389017900012,-28.717408242999966,136.02163421800003,-28.726574252999967,136.02734223100003,-28.728075260999958,136.03006222700003,-28.72891625999995,136.03647324100007,-28.73150125899997,136.04592025300008,-28.737557274999972,136.0503582650001,-28.739693277999947,136.05753327900004,-28.745459294999932,136.0622282820001,-28.75246329999993,136.06314427900008,-28.753633299999933,136.0656674290001,-28.756467468999972,136.07733129200005,-28.769566319999967,136.08737030700001,-28.78017632999996,136.08883032300002,-28.783264334999956,136.08891442100003,-28.78333702599997,136.09229431300002,-28.786258337999982,136.09303631000012,-28.786908344999972,136.09799031700004,-28.79265533399996,136.09975031800002,-28.79420033499997,136.1107623260001,-28.80253833599994,136.11522333400012,-28.805025341999965,136.12743611500002,-28.812047708999955,136.1274563500001,-28.812059344999966,136.13598535900007,-28.82525836399998,136.14532234400008,-28.840045379999935,136.15110735200005,-28.84922239499997,136.15270135700007,-28.850844391999942,136.16378536700006,-28.85731841599994,136.1735703700001,-28.863004418999935,136.18892339,-28.86940042799995,136.19093341000007,-28.86993743299996,136.19307539700003,-28.87002944099993,136.20380141400005,-28.869267441999966,136.20705041500003,-28.869036440999935,136.2194844280001,-28.86820942199995,136.25005546400007,-28.866156442999966,136.25266946700003,-28.86649644199997,136.25373547300012,-28.86683745199997,136.2578824740001,-28.86827644999994,136.26045947900002,-28.869323453999982,136.26844448200006,-28.873944467999934,136.2730964960001,-28.880949489999978,136.2871695130001,-28.894110498999964</t>
  </si>
  <si>
    <t>140.46583962600005,-34.25743411199994,140.4667612070001,-34.257720408999944,140.46726396300005,-34.25788998699994,140.46769771900006,-34.25804319799994,140.46926325900006,-34.258597985999984,140.47002620800004,-34.258876975999954,140.47107075200006,-34.25925890999997,140.47148375900008,-34.25939844299995,140.47192001700012,-34.25952567699994,140.47234878000006,-34.25962842299998,140.4740701390001,-34.25995521599998,140.47528422400012,-34.26018028999994,140.47548763700001,-34.26021799799997,140.47637301500004,-34.26038212299994,140.4768526030001,-34.260498275999964,140.47721858400007,-34.26062534299996,140.47746439700006,-34.26070627099995,140.47786073700001,-34.26088690399996,140.4792909790001,-34.26165175799997,140.47962045000008,-34.26184822399995,140.48040832000004,-34.26231802399997,140.48057704500002,-34.26241127299994,140.48137066700008,-34.26284995599997,140.48215513000002,-34.26324488999995</t>
  </si>
  <si>
    <t>138.5669791460001,-34.85970409199996,138.56739313900005,-34.86034051699994,138.56739715100002,-34.86034577099997,138.56756069100004,-34.86058919399994,138.56767092000007,-34.86073599599996,138.56779370700008,-34.86089247799998,138.56794587100012,-34.861081353999964,138.56811051700004,-34.86129024299993,138.5682798140001,-34.861500656999965,138.5683819740001,-34.86179316499994</t>
  </si>
  <si>
    <t>137.75687603500012,-34.24908663399998,137.75679385700005,-34.24980098599997,137.75677581700006,-34.24993427099997,137.75661214500008,-34.251441022999984,137.7565328280001,-34.25222666399998,137.75652136200006,-34.252570366999976,137.75650306900002,-34.25459457399995,137.7565032220001,-34.25460909599997,137.75650978500005,-34.25521203999995,137.75652411400006,-34.256528499999945,137.75652425500004,-34.25675290199996,137.7565242930001,-34.25681997999993,137.756540104,-34.25752381299998,137.75654771100005,-34.25786229499994,137.75655207900002,-34.25890596299996,137.75655791400004,-34.260285513999975,137.7565600270001,-34.26078254899994,137.75654604400006,-34.26119127599998,137.7564662310001,-34.261517925999954,137.75642047500003,-34.261606477999976,137.75639049900008,-34.26166443599993,137.7563043670001,-34.26183113899998,137.756167956,-34.26201078499997,137.75603234400012,-34.26215521299997,137.7553790610001,-34.26270841499996,137.75515694800004,-34.26289051699996,137.754299069,-34.26359371099994,137.75132407500007,-34.26603215999995,137.7507976070001,-34.26651306699995,137.75064312000006,-34.26669066699998,137.7503707090001,-34.267013162999945,137.7502027580001,-34.26725805299998,137.75000169400005,-34.26760075599998,137.7482715970001,-34.27072352399995,137.74585280400004,-34.27508893399994,137.74572636000005,-34.27530116299994,137.74553167600004,-34.27565891399996,137.74531076000005,-34.276044558999956,137.7451683690001,-34.27628399499997,137.74514546500006,-34.27632455699995,137.7449555920001,-34.27658155199998,137.74447452100003,-34.27717003299995,137.7436382090001,-34.27820417999993,137.74318034700002,-34.27878605799998,137.74276671200005,-34.27931173099995,137.7422615260001,-34.28002344399994,137.74045198600004,-34.28270382599993,137.7399020680001,-34.28351836799993,137.7378615030001,-34.286556652999934,137.73261842800002,-34.29436220399998,137.72931126100002,-34.299284856999975,137.72738187800007,-34.30215627899997,137.72735126500004,-34.30220183899996,137.72485981600005,-34.305909122999935,137.7241923780001,-34.306902151999964,137.72215057300002,-34.30993995499995,137.72112522300006,-34.31146538799993,137.71696604400006,-34.31765015499997,137.71482437300006,-34.32083445799998,137.71396290500002,-34.32211839599995,137.7116009560001,-34.325626349999936,137.71084400200004,-34.32675051399997,137.70639377200007,-34.33335890099994,137.700995443,-34.34137357499998,137.69970639300004,-34.34328155099996,137.69896799900005,-34.34439512899996,137.69828187000007,-34.34542996099998,137.69788295700005,-34.34600192999994,137.69752743900005,-34.34644353199997,137.69530566700007,-34.34878671699994,137.69506926100007,-34.34903070799993,137.69388082400008,-34.35025719699996,137.68857014200012,-34.35582651499993,137.6860234090001,-34.35849694099994,137.68193067200002,-34.36277262699997,137.6781197360001,-34.36675342799998</t>
  </si>
  <si>
    <t>138.5274679590001,-34.840348304999964,138.52815162500008,-34.84060733399997,138.52899941300007,-34.84092984299997,138.52953550900008,-34.84125112799995,138.5298076570001,-34.841445412999974,138.53043996600002,-34.84215810499995,138.5309231770001,-34.84289733299994,138.5312165030001,-34.843364408999946,138.5313520210001,-34.84364634899998</t>
  </si>
  <si>
    <t>138.5052760530001,-35.13765162599998,138.50533158100006,-35.13788888899995,138.5053861980001,-35.138140059999955,138.5054222540001,-35.13835148299995,138.50543999400008,-35.138491450999936,138.50547725800004,-35.138683911999976,138.50550510000005,-35.13885871599996,138.50552275500002,-35.13899652799995,138.50552713000002,-35.13906304799997,138.50553613400007,-35.13922474199995,138.505537999,-35.139382318999935,138.50553160800007,-35.139661934999936,138.50553263900008,-35.13997502299998,138.5055381310001,-35.14043132099994</t>
  </si>
  <si>
    <t>138.63911940000003,-35.53650247199994,138.6390663100001,-35.53668634299993,138.63901432300008,-35.536866412999984,138.638589797,-35.53777161599993,138.63829469200004,-35.53828322499993,138.6377997930001,-35.539142728999934,138.63762179600008,-35.539325427999984,138.6375276020001,-35.53942222999996,138.63692218300002,-35.53979543799994,138.63596469000004,-35.540387332999956,138.63540550100004,-35.54072939499997,138.6348604100001,-35.54095658499995,138.63453221100008,-35.54106768099996,138.63397440200004,-35.541207232999966,138.63326898000003,-35.54133145999998,138.63265740000008,-35.54149962699995,138.63202650300002,-35.54170704799998,138.63146336700004,-35.541956642999935,138.63039070800005,-35.54260222999994,138.6299360600001,-35.54289532499996,138.6297401700001,-35.54304697599997,138.62950074800005,-35.543289346999984,138.62909090900007,-35.54385132599998,138.62870321700007,-35.54441882899994,138.6285959380001,-35.54458897799998,138.6285328790001,-35.54467896099993,138.6285179450001,-35.54470026799993,138.62837148100004,-35.544909262999965,138.62836942700005,-35.54491220699998,138.62827420600001,-35.54504807099994,138.62826670800007,-35.54505653599995</t>
  </si>
  <si>
    <t>134.7551961800001,-29.015156201999957,134.75429523200012,-29.015421121999964,134.75279008600012,-29.015863680999928,134.75244605600005,-29.015965996999967,134.751894783,-29.016129968999962,134.75137931900008,-29.01638750199993,134.75082519600005,-29.016888275999975,134.75012666400005,-29.017572348999977,134.74946981200003,-29.01821349399995,134.74877431100003,-29.018891398999983,134.7477397440001,-29.019903864999947,134.74692512800004,-29.0206902799999,134.74666764000006,-29.02089981599994,134.74644879400012,-29.021042232999946,134.74596052000004,-29.021284521999974,134.7456563820001,-29.021376876999966,134.7451974380001,-29.02146785399998,134.74453650500004,-29.02155630599998,134.74430725600007,-29.021587377999936</t>
  </si>
  <si>
    <t>139.04934377900008,-34.07755052099998,139.0492750200001,-34.07774243799997,139.04924156800007,-34.07791501699995,139.0492243760001,-34.07826548299994,139.04943797700003,-34.081318118999945,139.0494616100001,-34.08163765799998,139.04961815500008,-34.08375438899998,139.04967288900002,-34.08422309799994,139.04968071100006,-34.08429014,139.04975923200004,-34.08469301899993,139.04989384500004,-34.08514892399995,139.05002882600002,-34.085490093999965,139.05049865900003,-34.08648712299998,139.05116943400003,-34.08798232099997,139.05167586000005,-34.08908157399998,139.05477837600006,-34.09594096999996,139.0569369860001,-34.10066164799997,139.0583093340001,-34.10376459899993,139.05880744,-34.10484553899994,139.0592703110001,-34.105849973999966,139.06017785300003,-34.107889599999965,139.06133338100005,-34.11043820599997,139.06144407700003,-34.11068235199997,139.06250227600003,-34.11301615699995,139.0635487500001,-34.11532395699993,139.06467871300003,-34.11780525399996,139.06490510700007,-34.11829448299994,139.0664226250001,-34.12135538899997,139.0670054300001,-34.12254486799998,139.06708263500002,-34.122702438999966,139.0688786080001,-34.126367726999945,139.06931379900004,-34.12721894999993,139.06935671600002,-34.12731204599993,139.06951472100002,-34.12763472499995,139.07321115500008,-34.13592453899997,139.0735593600001,-34.136631388999945,139.07409135900002,-34.13763145299998,139.07707515900006,-34.14321363499994,139.07710158400005,-34.14326321599998,139.07795069600002,-34.144837164999956,139.07805310700007,-34.14502694999993,139.08158734300002,-34.15137127,139.08179923700004,-34.15182201199997,139.08211536800002,-34.15261126499996,139.0823446400001,-34.153221489999964,139.08243201200003,-34.15345400999996,139.08316221400003,-34.15531385899993,139.0839215640001,-34.15772470699994,139.08395630400003,-34.15783500699996,139.083967647,-34.15787332299993</t>
  </si>
  <si>
    <t>138.5658072640001,-34.83259906699993,138.56663803800006,-34.83256640399998,138.56731886800003,-34.832549711999945,138.56788918400002,-34.832549616999984,138.5681023290001,-34.832550599999934,138.56863809800006,-34.83255305999995</t>
  </si>
  <si>
    <t>138.62826670800007,-35.54505653599995,138.62815798300005,-35.54517926999995,138.6278445150001,-35.54543662699996,138.62717941300002,-35.54594931999998,138.62655961000007,-35.54643752299995,138.62632601300004,-35.54666382099998,138.6259815100001,-35.547026219999964,138.62566070700007,-35.54749371599996,138.62514541100006,-35.54850811499995,138.62465740300001,-35.54947381299996,138.62427590700008,-35.54999671699994,138.62390110800004,-35.55049141099994,138.62300639800003,-35.55165340999997</t>
  </si>
  <si>
    <t>139.66731870700005,-34.03434707099996,139.6680462050001,-34.03360486799994,139.6687484030001,-34.03288717499993,139.66941461400006,-34.03220868699998,139.66945920600006,-34.03216327299998,139.66999724800007,-34.03148186499993,139.67005764200007,-34.03140539899994,139.67038091900008,-34.03096758799995,139.67100942900004,-34.03011638799995,139.6711970030001,-34.02995118599995,139.67168675800008,-34.02942842599998,139.67210578100003,-34.02904899499998</t>
  </si>
  <si>
    <t>140.4234506130001,-34.21643179599994,140.42343290300005,-34.21680719799997,140.42344011400007,-34.216953254999964,140.42346529000008,-34.21728928099998,140.42357165900012,-34.21768501099996,140.42365589500002,-34.21790172499993,140.4238325660001,-34.21825693499994,140.42482814900006,-34.21972900399993,140.42510432900008,-34.22013736499997,140.4257943340001,-34.22115756199997,140.42630985800008,-34.22189871799998,140.42828298000006,-34.224826382999936,140.4284941310001,-34.225224313999945,140.42856329100005,-34.22541519799995,140.42856739400008,-34.225673392999965,140.42845368000008,-34.226214684999945,140.4281707020001,-34.22706553599994,140.4280185770001,-34.22756128899994,140.42733050900006,-34.229803483999945,140.4261896920001,-34.233404003999965,140.42549608900003,-34.235650573999976,140.4251927360001,-34.23637418799996,140.425105335,-34.23657113499996,140.42244180800003,-34.24511012099998,140.4223304620001,-34.245467066999936,140.42220833500005,-34.245727484999975,140.42200042700006,-34.24605656899996,140.4215453260001,-34.24665300399994,140.42134581000005,-34.24691082499993</t>
  </si>
  <si>
    <t>138.82943138100006,-34.82374091199995,138.82936820600003,-34.823863691999975,138.82908557300004,-34.82405565399995,138.82871154000009,-34.824133581999945,138.82762558700006,-34.823997737999946,138.82731648100003,-34.823938012999974,138.82681898500005,-34.82390163799994,138.82656753800006,-34.82385538899996,138.8262408390001,-34.82380116099995,138.82609220300003,-34.82379134399997,138.825111944,-34.82367472399994,138.8249210570001,-34.823731676999955,138.82480442600001,-34.82381656899997,138.8247301980001,-34.823939199999984,138.82471648600006,-34.824169876999974,138.82472787100005,-34.824445879999985,138.8248062120001,-34.82467210699997,138.82490855700007,-34.82490417199995,138.8249364520001,-34.82506222699993,138.8248767990001,-34.82555064099995,138.82499058200005,-34.82625052999998,138.82500880800012,-34.82638593899998,138.82499695600006,-34.82644553599994,138.82494604500005,-34.82651035599997,138.82475197200006,-34.82665060199997,138.8245965530001,-34.82673184999993,138.8243636640001,-34.82685112199994,138.82412477800005,-34.82696949399997,138.82384579400002,-34.82713651199998,138.8237840710001,-34.82718372099998,138.82371398100008,-34.827238326999975,138.82363907,-34.82735815899997,138.82361947700008,-34.82748972299993,138.8236914680001,-34.82808140499998,138.82371270900012,-34.82825596499998,138.82387816100004,-34.82917471199994,138.82389978700007,-34.82922430999997,138.82410234300005,-34.82951571499996,138.82416458400007,-34.82966054899998,138.82428682800003,-34.830572754999935,138.82431656000006,-34.83068055399997,138.8243387550001,-34.83075924999997,138.82450303000007,-34.83120093499997,138.82446248000008,-34.83137750599997,138.82427412700008,-34.83170041999995,138.8241922300001,-34.83191703099993,138.82407716500006,-34.83287098899996,138.82399690500006,-34.833536280999965,138.82398003800006,-34.83359441699997,138.82395223700007,-34.83369021499993,138.82384727300007,-34.83379820799996,138.82342036600005,-34.83408898399995,138.8225557190001,-34.83465691899994,138.822270139,-34.834835004999945,138.8221600590001,-34.83495910499994,138.82197836800003,-34.83523189799996,138.82187138000006,-34.83546632399998,138.82181300500008,-34.83559423199995,138.82176297500007,-34.83573715899996,138.821676238,-34.83589658099993,138.8215759090001,-34.83610269099995,138.82155879900006,-34.83620039699997,138.82153794400006,-34.83631953299994,138.82156782200002,-34.83646035399994,138.82170734300007,-34.83659489499996,138.8218583140001,-34.83667366199995,138.82193162800002,-34.83678504799997,138.82189857000003,-34.836886542999935,138.82183729100007,-34.83697793399995,138.82172834300002,-34.83710655899995</t>
  </si>
  <si>
    <t>138.59644406000007,-34.899723000999984,138.5974527080001,-34.90018879999997,138.59793247400012,-34.900364371999956,138.59817443600002,-34.90046763199996,138.59837556800005,-34.90057728499994,138.59860998200008,-34.90076864399998,138.5987846580001,-34.90099428399998,138.5989567260001,-34.90138758299997,138.59927790900008,-34.90227403299997</t>
  </si>
  <si>
    <t>138.82780774100002,-34.99009108799993,138.82760026900007,-34.99014519299993,138.82609800000012,-34.99053694599996</t>
  </si>
  <si>
    <t>138.69504451000012,-34.989482573999965,138.69508391500005,-34.99072168299995,138.69511066300004,-34.99103620999995,138.69521126100005,-34.99145525999995,138.69537588100002,-34.991914718999965,138.6955314380001,-34.99223878199996,138.69575839900006,-34.99257917099993,138.6959644100001,-34.992828678999956,138.6962123510001,-34.993092299999944,138.69678489900002,-34.993582637999964,138.69729573100005,-34.99390641399998,138.69768916700002,-34.994092283999976,138.69857772500006,-34.99440924999993</t>
  </si>
  <si>
    <t>140.73735869200004,-36.34198927399996,140.7328363910001,-36.34259515499997,140.73149126400006,-36.34277705399995,140.7306013230001,-36.34288210799997,140.7297962560001,-36.343021703999966,140.7289818900001,-36.34319987799995,140.72711606400003,-36.34371914099995,140.726622044,-36.343865713999946,140.72621317000005,-36.34398701799995,140.72331180100002,-36.344857788999946,140.7230792890001,-36.34494837899996,140.71883767300005,-36.346600792999936,140.71634423700004,-36.34757207399997,140.71613440300007,-36.347653813999955,140.71260452100012,-36.34902450799996,140.71108581700003,-36.34961419299998,140.71055540300006,-36.34990298699995,140.71009152800002,-36.350208892999945,140.70983143400008,-36.350405688999956,140.7095158610001,-36.35070272899998,140.7091663210001,-36.351103286999944,140.7082469070001,-36.35238367499994,140.7078770820001,-36.352883506999945,140.70770714200012,-36.35311317199995,140.70737321900003,-36.35354649299995,140.70737297000005,-36.353546791999975,140.70727014700003,-36.35364186199996,140.70675066800004,-36.35408621099998,140.70615533300008,-36.354453810999985,140.7054828580001,-36.35474667099993,140.7041144220001,-36.35524306899998,140.7037192890001,-36.355378203999976,140.70146320700007,-36.35620363899994,140.70067237700005,-36.35649274799994,140.6996687720001,-36.35685106799997,140.69850649300008,-36.357275767999965,140.69826735200002,-36.357363144999965,140.69650803900004,-36.35800237799998,140.69646007300003,-36.35801980499997,140.69512987300004,-36.35854027099998,140.69463628000005,-36.35881618499997,140.6938990650001,-36.359319469999946,140.69260825800006,-36.36021038599995,140.6913196810001,-36.36109599099996,140.69012893000001,-36.36192014299996,140.6893881320001,-36.36242995199996,140.68812743400008,-36.36329751899996,140.6876807440001,-36.36360602899998,140.6862591790001,-36.364587778999976,140.68590148200008,-36.36480988599993</t>
  </si>
  <si>
    <t>139.98561678700003,-34.18152762699998,139.98533790700003,-34.18163493499998,139.98515033800004,-34.181674778999934,139.98496954400002,-34.18167172899996,139.98430117600003,-34.181660446999956,139.9840455540001,-34.181658795999965,139.98377626600006,-34.18165705399997,139.98270745800005,-34.181840490999946,139.98249105000002,-34.181906787999935,139.98227034100012,-34.18198653899998,139.9820044380001,-34.18210747499995,139.98190472600004,-34.18215966499997,139.9817859850001,-34.18222786299998,139.98162489900005,-34.182333322999966,139.9815037840001,-34.18243381399998,139.98132966100002,-34.18254739399998,139.98116515300012,-34.18270880699998,139.98063032700009,-34.18327890099994,139.98037273300008,-34.183542203999934,139.98020270300003,-34.18365099699997,139.9801027000001,-34.183718383999974,139.98006311100005,-34.183730072999936,139.98005600500005,-34.183732171999964,139.97984923600006,-34.18377607999997,139.97963627000001,-34.18380277899996,139.9785747420001,-34.183809261999954,139.97818092400007,-34.18383138399997,139.9779463110001,-34.183886137999934,139.97770912400006,-34.183989391999944,139.9775801410001,-34.18409463699993,139.97745693700006,-34.18419404499997</t>
  </si>
  <si>
    <t>135.91224995200002,-34.54199019299995,135.91122216200006,-34.5435380399999,135.91109700700008,-34.54373600399998,135.91080137200004,-34.54420362399998,135.90946729100006,-34.54627935399998,135.9091973740001,-34.54669932099995,135.9073708420001,-34.549535943999956,135.90646572900005,-34.55093941699994,135.90643815300007,-34.550982175999934,135.90488061100007,-34.55343226699995,135.90453950300002,-34.55388208299996,135.90430202200002,-34.554175689999965,135.90411276700002,-34.554409677999956,135.9038601000001,-34.55469409099993,135.90343902200004,-34.55512787199996,135.89826522300007,-34.55991441499998,135.89729399700002,-34.56081278499994,135.89723282400007,-34.56086957599996,135.895466262,-34.562509742999964,135.88978700100006,-34.567782043999955,135.88797130900002,-34.56959461399998,135.8863683300001,-34.571207984999944,135.88629114900004,-34.57128626399998,135.8839227100001,-34.573694977999935,135.8836585690001,-34.57399538599998,135.88346272900003,-34.574251809999964,135.88339677700003,-34.574338172999944,135.88292627300007,-34.57502470299994,135.88265472000012,-34.57549934699995,135.88106950600002,-34.57860717899996,135.88012668800002,-34.58038750299994,135.87906293900005,-34.58245110699994,135.87874341200006,-34.58317740999996,135.8784998760001,-34.58382640199994,135.87820049800007,-34.5846491099999,135.87786180400008,-34.58543366699996,135.877659622,-34.58582010799995,135.87746059100004,-34.58615611699997,135.8770285600001,-34.58680543999998,135.8769275620001,-34.58695723099993,135.87678522400006,-34.58717114799998,135.87658718500006,-34.587468790999935,135.87628413700008,-34.58791820499994,135.87581010700012,-34.58869462399997,135.87534026000003,-34.58964701599996,135.87501195800007,-34.59041492499995,135.87499183700004,-34.59046485599998,135.87483947900012,-34.59088499799998,135.87450102700006,-34.59206099099998,135.8743215500001,-34.59297785599995,135.87420636700006,-34.593744983999954,135.87406224500012,-34.59473007599996,135.87396214000012,-34.59541426499993,135.87375738100002,-34.59657138299997,135.87333892900006,-34.59826031099993,135.8731879180001,-34.59881823599994,135.8728608880001,-34.60000873599995,135.87233705800008,-34.60191558699995,135.87175674500008,-34.60424701799997,135.87166658700005,-34.60457187099996</t>
  </si>
  <si>
    <t>138.5289507230001,-34.85135104799997,138.52895231600007,-34.851434619999964,138.52897554900005,-34.85239507099993,138.52898084800006,-34.852432275999945,138.52902115200004,-34.853265163999936,138.52902814900006,-34.85345356899995,138.52905374800002,-34.854140960999985,138.52906655000004,-34.85448405099993,138.5290878510001,-34.85505365699993,138.52910376300008,-34.85547845299993,138.5291221550001,-34.85597134899996,138.52915295800005,-34.856797735999976,138.52915985800007,-34.85698254099998,138.52916262400004,-34.85705670799996,138.52919136900005,-34.857826442999965,138.5292091660001,-34.85830323599998,138.52922697600002,-34.85878113699994,138.52924566600007,-34.85928123699995,138.52926297200008,-34.85974642999997,138.52928357500002,-34.860296131999974,138.52932178600008,-34.86131991999997,138.52932690700004,-34.861457076999955,138.52935988600007,-34.86234091899996,138.52941020000003,-34.863662112999975</t>
  </si>
  <si>
    <t>140.34360371500009,-37.59573495899997,140.3440411800001,-37.59595624199994,140.34435086000008,-37.59610712199998,140.34467501200004,-37.59623775099993,140.344952755,-37.59634412599996,140.34553960800008,-37.59656889499996,140.3464954850001,-37.59693780599997,140.347860802,-37.59746255299996,140.35054493500002,-37.598469947999945,140.35089618000006,-37.59860395599998,140.35179923500004,-37.59894848199997,140.35201704400004,-37.59903390799997,140.35221896200005,-37.59913767099994,140.35320479200004,-37.59979149299994,140.35389170100007,-37.60025428299997,140.35464654400005,-37.60076284099995,140.35557487900007,-37.60138663299995,140.35665449600003,-37.602112069999976,140.35747523500004,-37.60266352999997,140.3579419340001,-37.60297710799995,140.35872079400008,-37.603543126999966,140.35951392200002,-37.60405900999996,140.35975355800008,-37.60418246499995,140.3599155490001,-37.60423735099994,140.360046516,-37.604226866999966</t>
  </si>
  <si>
    <t>134.90718220300005,-33.653471896999974,134.9152974320001,-33.65118204999993,134.91602936200002,-33.65090525299996,134.9166790380001,-33.65057104199997,134.91712615000006,-33.65030354899994,134.92330483800004,-33.64660681,134.92378893000011,-33.64640273599997,134.92422505600007,-33.64624270099995,134.92470430100002,-33.64609472199993,134.92600724300007,-33.64574498799993,134.93069099700006,-33.64448765199995,134.93484409500002,-33.64336768499993,134.9353055030001,-33.643254672999944,134.93573680400004,-33.643175198999984,134.93638373200008,-33.64307906199997,134.94017576200008,-33.642656296999974,134.94222596600002,-33.64242165699994,134.94271734200004,-33.64233055899996,134.943395118,-33.64218106299995,134.94530270200005,-33.641562430999954,134.95037966000007,-33.63985122099996,134.9512942550001,-33.63965078299998,134.95201445400005,-33.63956500199998,134.95278033700004,-33.63954615899996,134.95636589800006,-33.63973266399995,134.9574486260001,-33.63978558699995,134.95775039800003,-33.63980032999996,134.95879649500012,-33.63977326699995,134.9602142760001,-33.63964149699996,134.9607380220001,-33.63959481699993,134.96279910500004,-33.63941109299998,134.96593613900006,-33.639116789999946,134.96596618900003,-33.639109488999964,134.96611542800008,-33.63907322099993,134.96701454900006,-33.638854694999964,134.96783806400003,-33.63862532,134.9685213560001,-33.63831596099993,134.96877928600009,-33.63819918599995,134.97040676400002,-33.637510834999944,134.97118550800008,-33.63719271999997,134.97196600200004,-33.63692587999998,134.97733586100003,-33.63554827899998,134.9831355010001,-33.63405835499998,134.98390811600007,-33.63366526699997,134.98469040600003,-33.63324198099997,134.98619746400004,-33.63226068199998,134.98695874600003,-33.63175993999994,134.987221319,-33.63158723199996,134.9879920940001,-33.63100997399994,134.9880489850001,-33.63095761699998,134.98849757900007,-33.63054473899996,134.9886356830001,-33.63041365599997,134.98924658800001,-33.62969167299997,134.99204792800003,-33.62548245199997,134.99259572900007,-33.62473927999997,134.9928377320001,-33.62441095199995,134.99348860700002,-33.623395684999934,134.99356969500002,-33.62326919099996,134.99387965300002,-33.622434193999936,134.9939116050001,-33.622306702999936,134.9939603800001,-33.62190549199994,134.99398264700005,-33.62115045099995,134.99398318700003,-33.62068322299996,134.99398327900008,-33.620606205999934,134.99398395700007,-33.62003144299996,134.9940670190001,-33.61959041799997,134.99417390000008,-33.61915543899994,134.9942754980001,-33.61890689099994,134.99432044900004,-33.618796918999976,134.9943488,-33.61871509499997,134.99456051700008,-33.61833896099995,134.99475205500005,-33.61805053899997,134.99489683900003,-33.61788168399994,134.99490418200003,-33.617871529999945,134.9949858340001,-33.61778349399998,134.9952136060001,-33.61753789499994,134.99559684400003,-33.61721226599997,134.99581359400008,-33.61706287299995,134.9958992600001,-33.61699637299995,134.9960766800001,-33.61688842799998,134.99639506300002,-33.616692247999936,134.99640818300009,-33.616683258999956,134.9967680530001,-33.616478180999934,134.99781925000002,-33.61586325299993,134.99816680300012,-33.61565994099993,134.9981789300001,-33.615652685999976,134.99883472500005,-33.615260141999954,134.999399476,-33.61490122099997,134.9998773310001,-33.614501418999964,135.0003877590001,-33.61402892499996,135.00107417100003,-33.613182189999975,135.0016578630001,-33.61233258699997,135.00191497000003,-33.61196924999996,135.00254782800005,-33.61105148799993,135.002931976,-33.61049439699997,135.0035832970001,-33.60955976099996,135.00382896500003,-33.60920597899997,135.00402321900003,-33.60892152699995,135.00428024100006,-33.60854547399998,135.00448884000002,-33.608240268999964,135.00495044900003,-33.60759741399994,135.00496691400008,-33.60757310199995,135.0053496910001,-33.60697206799995,135.00592564900012,-33.60596698899997,135.0066709990001,-33.60457174099997,135.00733079100007,-33.603374145999965,135.0075164430001,-33.60302992599998,135.00799056300002,-33.60215741199994,135.0082076340001,-33.60176777299995,135.00834186500003,-33.60150960699997,135.00863889800007,-33.60096698299998,135.00889593300008,-33.60048889299998,135.00893097100004,-33.600422813999955,135.00913298500006,-33.60004188299996,135.0091609320001,-33.59998817099995,135.00948997800003,-33.59935582199995,135.00983268400012,-33.59870323399997,135.00986124400004,-33.59864108399995,135.01017538500003,-33.59803151799997,135.0103895740001,-33.59762513399994,135.0106408790001,-33.59714226099993,135.01088933200003,-33.596661781999956,135.01111778200004,-33.59622194099995,135.01129484900002,-33.59592313,135.01148333000003,-33.595655387999955,135.0115741510001,-33.59554159999993,135.01190772500001,-33.59519927399998,135.01240352600007,-33.594730711999944,135.01262743900008,-33.594510783999965,135.01313007600004,-33.59403456599995,135.0136875510001,-33.593504811999935,135.01383605500007,-33.59337093199997,135.014002193,-33.59321176399993,135.01443693200008,-33.59279526499995,135.01483675200006,-33.592418502999976,135.01505607900003,-33.59221003499994,135.01546731100007,-33.59181222799998,135.0158739640001,-33.59142590199997,135.01614355200002,-33.591181089999964,135.016294334,-33.591035733999945,135.01664845000005,-33.590701044999946,135.01692031000005,-33.59044475699994,135.01718989100004,-33.590192298999966,135.01726527900007,-33.59011388799996,135.01823162800008,-33.589199676999954,135.0186062780001,-33.58883820099993,135.01918881500012,-33.58828354499997,135.0196457090001,-33.587855124999976,135.0203218900001,-33.58721440599993,135.0207536370001,-33.58680700999997,135.02092496300008,-33.58663870699996,135.02121519800005,-33.58636424699995,135.021436665,-33.58615480799995,135.0219483510001,-33.58567664599997,135.02215166100007,-33.58548155699998,135.02225673100008,-33.58538018999997,135.0227364330001,-33.584934535999935,135.0227522550001,-33.58492478499994,135.02303795500006,-33.58464381699997,135.02380547200005,-33.583920829999954,135.02417551400004,-33.58356889499993,135.0243839520001,-33.58337231999997,135.02508005200002,-33.58271584099998,135.02530161900006,-33.58250926899996,135.025605401,-33.58221661899995,135.0260096930001,-33.58183790299995,135.02638429500007,-33.58148596899997,135.02648707800006,-33.581386505999944,135.02680228300005,-33.58108812199998,135.02721797700008,-33.58068645299994,135.02743674400006,-33.58049387199998,135.02755698700003,-33.58038452899996,135.0280789420001,-33.57988755599996,135.0284170980001,-33.57956558199993,135.02876198600006,-33.579244238999934,135.02902694400007,-33.579020439999965,135.02912822200005,-33.578955693999944,135.0291414400001,-33.57894366599993,135.02962349000006,-33.57862420599997,135.03000807800004,-33.57842585399993,135.03046519200007,-33.57821397799995,135.03103781400011,-33.57802635799993,135.03165568800011,-33.57789009399994,135.03670934500008,-33.57685866799994,135.0390757990001,-33.57636721799997,135.03908026700003,-33.57636626799996,135.04431134000004,-33.57525630499998,135.04559713000003,-33.574830231999954,135.04800367100006,-33.573921171999984,135.04821490400002,-33.573841380999966,135.050479536,-33.57301735799996,135.05131321700003,-33.57270388599994,135.05315471200004,-33.57201469699993,135.05433953200009,-33.57157675199994,135.05518460300004,-33.57126085599998,135.05609947100004,-33.570920006999984,135.05646931900003,-33.57078221099994,135.05755989500005,-33.57037535799998,135.0583188070001,-33.57009268199994,135.05843892100006,-33.570045655999934,135.0589223620001,-33.56978754299996,135.06206018700004,-33.568725540999935,135.06319366600007,-33.568303096999955,135.0636818370001,-33.56812930899997,135.06411006000008,-33.56797706999998,135.06470101700006,-33.56779031599996,135.0653827740001,-33.56761499899994,135.06603370400012,-33.56745403299993,135.06696727500002,-33.56722550099994,135.06758394000008,-33.567071717999966,135.06793786000003,-33.56698405999998,135.07042160800006,-33.56636885699993,135.07324994300006,-33.56565826899998,135.0785901600001,-33.56432716599994,135.07940252800006,-33.56412465699998,135.08014917200012,-33.56391196499993,135.08093684100004,-33.563613207999936,135.08170384200002,-33.56319973799998,135.08231577300012,-33.56277904399997,135.08648971900004,-33.559028041999966,135.0867349230001,-33.55880767799994,135.08673744600003,-33.55880539999998,135.08723031700004,-33.558359020999944,135.0917023940001,-33.55428319799995,135.09226451200004,-33.55359160199998,135.09271433000004,-33.55270480099995,135.09311358900004,-33.55179130999994,135.09497796000005,-33.54752547399994,135.09551568400002,-33.54626520099998,135.09579592900002,-33.545635835999974,135.0961695530001,-33.54477117299996,135.0962971240001,-33.54447275299998,135.0965840870001,-33.54381870599997,135.09662062000007,-33.54374774799993,135.09685995100006,-33.54328285099996,135.0970696830001,-33.54292699699994,135.09723154200003,-33.54266297099997,135.097470949,-33.54230517899998,135.09767619000002,-33.54203156099993,135.0978676730001,-33.54179774199997,135.0985691510001,-33.54091934999997,135.0990501970001,-33.54030941899998,135.10000560900005,-33.539144549999946,135.10260722200007,-33.53589245999996,135.10512881300008,-33.53274011899998,135.105373159,-33.53244745599994,135.10597405800002,-33.531691286999944,135.1066096390001,-33.53089833299998,135.10700295000004,-33.53040915399998,135.10712408400002,-33.530260846999965,135.10754873400003,-33.52972144199998,135.10775395300004,-33.52947864199996,135.10812587100008,-33.529008602999966,135.10832537400006,-33.52876102699997,135.10859327000003,-33.528423750999934,135.10887764000006,-33.52808037899996,135.10941937000007,-33.52742622699998,135.11010180300002,-33.52674618299994,135.11079061100008,-33.526161746999946,135.11103645700007,-33.52595180199995,135.11223104700002,-33.524992950999945,135.1182480430001,-33.52007051499993,135.11898818300006,-33.519456693999985,135.1201123190001,-33.51853980799996,135.12047281700006,-33.51816922299997,135.122634,-33.51551274499997,135.1230040480001,-33.51502760899996,135.1236562250001,-33.514172576999954,135.1243422970001,-33.51315955899997,135.12530679500003,-33.51175504799994,135.12587326300002,-33.51062730399997,135.12618157200006,-33.509980231999975,135.12630710700012,-33.509658367999975,135.1271361050001,-33.50785341799997,135.1274380760001,-33.507184491999965,135.127658332,-33.506696587999954,135.12794039000005,-33.50623656699997,135.12843003900002,-33.50557433599994,135.12885336800002,-33.50505843499997,135.1293265930001,-33.50454249999996,135.1299992920001,-33.503984566999975,135.1304727150001,-33.50362185999995,135.13122035800006,-33.50314046899996,135.13200133100008,-33.50272172399997,135.13356272600004,-33.50202774099995,135.133822731,-33.50196235599998,135.1348505080001,-33.50170390599993,135.135234308,-33.50163236299994,135.13564852000002,-33.50155515599994,135.13583046600002,-33.50151271699997,135.13769612900012,-33.501055952999934,135.1388683990001,-33.50077832499994,135.139501117,-33.50062354099998,135.14017449000005,-33.500469486999975,135.14091377600005,-33.500282082999945,135.14160614000002,-33.50012495599998,135.14272886900005,-33.499961251999935,135.14352179200012,-33.499899755999934,135.14435825700002,-33.49990366499998,135.145151348,-33.499941570999965,135.14549421700008,-33.49997132599998,135.14803458200004,-33.50019177699994,135.14900068500003,-33.50028547799997,135.14951098200004,-33.50033496799995,135.156119783,-33.500863530999936,135.158961545,-33.50109069999996,135.16126349900003,-33.50119920399993,135.16440701800002,-33.50128651999995,135.1657955060001,-33.50135229499995,135.16649300500012,-33.50138349699995,135.16671276600005,-33.501393322999945,135.1675039710001,-33.501400744999955,135.16804319300002,-33.50140004199994,135.1711474550001,-33.501376954999955,135.1719235260001,-33.50137170199997,135.17383092900002,-33.50135436199997,135.17639317900012,-33.50134052499993,135.17690771700006,-33.50135183599997,135.17714265600011,-33.50135699699996,135.17830865700012,-33.501443234999954,135.1800577140001,-33.50162235099998,135.1802946040001,-33.501643125999976,135.1831172950001,-33.501932572999976,135.18462694000004,-33.50208873699995,135.18666586000006,-33.50229689899993,135.1880995040001,-33.50243833299993,135.18833176700002,-33.502461240999935,135.18914332100007,-33.502548710999974,135.19081680500005,-33.50271722799994,135.1914689140001,-33.50277984799993,135.19166110300011,-33.502798300999984,135.19224126300003,-33.50285903599996,135.19353945000012,-33.50293091599997,135.19588707100002,-33.50293548899998,135.1969328,-33.50294655999994,135.1981397940001,-33.50295314799996,135.19886300200005,-33.50296681399993,135.19889938500012,-33.50296972099994,135.1993292420001,-33.50300408499993,135.19984594000005,-33.503068723999945,135.20091221300004,-33.503250726999966,135.20132418800006,-33.50331355399993,135.20355425800005,-33.50373632499998,135.2053916860001,-33.50405426399993,135.20635968200008,-33.50422370299998,135.20697729000005,-33.504334590999974,135.20743102400002,-33.50440774899994,135.20776370600004,-33.50443676599997,135.20792751300007,-33.504444949999936,135.20865581300006,-33.50447754399994,135.20908245100009,-33.504468919999965,135.21001897300005,-33.50444999299998,135.21143504200006,-33.50442234199994,135.21382370300012,-33.50436985299996,135.21464012100012,-33.50436849499994,135.21515924400012,-33.50438451499997,135.21561790500004,-33.50440907299998,135.216809774,-33.50450545399997,135.21683741000004,-33.50450769299994,135.21685479400003,-33.50450730199998,135.21991757600006,-33.50480291799994,135.22573887400006,-33.505364585999985,135.22704037500012,-33.50546603699996,135.22792743200012,-33.50549402299998,135.22842130300012,-33.50550497499995,135.23079959200004,-33.505463032999955,135.231697,-33.50544719099997,135.23244532700005,-33.50542262299996,135.2334507060001,-33.505403917999956,135.233959507,-33.50541641199993,135.23452959300005,-33.505488827999955,135.23500889500008,-33.50557465399993,135.23522269600005,-33.505611785999974,135.23550257300008,-33.50568094299996,135.23590827200007,-33.505817684999954,135.2364396810001,-33.506044164999935,135.23655691600004,-33.50607797499998,135.2374310680001,-33.50653160099995,135.2383265310001,-33.50701859199995,135.2390622160001,-33.50741373599993,135.2399464770001,-33.50773716899994,135.24054381200006,-33.507885500999976,135.24084898800004,-33.507932815999936,135.24128262700003,-33.50800004499996,135.24235721000002,-33.50807452699996,135.24308781500008,-33.508106614999974,135.2449149460001,-33.50822565899995,135.24572423900008,-33.50831064399995,135.24676332500007,-33.50849611399997,135.2474683060001,-33.50864407199998,135.24956797400012,-33.50908193499998,135.25095165200003,-33.50937004399998,135.25232961000006,-33.509660560999976,135.25421173100005,-33.51013363199996,135.25472278400002,-33.51027624999995,135.2562956700001,-33.51073569799996,135.25746962100004,-33.51106986099995,135.25920066000003,-33.511535941999966,135.26017716800004,-33.51179862299995,135.2602027490001,-33.51180550199996,135.26086011100006,-33.51192673999998,135.261447717,-33.51199352699996,135.26152613300007,-33.51199863499994,135.2616950580001,-33.512009638999984,135.26234114500005,-33.512005433999946,135.2630895860001,-33.51194841399996,135.26557976200002,-33.51169357899994,135.2663084070001,-33.51166987499994,135.26691791500002,-33.511679707999974,135.2676734150001,-33.51177248299996,135.27119263500003,-33.512259014999984,135.27225969000006,-33.512412153999946,135.27235077300008,-33.51242179199994,135.273339877,-33.51252639899997,135.27488382600006,-33.51264520199993,135.27658017300007,-33.51277475399996,135.2772758640001,-33.51280100399998,135.2772891200001,-33.51280097499995,135.2776336070001,-33.51280023299995,135.27793824600008,-33.51276628299996,135.27850777800006,-33.51269845599995,135.27908378300003,-33.51258622499995,135.28217569800006,-33.511980147999964,135.2825330400001,-33.51191090699996,135.2872939230001,-33.510988263999934,135.2929054010001,-33.509877149999966,135.2957262440001,-33.50933126399997,135.29649782500007,-33.50919717299996,135.29708963200005,-33.509141571999976,135.29774168000006,-33.509116819999974,135.29847698000003,-33.50909574699995,135.31444643200007,-33.50854229899994,135.3169696110001,-33.50845467399995,135.3175470970001,-33.50842647099995,135.3179429600001,-33.508404578999944,135.31894515800002,-33.508366240999976,135.31982967600004,-33.50833715099998,135.32048968700008,-33.508332338999935,135.32301231300005,-33.50824461499997,135.3265855940001,-33.50813035699997,135.326911654,-33.508112453999956,135.32725552800002,-33.50809357399993,135.3277059930001,-33.50804175199994,135.32773949800003,-33.50803452899993,135.32812428500006,-33.50795163,135.32849898100005,-33.50784306799994,135.32884095800011,-33.50772700899995,135.33048058300005,-33.507020678999936,135.33098554000003,-33.506836920999945,135.33142076500008,-33.50673153899993,135.33192610100002,-33.50665203099993,135.33543324800007,-33.50628671499993,135.33609773700005,-33.50621749299995,135.33655960200008,-33.50618417599998,135.33660063900004,-33.50618121399998,135.33713379800008,-33.50617288999996,135.33765478700002,-33.50622692799993,135.3379650720001,-33.50629037999994,135.33844490600006,-33.506404902999975,135.3388365400001,-33.50653640799993,135.3394037060001,-33.50679574399993,135.34041894300003,-33.507318873999964,135.34338098400008,-33.508907008999984,135.3442506,-33.509333658999935,135.34477806900009,-33.50956796999998,135.34524012600002,-33.50972027299997,135.34538514500002,-33.50976807599994,135.34595449100004,-33.509943859999964,135.3465461180001,-33.510070646999964,135.34718147500007,-33.51017898199996,135.34798451200004,-33.51024407099993,135.34902818800003,-33.51025347199993,135.35041465200004,-33.51021302299995,135.3572007450001,-33.51000480899995,135.35767509400011,-33.510003488999985,135.3580765360001,-33.51002070199996,135.35848540000006,-33.51006847699995,135.35904781200009,-33.51018917599998,135.36067669200008,-33.51055754099997,135.3612098420001,-33.51065997199993,135.36173997600008,-33.51071476899995,135.36231517700003,-33.51074696599994,135.3660386570001,-33.510431549999964,135.3691104620001,-33.510171286999935,135.37098549400002,-33.51002546199993,135.37168326100004,-33.51002019799995,135.3722630850001,-33.51006070899996,135.37296066300007,-33.51015558299997,135.37346405800008,-33.51024989599995,135.37410022500012,-33.510417202999975,135.37548548400002,-33.5108204799999,135.37687397600007,-33.51122884499995,135.3819947060001,-33.512699012999974,135.38279454500002,-33.51288902099998,135.38339784400011,-33.51299143699998,135.3839926280001,-33.51304702799996,135.38455608800007,-33.51307615799993,135.38519233300008,-33.513050214999964,135.38605170200003,-33.51299335199997,135.38763379800002,-33.512886065999965,135.3932968890001,-33.51250188999995,135.39462175100005,-33.51242221699994,135.39506696,-33.512400957999944,135.39563298300004,-33.51240481499997,135.39655950500003,-33.51247872799996,135.39773795200006,-33.512552426999946,135.39838108200001,-33.51259264299995,135.40082664700003,-33.512721416999966,135.4060316020001,-33.51286128399994,135.4067110630001,-33.51289852599996,135.40731621100008,-33.51297216499995,135.40801708700008,-33.51309882299995,135.40853217200004,-33.513190674999976,135.41175426600012,-33.513765209999974,135.41247200200007,-33.51391569599997,135.4130403910001,-33.51406942199998,135.41358233800008,-33.51424544699995,135.41414583100004,-33.51448805999996,135.41813327500006,-33.51623446199994,135.41883844100005,-33.51654328999996,135.42352858700008,-33.51853725199993,135.425364725,-33.51935594899993,135.42611262000003,-33.51966449799994,135.42669202000002,-33.51984673099997,135.42798858900005,-33.52011851299994,135.42898511400006,-33.52032739499998,135.42957677800007,-33.52045497699993,135.43014816400012,-33.520577988999946,135.430887277,-33.52073746299993,135.4313813560001,-33.52086689799995,135.43199362400003,-33.52106534099994,135.4326450970001,-33.521339110999975,135.4385763790001,-33.52443259399996,135.4406705870001,-33.525269874999935,135.4480307980001,-33.52803194399996,135.44864960600012,-33.52826105999998,135.44922455100004,-33.52843555499993,135.44979199700003,-33.52856138399994,135.4504537790001,-33.52866254199995,135.451122531,-33.528713780999965,135.45334621200004,-33.528707176999944,135.45378972900005,-33.52875430499995,135.45415327800004,-33.52879563399995,135.45468423700004,-33.528891140999974,135.45625760300004,-33.52923936399998,135.4577833610001,-33.529567905999954,135.45782281200002,-33.52957645699996,135.46276845700004,-33.530648912999936,135.46488198500003,-33.531065489999946,135.46665948400005,-33.53139066999995,135.46834940200006,-33.531704171999934,135.476041258,-33.53313078399998,135.4777978730001,-33.53340400099995,135.47850302400002,-33.533504655999934,135.47861647700006,-33.533509167999966,135.4792365390001,-33.53353381699998,135.47980076300007,-33.533530336999945,135.4805788540001,-33.533474170999966,135.4892602230001,-33.532672144999935,135.48927332800008,-33.532671507999964,135.4898242700001,-33.53264490699996,135.4904749430001,-33.53263918199997,135.49496570600002,-33.532773247999955,135.49759102300004,-33.53283619599995,135.499431597,-33.53288029399994,135.49964767900008,-33.53289838599994,135.50002683600007,-33.532930128999965,135.50101804100007,-33.533111126999984,135.50105843000006,-33.53311850499995,135.50167398700012,-33.53332438399997,135.50237765600002,-33.53367759199995,135.50295048600003,-33.53400547699994,135.50334820700004,-33.53427600999993,135.50368055800004,-33.53447004699996,135.50402138100003,-33.53466827899996,135.50441699300006,-33.53487302499997,135.5046930090001,-33.53499734999997,135.50499157800004,-33.53512426899994,135.5056230990001,-33.53535052199993,135.50616963800007,-33.535499053999956,135.50761346600007,-33.53573594799997,135.50775040400003,-33.535762621999936,135.50829568300003,-33.53585112199994,135.50991729600003,-33.53612427899998,135.51357987900008,-33.53674116199994,135.52001132600003,-33.53779928899996,135.5241517500001,-33.53848030299997,135.526907606,-33.53892616299993,135.52877780300003,-33.53924563499993,135.5288992820001,-33.53926877199996,135.52906314000006,-33.53929172499994,135.529417888,-33.539362455999935,135.52978024300012,-33.53945012299994,135.53042887100003,-33.53964150599995,135.53098960500006,-33.539801979999936,135.53142737100006,-33.53994130999996,135.53218746400012,-33.54013365499998,135.5360254960001,-33.54097437699994,135.53681859300002,-33.54118001099994,135.53760123000006,-33.54144926899994,135.54103329300005,-33.542830340999956,135.54446778500005,-33.544212252999955,135.5449532450001,-33.544423784999935,135.54527854600008,-33.54459978199998,135.54566045500007,-33.54484432899994,135.54726244200003,-33.545959739999944,135.5495116180001,-33.54756832199996,135.54962617600006,-33.547649960999934,135.5500856980001,-33.54797744799998,135.5504898700001,-33.548242665999965,135.55120061000002,-33.54874642899995,135.5517809170001,-33.54915122699998,135.55211689100008,-33.54942494499994,135.552177711,-33.54946828699997,135.55312551600002,-33.550403166999956,135.55384232900008,-33.551033340999936,135.55415285300012,-33.55127392299994,135.55456593700012,-33.551540100999944,135.55527984100002,-33.55191466699995,135.5571865820001,-33.55266853799998,135.55819204700003,-33.55305876699998,135.55837229400004,-33.55312494299994,135.56046274400012,-33.55389238099997,135.56205728300006,-33.55445015299995,135.5636978440001,-33.555038955999976,135.56588924300002,-33.55579372699998,135.56781490100002,-33.55643849299997,135.56859047500006,-33.55669816099993,135.57294377200003,-33.55816649299993,135.57511711600011,-33.558903450999935,135.57607175900011,-33.55920025299997,135.57688289600003,-33.55941697299994,135.57787858900008,-33.559682994999946,135.57795104900003,-33.55970222199994,135.58469081700002,-33.56149019099996,135.5852835810001,-33.561674307999965,135.58581921300004,-33.561849998999946,135.58643536700004,-33.56213713599993,135.58657673900007,-33.56220629699993,135.58675130400002,-33.56230016999996,135.58681047000005,-33.56233400699995,135.58693069800006,-33.56240275699997,135.587539493,-33.56278536499997,135.58805050400008,-33.56310799199997,135.5917949840001,-33.56547196399998,135.59413760000007,-33.566950651999946,135.59457180100003,-33.56719697099993,135.59488187800002,-33.56736109399998,135.59506945300006,-33.567458199999976,135.59535718400002,-33.56758998199996,135.59645114500006,-33.56801938999996,135.596798776,-33.56815584199995,135.60233609500006,-33.57023902399993,135.60251220100008,-33.570305573999974,135.60631795300003,-33.571743734999984,135.60645331600006,-33.571794885999964,135.61496386600004,-33.575010342999974,135.61639514400008,-33.575543480999954,135.61789175600006,-33.57610093799997,135.61890680700003,-33.57643726699996,135.6195681910001,-33.57666741399993,135.62022787900003,-33.57690789199995,135.62152258900005,-33.577391929999976,135.62239456500004,-33.577715559999945,135.62425363300008,-33.578424248999966,135.6263939050001,-33.579229021999936,135.62829194100004,-33.57995075399998,135.6307347600001,-33.58086916399998,135.6330310310001,-33.58173174299998,135.63339943900007,-33.58185417899995,135.6340187520001,-33.582068032999985,135.63497668700006,-33.58231026699997,135.63582606500006,-33.58246607899997,135.63649970100005,-33.582575392999956,135.63729737300002,-33.58265809699998,135.638623273,-33.58270890199998,135.6468930640001,-33.58265810499995,135.65658785300002,-33.58259788299995,135.65824257000008,-33.582592604999945,135.65873002600006,-33.58262231699996,135.65900593300012,-33.58265578099997,135.65935567100007,-33.58270229499993,135.6647953590001,-33.58364318599996,135.66538951000007,-33.58368097799996,135.66597523200005,-33.583677955999974,135.66654422500005,-33.58361373599996,135.67145917400012,-33.58268945799995,135.67203599200002,-33.58258431799993,135.67259683600003,-33.582520113999976,135.67544047,-33.58247903999995,135.677393681,-33.58247006599993,135.67881112700002,-33.582460674999936,135.67903902500007,-33.58245915999993,135.68401226100002,-33.582425529999966,135.69981850700003,-33.58233532999998,135.70143164700005,-33.582326018999936,135.70178570100006,-33.58232525899996,135.7024248240001,-33.582323893999956,135.71072453300008,-33.58230580099996,135.71371175000002,-33.58229916799996,135.72071640100012,-33.582216554999945,135.72148402900007,-33.582211117999975,135.72162342800004,-33.582210129999964,135.7285815880001,-33.582160648999945,135.72887582700002,-33.582147403999954,135.7290540030001,-33.58213106499994,135.7292243160001,-33.58211543799996,135.72978860600006,-33.582039932999976,135.73032581600012,-33.58190339499998,135.73092234900002,-33.58170531799993,135.7370569420001,-33.57932089099995,135.73834144400007,-33.57881167299996,135.741824263,-33.57744956499994,135.74924014500004,-33.574548843999935,135.74932765500012,-33.57451460899995,135.75227749300007,-33.57336897499994,135.75384722400008,-33.572755187999974,135.75388230600004,-33.57274148499994,135.7556302470001,-33.57205861099993,135.7559147730001,-33.57195629599994,135.75612923900007,-33.57190295299995,135.7563665030001,-33.57188478499995,135.75667028100008,-33.57188703299994,135.75693220200003,-33.57189409799997</t>
  </si>
  <si>
    <t>138.5239804470001,-35.030249724999976,138.5252022510001,-35.03018262899997,138.5252582500001,-35.03017961799998,138.5264691420001,-35.030113030999985,138.52652764700008,-35.030109824999954,138.52776354600007,-35.03004199299994,138.5282310440001,-35.030016331999946,138.52884215000006,-35.02998272899998,138.5299761440001,-35.02992033199996,138.5300115010001,-35.029918487999964,138.53117605500006,-35.02985443399996,138.5312611820001,-35.02984975199996,138.53168185000004,-35.02982664499996,138.53199784100002,-35.0298092699999,138.53234984100004,-35.02978993099998,138.53291235100005,-35.029758931999936,138.53295191400002,-35.02975688399994</t>
  </si>
  <si>
    <t>138.4949198260001,-34.77954457399994,138.498312499,-34.78115948799996,138.49879724000004,-34.78143015699993,138.4991323050001,-34.78163517399997,138.4995712660001,-34.78195703799997,138.49994060400002,-34.782282685999974,138.5002286360001,-34.78258058799997</t>
  </si>
  <si>
    <t>138.5347994430001,-35.10467429899995,138.53662282300002,-35.104572874999974,138.53718407700012,-35.10454531299996,138.53767411,-35.10452122799995,138.53813445900005,-35.104496764999965,138.53817034700012,-35.10449485199996,138.53960374100006,-35.10441865499996,138.53993444500009,-35.104401080999935,138.5400803330001,-35.10439332399994,138.54077094700006,-35.10435979699997,138.54120815600004,-35.10433856499998,138.54188314700002,-35.104305814999975,138.54190027200002,-35.10430498299996,138.5426476890001,-35.10426871499993,138.54400521200012,-35.104202837999935,138.5447877140001,-35.104156701999955,138.54749153400007,-35.10403857899996</t>
  </si>
  <si>
    <t>138.7160167190001,-34.78709144299995,138.71612254900003,-34.78720720299998,138.71627086400008,-34.788452691999964,138.71641384800012,-34.79000535299997,138.71648829900005,-34.79081386599995,138.7165130740001,-34.79108288699996,138.71662321700012,-34.79270172399998,138.7167094340001,-34.79404532799998,138.71677987700002,-34.79502998899994</t>
  </si>
  <si>
    <t>138.48970765,-34.78643643799995,138.48971168200012,-34.786700319999966,138.48972112600006,-34.78694144699995,138.48975674100006,-34.78722977199993,138.48983935100011,-34.787768624999956,138.49000036300004,-34.788594606999936,138.49018772500006,-34.78920827199994,138.4905719940001,-34.790425890999984,138.49080873200012,-34.791264172999945,138.4909244580001,-34.79156038399998,138.4912166250001,-34.79238699899997,138.49121881300005,-34.79239747499997</t>
  </si>
  <si>
    <t>138.73645359700004,-35.01526562999993,138.73655348500006,-35.01513796499995,138.73669624000001,-35.01500222699997,138.7371200780001,-35.014627882999946,138.73754082300002,-35.014352291999955,138.73818499100003,-35.01400618899993,138.73885269200002,-35.013739621999946,138.74081569200007,-35.01297974099998,138.74168223800007,-35.01264427999996,138.74232797800005,-35.012434964999954,138.74286286300003,-35.012319899999966,138.74339745500004,-35.01216689299997,138.7437553420001,-35.012077502999944,138.7441357450001,-35.012018284999954,138.74456347600005,-35.01195168299995,138.74525037500007,-35.01183647899995,138.74566770700005,-35.01174713699993,138.74595142500004,-35.01165977599993,138.7470123060001,-35.01121488199993,138.74752401900002,-35.010955570999954,138.74821424000004,-35.010591862999945,138.74845511400008,-35.01052048099996,138.74905713600003,-35.010480419999965</t>
  </si>
  <si>
    <t>138.60834226600002,-34.928156387999934,138.60891814800004,-34.928126530999975,138.6103019310001,-34.92805792099995,138.61039290500003,-34.928053347999935,138.61052536900002,-34.92804668599996,138.61178118200007,-34.92798286599998,138.61196638100012,-34.92802401299997</t>
  </si>
  <si>
    <t>138.6707553330001,-34.968201361999945,138.67090257400002,-34.968244924999965,138.67098558700002,-34.96824977999995,138.67105746700008,-34.96822834699998,138.67107557200006,-34.96821258999995,138.67111430400007,-34.968178911999985,138.6711317070001,-34.96812383499997,138.6711236870001,-34.96806508199995,138.67108927900006,-34.96801382999996,138.67101566000008,-34.96795701099995,138.67063654300011,-34.96778187399997,138.67020983300006,-34.96760989999996,138.6694604600001,-34.96733916199997</t>
  </si>
  <si>
    <t>139.48529010200002,-35.28676523699994,139.4854288260001,-35.28695400799995,139.48626678900007,-35.288094256999955,139.48726220800006,-35.28934581699997,139.489159609,-35.29164500599995,139.4913928190001,-35.29430645799994,139.49515453100003,-35.29878902599995,139.49766240000008,-35.301655068999935,139.49776185300004,-35.30176872499993,139.49827484800005,-35.30231088299996,139.50025132000007,-35.30448833,139.500498235,-35.30475465799998,139.5024027390001,-35.306808857999954,139.5041739730001,-35.30885632899998,139.5044823070001,-35.30921273599995,139.5062439190001,-35.31162746599995,139.5075310520001,-35.31345695199997,139.5095436050001,-35.31595732699998,139.50997462400005,-35.31645236199995,139.51234649200012,-35.31917642099995,139.51485891700008,-35.32179312899996,139.51593566200006,-35.32301744899996,139.51644580100003,-35.32365971599995,139.51719715500008,-35.324605676999965,139.51825559300005,-35.32609814399996,139.519023994,-35.32715013099994,139.51983382600008,-35.328179492999936,139.52238058600005,-35.33121320699996,139.52325342200004,-35.332252868999944,139.528462944,-35.33840049599996,139.52852515200004,-35.33847437299994,139.53326792400003,-35.344106601999954,139.53439139300008,-35.34546530899996,139.53454784000007,-35.34565240999996,139.5346474040001,-35.345771483999954,139.537739062,-35.34946872699993,139.53871670900003,-35.350706094999964,139.54069346200004,-35.35353181499994,139.5449375720001,-35.359597934999954,139.5451299350001,-35.35987011699996,139.54611189000002,-35.361259520999965,139.5500008990001,-35.36676171599993,139.55061581200005,-35.367547840999976,139.5512322620001,-35.36825030299997,139.55188873300006,-35.36888878099995,139.55199357200001,-35.36899074899998,139.5529120960001,-35.36976348799993,139.55786863900005,-35.373189502999935,139.55862933900005,-35.37371106399996,139.56013629000006,-35.37474426299997,139.56089313200005,-35.37526315399998,139.5615026260001,-35.37571500799993,139.5621336690001,-35.37624493499993,139.56287012000007,-35.37696541399998,139.56296745800012,-35.37706063699994,139.56371763900006,-35.37789077299993,139.56419208700004,-35.37847620599996,139.56435143200008,-35.37867282899998,139.56545247500003,-35.38002485699997,139.56571690500004,-35.380348666999964,139.56687703300008,-35.38176473599998,139.5687651180001,-35.384069257999954,139.57243404200005,-35.388546951999956,139.57297969700005,-35.38916686699997,139.57364027200003,-35.389917321999974,139.57444002700004,-35.39076102799993,139.57576593800002,-35.39204473099994,139.58026805800012,-35.39601436799995,139.5845819210001,-35.399817558999985,139.58469990600008,-35.39992156999995,139.58615436700006,-35.40112441699995,139.58774638900002,-35.40240011399993,139.59066979500005,-35.404742486999965,139.59226559500007,-35.40617364499997,139.5929388930001,-35.406835703999946,139.59515475900002,-35.408942982999974,139.59587297500002,-35.40962596999998,139.59873017600012,-35.41216806699998,139.602474754,-35.41545220299997,139.60277793300008,-35.41571556799994,139.60509888600006,-35.41773164799997,139.60884912300003,-35.421077458999946,139.61000950100004,-35.422095455999965,139.61176330500007,-35.42363399399994,139.6157636480001,-35.427093525999965,139.6176830060001,-35.42854655999997,139.61858929200002,-35.429232628999955,139.61948450500006,-35.42988043499997,139.62575705900008,-35.43444312299994,139.63298854100003,-35.43970235199998,139.634015416,-35.44044496599997,139.63806342600003,-35.44337220799997,139.63889029900008,-35.443945034999956,139.6395163080001,-35.44430517899997,139.64042167600007,-35.44476058199996,139.6415732790001,-35.44523597699998,139.6419482330001,-35.44536416099993,139.64282538700002,-35.445633387999976,139.64299323600005,-35.44568490299997,139.64518927400002,-35.44640789199997,139.648686751,-35.44757802699996,139.6506782790001,-35.44826015299998,139.65159638300008,-35.44865859399994,139.6520894360001,-35.448911719999955,139.65258185200003,-35.44920608399997,139.65291409400004,-35.44940469399995,139.65354259900005,-35.449841524999954,139.65416589000006,-35.45036983999995,139.65467247300012,-35.45085449599998,139.65509150000003,-35.451317406999976,139.6556992930001,-35.45212714099995,139.65767018200006,-35.455089520999934,139.65847876700002,-35.45608563299993,139.65906547400004,-35.45669327199994,139.65908089100003,-35.45670924799998,139.65931562100002,-35.456921817999955,139.65964188500004,-35.45721728399997,139.6604270910001,-35.45782488499998,139.66443762500012,-35.46044895499995,139.6651093470001,-35.460890458999984,139.66739664400006,-35.46236649999997,139.66845060700007,-35.46304661399995,139.6694445830001,-35.46362527399998,139.67018689600002,-35.4639716099999,139.67101248100005,-35.46429109899998,139.67168896700002,-35.46449644099994,139.6728418020001,-35.464766130999976,139.67422640400002,-35.464946374999954,139.67485897500012,-35.46498367299995,139.67763639100008,-35.46501708599993,139.68215160700004,-35.46507127399997,139.6838245560001,-35.46514822499995,139.685449768,-35.465350874999956,139.686420988,-35.46555284599998,139.68805773000008,-35.46602733299994,139.68831403600007,-35.46613296299995,139.6896904150001,-35.46670019099997,139.690728798,-35.46723173699996,139.69209023500002,-35.46798252399998,139.69601165300003,-35.47016459899993,139.6964993140001,-35.47043788499997,139.69678679300011,-35.470599909999976,139.6996232570001,-35.472198531999936,139.7016416040001,-35.473288793999984,139.70207745800008,-35.47356733399994,139.70367900300005,-35.474452026999984,139.70485883300012,-35.47505962499997,139.70648663800011,-35.47600731399996,139.70783003600002,-35.47678939799994,139.71117946200002,-35.47867361099998,139.71572094200008,-35.481185119999964,139.71990005200007,-35.48349595299993,139.72467567800004,-35.48608497699996,139.72650983200003,-35.48707924699994,139.72927387800007,-35.48851651199993,139.732902028,-35.49027088399998,139.73394068400012,-35.49080936099995,139.7344290740001,-35.49106255799995,139.74069851800004,-35.49455619399998,139.74266419200012,-35.49563033199996,139.74511976500003,-35.49704764699993,139.74644098200008,-35.49790047099998,139.74732318700012,-35.49851863299995,139.74861480700008,-35.49951345599993,139.74940450600002,-35.50016834899998,139.75054239600001,-35.501214782999966,139.75112496100007,-35.50182218899994,139.75150347400006,-35.50221682999995,139.75658618800003,-35.507795742999974,139.75763401200004,-35.508950252999966,139.75790227200002,-35.50924582399995,139.75985272900004,-35.51125221199993,139.76149572500003,-35.51281609799997,139.7638577140001,-35.514984883999944,139.76476371700005,-35.51589053799995,139.76565781300008,-35.51678427599995,139.76698673400006,-35.51814355399995,139.7685203750001,-35.51983175899994,139.76912808200007,-35.52052943999996,139.76959675000012,-35.52116555499998,139.77002877500001,-35.52184104099996,139.77042330200004,-35.522540067999955,139.77070673700007,-35.52319238399997,139.77075543400008,-35.52334092099994,139.7711617860001,-35.52458030799994,139.7713784880001,-35.52580163799996,139.7715031680001,-35.526866903999974,139.77161510300004,-35.527546524999934,139.7717839600001,-35.52903596799996,139.771844557,-35.52978365299998,139.77212250700006,-35.53215833499996,139.772133262,-35.532250190999946,139.77244293900003,-35.53519217799993,139.77276337600006,-35.53693004699994,139.7731824340001,-35.53832999799994,139.77364691700006,-35.539489456999945,139.77440963800007,-35.54089023299997,139.77466081400007,-35.54135152599997,139.77525859800005,-35.54227330599997,139.77593409700012,-35.543196025999976,139.7763372720001,-35.54374673399997,139.77787921100003,-35.545807486999934,139.779894527,-35.54859110499996,139.78082044100006,-35.54986994199993,139.7852753310001,-35.55616895099996,139.78541402100007,-35.55638658399994,139.78809460000002,-35.56059258299996,139.79000222500008,-35.56329381699993,139.79050278400007,-35.56386221799994,139.79074784800002,-35.56420126699993,139.791762381,-35.565604863999965,139.79214835800008,-35.566122974999985,139.79289201100005,-35.56712118799993,139.79391750700006,-35.56853274499997,139.79507082700002,-35.57016457499998,139.79574905800007,-35.57109861799995,139.79628848400012,-35.57186318,139.79633963900005,-35.57193536699998,139.7988086570001,-35.57541932199996,139.80072552100012,-35.577875252999945,139.8021304880001,-35.57953647399995,139.80213153900002,-35.57953771699994,139.804617193,-35.582235587999946,139.8057756290001,-35.58391297099996,139.80620298700012,-35.584781058999965,139.80673738300004,-35.58627214999996,139.8069462960001,-35.58733980399995,139.80696992600008,-35.58746056299998,139.80703809600004,-35.588303104999966,139.80706730100007,-35.592326121999974,139.8071077070001,-35.59472468499996,139.80718160700008,-35.59636543199997,139.80723415900002,-35.597532231999935,139.80725201400003,-35.600540690999935,139.8073673440001,-35.60174296799994,139.8076616620001,-35.602824416999965,139.80807036500005,-35.60388421999994,139.80872954400002,-35.60517457999998,139.80905250800004,-35.605806789999974,139.80976093800007,-35.607267639999975,139.8112009450001,-35.61061238499997,139.81256419300007,-35.61357966399993,139.8129095380001,-35.61433130199998,139.81371254400005,-35.61607900699994,139.81653311600007,-35.62205440599996,139.82040026200002,-35.630245463999984,139.82118462800008,-35.63190663299997,139.8225902690001,-35.634815136999975,139.82301558300003,-35.63572464899994,139.82439678800006,-35.63867812299998,139.8248868920001,-35.639726071999974,139.82643156200004,-35.64335924399995,139.8279525050001,-35.64714029299995,139.83135837600003,-35.655605944999934,139.8328249550001,-35.65925084099996,139.83405563200006,-35.66248335299997,139.8343131700001,-35.66318935299995,139.8346752650001,-35.66426663999994,139.83615057400004,-35.66865560399998,139.836853517,-35.67042565799994,139.83724775500002,-35.67125694499998,139.8379202870001,-35.67253108899996,139.83801949700012,-35.67269869199998,139.83851387100003,-35.6735338299999,139.8393455810001,-35.674769054999956,139.84004450600003,-35.675717788999975,139.84382791000007,-35.680352839999955,139.8439169280001,-35.68046189399996,139.84767883300003,-35.684976767999956,139.8499434800001,-35.68772790299994,139.850012729,-35.68781201699994,139.85190131600007,-35.690079357999934,139.85325316900003,-35.691594161999944,139.85385713100004,-35.69226796799995</t>
  </si>
  <si>
    <t>138.60667700400006,-34.80139269299997,138.6059274480001,-34.80222688999993,138.60500648200002,-34.80319292499996,138.604648235,-34.80356857499993,138.60455537500002,-34.803672217999974,138.6043564150001,-34.80389460599997,138.60429348500008,-34.803964951999944,138.60397293500012,-34.80432699099998,138.6033858720001,-34.80499246299996,138.60300525900004,-34.805415806999974,138.6020674450001,-34.80646908799997,138.60193099900005,-34.80662325099996,138.6012727320001,-34.80736701999996,138.6005646310001,-34.80816098199995</t>
  </si>
  <si>
    <t>138.84754261700004,-35.05358459099995,138.8486727720001,-35.05370191099996,138.8492328760001,-35.05378946899998,138.8507629930001,-35.05402048399998,138.85124177900002,-35.054140031999964,138.8515199510001,-35.05422685599996,138.8519557850001,-35.05440483199993,138.8522633120001,-35.05456717699997,138.85233929100002,-35.05461093099996,138.85293473700006,-35.05495382699996,138.85311980900008,-35.05504984399994</t>
  </si>
  <si>
    <t>138.93403948900004,-33.67016370599998,138.93641120900008,-33.66970402199996,138.93705895200003,-33.66966416399998,138.93756155200003,-33.66969061499998,138.93807263700012,-33.66977304399995,138.93840522200003,-33.66985618699994,138.93884628800004,-33.66996477599997,138.93928515000005,-33.670067192999966,138.93928874300002,-33.67006803199996,138.93984299900012,-33.67017483899997,138.94074767400002,-33.670270967999954,138.94148775100007,-33.67027665299997,138.942216765,-33.67022259099997,138.94297725100012,-33.670114543999944,138.94542963300012,-33.66956353899997,138.9468885990001,-33.66919750599993,138.94740075100003,-33.669096922999984,138.94766102900007,-33.66906052699994,138.9478661810001,-33.66903183599993,138.94857088700007,-33.66898665399998,138.948746238,-33.66899054899994,138.94918479500006,-33.669000281999956,138.94928298500008,-33.669002458999955,138.94992858400008,-33.66907812499994,138.95074326600002,-33.66922319399998,138.95506696600012,-33.67004665999997,138.95555568500004,-33.67012446999996,138.95599782300008,-33.67017110699993,138.9565533220001,-33.67019227499998,138.95710857000006,-33.67017022799996,138.9576298930001,-33.670116167999936,138.95896360200004,-33.66994199499993,138.95921384300004,-33.66992525599994,138.9594045550001,-33.66991249399996,138.95984975600004,-33.66990987299994,138.96025757900009,-33.669934069999954,138.9602924730001,-33.66993613599993,138.96072869900001,-33.66998892299995,138.96215082100002,-33.670254986999964,138.962716956,-33.67034132499998,138.9632850380001,-33.670392669999956,138.9639529210001,-33.670411641999976,138.96435932400004,-33.67040095699997,138.96476030700012,-33.67037172499994,138.96657603100005,-33.670153202999984,138.96675980800012,-33.67014403299993,138.96686114200008,-33.670138976999965,138.9670767980001,-33.67012820299993,138.96748370300008,-33.67013018599994,138.967756118,-33.67014816899996,138.96807349200003,-33.67016912699995,138.96849589700003,-33.67023155099997,138.96864851400005,-33.67025410799994,138.96919493200005,-33.670376758999964,138.96927798700005,-33.670395405999955,138.97012747300005,-33.67065990699996</t>
  </si>
  <si>
    <t>138.6442801510001,-34.758457731999954,138.6441392910001,-34.758529522999936,138.64403015200003,-34.75858632199993,138.6439027980001,-34.758657970999934,138.6437987050001,-34.758724420999954,138.643781471,-34.75873542199997,138.6436137390001,-34.75884642099993,138.64340245100004,-34.758989690999954,138.64320755200004,-34.75914446199994,138.6430356090001,-34.75929380699995,138.64288629500004,-34.759430581999936,138.64274606000004,-34.759576650999975,138.64261319600007,-34.75972610699995,138.64248111100005,-34.75989465299995,138.64216127300006,-34.760357546999956,138.642109483,-34.76044299399996,138.64209433100007,-34.76046799799997,138.64202594200003,-34.76058831399996,138.64194191900003,-34.76076388299998,138.6418885610001,-34.76087528299996,138.64180844800012,-34.76107583099997,138.64173701200002,-34.76127614699993,138.64165151500004,-34.761528960999954,138.6415165520001,-34.76190353399994,138.6414319710001,-34.76213646299993,138.64134400400008,-34.76235753999998,138.6412641720001,-34.76252941499996,138.64120831600007,-34.76264826299996,138.6410858690001,-34.76284260899996,138.64097955900002,-34.76300446499994,138.64085354200006,-34.76318000899994,138.6407750730001,-34.76327896699996,138.64070049400004,-34.76336706099994,138.64058944400006,-34.76348364099994,138.6404754020001,-34.763597929999946</t>
  </si>
  <si>
    <t>138.6173843800001,-35.05854955299998,138.61767793700005,-35.05864166899994,138.618050562,-35.05878942999993,138.61826898800007,-35.05889935899995,138.61860378400002,-35.059070676999966,138.61882385700005,-35.059176269999966,138.61904635700012,-35.05928483099996</t>
  </si>
  <si>
    <t>140.76750300900005,-36.304301548999945,140.76745372300002,-36.30441953099995,140.7673407110001,-36.304819331999965,140.76726111800008,-36.30508771799998,140.76719427700004,-36.30541521899994,140.76719815700005,-36.30565834399994,140.76726488000008,-36.30614159299995,140.7673385600001,-36.30639476199997,140.7675097450001,-36.306709576999936,140.76795718100004,-36.307215671999984,140.76838065900006,-36.30748344299997,140.76895807900007,-36.307742495999946,140.76956299100004,-36.307872499999974,140.7702541970001,-36.30794850199993,140.77119269600007,-36.30804099599993,140.77211889400007,-36.308136902999934,140.77306399500003,-36.308231398999965,140.7739978940001,-36.308325200999946,140.77448594700002,-36.30837415299993,140.7749610950001,-36.30842180399998,140.7758676940001,-36.308512597999936,140.7771922940001,-36.30864420399996,140.7776516360001,-36.30870440299998,140.7781132560001,-36.30867485699997,140.77834974000007,-36.308565313999964,140.77845347400012,-36.30851726499998,140.77893894700003,-36.30801951899997</t>
  </si>
  <si>
    <t>138.6065220910001,-33.50116327999996,138.60822007900003,-33.50182322399996,138.6088971360001,-33.50215183199998,138.60926105300007,-33.50236812199995,138.60952435100012,-33.50245922199997,138.61047544000007,-33.50278827499994,138.61135724200005,-33.50312790499993,138.613000542,-33.50375732599997,138.61349520200008,-33.50395619899996,138.6137776160001,-33.50411448299997,138.61387869100008,-33.50418656399995,138.61397914300005,-33.504286803999946,138.61416176000012,-33.50451569399996,138.61428178100005,-33.504693300999975,138.61513520800008,-33.50602707999997,138.6161078130001,-33.50754706199996,138.61637047800002,-33.50785797399993,138.61990095400006,-33.51177245499997,138.62132864700004,-33.51335530699998,138.62205626800005,-33.51416197799995,138.62249668200002,-33.51483549399995,138.62323126500007,-33.51608217399996,138.62421029600011,-33.51760685399995,138.6264164580001,-33.52124500799994,138.62697219100005,-33.522161392999976,138.62745846400003,-33.52279293,138.6275224860001,-33.52286633199998,138.62796728600006,-33.523376405999954,138.62846569400006,-33.52386372799998,138.62965772600012,-33.52478028199994,138.62986389200012,-33.52489761099997,138.63070631100004,-33.52537701899996,138.6318343380001,-33.52600440599997,138.63414964300011,-33.52722232599996,138.6360191550001,-33.52820568899995,138.63676081300002,-33.52861482099996,138.6371515300001,-33.52886989099994,138.63758841600009,-33.52922245499997,138.63784163700007,-33.52946577199998,138.63807245200007,-33.52972282799993,138.63838470100006,-33.530161059999955,138.63862810000012,-33.53057762299994,138.63878187900002,-33.53092066099998,138.63890639700003,-33.53131845699994,138.63905012500004,-33.53198605899996,138.63943152500008,-33.53434248999997,138.6397857620001,-33.53653099,138.63991874600003,-33.53724128899995,138.63999520800007,-33.53754922699994,138.64010739200012,-33.53789449399994,138.6402134760001,-33.538147454999944,138.640361245,-33.53843434199996,138.6411655810001,-33.53973852699994,138.64140469000006,-33.54023873199998,138.6415817090001,-33.5407148099999,138.64169286100002,-33.54111837499994,138.64181327200004,-33.54171188799995,138.64204619800012,-33.54305683499996,138.64256875,-33.54607392299994,138.64273898400006,-33.54695602399994,138.64285752700005,-33.54734385699993,138.643027554,-33.54771635999998,138.6433084040001,-33.54814431899996,138.64349840400007,-33.54836104299994,138.64360150200002,-33.548465387999954,138.643950506,-33.54875252299996,138.64420545300004,-33.548924091999936,138.64451844000007,-33.549103420999984,138.64628477400004,-33.55002263199998,138.64659472000005,-33.550133854999956,138.64685193600008,-33.55026991799997,138.65405987000008,-33.55408232399998,138.6558368420001,-33.55502208599995,138.65657761700004,-33.555413837999936,138.65700869600005,-33.555672982999965,138.65743933200008,-33.55598087399994,138.65792587500005,-33.55643573799995,138.65864293100003,-33.55731452099997,138.65924008600007,-33.55784600199996,138.6597483260001,-33.558223142999964,138.66054921300008,-33.558720035999954,138.6611582710001,-33.55916843799997,138.6614517280001,-33.559401272999935,138.66185366000002,-33.55978822099996,138.66271854700005,-33.56076321799998,138.66297595100002,-33.56105339099997,138.66319943500002,-33.56130532199995,138.663475252,-33.561588814999936,138.66388042500012,-33.561954313999934,138.66456504000007,-33.56247777899995,138.66504955400012,-33.56282754199998,138.66506688200002,-33.56283278999996,138.66566713400005,-33.56325741999996,138.66614316400012,-33.563575887999946,138.66673468800002,-33.56391338199995,138.66781100100002,-33.56444100099998,138.66803363400004,-33.564570267999954,138.66824255100005,-33.56471464999993,138.6686234970001,-33.56503759399993,138.66895825200004,-33.56539546099998,138.66923156300004,-33.56573803499998,138.6695400760001,-33.56618165699996,138.66975978300002,-33.56656136099997,138.67002927700003,-33.567123365999976,138.67007254300006,-33.56722037999998,138.67115782200005,-33.56965346299995,138.6714160570001,-33.57034993499997,138.6715735790001,-33.57096889999997,138.6716791220001,-33.57159011199997,138.6721191250001,-33.57592626,138.6721346700001,-33.57607949299995,138.67222011100012,-33.57662861299997,138.67228019000004,-33.57684899199995,138.6723623250001,-33.577059892999955,138.67255771700002,-33.57742442899996,138.67269080500012,-33.57761586299995,138.67296235800006,-33.57795193299995,138.67322725500003,-33.578167193999946,138.67351643300003,-33.57836207499997,138.67378387000008,-33.57850822699993,138.67406747400003,-33.57863232999995,138.67436418900002,-33.57873539499997,138.67483554900002,-33.578847476999954,138.6761584190001,-33.57909474199994,138.67725358200005,-33.579347118999976,138.67802651400007,-33.57955573499993,138.67901059200005,-33.57988169299995,138.6799464730001,-33.58026142199998,138.6810518750001,-33.58070992699993,138.685150377,-33.58238093099993,138.68520047800007,-33.58240233499998,138.68725912700006,-33.58328167399998,138.6877527800001,-33.583476953999934,138.68815893800002,-33.58361077699993,138.68948068600002,-33.58392411099993,138.68962162100001,-33.583953734999966,138.69152747400005,-33.58435428299998,138.69498667800008,-33.5850812199999,138.6954846430001,-33.58516783399995,138.69604890800008,-33.58523819199996,138.69661565800004,-33.58527999199998,138.6978290290001,-33.58532080499998,138.69922319500006,-33.58536768799996,138.70354420900003,-33.585509222999974,138.70443857200007,-33.58555466599995,138.70510238100007,-33.585610075999966,138.70853522900006,-33.58596562499997,138.70941784800004,-33.58604523399998,138.7131493170001,-33.58631161499994,138.71765474500012,-33.58663095899993,138.71838672500007,-33.58665665799998,138.71910670700004,-33.58662486199995,138.71987695600012,-33.58652352399997,138.72151380100001,-33.58620718299994,138.72745433600005,-33.58505888099995,138.7287271340001,-33.58481217199994,138.73110358000008,-33.584384942999975,138.73323582400008,-33.58396715799995,138.734714574,-33.58370141199998,138.73537940900007,-33.58361905899994,138.73602410700005,-33.58358811599993,138.73676964000003,-33.58359869999998,138.73727451900004,-33.58363530599996,138.7378464740001,-33.58369838099998,138.73865395500002,-33.58378741399997,138.73909911400006,-33.58380876699994,138.73955211200007,-33.58380627899993,138.74003375100006,-33.58377657999995,138.74354352500006,-33.58356007799995,138.75179867300005,-33.583050474999936,138.75254330200005,-33.583019770999954,138.75276113900009,-33.582991910999965,138.75325248900003,-33.58300792899996,138.7535063570001,-33.58301621099997,138.75466529400012,-33.58316554899994,138.755205111,-33.583192047999944,138.75834720400007,-33.58358811199997,138.75957999800005,-33.58361557599994,138.760940505,-33.58356909999998,138.7616088860001,-33.58346497499997,138.7624794200001,-33.58330629699998,138.76400463700008,-33.58298892999994,138.76643692400012,-33.58248277299998,138.76793261800003,-33.582206826999936,138.76864031700006,-33.58206615199998,138.7691969130001,-33.58198011299993,138.7698146040001,-33.58190537599995,138.77050832700002,-33.58190490299995,138.7744399490001,-33.58193020099998,138.77575979200003,-33.58193866399995,138.780293754,-33.582021322999935,138.785242551,-33.58212097099994,138.79117298800008,-33.582240130999935,138.79248960200005,-33.58223925999994,138.7937635180001,-33.58226665199993,138.7956296000001,-33.58229513499998,138.7957248340001,-33.58229652799997,138.7962608370001,-33.58230435199994,138.79698089700003,-33.58232021899994,138.79760146500007,-33.58233901099993,138.79850908100002,-33.582381846999965,138.79913957600002,-33.58247593999994,138.79996986300011,-33.58259768599993,138.80532810600005,-33.58348588299998,138.80642774300009,-33.58368225999993,138.80652961700002,-33.58370045299995,138.8071832390001,-33.58377694,138.80783546100008,-33.58382040399994,138.80849505000003,-33.58382517199993,138.8092083370001,-33.58379191999995,138.81260517600003,-33.583548409999935,138.81703082900003,-33.58323101199994,138.81716870700006,-33.583220876999974,138.8172997580001,-33.58321124099996,138.81977676400004,-33.58304492599996,138.82099734300004,-33.58294256399995,138.82114157400008,-33.58293046499995,138.82223986000008,-33.58286348099995,138.8229563980001,-33.58283891499997,138.82351069800006,-33.582848860999945,138.824401329,-33.582922646999975,138.82500669400008,-33.583011917999954,138.82560389500009,-33.58313561799997,138.82651795800007,-33.58338748299997,138.8271854080001,-33.58363503099997,138.82761798100012,-33.58382285499994,138.8277834060001,-33.58389467999996,138.828842623,-33.584387410999966,138.83024884200006,-33.58507845199995,138.83683535300008,-33.58838989399993,138.83689502700008,-33.58841953399997,138.8392270500001,-33.58957788399994,138.84001451900008,-33.589958184999944,138.84047818800002,-33.59016132199997,138.8410557300001,-33.590378631999954,138.84158623700012,-33.59054393099996,138.84346613900004,-33.591016535999984,138.84411756800012,-33.59119725299996,138.844593034,-33.59135789599998,138.84515585400004,-33.591587749999974,138.84578616800002,-33.591902466999954,138.8462495760001,-33.59218241499997,138.8464841760001,-33.592353757999945,138.84680158900005,-33.59258556999998,138.84718803500004,-33.59292485299994,138.84760621400005,-33.59333247199993,138.84770207400004,-33.593449205999946,138.847792453,-33.59355925099993,138.8478308000001,-33.59361122699994,138.84819582800003,-33.59410387099996,138.84855195600005,-33.59475217099998,138.84865605000005,-33.59499446199993,138.8486931230001,-33.59507256599994,138.8487847570001,-33.59530914399994,138.84888239100007,-33.59563004199998,138.8489756250001,-33.59599243899993,138.8490799980001,-33.59645375499997,138.84919072500008,-33.59703683399994,138.84930507400009,-33.597671685999956,138.84965614700002,-33.59928744599995,138.84985817400002,-33.59995843699994,138.8501500440001,-33.60065759899993,138.85042009900008,-33.60116514499998,138.8507304320001,-33.601658526999984,138.8510481090001,-33.60209549399997,138.85195988400005,-33.60324556799998,138.8523457450001,-33.60374162599993,138.852761428,-33.60425189799997,138.85338242700004,-33.605030658999965,138.8546378970001,-33.60661094899996,138.85589271700007,-33.60818032399993,138.85703535300001,-33.609609327999976,138.8580005350001,-33.61081471299997,138.8584715390001,-33.61140898499997,138.85893479000003,-33.61196425299994,138.85928526600003,-33.61238211899996,138.859622757,-33.61275035399996,138.86004162200004,-33.61312649599995,138.86047468100003,-33.61343876099994,138.86090209100007,-33.61370096599995,138.86135391200003,-33.61393457799994,138.861837271,-33.614130226999976,138.8625261530001,-33.61434993499995,138.86312267900007,-33.61448047399995,138.86325813200006,-33.61451011299994,138.86384692900003,-33.614566244999935,138.864393833,-33.61462228299996,138.8653543260001,-33.61466217199995,138.86615047100008,-33.614710972999944,138.86718327300002,-33.61475897099996,138.86742152500005,-33.61477424199995,138.86848486700012,-33.61482813099997,138.87389069200003,-33.61509189999998,138.8739966500001,-33.61509706399994,138.87535773600007,-33.61515107099996,138.87581614700002,-33.615169263999974,138.87900095500004,-33.61531233799997,138.8802758280001,-33.61539053599995,138.88192742700005,-33.61547020099994,138.8823569540001,-33.61549778999995,138.88282228900005,-33.61553521199994,138.88342906100002,-33.615613560999975,138.88404799500006,-33.61571491799998,138.88454400600006,-33.61580981999998,138.88471649000007,-33.61584282399997,138.88562787,-33.61603197399995,138.88794091300008,-33.61650768599998,138.88832442600005,-33.61659118199998,138.89094023600012,-33.61713405399996,138.89147024800002,-33.61724584999996,138.89221443200006,-33.61740104099994,138.89304665400005,-33.61756759399998,138.894144223,-33.61779781599995,138.8947458560001,-33.61791599899993,138.89615733200003,-33.61821342799993,138.89682059400002,-33.61827951299995,138.89730945400004,-33.61827910899996,138.89762491600004,-33.61826958299997,138.89822794500003,-33.618260421999935,138.89860725500012,-33.61824584599998,138.898800262,-33.61821433299997</t>
  </si>
  <si>
    <t>138.3493380550001,-30.28764857899995,138.34929789700004,-30.28809316899998,138.349257512,-30.28850577299994,138.3490879090001,-30.28993152099997,138.34865188100002,-30.29238844799994,138.34831755800008,-30.29367985799996,138.34785086700003,-30.295434200999978,138.34735299200008,-30.297242018999953,138.3470222640001,-30.29848069199994,138.34655707100012,-30.30027806199996,138.34640253400005,-30.30120096199994,138.34630047100006,-30.302821086999984,138.34634093700004,-30.303954079999983,138.3465600090001,-30.30545551299997,138.3467647860001,-30.306402248999973,138.34738946200002,-30.308141595999928,138.34836639700006,-30.310632319999968,138.34889893600007,-30.311953046999975,138.349753447,-30.314102527999978,138.3510516220001,-30.31739805899997,138.35246231100007,-30.321523182999954,138.35326044600004,-30.32394213499998,138.35432537300005,-30.32718652099993,138.35499434100007,-30.329230912999947,138.35588327300002,-30.33187230599998,138.35639219900008,-30.333452059999956,138.35782066600007,-30.33775372799994,138.35858788400003,-30.340073005999955,138.35941351400004,-30.342634756999928,138.3600884330001,-30.344816899999955,138.36043373600012,-30.345698481999932,138.3608484770001,-30.346948685999962,138.361048094,-30.34754998899996,138.36134869700004,-30.34841965399994,138.36175328100012,-30.349700749999954,138.3625925990001,-30.352333891999933,138.36397798500002,-30.356471902999942,138.3653493590001,-30.36072930299997,138.3668774470001,-30.365294130999928,138.36747960500009,-30.367153679999944,138.36851138800012,-30.370217063999974,138.36888423100004,-30.371376983999937,138.36935199700008,-30.372797515999935,138.36999738300005,-30.37478269899998,138.370321342,-30.375733381999964,138.37066942500007,-30.37679845899993,138.37075987700007,-30.377106856999944,138.37095079000005,-30.377687888999958,138.3712240330001,-30.378532277999966,138.37159652200012,-30.37968024199995,138.3719418070001,-30.38068537399994,138.372679252,-30.382770943999958,138.3735683650001,-30.385082099999977,138.37423902800003,-30.38684406699997,138.3755322500001,-30.39018029099998,138.375738102,-30.39076091499993,138.37604814100007,-30.391781356999957,138.3763044110001,-30.39268840899996,138.3764841640001,-30.393310414999974,138.3769515880001,-30.394901009999955,138.377626791,-30.39718488899996,138.37898906400005,-30.401321467999935,138.38014091600007,-30.40480613099993,138.38055533500005,-30.40603908199995,138.381056918,-30.407544824999945,138.38123405400006,-30.40809272799993,138.38146016200005,-30.408849853999982,138.38156060500012,-30.409337629999982,138.3816259580001,-30.409771320999937,138.38167894700007,-30.41033405199994,138.38168327800008,-30.41105224399996,138.38158466900006,-30.411990455999955,138.38144518900003,-30.412637872999937,138.3813156000001,-30.413100783999937,138.3810591570001,-30.41379683399998,138.38051393800004,-30.414905085999976,138.38047705400004,-30.414978187999964,138.38019447600004,-30.41553824899995,138.37982374000012,-30.41628045999994,138.378924363,-30.418056302999958,138.37841140600005,-30.4190655699999,138.37775683600012,-30.42035861499994,138.3769628770001,-30.42192102399997,138.37626939200004,-30.42328450499997,138.37522792000004,-30.42533453599998,138.37450516500007,-30.426806475999967,138.37378764800008,-30.428194521999956,138.373072,-30.42955858499994,138.3725125410001,-30.43058343799993,138.37193246800007,-30.43157296299995,138.3716093600001,-30.432108091999964,138.37100582900007,-30.433059958999934,138.3704646550001,-30.433929315999933,138.36980241900005,-30.43489598499997,138.36932411100008,-30.435739789999957,138.36908098300012,-30.436196191999954,138.3686078170001,-30.43716606299995,138.36827001000006,-30.437983919999965,138.36803995800005,-30.438573949999977,138.367765759,-30.439394879999952,138.36752905700007,-30.440260256999977,138.36724818400012,-30.441356515999928,138.36693219900008,-30.44262839199996,138.36669858900007,-30.443426691999946,138.36652310300008,-30.44392192899994,138.36593086000005,-30.445344835999947,138.36542977700003,-30.44630826899993,138.36493136100012,-30.447192661999964,138.36414172000002,-30.448580204999928,138.3634717530001,-30.449763535999978,138.36300142300001,-30.450584954999954,138.3625699700001,-30.451335943999936,138.36216239500004,-30.452059962999954,138.36153895500001,-30.453155881999976,138.3609759520001,-30.45416642699996,138.36050497700012,-30.45497110699995,138.36016420700003,-30.45563349599996,138.35961287100008,-30.456815995999932,138.3592833560001,-30.45763839899996,138.35901222400003,-30.458394622999947,138.35879413200007,-30.459089596999945,138.35857514300005,-30.459913794999977,138.35840446800012,-30.460621850999928,138.3582430660001,-30.461511499999972,138.3581697730001,-30.46200876499995,138.3581005210001,-30.462541814999952,138.35805913800004,-30.463004714999954,138.3580064900001,-30.463769412999966,138.35798766400012,-30.464399196999977,138.35799830000008,-30.46523396799995,138.35804401000007,-30.466199394999933,138.358121922,-30.46752285599996,138.35819984400007,-30.468769755999972,138.35829554400004,-30.470434901999965,138.3583734120001,-30.471729074999928,138.3584424400001,-30.473036028999957,138.35856510200006,-30.47466795799994,138.35859212000003,-30.47535772499998,138.35865343600005,-30.47644953899993,138.35872782900003,-30.477751575999946,138.35880154100005,-30.478957906999938,138.35886356600008,-30.47999228699996,138.35894293900003,-30.481432963999964,138.3590361260001,-30.48287326899998,138.3592222300001,-30.485899849999953,138.3593736050001,-30.48872876699994,138.35942699100008,-30.48947811399995</t>
  </si>
  <si>
    <t>138.6689080980001,-34.87359752799995,138.6689446580001,-34.87364049799993,138.66956520000008,-34.87436971599993,138.66985130000012,-34.874705914999936,138.67053793600007,-34.87551646199995,138.6712797980001,-34.87638524499994,138.67131282900004,-34.87642392499998</t>
  </si>
  <si>
    <t>138.73796497500007,-34.58304450399993,138.73774330300012,-34.58294510299993,138.73720156700006,-34.58277698999996,138.7366288620001,-34.58257892499995,138.7366284620001,-34.582578772999966,138.7360485150001,-34.58239129899994</t>
  </si>
  <si>
    <t>138.5610818020001,-34.668329075999964,138.5620047650001,-34.668696600999965,138.56258676900006,-34.66894133499994,138.56287460800002,-34.669076151999946,138.563279,-34.66924332899998,138.56407973000012,-34.66956474199998,138.56765815000006,-34.67113759599994,138.57103369200001,-34.67264238599995,138.5742111390001,-34.67401940099995,138.57674707700005,-34.67511830199993,138.5768786120001,-34.67517558399993,138.58014298800003,-34.67659670699993,138.58230925500004,-34.677539715999956,138.58626393800012,-34.67923551999996,138.5885717330001,-34.680212266999945,138.58971960100007,-34.68069804999993,138.59004456200012,-34.68083557199998,138.59074932300007,-34.681133820999946,138.59078982300002,-34.68115432099995,138.5935551330001,-34.682336901999975,138.59371994000003,-34.68241860399996,138.59373614100002,-34.68242670099994,138.5938517400001,-34.68248399799995,138.59539069900006,-34.683119964999946,138.59548657000005,-34.68316302799997,138.59558245200003,-34.68320608899995,138.59567833500012,-34.683249150999984,138.5957746580001,-34.68329150499994,138.59587055100008,-34.68333454899994,138.59596570300005,-34.683378767999955,138.5959817590001,-34.68338622799996,138.59606571100005,-34.68342189699996,138.59611772200003,-34.68344093099995,138.59617076300003,-34.68345811199998,138.596224752,-34.68347329899996,138.5962799230001,-34.683485264999945,138.59633568100003,-34.68349523699993,138.59639190300004,-34.68350319099994,138.59644850300003,-34.68350912999995,138.59650535000003,-34.68351303099996,138.59656235500006,-34.683514883999976,138.59661939700004,-34.683514687999946,138.5966763780001,-34.683512442999984,138.59673318900002,-34.683508150999955,138.59682045600005,-34.68349752299997,138.5968447990001,-34.68349385399995,138.59695215800002,-34.683477713999935,138.5970596100001,-34.68346199599995,138.5971670770001,-34.68344633099997,138.59718607700006,-34.68344356799997,138.5972262140001,-34.68343900399998,138.59726662800006,-34.683436943999936,138.59731578600008,-34.683437794999975,138.5973646210001,-34.683442329999934,138.5974127190001,-34.683450506999975,138.59745976200008,-34.68346210999994,138.59804768000004,-34.68369522299997,138.598259524,-34.683779227999935</t>
  </si>
  <si>
    <t>138.65829981900004,-34.91389912799997,138.6583686250001,-34.91482422599995,138.65837822900005,-34.914948727999956,138.65843323,-34.91565782599997,138.6584553240001,-34.91594312899997,138.65849993200004,-34.91651862799995,138.65853733200004,-34.91700123099997,138.65857842800006,-34.91753183299994,138.6586227260001,-34.91810322899994,138.65877423100005,-34.92005733599996</t>
  </si>
  <si>
    <t>138.7128695460001,-34.708113880999974,138.71360881200007,-34.70813571599996,138.71373384600008,-34.70813825199997,138.71383233500012,-34.70813913099994,138.71384284200008,-34.70813984399996,138.7165846250001,-34.70818115299994,138.71874543400008,-34.70820700199994,138.71908800900007,-34.70824355599996,138.71915555400005,-34.70825508299998,138.71941739400006,-34.708299774999944,138.71974324000007,-34.708383098999946,138.7200610330001,-34.70849752199996,138.72033730700002,-34.70862470399993,138.72066060600002,-34.708797655999945,138.72321904700004,-34.71043487199995,138.72355537500005,-34.710616512999934,138.72378854300007,-34.71071789999996,138.72401092100006,-34.71078486799996,138.72426131100008,-34.71085104699995,138.7246535910001,-34.710920227999964,138.72494829000004,-34.71094433899998,138.72530878800012,-34.71094907099996,138.72562182800004,-34.71092578499997,138.72600752200003,-34.71083809099997,138.72638689500002,-34.71071845899996,138.72787704400002,-34.71019835299995,138.7282999240001,-34.710068399999955,138.7285943160001,-34.71001768399998,138.7289112840001,-34.70998144299995,138.72915256800002,-34.70997735399993,138.72937473800005,-34.70998746499998,138.72960101800004,-34.710009054999944,138.72979359300007,-34.7100367099999,138.72996571400006,-34.71007739199996,138.73045270700004,-34.710235652999984,138.7311146710001,-34.71055122799993,138.73324711500004,-34.71174204699997,138.73853215000008,-34.71503242999995,138.7389922330001,-34.71528011899994,138.73925563900002,-34.71541590999993,138.739496776,-34.71552193699995,138.73983399100007,-34.715645483999936,138.74209748200008,-34.716307177999965,138.74418472000002,-34.71689322799995</t>
  </si>
  <si>
    <t>138.6244965200001,-34.94004859699993,138.6245753920001,-34.940051825999944,138.62470655100003,-34.94005523399994,138.62533261200008,-34.94004892799995,138.62627920900002,-34.939997106999954,138.62704496000003,-34.93995549899995,138.6275448350001,-34.93992928599994,138.6284968550001,-34.93988142599994,138.6286753280001,-34.939874086999964,138.6296664900001,-34.939821621999954,138.6302180350001,-34.93979335599994,138.63034532400002,-34.93978683399996,138.63092546400003,-34.93975450399995,138.6317061310001,-34.93971654699993,138.63196509700003,-34.939705447999984,138.63297948000002,-34.93964871399993,138.6334344290001,-34.93962837299995,138.6336187280001,-34.93961846399998</t>
  </si>
  <si>
    <t>140.35436659700008,-37.59118073199994,140.35491108300005,-37.59108815199994,140.35552727800007,-37.59093415899997,140.3569943120001,-37.59032284299997,140.3584631110001,-37.58971077099994</t>
  </si>
  <si>
    <t>138.724875203,-34.92284855599996,138.724928158,-34.92284942599997,138.7250120970001,-34.922875473999966,138.72505330700005,-34.92292547499994,138.7251123750001,-34.92304924499996,138.72524745300007,-34.92336571599998,138.7253135190001,-34.923518885999954,138.72574443300005,-34.923914725999964,138.7261953430001,-34.924847919999934,138.72741655100003,-34.925924075999944,138.73013886800004,-34.92779103699996,138.730271011,-34.927856823999946,138.73038390600004,-34.92791514899994,138.730441,-34.92793907899994,138.73051664600007,-34.927974795999944,138.730593171,-34.92800115199998,138.73072538000008,-34.92802718799993,138.73087753100003,-34.92803649299998,138.731104823,-34.928050386999985,138.73121721600012,-34.92805726599994,138.73130968400005,-34.92807477899993,138.7313675270001,-34.92809327799995,138.73144082300007,-34.928139870999985,138.7314899700001,-34.928193877999945,138.731515725,-34.928268884999966,138.73153535000006,-34.92844943499995,138.73156190500004,-34.92869377899996,138.7315717580001,-34.92897328999993</t>
  </si>
  <si>
    <t>137.53067741600012,-35.62466504699995,137.53612696400012,-35.62532124399996,137.53719614800002,-35.62544994899997,137.54098858200007,-35.62644371199997,137.5410127030001,-35.62645003099993,137.54112114200007,-35.62647844299994,137.54196576100003,-35.62655725199994,137.54408630300009,-35.62658728399998,137.54518223200012,-35.62660279499994,137.54791567100006,-35.62662177399994,137.54905087200007,-35.62652405399996,137.550615009,-35.62617808699997,137.5511573970001,-35.62612696999997,137.55171226200002,-35.62611001799996,137.5521170080001,-35.626133480999954,137.5525936560001,-35.62619307499995,137.55312133100006,-35.62629546299996,137.5536855480001,-35.62646907299995,137.55429385800005,-35.62671061799995,137.55534034700008,-35.627137568999956,137.55576775600002,-35.62734820199995,137.556204459,-35.62761494499995,137.55669568000008,-35.62798213499997,137.55715847300007,-35.628402833999985,137.5574168700001,-35.62881656999997,137.5576580280001,-35.62916459799993,137.5578261060001,-35.62952919999998,137.55801377800003,-35.629930952999985,137.5581196270001,-35.630364500999974,137.55816742800005,-35.630709113999956,137.55815658400002,-35.63123530099995,137.5581016750001,-35.63182254299994,137.55789136200008,-35.632443129999956,137.5576042890001,-35.63318960199996,137.55732461700006,-35.63370302599998,137.5568616070001,-35.6347867599999,137.55669902500006,-35.635443866999935,137.556661952,-35.63565474999996,137.55663690400002,-35.63648509999996,137.55660806600008,-35.63744122399993,137.55669052500002,-35.63801682299993,137.55747363900002,-35.641773575999935,137.5577545860001,-35.642956080999966,137.55795375200012,-35.64347866899993,137.55846461600004,-35.644197608999946,137.5604012450001,-35.646019284999966,137.5607218250001,-35.646340158999976,137.56093880100002,-35.646557332999976,137.56102392600008,-35.64664253099994,137.56129055200006,-35.64690239599997,137.5619460700001,-35.64771113799998,137.56248011600007,-35.648203699999954,137.56321671900002,-35.64908933899994,137.56361042100002,-35.64956778499993,137.564091952,-35.65011419199993,137.56431737200012,-35.65036997799996,137.5648632650001,-35.65084563299996,137.56537615800005,-35.65118571099998,137.56591239400007,-35.65144112399997,137.5664016820001,-35.651634274999935,137.56805739800006,-35.65224167599996,137.5691589050001,-35.652683287999935,137.56990263300008,-35.653122251999946,137.57049991000008,-35.65355210599995,137.571376944,-35.65450130399995,137.5720917420001,-35.655154667999966,137.57212399800005,-35.65518414699994,137.57242885300002,-35.655416224999954,137.57266354900003,-35.65557561199995,137.57286787600003,-35.655693278999934,137.57339417700007,-35.65596335799995,137.57403614300006,-35.65619944799994,137.57469892200004,-35.65637166199997,137.5773345770001,-35.656990260999976,137.57751567900004,-35.65702794199996,137.5823188160001,-35.658026545999974,137.58232442100007,-35.65802774399998,137.59021472300003,-35.65966078599996,137.5996692120001,-35.661621528999945,137.6000231060001,-35.661710665999976,137.60029113500002,-35.661821402999976,137.60040260900007,-35.66190069999993</t>
  </si>
  <si>
    <t>138.64891030400008,-34.75392417099994,138.6489759650001,-34.75387949699996,138.64908509100007,-34.75380520799996,138.64964544500003,-34.75349202599995,138.64977290600007,-34.753417414999944,138.65022441300005,-34.753134331999945,138.65110427000002,-34.752613923999945,138.6514392460001,-34.75248060699994,138.651626748,-34.752430163999975,138.65167151900005,-34.75241861099994,138.65244822700004,-34.752291681999964,138.65556573000003,-34.75179117599998,138.65623182900003,-34.751679732999946,138.6566533140001,-34.751629725999976,138.6572000420001,-34.75150509599996,138.65766728500012,-34.75139859999996</t>
  </si>
  <si>
    <t>138.62531044700006,-34.99269868899995,138.6254826490001,-34.99273914699995,138.62562769600004,-34.992771027999936,138.62583291500005,-34.99280539099993,138.62593398,-34.99282897899997,138.62618903100008,-34.992876509999974,138.62634297500006,-34.992887622999945,138.62665288900007,-34.99291056799996,138.62673837400007,-34.99293384699996,138.6270787950001,-34.99312065799995,138.62728421200006,-34.99322757599998,138.62746864500002,-34.99323088299997,138.6276211810001,-34.99324589699995,138.62775595200003,-34.99330307899993,138.62785676500005,-34.99338684899993,138.6281609660001,-34.99396826199995,138.6287782610001,-34.99467012599996,138.6289064330001,-34.994988045999946,138.629011342,-34.995058376999964,138.6291135350001,-34.99507856399998,138.6292830440001,-34.99504515599995,138.6294948210001,-34.99504169199997,138.62966446500002,-34.995072833999984,138.6297505650001,-34.99512855199998,138.62979903500002,-34.99520771999994,138.629832834,-34.99535722099995,138.62980254100012,-34.995528890999935,138.6296545040001,-34.99583637499995,138.62957505000008,-34.99608792599997,138.6296160390001,-34.99633263399994,138.62966201200004,-34.99644493399995,138.62972625400005,-34.99660187199993,138.63000253600012,-34.99688738999998,138.63034410700004,-34.997049422999964</t>
  </si>
  <si>
    <t>140.3229986030001,-37.58523105399996,140.32414810700004,-37.585395296999934,140.32524428700003,-37.58555704199995,140.327687641,-37.58592303599994,140.32920108100006,-37.58614307499994,140.33000853500005,-37.58626120099996,140.33044101400003,-37.586324411999954,140.33135842900003,-37.58645927899994,140.3321863870001,-37.58657984599995,140.33372105400008,-37.58680969399995,140.33595657600006,-37.58713610799998,140.3365718650001,-37.587222949999955</t>
  </si>
  <si>
    <t>140.79738718200008,-37.69676513999997,140.7974716880001,-37.69714632599994,140.79749893300004,-37.69758134399996,140.79749132200004,-37.69780434799998,140.79749363500002,-37.698060227999974,140.797453689,-37.69846673099994,140.79744875900008,-37.69848913399994,140.79739439900004,-37.698822975999974,140.79728801400006,-37.69919582799997,140.79718821900008,-37.699491929999965,140.79699339900003,-37.69990640799995,140.7969897150001,-37.69991523199997,140.79621004000012,-37.70112717799998,140.79560612900002,-37.702057776999936,140.79552829300007,-37.70220277899995,140.7952348650001,-37.70264669299996,140.79508485500003,-37.70287402399998,140.7948740910001,-37.70319696699994,140.79481319500007,-37.70330656999994,140.79465914800005,-37.70361951599995,140.79455897700007,-37.70382661199994,140.79448772000012,-37.70405194099993,140.7943719980001,-37.704445299999975,140.79426273800004,-37.70490699499993,140.7933602270001,-37.71020918099998,140.7932140810001,-37.71121000399995,140.79319762400007,-37.71248844499996,140.7931819260001,-37.71370735599993,140.7931539650001,-37.714492750999966,140.79314661400008,-37.71661025199995,140.79302164800004,-37.71762793299996,140.7926590620001,-37.71915003199996,140.79212290400005,-37.72133884999994,140.7918631650001,-37.72239914399995,140.79155275200003,-37.723725585999944</t>
  </si>
  <si>
    <t>138.5146869670001,-34.906358489999946,138.51474577400006,-34.90635609199995,138.5159008180001,-34.90630892499996,138.5163952250001,-34.90628402899995,138.51695793500005,-34.90625572799996,138.51753813000005,-34.906235839999965,138.51843314200005,-34.906181543999935,138.51998106200006,-34.90611325599997,138.5206753750001,-34.90607866099998,138.52264848700008,-34.90597837499996,138.5230155040001,-34.90596135499993,138.52359950000005,-34.90593427699997,138.5247180120001,-34.905880784999965,138.5254151260001,-34.905842794999955,138.5264412350001,-34.90578699599996,138.52716533700004,-34.90574800899998,138.52720908300012,-34.90574572</t>
  </si>
  <si>
    <t>138.52919018500006,-34.83716888399994,138.53219678300002,-34.83824312599995,138.5328902750001,-34.83850562599997,138.53455408000002,-34.839135330999966,138.53517996900007,-34.839372201999936,138.53746925300004,-34.84022392899993,138.53828305700006,-34.84051707499998,138.538864772,-34.84118562699996,138.5390500640001,-34.841398571999946,138.53931346600007,-34.84167865499995</t>
  </si>
  <si>
    <t>138.5101787210001,-35.10462294399997,138.50997981500007,-35.10481250399994,138.50980658100002,-35.10492240699995,138.509645986,-35.10501387299996,138.509523703,-35.10507996899997,138.50951296800008,-35.105090735999966,138.5094557230001,-35.10514816199998,138.50937817200008,-35.10523348199996,138.5093303550001,-35.105390127999954,138.5093284930001,-35.105463622999935,138.50933548500007,-35.10563958499995,138.50934417700012,-35.105824645999974,138.50935018200005,-35.10593649599997</t>
  </si>
  <si>
    <t>138.646958863,-34.79166107799995,138.64700835600001,-34.791604476999964,138.64794338500008,-34.79053526799993,138.64930686200012,-34.78897741399993,138.64949456600004,-34.78874428299997,138.64990241200007,-34.78814434699996,138.65037743200003,-34.78752230499998,138.65080060900004,-34.78700670699993,138.6517343060001,-34.78596184299994,138.65425626800004,-34.78313700699994,138.6580301790001,-34.77891705099995,138.6618061590001,-34.774693885999966</t>
  </si>
  <si>
    <t>138.7093885690001,-35.50751819699997,138.7095627220001,-35.50747853799993,138.7098212630001,-35.50745749699996,138.7102825060001,-35.50749375399994,138.7112748190001,-35.50764979999997,138.7119345420001,-35.50775356499997,138.71379355200008,-35.50804593,138.71834324700012,-35.508761282999956,138.718473549,-35.508781770999974,138.72016598800008,-35.50904483599993,138.72198174300001,-35.509327052999936,138.72224579600004,-35.509368103999975,138.7224334650001,-35.50939725799998,138.72310142900005,-35.50945501199993,138.72379261100002,-35.50944574199997,138.7254912940001,-35.509303630999966,138.72911576600006,-35.50897521099995,138.7352737230001,-35.508416987999965,138.739990959,-35.50798908399997,138.742797106,-35.5077344499999,138.74857687500003,-35.507203869999955,138.75090376700007,-35.50699019499996,138.7513190520001,-35.50695204999994,138.7524947820001,-35.50684406899995,138.75506799900006,-35.506603215999974,138.75520135200009,-35.506590725999956,138.75717157500003,-35.50640628899998,138.75973880900005,-35.50616592799997,138.7618209300001,-35.50597096299998,138.7619466540001,-35.50595918799996,138.76310453000008,-35.50585073399998,138.766241239,-35.50555686499996,138.76627969900005,-35.50555431499998,138.76659890500002,-35.505533182999955,138.76759882700003,-35.505438596999966,138.76917242800005,-35.50528968699996</t>
  </si>
  <si>
    <t>135.3976092260001,-30.630906722999953,135.3840978920001,-30.643991322999966,135.38203189,-30.646806341999934,135.38193304200001,-30.651960084999928,135.38181587500003,-30.658068345999936,135.38167985100006,-30.68725438599995,135.3811018460001,-30.690420372999938,135.3808948410001,-30.69152139299996,135.37613478900005,-30.717853434999938,135.37436277900008,-30.721394449999934,135.37312179200012,-30.725947444999974,135.36913476000007,-30.73458344499994,135.3677207730001,-30.736531447999937,135.36646260200007,-30.737492921999944,135.36209877500005,-30.74082745299995,135.35911675600005,-30.742681466999954,135.35356277000005,-30.745793455999944,135.3517624440001,-30.749185677999947,135.35153274800007,-30.74961845799993,135.35171775100002,-30.751672462999977,135.352430335,-30.75256584899995,135.3582237610001,-30.759828469999945,135.35838876700006,-30.762159468999982,135.35896476300002,-30.76492447199996,135.3588997710001,-30.765774474999944,135.35878077000007,-30.76725547099994,135.3563002530001,-30.77214660599998,135.350586775,-30.783410482999955,135.35059477200002,-30.78700248599995,135.3505386050001,-30.81816613199993,135.35052878400006,-30.82361051299995,135.35050278000006,-30.826567529999977,135.35032556600004,-30.85440958199996,135.35028586500005,-30.86064253099994,135.34889186100008,-30.86276953899994,135.34653985400007,-30.865051534999964,135.3431054230001,-30.86832246199998,135.33280183500005,-30.878133558999934,135.33142688700002,-30.879454306999946,135.3186088110001,-30.891764569999964,135.31776280400004,-30.895312573999945,135.3177326000001,-30.895446884999956,135.31720754900005,-30.89795281299996,135.31567679700004,-30.904585590999943,135.30962078800007,-30.908780597999964,135.3093837790001,-30.909247592999975,135.30961154500005,-30.910053252999944</t>
  </si>
  <si>
    <t>138.57719138200002,-34.93702684099998,138.57721361000006,-34.93715666199995,138.5772664330001,-34.937463141999956,138.5773729440001,-34.938081162999936,138.57752863300004,-34.93898447999993,138.57756742700008,-34.93921009,138.57759430800002,-34.939366381999946,138.57766728800004,-34.939790854999956,138.57766884800003,-34.93979990399998,138.57771378300004,-34.940061227999934,138.57781298600003,-34.94063810899996,138.57800376900002,-34.94174760299995</t>
  </si>
  <si>
    <t>137.74422839500005,-34.750979180999934,137.744406958,-34.751091293999934,137.74477289300012,-34.75134114699995,137.74514850700007,-34.75167647899997,137.74662731600006,-34.75378246699995,137.74680475200012,-34.754021344999956,137.74697421000008,-34.75421399199996,137.7473511170001,-34.75456434899996,137.7496631560001,-34.75650510199995,137.7499221590001,-34.756710227999974,137.75016136500005,-34.75686936999995,137.75045679700008,-34.75703151099998,137.75081712300005,-34.75719399299993,137.76086428400004,-34.761505961999944,137.7618987610001,-34.761949853999965,137.76358271200002,-34.76268321699996,137.763937778,-34.76286467099993,137.76422473000002,-34.76304717599993,137.76455777900003,-34.76330915099993,137.7646209730001,-34.76337444799998,137.76472377000005,-34.76348061199997,137.76484135200008,-34.76360204699995,137.76502460300003,-34.76385160199993,137.7655429450001,-34.7646814899999,137.76575365300005,-34.764942788999974,137.76597110000012,-34.76515747299993,137.76626004600007,-34.76538481999995,137.766539662,-34.765560051999955,137.76683858500007,-34.765712898999936,137.7676489580001,-34.76608722199995,137.76821728400012,-34.76630351799997,137.77247788800003,-34.76772743299995,137.78270040200005,-34.771143130999974,137.78350152300004,-34.77141078699998,137.78451366000002,-34.77174889499997,137.7875100010001,-34.77275006999997,137.79880189300002,-34.776522402999944,137.807202683,-34.779327955999975,137.80730157300002,-34.779360991999965,137.8075217590001,-34.77943454699994,137.80766126800006,-34.779481130999955,137.81002128300008,-34.78026913499997,137.81319711000003,-34.78130966699996,137.81912404500008,-34.78330157499994,137.81967430200007,-34.78348141799995,137.81991257700008,-34.783550498999944,137.82013098200002,-34.783597165999936,137.82077230100003,-34.78367564499996,137.82844045000002,-34.78433103799995,137.83376020000003,-34.78478544099994,137.8345995100001,-34.784856314999956</t>
  </si>
  <si>
    <t>138.52533175500002,-34.836985986999935,138.52639826400002,-34.836471580999955,138.5276542900001,-34.83588051899994,138.52826492200006,-34.835611540999935,138.52885003200004,-34.83536129199996,138.5293071760001,-34.83519385999995,138.52971738100007,-34.83505654199996,138.53018819800002,-34.834903157999975,138.530781111,-34.83473927299997,138.53139220600008,-34.83459291799994,138.531808769,-34.834505932999946,138.5324561110001,-34.834391067999945,138.532722819,-34.83435862599998,138.5329135600001,-34.834335420999935,138.53321809600004,-34.83429837199998,138.53408132000004,-34.83422095399993,138.536506873,-34.83409844199997,138.5381990630001,-34.834007475999954,138.53824156500002,-34.834006073999944,138.5405469420001,-34.83387866099997</t>
  </si>
  <si>
    <t>137.59408702100006,-34.77432585599996,137.59390942700009,-34.77468444899995,137.59349162900003,-34.77559240199997,137.592908748,-34.77683752599995,137.59252701800006,-34.777608234999946,137.5923855320001,-34.77789391899995,137.59217276900006,-34.77833121699996,137.59192901300003,-34.77882519299993,137.59173318900002,-34.77922205099998,137.59160352300012,-34.77956027799996,137.59152652500006,-34.77990844999994,137.59151529000007,-34.78003800199997,137.5914950460001,-34.78027204399996,137.59142458700012,-34.78284327099993,137.5914220740001,-34.78396565099996,137.59142077,-34.78454670299993,137.59139913,-34.78593914499993,137.59137141300005,-34.78772197999996,137.5913329860001,-34.791860792999955</t>
  </si>
  <si>
    <t>138.62300639800003,-35.55165340999997,138.6228275950001,-35.55189181199995,138.62203459800003,-35.552899313999944,138.62196210000002,-35.55299101299994,138.6215505780001,-35.55354384699996,138.62144363400012,-35.55368752199996,138.621221299,-35.55398619599998,138.62108744400007,-35.55415965399993,138.62081090300012,-35.554518007999945</t>
  </si>
  <si>
    <t>138.32205569500002,-30.842514903999984,138.32243454700006,-30.84223503499993,138.3237841230001,-30.841238058999977,138.32403527500003,-30.84105270499998,138.3241283740001,-30.840983992999952,138.3243744240001,-30.840796729999965,138.32447389700008,-30.84072102899995,138.324827582,-30.840454437999938,138.3251839610001,-30.840188533999935,138.32554295400007,-30.839926022999975,138.32583559600005,-30.839713966999966,138.32588588500005,-30.83967752199993,138.32619965300012,-30.83944807299997,138.32658579600002,-30.839159956999936,138.32675682800004,-30.839029525999933,138.32693848200006,-30.838890998999943,138.32726846600008,-30.83860038499995,138.3274682660001,-30.83836509899993,138.327533936,-30.838287771999944,138.32776587500007,-30.837861550999946,138.32792638,-30.83735367999998,138.32793032000006,-30.837337512999966,138.3280149530001,-30.83699023799994,138.32810075500004,-30.836613502999967,138.32814047600004,-30.83642736799993,138.3281773870001,-30.836254421999968,138.32827978000012,-30.83581841399996,138.32844023600012,-30.83540676399997,138.32864486000005,-30.83494354499993,138.3288006990001,-30.834611351999968,138.32896732400002,-30.83425575499996,138.3291510690001,-30.833878321999975,138.32934761700005,-30.833479963999935,138.3297651480001,-30.83265389099995,138.3304127980001,-30.83148073899997,138.33084360700002,-30.830691823999928,138.3311715640001,-30.830211651999946,138.33142691800003,-30.829938966999975,138.3317440840001,-30.829675389999977,138.33211097800006,-30.82943880399995,138.3325125120001,-30.829204387999937,138.33293467400006,-30.82896074799993,138.33337947200005,-30.828715399999965,138.33385111000007,-30.82848855499998,138.3343313590001,-30.82828332899993,138.3347999010001,-30.828085466999937,138.3352518150001,-30.82791475299996,138.33570356600012,-30.82778750799997,138.33618046100003,-30.827695225999946,138.33667473800006,-30.82760637599995,138.3371771620001,-30.82749477699997,138.33768575200008,-30.82735642299997,138.3382005850001,-30.827199892999943,138.3387264700001,-30.82704827499998,138.33926121600007,-30.826893578999943,138.3398079970001,-30.826742294999974,138.3403604130001,-30.82659447499998,138.34090311500006,-30.82645049399997,138.34143443100004,-30.826306461999934,138.34194960800005,-30.82615984699993,138.34245693600008,-30.826021450999974,138.3429642850001,-30.825886029999936,138.34347113100011,-30.825760874999958,138.3439742820001,-30.82564142399997,138.3444764740001,-30.825522123999974,138.3449793850001,-30.825407161999976,138.34548445100006,-30.825301175999982,138.34598767300008,-30.825178566999966,138.34648179900012,-30.82504844099998,138.346965489,-30.82492948099997,138.347443805,-30.824811755999974,138.34792594400005,-30.82469986999996,138.34839431900002,-30.824608635999937,138.3488100950001,-30.82451558899993,138.3493635970001,-30.82436955299994,138.34991285,-30.824199245999978,138.3503123280001,-30.824070968999933,138.350738137,-30.823936196999966,138.3511883850001,-30.823793622999972,138.35166199900004,-30.82364511399993,138.35215831300002,-30.82349202499995,138.3526549510001,-30.823338398999965,138.35313202700002,-30.823193299999957,138.35359921200006,-30.823068741999975,138.35408142000006,-30.82294232199996,138.35457668100003,-30.822796866999965,138.35507823900002,-30.822635394999963,138.35557980600004,-30.822454166999933,138.3560758110001,-30.82226578799998,138.35654968000006,-30.822096261999945,138.35702466300006,-30.821966162999956,138.3575210680001,-30.82187367199998,138.35803870100005,-30.821807298999943,138.358575964,-30.821757290999983,138.35912187200006,-30.82171945799996,138.3596530630001,-30.82168852899997,138.36013065400005,-30.821661468999935,138.36058932800006,-30.821622471999945,138.36102705200005,-30.82159705,138.3614570730001,-30.82162393699997,138.36190992700006,-30.821694940999976,138.36236988100006,-30.821792786999936,138.36282067800005,-30.82190054399996,138.36325934100012,-30.822032131999947,138.36366828600012,-30.822145714999976,138.3639001260001,-30.822164913999984,138.36426896700004,-30.822195461999968,138.36467398700006,-30.822135254999978,138.36509913700002,-30.822050021999928,138.36553848000005,-30.82199600599995,138.36596575900012,-30.821989550999945,138.3665162210001,-30.822071731999984,138.3669665750001,-30.822326292999946,138.36742085600008,-30.82266309299996,138.36777778400005,-30.822867951999967,138.36809988000005,-30.823042047999934,138.36814605400002,-30.823067005999974,138.3685155170001,-30.823249466999982,138.3688780120001,-30.823422618999928,138.369322828,-30.823601031999942,138.369828965,-30.823680665999973,138.37030984500007,-30.823644616999957,138.37079886300012,-30.82352007399993,138.37123501300005,-30.82325366799995,138.3716470590001,-30.822855464999975,138.37192612900003,-30.822581638999964,138.37233438900012,-30.822245489999943,138.37256715500007,-30.822123123999972,138.37282439800003,-30.822061436999945,138.37307214200007,-30.82205438899996,138.3734146800001,-30.822044639999945,138.3738426100001,-30.822113748999982,138.37429857000006,-30.822220666999954,138.37476363700011,-30.82233507799998,138.37525313900005,-30.822441856999944,138.37529300800009,-30.82244978899996,138.37576493900008,-30.82254360899998,138.37627979700005,-30.822629357999972,138.37677452200012,-30.82269447699997,138.37723318500002,-30.822729471999935,138.3777586010001,-30.82276148799997,138.378194462,-30.82277744199996,138.3784635300001,-30.82276361199996,138.37913264700012,-30.822729247999973,138.37939384800006,-30.822690104999936,138.37953663300004,-30.822668702999977,138.38013209500002,-30.822584244999973,138.38054557200007,-30.82252045699994,138.38097026000003,-30.822497667999983,138.381412296,-30.822528964999947,138.3818787680001,-30.822591976999945,138.382366552,-30.822647375999964,138.38285567700007,-30.82267269999994,138.3833497720001,-30.822672401999966,138.38380903000007,-30.82265444799998,138.38428161500008,-30.822619346999943,138.38481351400003,-30.82256633199995,138.3852850280001,-30.822508400999936,138.38584275100004,-30.82242432199996,138.38625503100002,-30.822366080999984,138.38668116500003,-30.822305510999968,138.38709569000002,-30.82223784599995,138.38751968600002,-30.82216749099996,138.38797947500007,-30.82211805199995,138.38845194200007,-30.82209077899995,138.38893929900007,-30.822061735999966,138.38944673800006,-30.822032199999967,138.38996831200006,-30.82199744099995,138.390504275,-30.821952322999948,138.39105086900008,-30.821901018999938,138.39160587300012,-30.821846986999958,138.39216630900012,-30.82179739199995,138.39273315000003,-30.821746406999978,138.39330344300004,-30.821695562999935,138.393866193,-30.82164538099994,138.394422909,-30.821597874999952,138.39495041500004,-30.821553111999947,138.3954704780001,-30.821512075999976,138.39596070400012,-30.821454020999965,138.39643577000004,-30.82138403199997,138.39691872700007,-30.82130886799996,138.397395339,-30.821231859999955,138.39783804,-30.821157794999976,138.3983764740001,-30.821021419999965,138.3987889990001,-30.820867902999964,138.3992254540001,-30.820668333999947,138.39975092500003,-30.82042293099994,138.4001695280001,-30.820280713999978,138.4006026620001,-30.82014249599996,138.40105962300004,-30.819988414999955,138.40153215400005,-30.819810485999938,138.40228895600012,-30.81947316199995,138.403180033,-30.81909303699996</t>
  </si>
  <si>
    <t>139.0839430210001,-34.17649922399994,139.08430816400005,-34.176434418999975,139.08476522800004,-34.176378677999935,139.08504218300004,-34.17640168099996,139.08619892900003,-34.176632988999984,139.08634297700007,-34.17667570399993,139.0864514010001,-34.17671931299998,139.08654788400008,-34.176807036999946,139.08712267400006,-34.17736369499994,139.08813004900003,-34.178162620999956,139.08823659400002,-34.17824679199998,139.08898099400005,-34.17883483899993,139.08951326800002,-34.179256779999946,139.08978074700008,-34.17944310799993,139.08997241800012,-34.17953546899997,139.09016031800002,-34.179589713999974,139.0903258720001,-34.17962103899998,139.09069669100006,-34.17965265099997,139.0916365070001,-34.17966898999998,139.09203834200002,-34.17968517999998,139.0925773470001,-34.179708741999946,139.0927698910001,-34.17972574799995,139.0934033100001,-34.17978167599995,139.09384393300002,-34.179830762999984,139.09419267500004,-34.17988274299995,139.0945270620001,-34.17997566099996,139.0948801080001,-34.18012195999995,139.0952241970001,-34.180309025999975,139.09554646300012,-34.180492286999936,139.0956433990001,-34.18054319199996,139.09582926100006,-34.180640797999956,139.0961609090001,-34.18079226799995,139.09691492600007,-34.181057,139.09772340200004,-34.18130097899996,139.0981496920001,-34.18139554499993,139.0981734620001,-34.18139766899998,139.09842517700008,-34.18142020099998,139.09881977700002,-34.181447514999945,139.09933015000001,-34.181449079999936,139.0999572920001,-34.18144696699994,139.10033535900004,-34.181461541999965,139.10074609000003,-34.18149275199994,139.10129723800003,-34.18157254899995,139.10268990800012,-34.18181214599997,139.10390874600012,-34.18202181999993,139.1042829920001,-34.18210683099994,139.10475365700006,-34.18224103799997,139.10650847800002,-34.182802900999945,139.10765276100005,-34.183175449999965,139.10773171800008,-34.18319361199997</t>
  </si>
  <si>
    <t>137.89063958600002,-34.428542687999936,137.8975663020001,-34.42789790899997,137.8981791320001,-34.42779400999996,137.8985181280001,-34.427705086999936,137.8987783870001,-34.42763680799993,137.9014212830001,-34.42673884499993,137.9023474600001,-34.42644030499997,137.90306910100003,-34.426264172999936,137.90509967000003,-34.425831915999936,137.9055319160001,-34.42576359099996,137.90599634400007,-34.42573683699993,137.907423923,-34.42574823899997,137.90761001900012,-34.42575039199994,137.90872688100012,-34.42577825699993</t>
  </si>
  <si>
    <t>138.51496546500005,-34.84328438599994,138.5149676100001,-34.843312915999945,138.51498023200008,-34.84349860999998,138.51498861000005,-34.843755434999935,138.51501263400007,-34.84450974999993,138.5150133290001,-34.84467937399995,138.51500982000005,-34.84477383899997,138.51499692200002,-34.844887669999935,138.51495123200004,-34.84508838099998,138.5149063450001,-34.84524534899998,138.514818697,-34.845548264999934,138.51477132700006,-34.84574305199993,138.51462059900007,-34.84601509899994</t>
  </si>
  <si>
    <t>140.74669695300008,-34.16773744699998,140.74702104000005,-34.16802973699998,140.74769640800002,-34.16865588,140.74874386800002,-34.169638376999956,140.74914277400012,-34.17001253799998,140.7496683600001,-34.17051819999995,140.75002534400005,-34.17086164299997,140.7500951820001,-34.170928827999944,140.75016681800003,-34.17099640199996,140.75027731800003,-34.17110061899996,140.7503275580001,-34.171205776999955,140.7503412630001,-34.171810594999954,140.7503424780001,-34.171864151999955,140.75032480000004,-34.172046147999936,140.75026530900004,-34.17208555399998</t>
  </si>
  <si>
    <t>140.15640202100008,-37.316840121999974,140.15669723000008,-37.316818738999984,140.15732366700001,-37.31687024099995,140.1578798060001,-37.31698052399997,140.15858869200008,-37.317173081999954,140.15985112900012,-37.31749523999997,140.16187967200005,-37.31806278099998,140.16468222100002,-37.318818645999954,140.16630878,-37.31923433199995,140.17033571500008,-37.320353842999964,140.17316918000006,-37.321107316999985,140.1763605970001,-37.32197372999997,140.17986246500004,-37.322917512999936,140.18291758700002,-37.32374730199996,140.1841180780001,-37.32399308399994,140.1854010500001,-37.32412252699993,140.18825153600005,-37.32440024899995,140.19168737100006,-37.32473880999993,140.19624077100002,-37.32518319999997,140.19850730300004,-37.32540833699994,140.1988673930001,-37.325457394999944,140.1990797620001,-37.32549248799995,140.20111297000005,-37.325966552999944,140.20439473400006,-37.32671569099995,140.206523779,-37.32720815999994,140.20844552000005,-37.32763788099993,140.21030893700004,-37.32807692499995,140.21293945600007,-37.32866141799997,140.21685796000008,-37.32957626599995,140.22075454600008,-37.33049781099993,140.22462149400008,-37.33142038099993,140.2285661100001,-37.33234667599993,140.22957000100007,-37.33259154199993,140.2325292820001,-37.33330015699994,140.2368040560001,-37.334301884999945,140.24112357800004,-37.33530174599997,140.24294672100007,-37.33572724199996,140.24365888600005,-37.33591847699995,140.24540148100004,-37.33631064499997,140.2470339580001,-37.33669405599994,140.24812800300003,-37.336948458999984,140.2485099380001,-37.33703966699994,140.24889186300004,-37.33713088099995,140.25036182600002,-37.337476848999984,140.2509682010001,-37.33758761099995,140.25174595400006,-37.33770802799995,140.25313107300008,-37.33792870099995,140.2542406010001,-37.33809003499994,140.25462802000004,-37.33814816599994,140.25532163600008,-37.338252230999956,140.25671620800006,-37.33846266099994,140.25905247000003,-37.338823899999966,140.25910963800004,-37.338832740999976,140.25976998400006,-37.33893483799994,140.27640812900006,-37.341371213999935,140.2767792840001,-37.341425253999944,140.277220972,-37.34148956799993,140.28058924800007,-37.34197265599994,140.2828347190001,-37.34228981999996,140.28379506500005,-37.34250242699994,140.28488739800002,-37.34279919299996,140.28864160700005,-37.34380775899996,140.2921076560001,-37.344738158999974,140.29552096100008,-37.34565862599993,140.29823703800002,-37.34640617399998,140.3008970520001,-37.34719886899995,140.30401543000005,-37.348172373999944,140.3048865410001,-37.34843356799996,140.3054358500001,-37.34859867599994,140.30632163500002,-37.34879653899998,140.30817969600002,-37.34897589299993,140.30972036900005,-37.34912184899997,140.31672777000006,-37.34975055399997,140.3174925070001,-37.34984886199993,140.3215790470001,-37.35037198599997,140.32380681000006,-37.35066566199998,140.3254488760001,-37.35088209699995,140.3287564110001,-37.35131799199996,140.33323002800012,-37.35187868899993,140.35789595200004,-37.35507197499993,140.36012622600003,-37.355379023999944,140.36042078200012,-37.35541484099997,140.36140373900002,-37.355534414999966,140.3625585950001,-37.35554820599998,140.3658821890001,-37.355624114999955,140.36890815100003,-37.35567739199996,140.3704626000001,-37.355708247999985,140.37295639100012,-37.35577143299997,140.37513755300006,-37.35579319499993,140.37712458700003,-37.355833297999936,140.38005530300006,-37.355812010999955,140.38380724600006,-37.355799641999965,140.38906682800007,-37.355800547999934,140.39157942500003,-37.35576986499996,140.40714126300009,-37.355749971999956,140.41999491900003,-37.35572969899994,140.42545153800006,-37.35571270699995,140.43862946100012,-37.355675453999936,140.43982050300008,-37.355514383999946,140.4404253680001,-37.35535571999998,140.44121497100002,-37.355148578999945,140.44175522500007,-37.35501028199997,140.44290355200008,-37.35479677099994,140.44404351200012,-37.354740265999965,140.44496656700005,-37.35479331999994,140.4565667490001,-37.355562935999956,140.45767803600006,-37.35564518999996,140.46313912900007,-37.35637557699994,140.46384507300002,-37.35644829699993,140.4644452540001,-37.35643215699997,140.4652200810001,-37.35639084999997,140.46690615600005,-37.35612803699996,140.46810777300004,-37.355927400999974,140.46867231800002,-37.355862386999945,140.4690999940001,-37.35584622499994,140.47611870000003,-37.355978291999975,140.48658781900008,-37.35616503099993,140.48940969600005,-37.35621522399998,140.4908280740001,-37.35623887,140.49612548200002,-37.35634075499996,140.4978334320001,-37.356366725999976,140.50002179500007,-37.356399977999956,140.50553028900003,-37.356489317999944</t>
  </si>
  <si>
    <t>138.47683592900012,-35.18087850399996,138.47691025100005,-35.181738966999944,138.47700587500003,-35.18390273699998,138.47709477,-35.185033260999944,138.4771851380001,-35.185993234999955,138.47728269900006,-35.187042943999984</t>
  </si>
  <si>
    <t>140.0474078950001,-37.28798987499994,140.04746501600005,-37.28180896599997,140.04747322700007,-37.27890069199998,140.04749260100004,-37.27203466299994,140.04757721600004,-37.27106073199997,140.0478219150001,-37.270302922999974,140.04824022900004,-37.26947108599995,140.04874774900009,-37.268777676999946,140.04930956400005,-37.26824192699996,140.04985477000002,-37.26780844899997,140.05054044100007,-37.26739262299998,140.05104085000005,-37.26715901599994,140.05181427200012,-37.266734722999956,140.05312560900006,-37.26606352199997,140.05395492500008,-37.26563928599995,140.05815363700003,-37.26349127599997,140.05880481200006,-37.26315811599994,140.0613467080001,-37.26185757099995,140.06587805300012,-37.25953891299997,140.0720491200001,-37.256380745999934,140.07523787500008,-37.25473725399996,140.08376435900004,-37.250341968999976,140.08379596800012,-37.25032461599994,140.084774422,-37.24978747299997,140.08478782300006,-37.24977901799997,140.09036897200008,-37.24625817699996,140.09351167700004,-37.24426036099993,140.09607208900002,-37.24263258099995,140.0964789730001,-37.242325713999946,140.0987515060001,-37.24023317499996,140.09909107300007,-37.239935224999954,140.0993422900001,-37.23971649999993,140.09985250300008,-37.23935281799993,140.10044717200003,-37.23901147,140.10096110900008,-37.23875421799994,140.10180726500005,-37.238331451999954,140.10288815600006,-37.23779138499998,140.10446456600005,-37.23700371599995,140.10729247100005,-37.23559063399995,140.10893443300006,-37.234770106999974,140.10976697500007,-37.23444567299998,140.11063883600002,-37.23426308799998,140.11173467800006,-37.23412460399993,140.11207786400007,-37.23408302099995</t>
  </si>
  <si>
    <t>135.82427840700007,-34.73612091299998,135.82546519000005,-34.73678908399995,135.82587915300007,-34.737081847999946,135.82617666800002,-34.73734124499998,135.82631201000004,-34.737459256999955,135.8263402230001,-34.73748900999993,135.82653626400008,-34.73769572799995,135.8268134770001,-34.737986896999985,135.82704823200004,-34.73829313699997,135.82724639600008,-34.738559764999934,135.82741419400008,-34.73885085699993,135.8277683220001,-34.73948445399998,135.82806220100008,-34.740010251999934,135.8282543350001,-34.74029920199996,135.82846195000002,-34.74060904899994,135.82864934300005,-34.740813524999965,135.82885002000012,-34.741070665999985,135.82912079800008,-34.74133235399995,135.8292565900001,-34.74146358399997,135.82948862000012,-34.741657206999946,135.82977877000008,-34.74188858699995,135.83002938900006,-34.74204919899995,135.83045366200008,-34.74229426799997,135.83070682100004,-34.742413846999966,135.83113202000004,-34.742614698999944,135.83271722900008,-34.74319296999994,135.83519954400003,-34.74404290999996,135.83685174900006,-34.744625621999944,135.83753526400005,-34.74486902799998,135.83861305800008,-34.74524023399994,135.8393990090001,-34.74551581199995,135.84077957700003,-34.74592836499994,135.8414031320001,-34.746003462999965,135.84195328200008,-34.74604868499995,135.8429809800001,-34.74604595999995,135.84384969200005,-34.74597635799995,135.84468778400003,-34.74575436999993,135.84539028300003,-34.745495061999975,135.84623998400002,-34.74506956499994,135.84676468500004,-34.744701378999935,135.84692420200008,-34.74458593899993,135.84716592900008,-34.74438300999998,135.84739659900004,-34.74418014299994,135.84764922700003,-34.74395885399997,135.84795091800004,-34.74365944199997,135.84837888100003,-34.74324482199995,135.84883956700003,-34.74277965799996,135.8492841410001,-34.742364916999975,135.84984677900002,-34.741806278999945</t>
  </si>
  <si>
    <t>140.51446233700005,-34.73609958099996,140.51487015200007,-34.73602168299993,140.5159509240001,-34.73583153399994,140.51688227300008,-34.73573221099997,140.51750453700004,-34.73572388399998,140.51918498200007,-34.73573067499996,140.52080730600005,-34.735733925999966,140.5221451860001,-34.735587763999945,140.5234167750001,-34.73530686999993,140.5243368570001,-34.73496311499997,140.52566049200004,-34.73447077299994,140.52713967800003,-34.73391804599993,140.52812492300006,-34.73369106999996,140.52904237300004,-34.73353868799995,140.53003758900002,-34.733472682999945,140.53117484300003,-34.73347837899996,140.53372213700004,-34.733567867999966,140.53820710800005,-34.73372470499993,140.54032644000006,-34.73380230599997,140.5420870480001,-34.73381736299996,140.54646628500006,-34.73350226499997,140.55336557300006,-34.73301725399995,140.554639704,-34.73293793099998,140.55641267600004,-34.732802807999974,140.5574193340001,-34.73268828799996,140.55891503100008,-34.73240350699996,140.56363783900008,-34.73142241099998,140.5636499860001,-34.73141988799995,140.56958790200008,-34.73018567699995,140.5757708540001,-34.72889281099998,140.58253249300003,-34.72748137899998,140.58515486500005,-34.72692099099993,140.58643383600008,-34.72653156399997,140.58776322000006,-34.72590680099995,140.58893520700008,-34.72531266699997,140.5905155480001,-34.72453366399998,140.59135770300009,-34.72422264299996,140.59280420400012,-34.72384988899995,140.59376626900007,-34.72371904999994,140.60031405200004,-34.72317566499993,140.60412032700003,-34.72285124399997,140.61545037000008,-34.72195839899996,140.616013844,-34.721971320999955,140.61652157600008,-34.72195071899995,140.6174228980001,-34.721891581999955,140.62286099000005,-34.72143657699996,140.62423885200008,-34.72132669699994,140.62733479300005,-34.72107666499994,140.6279690330001,-34.72102402599995,140.62808301400003,-34.72101456299998,140.6321179250001,-34.72068533899994,140.63630393000005,-34.72035544999994,140.6488537240001,-34.71997892599995,140.6508092790001,-34.719932494999966,140.65530436500012,-34.719960878999984,140.65551625600006,-34.71996221399996,140.6716531630001,-34.720105125999964,140.67189826600008,-34.72010728099997,140.67591229700008,-34.72014828099998,140.6767335730001,-34.72019632499996,140.686310025,-34.72139434999997,140.68869070800008,-34.72193646599993,140.69081602100005,-34.72244781499995,140.693477249,-34.72307329699993,140.6937315990001,-34.72313347099998,140.695888824,-34.72364383799993,140.69686978200002,-34.723810338999954,140.70114857600004,-34.72413797799993,140.7025715420001,-34.72419549299997,140.70334535300003,-34.72417966799998,140.7043380550001,-34.72407656299998,140.70575331300006,-34.72378761099998,140.7070168890001,-34.72339166699993,140.7091643770001,-34.72266414599994,140.710921933,-34.722067222999954,140.71160558600002,-34.72188787899995,140.71254234700007,-34.72170345599994,140.7141054540001,-34.72157534799993,140.7167426740001,-34.72171115799995,140.72121449500003,-34.72199979699997,140.723482342,-34.722133688999975,140.72422078600005,-34.722131253999976,140.72542666100003,-34.72207843899997,140.72649682600002,-34.72194188499998,140.7271040820001,-34.72181362699996,140.72773024800006,-34.72166586399993,140.733905853,-34.72015673299995</t>
  </si>
  <si>
    <t>138.03623238900002,-32.34623717699998,138.03587515200002,-32.34643351699998,138.03427896300002,-32.347289484999976</t>
  </si>
  <si>
    <t>138.76196599600007,-34.96475549599995,138.76196182900003,-34.964931252999975,138.7620899100001,-34.966065828999945,138.76212897100004,-34.96634892499998,138.76212180200002,-34.96649960399998,138.76205983900002,-34.966635131999965,138.76188087200012,-34.96688547499997,138.7616683430001,-34.96714234999996,138.76143877000004,-34.96738168199994,138.76139538400002,-34.96743550399998,138.7606130680001,-34.968164774999934,138.76057955200008,-34.968196010999975,138.7604516460001,-34.968303136999964,138.76016686800006,-34.96859657099998,138.7599951530001,-34.96880099599997,138.75974531300005,-34.96921489099998,138.75864482100008,-34.97120810399997,138.75848109700007,-34.97140769099997,138.75835547600002,-34.97151271699994,138.7580061320001,-34.971794847999945,138.75776699900007,-34.97206361999997,138.75757030800003,-34.972375770999975,138.75739883300002,-34.97266819199996,138.75674012800005,-34.97387345599998,138.75643767100007,-34.97432552499998,138.75627591700004,-34.974509386999955,138.75630044700006,-34.974525763999964</t>
  </si>
  <si>
    <t>140.53550604800012,-34.46285712599996,140.53533890900007,-34.46522946099998,140.53533085900006,-34.46589235899995,140.53586374000008,-34.469880915999966,140.5362391440001,-34.47256231899996,140.5363467530001,-34.47352954499996,140.53633872300009,-34.474053237999954,140.53614176200006,-34.47674814099997,140.53600927200011,-34.47852614399994,140.53574725400006,-34.48199912699994,140.5356417470001,-34.4834115699999,140.5354013860001,-34.48671296799995,140.53515472900006,-34.489866320999965,140.53495778,-34.49258975499998,140.53482168100004,-34.494377112999985,140.53475400500008,-34.49496358799996,140.5346151110001,-34.49561288499996,140.53445138000006,-34.49606693299995,140.5339092700001,-34.49715003199998,140.53278408500012,-34.49911273399994,140.5327418280001,-34.49918644899998,140.53253092800003,-34.49955574799998,140.5320741490001,-34.500335304999965,140.5312982680001,-34.50170457199994,140.53085456000008,-34.50249420799997,140.53050520800002,-34.50309113199995,140.5302779960001,-34.503614468999956,140.53013096200004,-34.504054130999975,140.52997671900005,-34.50478300299994,140.52973104700004,-34.505948658999955,140.529458233,-34.50738682299993,140.52774944300006,-34.51595726399995,140.5271541830001,-34.51890221899998,140.5268869140001,-34.52022379299996,140.5266073040001,-34.52117793499997,140.5264694750001,-34.52152472699993,140.5264628230001,-34.52154289799995,140.52617099500003,-34.52215080199994,140.52478950400007,-34.524483894999946,140.5236471400001,-34.52647917699994,140.52326982400007,-34.52729400099997,140.52296223400003,-34.528301985999974,140.52286007700002,-34.52894012699994,140.52281818000006,-34.52999187299997,140.5229502530001,-34.53117547699998,140.52394283400008,-34.53873862699993,140.52399237300006,-34.53963342399993,140.52397282900006,-34.539739914999984,140.52389533000007,-34.540717883999946,140.52318889900005,-34.546270953999965,140.52301167300004,-34.54766548499998,140.5226354140001,-34.550584700999934,140.52257244400005,-34.55107327299993,140.52240717300003,-34.552374173999965,140.52192483500005,-34.55605012199993,140.521553089,-34.55898496299994,140.52147508500002,-34.55960062699995,140.52101670800005,-34.56310772899997,140.520685597,-34.565800948999936</t>
  </si>
  <si>
    <t>138.26737354500005,-33.03050094799994,138.26746133100005,-33.03059048999995,138.26842135200002,-33.03229853199997,138.26872242500008,-33.03287094299998,138.26935299700006,-33.03404061599997,138.2693578190001,-33.03415717199994</t>
  </si>
  <si>
    <t>138.7029394430001,-34.99707099099993,138.70298882600002,-34.997164914999985,138.70297625800004,-34.997221148999984,138.70285082100008,-34.99742464099995,138.70264264600007,-34.997845524999946,138.70258162200003,-34.99795964599997,138.70255210000005,-34.99801244899993,138.7025173410001,-34.998074617999976,138.70243857800006,-34.99823517899995,138.70225701800007,-34.998543334999965,138.70222302000002,-34.998712256999966,138.70220742100003,-34.99873185699994,138.70212546300002,-34.99879495899995</t>
  </si>
  <si>
    <t>139.273776816,-35.120057249999945,139.27435818700008,-35.120947960999956,139.27457841400008,-35.12128286899997,139.27480018100005,-35.12161740299996</t>
  </si>
  <si>
    <t>138.58667570700004,-33.77066805599998,138.58678104900002,-33.77083854499995,138.5869595160001,-33.77104377999996,138.58717859700005,-33.77124779099995,138.58736231300009,-33.77136263199998,138.587494643,-33.77143368999998,138.58794075000003,-33.771673239999984,138.58812034800007,-33.77176967499997,138.58835014800002,-33.77192092699994,138.5885544040001,-33.77209277199995,138.58874976900006,-33.77229518699994,138.58888738500002,-33.772579210999936,138.58898540100006,-33.77288115599998,138.58967842900006,-33.77558737299995,138.58973744200011,-33.77583301399994,138.5903430830001,-33.77810406899994,138.59102838600006,-33.78084334399995,138.59131992200003,-33.781950061999964,138.5914362540001,-33.782457432999934,138.5923550560001,-33.78607564299995,138.593692217,-33.79127419799994,138.5939770650001,-33.79238822099995,138.594478728,-33.79434405899997,138.59499906400004,-33.79637260499993,138.59534389200007,-33.79773574999996,138.59567004500002,-33.79902505499996,138.5959866600001,-33.800235663999956,138.59630122800002,-33.801475866999965,138.59678175600004,-33.80334796999995,138.5968612900001,-33.80362783199996,138.59701860300004,-33.804061014999945,138.59828082700005,-33.80658011899993,138.59871165900006,-33.80748540299993,138.5987994830001,-33.80775297599996,138.59887438500004,-33.80804998299993,138.59893031400009,-33.80847950399993,138.5989382020001,-33.80889271799998,138.59896553700003,-33.809238705999974,138.59903410700008,-33.80957123899998,138.59925850800005,-33.81020514199997,138.59945177500003,-33.81067474599996,138.59959634900008,-33.811155972999984,138.60010609200003,-33.81308867399997,138.6001427110001,-33.81330826699997,138.60016212300002,-33.813650362999965,138.60009379000007,-33.81469800899998,138.60007744200004,-33.815658076999966,138.60009667500003,-33.815929524999945,138.60016842100003,-33.81633672799995,138.60032891000003,-33.816954978999945,138.60164973400003,-33.821943329999954,138.60232615400002,-33.82456530299993,138.60280140800012,-33.82628583299993,138.60299114100008,-33.82657876999997,138.6030950280001,-33.826663861999975</t>
  </si>
  <si>
    <t>138.58649613300008,-31.33364478799996,138.58725010600006,-31.333669460999943,138.58745710800008,-31.333627313999955,138.587760537,-31.333466037999983,138.58810364400006,-31.33319020099998,138.58834362200002,-31.332991919999984,138.58861170500006,-31.33288947799997,138.58891283100002,-31.33279101399995,138.589239743,-31.33273120499996,138.58986457900005,-31.332609237999975,138.58998883100003,-31.33258498799995,138.59004943200011,-31.332581394999977,138.5903764960001,-31.332562003999954,138.5908845360001,-31.332616538999957,138.59211197900004,-31.33283140599997,138.59252371500008,-31.33288241599996,138.5928442510001,-31.332843846999936,138.59325776900005,-31.332833131999962,138.59348698200006,-31.33282720099993,138.5937321770001,-31.332821679999938,138.59402174100012,-31.332651278999947,138.59418465800002,-31.33257952599996,138.59467735600003,-31.332497038999975,138.59532247700008,-31.332438560999947,138.59640757800003,-31.332340158999955,138.59690614500005,-31.33236961299997,138.59713827300004,-31.33243608999993,138.59739442000011,-31.332509442999935,138.5977969920001,-31.332406806999984,138.59836651400008,-31.33233317199995,138.59889671400003,-31.33230856299997,138.59950692300004,-31.332310435999943,138.600061105,-31.33227762799993,138.60072634800008,-31.332382946999928,138.60110710100003,-31.332488074999958,138.60131745900003,-31.33260224099996,138.60148996300006,-31.33280233599993,138.6016353990001,-31.333060543999977,138.60175649400003,-31.333508932999962,138.60171713400007,-31.33407875599994,138.6017047360001,-31.334302116999936,138.60176178900008,-31.334498442999973,138.60204290500008,-31.334737850999943,138.60288983100008,-31.33512366599996,138.6033785630001,-31.335406613999965,138.60387032200003,-31.33555513899995,138.6041349290001,-31.335706088999984,138.604566975,-31.33610078399994,138.6056224030001,-31.337187618999963,138.60593124500008,-31.337503996999942,138.60610129500003,-31.33764052199996,138.6064008070001,-31.337716773999944,138.60710385100003,-31.337708216999943,138.6077784590001,-31.337720126999955,138.60802144700006,-31.337663245999977,138.60818331100006,-31.33755473499997,138.60833271400008,-31.337406862999956,138.60873968700002,-31.33706997099995,138.60899134600004,-31.33693679399994,138.60922538600005,-31.33685100499997,138.6095127110001,-31.33683863799996,138.61088043400002,-31.337049453999953,138.611269235,-31.33708930199998,138.61157869600004,-31.33700780199996,138.6120305830001,-31.33696846299995,138.61369508600012,-31.33709427599996,138.6168928840001,-31.337176369999952,138.6195941420001,-31.337280817999954,138.62008172600008,-31.33728418499993,138.62079133200007,-31.337192459999983,138.62344982700006,-31.336511188999964,138.6245745860001,-31.33623961799998,138.6256173920001,-31.336140237999928,138.62622079900007,-31.336139826999954,138.6268382390001,-31.336245147999932,138.62749257300004,-31.33640883199996,138.62872701800006,-31.33677290999998,138.62916285900008,-31.336875126999928,138.6303916050001,-31.337067787999956,138.63146596500007,-31.337236227999938,138.63198325700012,-31.337259440999958,138.63267123800006,-31.33729031599995,138.63313776400003,-31.337381238999967,138.63337613500005,-31.337427696999953,138.63377671900002,-31.337448646999974,138.63431444000003,-31.337476760999948,138.63480656000002,-31.337557277999963,138.6360452890001,-31.337704024999937,138.63663038200002,-31.337795506999953,138.63705083000002,-31.337840503999928,138.63742461200002,-31.33783339799993,138.63794247500005,-31.337751777999983,138.6384411040001,-31.337563583999952,138.6388342460001,-31.33749396099995,138.63934416400002,-31.337470175999954,138.64003767300005,-31.337464007999984,138.6405645540001,-31.33748759599996,138.6408153960001,-31.33753859099994,138.64188167100008,-31.33810349,138.64246405400002,-31.338279427999964,138.64310262800007,-31.338418521999984,138.64350118100003,-31.33845114999997,138.6439208170001,-31.33848550099998,138.64447357200004,-31.338621256999943,138.64471623100007,-31.338680848999957,138.6454838740001,-31.33868175699996,138.6463321340001,-31.338618786999973,138.64713266100011,-31.33864844699997,138.6476682450001,-31.33855176399993,138.648105643,-31.338304982999944,138.64878936600007,-31.337681653999937,138.6493227740001,-31.33719501799993,138.6494501940001,-31.33704290299994,138.64946878400008,-31.33703378799993,138.64974556700008,-31.336690286999954,138.6501169380001,-31.33637663899998,138.65100749400005,-31.336017116999983,138.6519481240001,-31.335768363999932,138.65256515400006,-31.33551561099995,138.6528849880001,-31.33538459899995,138.654564036,-31.334525019999944,138.65563805700003,-31.3340536499999,138.65631114000007,-31.333792573999972,138.6567646620001,-31.333677575999957,138.65720007800007,-31.33362346299998,138.6575884670001,-31.333601570999974,138.6582213700001,-31.333565901999975,138.65905317500005,-31.33354256299998,138.6592341600001,-31.33353747999996,138.66005258500002,-31.33335172099993,138.66037149300007,-31.333173660999933,138.6604689840001,-31.33311923699995,138.66097434100004,-31.332692459999976,138.66167057000007,-31.33237396499993,138.6626521190001,-31.332069692999937,138.66292913600012,-31.33198381699998,138.66335657800005,-31.331873805999976,138.66380860900006,-31.331801501999962,138.66500678400007,-31.331745834999936,138.66549424900006,-31.331672628999968,138.66598123200004,-31.331541696999977,138.6678838360001,-31.330919605999952,138.66904610900008,-31.33059799199998,138.66946757100004,-31.33044825999997,138.66998595300004,-31.330186021999964,138.670439288,-31.32988533599996,138.67083055500007,-31.32955331499994,138.67148233400007,-31.32901773499998,138.67218951000007,-31.32875794699993,138.67302654000002,-31.328223400999946,138.6738870700001,-31.327753490999953,138.67463979000001,-31.327313561999972,138.6755909950001,-31.32674516999998,138.67614987900004,-31.326385141999936,138.67671452900004,-31.32597028899994,138.677598568,-31.325255630999948,138.6788649340001,-31.324277404999975,138.67902055900004,-31.324144359999934,138.68001375500012,-31.323295239999936,138.68016884300005,-31.32314688599996,138.68020504300011,-31.323118355999952,138.6804630590001,-31.322865460999935,138.68086761400002,-31.32225802199997,138.6813400840001,-31.321295804999977,138.68160043400007,-31.320856960999947,138.68265904100008,-31.319931811999936,138.6839940430001,-31.31866768599997,138.68488094500003,-31.317776074999983,138.6851376840001,-31.317493619999937,138.6853502250001,-31.31718872299996,138.6855232260001,-31.31689797399997,138.68602279300012,-31.315719728999966</t>
  </si>
  <si>
    <t>139.43957345900003,-35.26630905799993,139.43962813200005,-35.265867637999975,139.43981711600009,-35.26545913099994,139.44047251300003,-35.26478542499996,139.4406481110001,-35.26460183199998,139.44326584700002,-35.26338255799993,139.45105342700003,-35.259786550999934,139.4512240240001,-35.259656476999965,139.45140477500001,-35.25942427299998,139.4514990120001,-35.25913063699994,139.45148933400003,-35.25882881599995,139.45136034200004,-35.25857290199997,139.4512717980001,-35.25820979799994,139.45132716400008,-35.25805626399995,139.4513939080001,-35.257955866999964,139.45148613100002,-35.25787074099998,139.45257311700004,-35.25683689799996,139.45325632900006,-35.256187066999985,139.4533633220001,-35.25608601999994,139.45350299400002,-35.25601470799995,139.4536414260001,-35.25601394299997,139.4537821780001,-35.25615409899996,139.45390872300004,-35.256359532999966,139.45425209000007,-35.256759355999975,139.4547431100001,-35.25721360699998,139.45504574400002,-35.25746851599996,139.455207,-35.25768248799994,139.45530692700004,-35.25785865699993,139.45544287000007,-35.25793965499997,139.45558247400004,-35.2579512,139.45569344500007,-35.257911716999956,139.45581200700008,-35.25786143199997</t>
  </si>
  <si>
    <t>138.75051441100004,-34.534455194999964,138.74984443800008,-34.53969415399996,138.74943959900008,-34.54285951899993,138.74876177800002,-34.54815871799997,138.74747270500006,-34.55823480899994,138.74654082000006,-34.56473476999997,138.74635395300004,-34.56622157999993,138.7463182250001,-34.56655356299996</t>
  </si>
  <si>
    <t>132.09634226800006,-31.809365913999955,132.09701100900008,-31.80886855999995,132.09825965100003,-31.80790275299995,132.10529099400003,-31.802678734999972,132.10771800200007,-31.80085830799993,132.10845799600008,-31.800320581999983,132.10995324600003,-31.799191725999947,132.113728959,-31.796403349999935,132.12120330400012,-31.790842251999948,132.12232187200004,-31.790034014999947,132.12276724800006,-31.789670412999953,132.1357448980001,-31.78003001899998,132.14370710800006,-31.774097865999977,132.14572054500002,-31.772579270999984,132.14846487900002,-31.77055394299998,132.14852829500012,-31.770507134999946,132.15206485600004,-31.767927149999934,132.15270681800007,-31.767475143999945,132.15314068700002,-31.767197111999963,132.15381767400004,-31.76682135599998,132.1550138350001,-31.766231318999928,132.16924574000006,-31.759296137999968,132.17627068100012,-31.755871918999958,132.17761286200005,-31.75524314599994</t>
  </si>
  <si>
    <t>138.67530637000004,-34.90271790899993,138.6779275570001,-34.90257688999998,138.67817598800002,-34.902564481999946,138.6788107540001,-34.902532786999984,138.6790861500001,-34.90251568399998,138.68016814500004,-34.90246068299996,138.68025624900008,-34.90245627699994,138.6815256440001,-34.90239168199997,138.68288745000007,-34.90232298999996,138.68429444000003,-34.90225209099998</t>
  </si>
  <si>
    <t>138.72984353700008,-34.60845582799993,138.73046037900008,-34.60823538699998,138.73132551300012,-34.60792431599998,138.7315927410001,-34.60786141199998,138.73193357000002,-34.60781584899996,138.7343072210001,-34.60775055999994,138.73580310400007,-34.607697953999946,138.7371825790001,-34.60765741399996,138.73720777200003,-34.607644651999976,138.73735300200008,-34.60758228199995</t>
  </si>
  <si>
    <t>138.55786426400005,-35.218709847999946,138.55836182400003,-35.21858327099994,138.5585924830001,-35.218506213999945,138.55873182100004,-35.21845966999996,138.55932392500006,-35.21808697599994,138.55972761600003,-35.21774862099994,138.5598003350001,-35.21768766699995,138.5598519230001,-35.21763106699996,138.5600711300001,-35.21739057199994,138.56037034400003,-35.21712659299993,138.5605229240001,-35.21699197199996,138.560827624,-35.216776971999934,138.5611434330001,-35.21660417499993,138.5624580960001,-35.21599202999994,138.56894054100007,-35.212973267999985,138.57210790600004,-35.211479217999965,138.5750827920001,-35.210075822999954,138.57548782000003,-35.20988474199993,138.57725157400012,-35.209052628999984,138.57759298300005,-35.208891550999965,138.57760317100008,-35.20888674199995,138.57879326600005,-35.20832524399998,138.5792466700001,-35.20811131599993,138.58118807100004,-35.20721444099996,138.5812957490001,-35.20718366299997</t>
  </si>
  <si>
    <t>133.196932585,-25.99880094899993,133.19670729900008,-25.999336014999983,133.19635668,-26.00027996299997,133.1957862160001,-26.00196221599998,133.195374839,-26.003334025999948,133.19509562000007,-26.004357100999982,133.19500798700005,-26.00473476299993,133.1946867700001,-26.006119053999953,133.1944488680001,-26.007281835999947,133.1942144200001,-26.00862373399997,133.19403827300005,-26.009936272999937,133.19185020400005,-26.025868187999947,133.19157908500006,-26.028124564999928,133.1913329890001,-26.030761680999944,133.19118932000003,-26.03284364299998,133.19112272300003,-26.034008548999964,133.19104208200008,-26.036226691999957,133.19101668400003,-26.03766236299998,133.1910199890001,-26.039939369999956,133.19111006800006,-26.043040192999968,133.19122168900003,-26.04504587499997,133.19126787200003,-26.04562931099997,133.19139290100009,-26.04720922299998,133.19158095500006,-26.049117471999978,133.1918079720001,-26.050971351999976,133.19193852400008,-26.052037368999947,133.19230294800002,-26.054459832999953,133.19291963800003,-26.058079862999932,133.19428100900006,-26.06648306699998,133.19499685800008,-26.070901168999967,133.19749634100003,-26.08632463699996,133.1978088940001,-26.08843473899998,133.1992062280001,-26.096873134999953,133.19987751500003,-26.10179614599997,133.20008387100006,-26.104160350999962,133.20013519300005,-26.10480744499995,133.2002098900001,-26.105749369999955,133.20033192200003,-26.107924227999945,133.20041079400005,-26.110042395999983,133.2004435770001,-26.112304561999963,133.20043296000006,-26.11410660399997,133.20039249600006,-26.115561206999928,133.2003730250001,-26.116261324999982,133.20026032300007,-26.118589698999983,133.20015361000003,-26.12013292599994,133.19998647800003,-26.12200533099997,133.19978009700003,-26.123929096999973,133.1989412700001,-26.130857352999953,133.19396211100002,-26.171963717999972,133.19391250900003,-26.172338148999984,133.18813234000004,-26.220075489999942,133.18781659100011,-26.22291818499997,133.1876270260001,-26.22490506899993,133.18745516,-26.227015580999932,133.18719195000006,-26.23097704199995,133.18691519300012,-26.235820425999975,133.18658985000002,-26.240511607999963,133.18644865400006,-26.242747252999948,133.18619858600005,-26.246706407999966,133.18607748600004,-26.248833057999946,133.18599932900008,-26.251244973999974,133.18599059500002,-26.252280231999976,133.18603524000002,-26.25456941799996,133.18607699300003,-26.255224605999956,133.18610409300004,-26.256883336999977,133.18628514400007,-26.259640331999947,133.1864372230001,-26.261358000999962,133.19091889300012,-26.304083195999965,133.19186066800012,-26.313057259999937,133.19246980100002,-26.31886072599997,133.19267957700004,-26.32048180499993,133.19292936700003,-26.322011059999966,133.1932453830001,-26.32361757299998,133.19363465200001,-26.325289230999942,133.19404658300004,-26.326847529999952,133.19452088000003,-26.328398125999968,133.19498803600004,-26.329796316999932,133.1956809200001,-26.33166001199993,133.19640155000002,-26.333372967999935,133.19697701500002,-26.334630800999946,133.19774303500003,-26.33618493299997,133.19853222300003,-26.33765940799998,133.19931317300006,-26.339040206999982,133.200140572,-26.340503100999968,133.20336695000003,-26.34620704599996,133.20428476000006,-26.347707826999965,133.20486090400004,-26.348594695999964,133.2056839710001,-26.349774466999975,133.20651563600006,-26.35089606899993,133.20734820400003,-26.35193993599995,133.20836607,-26.35314755099995,133.20936522800002,-26.354259068999966,133.22143525600006,-26.366631389999952,133.22221147000005,-26.367447108999954,133.22293293400003,-26.36824568399993,133.22342743000002,-26.368793022999967,133.22445308300007,-26.36999663599994,133.22523787000011,-26.370971185999963,133.22611859800008,-26.372123189999968,133.22732973900008,-26.373823775999938,133.22849834800002,-26.37560511099997,133.2286880810001,-26.375894312999947,133.22962299300002,-26.37746850999997,133.23044370700006,-26.378959836999968,133.23118175700006,-26.380410396999935,133.23179373000005,-26.381702047999966,133.23248569600003,-26.38327530099997,133.23318505600002,-26.385060413999952,133.2337047540001,-26.386513202999936,133.24437764800007,-26.417284975999962,133.24703136100004,-26.42493594499996,133.25116115700007,-26.436840390999976,133.251638468,-26.438216031999957,133.25209523400008,-26.43954589899994,133.25277130400002,-26.44156620299998,133.25366326100004,-26.444132802999945,133.25389964200008,-26.44481294999997,133.25527040400004,-26.448756979999928,133.2555900110001,-26.44969962999994,133.25591048,-26.45064473499997,133.25643872600006,-26.45242000999997,133.2567782110001,-26.453663388999928,133.2570863410001,-26.454918609999936,133.2571511530001,-26.45520497499996,133.25731587400003,-26.455932850999943,133.25736201200004,-26.45613672899998,133.25769457500007,-26.457802425999944,133.258036284,-26.459909446999973,133.2582964300001,-26.461944330999984,133.25848270100005,-26.46385913699993,133.25852136100002,-26.46451333999994,133.2585283630001,-26.464631966999946,133.2585323390001,-26.464722320999954,133.2585954320001,-26.46615456899997,133.25863221600002,-26.467553950999957,133.25861010300002,-26.46975128699995,133.2585653850001,-26.470879004999972,133.25851541200007,-26.471614975999955,133.25850232200003,-26.47180769499994,133.25824037000007,-26.475665542999934,133.2564761980001,-26.50130085,133.255550211,-26.514726980999967,133.2552783220001,-26.518650647999948,133.25484974200003,-26.524835060999976,133.2547870090001,-26.525740154999937,133.2543801710001,-26.531655651999984,133.2542297970001,-26.533841972999937,133.25388515200007,-26.538852462999955,133.25365998000007,-26.54211866199995,133.2535980140001,-26.54285505699994,133.25340973100003,-26.54509240899995,133.25305910500003,-26.54848524299996,133.2527848000001,-26.550694138999972,133.2526998070001,-26.55137853599996,133.2523771860001,-26.55370159399996,133.25190408800006,-26.556785760999958,133.25104086600004,-26.56207714599998,133.25089768200007,-26.56301463799997,133.25079343400012,-26.56369720799995,133.25063958200008,-26.56470450699993,133.25049044600007,-26.565873173999933,133.25029453900004,-26.56789829199994,133.25020817200004,-26.569222492999984,133.25018119000003,-26.569885761999956,133.2501474600001,-26.57071523299993,133.25013638500002,-26.57098752899998,133.25011779400006,-26.572492760999978,133.25015506700004,-26.57440076699993,133.25024158000008,-26.576150500999972,133.25026919800007,-26.57649459399994,133.25032591500008,-26.577201809999963,133.25036906000003,-26.577739635999933,133.250530421,-26.579213512999956,133.2507167450001,-26.580623910999975,133.25092039000003,-26.58191236099998,133.25119978600003,-26.58338912599993,133.25130880000006,-26.58396529999993,133.25180843300006,-26.58614771599997,133.25220188000003,-26.587660307999954,133.25224222300005,-26.587798927999984,133.2526242560001,-26.58911169299995,133.25295355900005,-26.590149940999936,133.2530681070001,-26.590485159999957,133.25322748300005,-26.59095154099998,133.25327746900007,-26.591095705999976,133.2536027540001,-26.59203379099995,133.2543352360001,-26.59398013799995,133.25494750500002,-26.595424670999932,133.25535280400004,-26.596315535999963,133.25559824700008,-26.596855002999973,133.25617674000011,-26.59805326099996,133.2563250080001,-26.598331779999967,133.2567715780001,-26.599170683999944,133.25767930000006,-26.600906375999955,133.25858251800003,-26.602456685999982,133.25920988300004,-26.603474421999977,133.25991802600004,-26.60457389299995,133.2600244250001,-26.604733567999972,133.26528124300012,-26.61262190599996,133.26564195600008,-26.61315512699997,133.2685961730001,-26.61760520599995,133.2692564030001,-26.61856977599996,133.26971259900006,-26.619268123999973,133.2704691340001,-26.62047956799995,133.27124049100007,-26.621759331999954,133.27189948600005,-26.622928357999967,133.27238992200012,-26.623839871999962,133.27294169200002,-26.624908954999967,133.2737914160001,-26.626672388999964,133.27446794800005,-26.628187597999954,133.2750076850001,-26.62949054799998,133.27547725300008,-26.630690270999935,133.27605726600007,-26.632301241999983,133.27679678800007,-26.63457869599995,133.27716398600012,-26.635775637999927,133.27747082400003,-26.636733155999934,133.27811869100003,-26.63875483199996,133.2873627880001,-26.66759226499994,133.288996085,-26.67214192199998,133.28984229800005,-26.674253990999944,133.29037007700003,-26.67549132399995,133.2909234990001,-26.676744904999964,133.29158824,-26.67817249899997,133.29269719500007,-26.68040911099996,133.2930380990001,-26.681050952999954,133.29360852800005,-26.68211262699998,133.29852692000009,-26.69126045099995,133.299288337,-26.69262736199994,133.30092006200005,-26.695838080999977,133.3012317340001,-26.69647360999994,133.30250159500008,-26.69917535899998,133.30362484300008,-26.70170244899998,133.30462829300006,-26.704095458999973,133.30598138800008,-26.707574627999975,133.307198276,-26.71088863999995,133.30938629800005,-26.71659471499993,133.30943402200012,-26.71672112599998,133.3096491880001,-26.717291066999962,133.31064031100004,-26.719917074999955,133.31125207500008,-26.72153831099996,133.3145144760001,-26.730183068999963,133.3145347950001,-26.73023690399998,133.31519532800007,-26.732050020999964,133.31651525600012,-26.73557537499994,133.31764309000005,-26.738770028999966,133.31850571500001,-26.741371121999975,133.3191831800001,-26.74352019199995,133.31975771100008,-26.745425419999947,133.32041595400005,-26.747712513999943,133.32088369400003,-26.749408349999953,133.32156603700003,-26.752050812999983,133.3222049300001,-26.75471112899993,133.32283372900008,-26.757497499999943,133.32321448300002,-26.75934319499993,133.32379271000002,-26.76237039299997,133.32437308300007,-26.765727125999945,133.32482097900004,-26.76863654899995,133.3252134050001,-26.771597905999954,133.32551460900004,-26.774161767999942,133.3256347990001,-26.77536515299994,133.32641611400004,-26.78318782499997,133.32707990300003,-26.789858496999955,133.32741088700004,-26.79336025599997,133.32769332500004,-26.79602231399997,133.32793400900005,-26.798440574999972,133.32818952200012,-26.801007719999973,133.32854710900006,-26.804600130999972,133.3290836420001,-26.80998846999995,133.33006093500012,-26.81980232999996,133.3300669040001,-26.81986035899996,133.3305421870001,-26.82447524899993,133.33058104000008,-26.82485148799998,133.33074231500007,-26.82641338999997,133.33082124600003,-26.827177753999933,133.33090160000006,-26.827607360999934,133.3309991550001,-26.828128946999982,133.3310721470001,-26.82850433599998,133.331329868,-26.829531182999972,133.33158458700007,-26.83033639699994,133.33189408600003,-26.83118936799997,133.33217698800001,-26.83185918399994,133.33275685400008,-26.833031209999945,133.33305273700012,-26.833568189999937,133.33330779900007,-26.834031057999937,133.33377349500006,-26.834759548999955,133.33405732800009,-26.835177647999956,133.33481629000005,-26.836182960999963,133.33565941100005,-26.83716236099997,133.33645857500005,-26.83798909199993,133.33689716600009,-26.838392707999958,133.33740520300012,-26.838859662999937,133.33838895000008,-26.839660770999956,133.33932373900006,-26.840339985999947,133.34004749100006,-26.840814972999965,133.34161897400008,-26.841719910999927,133.3421931050001,-26.842022631999953,133.34270827700004,-26.842287410999973,133.34344343200007,-26.842665242999942,133.34606196900006,-26.844018968999933,133.3469831760001,-26.844496101999937,133.35011250200012,-26.846117495999977,133.35722261700005,-26.849800957999946,133.35771829400005,-26.85005771799996,133.35915068500003,-26.850860825999973,133.35990216100004,-26.851308832999962,133.3610741990001,-26.852046264999956,133.36228905200005,-26.852876652999953,133.36265897600003,-26.853129501999945,133.36274879300004,-26.85319089799998,133.36480814900005,-26.85476003499997,133.36608991700007,-26.855843319999963,133.36625114800006,-26.855979563999938,133.36649157300008,-26.856202786999972,133.36789384200006,-26.857504656999936,133.36885206300008,-26.858480417999942,133.36896727600003,-26.858602282999982,133.36934547200008,-26.859002320999934,133.36945466100008,-26.859120426999937,133.36983988400004,-26.859555788999955,133.37017370500007,-26.85993306399996,133.37100804300007,-26.860911015999932,133.37217619600005,-26.862411691999966,133.37243125800012,-26.862776406999956,133.37279618700006,-26.86329819699995,133.37334034000003,-26.86407622799993,133.3744680950001,-26.86586435499993,133.37488495700006,-26.866592734999983,133.37539376300003,-26.86752189699996,133.37582146800003,-26.868354764999935,133.37635137600012,-26.869455955999968,133.37661723300005,-26.870083961999967,133.37695641000005,-26.87088518099995,133.37728012700006,-26.87164983599996,133.3780276660001,-26.87367953399996,133.37869105100003,-26.875737199999946,133.37890816700008,-26.876536709999982,133.37911585000006,-26.877301450999937,133.379307368,-26.87800667299996,133.37974277500007,-26.879928193999945,133.3801193800001,-26.88199931799994,133.38014172500004,-26.88216259899997,133.38023882800007,-26.882872319999933,133.3804308020001,-26.88427535699998,133.380627322,-26.88648070199997,133.38066943100011,-26.88741459299996,133.38069974300004,-26.88808690899998,133.38071446300012,-26.888413647999982,133.38072838100004,-26.89035986099998,133.3807008440001,-26.891739352999934,133.38060940100002,-26.89302711399995,133.38055651600007,-26.89361691299996,133.38047083000004,-26.894572550999953,133.38039864000007,-26.895377724999946,133.38006731500002,-26.897726974999955,133.37981506100004,-26.899115345999974,133.37980173200003,-26.89917494599996,133.37953701800006,-26.900358681999933,133.37916338600007,-26.902029481999932,133.3782296830001,-26.906054380999933,133.3766273650001,-26.91294249999993,133.37638640500006,-26.91404023499996,133.37622909700008,-26.91475683999994,133.37595918500006,-26.915986476999933,133.375772535,-26.916909963999956,133.37568591700006,-26.91733850099996,133.37536818900003,-26.91945463299993,133.3751097810001,-26.922178087999953,133.3750453010001,-26.92332900599996,133.3750308760001,-26.923586598999975,133.37499370500007,-26.92425007199995,133.37500831400007,-26.92587492599995,133.3750272970001,-26.927985586999966,133.375134827,-26.92957068499993,133.37514597000006,-26.929734853999946,133.37518500800002,-26.930048014999954,133.37525778600002,-26.93063181499997,133.37556909700004,-26.933128886999953,133.37623772000006,-26.93667745099998,133.37631931200008,-26.93701863399997,133.3770717750001,-26.94016511199993,133.37791500800006,-26.94367376599996,133.37916357300003,-26.948868567999966,133.38114967400008,-26.95706245799994,133.38116017100003,-26.957106041999964,133.38120950400003,-26.95733518399993</t>
  </si>
  <si>
    <t>138.7492450750001,-34.60009577099993,138.74930986100003,-34.601511965999975,138.74931221600002,-34.60243953599996,138.7492572530001,-34.60262518099995,138.74919242300007,-34.60271865899995</t>
  </si>
  <si>
    <t>138.75538415800008,-34.62239156499993,138.7554173850001,-34.622409225999945,138.75610355300012,-34.62277395499996,138.75751897300006,-34.62343423899995,138.75967153200008,-34.624438332999944,138.75999038800012,-34.624629693999964,138.7601737020001,-34.624769207999975,138.76039456700005,-34.62498228399994,138.76226975500003,-34.62758774799994,138.76246845200012,-34.62777934899998,138.76394482600006,-34.62921041399994,138.76405226000008,-34.629314542999964,138.76423316700004,-34.62959817799998,138.76659065700005,-34.63329404199993,138.76688936200003,-34.63375043599996,138.76725650900005,-34.63415763399996,138.7673375060001,-34.63424747399995,138.7679574650001,-34.634935033999966,138.7681993100001,-34.635305467999956,138.7683021030001,-34.63559420499996,138.76835755500008,-34.63596523599995,138.76833539000006,-34.63754553899997,138.76848241900007,-34.63797598999997,138.76865484400003,-34.63823013699994,138.76886138800012,-34.63867454199993,138.76899393500003,-34.63894595299996,138.76907436700003,-34.63923762699994,138.76911204100008,-34.63957313999998,138.76898956800005,-34.64009702699997,138.768934166,-34.640561496999965,138.7689502400001,-34.64092663499997,138.76900903700005,-34.64129703599997,138.76986861900002,-34.643058337999946,138.77042082900005,-34.64395723399997,138.77102627800002,-34.64527113499997,138.7716279560001,-34.64657680499994,138.77201194300005,-34.64751543099993,138.77247062700008,-34.64854882399993,138.7724738070001,-34.64855553399997,138.7726293830001,-34.64888373799994,138.77324742300004,-34.65022642599996,138.77364373300009,-34.651110668999934,138.7736638550001,-34.65115566399993,138.77384046100008,-34.65155054999997,138.7739493790001,-34.65193040899993,138.773953634,-34.652356880999946,138.77387699000008,-34.65269616899997,138.77361537600007,-34.653300900999966,138.77257670900008,-34.65528878199996,138.77228407300004,-34.65594865199995,138.7719107370001,-34.65673302899995,138.77181678600004,-34.656980414999964,138.7717391970001,-34.657196229999954,138.7716502730001,-34.65780434299995,138.77154252900004,-34.65886401299997,138.77154060600003,-34.65888291799996,138.7714727230001,-34.65948511199997,138.7714209830001,-34.65974594599993,138.771328798,-34.65999280999995,138.77084337400004,-34.66093135199998,138.77074462400003,-34.661169334999954,138.770686801,-34.661385381999935,138.77065866600003,-34.66161095999996,138.77065768300008,-34.66173539699997,138.77065693800012,-34.66182872099995,138.77073435900002,-34.662316121999936,138.77084056700005,-34.66267792999997,138.7710673250001,-34.663433322999936,138.77125182600003,-34.664034328999946,138.77133868700002,-34.66439012699993,138.77143949300012,-34.66472411799998,138.77152539200006,-34.66508506599996,138.77167141600012,-34.666077679999944,138.77174159300012,-34.66643386199996,138.7717499690001,-34.66645563199995,138.77191911500006,-34.66689513299997,138.77223624300007,-34.66770008599997,138.77224519600009,-34.6677223,138.77254956900003,-34.66847779899996,138.77261871400003,-34.668796002999954,138.77265522900007,-34.66915457199997,138.77265471600003,-34.669589394999946,138.77264726300007,-34.670515404999946,138.7726241050001,-34.67071514099996,138.77257224100003,-34.67088960299998,138.77249275100007,-34.67106486299997,138.77233572900002,-34.67127499399993,138.77176984100004,-34.67204741199998,138.77154639700007,-34.67239090199996,138.77139692700007,-34.672715402999984,138.7713228760001,-34.673054572999945,138.77130900400005,-34.67336955299993,138.77134125800012,-34.67369595399998,138.77143767500002,-34.67400059899995,138.77152399800002,-34.67427335199994,138.77199433200008,-34.67538759299998,138.77221206600007,-34.67591280199997,138.7722874310001,-34.67616497999995,138.77230669000005,-34.67639414599995,138.77229594800008,-34.67662955199995,138.77227126700006,-34.67680495399998,138.772216328,-34.67698356899996,138.77215410200006,-34.67715793999997,138.7719545970001,-34.67748039799994,138.771696635,-34.67774552599997,138.77136287500002,-34.678102826999975,138.77129611100008,-34.67817429099995,138.7709463660001,-34.678548698999975,138.77039258600007,-34.67914152399993,138.76938557500011,-34.68021971799993,138.7692252910001,-34.68042596099997,138.7690538500001,-34.680693969999936,138.76896707100002,-34.68088031899998,138.76892572400004,-34.68099712099996,138.76883009100004,-34.68130386699994,138.768427491,-34.68259531599995,138.7681381750001,-34.68352331899996,138.76801206800008,-34.68400333599993,138.76798218600004,-34.68421017099996,138.76796276800007,-34.68439862199995,138.7679678710001,-34.68464860699993,138.767968923,-34.68469992399997,138.76803375200006,-34.685133503999964,138.76824267200004,-34.68635242399995,138.76856428400004,-34.68843310899996,138.76868715000012,-34.68913096799997,138.76877184500006,-34.68976985699993,138.76870698800008,-34.69022371099993,138.76838067200003,-34.69177143199994,138.76806312500003,-34.693332561999966,138.76798878500006,-34.69376581399996,138.76796625200006,-34.693968352999946,138.76796626400005,-34.694184520999954,138.76799637200008,-34.69446517799997,138.76805236400003,-34.694709890999945,138.7681258450001,-34.69493651399995,138.76823005000006,-34.69516978499996,138.76833820500008,-34.69535266999998,138.76850329100012,-34.69559092299994,138.76872478300004,-34.69582813799997,138.76894472300012,-34.696028627999965,138.76930019000008,-34.69627577099993,138.7696422240001,-34.69646814299995,138.769999374,-34.69662330899996,138.77047763400003,-34.69674739799996,138.77112148000003,-34.696839145999945,138.77184159600006,-34.69689190999998,138.77237439600003,-34.69693094699994,138.7727246490001,-34.696981336999954,138.77311760400005,-34.69706192399997,138.77351099100008,-34.69718449599998,138.77398003300004,-34.69739627599995,138.77441543600003,-34.69768291499997,138.7746078030001,-34.697838960999945,138.7748841240001,-34.69812807799997,138.77526238200005,-34.69869914299994,138.7767483230001,-34.702367736999975,138.77725315500004,-34.70361404399995,138.7774172170001,-34.70401906099994,138.77754576400002,-34.70433638299994,138.77756492700007,-34.70438369899995,138.77937430400004,-34.70879403299995,138.77968404900002,-34.709419527999955,138.78022841300003,-34.710322144999964,138.78051081,-34.71073418599997,138.7808564070001,-34.711177445999965,138.7812383050001,-34.71165056199993,138.78363924300004,-34.71463502399996,138.78392667100002,-34.71497081899997,138.78401835400007,-34.715058013999965,138.78422981100005,-34.71519276399994</t>
  </si>
  <si>
    <t>138.12446724200004,-33.82844563599997,138.12616968300006,-33.82796486299998,138.12778384700005,-33.82750900099995,138.12848350800004,-33.82732436599997,138.12882134200004,-33.82725706999997,138.12941153100007,-33.82715763599998,138.13107552100007,-33.82700582699994,138.131686746,-33.82695006299997,138.13192233100006,-33.826914304999946,138.13228803900006,-33.82692321999997,138.13249403800012,-33.826935945999935,138.13271323900005,-33.82697368199996,138.1332358740001,-33.82710993799998,138.13603273500007,-33.827793647999954,138.13645591400007,-33.82788356499998,138.1367754700001,-33.82792801599993,138.13790858200002,-33.827992784999935,138.14054820700005,-33.828090936999956,138.1415782800001,-33.82813940699998,138.1416291800001,-33.82814180399998,138.14219006200005,-33.82815171899995,138.14257716200007,-33.82813918399995,138.1429030370001,-33.82810922099998,138.14322377500002,-33.82806012399993,138.1435887880001,-33.827980941999954,138.1442987690001,-33.82778901299997,138.14884538700005,-33.82645996699995,138.1517469260001,-33.825309628999946,138.1519572090001,-33.82522625699994,138.15224090900006,-33.825116425999965,138.15605974400012,-33.82399626199998,138.1565121000001,-33.82389047699996,138.15707837900004,-33.823807132999946,138.15880140600007,-33.82372021699996,138.15909779100002,-33.82370229999998,138.15925784500007,-33.82368036399998,138.15974907600003,-33.82358043199997,138.1601696460001,-33.82343568299996,138.16043099600006,-33.82330764699998,138.16067636800005,-33.823155345999965,138.16090151000003,-33.822985347999975,138.16113893200009,-33.82277341599996,138.1613806350001,-33.82251841699997,138.16154005600004,-33.82233836599994,138.1630658360001,-33.82061518599994,138.16339922200007,-33.82028761699996,138.1635191790001,-33.82019360099997,138.16371534000007,-33.82005089299997,138.16406985100002,-33.81987217599993,138.16445955300003,-33.819777192999936,138.16467747100012,-33.819749127999955,138.1648725450001,-33.81972909299998,138.16513143400005,-33.81973901799995,138.16576455900008,-33.819877049999945,138.1664296140001,-33.82024466699994,138.16758376100006,-33.82098170399996,138.1679604750001,-33.82114468999998,138.1684006270001,-33.821295583999984,138.16885842500005,-33.82140947199997,138.169326661,-33.821483873999966,138.16985633600007,-33.821523602999946,138.17028286200002,-33.82152308499997,138.17076532800002,-33.82148210299994,138.17117870800007,-33.82141077399996,138.1716509360001,-33.82129516699996,138.17209867600002,-33.821139383999935,138.17247989200007,-33.82096947799994,138.17283997700008,-33.82077261799998,138.17321643500009,-33.82052422399994,138.177423717,-33.81679894999996,138.17848230200002,-33.81587448299996,138.17910064800003,-33.815334458999985,138.1794346150001,-33.815066384999966,138.1795878040001,-33.81494769699998,138.1811115710001,-33.81379160499995,138.18631142700008,-33.809882493999964,138.1912869470001,-33.80614151399993,138.19389546900004,-33.80417627799994,138.19427414300003,-33.803893735999964,138.1983427340001,-33.80085787999997,138.20230178200006,-33.79787020499998,138.2024146980001,-33.79778499099996,138.20343766300005,-33.79706057399994,138.20408721600006,-33.79661933199998,138.2044086080001,-33.79643845399994,138.20483683700002,-33.796230219999984,138.20531638300008,-33.79603477499995,138.20581191100007,-33.79585199199994,138.21005783900011,-33.79475838899998</t>
  </si>
  <si>
    <t>136.88818969200008,-30.476398910999933,136.88911917500002,-30.477584288999935,136.8898592390001,-30.478528947999962,136.89038055700007,-30.47926864699997,136.89064314000007,-30.479681425999956,136.89100884700008,-30.48033154199993,136.89132644500012,-30.48096322999993,136.8915851380001,-30.481574429999966,136.8918984170001,-30.48237465799997,136.89203096800009,-30.48278330499994</t>
  </si>
  <si>
    <t>138.65139475500007,-34.86027705599997,138.65155918000005,-34.86015157799994,138.65216706600006,-34.859700085999975,138.65297503700003,-34.85909016599993,138.6531405930001,-34.85896558299993,138.65325928200002,-34.85887627099993,138.65355904000012,-34.85863115799998,138.6537236140001,-34.85850060699994,138.65424140900006,-34.85810914699994,138.65455533800002,-34.85787180999995,138.655313889,-34.85729010899996,138.65548895200004,-34.857155261999935</t>
  </si>
  <si>
    <t>138.80449802300006,-35.04503091299995,138.80440000200008,-35.04542724999993,138.80425968600002,-35.04603667899994,138.80399136100004,-35.04746838999995,138.80390822100003,-35.047918239999944,138.80370447300004,-35.04921382999993,138.80371012900002,-35.049495296999964,138.80373955400012,-35.049733955999955,138.80385745400008,-35.050170090999984,138.80412096700002,-35.05071781699996,138.8045257660001,-35.05146191299997,138.80460224700005,-35.05181016999995,138.80462034200002,-35.052508460999945,138.80456169700005,-35.05349056699998,138.80459980900002,-35.05439134799997,138.80470888000002,-35.05490970699998,138.80489890400008,-35.05585496599997,138.8048914430001,-35.05618565599997,138.80492648000006,-35.05721397099995,138.80495606300008,-35.058082455999966,138.80496217600012,-35.05829379099998,138.8049477290001,-35.05912536999995,138.80490440500012,-35.06020937399995,138.8047100650001,-35.060682708999934,138.8043914440001,-35.06108239499997,138.8038663100001,-35.06142187399996,138.80275077200008,-35.06201336799995,138.80210919,-35.06238851499995,138.801798049,-35.062640433999945,138.80148642500012,-35.06305863399996,138.80105037500005,-35.06384358899993,138.7993853060001,-35.06653898899998,138.79873701600002,-35.06747763299995,138.79868647800004,-35.06755817499993,138.79758957500007,-35.06930582099994,138.7974952180001,-35.06949569899996,138.797432511,-35.06970589699995,138.79739888400002,-35.07058421599993,138.79745828700004,-35.07548016399994,138.79747897100003,-35.07726003299996,138.7974800710001,-35.07743670499997,138.79756299300004,-35.07804191599996,138.79759049300003,-35.07845091799993,138.79756512500012,-35.07886633199996,138.79743487300004,-35.07948130699998,138.7973593160001,-35.079711429999975,138.79709739400005,-35.08027465899994,138.7965266640001,-35.08117865599996,138.79627004600002,-35.08158514099995,138.79616158600004,-35.08178233899997,138.79600443900006,-35.08219731599996,138.7959539200001,-35.08310534399993,138.7960290840001,-35.08367565599997,138.79609460200004,-35.084232559999975,138.79615562300012,-35.08463571499993,138.796166996,-35.08478711599997,138.79614031300002,-35.08527808499997,138.79583771600005,-35.086334174999934,138.79509149400008,-35.087850155999945,138.79465367400007,-35.088729419999936,138.79372084400006,-35.09061637499997,138.79362821400002,-35.09075896799993,138.79344587800006,-35.09128688199996,138.79324984000004,-35.091651240999965,138.79317572000002,-35.09183453099996,138.7931332720001,-35.09204466799997,138.7931015570001,-35.092466900999966,138.79308570700005,-35.09290488199997,138.79309130800004,-35.09461054299993,138.79302971900006,-35.095015426999964,138.79297875800012,-35.09520939699996,138.7920919070001,-35.09724338299998,138.79137735900008,-35.098837825999965</t>
  </si>
  <si>
    <t>138.5739535240001,-35.08254346199993,138.57614659600006,-35.083213753999985,138.5767419870001,-35.083493843999975,138.5775325950001,-35.083886553999946,138.57778877900012,-35.083979676999945,138.57802599100012,-35.084036699999956,138.57831308800007,-35.08405532399996,138.58062596800005,-35.083955258999936,138.58199850100004,-35.08382298699996,138.58220540800005,-35.08380985399998</t>
  </si>
  <si>
    <t>140.73021380300008,-36.95454116099995,140.73038267800007,-36.95523783799996,140.73061664800002,-36.95620298199998,140.730771408,-36.956747321999956,140.73102552700004,-36.95791741199997,140.73113658700004,-36.95832646499997,140.7312915220001,-36.95876200799995</t>
  </si>
  <si>
    <t>138.71870244800004,-34.820929288999935,138.7195381690001,-34.820888105999984,138.7197515680001,-34.82088722799995,138.72027972800004,-34.820867961999966,138.72034128500002,-34.82086571599996,138.7207964260001,-34.82083725099994,138.7213291050001,-34.82080873099994,138.7218262660001,-34.82078038699996,138.7219334670001,-34.82077266199997,138.72326124800009,-34.82069848599997,138.7232761890001,-34.82069887399996,138.7235072840001,-34.82069090299996,138.72368380300009,-34.82068588399994,138.72384765800007,-34.82068958599996,138.72399299900007,-34.82070098599996,138.72410649800008,-34.82072029799997</t>
  </si>
  <si>
    <t>138.71593763300007,-35.00334371899993,138.71583701400004,-35.002946779999945,138.715778741,-35.002803092999955,138.71558786200012,-35.00255024499995,138.7150414900001,-35.00215443899998,138.7142398100001,-35.001627165999935,138.7134067180001,-35.000957117999974,138.71264042300004,-35.00031242399996</t>
  </si>
  <si>
    <t>138.6748530330001,-34.896627903999956,138.67490954700008,-34.897421909999935,138.674978559,-34.89832131299994,138.67501595900012,-34.89882661499996,138.675041662,-34.899237106999976,138.67510296300009,-34.900072911999985,138.6751458980001,-34.90057259399998,138.67515907100005,-34.90072591099994,138.67516826200006,-34.90085022599993,138.67521181300003,-34.90143937499994,138.67527196100002,-34.90225300599997,138.67530637000004,-34.90271790899993,138.6753407660001,-34.90325279299998,138.67535540100005,-34.90342717799996,138.6753844630001,-34.90377349999994,138.6754261330001,-34.904369851999945,138.67547316800005,-34.905043201999945,138.67550637600004,-34.90542170799995,138.6755773740001,-34.90638290499993,138.6756087770001,-34.90680710699996,138.67561427600003,-34.90688131199994,138.67564497500007,-34.90729690899997,138.6757070750001,-34.90813661599998,138.67574398400006,-34.908635111999956,138.67579208000006,-34.90928472099995,138.6758196820001,-34.90968660699997,138.67583652100006,-34.90993179599997,138.67588197200007,-34.91059372299998,138.6759012130001,-34.91087392399993,138.67595297600008,-34.91162782999993,138.67597239200006,-34.911910932999945,138.67600427800005,-34.912297645999956,138.67606379400002,-34.91301923299994</t>
  </si>
  <si>
    <t>138.67642230800004,-35.02380845899995,138.67655805200002,-35.023686744999964,138.6769363520001,-35.023425320999934,138.6772410860001,-35.02328062699996,138.67763110900012,-35.02311104399996,138.67814549600007,-35.02296146799995,138.67833067100003,-35.022875058999944,138.67858629900002,-35.02252630199996,138.67868807800005,-35.02238967399995,138.67879550300006,-35.02229608999994,138.6789487310001,-35.022162596999976,138.679463413,-35.02175879899994,138.67977310700007,-35.02157537199997,138.6802884550001,-35.02136447999993,138.680894243,-35.02110952899994,138.6811476580001,-35.021057079999935,138.68151493200003,-35.02101878299993,138.682134721,-35.02097517899995,138.68244971500008,-35.02096376099996,138.682713013,-35.02092474699998,138.68294548900008,-35.02081413399998,138.68319098200004,-35.02064953399997,138.68341576900002,-35.02047897899996,138.6835099210001,-35.02040690699994,138.68396413900007,-35.020057203999954,138.6843931520001,-35.019846840999946,138.68475130700006,-35.01970656799995,138.68507190600008,-35.019523730999936,138.6855322240001,-35.01916442499993,138.686180099,-35.01862183299994,138.68632518800007,-35.01845154999995,138.68644932300003,-35.018325103999985,138.68730690600012,-35.01753988499996,138.687536431,-35.01730987899998,138.68754282600003,-35.017303469999945,138.6876350540001,-35.01718521299995,138.68771126600006,-35.017087484999934,138.68788477100009,-35.01660967299995,138.68800279700008,-35.016422614999954,138.6880813460001,-35.01635558199996,138.68821139200008,-35.01631429699995,138.68869661100007,-35.01620282799996,138.68920914700004,-35.016107517999956,138.68961492500011,-35.01599911699998,138.68987329900006,-35.01593865799998,138.69010256,-35.01593109299995,138.69036600900006,-35.01598303199995,138.690776163,-35.01610784999997,138.69176098600008,-35.01622811699997,138.692311581,-35.01628050599993,138.69299463400012,-35.016298424999945,138.69314012900008,-35.01628407499993,138.6932599170001,-35.01622231599998,138.69347028900006,-35.016102229999944,138.69412855000007,-35.015670418999946,138.6944976410001,-35.01547379599998,138.6947707160001,-35.01534972199994,138.69586441800004,-35.01491345599993,138.69669453200004,-35.014547379999954,138.6968154120001,-35.01449407399997,138.69705228300006,-35.01432979899994,138.6972197450001,-35.01416273799998,138.69766009300008,-35.013716443999954,138.69804418400008,-35.013252490999946,138.69810969700006,-35.013143800999956,138.69823046500005,-35.012984761999974,138.69834060000005,-35.012767759999974,138.69839388900004,-35.01257315299995,138.69841967500008,-35.01241200499993,138.69843664200005,-35.01221248099995,138.69846098100004,-35.01192956699998,138.69848676700008,-35.011768417999974,138.69852526800003,-35.01140420799993,138.69856364300006,-35.01103616399996,138.69854492700006,-35.01091555299996,138.6984687050001,-35.010714726999936,138.6981259060001,-35.010255008999934,138.6980481050001,-35.010076598999945,138.6980206940001,-35.00996510799996,138.6980140380001,-35.00985236499997,138.69809908700006,-35.00955053299998,138.6986901020001,-35.00847101299996,138.69872021700007,-35.00841601099995,138.69878390300005,-35.00821975499997,138.6987952720001,-35.00810219699997,138.69880615300008,-35.00784557399993,138.69872153000006,-35.00762503999994,138.69856514700007,-35.00742337499997,138.6983773280001,-35.00714317899997</t>
  </si>
  <si>
    <t>137.74348484400002,-34.94099797999996,137.7433566530001,-34.94138909299994,137.7432546980001,-34.94184828999994,137.74305417100004,-34.94265454199996,137.74210706000008,-34.94646307299996,137.739407109,-34.957170539999936,137.737888235,-34.96319299299995,137.7349433180001,-34.974813766999944,137.73456331700004,-34.97631304899994,137.73220272700007,-34.98562519899997,137.7317784910001,-34.987313778999976,137.730677097,-34.99169706199996,137.72946799600004,-34.99630851899997,137.72933237400002,-34.996869740999955,137.72927384800005,-34.99720322899998,137.72926740200012,-34.997263387999965,137.72924101900003,-34.99756663699998,137.72923011700004,-34.998193277999974,137.72926945300003,-35.008003514999984,137.729280076,-35.01232800699995,137.7292813580001,-35.01285954599996,137.7292832290001,-35.01320307499998</t>
  </si>
  <si>
    <t>140.66081089400006,-37.75165126899998,140.66102118300012,-37.75209581299998,140.66137753200007,-37.75261069299995,140.66238009300002,-37.75344678399995,140.66296703400008,-37.75393624399993,140.66368329400007,-37.754496562999975,140.66412636000007,-37.75477846899997,140.66597915700004,-37.75569080699995,140.66861582,-37.75687980799995,140.66896057500003,-37.75703527199994,140.670145057,-37.75756938099994,140.67173220400002,-37.75830746899993,140.67210238000007,-37.75866682199995,140.67353810600002,-37.76101533499997,140.67429903900006,-37.76231561099996,140.67443231800007,-37.762752733999946,140.674488665,-37.76305913899995,140.6744725200001,-37.76325227999996,140.67443134300004,-37.76335359799998</t>
  </si>
  <si>
    <t>138.5894462220001,-34.94857534399995,138.5894551340001,-34.948697479999964,138.5895183230001,-34.94956374399993,138.5895214200001,-34.94960514699994,138.58952919900003,-34.94971198199994,138.5895427270001,-34.94989794299994,138.58958703200005,-34.95050414599996,138.58964163400003,-34.95125184099993,138.58965464400012,-34.95143009599997,138.5896959470001,-34.95199613899996,138.58970754900008,-34.95215473999997,138.58975044700003,-34.95274313899995,138.58981654800004,-34.95352404199997,138.58984167800008,-34.95384435099993,138.58986926800003,-34.954195941999956,138.5899022960001,-34.954554868999935,138.58990917200003,-34.954629530999966,138.58993136000004,-34.95493563699995,138.58995526,-34.95522085699997,138.589971095,-34.955457613999954,138.58997948400008,-34.955583039999965,138.58998480000002,-34.95573422899997</t>
  </si>
  <si>
    <t>139.86401509100006,-34.10015221599997,139.86413608100008,-34.100268692999975,139.86807672800012,-34.104062081999984,139.86852725000006,-34.104495733999954,139.871544792,-34.10736980699994,139.874100676,-34.10980397099996,139.87515170400002,-34.11080489099993,139.87888402500005,-34.11435898199994,139.8829255070001,-34.118203136999966,139.88451136000003,-34.11971143399995,139.884723387,-34.11991308199998,139.8883716030001,-34.12338259499995,139.89044228400007,-34.1253516699999,139.89537109900004,-34.130038042999956,139.89545609200002,-34.130118848999984,139.90160077100006,-34.13595250299994,139.9025046710001,-34.136810552999975,139.9074134010001,-34.14146989599993,139.9076377250001,-34.14168553199994,139.90770361600005,-34.141747244999976,139.90958071600005,-34.14354635999996,139.90968128800012,-34.14364274899998,139.9104561050001,-34.14435552899994,139.911012034,-34.144914728999936,139.91126877400006,-34.14520282899997,139.91148380700008,-34.14550960899993,139.91163416900008,-34.145787592999966,139.91172232600002,-34.14600156599994,139.911751556,-34.146072527999934,139.91185877300006,-34.146484192999935,139.91186379600003,-34.14652591399994,139.9118847000001,-34.146699471999966,139.91189791700003,-34.14680926199998,139.91190254200012,-34.14713519199995,139.9119006950001,-34.14715350499995,139.91187389200002,-34.147418346999984,139.91186962000006,-34.147460499999966,139.9117720380001,-34.147861760999945,139.91163105200008,-34.14821361199995,139.91153954100002,-34.14838089899996,139.9107969150001,-34.14961728299994,139.9106983680001,-34.149778443999935,139.91053626500002,-34.15012604599997,139.91043569900012,-34.150447690999954,139.91037669600007,-34.15082168899994,139.91036052200002,-34.15132562699995,139.9103731900001,-34.151799058999984,139.91040604700004,-34.153027289999955,139.9104594810001,-34.15370918999997,139.91053758200007,-34.15407277699995,139.910670739,-34.15447648999998,139.91129048000005,-34.15585919899996,139.9116953250001,-34.15676238299994,139.9118325930001,-34.15712222199994,139.91190965600003,-34.15740822199996,139.91196127500007,-34.15773780599994,139.911971579,-34.158110817999955,139.91186238800003,-34.15973524299994,139.91185760200005,-34.16001912999997,139.9119032430001,-34.16042861099993,139.91190406500004,-34.16043171699994,139.91194951300008,-34.16060240999997,139.912011075,-34.16083365099996,139.91224152100006,-34.161382301999936,139.91377367600012,-34.16452862899996,139.9150981470001,-34.16702684699993,139.91526939100004,-34.16734918999998,139.9153907970001,-34.1675777199999,139.91551105300005,-34.167804097999976,139.91566140100008,-34.16805286799996,139.91584124000008,-34.16827158399997,139.916074352,-34.16847803199994,139.91624770700003,-34.16859204699995,139.91643133900004,-34.16868859599998,139.9165901230001,-34.16877209199998,139.91741647800006,-34.16896745199995,139.91860747200008,-34.16923461099998,139.91946344500002,-34.169229892999965,139.9211510340001,-34.16904269599996,139.92700516900004,-34.16978825299998,139.9278952410001,-34.169901582999955,139.92863730700003,-34.16996328199997,139.931557117,-34.17014004299995,139.93178058700005,-34.17016698499998,139.93252807500005,-34.170259173999966,139.9328577550001,-34.17029983499998,139.93303841800002,-34.17033249699995,139.933896881,-34.17048766599993,139.93464841600007,-34.17057029799997,139.9350182930001,-34.17060416499993,139.93505270900005,-34.17060583099993,139.9355023810001,-34.17062756099995,139.9356759850001,-34.17061488899998,139.93583577800007,-34.17060322899994,139.93595974800007,-34.17058015799995,139.93613597500007,-34.17054736099993,139.93630254000004,-34.17049391299997,139.93770564300007,-34.17004365099996,139.93801344400003,-34.169992785999966,139.93821362200003,-34.16999107799995,139.93825967100008,-34.16999068299998,139.93843695300006,-34.17000573699994,139.93873083900007,-34.17006098899998,139.9407209320001,-34.170499691999964,139.94127203900007,-34.17060372399993,139.94278284100005,-34.170766362999984,139.94310485100004,-34.170788881999954,139.9433881660001,-34.17078598599994,139.9435955450001,-34.17076157099996,139.9437932090001,-34.17073829299994,139.94527660500012,-34.170500671999946,139.94569347100003,-34.17043389199995,139.94604232200004,-34.17035118599995,139.94619858700003,-34.17028068099995,139.9463684210001,-34.170169647999955,139.9472164340001,-34.16946829899996,139.94746231500005,-34.169292894999955,139.94755382200003,-34.16924865699997,139.94757289400002,-34.169233393999946,139.94765074200006,-34.16920179999994,139.94779031200005,-34.16915503499996,139.94789651000008,-34.16913619199994,139.9481903530001,-34.16908407699998,139.9495313100001,-34.168941486999984,139.9497753590001,-34.168939783999974,139.9498883330001,-34.16895448199995,139.94998204900003,-34.16896667899994,139.95014640800002,-34.169010671999956,139.95026767900004,-34.16906495799998,139.95066705600004,-34.16935042999995,139.95100887700005,-34.169571358999974,139.95167733000005,-34.169925569999975,139.9520344120001,-34.17007672799997,139.95218899200006,-34.17011967099995,139.95220462100008,-34.170124010999984,139.95251944200004,-34.17017785099995,139.95347119300004,-34.170280048999985,139.95441347300005,-34.17043600899996,139.95463970700007,-34.17047345199995,139.95503003900012,-34.17053214499998,139.95612678300006,-34.170653380999966,139.95660563900003,-34.170674736999956,139.956847755,-34.17065888299993,139.9570878390001,-34.17062315499993,139.9576742580001,-34.17048563599997,139.95826459500006,-34.17034718799994,139.95853772500004,-34.170320826999955,139.95855741800005,-34.17032253499997,139.9586125620001,-34.17032730099993,139.95876685700011,-34.17034064999996,139.9589525880001,-34.170388497999966,139.95932011700006,-34.17052067599997,139.95968209600005,-34.170662411999956,139.9604456720001,-34.17096625599993,139.96060451800008,-34.17102332799993,139.96095454600004,-34.17114907299998,139.96106410900006,-34.171174665999956</t>
  </si>
  <si>
    <t>138.57872680000003,-34.917866094999965,138.5788859800001,-34.91827763099997,138.57898050400001,-34.91841109899997,138.57911388200012,-34.918586956999945,138.57937516200002,-34.91884472299995,138.57974452300004,-34.91905816499997,138.58017048700003,-34.91924009999997,138.58142111300003,-34.919757782999966,138.58197193400008,-34.92000618099996,138.58238124000002,-34.92017352599993,138.58298776200002,-34.92042149599996,138.58503982600007,-34.921137070999976,138.58514424200007,-34.92117348399995,138.5854924250001,-34.92131588199993,138.58684401000005,-34.92190487499994,138.587034237,-34.92197681699997,138.5871252180001,-34.92202009899995,138.5872208190001,-34.922087432999945,138.58727503400007,-34.922141660999955</t>
  </si>
  <si>
    <t>138.55702483700009,-34.99366270699994,138.55853164100006,-34.993626105999965,138.55883046600002,-34.99360828699997,138.5590385470001,-34.993594823999956,138.5594004400001,-34.99357248599995,138.56056434800007,-34.99352370399998,138.5611551400001,-34.99349389499997,138.56176373800008,-34.99346819799996,138.56254494200005,-34.99342980299997,138.56365613700007,-34.993369712999936,138.56390873500004,-34.99335460299994,138.56528434300003,-34.993289800999946,138.56562292400008,-34.99327196199994,138.56587464200004,-34.99325869499995,138.56596973500007,-34.993242702999964,138.56606783900008,-34.99322680299997,138.56642832400007,-34.99320830299996,138.56657383300012,-34.99320030299998,138.567094235,-34.99317360999993,138.56778673600002,-34.99313880599993,138.56900063800003,-34.99307491299993,138.56941512900005,-34.99305630799995,138.5702069340001,-34.993018906999964,138.57142043400006,-34.992953512999975,138.57262793400002,-34.99289311899997,138.57371762700006,-34.99283441499995,138.5746529270001,-34.992790613999944,138.57483777400012,-34.99278715999998,138.57488880000005,-34.99278603199997</t>
  </si>
  <si>
    <t>138.61598604300002,-34.82610646399996,138.6167492190001,-34.825356573999954,138.616902965,-34.82519640199996,138.61746244300002,-34.824613548999935,138.61750838400008,-34.82456594599995</t>
  </si>
  <si>
    <t>135.87166658700005,-34.60457187099996,135.8704528510001,-34.60894485799997,135.8696898710001,-34.611819597999954,135.86922500800006,-34.61360758099994,135.8681115610001,-34.61780949799993,135.86782311600007,-34.61889794999996,135.86744644100008,-34.62040222599995,135.86702224700002,-34.621942960999945,135.8668615900001,-34.622449004999964,135.86683527900004,-34.62254414599994,135.86660953500007,-34.62304567399997,135.86632668000004,-34.62358473599994,135.86560739300012,-34.624946428999976,135.86380606900002,-34.628326897999955,135.86336584900005,-34.62916019599993,135.86298563700007,-34.62987991199998,135.86208061900004,-34.63159296999993,135.86199375400008,-34.63175718799994,135.8614109350001,-34.632859019999955,135.86050837000005,-34.63456527599993,135.86042665800005,-34.634719744999984,135.8598170780001,-34.63589560099996,135.8595991850001,-34.63643287699995,135.859418483,-34.636971821999964,135.85934022100002,-34.637291156999936,135.8591101820001,-34.63924343399998,135.85901526500004,-34.64031692299994,135.8588845800001,-34.64116058099995,135.85875448700006,-34.64173899899998,135.8582723410001,-34.64332536499995,135.858193625,-34.64368940399993,135.8580858240001,-34.644544587999974,135.8579955680001,-34.645671868999955,135.85794667900007,-34.64612673099998,135.8579189410001,-34.64634458199998,135.8577107100001,-34.64717043599995,135.85740630700002,-34.648067906999984,135.85711352200008,-34.64890074899995,135.85699674400007,-34.64927087499996,135.85689196900012,-34.64969774599996,135.85681250400012,-34.65007473899993,135.856645651,-34.65126700299993,135.85613345600007,-34.655229831999975,135.85608672500007,-34.65554560399994,135.85586798000008,-34.65730142799998,135.85580898800004,-34.65764890099996,135.8556957180001,-34.65831611999994,135.85554939100007,-34.658965311999964,135.8552849350001,-34.659843756999976,135.85495758500008,-34.66076273599998,135.85439610800006,-34.66239368999993,135.8540945430001,-34.66328164199996,135.85392238500003,-34.66393818299997,135.85374805900005,-34.665034265999964,135.85370371500005,-34.66550505599997,135.85356034000006,-34.66709387699996,135.8535482220001,-34.668297844999984,135.85371393900004,-34.66974117099994,135.85386950600002,-34.67062671899998,135.85415610400003,-34.671848102999945,135.85439219500006,-34.67309887199997,135.85448623600007,-34.67426729599998,135.8544803540001,-34.67455111999993,135.85444749700002,-34.67613609099993,135.85450585500007,-34.67719259499995,135.85454045300003,-34.67753078399994,135.85491203800007,-34.68007045899998,135.8549584530001,-34.68091064499998,135.8550452930001,-34.682243839999956,135.8551422280001,-34.683708846999934,135.8551386030001,-34.68409910399998,135.85507588000007,-34.68512318799998,135.8549790510001,-34.68600950199993,135.85479369100005,-34.68756412499994,135.85475673100007,-34.68792555099998,135.8547165220001,-34.68831870899993,135.854685517,-34.68901324299998,135.85470789600004,-34.68947612799997,135.85474073900002,-34.689738905999945,135.85474455500002,-34.68976871299998,135.85491015000002,-34.69084871699994,135.8549483050001,-34.691268657999956,135.85495649900008,-34.69133350599998,135.8549681170001,-34.69180346599995,135.85495574300012,-34.69252623699998,135.85477297600005,-34.69402543599995</t>
  </si>
  <si>
    <t>138.55117717400003,-34.83347157199995,138.55012814600002,-34.83358937999998,138.54961329000002,-34.83364620699996,138.54866294500005,-34.83372564199993,138.54799570700004,-34.83376157099997,138.54555136400006,-34.833889616999954</t>
  </si>
  <si>
    <t>140.97142539200001,-37.76674547799996,140.9709420360001,-37.76716812099994,140.97011253300002,-37.76796953999997,140.96938534700007,-37.76866160099996,140.96879355600004,-37.768967198999974,140.9680935990001,-37.769180510999945,140.9673792220001,-37.769257151999966,140.96585117300003,-37.769375363999984,140.9638298220001,-37.76953170199994,140.96284234600012,-37.76959946499994,140.96256651700003,-37.76961839299997,140.96039218500005,-37.76976550499995,140.958651851,-37.76989830399998,140.95843787400008,-37.76991463,140.95722845800003,-37.77000690899996,140.95510471900002,-37.77014828999995,140.95416383600002,-37.77027605199993,140.9534906,-37.77044935799995,140.9510120980001,-37.771605919999956,140.9485495770001,-37.772816886999976,140.9470485610001,-37.77357043599994,140.9452538920001,-37.77504090899998,140.94392533300004,-37.776246311999955,140.94299897000008,-37.77684207699997,140.94203700100002,-37.77713243699998,140.94081135700003,-37.77748568399994,140.93994996700008,-37.77773393699994,140.9339882380001,-37.77945189099995,140.9305736350001,-37.780393398999934,140.928141965,-37.780788653999934,140.92744554700005,-37.78095679399996,140.9265338680001,-37.78138343599994,140.9256921220001,-37.78211654599994,140.92529649100004,-37.78279497099993,140.9233579910001,-37.786646754999936,140.9231871920001,-37.78721370599993,140.92304454600003,-37.790754935999985,140.9229277510001,-37.79137968599997,140.92201143700004,-37.79339633799998,140.92158708600005,-37.79433678099997,140.9215114650001,-37.794449837999935,140.9210704310001,-37.79510924999994,140.91783910700008,-37.79791842099996,140.91693191900004,-37.798616324999955,140.91618708400006,-37.798904937999964,140.91583261900007,-37.79898582799996,140.91521915700002,-37.79911503799997,140.91370775000007,-37.79917346899998,140.91296515300007,-37.79924643499993,140.91110002000005,-37.79942967899996,140.90452301800008,-37.800322440999935,140.90385900400008,-37.80054489999998,140.8915628730001,-37.804624296999975,140.88371660600012,-37.80722661899995,140.88269776900006,-37.807574226999975,140.88195566100012,-37.80790987199998,140.8812706020001,-37.80839210899995,140.8764638440001,-37.81390194099998,140.87524585900007,-37.815297922999946,140.87469893800005,-37.815690493999966,140.87165248600002,-37.81787876399994,140.87152102700009,-37.81797615299996,140.87003420500002,-37.819077627999945,140.86960641000007,-37.819574527999976,140.86578533400007,-37.82717258799994,140.865469264,-37.827802565999946,140.86544633800008,-37.827848263999954,140.86388073400008,-37.830968620999954,140.861382025,-37.83594819099994,140.859512676,-37.83959188099993,140.8588565110001,-37.840538642999945,140.8581999600001,-37.84126164999998,140.85812898500012,-37.84133944599995,140.85733080700004,-37.842214335999984,140.8569449480001,-37.842738510999936,140.8564262970001,-37.84364788899995,140.8546754150001,-37.84678462099998,140.85411829200007,-37.84778264999994,140.85404258800008,-37.84791831999996,140.85260454500008,-37.85045405499994,140.85235165100005,-37.85088961599996,140.85230043100012,-37.85097987399996</t>
  </si>
  <si>
    <t>138.8778155330001,-34.898358832999975,138.87793177700007,-34.898195285999975,138.87830899900007,-34.897664565999946,138.87900746600008,-34.89670792099997,138.87920231400005,-34.896526766999955,138.87935965600002,-34.896414783999944,138.87955933700005,-34.89630429299996</t>
  </si>
  <si>
    <t>138.65666061000002,-34.65993679899998,138.65653287800012,-34.660267902999976,138.65651141400008,-34.660309335999955,138.65648995000004,-34.66035077,138.6564684750001,-34.66039220399995,138.65644701000008,-34.66043363699998,138.65642944600006,-34.66046753699993,138.65642554700003,-34.66047507999997,138.6564040710001,-34.66051651299995,138.65640296700008,-34.66051864899998,138.65638260800006,-34.66055794699997,138.65636114400002,-34.66059937999995,138.6563396800001,-34.660640813999976,138.65631820400006,-34.660682247999944,138.65629674000002,-34.66072368099998,138.6562752760001,-34.66076511499995,138.65627416100006,-34.660767249999935,138.65625381100006,-34.660806546999936,138.65623233600002,-34.66084798099996,138.6562108720001,-34.66088941399994,138.65618940700006,-34.660930847999964,138.65616793200002,-34.66097228099994,138.6561464670001,-34.66101371499997,138.65612500300006,-34.661055147999946,138.65610353800002,-34.66109658199997,138.6560820630001,-34.66113801499995,138.65606059800007,-34.661179448999974,138.65603913400003,-34.66122088199995,138.6560176690001,-34.66126231599998,138.656012604,-34.66127209399997,138.65599619500006,-34.661303748999956,138.65598761500007,-34.66132032799993,138.655975129,-34.66134532499996,138.65595608,-34.66138754899998,138.65593927600003,-34.661430422999956,138.6559301100001,-34.66145696199993,138.6559247360001,-34.66147386599994,138.6559125120001,-34.66151778699998,138.65590259900011,-34.66156210299994,138.65589501600004,-34.661606733999974,138.65588980400003,-34.661651595999956,138.6558869470001,-34.66169659999997,138.6558864650001,-34.661741663999976,138.65588835500012,-34.661786706999976,138.655892611,-34.66183162999994,138.65589923200002,-34.66187636899997,138.6559081910001,-34.66192082599997,138.65591948500003,-34.66196490999994,138.65593307900008,-34.66200855899996,138.65594896800008,-34.66205167499993,138.65596710500006,-34.66209417799996,138.65598745500006,-34.66213598599995,138.65599257700012,-34.66214574099996,138.656009992,-34.662177026999984,138.65603467000005,-34.66221721499994,138.656061431,-34.66225648599993,138.65609023900004,-34.66229476099994,138.65612102500006,-34.66233195899997,138.65615374300012,-34.662368010999955,138.65618749500004,-34.66240342899994,138.65622124700008,-34.66243883799996,138.65625498600002,-34.66247423699997,138.65628873800006,-34.66250964599993,138.6563224900001,-34.66254505499995,138.65635624100003,-34.66258046299998,138.65637133000007,-34.662596288999964,138.65638938600011,-34.66261624999993,138.65641887800007,-34.66265415399994,138.6564440830001,-34.66269410999996,138.6564647880001,-34.66273578899995,138.6564808290001,-34.66277884699997,138.65649207900003,-34.66282293299997,138.65649843800009,-34.66286767899993,138.65649908000012,-34.66287615999994,138.65650147300005,-34.662912680999966,138.65650443200002,-34.662957683999934,138.6565073920001,-34.66300268799995,138.65651035100007,-34.663047691999964,138.6565120130001,-34.66307306099998,138.65651331000004,-34.66309269599998,138.656516226,-34.66313718699996,138.6565223120001,-34.66318247299995,138.65653432200008,-34.66322641099998,138.65653491800003,-34.663228136999976,138.65655215700008,-34.663268984999945,138.65656469400005,-34.663292170999966,138.65657559900012,-34.663309657999946,138.65659357700008,-34.663333586999954,138.65652477000003,-34.66353400299994</t>
  </si>
  <si>
    <t>139.05882530100007,-34.81793010599995,139.05965276100005,-34.818790974999956,139.06022934200007,-34.819425001999946,139.0607155890001,-34.81986252699994,139.06110030900004,-34.820131225999944,139.061342824,-34.82024074599997,139.06167180400007,-34.820326989999955,139.0618452770001,-34.82036630799996,139.0620387880001,-34.82039186099996,139.06437459000006,-34.82069336199993,139.06467738800006,-34.820734467999955,139.0682766870001,-34.82264307199995,139.06840587800002,-34.82271167199997,139.070819754,-34.82337125299995,139.07109471,-34.82341156699994,139.07130700900007,-34.823406329999955,139.07133926000006,-34.82340553599994,139.0716819700001,-34.82334316599997,139.07455413900004,-34.822586774999934,139.07507671400003,-34.822404106999954,139.07552422100002,-34.822330300999965,139.07791950600006,-34.822225009999954,139.0780510090001,-34.82220473899997,139.07868264500007,-34.82211170499994,139.0789211240001,-34.82207629699997,139.07937511700004,-34.82207100699998,139.07975353900008,-34.82215104399995,139.08016654000005,-34.822257900999944,139.0807982130001,-34.82248214599997,139.08146869100005,-34.82276822999995,139.08357854400003,-34.82397017899996,139.08430216800002,-34.8243729499999,139.08463905100007,-34.82453008899995,139.08490084900006,-34.82460800499996,139.0852002260001,-34.82466662799993,139.08565703600004,-34.82469095999994,139.0860179980001,-34.824710179999954,139.0863800630001,-34.82477921799995,139.086647,-34.82486717499995,139.0877085740001,-34.82536545499994,139.08805244400003,-34.82551208899997,139.08835628600002,-34.825618,139.08860037300008,-34.82568001399994,139.08861372600006,-34.825683407999975,139.0889845590001,-34.82572428499998,139.08938102800005,-34.825769598999955,139.0897308640001,-34.825769168999955,139.09006771200006,-34.825715368999965,139.09167649200003,-34.825435091999964,139.092701862,-34.82516036699997,139.09302579100006,-34.825095791999956,139.0933985370001,-34.82507605699993,139.0940431790001,-34.82512714599994,139.0950858960001,-34.82528985299996,139.095740728,-34.82547334499998,139.0958707540001,-34.825509748999934,139.0963691830001,-34.82564931299993,139.09691927000006,-34.82582780399997,139.0973454760001,-34.825973687999976,139.09762210100007,-34.82605289299994,139.09787012100003,-34.82608904399996,139.09825335100004,-34.82607333899995,139.09863802200005,-34.82601159799998,139.09896490000006,-34.82590356299994,139.09936578100007,-34.82571171699993,139.10095907200002,-34.82492056899997,139.10493597100003,-34.82282994499997,139.10539533600002,-34.82259470899993,139.1065175110001,-34.82202004299995,139.10713262000002,-34.82170504199996,139.10758856400003,-34.82153237699998,139.1080121430001,-34.821412187999954,139.10979239100004,-34.82107195699996,139.11032676700006,-34.82095983499994,139.11079069900006,-34.820942858999956,139.11118008500011,-34.82101233499998,139.1116139820001,-34.82118098999996,139.11231123000005,-34.82152385999996,139.1126537230001,-34.82175528199997,139.1148695720001,-34.82361091399997,139.11552266700005,-34.82414945499994,139.11616789000004,-34.824622010999974,139.11720287000003,-34.825161227999956,139.117489373,-34.825350828999944,139.11776049700006,-34.825618077999934,139.11992374800002,-34.82801368899993,139.12192649200006,-34.82980816799994,139.12240351000003,-34.83022687399995,139.1246985790001,-34.83189454999996,139.1259381220001,-34.83278830799998,139.12614351800005,-34.83296169399995,139.12629477200005,-34.83311431499993,139.126417005,-34.83327130099997,139.12651932900008,-34.83344113299995,139.12690063700006,-34.83433396799995,139.1271943810001,-34.834770840999965,139.1273827450001,-34.834975062999945,139.12817564800002,-34.83571028799997,139.128326108,-34.83583521399993,139.13047494500006,-34.83683440899995,139.13248552700009,-34.83774679199996,139.13279181100006,-34.837839438999936,139.13321313500012,-34.837910326999975,139.13354844000003,-34.83791263299997,139.13373857400006,-34.83791388399993,139.13573595800005,-34.83777355799998,139.13601836700002,-34.83775373799995,139.1364453220001,-34.83773855599998,139.1366692900001,-34.83774654699994,139.13688464300003,-34.837773278999975,139.1370500600001,-34.83780978899995,139.13720491900006,-34.837864234999984,139.1374214230001,-34.83797538699997,139.13763350400006,-34.83811862199997,139.13828599800001,-34.83854009899994,139.14027892400009,-34.84002865699995,139.14065870700006,-34.84037280699994,139.14121643200008,-34.840988591999974,139.1413681560001,-34.84112571899993,139.14153576400008,-34.84124940899994,139.14163994800003,-34.84131004099993,139.1417548500001,-34.841376872999945,139.14199238300012,-34.84147937599994,139.1423666500001,-34.8415766599999,139.142708598,-34.84163546999997,139.14319536300002,-34.84171915,139.14343370200004,-34.84181253899993,139.1436417660001,-34.841930024999954,139.14378689500006,-34.84205949999995,139.1446196920001,-34.84276720799994,139.1451034170001,-34.84333478599996,139.14526003900005,-34.84349829699994,139.14552254900002,-34.84367187699996,139.14577988100007,-34.84377184099998,139.1459074590001,-34.843808698999965,139.14611876000004,-34.843841441999984,139.14761015700003,-34.84398184599996,139.15033201900007,-34.844455514999936,139.1507057660001,-34.84454582999996,139.15087788300002,-34.84461167099994,139.15107500600004,-34.84471052499998,139.15131972100005,-34.84488223699998,139.15182185700007,-34.84526908,139.15194395600008,-34.845380742999964,139.1528806110001,-34.84595606199997,139.1538515100001,-34.846502190999956,139.15404797600002,-34.84663140799995,139.15419181400011,-34.846746795999934,139.15441077800006,-34.84697259699993,139.15617308100002,-34.84910649899996,139.15643987600004,-34.849388354999974,139.15699199100004,-34.84997164699996,139.15719266500003,-34.85018366299994,139.15758921300005,-34.85056422499997,139.15837212000008,-34.85116960099998,139.15844522600003,-34.85122347499998,139.1584573440001,-34.851232410999955,139.1593283960001,-34.851743348999946</t>
  </si>
  <si>
    <t>138.6192721100001,-34.87244525799997,138.61927621100006,-34.872564970999974,138.6192942890001,-34.87309251199997,138.61930992500004,-34.87340429799997,138.61934985200003,-34.874015113999974,138.61938831800012,-34.874611296999944,138.61939869200012,-34.874767506999945,138.61946015,-34.87569275399994,138.6194678610001,-34.87582576699998,138.61953106300007,-34.87675637199993,138.61954275000005,-34.87688315999998,138.61954558200011,-34.87698890199994,138.61951452200003,-34.877045274999944</t>
  </si>
  <si>
    <t>138.52525083800003,-34.810125651999954,138.52779460300007,-34.809095551999974,138.52792019800006,-34.80901085099998,138.5287520590001,-34.80813011899994,138.52904758900002,-34.80781965199998,138.5293263860001,-34.807695647999935,138.52970624900001,-34.807683647999966,138.5316940780001,-34.807631442999934,138.53456026100002,-34.807559,138.53758295700004,-34.80747685599994,138.53785898700005,-34.80741656299995,138.5381846030001,-34.807301724999945,138.53858093100007,-34.80705483999998,138.53986460400006,-34.80593597699993</t>
  </si>
  <si>
    <t>138.87793127800012,-34.94688601499996,138.87791407500004,-34.946923992999984,138.8774122740001,-34.948007890999975,138.87683936700012,-34.94924209399994,138.87661566100007,-34.949723991999974,138.8765318510001,-34.949904094999965,138.87618136700007,-34.95065599299994,138.876052866,-34.95093169699993,138.8757485650001,-34.951584896999975,138.875647597,-34.951802689999965,138.87558106300003,-34.95194619899996,138.87526886400008,-34.95260630299998,138.8751077080001,-34.952936887999954</t>
  </si>
  <si>
    <t>138.8429483760001,-34.854343781999944,138.84328912900003,-34.854374631999974,138.84360015800007,-34.85445130699998,138.84385800100006,-34.85455544299998,138.84404194700005,-34.85464190599998,138.84476922400006,-34.85504088699997,138.8448825600001,-34.855089188999955,138.8451165360001,-34.855185984999935,138.8454626150001,-34.85530476599996,138.8458005970001,-34.85541207999995,138.84621549500002,-34.855562720999956,138.8464504750001,-34.85567990399994,138.84663499200008,-34.855786826999974,138.8468673110001,-34.855991195999934,138.8471214210001,-34.85634133899998,138.8476561450001,-34.85720884199998,138.8480639170001,-34.85787031799998,138.8482321880001,-34.85806657799998,138.8484724320001,-34.858242219999966,138.84868643200002,-34.858498761999954,138.8488134260001,-34.85874450199998,138.84894874000008,-34.85903463699998,138.84906942700002,-34.85931184599997,138.84915652100005,-34.85948251299993,138.8493501470001,-34.85968028399998,138.8495785030001,-34.85985546999996,138.84963778200006,-34.859898493999935,138.8502820970001,-34.860274233999974,138.8505651150001,-34.86045291399995,138.85068975800004,-34.860564806999946,138.85085785100011,-34.86073845499993,138.85100662500008,-34.86094137999993,138.8510952360001,-34.86106924099994,138.85125620500003,-34.86132987399998,138.85140224600002,-34.86152173599993,138.85154777000002,-34.861705952999955,138.85164750500007,-34.86179057399994,138.85180209200007,-34.86193660599997,138.85224356600008,-34.86217225599995,138.85260484100002,-34.86228286099998,138.85296610500006,-34.862340752999955,138.853679832,-34.862465605999944,138.85399902500012,-34.86254471799998,138.85432052800002,-34.862619018999965,138.85448197800008,-34.862680490999935,138.85458500900006,-34.86271970599995,138.85486636000007,-34.86290782599997,138.85511010000005,-34.86311190699996,138.85527385500006,-34.863220757999954,138.85575735300006,-34.86343673899995,138.855866471,-34.86350640399996,138.8559396380001,-34.86356255199996,138.8560684670001,-34.86367902199993,138.8562622190001,-34.86393698699993,138.85637853800006,-34.86411716499998,138.85650302400006,-34.86425118099993,138.85671493000007,-34.86442384099996,138.85697724500005,-34.86454969999994,138.85736486500002,-34.86470556199998,138.85758881700008,-34.86480269499998,138.8579413550001,-34.865005509999946,138.85839284000008,-34.865297458999976,138.858717,-34.865444828999955,138.85918919900007,-34.86565597499998,138.8593137050001,-34.86573470199994,138.85941580400004,-34.86580077999997,138.85951760500006,-34.865916840999944,138.85961998200003,-34.866042139999934,138.859711854,-34.86615457499994,138.85984965800003,-34.86638428099997,138.8598624010001,-34.866405516999976,138.85997228000008,-34.866599399999984,138.86008653400006,-34.86672744799995,138.8603429860001,-34.866958814999975,138.8615402810001,-34.86794769599993,138.86177166800007,-34.868140885999935,138.86177811200002,-34.86814799299998,138.86234912700002,-34.86877759199996,138.86247451000008,-34.86894757199997,138.8625356990001,-34.869095125999934,138.8625644320001,-34.86927144099997,138.8625396440001,-34.86947711199997,138.86246928100002,-34.86972991999994,138.8624159850001,-34.870057576999955,138.862445,-34.87033808799998,138.86272322800005,-34.87128917699994,138.86278290000007,-34.87168294899993,138.86278696700003,-34.872016480999946,138.86272167000004,-34.87232137299998,138.8624658230001,-34.87308297599998,138.8624062,-34.87324899899994,138.86238709300005,-34.87347655399998,138.86244656500003,-34.87367788999995,138.86250350900002,-34.873868958999935,138.86250875400003,-34.87388654099993,138.862591392,-34.874131595999984,138.86258099000008,-34.87441929999994,138.8623893240001,-34.874965489999965,138.8622478950001,-34.87536850299995,138.86225440400005,-34.87759320699996,138.86225569700002,-34.87803939499997,138.86225727900012,-34.87858207599993,138.8622119810001,-34.878827559999934,138.8621780640001,-34.879017406999935,138.8621682800001,-34.879197473999966,138.8621995100001,-34.87930198599997,138.86227273100008,-34.87943726399993,138.86238108800012,-34.87956887799993,138.86253771000008,-34.87970434399995,138.86273323700004,-34.879849245999935,138.86292932600008,-34.88000733399997,138.863053927,-34.880143750999935,138.8631222450001,-34.880255440999974,138.86317094800006,-34.88044156899997,138.8632946130001,-34.88271587099996,138.86329244500007,-34.88310516799993,138.86328275000005,-34.88314388799995,138.8632583870001,-34.88324127699997,138.8627997860001,-34.88409958099993,138.86201218500003,-34.88529509399996,138.8619446360001,-34.88541559999993,138.8619165130001,-34.88555770199997,138.86191949300007,-34.88573925299994,138.86197668700004,-34.885885919999964,138.86205394700005,-34.88597656699994,138.8621448350001,-34.88608321099997,138.8622507770001,-34.88618043599996,138.86257486600005,-34.88638183699993,138.86321926000005,-34.88677209399998,138.8633934930001,-34.88688200599995,138.8635761160001,-34.887040498999966,138.86368962100005,-34.88720483099996,138.86375495400011,-34.88732485199995,138.86381849000009,-34.88750971899998,138.86402425300003,-34.88820105699995,138.86407740000004,-34.88837960199993,138.8641176000001,-34.88844978499998,138.8641433800001,-34.88849479099997,138.86422191200006,-34.888599187999944,138.8642894940001,-34.888667217999966,138.86446742200008,-34.888783375999935,138.8647997920001,-34.88893461599997,138.86518793400012,-34.88908229499998,138.86539747300003,-34.889206559999934,138.86551678600006,-34.88933439699997,138.86561885000003,-34.88952355499998,138.86572147700008,-34.88974990099996,138.8657663890001,-34.88998272699996,138.86584977000007,-34.89016663499996,138.86635974500007,-34.89065552099993,138.86671245800005,-34.89093442999996,138.86692430800008,-34.891138431999934,138.8671791910001,-34.89139850799995,138.867297537,-34.891586160999964,138.8673834120001,-34.89182733699994,138.86745983700007,-34.89204197299995,138.86756302100002,-34.89222343599994,138.8677165360001,-34.89241960499993,138.86784851900006,-34.892520831999946,138.8680382330001,-34.892615586999966,138.86827946000005,-34.89269448099998,138.86861776600006,-34.89277003199993,138.86891947100003,-34.89285722699998,138.86921677500004,-34.89309603399994,138.86995076800008,-34.89386493199993,138.8707302690001,-34.89461342799996,138.87097167100012,-34.89495613399998,138.87165257300012,-34.89617792399997,138.87182764800002,-34.896434693999936,138.87222855800007,-34.89691018899998,138.87264463600002,-34.89740366399997,138.8727872280001,-34.89757277899997,138.87286096200012,-34.89765842899993,138.8730019180001,-34.89782217399994,138.87316483300003,-34.8979548,138.87332923400004,-34.898060860999976,138.873488801,-34.89811783099998,138.87364440800002,-34.89815733699993,138.87388969500012,-34.89818349899997,138.8763671170001,-34.898279543999934,138.8778155330001,-34.898358832999975</t>
  </si>
  <si>
    <t>139.76658677400007,-37.16495492499996,139.7666557980001,-37.16493326199998,139.76686367700006,-37.164868017999936,139.7680914880001,-37.164519128999984,139.768646116,-37.16439966299998,139.7689738140001,-37.16439836999996,139.7693099070001,-37.164464779999946,139.7696218970001,-37.16460244899997,139.7698735560001,-37.16479287299995,139.7700822380001,-37.16506360499994,139.77035310100007,-37.165447762999975,139.77052068000012,-37.165625284999976,139.77070193400004,-37.16578087299996,139.77105070300001,-37.16589719299998,139.77119192800012,-37.16592078699995,139.7717398970001,-37.166001748999975,139.77217952500007,-37.16606735399995,139.77250255600006,-37.16613300399996,139.772836825,-37.16621855099993,139.77324112700012,-37.16637871499995,139.7739311480001,-37.166659178999964,139.7740302960001,-37.16669947599996,139.77439953300006,-37.16686270599996,139.77462177000007,-37.16695875099998,139.77510559900009,-37.167132023999955,139.7755791310001,-37.167301608999935,139.77606812700003,-37.167443126999956,139.77642461900007,-37.16752243099995,139.77680423900006,-37.167604283999935,139.77706535000004,-37.167598521999935,139.77708135500006,-37.16759718099996,139.7773555660001,-37.167560925999965,139.77765791500008,-37.16748352299993,139.778228387,-37.16733124099994,139.77832679200003,-37.16730497399993,139.77842090600006,-37.16727741899996,139.7785437650001,-37.167241442999966,139.77870392500006,-37.16719454799994,139.77939539700003,-37.16700064199995,139.77959039300003,-37.166955805999976,139.779631622,-37.16693959599996,139.77985715500006,-37.16687791199996,139.78154859000006,-37.16651062999995,139.78199588600012,-37.16643243699997,139.78230608700005,-37.166424871999936,139.782617651,-37.166448439999954,139.782924169,-37.16651032899995,139.78318512900012,-37.16660672599994,139.78380723400005,-37.16694829299996,139.78416803100004,-37.16713835099995,139.7868118140001,-37.16855155199994</t>
  </si>
  <si>
    <t>138.78361070100004,-35.01545323899995,138.78383839900005,-35.01720464799996,138.78412934800008,-35.01909090799995,138.78413922900006,-35.01912523999994,138.7841556400001,-35.019182271999966,138.784252938,-35.01985054299996,138.7843884020001,-35.02050835099993,138.7845857110001,-35.02111168199997,138.78487345700012,-35.02169869199997,138.78527386500002,-35.02234651799995,138.78566435900007,-35.02283545199998,138.7860107990001,-35.02322390899997,138.7864537470001,-35.023625580999976,138.78685248800002,-35.02393842799995,138.78741760900004,-35.02430718299996,138.78783511300003,-35.02454790699994,138.78789157300002,-35.02457360699998,138.7884800700001,-35.024841444999936,138.7890172420001,-35.025034036999955,138.78945517800003,-35.02516013999997,138.7896740860001,-35.025223170999936,138.78997104500002,-35.02529389699998,138.79030078200003,-35.02537243399996,138.791619759,-35.02568657399996,138.79274413300004,-35.025954353999964,138.7930278760001,-35.02602164499996,138.793270021,-35.026078679999955,138.79563373300005,-35.02663540899994,138.79646000700006,-35.02687531799995,138.7978671850001,-35.02731847599995,138.79872188000002,-35.02761026899998,138.80041607300006,-35.02826296699993,138.8021838310001,-35.02904819899993,138.80308607300003,-35.029478352999945,138.80481262800004,-35.03044983399997,138.80661976500005,-35.031595341999946,138.80836537900007,-35.03292616599998,138.80857211700004,-35.03309456899996,138.80878236,-35.033265822999965,138.80935622700008,-35.03376179999998,138.8104613920001,-35.03477353599993,138.81153291700002,-35.03588684799996,138.81210426000007,-35.03651402099996,138.81307570400008,-35.03774348999997,138.81362010400005,-35.03847484399995,138.814044587,-35.03908416199994,138.8145213130001,-35.03976846099994,138.81538822900006,-35.041060380999966,138.81640375400002,-35.04261997699996,138.81749630600007,-35.044114709999974,138.8185270560001,-35.045202770999936,138.81989323100004,-35.04635976199995,138.82014100100002,-35.046519359999934,138.82074485200008,-35.04690831199997,138.82206838000002,-35.047693967999976,138.8226377300001,-35.047964057999934,138.8238029370001,-35.04846480899994,138.82816889000003,-35.04987843999993,138.8288742520001,-35.050159762999954,138.82946989200002,-35.05043368999998,138.8297466250001,-35.05057862099994,138.83009667700003,-35.05076194399993,138.83079995100002,-35.051165313999945,138.831671249,-35.05176695899996,138.83221263400003,-35.05219549499998,138.83339664400012,-35.05333345699995,138.83530656000005,-35.055314030999966,138.83611482600008,-35.05593312199994,138.83683134800003,-35.05644914299995,138.83746521500007,-35.056848162999984,138.8376746140001,-35.05697997599998,138.83861363000005,-35.05748044899997,138.83952261800005,-35.057929436999984,138.8403481150001,-35.058242908999944,138.8412334300001,-35.058524733999946,138.8427596250001,-35.05888543999998,138.844228949,-35.0591040199999,138.8454551090001,-35.05917871699995,138.8461498700001,-35.059181457999955</t>
  </si>
  <si>
    <t>139.85284352200006,-36.84075881499996,139.85184124300008,-36.84167691799996,139.8513817490001,-36.84215836499993,139.85107677300005,-36.84253886999994,139.850681075,-36.843160867999984,139.85056851700006,-36.84332269299995,139.85040121600002,-36.84369201599998,139.85021982400008,-36.844161035999946,139.850023619,-36.844853859999944,139.84994741000003,-36.84533654899997,139.84988032700005,-36.84625913299993,139.84983487800002,-36.84703789499997,139.84980991300006,-36.84754654599993,139.84970920400008,-36.84893802999994,139.84966052000004,-36.849437534999936,139.84949775500002,-36.85018715699994,139.84944324600008,-36.85033032399997,139.84925202800002,-36.85083250399998,139.84885180800006,-36.851526337999985,139.84782520900012,-36.85309437099994,139.8469009160001,-36.85450677199998,139.8453251850001,-36.85689175699997,139.84444039900006,-36.85837010299997,139.84379471500006,-36.85944889799998,139.84253892100003,-36.86155667299994,139.84111746600001,-36.86394101899998,139.83961027200007,-36.86646915299997,139.8388391300001,-36.86776259299995,139.83846751300007,-36.868448754999974,139.83837982900002,-36.86864298199998,139.83823778200008,-36.868957611999974,139.8380130590001,-36.869769007999935,139.83794218000003,-36.87021814999997,139.8379077410001,-36.870540354999946,139.83791002300006,-36.871059927999966,139.83797258200002,-36.87175610199995,139.83809149900003,-36.87233964,139.8387769950001,-36.87468769599997,139.83890658600012,-36.875136571999974,139.83896088100005,-36.87532466599998,139.83902049000005,-36.87565621199997,139.83906898600003,-36.87614553999998,139.8390667960001,-36.876531771999964,139.8390435990001,-36.876834549999955,139.83902363800007,-36.876999145999946,139.83898221200002,-36.87719692999997,139.83886188600002,-36.87764518199998,139.83864367400008,-36.87820128299995,139.83841046800012,-36.87864828199997,139.83809002100008,-36.879127006999965,139.83600187800005,-36.88190374199996,139.83506409500012,-36.88315245999996,139.83489128200006,-36.88338256199995,139.83468711800003,-36.883659258999955,139.8344824080001,-36.88397344499998,139.83433168500005,-36.88425603999997,139.8341353410001,-36.88467309599997,139.8340020380001,-36.88504973999994,139.8338947310001,-36.885452348999934,139.83383337500004,-36.88585098899995,139.83380048800007,-36.88622498299998,139.83380497500002,-36.88701252599998,139.83380291100002,-36.88775862799997,139.83380833800004,-36.88990573399997,139.83381795200012,-36.89013514399994,139.833851169,-36.89191273199998,139.8338537740001,-36.89205222299995,139.8338510200001,-36.89313460099993,139.8338513960001,-36.89317165799997</t>
  </si>
  <si>
    <t>139.91002642900003,-37.250668711999936,139.90999697900008,-37.251038155999936,139.90963266400001,-37.25381389199998,139.90925800500008,-37.25685899399997,139.90896228200006,-37.259272461999956,139.90897031100008,-37.25997276499993,139.90904552000006,-37.260576241999956,139.90924372000006,-37.26118614999996,139.90973159300006,-37.26225742599996,139.91041209900004,-37.26376093399995,139.91097045800007,-37.26511277599997,139.91129896100006,-37.26599896299996,139.9114833120001,-37.26646263899994,139.91157605900003,-37.26689486599997,139.911621598,-37.26751874499996,139.91161112200007,-37.26806971499997,139.9114961890001,-37.26868372399997,139.91147595600012,-37.26876249099996,139.9112693950001,-37.26956680199993,139.91042299100002,-37.272948,139.91005334500005,-37.27429728799996,139.90947956200012,-37.27602783899994,139.90865129200006,-37.27815602299995,139.90839991500002,-37.278847593999956,139.9081749180001,-37.27984309499993,139.90813247900007,-37.280454461999966,139.90815246400007,-37.28096555399998,139.90821827900004,-37.281364664999955,139.90844941400007,-37.28203285,139.9086734020001,-37.28261638499998,139.9088553790001,-37.28310230499994,139.9099001300001,-37.28489161999994,139.910410726,-37.28577145899993,139.91308176200005,-37.29037378199996,139.91350442500004,-37.290989655999965,139.91393556100002,-37.291493457999934,139.91431963900004,-37.291823491999935,139.91499015300008,-37.292341018999934,139.91619690700009,-37.29306940099997,139.9164875240001,-37.29324814199998,139.9169229050001,-37.29351592799998,139.91808857,-37.29419644199993,139.91916757,-37.294949189999954,139.9201636670001,-37.295686031999935,139.92212241100003,-37.29735462599996,139.92285996700002,-37.29800067999997,139.92347885900006,-37.29865700299996,139.92396182900006,-37.299282552999955,139.9239846580001,-37.299314283999934,139.92538945400008,-37.30126721299996,139.9259651530001,-37.301990527999976,139.92648803500003,-37.302531244999955,139.92681103100006,-37.302835080999955,139.92765013200005,-37.303560767999954,139.92866982600003,-37.30431558699996,139.93092743700004,-37.30598996599997,139.93135436900002,-37.30630120699993,139.93184537800005,-37.30665915599997,139.93260435000002,-37.307155498999975,139.93385777700007,-37.30782433999997,139.9355262250001,-37.30871025899995,139.93847255700007,-37.310265303999984,139.94013375100008,-37.311136620999946,139.94459007400008,-37.31347381899997,139.9481280000001,-37.315361319999965,139.94880062100003,-37.31575756199993,139.94950348800012,-37.316250199999956,139.94963251100012,-37.31636026899997,139.95025322700008,-37.31688979799998,139.9509008670001,-37.31746229799995,139.95343196700003,-37.31960849999996,139.9535579840001,-37.31971571199995,139.9545385790001,-37.320549993999975,139.954953885,-37.320899521999934,139.95681884400005,-37.32247950599998,139.957331919,-37.32291303599993,139.9610735440001,-37.32607438599996,139.96181540400005,-37.326736240999935,139.9633107720001,-37.32814732799994,139.9646466900001,-37.32944189199998,139.96479020900006,-37.329583946999946,139.96972714800006,-37.33446991599993,139.97054846100002,-37.33535657699997,139.9709262780001,-37.33576624199998,139.97154921800006,-37.33651488899994,139.97166179600003,-37.33666172799997,139.97201467500008,-37.33712203599998,139.9724000320001,-37.33762207299998,139.9738049440001,-37.339564578999955,139.97642921600004,-37.34316587799998,139.97716281400005,-37.344107994999945</t>
  </si>
  <si>
    <t>139.3005055330001,-35.14890606999995,139.30875472200012,-35.147444976999964,139.3088993880001,-35.14741935,139.31107669000005,-35.14697800899995,139.315290236,-35.146197005999966,139.3168540790001,-35.14601841999996,139.3181787540001,-35.145910269999945</t>
  </si>
  <si>
    <t>135.84302715900003,-34.72795778699998,135.8429914620001,-34.72805141199996,135.842902868,-34.728167835999955,135.84276396200005,-34.72830316899996,135.84247019600002,-34.72845753399997,135.842216935,-34.728551729999936,135.84167418700008,-34.72878126899997,135.8404822550001,-34.72928306799997,135.83785607800007,-34.73038867399998,135.83781040700012,-34.730407000999946,135.83651956100005,-34.73092502099996,135.83445262700002,-34.73179028299995,135.83368528900007,-34.732122910999976,135.83283943900005,-34.73247733499994,135.83204861900003,-34.73281390099993,135.83197165700005,-34.73284665899996,135.83147094100002,-34.73305642699995,135.83097589300007,-34.73326568699997,135.8308063820001,-34.73333653599997,135.82930981700008,-34.73396201899993,135.82913756100004,-34.73403418399994,135.828903931,-34.734132046999946,135.82761323800003,-34.73467912099994,135.82566999900007,-34.735522155999945,135.82564539500004,-34.73553245699998,135.82463216500003,-34.735956526999985,135.82427840700007,-34.73612091299998</t>
  </si>
  <si>
    <t>140.910620482,-35.258244816999934,140.91063856800008,-35.25829259699998,140.91083487000003,-35.258744786999955,140.91115770700003,-35.259632575999944,140.91136602300003,-35.260163646999956,140.911773755,-35.260939984999936</t>
  </si>
  <si>
    <t>138.22786958400002,-35.52807345999997,138.22760953400007,-35.52846663399998,138.22754330500004,-35.528569052999956,138.22751813600007,-35.52860728,138.22717571400005,-35.529127348999964,138.2269517750001,-35.529388206999954,138.22609569500003,-35.53039800899995,138.22535400800007,-35.531194264999954,138.2252419250001,-35.53131749399995,138.22461216500005,-35.53213077199996,138.22426256900008,-35.53311320399996,138.22411143800002,-35.53333661499994,138.22399658000006,-35.533506391999936,138.2235958880001,-35.53380975699997,138.2228943350001,-35.53427084699996,138.22236532500006,-35.53480614599994,138.2215544070001,-35.536406806999935,138.22137969800008,-35.53717539599995,138.22093879600004,-35.53807096899993,138.22085331000005,-35.53831857799997,138.22078737200002,-35.53860366599997,138.22069260600006,-35.539112778999936,138.22060910400012,-35.53937270799997,138.2204854790001,-35.539627234999955,138.22035464600003,-35.539825777999965,138.22003886800007,-35.54021012299995,138.21981614700007,-35.54054654399994,138.21967935600003,-35.540807308999945,138.21963238500007,-35.54097854799994,138.21958638500007,-35.541363451999985,138.21949727900005,-35.54210889199993,138.21948166900006,-35.54274271299994,138.21951274600008,-35.54288477799997,138.21947529700003,-35.543001456999946,138.21962610900005,-35.54474906399997,138.2196358870001,-35.544933372999935,138.21962092400008,-35.54543114699993,138.2194479410001,-35.546846786999936,138.21947344600005,-35.54716143699994,138.21957826400012,-35.547482671999944,138.21991368200008,-35.54820875799993,138.22009081400006,-35.548631212999965,138.2202582640001,-35.548913797999944,138.22065107100002,-35.549409468999954,138.22090094700002,-35.54985190199994,138.22093781800004,-35.54998471299996,138.2210607820001,-35.55042755899996,138.2212019750001,-35.551003281999954,138.22119634800003,-35.551275645999965,138.22115767600008,-35.55153552699994,138.22100364900007,-35.55182738499997,138.22023884300006,-35.55253199699996,138.21975628500002,-35.552928977999954,138.21962861600002,-35.553032333999965,138.21953190800002,-35.55317094299994,138.21937227900003,-35.553400530999966,138.21928332800007,-35.55355480099996,138.21855204200006,-35.55513382399994,138.2178054090001,-35.556680202999985,138.2171939220001,-35.55765207799993,138.21698769600005,-35.55798851099996,138.21690780000006,-35.558118847999935,138.21651321500008,-35.55876258,138.21635297600005,-35.55903319899994,138.21592330500005,-35.55956684299997,138.2154442530001,-35.55996617399995,138.214585391,-35.560362847999954,138.2144754310001,-35.56041363299994,138.21351200700008,-35.56081214999995,138.2119169890001,-35.56148859299998,138.2098362600001,-35.562205964999976,138.2088519790001,-35.56245254299995,138.20828861300004,-35.56256263699993,138.20808531900002,-35.56261552799998,138.20789493100006,-35.56266505599996,138.20746615000007,-35.562854741999956,138.2068712460001,-35.56320091899994,138.2066592530001,-35.56337065399998</t>
  </si>
  <si>
    <t>138.1886926400001,-32.82775986699994,138.18926229400006,-32.82801425899993,138.18980366200003,-32.828301298999975,138.1911389720001,-32.82900810299998,138.19583492700008,-32.831525892999935,138.20115411900008,-32.83437746599998,138.2035785600001,-32.83565946599998,138.2045109920001,-32.83615366099997,138.21195503,-32.84010940699994,138.21829422700011,-32.843542722999985,138.21890549400007,-32.84386648599997,138.2203879550001,-32.84465165399996,138.22158788100012,-32.84531044099998,138.22345543500012,-32.846268065999936,138.22916186400005,-32.849312029999965,138.23065576600004,-32.850132617999975,138.23073783400002,-32.85017769999996,138.23124753000002,-32.85050748499998,138.23174986100003,-32.85087654299997,138.2322717840001,-32.85131226899995,138.23268734400006,-32.85172728899994,138.23323455700006,-32.852323997999974,138.233662782,-32.85287930599998</t>
  </si>
  <si>
    <t>138.01102966000008,-33.01037309599997,138.0123591370001,-33.009758363999936,138.01336109200008,-33.00923997299998,138.01399507100007,-33.00872693399998,138.0142889760001,-33.008459854999955,138.0183214010001,-33.00454122399998,138.01887761000012,-33.00403414899995,138.02071726400004,-33.002356944999974,138.0213398950001,-33.00169835699995,138.0217619670001,-33.00129735199994,138.0220954550001,-33.00109187299995,138.0224467060001,-33.00088207799996,138.02285302400003,-33.00072736299995,138.03316930000005,-32.99656150599998,138.03772806400002,-32.994693480999956,138.0431488700001,-32.99212763199995,138.04373445300007,-32.99185040599997,138.04542963100005,-32.991053385999976,138.04582259100005,-32.99092118899995,138.0464842550001,-32.990780307999955,138.05478445500012,-32.98916400899998,138.05702566800005,-32.98871860299994,138.05828515000007,-32.98846827799997,138.06919242000004,-32.98635630399997,138.06927801100005,-32.98633482499997,138.0699652520001,-32.98617492699998,138.0728895430001,-32.98540301699995,138.07351403600012,-32.98525676399993,138.0771959640001,-32.984507736999944,138.07757436000009,-32.984430750999934,138.07905149600003,-32.98415303099995,138.07933015000003,-32.98412726799995,138.0795867170001,-32.98412814499994,138.07981696900003,-32.98415501499994,138.08005601700006,-32.98421293699994,138.08041396500005,-32.984348730999955,138.0806066550001,-32.98443849699993,138.08084547700003,-32.984551203999956,138.08158506100006,-32.98490595299995,138.0817988130001,-32.98497834899996,138.08196740300002,-32.98500734899994,138.08217810500003,-32.984995699999956,138.08237138800007,-32.98491848699996,138.0825164570001,-32.984798130999934,138.0826690250001,-32.98466703599996,138.0831392670001,-32.984257524999975,138.08363963300008,-32.98387223999998,138.083807868,-32.98377052,138.0839410520001,-32.983725300999936,138.08410663900008,-32.98371070199994,138.08429119100003,-32.983754286999954,138.08451126900002,-32.983851940999955,138.08492917400008,-32.98409522399993,138.08509201800007,-32.98414649099993,138.08523283500006,-32.984135641999956,138.0853565110001,-32.98410240399994,138.0860929260001,-32.983807017999936,138.08639769,-32.98364051799996,138.08656825800006,-32.983483975999945,138.08663745600006,-32.98338990899998,138.08670998000002,-32.98324903699995,138.08674836500006,-32.98311465599994,138.08678106000002,-32.98289032599996,138.08681857300007,-32.98279383899995,138.08689037700003,-32.982714906999945,138.0870557280001,-32.98265673999998,138.08711885800005,-32.98265290499995,138.0872559390001,-32.98267465499998,138.08740337900008,-32.98271840599995,138.08755562300007,-32.98277504299995,138.08788774000004,-32.98294830799995,138.088014788,-32.98303758299994,138.08821215800003,-32.98317627399996,138.08858765700006,-32.98357299099996,138.0886642270001,-32.98363108899997,138.0887288340001,-32.98365716999996,138.0888935040001,-32.983669619999944,138.0890519070001,-32.98364342499997,138.0897719070001,-32.98337245399995,138.0899669690001,-32.98331702099995,138.09020763400008,-32.983279609999954,138.09071044000007,-32.983233525999935,138.0909276860001,-32.98318977099996,138.0910859820001,-32.98313742899995,138.09128110100005,-32.983045456999946,138.09144348200005,-32.98292828999996,138.09158127500007,-32.982796607999944,138.09177542300006,-32.98251880799995,138.09192921400006,-32.98215387699997,138.091995042,-32.98200342599995,138.09225772600007,-32.98152645799996,138.09227006000003,-32.98141524299996,138.0922239900001,-32.98118261399998,138.0922407910001,-32.98111732899997,138.09229876000006,-32.981041828999935,138.09241245600003,-32.98096003799998,138.09286385500002,-32.98069329599997,138.0930169510001,-32.98056322399998,138.09325688500007,-32.980302190999964,138.0933678680001,-32.98021477799995,138.09353744700002,-32.980142658999966,138.09356535000006,-32.98013736499996,138.09369491200005,-32.980112790999954,138.09398753100004,-32.980099080999935,138.0941249110001,-32.980071289999955,138.09420860300008,-32.98003402599994,138.09438138000007,-32.97989634299995,138.0945747840001,-32.97968358199995,138.09471456100005,-32.979565083999944,138.09485210800005,-32.97948889099996,138.09520288200008,-32.97934196099993,138.09527847800007,-32.97929124099994,138.0953558650001,-32.979202674999954,138.09537470700002,-32.979143858999976,138.0953715160001,-32.97906261099996,138.09534134000012,-32.97899859599994,138.09531136200007,-32.97893497399997,138.094764993,-32.97846913199993,138.09411822200002,-32.978013260999944,138.0939863760001,-32.97785221199996,138.0939305820001,-32.97770381,138.09390981600006,-32.977591159999974,138.0939185730001,-32.977477327999964,138.09394540900007,-32.97738700999997,138.09399739000003,-32.977312204999976,138.0940988750001,-32.977250642999934,138.0944249800001,-32.977140910999935,138.09463361000007,-32.97705277499995,138.09480322000002,-32.97693824899994,138.09487624300004,-32.97681697899998,138.09488654200004,-32.976697756999954,138.09483155300006,-32.97659952399994,138.09458772900007,-32.97642509499997,138.0945175700001,-32.97633528299997,138.0944924700001,-32.97622581299993,138.09451313700004,-32.976060709999956,138.09456185700003,-32.975931328999934,138.09486837400004,-32.975415692999945,138.0949773630001,-32.97526887999993,138.09515438500011,-32.975145630999975,138.09568065300004,-32.97488716099997,138.09576233400003,-32.97481142899994,138.09583018600006,-32.97466812299996,138.0959503250001,-32.974302043999955,138.0959772640001,-32.974150847999965,138.09595024700002,-32.97396672499997,138.0958217860001,-32.97369163099995,138.09581176200004,-32.973612626999966,138.09582044900003,-32.973521425999934,138.09588809900004,-32.973298091999936,138.0959036480001,-32.97318822699998,138.09583791800003,-32.97272146299997,138.0958434810001,-32.97253210499997,138.09588761100008,-32.97234449999996,138.09609216,-32.97183491299995,138.09617260100003,-32.971277864999934,138.09620874200004,-32.97118211299994,138.09629134500005,-32.97109167599996,138.09640482800012,-32.971050127999945,138.09654979100003,-32.971029328999975,138.09686640600012,-32.971015610999984,138.09703180500003,-32.97099080999993,138.09721397200008,-32.97094056699996,138.09736363000002,-32.97085696199997,138.0977118620001,-32.970570850999934,138.09791063900002,-32.97044737899995,138.0980761930001,-32.97038656099994,138.09844157400005,-32.970302465999964,138.09847258600007,-32.97029532399995,138.0985883930001,-32.97024707299994,138.098674468,-32.970157247999964,138.09869709200007,-32.97009966799993,138.09870017100002,-32.97003068199996,138.098654645,-32.96991329699995,138.09832323800003,-32.96947994499993,138.09825164200004,-32.96932265899994,138.09824734000006,-32.96924824499996,138.09826369300004,-32.969189831999984,138.09830110500002,-32.96913971599997,138.09836412200002,-32.969093491999956,138.09842472000003,-32.96907953199997,138.09851197000012,-32.96907531499994,138.0988220260001,-32.969138817999976,138.09899433200007,-32.96914374599993,138.0995683750001,-32.969023661999984,138.09973411900012,-32.96898898499995,138.100220712,-32.96886256899995,138.10033182600012,-32.968869662999964,138.10046590800005,-32.96892003299996,138.1005731890001,-32.968986266999934,138.10086286700005,-32.969214129999955,138.10101210200003,-32.96929305699996,138.10113282100008,-32.96933902999996,138.1012871910001,-32.96937597999994,138.10143761900008,-32.96938633399998,138.10157678400003,-32.96937114899998,138.10168260500006,-32.96933778299996,138.10180912400006,-32.96926653099996,138.10191941900007,-32.96913531299998,138.10201019500005,-32.96884673399995,138.10214427800008,-32.96823543599993,138.10221723000006,-32.96810498599996,138.1023325100001,-32.96803354399998,138.10246491600003,-32.96803097099996,138.10252885300008,-32.96804735199993,138.10320218900006,-32.968219817999966,138.10347733900005,-32.968259245999946,138.10369276300003,-32.96825542899995,138.10430892500005,-32.968195729999934,138.10479945500003,-32.968185732999984,138.10544668700004,-32.96817253499995,138.1057003080001,-32.96819615099997,138.105933036,-32.96826756799993,138.10613291000004,-32.96838232099998,138.10657555000012,-32.96873000199997,138.1067614540001,-32.96880273399995,138.10691645400004,-32.968814417999965,138.10706057200002,-32.96878851899993,138.1071730210001,-32.968734482999935,138.1072720850001,-32.96864463399993,138.1075026750001,-32.96834067999998,138.1076015110001,-32.96826960599998,138.1077286530001,-32.96822245499993,138.1078688020001,-32.968207897999946,138.1079604690001,-32.96821873099998,138.1088779060001,-32.96840663699993,138.1089863840001,-32.968421037999974,138.10907981700007,-32.96841478399995,138.10931355200012,-32.968361698999956,138.10933148900006,-32.968353632999936,138.10987430000011,-32.96810945599998,138.11016587400002,-32.96801483199994,138.1106656400001,-32.96792168899998,138.11069121700007,-32.96792124899997,138.11093628300011,-32.96791706199997,138.1114668770001,-32.968021749999934,138.11182933300006,-32.96810245699993,138.1126054780001,-32.96834599099998,138.11314921300004,-32.96845090499994,138.11340518300005,-32.968548134999935,138.11386764300005,-32.968761952999955,138.1140414570001,-32.968842318999975,138.11423599300008,-32.96890759699994,138.11441269300008,-32.968929023999976,138.11451488500006,-32.96890759899998,138.11460046600007,-32.96888942499993,138.1147613270001,-32.96879711799994,138.1149217200001,-32.96864285299995,138.11525607700003,-32.96826054999997,138.11538601000007,-32.96805873599993,138.11564980600008,-32.96750453799996,138.11576326300008,-32.96736041899993,138.11587745600002,-32.96725910999993,138.1165223380001,-32.96681120599993,138.11731424100003,-32.966148146999956,138.11744790400007,-32.96605267299998,138.1176590880001,-32.965961507999964,138.11795887800008,-32.96587295799998,138.11819129000003,-32.965779374999954,138.1185956380001,-32.965579918999936,138.1187747250001,-32.96546794099993,138.1191915180001,-32.965288993999934,138.11928600800002,-32.96526488599994,138.11950996000007,-32.96520775299996,138.120250058,-32.96504233999997,138.12167332,-32.96476290399994,138.12331448200007,-32.96460231299994,138.1238312600001,-32.96452543999993,138.12431921400002,-32.96440094099995,138.12467514600007,-32.96425815999993,138.12490131700008,-32.96411684299994,138.12511690100007,-32.963936100999945,138.12530431800008,-32.96370686199998,138.12537665700006,-32.96351777899997,138.12541819000012,-32.96311455399996,138.125458599,-32.96276486199997,138.12563968100005,-32.96252614699995,138.12606288900008,-32.96238452399996,138.1263886580001,-32.96240753199993,138.1266778590001,-32.96255835399995,138.127046983,-32.96288244599998,138.12729582500003,-32.96310094099994,138.12761414300007,-32.963326553999934,138.12766186300007,-32.96336037899994,138.1280352540001,-32.96354846299994,138.12868404000005,-32.963789006999946,138.1290001530001,-32.96397276499994,138.12919171900012,-32.96414976199998,138.1294880590001,-32.96455261199998,138.12960900500002,-32.96465796299998,138.1297913400001,-32.96476259299993,138.12986847000002,-32.964794224999935,138.130085903,-32.96488341299994,138.13036109200004,-32.96495319799993,138.13072028400006,-32.96498034299998,138.13135588000011,-32.96496845299998,138.13197185100012,-32.96505579899997,138.13229212200008,-32.96515711599994,138.1326398220001,-32.96532586199993,138.1337470300001,-32.96598617999996,138.13390304200004,-32.96605377199995,138.13408070000003,-32.96613074399994,138.13475270200001,-32.966367968999975,138.13512746700007,-32.96654836799996,138.13539553400005,-32.96671353099998,138.13599811300003,-32.967208135999954,138.1371977990001,-32.96833180799996,138.13848722700004,-32.96953949699997,138.13907389100007,-32.97028289899998,138.13936337500002,-32.970511485999964,138.13962034000008,-32.97058084799994,138.1398258170001,-32.97063181499993,138.14122564900003,-32.970866917999956,138.1421954870001,-32.97096648799993,138.14272532100006,-32.97088560199995,138.14356888500004,-32.970665003999954,138.1452087240001,-32.97060574699998,138.14592715000003,-32.97057978299995,138.146356759,-32.97050490399994,138.14660347400002,-32.970420023999964,138.14706216600007,-32.97016036499997,138.14876663000007,-32.96869283799998,138.14926683400006,-32.96820392899997,138.14995665000004,-32.967446149999944,138.15020209700003,-32.96720931599998,138.15045387500004,-32.967029955999976,138.15076172200008,-32.96685168499994,138.15109073100007,-32.96670044999996,138.15135438000004,-32.96660536899998,138.15403466100008,-32.96577088899994,138.1571729740001,-32.96525314099995,138.15755271500007,-32.96522199299994,138.15795134500001,-32.96522769199993,138.16016095800012,-32.96531707599996,138.160537706,-32.96536318899996,138.16105078100009,-32.96548635099998,138.1638677510001,-32.96639977199993,138.16581446400005,-32.967078973999946,138.166174468,-32.96714293399998,138.16693583900008,-32.96711369199994,138.16909248700006,-32.96687285499996,138.1693346090001,-32.966840771999955,138.1697587320001,-32.96672140399994,138.17137784700003,-32.96612910399995,138.17170809900006,-32.96604564099994,138.17200642900002,-32.96601165599998,138.17250069200009,-32.96605178599998,138.17277621300002,-32.96612045899997,138.17305117900003,-32.966219026999966,138.17347377400006,-32.96644802199995,138.17392926200012,-32.96683751899997,138.17436474300007,-32.96720990599994,138.1745912,-32.96744192199998,138.1762119120001,-32.96949395799993,138.17660834600008,-32.969864918999974,138.17726627900004,-32.97018715299998,138.18082982900012,-32.97155999299997,138.181551968,-32.971719890999964,138.18392249900012,-32.971928125999966,138.18430386500006,-32.971885810999936,138.1910665480001,-32.9705599399999,138.19259718600006,-32.97024418199993,138.199044855,-32.96894152799996,138.20051113800002,-32.96864218099995,138.2029294670001,-32.96815641099994,138.20572696500005,-32.967594417999976,138.21194909500002,-32.96682762299997,138.21225959800006,-32.96673855499995,138.21251103400004,-32.96662701799994,138.2129386680001,-32.96635060899996,138.2133912390001,-32.96606456799998,138.21562078800002,-32.96465540199995,138.21620275600003,-32.964271545999964,138.21685633700008,-32.963840438999966,138.21793703100002,-32.96276325899993,138.21953716300004,-32.96142267499994,138.21983016500008,-32.96122523899993,138.220177819,-32.961086284999965,138.221396399,-32.96078144599994,138.22198378400003,-32.960642950999954,138.22593134700003,-32.95971210199997,138.2264974420001,-32.959615106999934,138.2272168280001,-32.95966029599998,138.22852570300006,-32.960053493999965</t>
  </si>
  <si>
    <t>138.56894002800004,-34.89245073,138.5689353900001,-34.892466242999944,138.5689175970001,-34.89252726899997,138.5688959590001,-34.89260144699995,138.568865662,-34.89270483699994,138.56884037100008,-34.892791485999965,138.5688169220001,-34.89287189799995,138.56881337800007,-34.892884048999974,138.56878420600003,-34.892984085999956,138.56875858,-34.89307195199996,138.56873763500005,-34.89314375599997,138.56872771300004,-34.89317778599997,138.56869874400002,-34.893277130999934,138.56867248100002,-34.89336716499997,138.56863772300005,-34.89348634999993,138.56860190300006,-34.89360917699997,138.56857154700003,-34.89371328999994,138.56856914700006,-34.89372148999996,138.56854090100012,-34.89381834999995,138.56851152700006,-34.89391908699997,138.56849287500006,-34.89398301699998,138.56847851100008,-34.89403227499997,138.56846854900004,-34.89406643299998,138.56845064900006,-34.89412780499998,138.56842318200006,-34.89422198899996,138.5683974220001,-34.89431033899996,138.56836622600008,-34.894417300999976,138.56834932700008,-34.89447522399996,138.56833122600005,-34.89453731499998,138.56832330600002,-34.894564455999955,138.5683202900001,-34.894574804999934,138.568295819,-34.89465870299995,138.56826231200012,-34.89477359299997,138.56823388100008,-34.89487107999997,138.56823290800003,-34.89487441999995,138.5682041010001,-34.894973181999944,138.56817773300008,-34.89506361599996,138.56816803100003,-34.89509688199996,138.56816154400008,-34.895119577999935,138.56814844500002,-34.895164042999966,138.56814409900005,-34.895178914999974,138.56814263400008,-34.895183938999935,138.56811405000008,-34.895281962999945,138.56808248800007,-34.89539017299995,138.56805545500004,-34.89548288199995,138.56804359400007,-34.89552353799996,138.56801692600004,-34.895614981999984,138.5680036110001,-34.895660617999965,138.5679883030001,-34.89571311599997,138.56798438200008,-34.89572656799993,138.5679527220001,-34.895835113999965,138.56792413800008,-34.89593313699993,138.5679162560001,-34.89596014199998,138.5678990680001,-34.89601906599995,138.5678983460001,-34.89602155999995,138.56789415800006,-34.89603546199993,138.56789238200008,-34.896042001999945,138.56789061900008,-34.896048045999976,138.56788549300006,-34.89606561199997,138.5678602810001,-34.89615208599997,138.5678180230001,-34.89629697399994,138.56778603600003,-34.89640662199997,138.5677528650001,-34.89652039199996,138.5677124870001,-34.89665802299993,138.5676783780001,-34.89677106899995,138.56763581400003,-34.89690805499998,138.56763317500008,-34.89691629899994,138.5676230370001,-34.89694796999993,138.56761928800006,-34.89695969299993,138.5676149830001,-34.89697314599994,138.56760066800007,-34.897017905999974,138.56756666600006,-34.89712159499993,138.56755064300012,-34.89716915399998,138.56752238100012,-34.89725311099994,138.5674839820001,-34.89736413299994,138.56745665800008,-34.897441716999936,138.5674462400001,-34.89747130999996,138.56741652300002,-34.89756328799996,138.567389272,-34.897661780999954,138.56737288700003,-34.89772246999996,138.5673602820001,-34.897769170999936,138.56735059900006,-34.897812475999956,138.56733692300008,-34.897873723999965,138.56732751900006,-34.89792863499997,138.56732289600006,-34.89795246299997,138.56731108700012,-34.89802448599994</t>
  </si>
  <si>
    <t>138.48828080200008,-32.06231497299996,138.4882901210001,-32.062320831999955,138.48830901000008,-32.06233270399997,138.48888061600007,-32.06275666299996,138.48951542700001,-32.06329574799997,138.48997101200007,-32.06376185099998,138.49060100500003,-32.064518127999975,138.4910877860001,-32.065289478999944,138.49115580300008,-32.06543460199998,138.491193446,-32.065514905999976,138.49128464900002,-32.06570949799993,138.49149916800002,-32.06618939599997,138.49156566600004,-32.066371146999984,138.49205477200007,-32.067707853999934,138.49215915500008,-32.06800747199998,138.4923161490001,-32.06845811799997,138.49243648800007,-32.068724446999965,138.49266005700008,-32.06906249699995,138.4928882800001,-32.069342405999976,138.49304832300004,-32.06953590599994,138.49381859300001,-32.07046716599996,138.49476695900012,-32.07159821499994,138.49539321500004,-32.07234508499994,138.49564270100007,-32.072610184999974,138.49596152800007,-32.07289362499995,138.49635489600007,-32.07322541499997,138.4967814570001,-32.07351126399993,138.4990907570001,-32.074786752999955,138.4995134400001,-32.07505206899998,138.4999527770001,-32.0753599499999,138.500575496,-32.07586505499995,138.50092437400008,-32.07619017299993,138.50147543900005,-32.076790882999944,138.50180728600003,-32.07721591599994,138.5020818060001,-32.077626502999976,138.50232318300004,-32.078033138999956,138.50253603900012,-32.07845789999993,138.5027411760001,-32.078937106999945,138.50290476600003,-32.079412640999976,138.5030280750001,-32.07988622099998,138.50312436800004,-32.08033188299993,138.50318278400005,-32.08077044199996,138.50321788500003,-32.08132643999994,138.5032100850001,-32.08184193499994,138.50285400400003,-32.08844849099995,138.50244539000005,-32.096091258999934,138.50241954500007,-32.09657443699996,138.50218565900002,-32.100561598999946,138.5020495020001,-32.10351952899998,138.50200752400008,-32.104354747999935,138.50203158700003,-32.105213394999964,138.50208145600004,-32.105673886999966,138.50214493900012,-32.10606886499994,138.50228008800002,-32.106650480999974,138.50245733400004,-32.107222966999984,138.50335540600008,-32.10969458899996,138.5040185680001,-32.11151963599997,138.50454138300006,-32.11308909099995,138.50487091800005,-32.11420884199998,138.50513415700004,-32.11520483999993,138.50531972400006,-32.11598934699998,138.50561855400008,-32.11740558499997,138.5059471510001,-32.11898840899994,138.50606928000002,-32.119471921999946,138.50622291700006,-32.11998812999997,138.5064048470001,-32.12051662599998,138.5066317840001,-32.12107869899995,138.50688813600004,-32.121632216999956,138.50713987500012,-32.12211716799993,138.5072425190001,-32.122285302999956,138.50773443200012,-32.12307635499997,138.5105625770001,-32.12746391299993,138.5110863550001,-32.128201745999945,138.51181129000008,-32.12908431799997,138.51206707100005,-32.129418750999946,138.51236030300004,-32.12987146499995,138.512590412,-32.130304416999934,138.51282368800003,-32.13086075899997,138.51297042400006,-32.13135344199998,138.5135287920001,-32.13420023899994,138.51375115300004,-32.13535305399995,138.51393908400007,-32.136034578999954,138.51419199200006,-32.13665697999994,138.5143874370001,-32.137027574999934,138.51458600700005,-32.13735116,138.51601997600005,-32.13938871499994,138.5162528840001,-32.13969651299993,138.516597122,-32.14015144899997,138.5172193100001,-32.14088476599994,138.51829961600004,-32.14204199899996,138.51875793600004,-32.14259649699994,138.520681609,-32.14520668799997,138.520921519,-32.14555298499994,138.521152045,-32.14589124799994,138.5213184920001,-32.146257608999974,138.5214787860001,-32.14663594299998,138.52263044500012,-32.149905813999965,138.52271700300003,-32.15012225799995,138.52287513900012,-32.15043124099998,138.52309292100006,-32.15076213899994,138.52342357100008,-32.15117904099998,138.52613960500003,-32.15442414699993,138.52733646100012,-32.155859187999965,138.52746867700012,-32.15601771299998,138.52853910800002,-32.157323298999984,138.52908002300012,-32.157933749999984,138.53070779000006,-32.159677715999976,138.53099418800002,-32.160005199999944,138.53119689000005,-32.16028071799997,138.53135270300004,-32.160531652999964,138.53181178700004,-32.16141930099997,138.53200780200007,-32.16175998899996,138.53261157600002,-32.16262176699996,138.53281120600002,-32.16293078699994,138.5330405210001,-32.16334503799993,138.53322449400002,-32.16374921099998,138.5342052200001,-32.16626543999996,138.5351981230001,-32.16889913899996,138.5352073250001,-32.16892352999997,138.5357102380001,-32.17025821799996,138.5376811650001,-32.17569239699998,138.53847875400004,-32.177892518999954,138.53865546600002,-32.178461254999945,138.53872230100012,-32.17878878199997,138.53875806000008,-32.17913945199996,138.53875842700006,-32.17934935999995,138.5387586380001,-32.17947105099995,138.53872452500002,-32.17978250599998,138.53860172100008,-32.18026521499996,138.53792796800008,-32.18245973399996,138.53765514200006,-32.183296352999946,138.5373604680001,-32.18401183799995,138.53597416200012,-32.18716820999998,138.53572335700005,-32.18784498799994,138.53544484300005,-32.18872017099994,138.53488443100002,-32.19048002599993,138.53454869400002,-32.19145648099993,138.53433441000004,-32.192040858999974,138.53417472400008,-32.192477492999956,138.53391387500005,-32.19310128999996,138.53365815900008,-32.193645440999944,138.53299217000006,-32.19495861199994,138.53272363600001,-32.19555610899994,138.53254967300006,-32.19599606699995,138.53166222700008,-32.19830917899998,138.53131195900005,-32.199274808999974,138.53106186900004,-32.19986791899993,138.52998509000008,-32.20211279899996,138.52973325900007,-32.20260679699993,138.52938250700004,-32.20316864599994,138.5288677220001,-32.20382689899998,138.5279940910001,-32.20488288799993,138.52749707100008,-32.205386303999944,138.52391774600005,-32.20837216999996,138.52334244000008,-32.20888639599997,138.51992858200003,-32.212434609999946,138.51972764700008,-32.21268126999996,138.51953081400006,-32.21297499299993,138.51939274500012,-32.21322700999997,138.51926367500005,-32.21352536799998,138.519172829,-32.213812308999934,138.51910745700002,-32.21412354399996,138.51907817400001,-32.21439848699998,138.51907400700009,-32.21475412799998,138.5191155000001,-32.21603900799994,138.519124475,-32.216316716999984,138.51913029800005,-32.21649695899998,138.51911446300005,-32.21715464899995,138.51895807000005,-32.218665027999975,138.51886127800003,-32.21935327799997,138.5187321300001,-32.21980335899997,138.51824827100006,-32.22109644699998,138.51811704700003,-32.221458634999976,138.51449981300004,-32.23140266299998,138.51433529100007,-32.23193039399996,138.5141965030001,-32.23251719799998,138.5131329620001,-32.2383057399999,138.5127460650001,-32.24064485599996,138.51273149000008,-32.240768715999934,138.51268344900006,-32.24117682199994,138.51270692600008,-32.241916482999954,138.5129277740001,-32.244271906999984,138.51297528700002,-32.244778630999974,138.5131322100001,-32.24607594999998,138.5131629660001,-32.24630530099995,138.51323813800002,-32.246631510999975,138.5133339030001,-32.24691179299998,138.51384810600007,-32.24796815499997,138.51396112500004,-32.24825092599997,138.5140321020001,-32.248482474999946,138.5141049550001,-32.24885499299995,138.514131474,-32.24916954099996,138.51412368900003,-32.24950212299996,138.51407451900002,-32.24987320499997,138.5139469830001,-32.250334056999975,138.51384548900012,-32.25057752799995,138.5137122750001,-32.250834528999974,138.5127758210001,-32.25229354299995,138.51214068100012,-32.25325128099996,138.51186098300002,-32.253636480999944,138.51155895800002,-32.25400790799995,138.5102853840001,-32.25540650999994,138.5088814720001,-32.25694654299997,138.5083340970001,-32.257521605999955,138.50792819800006,-32.25790179699993,138.50594886800002,-32.25966701799996,138.50564603500004,-32.25995769399998,138.50536798300004,-32.26026157699994,138.5050393020001,-32.260687418999964,138.5044673330001,-32.26150566899997,138.50420450500008,-32.26191406299995,138.50408394700003,-32.26212117599994,138.5037997380001,-32.26260947999998,138.50354729700007,-32.26298173499998,138.50179063500002,-32.26523852299994,138.50079140900004,-32.26652215699994,138.5000590510001,-32.26742688,138.49916947300005,-32.26852567699996,138.49824394400002,-32.26971287099997,138.49790813100003,-32.270217790999936,138.49765425400005,-32.27065215299996,138.4971001140001,-32.27167507299998,138.4968303590001,-32.272215588999984,138.49669715800007,-32.27253560899993,138.49658017600007,-32.27287677999993,138.49592848100008,-32.274995916999956,138.4957789230001,-32.27553924799997,138.49562311500006,-32.275821908999944,138.49564139500012,-32.27619188399996,138.49523879000003,-32.27857294499995,138.49499607600012,-32.28002701799994,138.4949562930001,-32.280380038999965,138.4949599910001,-32.28078983699993,138.49507644800008,-32.281647316999965,138.49509299200008,-32.28200025399997,138.49505373400007,-32.28246737199993,138.49494923400005,-32.28292340399997,138.49485205200006,-32.28320095299995,138.49472487200012,-32.28347025499994,138.49288567100007,-32.28674544399996,138.49257587300008,-32.287346243999934,138.49234830600005,-32.28783556399998,138.49209744600012,-32.288483364999934,138.49191186500002,-32.28907669899996,138.49173487500002,-32.28985887799996,138.49164598200002,-32.29025170099993,138.49147084800006,-32.291025668999964,138.4911906000001,-32.29218190699993,138.49020981,-32.29564219499997,138.49004559200011,-32.29617055899996,138.4898671420001,-32.296609828999976,138.48963880700012,-32.29704669599994,138.48864031900007,-32.29870532999996,138.48708328200007,-32.30140439999997,138.4857967680001,-32.30343842899998,138.48539274000007,-32.30405269599993,138.48518953200005,-32.30451599799994,138.48510652700008,-32.30475549499994,138.48503223500006,-32.30504184799997,138.48499001400012,-32.30533203299996,138.48497506400008,-32.305585700999984,138.4849863720001,-32.30589816999998,138.4850377360001,-32.30624771699996,138.4856750130001,-32.30914157899997,138.48571871800004,-32.309590180999976,138.48570290200007,-32.30996313099996,138.48561435300007,-32.31043345499995,138.48534886100003,-32.31141039599993,138.4852009440001,-32.311958354999945,138.48515605400007,-32.31228428299994,138.4850942710001,-32.31307709799995,138.48498515100005,-32.31366798399995,138.48485081500007,-32.31414691499998,138.48454906300003,-32.31484386799997,138.48423320100005,-32.315553353999974,138.48404739400007,-32.316192049999984,138.48385534300007,-32.31677494099995,138.48138160000008,-32.32186189,138.48107909600003,-32.322577158999934,138.48071585900004,-32.32352551199995,138.48049817800006,-32.32409383999993,138.48031475400012,-32.324474556999974,138.4802130390001,-32.324679912999954,138.48002668000004,-32.324920470999984,138.47969249000005,-32.325298120999946,138.47940987800007,-32.32555322199994,138.47793467300005,-32.32680124399997,138.47741263900002,-32.32722822399995,138.47699403700005,-32.32753570299997,138.4766310110001,-32.32777425599994,138.47582782000006,-32.32825976,138.47545930700005,-32.32852286899998,138.47523038600002,-32.32871627499998,138.474985951,-32.328956818999984,138.47476158900008,-32.32921380799996,138.47459890100004,-32.32943085399995,138.4744711080001,-32.329632421999975,138.47441284,-32.32972431999997,138.4742385830001,-32.33006597699995,138.4741135580001,-32.33037184799997,138.47402328900012,-32.33067571099997,138.4740165290001,-32.33070507299993,138.47388076700008,-32.331234827999936,138.47382365200008,-32.33206013299997,138.4737780910001,-32.33271836599994,138.47379666000006,-32.333069027999954,138.4738686290001,-32.33332576299995,138.4739216480001,-32.333597693999934,138.4740055320001,-32.333887973999936,138.47411586400005,-32.33417454599993,138.4742636640001,-32.33447380699994,138.47445011700006,-32.33477684099995,138.47465077800007,-32.33504657399993,138.47501644500005,-32.33545215699996,138.47553859800007,-32.33589746299998,138.476578506,-32.336642178999966,138.4769866040001,-32.336944840999934,138.48039686900006,-32.33922860499996,138.48224878500002,-32.340478289999965,138.48267988800012,-32.34083929099995,138.4829550170001,-32.34111785399995,138.4831516260001,-32.34135420399997,138.48345152600007,-32.34177740999996,138.48378141400008,-32.34225234999997,138.48647145300004,-32.34709600699995,138.48676602800003,-32.34762116099995,138.4895106460001,-32.35250816599995,138.49053545100003,-32.35433094899997,138.49089393100007,-32.354880496999954,138.49134265100008,-32.35542801199995,138.4931800270001,-32.35750121099994,138.49349011300012,-32.35789549899994,138.49375674600003,-32.35829779799997,138.4939198300001,-32.35859472699997,138.4942931920001,-32.359387778999974,138.4948598950001,-32.36045574599996,138.4952952430001,-32.361183583999946,138.49564378200012,-32.361832841999956,138.4959128590001,-32.36251686999998,138.496422993,-32.364070047999974,138.49679179800012,-32.36519637099997,138.49706984800002,-32.36597326799995,138.49722362500006,-32.36640291899994,138.4974816340001,-32.367044258999954,138.49900231800007,-32.37082398399997,138.49912942900005,-32.37117360099995,138.4992383120001,-32.37154988299994,138.4993496410001,-32.37205103499997,138.49943012500012,-32.37261040299995,138.49945872600006,-32.37306356999994,138.4994520240001,-32.37373461499993,138.49954320200004,-32.375436400999945,138.49968085900002,-32.37639213899996,138.4999259860001,-32.377698221999935,138.5001949750001,-32.37887462499998,138.5003638060001,-32.379416754999966,138.50054646400008,-32.379948302999935,138.50078144200006,-32.38050742599995,138.50212934,-32.383577970999966,138.50294634500005,-32.38535021799993,138.50342757800001,-32.386394080999935,138.50365331700004,-32.38682467199993,138.50389118900011,-32.387151038999946,138.50416044700012,-32.38752045999996,138.50558683100007,-32.38923709499994,138.50705378600003,-32.391024751999964,138.50884796800005,-32.39321228499995,138.50933582800008,-32.39380707199996,138.509762474,-32.39432723099998,138.51033762300005,-32.39509549,138.5112861230001,-32.396362443999976,138.51229989400008,-32.39771932599996,138.51311938900005,-32.39882127899995,138.51324147800005,-32.39898298299994,138.51507728,-32.40141428099997,138.5154290370001,-32.40188185399995,138.51585118200012,-32.40251176099997,138.51609043200006,-32.40295871699993,138.52037912600008,-32.41166192099996,138.5206821600001,-32.41232865999996,138.52093844600006,-32.41281229799995,138.52131401300005,-32.413420548999966,138.52207937100002,-32.41450246499994,138.52233514500006,-32.41493029399993,138.52256644500005,-32.41536712899995,138.52287800700003,-32.416084110999975,138.52301903900002,-32.416447038999934,138.52397464600006,-32.41890023199994,138.52403155800005,-32.41904171699997,138.52414230400007,-32.419317003999936,138.52421391200005,-32.419442480999976,138.52430269400008,-32.41959802399998,138.52459178700008,-32.41991987899996,138.5248251710001,-32.42012900299994,138.52523216800012,-32.42038186899998,138.52569707300006,-32.42055929399993,138.52614989500012,-32.42066569299993,138.5278584340001,-32.42097689299993,138.52822260100004,-32.42104322499995,138.52856662400006,-32.42110588199995,138.52903813400007,-32.421223347999955,138.5292974470001,-32.421337378999965,138.5295506770001,-32.42149415799997,138.52977083400003,-32.42169444199993,138.52992875100006,-32.42188335499998,138.5300728730001,-32.422115230999964,138.53016301000002,-32.422356253999965,138.5302153340001,-32.42258894699995,138.53050741700008,-32.42437034099993</t>
  </si>
  <si>
    <t>138.2066592530001,-35.56337065399998,138.2066041500001,-35.56341477299998,138.2064154410001,-35.56361209299996,138.20556694900006,-35.564409774999945,138.20279902700008,-35.56634338899994,138.20120394000003,-35.567428845999984,138.20099684600007,-35.56756977699996,138.19997061300012,-35.56827277499997,138.19883090400003,-35.56905348799995,138.19739157900005,-35.570028288999936</t>
  </si>
  <si>
    <t>138.52673384700006,-35.207416938999984,138.5268376150001,-35.20746118399995,138.526902736,-35.207488954999974,138.5272425180001,-35.20769235199998,138.528389306,-35.20841890799994,138.5302755460001,-35.20966858199995,138.5316665030001,-35.21073966599994,138.53314875400008,-35.21183718499998,138.53533583400008,-35.21349547899996,138.53637094900012,-35.214241389999984,138.53661930900012,-35.214423660999955,138.53670732400008,-35.21448826799997,138.53677578200006,-35.21453658699994,138.5375443810001,-35.215083006999976,138.537780246,-35.21525079,138.5385914210001,-35.215796644999955,138.538717646,-35.21588158999998,138.53937785900007,-35.21631078399997,138.53996076300007,-35.21667928599993,138.5403811540001,-35.21694044099996,138.541045939,-35.21735708299997,138.54183024000008,-35.21780878599998,138.54198122900004,-35.21787692199996,138.54249658700007,-35.21810946399995,138.5430023250001,-35.218337659999975,138.54364008100004,-35.21860944399998,138.54487694300008,-35.219244825999965,138.545350836,-35.21948063199994</t>
  </si>
  <si>
    <t>140.35642789700012,-37.59672494999995,140.35810279700002,-37.59878057599997,140.358486,-37.59924255999994,140.35853349500007,-37.59932705199998,140.35881419100008,-37.60025204899995,140.35896218900007,-37.60073974399995,140.35904319200006,-37.60100884199994,140.35941198500007,-37.60223443799998,140.3597734870001,-37.603391246999934,140.360046516,-37.604226866999966</t>
  </si>
  <si>
    <t>138.545584619,-34.83341074799995,138.54556154600004,-34.833620060999976,138.5455576820001,-34.833682246999956,138.54555435500004,-34.83373592899994,138.54555136400006,-34.833889616999954,138.545669104,-34.834087316999955,138.5457208360001,-34.83484645799996,138.54580171200007,-34.835926487999984,138.54586241100003,-34.83675341399993,138.54589296400002,-34.83719025499994,138.54590625100002,-34.83738580599993,138.54596104400002,-34.83817464999993,138.54596790300002,-34.83828967599993,138.54604199200003,-34.839366319999954,138.54605317000005,-34.839612304999946,138.54607469500002,-34.84036051999993,138.54607911900007,-34.84051449399993,138.54613610500007,-34.84126068299997,138.54614437300006,-34.841347009999936</t>
  </si>
  <si>
    <t>138.54105280600004,-35.27239782199996,138.54111005000004,-35.27247411899998,138.54117249,-35.27265369199995,138.54116358700003,-35.27279464099996,138.54128192400003,-35.27414195099993,138.5413582980001,-35.27447590199995,138.54150252400007,-35.27477185499998,138.5416973230001,-35.27507161699998,138.542153707,-35.27550592899996</t>
  </si>
  <si>
    <t>138.74320483400004,-34.616923260999954,138.74298388600005,-34.6172140799999,138.74264784700006,-34.61765945299993,138.74210004300005,-34.618380602999935,138.74034424700005,-34.620623843999965,138.7403301910001,-34.620641182999975,138.73950029800005,-34.62166517299994,138.73912950400006,-34.62212738799997,138.73905933900005,-34.622214851999956,138.73821929400003,-34.623261973999945,138.7381682990001,-34.62332063599996,138.73688312900003,-34.624811706999935,138.73648677300002,-34.62529452499996,138.73629946500012,-34.62551793199998,138.73623873100007,-34.62558990499997,138.73576574800006,-34.62618805999995,138.7352995450001,-34.62674316899995,138.7349666460001,-34.62715364199994</t>
  </si>
  <si>
    <t>138.6840782600001,-34.709587942999974,138.68436384000006,-34.709146173999954,138.68451053400008,-34.70891962899998,138.68498179300002,-34.70819183499998,138.6851410910001,-34.708007039999984,138.68532587000004,-34.70783173999996,138.68548058700003,-34.70770603999995,138.68578952300004,-34.707514523999976,138.6860656980001,-34.70737053399995,138.68640749300005,-34.70723902599997,138.68683591500007,-34.70713847299993,138.68727741700002,-34.70708398199997,138.68754151300004,-34.70708698399994,138.68863105800006,-34.707078975999934,138.68988108200006,-34.70708070999996,138.69086656800005,-34.70706631699994,138.69120924600008,-34.707001522999974,138.69127600100012,-34.70697321199998,138.6913389770001,-34.70695484399994,138.69140958700007,-34.70694807299998,138.69141628400007,-34.70694895899993</t>
  </si>
  <si>
    <t>135.85477297600005,-34.69402543599995,135.8544255920001,-34.69641045599997,135.85444246400004,-34.69711662499998,135.8544853080001,-34.69743852399995,135.8544582840001,-34.69826062799996,135.8540596360001,-34.70108169799994,135.85400725600005,-34.70158806999996,135.85400477500002,-34.701914631999955,135.8540781700001,-34.70298796299994,135.8540583030001,-34.70324637899995,135.8540163450001,-34.70353076499998,135.8539513500001,-34.70374150899994,135.85382067800003,-34.70409059699995,135.85369289000005,-34.70437338499994,135.85352705800005,-34.70482567799996,135.85344459300006,-34.70517332199995</t>
  </si>
  <si>
    <t>138.63157926700012,-34.915241898999966,138.6316565520001,-34.91523770899994,138.63271636700006,-34.91518030599997,138.63344417100006,-34.91513420699994,138.63377984500005,-34.91511545199995,138.6339684620001,-34.91510490699994,138.63439456900005,-34.91508500699996,138.63495496300004,-34.91505931399996,138.6359132660001,-34.91500811199995,138.6361468670001,-34.91500260799995,138.6373289510001,-34.91494410399997,138.63745915200002,-34.91493760099996,138.63834525100003,-34.91489209599996,138.63897384200004,-34.91485908899995,138.63944174900007,-34.91483558799996,138.64052494800012,-34.914787881999985</t>
  </si>
  <si>
    <t>138.68477883000003,-34.74589144199996,138.68482745500012,-34.74588009399997,138.6857679410001,-34.745660397999984,138.68653872400012,-34.745463376999965,138.68683018900003,-34.745364292999966,138.68714112700002,-34.745218643999976,138.68717540600005,-34.74520092499995,138.6874640750001,-34.745022922999965,138.68774841000004,-34.744792073999974,138.68794758100012,-34.74459137699995,138.6885305840001,-34.74394182899994,138.68872218700005,-34.74384282899996,138.68883882000011,-34.74365467999996,138.68923544900008,-34.74337711299995,138.689768296,-34.74313038199995,138.6903426660001,-34.74295592799996,138.69187485400005,-34.742618679999964,138.6935255630001,-34.74226584099995,138.69410090100007,-34.74215912099993,138.694505251,-34.74210874299996,138.6950676570001,-34.742088604999935,138.69551115000002,-34.74212653699993,138.69571186100006,-34.74214083499993,138.6958418160001,-34.74215007799995,138.69606454100006,-34.742179197999974,138.69626058400002,-34.74221072299997,138.6965057440001,-34.74226369999997,138.69674000100008,-34.742325248999975,138.69697227300003,-34.74239407699997,138.69718316,-34.74246690599995,138.69743004800011,-34.74256443799993,138.69893493200004,-34.74325893499997,138.69922595600008,-34.743393235999974,138.69954019500005,-34.74348587099996,138.70000762400002,-34.74362366299994,138.7003969540001,-34.74367783899993,138.70085324700005,-34.74373734399995,138.70130950200007,-34.74375195499994,138.70175895300008,-34.743717311999944,138.70203814100012,-34.743687447999946,138.70234753300008,-34.74363111599996,138.702710044,-34.74354875199998,138.70303757300007,-34.74345315199997,138.704059582,-34.743039291999935,138.7043901190001,-34.74293214299996,138.70473261900008,-34.742864906999955,138.70514938700012,-34.742815588999974,138.7052708230001,-34.74280223299996,138.70854956200003,-34.742441645999975,138.70859602300004,-34.74243391699997,138.7089361400001,-34.74237733999996,138.7093012890001,-34.74227812899994,138.70975089500007,-34.742124402999934,138.71017664500005,-34.74188224999995,138.7103397730001,-34.74178946899997,138.71059573700006,-34.74158034199996,138.710834803,-34.741358237999975,138.7110353390001,-34.74111445799997,138.71115553700008,-34.740951338999935,138.7112548030001,-34.74078317899995,138.7142449810001,-34.73495493899998,138.71442209500003,-34.73463106599996,138.71455872900003,-34.73441954599997,138.71467556200002,-34.734286048999934,138.71484991900002,-34.734055963999936,138.7150516060001,-34.733860910999965,138.7152881840001,-34.73368692199995,138.7154742240001,-34.733559035999974,138.71563675400012,-34.733466300999964,138.71587214500005,-34.733339487999956,138.71611057100006,-34.73323513899993,138.71650953000005,-34.73310751499997,138.71701197800007,-34.73293974099994,138.72209009100004,-34.73127893399993,138.72216791300002,-34.73125348199994,138.72289938400002,-34.73101422999997,138.72767905600006,-34.72946596,138.72804660200006,-34.72932587399998,138.7283532140001,-34.729191551999975,138.728706331,-34.72902065399995,138.73022656800003,-34.728131806999954,138.73072627500005,-34.72783420899998,138.73114867900006,-34.72758928299993,138.73155174900012,-34.72738194599998,138.7316913420001,-34.72732024299995,138.7318487970001,-34.72726063099998,138.73202117800008,-34.72719429799997,138.7320257560001,-34.72719261399993,138.73231365000004,-34.72708677799994,138.73287101200003,-34.72693045799997,138.73563466400003,-34.72628449899997,138.73603809200006,-34.72614144099998,138.73633426700007,-34.72601780999997,138.73647503000007,-34.72595204999993,138.73674895400006,-34.72580962699993,138.73700954600008,-34.72565136399993,138.7372496370001,-34.725488104999954,138.73751499200011,-34.72528223499995,138.73770381100007,-34.72510647799993,138.73796404200004,-34.72486425699998,138.73815518800006,-34.72465789699993,138.7383739380001,-34.72438912499996,138.73854235500005,-34.72413016399997,138.7386776520001,-34.72390908899996,138.73878040900001,-34.72372931399997,138.7392351530001,-34.72293379599995,138.7393875990001,-34.722576069999946,138.7395170840001,-34.72209471699995,138.73957352800005,-34.72179034699997,138.73959418900006,-34.72164582999994,138.7396540950001,-34.721419330999936,138.73975408100011,-34.72116786099997,138.73988477800003,-34.72092180699997,138.7400731770001,-34.72066329199998,138.74013512300007,-34.720587190999936,138.74025151700005,-34.720440079999946,138.74053266500005,-34.720162898999945,138.74083164400008,-34.71989020099994,138.74114078600007,-34.719608225999934,138.74352679000003,-34.71746400199993,138.74418472000002,-34.71689322799995</t>
  </si>
  <si>
    <t>140.49938031800002,-37.53285540899998,140.4999927780001,-37.53272537999993,140.5011007050001,-37.53249016299998,140.5024497380001,-37.532002931999955,140.50437780100003,-37.530714073999945,140.50651923400005,-37.528951415999984,140.50849788000005,-37.527142485999946,140.5086800240001,-37.526975956999934,140.51344620700002,-37.52260252999997,140.5158818120001,-37.52036082799998,140.5182178020001,-37.518210660999955,140.52343345500003,-37.513409336999985,140.52485394100006,-37.51210155299998,140.52520067700004,-37.51178233,140.5256226450001,-37.511393821999945,140.52668379600004,-37.51047424999996,140.52748888700012,-37.50990375799995,140.52945247900004,-37.508704515999966,140.53064079800004,-37.50799236699993,140.53104693300008,-37.50773744099996,140.5314904590001,-37.50740106899997,140.53187331300012,-37.507110705999935,140.5338037260001,-37.50503373699996,140.53579634800008,-37.50288967999995,140.5367904090001,-37.50182002799994,140.53767795200008,-37.50086494799996,140.53829791600003,-37.50019784099993,140.53890533700007,-37.49954420499995,140.5412755960001,-37.49699366899995,140.543023607,-37.495112562999964,140.54361143000006,-37.49447996099997,140.54507768200006,-37.49290196099997,140.54758425600005,-37.490204174999974,140.54996590500002,-37.48764061299994,140.55147812600012,-37.48605425799997,140.55177995500003,-37.48577709399996,140.55232211400005,-37.48527923699993,140.552795972,-37.48485513299994,140.55454936500007,-37.48326716199995,140.5555950910001,-37.48220791899996,140.55749382300007,-37.48012497999997,140.5585152640001,-37.47924974699998,140.5589910750001,-37.47895612299993,140.5593045160001,-37.47876270599994,140.560462905,-37.47831291899996,140.56962883200003,-37.47579392399996,140.5750336540001,-37.47430818799995,140.57820560100004,-37.47343806199996,140.578661376,-37.47331355399996,140.58020097300005,-37.47289294799998,140.58615988400004,-37.47126481599997,140.59092701800012,-37.46996454499998,140.6015977190001,-37.467053283999974,140.6102001260001,-37.46470555299993,140.6105749950001,-37.46460253199996,140.61227891700003,-37.46413607799997,140.62287082600005,-37.46123592299995,140.63354533000006,-37.45831213399998,140.6379702370001,-37.457099857999935,140.64420267600008,-37.45538198899993,140.65050155100005,-37.45364536999995,140.65195267400009,-37.453245229999936,140.65471436200005,-37.45248363199994,140.65487811600008,-37.45243830399994,140.66325883900004,-37.45016048399998,140.66549593000002,-37.44949835799997,140.6658910980001,-37.44938891399994,140.66643437800008,-37.449212123999985,140.66698096300001,-37.44898560299998,140.66749816000004,-37.44871515799997,140.66803274900008,-37.44837278399996,140.6712691030001,-37.44601180999996,140.67421942900012,-37.44385313299995,140.67504865800004,-37.44324638099994,140.67961405200003,-37.43990635199998,140.680233433,-37.43937682899997,140.68060958500007,-37.438966713999946,140.6810756010001,-37.43841936499996,140.68194126000003,-37.437327842999935,140.68769090000012,-37.43007714299995,140.68800558700002,-37.42968025799996,140.69060531600007,-37.42640126899994,140.69105083500006,-37.42589112099995,140.69172515800005,-37.42529159399993,140.69240900600005,-37.42480264499994,140.69349049200002,-37.42401700599993,140.69502521100003,-37.422909681999954,140.7001335010001,-37.41922362299994,140.7033857120001,-37.41686553999995,140.7076377620001,-37.41378218899996,140.70890895800005,-37.41286029699995,140.709290301,-37.41256839399995,140.70995583100012,-37.41208988899996,140.71045457500009,-37.411739920999935,140.71092167200004,-37.41147909499995,140.71107873200003,-37.41139737199995,140.7117986930001,-37.41108823299993,140.71187738700007,-37.411054440999976,140.71214358400005,-37.41096565099997,140.712943106,-37.41075054399994,140.7138910980001,-37.41060519499996,140.7194802250001,-37.41034780699994,140.72098289200005,-37.41013284099995,140.7227662580001,-37.40949458499995,140.73300296800005,-37.40583026599995,140.74263807800003,-37.40238026099996,140.74330053200003,-37.40214625099998,140.74449015200003,-37.40172601799998,140.74488247800002,-37.40155106799995,140.74648066400005,-37.40069671899994,140.74704106100012,-37.40047113099996,140.74760153900002,-37.40030359999997,140.74791555800005,-37.40024298399993,140.7485005320001,-37.400167515999954,140.75036861500007,-37.39998661899995,140.7507374920001,-37.39992945499995,140.75111318200004,-37.39984433799998,140.751648788,-37.39966990299996,140.75343484100006,-37.399003360999984,140.75560448300007,-37.398193625999966,140.7581473030001,-37.39720552399996,140.76337618600007,-37.39514738599996,140.76345414000002,-37.39511533999996,140.7677030430001,-37.39336828799998</t>
  </si>
  <si>
    <t>140.83763921600007,-37.380802881999955,140.83769317500003,-37.38100877299996,140.83783278500005,-37.381541297999945,140.8378487010001,-37.38170603799995,140.83783606600002,-37.38181049499997,140.8377431120001,-37.38203428099996,140.83768102600004,-37.38214356499998,140.8371903300001,-37.38301410199995,140.83706768600007,-37.38324775899997,140.83687846400005,-37.38359691699998,140.8366222400001,-37.38404597099998,140.83638795500008,-37.38445659699994,140.83610114200008,-37.38496278399998,140.83599090600012,-37.385108498999955,140.83587757100008,-37.385308764999934,140.83569179100004,-37.38565154099996,140.83564069700003,-37.38573475599998</t>
  </si>
  <si>
    <t>138.76692368400006,-34.94242149799993,138.76697350100005,-34.94233402399993,138.76701821300003,-34.94221274599994,138.7670057480001,-34.942099429999985,138.7669586710001,-34.94198394899996,138.76690514100005,-34.941897067999946,138.76687695300006,-34.94177473199994,138.76687636600002,-34.94167053899997,138.7669052330001,-34.941537091999976,138.76694981100002,-34.94141266599996,138.7670229370001,-34.941328459999966,138.7671080870001,-34.941256548999945,138.76728328700005,-34.94113784299998,138.7675605610001,-34.94098461799996,138.76776377200008,-34.94089352299994,138.76802114100008,-34.94081350399995,138.7681982570001,-34.94073798399995,138.7683517050001,-34.94062018999995,138.7684761160001,-34.94051377699998,138.76898482800004,-34.94000316299997,138.7691810010001,-34.93989457799995,138.76930560100004,-34.93988475699996,138.76943437600005,-34.93988417999998,138.76960646500004,-34.939922982999974,138.7698105820001,-34.94000126199995,138.77002892100006,-34.94009739099994,138.7701854720001,-34.94023497099994,138.7704163620001,-34.94065399899995,138.77054181900007,-34.940857549999976,138.77065778300005,-34.94093652,138.7708026470001,-34.94098770599993,138.77091334500005,-34.94108963799994,138.77096343200003,-34.94119582099995,138.77095132500006,-34.94140033799994,138.77094866900006,-34.94177938699994,138.77093130800006,-34.942015151999954,138.7708936240001,-34.94220144199994,138.77084625700002,-34.94230291499997,138.77074908400004,-34.94244835799998,138.77065646900007,-34.94257379599998,138.77060086100005,-34.94283420099998,138.77052995400004,-34.94316515199995,138.77051037400008,-34.94352395399994,138.77054105500008,-34.943651950999936,138.77062295500002,-34.94376434499998,138.77074223500006,-34.94384309399993,138.77082999900006,-34.94388197999996,138.77086475300007,-34.94388333699993,138.77092497900003,-34.94388569599994,138.7710047160001,-34.94388166099998,138.7710670030001,-34.943850134999934,138.77110516900007,-34.943776818999936,138.77112875000012,-34.94368410299995,138.77116482600002,-34.943480567999984,138.7711882870001,-34.94338501999994,138.77122148500007,-34.94331609899996,138.771241991,-34.94329799199994,138.77125463200002,-34.94328682899993,138.77130454300004,-34.94326213399995,138.7713940650001,-34.94325303099998,138.7715349890001,-34.943268356999965,138.77167382200003,-34.94327497399996,138.77177222800003,-34.94324030499996,138.77182886900005,-34.94318116699998,138.7718559970001,-34.943060410999976,138.7718494410001,-34.94278175699998,138.77188311300006,-34.94266405299993,138.77192823300004,-34.94258846899993,138.77201602800005,-34.94253194799995,138.772113718,-34.94247965599993,138.7722074410001,-34.942410637999956,138.77226753700006,-34.94230809399994,138.77231096900005,-34.94219275499995,138.77238913700012,-34.94206050799994,138.7725022410001,-34.94191663599997,138.772620393,-34.941784258999974,138.77279786100007,-34.94166486599994,138.77286228200012,-34.94164440199995,138.77293100600002,-34.9416266599999,138.77303747700012,-34.94162705499997,138.77314063200004,-34.941648801999975,138.77323154200008,-34.94168045299995,138.77335736500004,-34.94178806899998,138.77385658600008,-34.94247461899994,138.77398540700005,-34.942644550999944,138.7741286160001,-34.94276874899998,138.77437309800007,-34.94295867699998,138.77455608100001,-34.94306040199996,138.77473600200005,-34.94308999699996,138.77487416400004,-34.943088286999966,138.77499789800004,-34.943061066999974,138.77506143000005,-34.94302713899998,138.77507533900007,-34.94300297199993,138.7751068130001,-34.942948258999934,138.77509657500002,-34.942860279999934,138.77502817700008,-34.94277932999995,138.77496411700008,-34.94264504399996,138.7749266510001,-34.94248214499993,138.7749441840001,-34.942254788999946,138.7749444760001,-34.94213715199993,138.77493081300008,-34.94202790799994,138.77490919600007,-34.94185500799995,138.7748854680001,-34.94166519399994,138.77487736900002,-34.94149221199996,138.77490570500004,-34.94134602899993,138.77494964200002,-34.941205707999984,138.77500958100006,-34.94108073799998,138.77504215200008,-34.940943913999945,138.77504856000007,-34.94082363399997,138.7750421400001,-34.94074266999996,138.77504186400006,-34.94068062599996,138.77505860300005,-34.94060844899997,138.7750854830001,-34.94048712099993,138.77514781600007,-34.94035939099996,138.7752233550001,-34.94024028299998,138.77528244000007,-34.94014712099994,138.77537961000007,-34.940038766999976,138.7754573510001,-34.93998417599994,138.77555659000006,-34.93993672199997,138.77565917000004,-34.939912439999944,138.77581869100004,-34.939898149999976,138.77597019000007,-34.93990515699994,138.77607208900008,-34.939936589999945,138.77621682300003,-34.94001206299998,138.7764639840001,-34.94020495299998,138.77670229000012,-34.94043670699995,138.7768180700001,-34.940530594999984,138.77703443000007,-34.94063489599995,138.77728082200008,-34.94072108499995,138.7776278890001,-34.94083618399998,138.77778131200012,-34.940880181999944,138.77793150000002,-34.94090840699994,138.77812411800005,-34.94093290099994,138.778286782,-34.94096827899995,138.77843824500007,-34.941026516999955,138.77855525100006,-34.9410607,138.77869655100005,-34.94109419299997,138.77883939600008,-34.94109257799994,138.77899258000002,-34.94104809999993,138.7790948910001,-34.941022621999934,138.77921050600003,-34.94102429399993,138.77936809400012,-34.94106227299994,138.77958504900005,-34.94125170099994,138.78015032100006,-34.941682457999946,138.78033196,-34.94172562999995,138.78045626300002,-34.941717034999954,138.78056746200002,-34.94168628899996,138.78066237000007,-34.94155835899994,138.78073883900004,-34.94142594699997,138.780830712,-34.94129810199996,138.78094575700004,-34.94121465699993,138.78111487600006,-34.941187242999945,138.7813306070001,-34.94118353399995,138.7815527360001,-34.94118714199993,138.78173298800004,-34.94120698499995,138.78193838100003,-34.94124612799993,138.78209875800007,-34.94129909399993,138.78230585400001,-34.94137826299993,138.78245504200004,-34.94145407999997,138.7826033670001,-34.94150990299994,138.78276225500008,-34.941527848999954,138.7828941260001,-34.94155409599995,138.78300495000008,-34.94158595299996,138.78312311900004,-34.94164764699997,138.78325195600007,-34.94167398099995,138.7833925120001,-34.94168995499996,138.78356171200005,-34.94170284399996,138.783667443,-34.94171958599998,138.78376142700006,-34.94178447899998,138.78384022000012,-34.94184981099994,138.7839195570001,-34.94192765199995,138.78399068700003,-34.941955640999936,138.7841799460001,-34.94197271799993,138.78472879600008,-34.94193684299995,138.78488859000004,-34.941904690999934,138.7849988920001,-34.94188250099995,138.7851333210001,-34.94186758699993,138.78525501500008,-34.94186907699998,138.78542561000006,-34.94187117799993,138.78578503200004,-34.94187559299996,138.78597837100006,-34.941860719999966,138.7860605630001,-34.94185439299997,138.7861409840001,-34.94182347399993,138.78623155700006,-34.94178864099996,138.7863304540001,-34.94170282199997,138.78644333300008,-34.941615757999955,138.7866801670001,-34.94150061099998,138.7868568660001,-34.94142256699996,138.78705397400006,-34.94139145599996,138.787223153,-34.94138658899993,138.78742058300008,-34.94140628799994,138.78760512400004,-34.941399359999934,138.7876974630001,-34.94138540499995,138.78775281600008,-34.94132872599994,138.78776608400005,-34.94114054399995,138.78779904600003,-34.94103962499997,138.78786898200008,-34.94091471999997,138.78798326300011,-34.940813763999984,138.78821490300004,-34.94066766399993,138.7883119270001,-34.94063293199997,138.78845448900006,-34.940597399999945,138.78892126200003,-34.94056816799997,138.78917989,-34.94048777199998,138.78975654700002,-34.940158004999944,138.78997904100004,-34.93998420999998,138.79016650000005,-34.9397702699999,138.7903751020001,-34.93952164999996,138.79044244300007,-34.93945131899994</t>
  </si>
  <si>
    <t>138.52296638100006,-35.01690082099998,138.52304387200002,-35.017931328999964,138.52307557400002,-35.018352525999944,138.5231338650001,-35.01912711999995,138.52313704900007,-35.01918389399998</t>
  </si>
  <si>
    <t>138.64957870700005,-34.761932007999974,138.6495337880001,-34.76306426299993,138.64942481600008,-34.76581056699996,138.64942092900003,-34.76635217499995,138.64944120600012,-34.76686253999998,138.64943831200003,-34.76713099099993</t>
  </si>
  <si>
    <t>138.63034410700004,-34.997049422999964,138.6305143180001,-34.997145916999955</t>
  </si>
  <si>
    <t>140.6988471080001,-37.563704282999936,140.69948903700003,-37.56403663499998,140.70014054000012,-37.56436153299995,140.70082282600004,-37.564643753999974,140.7010041430001,-37.56468961799993,140.7016296380001,-37.56477574499996,140.70244599900002,-37.56488697899994,140.70245005000004,-37.56488752799993,140.7032995180001,-37.56500309799998,140.70577621400002,-37.56533892899995</t>
  </si>
  <si>
    <t>140.7926981280001,-37.803627639999945,140.79270816400003,-37.80391852499997,140.79264129700005,-37.80451477499997,140.79254308800012,-37.80493907199997,140.7924014020001,-37.805302720999975,140.7916945080001,-37.80672074199998,140.7908953650001,-37.80827488399996</t>
  </si>
  <si>
    <t>138.64148064300002,-34.92696656199996,138.642713135,-34.926870160999954,138.64324303400008,-34.92682225599998,138.6442280340001,-34.92676986399994,138.64473943000007,-34.92674265699998,138.64505749500006,-34.926727909999954,138.6452278260001,-34.92672000599998,138.6460957170001,-34.92667974799997,138.64674412300008,-34.92664966199993,138.64696243000003,-34.92663885899998,138.64807892200008,-34.92658386399995,138.6493511330001,-34.92651117899993,138.64983931300003,-34.92648066099997,138.650213817,-34.92646056199993,138.65029435200006,-34.92645680199996,138.6505835810001,-34.926444629999935,138.6505871270001,-34.92644447699996,138.65107731500007,-34.92642385199997</t>
  </si>
  <si>
    <t>138.64707616900012,-34.76572621799994,138.6472554190001,-34.76582129399998,138.64824336200002,-34.76642021899994,138.64833321700007,-34.76647468899995,138.64943831200003,-34.76713099099993</t>
  </si>
  <si>
    <t>138.62294358200006,-35.011220553999976,138.62284850000003,-35.01147835099994,138.6228069000001,-35.011591135999936,138.62269510300007,-35.01174703799995,138.6220946190001,-35.01226674099996,138.62109771200005,-35.01312974299998,138.62020831100006,-35.01389963999998,138.61822032300006,-35.01475455299993,138.61817752700006,-35.01477294099993,138.61803971100005,-35.01487711799996,138.61777602200004,-35.01507643799994,138.61765302100002,-35.015165543999956,138.6176070900001,-35.01520667999995,138.6170074270001,-35.01574373899996,138.6168997300001,-35.01591793999995,138.61674602200003,-35.016435169999966,138.61665973300012,-35.01672553599997</t>
  </si>
  <si>
    <t>138.63906456000007,-34.89659348099997,138.63920789300005,-34.89723788699996,138.63930449400004,-34.89810328899995,138.6393549060001,-34.89876039599994,138.63941490500008,-34.899541700999976,138.63946810700008,-34.900233998999965,138.6394718130001,-34.900282801999936,138.63951460400006,-34.90084007899998,138.63953149700012,-34.90106011399996,138.63953751600002,-34.90113840499998,138.63958841900012,-34.90180180799996,138.63960491500006,-34.90203030499998,138.63962378100007,-34.90229184799995,138.63965106600006,-34.902669946999936,138.63966537200008,-34.90286771399997,138.6396976200001,-34.903315419999956,138.63981343500006,-34.90492202099995,138.63982432900002,-34.9050728199999,138.6399095390001,-34.90625452599994,138.6399128370001,-34.90630003399997,138.63994701100012,-34.90677389799998,138.6399894320001,-34.90736223599998,138.639992236,-34.907401833999984,138.640070938,-34.908606246999966,138.64009360700004,-34.90888353899993,138.6401111670001,-34.90909839799997,138.64014104400007,-34.90946395199995,138.64016543500009,-34.90985965599998,138.64029346600012,-34.91161317399997,138.64033804100006,-34.91222376099995,138.64052494800012,-34.914787881999985</t>
  </si>
  <si>
    <t>138.59271393100005,-34.99081347999993,138.59275035000007,-34.99144155699997,138.5927773730001,-34.99195923599996</t>
  </si>
  <si>
    <t>135.72849337500008,-34.26045120899994,135.7288560510001,-34.26070921099995,135.72925450200012,-34.26098350899997,135.7298733,-34.26140300299994,135.7300791,-34.26154250299993,135.73037470000008,-34.26174280299995,135.730875,-34.26208200199994,135.73135124300006,-34.262404809999964,135.7338998990001,-34.2641322599999,135.73421100300004,-34.26434311099996,135.73627689300008,-34.26574324599994,135.73991973700004,-34.26821192899996,135.74028993500008,-34.26846279399996,135.74417896600005,-34.27109801299997,135.74466557000005,-34.27151744199995,135.7448882000001,-34.27176568699997,135.74520723600006,-34.27214466999993,135.7457931140001,-34.27298342399996,135.74624516100005,-34.27356302099997,135.74671824300003,-34.27402773199998,135.74712013400006,-34.27433568099997,135.74777391600003,-34.27472523199998,135.74817424900004,-34.27490551899996,135.74881846900007,-34.27514282699997,135.749461923,-34.27526195099995,135.75018147000003,-34.27537341699997,135.75047700800008,-34.27541919399994,135.75084379200007,-34.27546438699994,135.7510229830001,-34.27548409499997,135.75102411500006,-34.27548422399997,135.75119422600005,-34.27550293699994,135.75152029600008,-34.275548353999966,135.751838345,-34.27560735299994,135.7522026570001,-34.27572219599995,135.7525649480001,-34.27583972399998,135.752907928,-34.275959410999974,135.76090559600004,-34.27992208999996,135.7611305680001,-34.28003867999996,135.76137094700005,-34.28017203799993,135.7616946590001,-34.28037148799996,135.76452427000004,-34.28247464799995,135.766125729,-34.28366489199993,135.7697362230001,-34.286348103999956,135.77201156,-34.28803892499997,135.77391244900002,-34.28945759199996,135.77411435500005,-34.28960827599997,135.775859329,-34.290910502999964,135.77597388000004,-34.29099599299997,135.77767784600007,-34.292267780999964,135.77782821800008,-34.29238091199994,135.77799179900012,-34.29252177699993,135.77833530700002,-34.29286511899994,135.7784654180001,-34.293036668999946,135.77930611500005,-34.294106934999945,135.7796787860001,-34.29458970199994,135.78072417700002,-34.295961991999945,135.7808814970001,-34.296176077999974,135.78113850600005,-34.29651659999996,135.7821309100001,-34.297831438999935,135.78326463400003,-34.299363907999975,135.78588080500003,-34.30281257299998,135.78688377700007,-34.304134621999935,135.79028300700008,-34.308614827999975,135.79064106600003,-34.30908673799996,135.79085668300002,-34.30937089799994,135.7919355570001,-34.310792686999946,135.7922347640001,-34.31108270999994,135.7924773730001,-34.31130353899994,135.79265143100008,-34.311436310999966,135.79275221500006,-34.31151319099996,135.79299496700003,-34.311689608999984,135.79328250900005,-34.31188058099997,135.79353839400005,-34.312027272999956,135.79381658800003,-34.31217011699994,135.79414400200005,-34.31232378599998,135.7943455080001,-34.31240495399993,135.794551919,-34.312488077999944,135.79623655500006,-34.31304854399997,135.79781422300005,-34.31356078399995,135.79808955800002,-34.31365017099995,135.8020482290001,-34.31495934999998,135.80232619900005,-34.31506725899993,135.80265402200007,-34.31519450899998,135.80309805600007,-34.315379564999944,135.80337703200007,-34.31551442799997,135.80364595600008,-34.315674952999984,135.803798711,-34.31578259299994,135.80394620000004,-34.31588650899994,135.80436801400003,-34.31619240699996,135.8046611090001,-34.31644974999995,135.80492055800005,-34.316699968999956,135.80522645500002,-34.316966967999974,135.80544821800004,-34.31716497399998,135.8054511910001,-34.317167636999955,135.80554223800004,-34.31724892899996,135.80583839500002,-34.31751804399994,135.80598864900003,-34.31764084899993,135.80611823700008,-34.317746786999976,135.80643921500007,-34.31797527699996,135.80673422200005,-34.31817405499993,135.80706507500008,-34.31835552499996,135.8074112070001,-34.31851983499996,135.80772624700012,-34.318658736999964,135.80806181800006,-34.318793238999945,135.80919853800003,-34.31914176299995,135.8103220170001,-34.31948622599998,135.8107148790001,-34.319612968999934,135.81118456600007,-34.31974823599995,135.81160390700006,-34.31987131699998,135.81160895200003,-34.31987319999996,135.8124586460001,-34.320189451999966,135.81336752800007,-34.32053791699997,135.81987848900008,-34.32328703099995,135.82043244700003,-34.323525393999944,135.82099674300002,-34.32375505799996,135.8210328550001,-34.323769349999964,135.821383351,-34.32390809399993,135.82168000800004,-34.32401392,135.82181159700008,-34.32406086499998,135.83017274500003,-34.32642636099996,135.83075216800012,-34.32667912799997,135.83111077700005,-34.32690223999998,135.831381802,-34.32703847499994,135.83141705600008,-34.32705619199993,135.83173780000004,-34.32728736299998,135.83200209400002,-34.3274955699999,135.8321293890001,-34.32759569999996,135.83225697900002,-34.32769607199998,135.83258780900007,-34.32800491299997,135.83285299600004,-34.328306407999946,135.833090061,-34.32860808199996,135.8333466030001,-34.32898736799996,135.83358904500005,-34.329439657999956,135.83377715100005,-34.32994081299995,135.83388550900008,-34.33037060099997,135.8339915350001,-34.33082567799994,135.83404258500002,-34.331276256999956,135.8341040790001,-34.331843352999954,135.83417416200007,-34.332324890999985,135.83430472300006,-34.33275516699996,135.83443455500003,-34.33311617299995,135.83470028300007,-34.333640755999966,135.83496813600004,-34.33406118499994,135.83534760600003,-34.33455628599995,135.83538714600002,-34.33459892299993,135.83561963600005,-34.33484962099993,135.83586381400005,-34.33505912199996,135.83638723900003,-34.33549803599993,135.83684909800002,-34.33578270999993,135.83732099500003,-34.33604522199994,135.84089655100001,-34.33733231699995,135.84144210700003,-34.33757964599994,135.84186960700004,-34.33776596399997,135.84233745300003,-34.33801743099997,135.8438375820001,-34.338823729999945,135.84411954100005,-34.33897527999994,135.84434212400004,-34.33909490599996,135.84457569200003,-34.33922043999996,135.8448321830001,-34.339358292999975,135.84530190600003,-34.339538276999974,135.8457572320001,-34.33971272699995,135.846191577,-34.33982901599995,135.8465585990001,-34.33992728399994,135.8470566190001,-34.34003351299998,135.84748635900007,-34.34012517699995,135.847579547,-34.34013740199998,135.8478178140001,-34.340168637999966,135.84810877900009,-34.34020679099996,135.84822522500008,-34.340222068999935,135.84856628300008,-34.34026678399994,135.84919793900008,-34.340276382999946,135.84973333100004,-34.34028451299997,135.85033356500003,-34.34032344199994,135.85082136000005,-34.34035508399995,135.85131910000007,-34.34037148099998,135.85181674900002,-34.340414919999944,135.852297033,-34.34045684399996,135.8527372090001,-34.34052563199998,135.8532561940001,-34.34060673299996,135.85376161200008,-34.34071347499997,135.85430711100003,-34.34085775799997,135.8547424310001,-34.34097289299996,135.85489833400004,-34.34102510899993,135.85528564600008,-34.34115483299996,135.8553306550001,-34.34117150399993,135.85582230900002,-34.34135364399998,135.85632850600007,-34.341541167999935,135.85679574800008,-34.34171425499994,135.85724443000004,-34.34188046299994,135.85770453200007,-34.34205090299997,135.85811856400005,-34.34220427099996,135.85852425400003,-34.34233196699995,135.85908847200005,-34.34246832399998,135.859422654,-34.34254375599994,135.85978531000012,-34.34258254799994,135.8601782730001,-34.342624557999955,135.86068748800005,-34.34263954099998,135.86071103300003,-34.34264159799994,135.86328916600007,-34.34255426899995,135.86413576000007,-34.34250272899993,135.86460426100007,-34.34246678599993,135.8649865850001,-34.342411314999936,135.865336812,-34.34233621899995,135.86898068900007,-34.34139232399997,135.86925402100007,-34.34132152099994,135.8696176410001,-34.341275605999954,135.86991203500008,-34.34123842499997,135.87025267,-34.34119540599994,135.8706058900001,-34.34119622299994,135.8709328960001,-34.34119697899996,135.87139769500004,-34.341205625999976,135.87153661900004,-34.341230132999954,135.87615520400004,-34.34204486899995,135.87653805800005,-34.34211239799998,135.87693131600008,-34.342208408999966,135.87721364100003,-34.34231494299996,135.87731545200006,-34.34235336499995,135.8773413360001,-34.342363122999984,135.87780269000007,-34.34255061199997,135.87823452600003,-34.34275057699995,135.88007231900008,-34.34388638699994,135.88118569200003,-34.34457445399994,135.88123136600007,-34.344602678999934,135.88137150700004,-34.34468928199993,135.8820305800001,-34.34513486399993,135.88238097600004,-34.34534152499998,135.88276101500003,-34.34554796699996,135.88312605900012,-34.3457360699999,135.88353544000006,-34.34591158199993,135.88379500700012,-34.345990265999944,135.88391920100003,-34.34602790599996,135.88436918700006,-34.34614776199993,135.88515900400012,-34.34631942999994,135.88707566900007,-34.34663815999994,135.88725924400012,-34.34666308499993,135.89392024300003,-34.34804497299996,135.89525574100003,-34.34858967499997,135.89605257200003,-34.349022969999965,135.89734094000005,-34.34972353599994,135.897970342,-34.35006577199994,135.898458236,-34.35025333799996,135.898940852,-34.35039965399994,135.89971214000002,-34.35054397599998,135.9000625530001,-34.35057160499997,135.9004103520001,-34.35059901599993,135.90065786900004,-34.35061224899994,135.90128866300006,-34.35064597999997,135.90205841700003,-34.350687135999976,135.9051228930001,-34.35077710899998,135.9054755300001,-34.35078745299995,135.9061196880001,-34.35087428799994,135.9062433480001,-34.35089096299998,135.91407391000007,-34.35193800999997,135.91517615100008,-34.35208535199996,135.91586194700005,-34.35213885299993,135.91761977400006,-34.35207000799994,135.92298665400006,-34.351859642999955,135.92364552100003,-34.35178964199997,135.92418149800005,-34.35168003899997,135.9254283780001,-34.35134034899994,135.92642422200004,-34.351057142999935,135.92697966100002,-34.35088057199994,135.92747477300009,-34.35071556099996,135.92761777300007,-34.350667090999934,135.92782902400006,-34.35059548099997,135.929286767,-34.35004148499996,135.92978526700006,-34.349915331999966,135.93009528100004,-34.34987113899996,135.93043111500003,-34.34982327599994,135.93098817100008,-34.34976606499998,135.93150367600003,-34.349722078999946,135.9321998900001,-34.349689257999955,135.9338858860001,-34.349624922999965,135.93455652800003,-34.34960398499993,135.9350779890001,-34.34964773799993,135.93553193200012,-34.349721038999974,135.93702037100002,-34.350009641999975,135.93773504700005,-34.350136745999976,135.93839938300005,-34.350195310999936,135.94175834100008,-34.35011651399998,135.9422676480001,-34.350064015999976,135.9432175820001,-34.34996610199994,135.94395958200005,-34.349889607999955,135.9443232440001,-34.34985184699997,135.94470422000006,-34.34978879199997,135.9451301590001,-34.34968019899998,135.94548455400002,-34.349589822999974,135.94581716800008,-34.34950501199995,135.94615395800008,-34.34939388399994,135.94651463500009,-34.34927488999995,135.946815323,-34.34920821399993,135.94715415400003,-34.34913306999994,135.94744127600006,-34.349069390999944,135.94774862100007,-34.34901994699993,135.9481215610001,-34.34899521899996,135.9484676500001,-34.34897227299996,135.94879394100008,-34.34897336299997,135.94912006200002,-34.348986372999946,135.94950468500008,-34.34900192599997,135.94992148100005,-34.34906500099993,135.95030740800007,-34.34912340699998,135.9506953870001,-34.34921008499998,135.9510509480001,-34.34932053999995,135.95143649400006,-34.34944030999998,135.95177980100004,-34.34954695199997,135.95210909700006,-34.34970471199995,135.9524107740001,-34.349875847999954,135.95273194600009,-34.35007718799994,135.95281035000005,-34.35012801099998,135.9529577200001,-34.350223540999934,135.95337886100003,-34.35054498399995,135.95424749400001,-34.35124032199997,135.95510675900005,-34.35192691199995,135.9555702550001,-34.35231447599995,135.95571484200002,-34.35243537799994,135.956158006,-34.35285058399995,135.95695908100004,-34.353791453999975,135.9574073880001,-34.35431798899998,135.95849918400006,-34.355516087999945,135.95867796800007,-34.355702117999954,135.95887171700008,-34.35584175099996,135.959169545,-34.35602968499995,135.95951159800006,-34.35620502199998,135.95991260300002,-34.35636152099994,135.96024654400003,-34.35646945399998,135.96060034900006,-34.35655658999997,135.96098031000008,-34.35662350499996,135.9613651530001,-34.35665132899993,135.9617792470001,-34.35664827099998,135.962202928,-34.35663250099998,135.96226219800008,-34.356622012999935,135.96256228200002,-34.356568885999934,135.96287060400005,-34.35648396899995,135.96316671600005,-34.356386561999955,135.96346864200007,-34.356267801999934,135.96360976500011,-34.356200669999964,135.96412345400006,-34.35595630199998,135.9646089150001,-34.355713521999974,135.96521968500008,-34.35543301599995,135.96577148200004,-34.355171336999945,135.9659179890001,-34.35509694899997,135.96628632500006,-34.35490993099995,135.96663220800008,-34.35475404199997,135.96699320300002,-34.354628694999974,135.96736899300004,-34.35450324499993,135.96788434100006,-34.35435887899996,135.969077695,-34.35411387199997,135.97070389400005,-34.354178367999964,135.9723884970001,-34.35424506299995,135.97320513700004,-34.35419908899996,135.97349799900007,-34.354163967999966,135.97378105200005,-34.35411087999995,135.97409225100012,-34.35403798599998,135.97440030100006,-34.35396581899994,135.9746343480001,-34.35389670699993,135.97489889400003,-34.35381784799995,135.9751476350001,-34.35371644399993,135.97537908800007,-34.35362208399994,135.9756651020001,-34.353485183999965,135.9759115810001,-34.35336718899998,135.97615376800002,-34.35321491299993,135.97641681800008,-34.35306007,135.97673310200003,-34.35281385299993,135.97964352000008,-34.35029234999996,135.98167722900007,-34.34885744699994,135.98272243200006,-34.34829944099994,135.98305222300007,-34.34817521399998,135.98336626000003,-34.34806389099998,135.98368698000002,-34.34796341599997,135.9840276430001,-34.347884576999945,135.98435522500006,-34.34781128199995,135.98444276100008,-34.34779706599994,135.98474203600006,-34.34774844499998,135.98509624500002,-34.34770762399995,135.9853980370001,-34.34767810799997,135.985508814,-34.34767359499995,135.985594998,-34.34767008899996,135.98572628700003,-34.34766472499996,135.9861557050001,-34.34767680599998,135.9864959790001,-34.347710355999936,135.98681755100006,-34.34774206999998,135.98714123800005,-34.34777397499994,135.98749143600003,-34.347838671999966,135.98794976500005,-34.34792332599994,135.98825959500005,-34.34800568199995,135.98855111500006,-34.34808315599997,135.98890714000004,-34.34820705899995,135.989123639,-34.34828240099995,135.98942019700007,-34.34840387299994,135.98962225100001,-34.34850113099998,135.98978512300005,-34.34857951699996,135.99007860300003,-34.348720766999975,135.990393895,-34.34892056199993,135.99063108300004,-34.34907087199997,135.9908394040001,-34.34920288999996,135.9910477310001,-34.34936198799994,135.99121355600005,-34.34948860299994,135.99144430700005,-34.34968755799997,135.99166190100004,-34.34987515399996,135.9918859070001,-34.35010792999998,135.99211251300005,-34.350343376999945,135.9923732410001,-34.350614303999976,135.99261568800011,-34.350866216999975,135.9929667020001,-34.35118690199994,135.99325833800003,-34.351418844999955,135.99366040400002,-34.35171274499993,135.99399677500003,-34.35190817199998,135.99490773700006,-34.35243742399996,135.99490884300008,-34.35243801099995,135.9956638750001,-34.35283377999997,135.9958625480001,-34.35292891399996,135.99615259400002,-34.35304015199995,135.99641723600007,-34.353145291999965,135.9970136400001,-34.35333064799994,135.99759752700004,-34.353510136999944,135.99811306000004,-34.35365414599994,135.998516869,-34.35378844599995,135.99889533600003,-34.35392695599995,135.99928285800002,-34.35407284599995,135.99968848800006,-34.35423347599993,136.00009446400009,-34.354423881999935,136.0004736840001,-34.35462936399995,136.00079008900002,-34.35483533699994,136.00107948000004,-34.35503407599998,136.0013875830001,-34.355299652999975,136.00160544900007,-34.35552126199997,136.0018697590001,-34.35581256599994,136.002141466,-34.356105130999936,136.0023781210001,-34.35640104299995,136.0025471900001,-34.35664283699998,136.00256964100004,-34.35667494499995,136.00274281500003,-34.35691177799998,136.0029067270001,-34.35708266599994,136.003033393,-34.35721471499994,136.00323323300006,-34.35742901899994,136.00353236900003,-34.35769465899995,136.0046245960001,-34.35849943699998,136.00494048100006,-34.35874338199994,136.00515245300005,-34.35894080399993,136.0053952510001,-34.35919934399993,136.0055988790001,-34.359457472999964,136.0058185040001,-34.35970880399998,136.0060784960001,-34.35997982499998,136.00630591200002,-34.36021113099997,136.00652761100002,-34.36041890399997,136.00680842300005,-34.36062676199998,136.00713219700003,-34.36085732199996,136.00739099800012,-34.36102178999994,136.0077711250001,-34.36126523099995,136.0081185360001,-34.361455657999954,136.00848179500008,-34.36162597999993,136.00886088800007,-34.36177619499995,136.00921581400007,-34.36191994099994,136.0096995890001,-34.362095988999954,136.0105140510001,-34.362402637999935,136.01254358100005,-34.36314865999998,136.01286584000002,-34.3632420499999,136.0131942710001,-34.363314070999934,136.0135677280001,-34.36339107799995,136.0138202270001,-34.36342395799994,136.0139151310001,-34.36343632099994,136.01421739700004,-34.36346592399997,136.01447450500007,-34.36347990499996,136.01476374300012,-34.36349363399995,136.01507893100006,-34.36350845199996,136.0154187290001,-34.363478362999956,136.01575102200002,-34.36344410499993,136.01607775600007,-34.363400851999984,136.01788953100004,-34.36307222499994,136.01867464300005,-34.36294017999995,136.02724310300005,-34.36147978099996,136.02763092200007,-34.36142716799998,136.0278849240001,-34.36140894699997,136.02801902400006,-34.361399319999975,136.02839234300006,-34.36138398399993,136.02844723900012,-34.36138556399993,136.02872914600005,-34.36139368599993,136.02898524800003,-34.36141234099995,136.02931910900008,-34.361430344999974,136.02967478100004,-34.361476022999966,136.03002690900007,-34.361536256999955,136.03046504600002,-34.36164305999995,136.0314089520001,-34.36193407199994,136.03304936200004,-34.36243978699997,136.03389741700005,-34.362701209999955,136.039800624,-34.36452465499997,136.0403964200001,-34.36464969699995,136.0407636530001,-34.36470466999998,136.04130325200003,-34.36478544299996,136.041874623,-34.36487438399996,136.0428054560001,-34.365019264999944,136.0450988650001,-34.36537619699993,136.04744244100004,-34.36574087599996,136.05159928700004,-34.366378287999964,136.05448387900003,-34.36665529099997,136.05927578400008,-34.36702123899994,136.06032560500012,-34.36710139599995,136.06132466200006,-34.36726230299996,136.06311960800008,-34.367551368999955,136.06400407500007,-34.36769379499998,136.06445777500005,-34.36781027199993,136.06486108900003,-34.367896332999976,136.0651640430001,-34.36800107299996,136.0653081380001,-34.36804847399998,136.0655174310001,-34.36811731999995,136.06596905600009,-34.36827510099994,136.06954148800003,-34.37032242299995,136.07014155900004,-34.370666306999965,136.0701901650001,-34.37069414299998,136.07082543700005,-34.37105819499993</t>
  </si>
  <si>
    <t>138.4990517880001,-35.106474522999974,138.49914011200008,-35.10646853299994,138.500037044,-35.10643226899998,138.5004124500001,-35.10641874799995,138.50168327000006,-35.10634664999998,138.5023529770001,-35.10630201899994,138.50468108100006,-35.10619223799995,138.50689960400007,-35.10606016299994,138.50773138500006,-35.106018191999965,138.50935018200005,-35.10593649599997</t>
  </si>
  <si>
    <t>138.50033841700008,-34.82161659099995,138.50006859500002,-34.82206471699993,138.5000394640001,-34.822113101999946,138.49993564300007,-34.82231749799996,138.4998470060001,-34.82258173399998,138.49979717000008,-34.82282575499994,138.4997572090001,-34.82316449799998,138.49976207300006,-34.82328297599997,138.49976697700004,-34.82340274499995,138.49991829400005,-34.82415500299993,138.49993976300004,-34.82424796199996,138.50016571800006,-34.82522643799996</t>
  </si>
  <si>
    <t>138.47058088900008,-35.13948399399993,138.4707567370001,-35.139446403999955,138.4717189700001,-35.13940259299994,138.47196478,-35.13939970299998,138.47282216700012,-35.13935144799996,138.47293724000008,-35.139343777999954,138.47420223200004,-35.139289367999936,138.47509503700007,-35.13925826199994,138.47570773600012,-35.13921916399994,138.4768576450001,-35.13915736299998,138.47707524500004,-35.139146868999944,138.47848381200004,-35.13906967299994,138.4795110760001,-35.13901336899994,138.48040095400006,-35.13897916199994,138.48096485000008,-35.138949364999974,138.48188966100008,-35.13890228099996,138.48216305900007,-35.13888835999995,138.4835257630001,-35.138819266999974,138.4836714600001,-35.13881326699993,138.48478645900002,-35.13875396399993,138.48584936300006,-35.13870016699997,138.4862287520001,-35.13869388099994</t>
  </si>
  <si>
    <t>138.687507653,-34.82813225599995,138.68755714200006,-34.828221654999936,138.6876173400001,-34.82836995699995,138.68765214000007,-34.82855394799998,138.68768038500002,-34.828853306999974,138.6877403430001,-34.82954769799994,138.68780484800004,-34.83037520099998,138.68785351400004,-34.83072077899993,138.68786977500008,-34.83083631699998,138.68794971700004,-34.83140398299997,138.687957535,-34.83145950699998</t>
  </si>
  <si>
    <t>138.49448665300008,-34.812145817999976,138.494596257,-34.81214235999994,138.494671304,-34.812139986999966,138.49654908900004,-34.812143470999956</t>
  </si>
  <si>
    <t>138.6005685120001,-34.94122346599994,138.6005375000001,-34.941314896999984,138.6002804850001,-34.941997052999966,138.59998769300012,-34.942762451999954,138.599831568,-34.94300313799994,138.59927069900004,-34.94386765499996,138.5993389040001,-34.94494564799993</t>
  </si>
  <si>
    <t>138.54671986800008,-34.850532217999955,138.5470207420001,-34.850518491999935,138.54793998800005,-34.85047746899994,138.5488446500001,-34.850433856999985,138.54895458700003,-34.85042851299994,138.54978689300003,-34.85038801799993,138.54998561000002,-34.85037833499996,138.550753718,-34.85034091099993,138.55123451400004,-34.85031505499995,138.55167191600003,-34.850291528999946,138.55233162900004,-34.85026487299996,138.55262514800006,-34.850250753999944,138.5534807130001,-34.85020961399994,138.55431379200002,-34.850169610999956,138.55439549100004,-34.85016568799995,138.55482964100008,-34.85014496799994,138.55512577800005,-34.85013083599995,138.55526617600003,-34.85012413599998,138.5553874310001,-34.85011751299993,138.55560457100012,-34.850107256999934,138.556084047,-34.85008461599995,138.55616407200012,-34.85008125099995,138.55677231100003,-34.85005294499996,138.55696491100002,-34.850043976999984,138.55726283400008,-34.85002991699997,138.55738217900011,-34.85002428399997,138.55819428400002,-34.84998550399996,138.5583746100001,-34.84997641499996,138.5588255340001,-34.84995578499996,138.5590490940001,-34.849945557999945,138.55999716100007,-34.84990067899997,138.56002011700002,-34.84990006399994,138.56091494600003,-34.849859607999974,138.56098158300006,-34.849856486999954,138.56119255800002,-34.84984660799995,138.56121868800005,-34.849845382999945,138.56136618000005,-34.849837787999945,138.56147822200012,-34.84983115799997,138.56163650700012,-34.849821480999935,138.56174704400007,-34.84981369899998,138.5618892430001,-34.849800269999946,138.56200618200012,-34.84978932499996,138.5621548680001,-34.84977513299998,138.56228115800002,-34.84976274099995,138.5624370390001,-34.84974715199996,138.56254313700003,-34.849737096999945,138.562636407,-34.849732176999964,138.56357715500008,-34.84970360099993,138.5643479590001,-34.84968322699996,138.5643876910001,-34.849679752999975,138.5644837970001,-34.84967398699996,138.5645626580001,-34.84966925799995</t>
  </si>
  <si>
    <t>138.49143425700004,-34.84604743099993,138.49198072000002,-34.84614849899998,138.49213825700008,-34.846182332999945,138.49229453300006,-34.84621861099998,138.49234332000003,-34.84623152299997,138.49248856400004,-34.84626970199997,138.492715975,-34.84633435899997,138.49283932800006,-34.84637598299997,138.49310407200005,-34.846458317999975,138.49334646700004,-34.84653829599995,138.49351217000003,-34.84659599199995,138.493704481,-34.84665202999997,138.4938531570001,-34.846689158999936,138.49392510500002,-34.84670221999994,138.49398625300012,-34.84671332099998,138.4941180400001,-34.84673369799998,138.494227496,-34.84674606599998,138.49446816400007,-34.84676160699996,138.4946632530001,-34.84676424899993,138.49486185800004,-34.846756847999984,138.4950140080001,-34.84674682899998,138.49514565200002,-34.846733997999934,138.49526838400004,-34.84671567099997,138.49542980500007,-34.84668627899998,138.49553845600008,-34.84666331599993,138.4956623370001,-34.846629905999976,138.4958512620001,-34.84657039699994,138.49668292100012,-34.84628029999993,138.49682955100002,-34.84622791399994,138.4971001680001,-34.846131223999976,138.4976590880001,-34.84593331599996,138.49801561300012,-34.845806634999974,138.49818199000003,-34.845748438999976,138.49829866800007,-34.84570877099998,138.49835166100002,-34.84569126499997,138.49844028000007,-34.84566197999993,138.4984677750001,-34.845654545999935,138.4988953300001,-34.84554548899996,138.49908149400005,-34.84550419899995,138.49934262500005,-34.84545326799997,138.49980780400006,-34.84536381699996,138.50038480500007,-34.845247005999965,138.500516048,-34.845220437999956,138.5010006330001,-34.84513302199997,138.501743013,-34.84499246299998,138.50217989200007,-34.84490022999995,138.50241523800003,-34.84485054099997</t>
  </si>
  <si>
    <t>138.7791755300001,-35.497568168999976,138.77921284800004,-35.49763673799998,138.779792304,-35.498302416999934,138.78016288300012,-35.49872812099994,138.78109363800002,-35.499798271999964,138.78201498900012,-35.50085747799994,138.78292073800003,-35.501913386999945,138.7834045410001,-35.50247136399997,138.78369439900007,-35.50283132799996</t>
  </si>
  <si>
    <t>138.624581325,-34.940085755999974,138.62459927400005,-34.94018364999994,138.62462559900007,-34.940319983999984,138.6246276710001,-34.940339077999965,138.62465789200007,-34.94049700099998,138.62466670000003,-34.94059900299993,138.62467894600002,-34.94072862099995,138.62468642600004,-34.94082684099993,138.62469389300009,-34.94094033799996,138.62474582100003,-34.94157533599997,138.6247618760001,-34.94177174599997,138.62482441300006,-34.94257847299997,138.6248768150001,-34.94321938899998,138.62489375200005,-34.94344224699995,138.62495994900007,-34.944302350999976,138.62500674600005,-34.944840976999956,138.6250379610001,-34.945161205999966,138.62506624900004,-34.945389743999954,138.62510838600008,-34.94595336499998,138.62512029800007,-34.94614602299998,138.62506590300006,-34.94629379699995</t>
  </si>
  <si>
    <t>138.56293493400005,-34.83280675499998,138.5629147420001,-34.83286402199997,138.56284375300004,-34.83314146499998,138.5628092280001,-34.83338544299994,138.5627868580001,-34.83353005099997,138.56277379800008,-34.83369630399994,138.56277632,-34.834015731999955,138.56277657600003,-34.834048150999934,138.56278999500012,-34.834340218999955,138.5628246230001,-34.834814482999946,138.56284763400004,-34.83491929999997,138.56291285600003,-34.83521633399994,138.5629823480001,-34.83548842799996,138.56304356500004,-34.83563145699998,138.5631479530001,-34.83585572699997</t>
  </si>
  <si>
    <t>138.68892684800005,-34.84390203499993,138.68932964600003,-34.84388412599998,138.68942365400005,-34.84387926599993,138.68968980300008,-34.84386859999995,138.6900013080001,-34.84384941299993,138.69021888800012,-34.84383817199995,138.69055132900007,-34.84381805099997,138.6908148450001,-34.84379750499994,138.69082720500012,-34.84379654299994,138.69114420200003,-34.84377088599996,138.6913686040001,-34.84375246199994,138.69166327200003,-34.84372982699995,138.6920229440001,-34.84370236899997,138.69240872900002,-34.84367596299995,138.69284735600002,-34.84364806599996,138.69297604500002,-34.84364144899996,138.6931438250001,-34.84363137299994,138.69378187200005,-34.84359304499998,138.69394152200005,-34.84358370299998</t>
  </si>
  <si>
    <t>138.4895731250001,-34.82648535399994,138.48950500900003,-34.82661435299997,138.48913213000003,-34.827320751999935,138.48869923300003,-34.82814084399996,138.48856261600008,-34.82839974799998,138.48829513300007,-34.828903440999966,138.48825554400003,-34.82897804399994,138.48780923100003,-34.82981584299995,138.48738343700006,-34.830619937999984,138.48726051500012,-34.83082385399996,138.48719873400012,-34.83092633499996,138.48712027200008,-34.831088576999946</t>
  </si>
  <si>
    <t>138.7961890570001,-35.103680732999976,138.79594186400004,-35.10454363499997,138.79592062100005,-35.10471373299998</t>
  </si>
  <si>
    <t>138.61914127800003,-34.92503725299997,138.61923409100007,-34.92499680599997,138.61936029600008,-34.92496847499996,138.619627422,-34.92486793099994,138.6197970300001,-34.92475147799996,138.6227766730001,-34.92196305599998,138.62290705700002,-34.921890506999944,138.623202181,-34.92179355999997</t>
  </si>
  <si>
    <t>138.56469449400004,-34.910924413999965,138.5645524030001,-34.91153178099995,138.56454437000002,-34.91173650999997,138.56458318700004,-34.91189122299994,138.56475015700005,-34.912315682999974,138.56490976400005,-34.91264135299997,138.56495061200008,-34.91272609499998,138.56499092400009,-34.91279744199994,138.56515055400007,-34.91308286699996,138.5652485590001,-34.91324348999996,138.56534700800012,-34.91343735799995,138.56599777300005,-34.914624155999945</t>
  </si>
  <si>
    <t>139.6643716860001,-35.158152308999945,139.66412704200002,-35.158147560999964,139.66369125300002,-35.15817849899997,139.6630191910001,-35.15816208199993,139.66255825000007,-35.15807313499994,139.6603520220001,-35.15730171399997,139.6564779900001,-35.15574308699996,139.65526416300008,-35.15530341199997,139.65498637400003,-35.15516374099997,139.654774706,-35.154996091999976,139.65451933500003,-35.15468902499998,139.65374864500006,-35.15338354299996,139.65308467400007,-35.152228057999935,139.6527115680001,-35.15180106799994,139.6522716920001,-35.15153792199993,139.64994464200004,-35.150375345999976,139.64851375700005,-35.14969200899998,139.6476725340001,-35.14939659699996,139.6447144020001,-35.14850847099996,139.6443106050001,-35.148304879999955,139.64398866200008,-35.14803615999995,139.6433864160001,-35.14729881899996,139.64294891800012,-35.14667421599995,139.6423173930001,-35.14609400299997,139.6416887910001,-35.14572154799998,139.63961428300001,-35.144912201999944,139.63822073100005,-35.144363734999956,139.63461497000003,-35.14296417299994,139.63433540900007,-35.142881124999974,139.63388634300009,-35.142800954999984,139.63235218600005,-35.142734261999976,139.63172303200008,-35.14259850099995,139.63097489000006,-35.14227801399994,139.63045470600002,-35.141918534999945,139.62980143800007,-35.1414011599999,139.62966828100002,-35.14126928299993,139.6280716870001,-35.13977464799996,139.62789131300008,-35.13960579099995,139.6270506410001,-35.13895504699997,139.6264170060001,-35.138721085999975,139.62573513600012,-35.138697297999954,139.62317502700012,-35.13879932399993,139.6224924390001,-35.13887351499994,139.62203363900005,-35.13899954999994,139.62170121300005,-35.13912973699996,139.6211752160001,-35.13938335699993,139.6206493740001,-35.13966469199994,139.620004321,-35.13987646499993,139.61960242400005,-35.13990539099996,139.61944160200005,-35.13990097499993,139.61890719500002,-35.13980629899993,139.61829870400004,-35.13961494299997,139.6168833050001,-35.13906900899997,139.6151740680001,-35.13840574099993,139.6086022390001,-35.13586605199998,139.6080681410001,-35.135656626999946,139.6068868850001,-35.13519343899998,139.60633729200003,-35.134877890999974,139.60268637500008,-35.13310417499997,139.60225104900007,-35.13290100099994,139.59969964100003,-35.13182196199995,139.5986191500001,-35.13136591999995,139.59840323000003,-35.131274781999934,139.59749323900007,-35.130888493999976,139.59686202800003,-35.13066208599997,139.5964137100001,-35.13054157899995,139.59600208300003,-35.13045562099995,139.59529008200002,-35.13035388499998,139.5946255870001,-35.13032694599997,139.59397763000004,-35.130336015999944,139.59333037600004,-35.130420011999945,139.5917844050001,-35.13068960099997,139.58975645700002,-35.13104663299998,139.5880733680001,-35.13135739499995,139.58713696600012,-35.131530278999946,139.58539769100003,-35.131836808999935,139.58429473800004,-35.13200318299994,139.58274115100005,-35.13227822299996,139.58182997900008,-35.132374494999965,139.5806973220001,-35.132349474999955,139.58004196000002,-35.132274354999936,139.57733484000005,-35.13160886199995,139.57517265700005,-35.13107729099994,139.5744150480001,-35.13093642299998,139.57423831300002,-35.13091802099996,139.57383023900002,-35.130875540999966,139.56659126600005,-35.13049393999995,139.56648422000012,-35.130488294999964,139.56595205000008,-35.13043271899994,139.56501731600008,-35.13024059999998,139.56177194000009,-35.12945492299997,139.55832791600005,-35.12861511899996,139.55610392500012,-35.12805790799996,139.5522452360001,-35.12709102599996,139.54882008200002,-35.12628201199993,139.54840347700008,-35.12615670599996,139.5479485620001,-35.125966966999954,139.54742889400006,-35.12568494599998,139.54616751700007,-35.12487779999998,139.54601536000007,-35.12480906999997,139.54591103400003,-35.12476194699997,139.54421962100002,-35.12399917799996,139.54359192700008,-35.123740400999964,139.54243898900006,-35.12350961299995,139.5402983150001,-35.123231879999935,139.5389221160001,-35.12308173899993,139.5382113600001,-35.12297477899995,139.537175745,-35.122670323999955,139.53560536400005,-35.12224936999996,139.5346489410001,-35.12199298599995,139.5288560150001,-35.120304647999944,139.52752654200003,-35.119924122999976,139.52588393700012,-35.11922925399995,139.52547211800004,-35.119106131999956,139.52543471900003,-35.119094949999976,139.52451648400006,-35.11886475499995,139.523195514,-35.11856093199998,139.5226224260001,-35.11832260799997,139.52232074300002,-35.118163772999935,139.52163459300004,-35.11768334299995,139.5167248890001,-35.114004025999975,139.5166689130001,-35.113962080999954,139.5162152050001,-35.11357083499996,139.5159233610001,-35.113260415999946,139.5153412200001,-35.11259986199997,139.51386619700008,-35.11076437299994,139.5136545790001,-35.110516942999936,139.51213207500007,-35.10895149899994,139.51155298300012,-35.10835602099996,139.5110673040001,-35.10781672699994,139.51018640300003,-35.10679605399997,139.50961751800003,-35.10613688799998,139.509059556,-35.105429536999964,139.50822922400005,-35.104464157999985,139.50409755500004,-35.09935246499998,139.50365579800007,-35.09880587299995,139.50325336000003,-35.098393288999944,139.50286817200003,-35.09807544499995,139.50249330200006,-35.09784936699998,139.50208970100005,-35.097670498999946,139.50171280900008,-35.097524921999934,139.495299444,-35.095611883999936,139.49454405400002,-35.095390116999965,139.4850264360001,-35.092595477999964,139.4825471260001,-35.09188418799994,139.47609883100006,-35.09000759999998,139.4753707220001,-35.08978951699993,139.47462385100005,-35.08961739299997,139.47408586200004,-35.08954229799997,139.47389341300004,-35.08952949099995,139.4726481350001,-35.08944664399996,139.470790759,-35.08933684699997,139.47044351700004,-35.08932531199997,139.46990647400003,-35.089268851999975,139.46955051100008,-35.089196880999964,139.4690211850001,-35.08905650599996,139.46892642300008,-35.089020663999975,139.4656977410001,-35.08766837899998,139.46492455200007,-35.087335070999984,139.4637896380001,-35.08684302399996,139.46121496400008,-35.08572669199998,139.46074928000007,-35.08557290699997,139.4602732500001,-35.085458743999936,139.45957177600008,-35.085371116999966,139.4423645480001,-35.084294495999984,139.44234852300008,-35.08429389099996,139.44206175400006,-35.08428303599993,139.43750512000008,-35.08398301999995,139.42482298800007,-35.083176342999934,139.42438536800012,-35.08312404199995,139.42400286100008,-35.083086642999945,139.42360427300002,-35.08299949499997,139.41913360500007,-35.08185584199998,139.41268064000008,-35.08018158699997,139.4119449860001,-35.080006115999936,139.41165898100007,-35.07993789999995,139.4111775780001,-35.079856062999966,139.41043505900006,-35.079832360999944,139.40683460800005,-35.079897709999955,139.40433573600012,-35.07992284799997,139.40342126500002,-35.07990101599995,139.40272578200006,-35.07982649699994,139.39856673000008,-35.07929430699994,139.39812245400003,-35.07921430299996,139.39768809500003,-35.07911092899997,139.39496648800002,-35.07816081799996,139.3945732310001,-35.07804012999998,139.39372828000012,-35.07783131699995,139.39329793100012,-35.07777611599994,139.3928677460001,-35.07775171099996,139.39209772800007,-35.07774269499998,139.3920018650001,-35.07774139399993,139.3910563510001,-35.07772853299997,139.39051476600002,-35.07775822299993,139.38339832300005,-35.07880468099995,139.37948534600002,-35.07937990599993,139.37872573200002,-35.07946413399998,139.37796417100003,-35.07949333899995,139.3773543630001,-35.079460961999985,139.37662671900011,-35.07935662799997,139.37397343800012,-35.07886944399996,139.3688927810001,-35.077897518999976,139.36791789000006,-35.07769233199997,139.36719018000008,-35.07747845999995,139.36626127800002,-35.077125190999936,139.3658176350001,-35.07692602299994,139.36516956900005,-35.07660547399996,139.36389654100003,-35.07595521799993,139.3634638970001,-35.07576706399993,139.36301899300008,-35.07561768499994,139.36208654200004,-35.07545789499994,139.35467364200008,-35.07467150599996,139.35170692200006,-35.07435134899998,139.351136289,-35.074231398999984,139.35071264500004,-35.07407802499995,139.35046686500004,-35.07394760899996</t>
  </si>
  <si>
    <t>138.43378029200005,-33.46492918399997,138.43564814100012,-33.47503915699997,138.43695608200005,-33.48210231199994,138.43939771700002,-33.49505298599996,138.44076637700005,-33.50231162599994,138.4410527990001,-33.50376852399995,138.44108609400007,-33.503880203999984,138.44145542,-33.50511903199998,138.44296488300006,-33.509673514999974,138.44320078900012,-33.51057333699998,138.4437924780001,-33.51306648599996,138.4463272040001,-33.521518312999945,138.44639558900008,-33.52183739499998,138.44643177300009,-33.5222047399999,138.44651975200009,-33.525320276999935,138.44690019100005,-33.528288575999966,138.44702720600003,-33.52928980499996,138.4474121400001,-33.53420681599994,138.4474515170001,-33.53453645199994,138.44966077700008,-33.54378490199997,138.44977761300004,-33.54427393299994,138.4498939550001,-33.544845660999954,138.4499214550001,-33.545172040999944,138.44992106000007,-33.545498443999975,138.4498288950001,-33.54711721499996,138.44955516100003,-33.55448586899996,138.44950176500004,-33.55520336199993,138.44938347900006,-33.556038771999965,138.44895496000004,-33.557467352999936,138.44859211300002,-33.55833261099997,138.44822099600003,-33.55904853399994,138.44776644,-33.55978641899998,138.4476095440001,-33.560002564999934,138.4473186250001,-33.560403346999976,138.44675869200012,-33.561068284999976,138.44650600500006,-33.56133584599996,138.44552846200008,-33.562295493999954,138.44505554700004,-33.562806429999966,138.4445675060001,-33.56352014699996,138.44433089000006,-33.56393159299995,138.4441277640001,-33.56434668299994,138.4438715130001,-33.56500326199995,138.44382518700002,-33.56513013499995,138.4437497880001,-33.56538753199993,138.44370235600002,-33.56554941599995,138.4435738420001,-33.566442077999966,138.4435642520001,-33.566721825999934,138.44355101400004,-33.567107927999984,138.4435608990001,-33.56724583699997,138.44360030500002,-33.56779565099998,138.44365406400004,-33.56800503799997,138.4437194940001,-33.56839954199995,138.4438831110001,-33.568996108999954,138.44396093400007,-33.569204508999974,138.4444695530001,-33.57048472699995,138.4450606270001,-33.571787462999964,138.44560733900005,-33.57304553299997,138.44616944200004,-33.57669293399994,138.44641237000008,-33.578365393999945,138.44641441700003,-33.58075730099995,138.44638122600009,-33.58109451499996,138.44630230000007,-33.58141619199995,138.44622569800003,-33.58162298299993,138.44606309100004,-33.58194592799998,138.44574912500002,-33.58235496299994,138.44466796300003,-33.583578484999975,138.44370328900004,-33.584670133999964,138.44344834800006,-33.58500809399993,138.4432958320001,-33.58528480099994,138.4431445450001,-33.58568935099993,138.44306541600008,-33.58614699699996,138.44306281100012,-33.58786993299998,138.44309038400002,-33.59054892699993,138.4431446110001,-33.590940977999935,138.44325927600005,-33.591515251999965,138.44357300800004,-33.593086426999946,138.4436117680001,-33.59339841499997,138.44360732200005,-33.593665546999944,138.443561992,-33.59397177899996,138.44346773300003,-33.59431339399998,138.44267899200008,-33.59669189799996,138.44250062600008,-33.597287291999976,138.44227639500002,-33.59793085899997,138.44221600700007,-33.59825480999996,138.44219829000008,-33.598618,138.44222159700007,-33.59890042599994,138.44228883000005,-33.59922749799995,138.44280985400007,-33.60104726199995,138.4430341960001,-33.60189670999995,138.443083999,-33.60214494799993,138.44315685700008,-33.60248201199994,138.44333125600008,-33.60354547899993,138.44334971500007,-33.60374755899994,138.4433903370001,-33.604192232999935,138.44342495900003,-33.60483494799996,138.4434298970001,-33.605695959999935,138.44343479100007,-33.60654956899998,138.4434763690001,-33.60760839699998,138.4435938700001,-33.60876898299995,138.44375759800005,-33.60980482699995,138.44469551100008,-33.61378471199998,138.44489859700002,-33.61439157099994,138.44505669800003,-33.61475096899994,138.44700481300004,-33.618750140999964,138.44727346000002,-33.61936595699996,138.44731477100004,-33.61949528499997,138.4475648230001,-33.620278018999954,138.44771488900005,-33.620660993999934,138.44896819300004,-33.623169830999984,138.4491652900001,-33.62357008499998,138.44936448500005,-33.62407448299996,138.44955564600002,-33.62490774199995,138.44968967800003,-33.62557474499994,138.44973538600004,-33.62588807599997,138.44974190100004,-33.626295021999965,138.4496770830001,-33.629328243999964,138.44977173400002,-33.63049796399997,138.4497937640001,-33.63104572599997,138.4497312530001,-33.63426305199994,138.44973047100007,-33.63433766999998,138.44969055,-33.634754947999966,138.4492112810001,-33.63625441999994,138.44740819700007,-33.64172022899993,138.44728431400006,-33.64213436699998,138.44722003900006,-33.64251106599994,138.44721614000002,-33.64284950899997,138.44726679000007,-33.64329434699994,138.4477390190001,-33.64467749499994,138.44779497600007,-33.64492066199995,138.4478264490001,-33.64521148499995,138.4478154520001,-33.645582511999976,138.44759380100004,-33.64821302699994,138.44746856300003,-33.649685390999934,138.4472790950001,-33.6519592399999,138.44725989300002,-33.65245236199996,138.44729709600006,-33.65285391699996,138.4473424780001,-33.65305070699998,138.44744807000006,-33.653360402999965,138.44852918100003,-33.65611411899994,138.44868771500012,-33.65659207199997,138.44989254600011,-33.66174469499998,138.45023725600004,-33.663219786999946,138.45099711000012,-33.666414902999975,138.45110867300002,-33.666757350999944,138.45132608100005,-33.66713585499997,138.45605550200003,-33.67456022099998,138.456264346,-33.67496788599993,138.4564307810001,-33.675488765999944,138.45645152100008,-33.675938206999945,138.45643725000002,-33.67614888899993,138.45638993400007,-33.67643985999996,138.4547738330001,-33.68159307499997,138.45466054700012,-33.68215471399998,138.45464812500006,-33.682537873999934,138.45466653100004,-33.682865471999946,138.45471747200008,-33.68318750999998,138.45488289200011,-33.68379840299997,138.45541485400008,-33.68526351199995,138.4565051520001,-33.68816415699996,138.4572316860001,-33.689852687999974,138.45751034300008,-33.69054574199998,138.45765078500006,-33.69081049099998,138.45773982000003,-33.69094243899997,138.4581391590001,-33.69136179299994</t>
  </si>
  <si>
    <t>138.61895644000003,-34.983390466999936,138.61906309500012,-34.984373414999936,138.61907073400005,-34.98444381699994,138.6190855750001,-34.98465043599998,138.619107589,-34.98476270599997,138.6191188780001,-34.98482629899996,138.6191537840001,-34.98488146799997</t>
  </si>
  <si>
    <t>138.60886955900003,-31.525382571999955,138.60887901500007,-31.525319895999928,138.60891701700007,-31.52506808499993,138.60896554300007,-31.52481645299997,138.60905594200005,-31.524574637999933,138.60917744800008,-31.52435143499997,138.60933006000005,-31.524146852999934,138.6095030350001,-31.52396971,138.60969682000007,-31.52380197599996,138.6099006820001,-31.523652459999937,138.6101152880001,-31.523494142999937,138.61034065800004,-31.523326994999934,138.61059781000006,-31.523151420999966,138.610876479,-31.52295821499996,138.61118739900007,-31.522738557999958,138.61151983500008,-31.522501250999937,138.6118522600001,-31.522263952999936,138.612195218,-31.522026838999977,138.61253816500005,-31.521789743999932,138.61289185200008,-31.52154380999997,138.613235034,-31.521297696999966,138.61358873900008,-31.521051759999978,138.61389979500007,-31.520829703999937,138.6139211530001,-31.520814455999982,138.614253565,-31.52057715199993,138.6145378330001,-31.520380601999932,138.61454550300004,-31.520375297999976,138.61456098700012,-31.52036458699996,138.614584583,-31.520348270999932,138.61459650000006,-31.520340032999968,138.61492892100011,-31.520102734999966,138.6152508030001,-31.519865222999954,138.6155832190001,-31.519627914999944,138.6157218070001,-31.519533276999937,138.61590465100005,-31.51940843099993,138.61611582400008,-31.51926328099995,138.6162368140001,-31.51918012899995,138.61658936100002,-31.518979271999967,138.61696201100006,-31.518814851999934,138.61736533200008,-31.518687089999958,138.61778833100004,-31.518613803999983,138.61822046300006,-31.518594789999952,138.61864094100008,-31.518620666999936,138.61904950500002,-31.518700424999963,138.61905996000007,-31.51870370699993,138.6194464140001,-31.518825056999958,138.61982136400002,-31.518985360999977,138.62019609700008,-31.519154687999958,138.62042509200012,-31.519258150999974,138.6205708220001,-31.519323996999958,138.62094532000003,-31.51950232799993,138.62132003600004,-31.519671634999952,138.62168447800002,-31.519831746999955,138.6220605740001,-31.519946973999936,138.62245864300007,-31.520026515999973,138.62287866200006,-31.52007041199994,138.62329960300008,-31.520078222999928,138.62372077200007,-31.520077035999975,138.62415244500005,-31.52007605199998,138.62459466400003,-31.52007525099998,138.625026358,-31.52007424599998,138.6254685660001,-31.520073433999983,138.6258897340001,-31.520072238999944,138.626300151,-31.520079863999968,138.62668906300007,-31.520105120999972,138.6270665410001,-31.520166237999945,138.62743257600005,-31.520263220999936,138.62777689000006,-31.520386861999953,138.62810999900012,-31.52053734699996,138.6284005540001,-31.52070506499996,138.62867990400002,-31.520899654999937,138.62893775100008,-31.521111867999934,138.62919515500005,-31.521342120999975,138.6294630750001,-31.52157256099997,138.62972025500005,-31.521811827999954,138.6299774150001,-31.522051087999955,138.63024510200012,-31.52229055,138.63051280000002,-31.522529992999978,138.63078050000001,-31.522769454999946,138.6310482010001,-31.523008904999983,138.63131590400008,-31.523248355999954,138.63158338100004,-31.52349683099993,138.6318405620001,-31.52373608599993,138.63210849600011,-31.52396652799996,138.63236566800003,-31.524205782999957,138.63262307800005,-31.524436010999977,138.63288050100005,-31.52466625699998,138.63312760600002,-31.524887301999968,138.63338571100007,-31.525090489999968,138.63365502400006,-31.52526684199995,138.6339460470001,-31.525416534999977,138.6342585960001,-31.525548581999942,138.63459309300003,-31.525644961999944,138.63488305300007,-31.525703268999962,138.6352952520001,-31.52577519099998,138.63565170800007,-31.525835901999983,138.6360289900001,-31.525906014999975,138.6362351580001,-31.525940221999974,138.63639598200007,-31.52596690799993,138.63676296500012,-31.52602781,138.63689528200007,-31.526050333999933,138.63711942300006,-31.52608850799993,138.63745483000002,-31.52614881599993,138.63780077400008,-31.526209325999957,138.63813619300004,-31.52626964199993,138.63993266500006,-31.52655828099995</t>
  </si>
  <si>
    <t>139.273776816,-35.120057249999945,139.27383651900004,-35.11997688799994,139.27440253200007,-35.119626849999975,139.27543114000002,-35.11899879799995,139.27648666200002,-35.11834893899993,139.27749348300006,-35.11774277899997,139.27774203900003,-35.11759121199998,139.27795624300006,-35.11751966999998</t>
  </si>
  <si>
    <t>138.68644428900006,-34.02891066899997,138.68663909000009,-34.02929776899998,138.68703811600005,-34.03015606799994,138.68711605200008,-34.030419466999945,138.687140827,-34.030729,138.6871166400001,-34.03109410199994,138.686996291,-34.03153829799993,138.68681671600007,-34.031862485999966,138.68641390000005,-34.032421263999936,138.68602499200006,-34.03300646699995,138.68444910000005,-34.037008259999936,138.6841852020001,-34.03793315899998,138.6841031340001,-34.038376478999965,138.6840821510001,-34.03883447499993,138.68410564500005,-34.03937863999994,138.6842025620001,-34.03999901299994,138.68427284100005,-34.04029362399996,138.6843883560001,-34.04066872499993,138.6846190230001,-34.04124136099995,138.68495078500007,-34.04185489199995,138.68607175700004,-34.04334639799998,138.68840946500006,-34.046456614999954,138.68874689100005,-34.04698247699997,138.68891216800012,-34.047322177999945,138.6890312170001,-34.04762718199993,138.689124568,-34.047937443999956,138.68917991400008,-34.04820647699995,138.6892163990001,-34.04852462699995,138.68925071400008,-34.04919144199994,138.68907059200012,-34.05383053099996,138.6890890740001,-34.05442240999997,138.689143359,-34.05487631899996,138.689232424,-34.055356023999934,138.68931368000005,-34.055726894999964,138.68957790700006,-34.056932924999956,138.68987190200005,-34.05802283399993,138.69007988500005,-34.05869343499995,138.6901707300001,-34.05893301699996,138.69135230100005,-34.06181533599994,138.69165299400004,-34.0632535299999,138.69165425500012,-34.064350891999936,138.69165461700004,-34.06466848499997,138.69169905,-34.06559845099997,138.69178960400006,-34.06659108399998,138.69184797800006,-34.06701239299997,138.691913397,-34.067300915999965,138.69207223600006,-34.06782632599993,138.69216620500004,-34.06803268699997,138.6923536690001,-34.06837542799997,138.69300904800002,-34.069214887999976,138.69366019900008,-34.07004892699996,138.6939613840001,-34.070525756999984,138.6940815260001,-34.07077663699994,138.6942503360001,-34.07125172299993,138.69436734900012,-34.07175558299997,138.69442937500003,-34.07253945399998,138.6944519320001,-34.07282452299995,138.69445548200008,-34.072869406999985,138.6945043180001,-34.07357092199993,138.6945658090001,-34.07513356599998,138.69462541200005,-34.07664812399997,138.69416042800003,-34.07815742599996,138.69393482700002,-34.07889292899995,138.6938258340001,-34.07953402399994,138.6938377360001,-34.08017492199997,138.69409813400011,-34.08106732699997,138.6943476470001,-34.081655517999934,138.69445882700006,-34.081917621999935,138.6946214300001,-34.082249125999965,138.69548916700012,-34.08367348699994,138.6956660190001,-34.08405339899997,138.695827924,-34.08449766999996,138.69622118400002,-34.08580598799995,138.69713689900004,-34.08958342599993,138.69715460700002,-34.089890244999935,138.69708152300007,-34.09177941199994,138.69726982300006,-34.094327807999946,138.6972645080001,-34.09483817599994,138.69719732300007,-34.095270425999956,138.69672908300004,-34.097024285999964,138.6966751340001,-34.09728728299996,138.69664787800002,-34.097551489999944,138.69664834600007,-34.09799131799997,138.69670104400006,-34.09959139099993,138.69673611400003,-34.10065642999996,138.6967840850001,-34.10360345999993,138.69678848800004,-34.10461984099993,138.69674790500005,-34.10508472599997,138.69651799000007,-34.105849373999945,138.6963241310001,-34.10620304799994,138.69614567300005,-34.10646610899994,138.69508916000007,-34.1078273,138.69423691300005,-34.10892528399995,138.6941023270001,-34.10913009099994,138.69392074600012,-34.109332593999966,138.69371970200007,-34.109692123999935,138.69356294600004,-34.110019389999934,138.69334356500008,-34.11053015799996,138.69321696200006,-34.11088299599993,138.693059908,-34.11155925999998,138.6927330320001,-34.113445482999964,138.69243136400007,-34.11617407299997,138.692292134,-34.11743337199994,138.69217109300007,-34.11821547099993,138.69209287900003,-34.11846154899996,138.69131104300004,-34.12048026299993,138.691232817,-34.120984162999946,138.69112201300004,-34.12213491699998,138.6906754580001,-34.12386737299994,138.69045717100005,-34.12482030499996,138.69014517200003,-34.12618227799993,138.68965782300006,-34.12760117099998,138.689558658,-34.12788513399994,138.68878936200008,-34.13008789199995,138.6885292280001,-34.13072816899995,138.68842107600005,-34.13095513099995,138.6882896610001,-34.131172118999984,138.6876602540001,-34.13199960299994,138.687441884,-34.13236878799995,138.687294962,-34.13276452599996,138.6872591650001,-34.13288961899997,138.68721207200008,-34.13318316799996,138.6872094150001,-34.13325582199997,138.6872028250001,-34.13343565599996,138.68725924000012,-34.13398734899994,138.6876724860001,-34.136631628999965,138.6883979690001,-34.141273455999965,138.68859716800011,-34.14260585999995,138.68898987400007,-34.14521666299993,138.68903237400002,-34.14551726299993,138.69001884400006,-34.14797807999997,138.69025800100007,-34.148658660999956,138.69051722100005,-34.14962418399995,138.6907924300001,-34.15028183599998,138.69101875500007,-34.15070736499996,138.6911532900001,-34.15090329499998,138.6913434070001,-34.15120810899998,138.69145123600003,-34.151380985999936,138.691941938,-34.152223515999935,138.692585645,-34.15327542399996,138.69311318400003,-34.15419986999996,138.69363758400004,-34.154994175999946,138.6948187160001,-34.15647433699996,138.69584823700006,-34.15758102899997,138.6961868290001,-34.15827312299996,138.6965261780001,-34.15908114399997,138.69657037000002,-34.15918636599997,138.69703326900003,-34.16067896299995,138.6971392790001,-34.161114607999934,138.69725476500003,-34.16199830399995,138.69725196800005,-34.162698166999974,138.69708167200008,-34.16341383899993,138.69705912000006,-34.164218149999954,138.6972638320001,-34.16623562399997,138.69742455800008,-34.166741618999936,138.697596319,-34.167071593999935,138.69781673400007,-34.1674138299999,138.69813646700004,-34.16771122999995,138.69873729000005,-34.16827007099994,138.698763675,-34.16843526499997,138.6990991,-34.16860099699994,138.70024146900005,-34.16959480199995,138.7006082900001,-34.16993991199996,138.70092823000005,-34.17027433599998,138.70141285900002,-34.17089034199995,138.7020142230001,-34.17173840399994,138.70312646800005,-34.17322052399993,138.70377514900008,-34.174279524999974,138.7041272770001,-34.17492992599995,138.70701738200012,-34.18001506599995,138.70869432200004,-34.18309571299994,138.71003020000012,-34.185549649999984,138.71089198800007,-34.18677072699995,138.71123502900002,-34.18722729799998,138.7148647880001,-34.19180748399998,138.71516460200007,-34.19218578199997,138.71721522400003,-34.194825487999935,138.7181113360001,-34.19588832699998,138.71870648300012,-34.19667865899993,138.71900989300002,-34.19710853,138.71979667900007,-34.198126867999974,138.72055270700002,-34.19910535499997,138.72128089600005,-34.19990093699994,138.7230258310001,-34.20189527799994,138.7233618560001,-34.202351473999954,138.72345970000003,-34.202542524999956,138.7235905340001,-34.20286816699996,138.72404556800007,-34.204563073999964,138.72416239900008,-34.20489890299996,138.72448172600002,-34.20609627199997,138.72508632400002,-34.208363265999935,138.72519949900004,-34.20886099099994,138.72733606300005,-34.21681758799997,138.72882502700008,-34.22245697099993,138.72895781400007,-34.222786,138.7290737500001,-34.22299747899996,138.72922066500007,-34.223204246999956,138.72939524100002,-34.223409136999976,138.72993700300003,-34.22384107499994,138.73107091400004,-34.224758995999935,138.73452960500003,-34.22804494199994,138.73497918300006,-34.22838019699998,138.7353312560001,-34.228587586999936,138.73607959100002,-34.22896462799997,138.7365464500001,-34.229272616999936,138.73679277200006,-34.22948838299993,138.73707011500005,-34.22974265999994,138.73717337900007,-34.22986419399996,138.73814493700002,-34.23100762299998,138.7390590110001,-34.23204031199998</t>
  </si>
  <si>
    <t>139.96467598000004,-32.990190834999964,139.9422071240001,-32.998516482999946,139.93878718700012,-32.99998649499997,139.9380471170001,-33.000306501999944,139.90221712200002,-33.01207647399997,139.88156719900007,-33.028966492999984,139.8786171280001,-33.03031648399997,139.8772871860001,-33.03136654799994,139.8339971570001,-33.06502649799995,139.8071871840001,-33.085856486999944,139.79769714200006,-33.093216481999946,139.7773672070001,-33.125876492999964,139.77642713000012,-33.12666653499997,139.77336715800004,-33.12725648299994,139.772397124,-33.127446523999936,139.76997721200007,-33.12819647899994,139.76153719600006,-33.13080654999993,139.753217231,-33.13236647399998,139.73911713300004,-33.137966509999956,139.70528715000012,-33.15208652699994,139.70165716200006,-33.15442650299997,139.68753719100005,-33.16353653599998,139.6567972040001,-33.17235651699997,139.65357721100008,-33.17369652599996,139.64765721100002,-33.177176489999965,139.63044714400007,-33.18126652199993,139.62983387100007,-33.18188847799996,139.6283171550001,-33.18342653999997,139.62602723800012,-33.18420652299994,139.61890753500006,-33.18816028699996,139.61750656800007,-33.19052131899997</t>
  </si>
  <si>
    <t>138.8258676040001,-32.971879798999964,138.82622775800007,-32.972142445999964,138.827572206,-32.97316480599994,138.82804539900008,-32.97351530699996,138.82829010300009,-32.97366900999998,138.82890620000012,-32.97401880999996,138.82902976600008,-32.97412244199995</t>
  </si>
  <si>
    <t>133.006604121,-31.92906272199997,133.00662155700002,-31.929506577999973,133.00660623600004,-31.930197688999954,133.00653293900007,-31.93188570199993,133.0064777030001,-31.932136998999965,133.00630250900008,-31.93248130799998,133.0061917910001,-31.93262713499996,133.00597373200003,-31.932864473999985,133.00563773500005,-31.933160805999933,133.00502703100005,-31.933630876999928,133.00493348500004,-31.933710110999982,133.00451972400003,-31.93402877699998,133.00428875300008,-31.934253422999973,133.0040232980001,-31.93450959599994,133.00368945200012,-31.934878742999956,133.0009081070001,-31.93806772599993,132.999368376,-31.939898867999943,132.99903639100012,-31.940341270999966,132.9987290790001,-31.940802101999964,132.99844752900003,-31.941283537999936,132.99799814200003,-31.942291507999983,132.99770610400003,-31.94307122899994,132.99738598500005,-31.94407767799993,132.9966800950001,-31.946296918999963,132.99414365600012,-31.95403343199996,132.99320466200004,-31.956763020999972,132.99194719000002,-31.96020082299998,132.99169170400012,-31.960977862999982,132.99158567400002,-31.961489300999972,132.99154096300003,-31.962012082999934,132.99144106300002,-31.964389838999978,132.99127668200003,-31.967453827999975,132.99116506100006,-31.970299316999956,132.99114767800006,-31.97074220999997,132.991128924,-31.971220244999984,132.99089676800008,-31.97575638799998,132.99086103500008,-31.97746372499995,132.990870921,-31.978311701999928,132.99090995000006,-31.97916195099998,132.9913220420001,-31.983128825999984,132.99155208900004,-31.98494647299998,132.99156308400006,-31.98510535799994,132.9915737550001,-31.985520408999946,132.99157218100004,-31.98591862899997,132.991564755,-31.98600521299994,132.9915617680001,-31.98604004899994,132.99152864200005,-31.986426104999964,132.9914575890001,-31.986946942999964,132.99141090600006,-31.987255068999957,132.991372984,-31.98750535099998,132.99100211000007,-31.989953218999972,132.99058823100006,-31.992893957999968,132.99013268300007,-31.995894716999942,132.98965678600007,-31.99869582499997,132.98928998100007,-32.00075684299998,132.98884982700008,-32.00322988399995,132.9883804970001,-32.005840526999975,132.98830304600006,-32.006416989999934,132.98827308500006,-32.006979143999956,132.98827395400008,-32.007049611999946,132.9882794560001,-32.00749665799998,132.98828217400012,-32.00992282699997,132.98820692900006,-32.01037683699997,132.9880751810001,-32.01082571899997,132.9879055340001,-32.01127913499994,132.98771114800002,-32.011736035999945,132.98714816400002,-32.01289592599994,132.98554591700008,-32.01610292199996,132.9849837050001,-32.01734046499996,132.98053490300003,-32.02814977999998,132.98039712700006,-32.02859287999996,132.9804754480001,-32.028985569999975,132.98072491800008,-32.02962254499994,132.98155515400003,-32.03127067799994,132.9817301180001,-32.031517390999966,132.98200948700003,-32.03182788199996,132.98227923000002,-32.03203965599994,132.9826087130001,-32.03225568999994,132.983098218,-32.03250163799993,132.98352051100005,-32.03264080799994,132.983897425,-32.03272250099997,132.9871222820001,-32.033348675999946,132.98791251900002,-32.03349410799996,132.98840725800005,-32.03361857099998,132.98875584100006,-32.03370941899993,132.98904616000004,-32.03382668499995,132.98919528800002,-32.03390845499996,132.98955481200005,-32.034178372999975,132.98966378500006,-32.03431701099993,132.99057279400006,-32.035459824999975,132.99403448200007,-32.03986185599996,132.9967547430001,-32.04340668399993,132.99691745600012,-32.043604191999975,132.99713941000005,-32.04392684199996,132.9972586010001,-32.04418875399995,132.99729379100006,-32.04448480899998,132.99725358400008,-32.04473829799997,132.99619453900004,-32.04780653599994,132.9958855850001,-32.04861131299998,132.9957400290001,-32.048922233999974,132.99560809700006,-32.04924519499997,132.99548707500003,-32.04970425099998,132.99531424100007,-32.05094850499995,132.99520812600008,-32.051360527999975,132.9945093350001,-32.053175633999956,132.99374885100008,-32.05527343199998,132.99357385500002,-32.05569403699997,132.99337960200012,-32.055976777999945,132.99329056400006,-32.05624132,132.99317503400005,-32.05676546999996,132.99309866200008,-32.05772166099996,132.9931117430001,-32.05807646399995,132.99321668200002,-32.05835589199995,132.99341064600003,-32.05868991199998,132.99414723900009,-32.05959986999994,132.994558707,-32.06014418399997,132.99475897600007,-32.060507849999965,132.9950882060001,-32.06132271499996,132.99524557600012,-32.06174480699997,132.99534229800008,-32.06208319999996,132.99534818900008,-32.06244970399996,132.99531465200005,-32.062715115999936,132.99525400200002,-32.062950558999944,132.99479526400012,-32.06457443099998,132.9937952460001,-32.06810454599997,132.99364424200007,-32.068663595999965,132.99355107100007,-32.06911718599997,132.9935788680001,-32.069726343999946,132.99369279000007,-32.07121152999997,132.9937554390001,-32.072158101999946,132.99372599000003,-32.07255359499993,132.99356161900005,-32.07308879899995,132.9934625310001,-32.07349500699996,132.99341162000007,-32.07391971699997,132.99344461900012,-32.07431619899995,132.99351890700007,-32.07469993299998,132.99378135300003,-32.07560767499996,132.99420261500006,-32.07699855299995,132.9942953850001,-32.07740374599996,132.99431249500003,-32.077785019999965,132.9941495370001,-32.0781017199999,132.9938675420001,-32.07844097599997,132.99282854400008,-32.07966023399996,132.99259634300006,-32.079935329999955,132.9920931800001,-32.08054854099993,132.99162084700004,-32.08091047499994,132.991465037,-32.08099065599998,132.9902973190001,-32.08159153499997,132.98994010600006,-32.08180413899993,132.98992170000008,-32.08181879299997,132.98987442700002,-32.08185641699998,132.9898288400001,-32.08189270199995,132.98945201300012,-32.08219261499994,132.98918067900001,-32.082477101999984,132.98902102400007,-32.08264447999994,132.98874901700003,-32.08298585499995,132.98823333400003,-32.08363301999998,132.98752141400007,-32.08459532599994,132.98725400800004,-32.085016165999946,132.9870196270001,-32.08541038499993,132.98661095400007,-32.08609774799993,132.9864316920001,-32.08634864199996,132.98614624200002,-32.086748152999974,132.9854013910001,-32.08773160099997,132.98532529800002,-32.087771713999985,132.98503535400005,-32.08820434299997,132.98492081900008,-32.08844440099995,132.98488849300008,-32.088651830999936,132.98488983200002,-32.088850065999964,132.98489051600006,-32.08895116499997,132.98499584,-32.089427342999954,132.98504791100004,-32.08960638399998,132.985316258,-32.09052902999997,132.9859687940001,-32.092774832999964,132.98623257300005,-32.09354650499995,132.98639409100008,-32.09393407699997,132.98662717500008,-32.09424802799998</t>
  </si>
  <si>
    <t>138.6646001590001,-34.78945289699993,138.66396158100008,-34.79017430999994,138.6635209210001,-34.790653530999975,138.6627413210001,-34.791534129999945,138.6619576910001,-34.79241933399993,138.6608762950001,-34.79362805899996,138.66036640400011,-34.79420396199998,138.6597682160001,-34.79488935399996,138.6592793950001,-34.79539091799995,138.65886630300008,-34.79591463899993,138.65817679000008,-34.79677031699998,138.65715444600005,-34.79791601799997,138.6571162240001,-34.797958851999965</t>
  </si>
  <si>
    <t>140.78322902900004,-37.82341132799996,140.78346660400007,-37.823419214999944,140.78355599000008,-37.82346965199997,140.78428003800002,-37.823698830999945,140.78464321,-37.82383693099996,140.78481192800007,-37.82392697299997,140.78508892600007,-37.824132806999955,140.785569344,-37.824549856999965,140.7860310750001,-37.82496172699996,140.78708828000003,-37.82589877899994,140.787836996,-37.82657063199997,140.78799018100005,-37.826745510999956,140.78811353000003,-37.82694953299995,140.78832543700003,-37.82744256099994,140.78844022300007,-37.827635501999964,140.7885559330001,-37.82777548099995,140.78872092100005,-37.82793850199994,140.78889040400009,-37.82806126599996,140.78909360300008,-37.82817689199993,140.78925043300012,-37.82824591399998,140.78978570900006,-37.82842349899994,140.7910749350001,-37.828832948999946,140.79156221200003,-37.82899810299995,140.79175788500004,-37.829088050999985,140.79205138500004,-37.82927724999996,140.79235795400007,-37.829566986999964,140.79245833100003,-37.82970456499993,140.79254863300002,-37.82985667199995,140.79270760000009,-37.83024165599994,140.79283829100007,-37.83055779199998,140.79291531400008,-37.83068886099994,140.79311733500003,-37.83094227199996,140.79337048600007,-37.83115717299995,140.79361054900005,-37.8312983499999,140.79376556700004,-37.831368630999975,140.79468923100012,-37.83167286999998,140.79489063300002,-37.83173774699998,140.796104495,-37.83212441499995,140.79665821800006,-37.83230162999996,140.79728946800003,-37.83250158699997,140.79788705200008,-37.83269319699997,140.79911342600008,-37.83309031799996,140.79933043000005,-37.83317790799998,140.79953978100002,-37.83330054499993,140.7997482720001,-37.833470759999955,140.80038004200003,-37.83409433799994,140.80042030700008,-37.83413407199998</t>
  </si>
  <si>
    <t>138.50952846400003,-34.85229171499998,138.50953199200012,-34.85233619099995,138.5096243590001,-34.85350007899996,138.50963395200006,-34.85359392799995,138.50964470400004,-34.85369911599997,138.50966331000006,-34.853770131999966,138.5096835390001,-34.853847335999944,138.5097495560001,-34.85401676899994</t>
  </si>
  <si>
    <t>139.12809954400007,-35.13511005699996,139.1282532340001,-35.135116091999976,139.1284039950001,-35.13515315999996,139.128520255,-35.13523013499997,139.12857075300008,-35.13537784999994,139.12857797000004,-35.1355329,139.12857011100004,-35.13567647899998,139.12859631300012,-35.13584885499995,139.12867094500007,-35.13604657899998,139.12881565400005,-35.13626598399998,139.12899457600008,-35.13643953099995,139.12923912000008,-35.13661698299995,139.12961962200006,-35.136826000999974,139.13026173800006,-35.13711041099998,139.13171933700005,-35.13773348299998</t>
  </si>
  <si>
    <t>139.22805370600008,-35.14032170799993,139.2282706310001,-35.14014350299993,139.2282943670001,-35.14012192699994,139.22864297400008,-35.139798208999935,139.229082048,-35.13939419899998,139.23009362100004,-35.13850545899993,139.23020569800008,-35.13840070799995,139.23022061100005,-35.13838636899993,139.2305822940001,-35.138022313999954,139.23099309400004,-35.13759692399998,139.23127244500006,-35.13733331999998,139.23144576200002,-35.13719262099994,139.23158812200006,-35.13709440599996,139.23190855000007,-35.13688047499994,139.2321934790001,-35.13671662399997,139.23253392800007,-35.13654639799995,139.23304188600002,-35.13633520299993,139.2345910900001,-35.135714908999944,139.23678035700004,-35.13483208599996,139.23896367800012,-35.133952241999964,139.24106115100005,-35.13311706999997,139.24229923100006,-35.132615837999936,139.24281969100002,-35.13240511699996</t>
  </si>
  <si>
    <t>139.05215842500002,-34.49981438899994,139.05283800300003,-34.50168399499995,139.05296661700004,-34.50203779599997,139.05331951800008,-34.50301394599995,139.05388240600007,-34.50457089399998,139.0541042220001,-34.505158525999946,139.05416378900009,-34.505264463999936,139.05438037300007,-34.505537895999964,139.05447880200006,-34.50562844199993,139.05472489700003,-34.50579118999997,139.05504004800002,-34.50592425399998,139.05527556200002,-34.50601584999998,139.05662966300008,-34.50653714899994,139.05672164300006,-34.50657138299994,139.05705119300012,-34.50678018199994,139.057203866,-34.50691354099996,139.0573359130001,-34.507058935999964,139.05745067600003,-34.50721111799993,139.05755111300005,-34.50740855699996,139.0576110080001,-34.50759325399997,139.05768206100004,-34.50800623599997,139.05777223300004,-34.50873341699997</t>
  </si>
  <si>
    <t>138.90094390000002,-35.02177180899997,138.9013957080001,-35.02297784599995,138.901603302,-35.023616698999945,138.90164298000002,-35.02378061099995,138.901707578,-35.02427750199996,138.90183376800007,-35.025672758999974,138.90194301500003,-35.026880595999955,138.902096195,-35.02857414599998,138.90214750500002,-35.02914140799993,138.90226126100004,-35.03021077999995,138.90230160300007,-35.03068501599995,138.90230386700011,-35.030709025999954</t>
  </si>
  <si>
    <t>138.59488070800012,-34.76246414599996,138.59510305100002,-34.762409453999965,138.5951889060001,-34.76239334999997,138.59525237900004,-34.76237906299997,138.59530015100006,-34.762369984999964,138.59536064200006,-34.76236235299996,138.59539741800006,-34.76235819999994,138.59540604500012,-34.76235722299998,138.59544968300008,-34.76235363,138.59550596600002,-34.76234910399995,138.5955626340001,-34.76234545199998,138.59561429000007,-34.762342839999974,138.59565582300002,-34.76234080499995,138.59569703300008,-34.76233967299993,138.59572994600012,-34.76233906699997,138.59576793300005,-34.76233862,138.5958070260001,-34.762338736999936,138.59585842900003,-34.76233912199996,138.59590840200008,-34.76233983499998,138.59596456600002,-34.76234157899995,138.596015727,-34.76234465199997,138.59606833300006,-34.76234798399997,138.59612205700012,-34.762351889999934,138.59613472700005,-34.76235318499994,138.59617475800007,-34.762357304999966,138.5962277850001,-34.762362123999935,138.5962965110001,-34.762370087999955,138.596374,-34.76237990699997,138.5965083750001,-34.76240040699997,138.59661792300005,-34.762414725999975,138.59666699900004,-34.762421134999954,138.5967995100001,-34.76244019599994,138.59689385500008,-34.76245309099994,138.59691233,-34.76245560799998,138.596998223,-34.762467587999936,138.59709540400002,-34.76248134399998,138.59727710800007,-34.76250860799996,138.59737056000006,-34.762521869999944,138.59743398800003,-34.762530872999946,138.597523872,-34.76254304099996,138.5977020800001,-34.76256801499994,138.59770913400007,-34.76256900399994,138.59786928500012,-34.76259148599996,138.59794352900008,-34.7626016899999,138.59815884800003,-34.762632715999985,138.598166321,-34.762633791999974,138.59832903100005,-34.762656798999956,138.59840986300003,-34.76266890799997,138.59850067900004,-34.76268135699996,138.59855183800005,-34.76268949499996,138.59866907100002,-34.762706581999964,138.59876771900008,-34.76272059399997,138.59886783700006,-34.76273958699994,138.5988997390001,-34.76274563599998,138.59895995500005,-34.76275802299995,138.5990121650001,-34.762769427999956,138.59905349500002,-34.76277994099996,138.599096292,-34.762791307999976,138.59913983400008,-34.76280295199996,138.59918227100002,-34.76281432899998,138.59921742300003,-34.762824415999944,138.5992510430001,-34.762835320999955,138.59925481300002,-34.76283654499997,138.59926070100005,-34.762838450999936,138.59931060300005,-34.76285530299998,138.59936378700002,-34.76287265999997,138.5994155520001,-34.76289094099997,138.59946407300004,-34.76290961899997,138.5995633240001,-34.76294750899996,138.59962076400006,-34.762971612999934,138.59962825600007,-34.76297505499997,138.59967422600005,-34.762996132999945,138.599716639,-34.76301587199998,138.5997734780001,-34.763042980999955,138.59981961900007,-34.763065309999945,138.59985215000006,-34.763082331999954,138.59989939600007,-34.76310492699997,138.59990941,-34.76311009799997,138.59995151100009,-34.76313186799996,138.60000783500004,-34.763164364999966,138.60018568600003,-34.76326146499997,138.60165060200006,-34.76415621499996,138.602801902,-34.76485903799994,138.6038504070001,-34.76549771799995,138.60511655800008,-34.76626627,138.60563971400006,-34.766570703999946,138.60576483300008,-34.766643510999984</t>
  </si>
  <si>
    <t>138.66053349600008,-34.969654022999975,138.66040684100005,-34.96976908399995,138.6603586340001,-34.96981598899998,138.66031998300002,-34.96984162599995,138.66027443400003,-34.969871824999984,138.66008010000007,-34.96999669199994,138.660039696,-34.97002931199995,138.65997451300007,-34.97008535899994,138.65993112600006,-34.97012649499993,138.65989910300004,-34.97017325599995,138.6598833690001,-34.97020590099993,138.659867974,-34.97026517299997,138.65986789800002,-34.97030623899997,138.65987665300008,-34.97036461999994,138.65989012700004,-34.97041135699993,138.6599145,-34.97045985799997,138.65991555200003,-34.97046195099995,138.6599526120001,-34.97050822899996,138.66001695500006,-34.970559108999964,138.66005627700008,-34.97058333799998,138.6601289900001,-34.97061001299994,138.66019662700012,-34.970631681999976</t>
  </si>
  <si>
    <t>140.911773755,-35.260939984999936,140.91204935000007,-35.26082095099997,140.912626111,-35.26064535299997,140.91322568700002,-35.26052966499998,140.91362804100004,-35.26047812699994,140.9141371920001,-35.26046134999996,140.91538816000002,-35.260464869999964,140.91740425400008,-35.26045656499997,140.917517147,-35.26045610399996,140.92242519500007,-35.260446866999985,140.92248213200003,-35.26044655399994,140.92577123800004,-35.26043587099997,140.92657476400007,-35.26039180199996,140.92741348100003,-35.26026413799997,140.9282577900001,-35.26006426599997,140.92898784500005,-35.25979210099996,140.9306948520001,-35.25909445599996,140.93171109700006,-35.25867909699997,140.93390857500003,-35.257753460999936,140.93464362300006,-35.257384258999934,140.93532486200002,-35.25698997999996,140.93976727900008,-35.25406518099993,140.9412031390001,-35.25311976399996,140.94529548800006,-35.25042621399996,140.94590763400004,-35.25002327699997,140.94821114100012,-35.24850325899996,140.95372647200008,-35.24486344099995,140.95672538300005,-35.24288793699998,140.95877012100004,-35.24154088399996,140.95962691500006,-35.240991872999984,140.9601763400001,-35.24073949299998,140.96081654800003,-35.240519425999935,140.96104946700007,-35.24046121199996,140.96120474300005,-35.24042240099993,140.96164367300003,-35.240359738999985,140.96236247000002,-35.240305776999946,140.96365298600006,-35.24028087999994,140.9643862250001,-35.24022014499997,140.964844921,-35.240088001999936,140.96511127300005,-35.23998257599993,140.96548837400007,-35.23977606099993,140.9658091780001,-35.23950793999995,140.96583805400007,-35.239477059999956,140.96604191200004,-35.23925909099995,140.9662005460001,-35.23902845499998,140.96622844900003,-35.23898788799994,140.96640731700006,-35.23848339899996,140.96646857700011,-35.23820716199998,140.9664669110001,-35.23797029799994,140.966383295,-35.23752724299993</t>
  </si>
  <si>
    <t>138.89090439000006,-34.67258736499997,138.89074126800006,-34.67267476799998,138.8902015870001,-34.67305844099997,138.88968005900006,-34.67342921499994,138.88953805200003,-34.673533591999956,138.8891215540001,-34.67391322399993,138.88886296300007,-34.674167257999954,138.88854872100012,-34.674378650999984,138.8881209110001,-34.674558855999976,138.8879112830001,-34.674644023999974,138.8874367630001,-34.674801119999984,138.88700687800008,-34.67502414099994,138.88669579700002,-34.675280434999934,138.88658043700002,-34.67540582999993,138.8863907750001,-34.67567960499997,138.8863197070001,-34.675827897999966,138.88608391100001,-34.67649084999994,138.8857791050001,-34.677347717999965,138.8856974470001,-34.67757726499997,138.88560602600012,-34.67783418099998,138.88556308700004,-34.67795484699997,138.88534677100006,-34.67843422999994,138.8851092550001,-34.678698,138.884789801,-34.678942939999956,138.88444638400006,-34.679116947999944,138.88419443300006,-34.679185916999984,138.88380085900008,-34.67924261,138.88339959400002,-34.67930421799997,138.88297449900006,-34.67938758699995,138.88258081100003,-34.679551980999975,138.88240015300005,-34.679663801999936,138.8811794180001,-34.68062654499994,138.8810023310001,-34.68076626699997,138.88061594500005,-34.68119947499997,138.88044754700002,-34.68133987699997,138.8802538770001,-34.68165767499994,138.87980716000004,-34.68251597099993,138.8794463370001,-34.682970824999984,138.87913553600004,-34.68323917599997,138.87859149700012,-34.683643598999936,138.87856919,-34.68366018499995,138.87848420500006,-34.68372447799993,138.87813285200002,-34.68399049699997,138.87800828700006,-34.68408477799994,138.87745844300002,-34.68449526599994,138.87717001200008,-34.68474618399995,138.87694273300008,-34.68501341499996,138.87684897100007,-34.68516237399996,138.87672608700007,-34.68550522499993,138.87669890400002,-34.685690876999956,138.8768824020001,-34.68665248599996,138.87694605800004,-34.68682996999996,138.87729309000008,-34.687798106999935,138.8773787460001,-34.688179022999975,138.877395137,-34.68856863899998,138.8773693810001,-34.68876523199998,138.87700939600006,-34.69033552399998,138.8769790220001,-34.690718208999954,138.87700665700004,-34.69091421899998,138.87720021400003,-34.69147125999996,138.87732319500003,-34.69174801799994,138.87855296600003,-34.69451536699995,138.87890136600004,-34.69529939499995,138.87899610500006,-34.695444521999946,138.8791058810001,-34.69561257,138.87912564600003,-34.69564282799996,138.87975891100007,-34.696216937999964,138.88002947000007,-34.69653306499998,138.88022796500002,-34.69708927399995,138.8802317520001,-34.697277346999954,138.88021147900008,-34.69746490599994,138.87997806300007,-34.69858526399997,138.8800546870001,-34.69896471599998,138.8803822320001,-34.69967213999996,138.88047922700002,-34.69984561399997,138.8808604310001,-34.70052739999994,138.8811888580001,-34.70110280899996,138.88120868800002,-34.70113906199998,138.88148603900004,-34.70164619399998,138.88154209800007,-34.70174643099995,138.8816427260001,-34.70192636199994,138.8818564600001,-34.702460075999966,138.88188707100005,-34.70264947399994,138.88181692900002,-34.70299255599997,138.88168917500002,-34.70361736099994,138.8814937290001,-34.703879521999966,138.88115251800002,-34.70433343399998,138.88105412100003,-34.70448826499995,138.88025377700012,-34.70550270499996,138.88004721100003,-34.70586264899998,138.87994281300007,-34.706117425999935,138.87990769600003,-34.70656086899993,138.87999655600004,-34.70719397399995,138.88016951200007,-34.70788083499997,138.88027625200004,-34.70814209099996,138.88046439900006,-34.708395285999984,138.8808207200001,-34.70867438799996,138.88109120100012,-34.70886614999995,138.8817469910001,-34.70923520899993,138.88199751700006,-34.70948859999993,138.88220031800006,-34.709758129999955,138.8823242210001,-34.71051995499994,138.88228934400001,-34.71105189499997,138.88175489500009,-34.71258298599997,138.8814996850001,-34.71313812899996,138.8813507100001,-34.71354920899995,138.8811443090001,-34.71382381099994,138.88106821100007,-34.71400670099996,138.88103318800006,-34.71421152999994,138.88103874,-34.71458664599993,138.88115110600006,-34.71517141299995,138.8812805760001,-34.715751833999946,138.8813367040001,-34.715933372999984,138.88140501200007,-34.71620425599997,138.88163224200002,-34.71710534599998,138.88159024900006,-34.71787298499993,138.881525333,-34.71804869599998,138.8814433770001,-34.71822246499994,138.88079878000008,-34.71931661699995,138.88072268200006,-34.719445837999956,138.88067400300008,-34.71952847099993,138.88041920000012,-34.719993744999954,138.8801937500001,-34.72036540599993,138.87987048500008,-34.72072703499998,138.87908258100003,-34.72124275799996,138.8787915570001,-34.72140274599997,138.87807362400008,-34.72175515599997,138.8776784790001,-34.72201797899993,138.87751429700006,-34.72214698199997,138.87738912300006,-34.72232782799995,138.87719483400008,-34.72260851899995,138.8771496500001,-34.72277992099998,138.8771509380001,-34.723134295999955,138.87719838300006,-34.72331171199994,138.87736290100008,-34.72366249499993,138.87821080700007,-34.72522742599995,138.87832915800004,-34.72560412299998,138.8783776470001,-34.72600259099994,138.87831349200007,-34.72656147199996,138.87804069700007,-34.72893781299996,138.87801355300007,-34.72910199599994,138.87799478600004,-34.72921527899996,138.87783117700008,-34.72998099299997,138.87754665500006,-34.73055826299998,138.87704681200012,-34.73126386299998,138.87673554100002,-34.731562080999936,138.8765580150001,-34.73170011999997,138.87641314300004,-34.73181099799996,138.87584062400003,-34.732249208999974,138.87570239900003,-34.73238842099994,138.87493350500006,-34.73290360799996,138.87485468900002,-34.732956411999965,138.8744363390001,-34.733406902999945,138.87425148600005,-34.73367666699994,138.87410371900012,-34.73402415299995,138.87402203800002,-34.73434187399994,138.87399587800007,-34.73477385399997,138.87403821500004,-34.73510180999995,138.874116414,-34.73538542299997,138.87428531000012,-34.73564909799995,138.8746692960001,-34.73616891199998,138.87512703800007,-34.73666536099995,138.87523133800005,-34.73683882499995,138.87559474700004,-34.73746881899996,138.87566745800007,-34.73759486199998,138.8762198290001,-34.73854203399998,138.87642861200004,-34.739032856999984,138.87657842400006,-34.73947384699994,138.87670682100008,-34.74053335299993,138.87668891400006,-34.741092435999974,138.8766456500001,-34.741601093999975,138.87632382900006,-34.74335609899998,138.8759308430001,-34.74545518399998,138.87561733500002,-34.74719395499994,138.87552401400012,-34.747529465999946,138.87527725100006,-34.74818959499993,138.87501080000004,-34.74890237599993,138.8742396140001,-34.75096529099994,138.87251372700007,-34.755565031999936,138.87226302600004,-34.755942982999954,138.8721576910001,-34.75610176899994,138.87197424600004,-34.756343501999936,138.8717708480001,-34.756719689999954,138.87175419800008,-34.756770452999945,138.8717017360001,-34.756930410999985,138.8716515010001,-34.75718347299994,138.87161597400006,-34.757409853999945,138.87161741700004,-34.757625692999966,138.871659614,-34.75793984599994,138.87187426600008,-34.75892599399998,138.87186947600003,-34.759207189999984,138.8718610410001,-34.75970323799993,138.8718405420001,-34.76090759999994,138.87183618400002,-34.761575351999966,138.87182472100005,-34.76333509199998,138.87174076400004,-34.76400279499995,138.87145599000007,-34.764573000999974,138.87080034100006,-34.76537670499994,138.8701270150001,-34.76603825799998,138.86968060300012,-34.766478279999944,138.86938914100006,-34.76678651999998,138.8689115840001,-34.767307208999966,138.86881698900004,-34.76742392099993,138.8685092930001,-34.767887292999944,138.86839271600002,-34.76811255299998,138.86817351900004,-34.76869655199994,138.86814153600005,-34.76878172499994,138.86802635200002,-34.76920404599997,138.86799923900003,-34.76954409699994,138.86804667800004,-34.769905533999975,138.86827052400008,-34.77068262499995,138.86833701500007,-34.77096749899994,138.86828591500011,-34.77138808799998,138.86821085300005,-34.77155900599996,138.867997198,-34.771849775999954,138.86786088600002,-34.77197882699994,138.86712316800003,-34.77234834999996,138.8667577750001,-34.77249867499995,138.866606702,-34.77258045699995,138.8664468390001,-34.77268542999997,138.86630319100004,-34.772807443999966,138.86611339,-34.77306119899998,138.86593565500004,-34.77342883799997</t>
  </si>
  <si>
    <t>138.72741470100004,-34.61285344399994,138.7288531800001,-34.61189943199997,138.7291035390001,-34.61173339499993,138.72939719400006,-34.61152426299998,138.72966608700006,-34.611243885999954,138.72987933600007,-34.61096815899998,138.7300438630001,-34.61068652499995,138.73016583600008,-34.610364853999954,138.73020331600003,-34.610190658999954,138.7302392900001,-34.609995829999946,138.7302144040001,-34.60970510699997,138.73019685000008,-34.60939947999998,138.7300885190001,-34.60901272199993,138.7299598080001,-34.608616654999935,138.72984353700008,-34.60845582799993</t>
  </si>
  <si>
    <t>138.80531456200004,-35.02275574199996,138.80672310900002,-35.02475395199997,138.80769660200008,-35.02614085699997,138.80783356300003,-35.02630192299995,138.80815755800006,-35.02668292299995,138.80869903600012,-35.02750800699994,138.80888250600003,-35.02783414199996,138.8094496230001,-35.02864704899997,138.8096185170001,-35.02888913999993,138.8101881020001,-35.02970324399996</t>
  </si>
  <si>
    <t>138.7546901290001,-34.59522548199993,138.75553531000003,-34.59505987399996,138.7563003140001,-34.59490595099993,138.75692194200008,-34.59479619899997,138.7570888040001,-34.59478251899998,138.75821014300004,-34.59476953899997,138.7595336160001,-34.594795089999934,138.75986359400008,-34.59480145999993,138.75990196400005,-34.59480219799997,138.76154249500007,-34.59483385699997,138.76168829300002,-34.59483666699998,138.76362344300003,-34.59487096799995</t>
  </si>
  <si>
    <t>138.6800486520001,-34.82849589699998,138.68013277600005,-34.82922717499997,138.68022837900003,-34.83032709999998,138.6803194790001,-34.83147133499995,138.68041638300008,-34.83262981699994,138.68051116100003,-34.83371904999996,138.680530212,-34.83388375199996</t>
  </si>
  <si>
    <t>138.5970889460001,-35.055742169999974,138.59742475200005,-35.05592270899996,138.59774709700002,-35.05606894199997,138.5983048810001,-35.056272658999944,138.59931779400006,-35.05655775599996,138.59974929500004,-35.05671985099997,138.60031899700004,-35.057015245999935,138.60184390900008,-35.05801589599997,138.602074398,-35.05816713899998,138.60221757600004,-35.05825037599993,138.60281767200001,-35.05852647299997,138.60309607400006,-35.05862997699995,138.60351366800012,-35.05874657099997</t>
  </si>
  <si>
    <t>138.01266169300004,-33.20396407099997,138.01245323700005,-33.20513493599998,138.01233687,-33.205639119999944,138.01233459700006,-33.20564868399998</t>
  </si>
  <si>
    <t>140.7686576000001,-36.30505064199997,140.7693430800001,-36.30536162699997,140.76986214900012,-36.30557420699995,140.770413662,-36.30576834899995,140.77377183400006,-36.30665561,140.77426548200003,-36.30678733499997,140.77495549000002,-36.30697054399997,140.77548684300007,-36.307111617999965,140.77557672500006,-36.30713525799996,140.77660145000004,-36.30740477499995,140.77893894700003,-36.30801951899997</t>
  </si>
  <si>
    <t>138.63285944300003,-34.87438460699997,138.63364310800011,-34.873795917999985,138.634066963,-34.87347029399996,138.6344686120001,-34.873167369999976,138.63492767500009,-34.87281785699997,138.63533303600002,-34.87250824999995,138.63604181200003,-34.87196604199994,138.63624706400003,-34.871812460999934,138.6369721420001,-34.87123885899996</t>
  </si>
  <si>
    <t>138.9934366330001,-34.478282382999964,138.99377492500003,-34.47772708499997,138.99417173400002,-34.47719237999996,138.99461014400003,-34.47655990299995,138.99480105200007,-34.476273300999935,138.99495350400002,-34.47595839699994,138.99496656300005,-34.47591688999995</t>
  </si>
  <si>
    <t>138.5372305290001,-34.968690495999965,138.5372673390001,-34.969198637999966,138.537367721,-34.970584290999966,138.53743160300007,-34.97146381599998,138.53752729000007,-34.97278098499993,138.53754318900008,-34.97301598499996,138.537553107,-34.97317648099994,138.5375838980001,-34.97352581599995,138.53760831900001,-34.97380270599996,138.53761207600007,-34.973845308999955,138.53770931000008,-34.97494787699998,138.53771787900007,-34.97504497399996</t>
  </si>
  <si>
    <t>138.69857772500006,-34.99440924999993,138.6994174790001,-34.994794586999944,138.6997216520001,-34.994969794999975,138.7000540040001,-34.99525364599998,138.70035684700008,-34.99554892699996,138.70060545600006,-34.99585073099996,138.700747169,-34.99605592399996,138.70122144000004,-34.99683449499997,138.70143901100005,-34.99711724599996,138.70173017000002,-34.99742282099993,138.7023187210001,-34.997817346999966,138.7024841220001,-34.99790880199998,138.70255182200003,-34.997946239999976,138.70258162200003,-34.99795964599997,138.70279431200004,-34.998055309999984,138.70313449000002,-34.998172539999985,138.70354103700004,-34.99825412799993,138.7038897860001,-34.998298458999955,138.7063504150001,-34.99819394199994,138.7068468000001,-34.99819486499996,138.70732565800006,-34.99821122499998,138.70812348800007,-34.99832814399997</t>
  </si>
  <si>
    <t>138.60326822900004,-35.02648570499997,138.6034053410001,-35.02641985399998,138.603837031,-35.02607716399996,138.60517188400001,-35.02502872499997,138.60660104200008,-35.02390103899995,138.60688754500006,-35.02366686299996,138.6070217460001,-35.023570552999956,138.60715603900007,-35.02346649599997,138.60762836100002,-35.02310048999993,138.60776018,-35.022954777999985,138.60841324600005,-35.02201134999996,138.60873849300003,-35.02157055499998,138.60894175300007,-35.02140993299997,138.608977567,-35.02138162799997,138.6092732620001,-35.02124006799994,138.609492799,-35.02118081799995,138.60960370300006,-35.02116252899998,138.609769335,-35.02115440799997,138.6100699970001,-35.02114970699995,138.6113204410001,-35.021431647999975,138.61149304700007,-35.02146874599998,138.6119914420001,-35.02146694099997,138.613010959,-35.02141524099994,138.6147252400001,-35.02132794199997</t>
  </si>
  <si>
    <t>140.43094253300012,-37.66813985299996,140.43100063400004,-37.66822971999994,140.43119199000012,-37.668480597999974,140.43138658100008,-37.668715661999954,140.43187866900007,-37.669231217999936,140.43215040100006,-37.66960003599996,140.43262325900002,-37.67035097899998,140.43298089000007,-37.670813857999974,140.43327435300012,-37.67113952799997,140.43521281100004,-37.67329058399997,140.43703568600006,-37.67531324,140.43725034300007,-37.675551421999955,140.44048319500007,-37.67905870799996,140.44389809400002,-37.68276892199998,140.44412385900011,-37.68301419499994,140.44534673400005,-37.68433924999994,140.44698484700007,-37.68612569499993,140.44834092400004,-37.68758068499994,140.44871681000006,-37.687899346999984,140.44952639000007,-37.68858557699997,140.45170960000007,-37.69093629499997,140.45428963400002,-37.69373854</t>
  </si>
  <si>
    <t>138.5002286360001,-34.78258058799997,138.50030415800006,-34.78266669499993,138.50065266600006,-34.78306405699993,138.50100166100003,-34.78362469799998,138.50126952900007,-34.78422479599993,138.50145076700005,-34.784766056999956</t>
  </si>
  <si>
    <t>138.5176641050001,-34.926321266999935,138.51772594500005,-34.92631958099997,138.5178792480001,-34.92631538599994,138.5182663500001,-34.92631216899997,138.518694771,-34.92630784199997,138.51906359500003,-34.926301517999946,138.51942597400011,-34.92629657799995,138.51975788000004,-34.926293699999974,138.5205049220001,-34.92627907999997,138.5207338350001,-34.92627459399995,138.5212142160001,-34.92627072399995,138.52136974000007,-34.926269472999934,138.52195983400009,-34.92625252199997,138.52201294400004,-34.926250995999965,138.52249797700006,-34.92623256699994,138.52265590000002,-34.92622656299994,138.5232848060001,-34.926200826999946,138.52333644500004,-34.92619871699998,138.52348498300012,-34.92619462499994,138.5237752700001,-34.92618334799994,138.52391537900007,-34.92617817399997,138.52425172000005,-34.92616575699998,138.52459978900004,-34.92614802199995,138.52511316300001,-34.92612827099998,138.52563741400002,-34.926109398999984,138.52648011400004,-34.92607479199995,138.5265644440001,-34.92607156599996,138.52711438300003,-34.92605056199994,138.52763426900003,-34.92602944199996,138.52785043900008,-34.92602211899998,138.52798180600007,-34.926017671999944,138.52830038600007,-34.92600551499993,138.52867832800007,-34.925990567999975,138.52881875900005,-34.92598439599993,138.52896396200003,-34.925988847999974,138.5290467640001,-34.92599381599996,138.52918092000004,-34.92601048399996,138.52956864700002,-34.92605976599998,138.5299738120001,-34.926109777999955,138.53028284100003,-34.92614924099996,138.53077099200004,-34.92620529799996,138.5311703850001,-34.92625792899997,138.53156242300008,-34.92630590699997,138.53182770400008,-34.92633937599993,138.53201445600007,-34.926362282999946,138.53239471900008,-34.92641129899994,138.53280578400006,-34.92646352799994,138.53313303000004,-34.92650120199994,138.53361753600007,-34.92656501299996,138.5338778150001,-34.92660386699998,138.534096104,-34.92663717099998,138.53422016700006,-34.926664399999936,138.53431577000003,-34.92669356099998,138.53445029600005,-34.92673273299994,138.53463615600003,-34.92683107999994,138.53484669700003,-34.926978900999984</t>
  </si>
  <si>
    <t>140.7625571540001,-37.82261610399996,140.76512437200006,-37.823437997999974,140.76624607000008,-37.82379399599995,140.76756767400002,-37.824214498999936,140.7677206730001,-37.82426529999998,140.76901286600003,-37.824680196999964,140.7705833650001,-37.82518450099997,140.77128086000005,-37.825407697999935,140.77207836500008,-37.82566379899998,140.7744599550001,-37.82642870799998,140.7765682580001,-37.82710190499995,140.7772964620001,-37.827335707999964,140.777678508,-37.82745760399996,140.77857512100002,-37.827743676999944,140.778623465,-37.827759105999974,140.77934634400003,-37.827989119999984,140.7794801670001,-37.82803170699998,140.7807125710001,-37.82842610599994</t>
  </si>
  <si>
    <t>138.49121881300005,-34.79239747499997,138.4912383190001,-34.79249088199998,138.49143011500007,-34.794001012999956,138.49149800600003,-34.79466299199993,138.4915799590001,-34.79560442099995,138.4915872240001,-34.79590484999994,138.4916168320001,-34.79613045599996,138.4916361370001,-34.79627695199997</t>
  </si>
  <si>
    <t>140.7807125710001,-37.82842610599994,140.78045577300009,-37.82893080499997,140.780224878,-37.829377997999984,140.78021057,-37.829406001999985,140.77968657300005,-37.83044539799994,140.77905737800006,-37.831667392999975,140.77885886700005,-37.832056000999955,140.77848447500003,-37.832788894999965,140.77819693000004,-37.833357228999944</t>
  </si>
  <si>
    <t>138.60861814800012,-34.965458171999956,138.60867739600008,-34.96623312799994,138.60872254600008,-34.966823674999944,138.60875634100012,-34.96726607399995,138.60881924500006,-34.96808777799998,138.60891267400007,-34.96930993099994,138.60891623500004,-34.96935657499995,138.60897399600003,-34.97013991199998,138.6089967370001,-34.97044828099996,138.6090753320001,-34.97151967699995,138.6091625250001,-34.972707181999965,138.6091725670001,-34.97284402599996,138.60922042700008,-34.97349628099994,138.60922452300008,-34.973577183999964,138.60925041300004,-34.97387390899996,138.60927162000007,-34.97411688799997</t>
  </si>
  <si>
    <t>138.49259932000007,-34.840472509999984,138.492937621,-34.84053472499994,138.49328386700006,-34.84059839799994,138.49335979500006,-34.84061310599998,138.49349542900006,-34.840635764999945,138.4936947970001,-34.84065792499996,138.493837008,-34.84066368599997,138.49399925900002,-34.840662942999984,138.4941568800001,-34.840653111999984,138.49423340300007,-34.84064833499997,138.49440073800008,-34.84062953299997,138.49450719200001,-34.840609969999946,138.49458780400005,-34.840594427999974,138.49467255800005,-34.84057808899996,138.4946873560001,-34.84057449799997,138.49491057900002,-34.84051439999996,138.4950223520001,-34.84048274899993,138.49503602100003,-34.84047885399997,138.49520288600002,-34.84043133799997,138.49529612300012,-34.840407349999964,138.49541965800006,-34.840380160999985,138.49544793100006,-34.84037276099997,138.49561871700007,-34.84033335699996,138.4956925570001,-34.84031912399996,138.49580031400012,-34.840295940999965,138.49609388400006,-34.84024509699998,138.49643242800005,-34.84019545499996,138.49679774300012,-34.84014260399994,138.49731265100002,-34.84007070599995,138.497482826,-34.84004675699998,138.49758633300007,-34.84002607899998,138.4977228040001,-34.839996148999944,138.49786753,-34.83995525399996,138.49797902000012,-34.83991643699994,138.4981044220001,-34.839862918999984,138.49819043900004,-34.83982162199993,138.49831040800007,-34.83976782399998</t>
  </si>
  <si>
    <t>138.57800376900002,-34.94174760299995,138.5787772870001,-34.94171007799997,138.57928806200005,-34.94168529299998,138.5804552510001,-34.941630086999965,138.58095895000008,-34.94160578499998,138.58126025700005,-34.94163663399996,138.58165831000008,-34.94172881099996,138.5821432680001,-34.94194633899997,138.58237493800004,-34.94207567999996,138.58264108100002,-34.942165813999964,138.5827726550001,-34.942173036999975,138.5829267690001,-34.942167651999966</t>
  </si>
  <si>
    <t>138.61741774900008,-34.84721742599993,138.61783845900004,-34.847234611999966,138.6185073680001,-34.84725193699995,138.61856918600006,-34.84725292899998,138.61863273900008,-34.84725265399993,138.6188714230001,-34.847260389999974,138.61911562800003,-34.84726140799995,138.61951215700003,-34.84726657899995,138.61975861200006,-34.84726932199993,138.62002027800008,-34.84727224799997,138.62039502900006,-34.84727622199995,138.62047634500004,-34.84727724299995,138.62067773900003,-34.847279758999946,138.62091407800006,-34.84728338399998,138.62125109200008,-34.84728601499995,138.6214576970001,-34.84728866499995,138.62169328800007,-34.84729170399993,138.62177312500012,-34.847292720999974,138.6222116020001,-34.84729827799998,138.62260838200007,-34.84730259199995,138.62272076200009,-34.847303592999936,138.6228700360001,-34.84730491899995,138.62314984800003,-34.847308521999935,138.62328173900005,-34.847309063999944,138.62351279300003,-34.84730744899997,138.62365179500011,-34.84730479499996,138.6238051480001,-34.84729871099995,138.62385145100006,-34.84729687899994,138.6240597100001,-34.84728693699998,138.62468096600003,-34.84725959699995,138.6251365920001,-34.84724004399993,138.6256219380001,-34.84721921499994,138.6260175440001,-34.84720169999997,138.6264088700001,-34.847185844999956,138.62652966300004,-34.84718094799996,138.6271950150001,-34.847151174999965,138.6277122140001,-34.847130367999966,138.62809992500001,-34.84711477199994,138.62852957100006,-34.84709689299996,138.62893896800006,-34.84708017899993,138.62920363400008,-34.84706747299998,138.62931791000005,-34.84706311499997,138.62943295000002,-34.84705872599994,138.62971572700008,-34.847046112999976,138.62988063300008,-34.84703915099993,138.63019600600012,-34.84702622999998,138.63081151900008,-34.847000212999944,138.6310950400001,-34.84698817199995,138.6313728,-34.84697688699998,138.63171782000006,-34.84696254399995,138.63212137900007,-34.84694478199998,138.6326356730001,-34.846923954999966,138.63357015200006,-34.84688429099998,138.63405117500008,-34.84686497799993,138.63445900400006,-34.84684530099997,138.63475673300002,-34.84682628499996,138.63497146300006,-34.84681495299998,138.63527298300005,-34.84680001099997,138.63534457800006,-34.846796568999935</t>
  </si>
  <si>
    <t>138.49307892700006,-34.851773295999976,138.49320809100004,-34.85173114099996,138.49499297700004,-34.85190684</t>
  </si>
  <si>
    <t>138.594789955,-34.89876312399997,138.59484778500007,-34.89875949899994,138.59597360300006,-34.898688866999976,138.59613955100008,-34.89867845599997,138.59679949600002,-34.89864991999997,138.5972139480001,-34.89864369899993,138.597300839,-34.89864214599993</t>
  </si>
  <si>
    <t>138.74245146900012,-35.016669225999976,138.7431117220001,-35.016632045999984,138.7435244840001,-35.01665035999997,138.74365603700005,-35.016669612999976,138.74431060200004,-35.01678678999997,138.74554150000006,-35.016768927999976,138.7463399080001,-35.01678471499997,138.746856545,-35.016840430999935,138.74775822800007,-35.01697148399995,138.74886892300003,-35.01721088499994,138.74928278400012,-35.01733573399997,138.74958374800008,-35.01750532099993,138.74972406000006,-35.01758953299998,138.74996800400004,-35.017775057999984,138.75007615800007,-35.017901594999955,138.75018701400006,-35.01809239299996,138.75025792000008,-35.01830761799994,138.7502773870001,-35.01846353099995,138.7502937370001,-35.01859451399997,138.75032826200004,-35.01887108999995,138.75039197600006,-35.01917510199996,138.7505100610001,-35.019401383999934,138.75054959600004,-35.019443303999935,138.75086923000003,-35.01971405499995,138.75104631300007,-35.01981231999997,138.75127689200008,-35.019918392999955,138.75141555400012,-35.019948098999976,138.75169481400007,-35.01995269599996,138.7518850790001,-35.01995426399998,138.75201200900005,-35.01997274799993,138.7521789640001,-35.020015403999935,138.7522823920001,-35.02010344099995,138.75249362800002,-35.02034605499995,138.752647367,-35.02051853499995,138.75281912600008,-35.02067512199994,138.75299469000004,-35.02077392599995,138.75347463700007,-35.020960156999934,138.7538662710001,-35.02115787599996,138.75411100300005,-35.02136759499996,138.75417433100006,-35.021685511999976,138.7542083190001,-35.02183840799995,138.75424081900007,-35.02198465799995,138.7542901160001,-35.02210921699998,138.7543226890001,-35.02219149499996,138.754394197,-35.02243829199995,138.75450474900003,-35.022767993999935,138.7546723790001,-35.02316534199997,138.75492666800005,-35.02377391199997,138.75494903300012,-35.02386003899994,138.75499097300008,-35.02402159199994,138.75500713600002,-35.02412492999997</t>
  </si>
  <si>
    <t>138.5713330850001,-34.87506025099998,138.57133709900006,-34.875113821999946,138.57140975800007,-34.87659092299998,138.57144243100004,-34.87698370099997,138.5714951440001,-34.87795919499996,138.57154722600012,-34.878695394999966,138.57156425200003,-34.87893609199995,138.5716276180001,-34.87990419499994,138.57170983600008,-34.881104680999954,138.57178362700006,-34.882412357999954</t>
  </si>
  <si>
    <t>138.61508911700002,-34.91958648899998,138.61515209000004,-34.91955396399993,138.61553887000002,-34.91935339799994,138.61591083300004,-34.91916050699996,138.61761415400008,-34.91827712199995,138.61816083100007,-34.917998429999955,138.61867150400008,-34.91773808299996,138.61895836600002,-34.917591838999954,138.61999307600001,-34.917063868999946,138.62049027800003,-34.91681014899996,138.6210309500001,-34.916534259999935,138.62112227300008,-34.91648765599996,138.62265346800007,-34.91570326799996</t>
  </si>
  <si>
    <t>138.48215771200012,-34.87165360499995,138.4825512120001,-34.87241470599997,138.48312901000008,-34.87350301099997,138.48395862000007,-34.875108713999964,138.48413758300012,-34.87546943099994,138.4846322300001,-34.87646640799994,138.48466173000008,-34.87661759599996,138.4846711990001,-34.87668481199995,138.48484654000004,-34.87756470599993,138.4850467560001,-34.878754510999954,138.48505160900004,-34.87879870799998,138.48518126500005,-34.87997900299996,138.4855178790001,-34.881833305999976,138.48566808500004,-34.88254640399998,138.48578048000002,-34.88302230499994,138.48608928900012,-34.88402770699997,138.48643589100004,-34.885195705999934,138.4867105930001,-34.88610051399996,138.48680599700003,-34.886536313999954,138.4868623970001,-34.88693868599995,138.48698153400005,-34.88776305099998,138.48701299800007,-34.88806065099993,138.48705104700002,-34.88837301899997,138.48711290200004,-34.88876664899993,138.48719164200008,-34.889288541999974,138.48727597900006,-34.889746583999965,138.4874298000001,-34.890224556999954,138.487530901,-34.89054371699996,138.487639811,-34.890837044999955,138.48786615100005,-34.89144666799996,138.4878954070001,-34.89152546399998,138.48811116800005,-34.89211838399996,138.4884713680001,-34.89324573999994,138.48865484100008,-34.893962441999975,138.48875634600006,-34.894505839999965</t>
  </si>
  <si>
    <t>138.83964924600002,-35.17973744899996,138.83967322600006,-35.17991255099997,138.83977624400006,-35.18026324599998,138.839820056,-35.180377129999954,138.83991521400003,-35.180506701999946,138.84005603000003,-35.180621418999976,138.84043599000006,-35.18063724499996,138.84087959400006,-35.18058003999994,138.84120762200007,-35.18053773599996,138.84162882400005,-35.180503046999945,138.8419081090001,-35.18053074599993,138.8421061990001,-35.18062178799994,138.84227641600012,-35.180736915999944,138.8425534170001,-35.180972717999964,138.84342902600008,-35.181783596999935,138.8434562220001,-35.18180701399996,138.8437934740001,-35.18283816299993,138.84384051900008,-35.18290751799998,138.84397840500003,-35.18302266799998,138.8441444350001,-35.18311258499995,138.84467681500007,-35.18326651499996,138.84490132100007,-35.18335591299996,138.84509106500002,-35.18355216499998,138.84540284700006,-35.18394124899993,138.84571158400001,-35.184345984999936,138.84590807400002,-35.18454127999996,138.84612522800012,-35.18468413599993,138.84698637100007,-35.18512935299998,138.84727411400002,-35.185293297999976,138.84741421700005,-35.18543732099994,138.84751998900003,-35.18569881999997,138.84754831700002,-35.18580401799994,138.84795612200003,-35.18718511399993,138.84799346400007,-35.187306440999976,138.84828092400005,-35.188281391999965,138.84863801900008,-35.18956663299997,138.84889962700004,-35.19024951599994,138.84897459900003,-35.19045411299993,138.84920729300006,-35.19108916599998,138.8493474070001,-35.191357755999945,138.8497133080001,-35.19199401999998,138.8498002890001,-35.19212460999995,138.85018020600012,-35.19269502299994,138.8503058970001,-35.19291216199997,138.85048428700009,-35.19316555599994,138.85052000200005,-35.193502456999965,138.8497779910001,-35.19513048399995,138.84971726800006,-35.195305539999936,138.8496971390001,-35.195457887999964,138.84971157300004,-35.19574164499994,138.84987004900006,-35.19667815699995,138.84977261400002,-35.196995509999965,138.8494349030001,-35.197368739999945,138.84931953300008,-35.197552471999984,138.84928858500007,-35.19763881099993,138.84926628300002,-35.197924246999946,138.8493529100001,-35.19849632599994,138.849409615,-35.19873973899996,138.84948675300006,-35.19889955699995,138.84957817800012,-35.19900721299996,138.84959401900005,-35.199019712999984,138.84980321500007,-35.199184757999944,138.8503533820001,-35.19955457299994,138.85047824100002,-35.19967207299993,138.85057970900004,-35.19981085799998,138.85095786600004,-35.200525427999935,138.85102537500006,-35.20062931399997,138.8512222590001,-35.200932300999966,138.85168934800004,-35.201770943999975,138.85200423000003,-35.202625513999976,138.85224311100012,-35.20336523399993,138.85226769000008,-35.20341832499997,138.8525055440001,-35.20393213199998,138.85253209000007,-35.20398948099995,138.85265868800002,-35.20422571699993,138.85268594900003,-35.20427293499995,138.8530239700001,-35.20485861599997,138.8532097090001,-35.20514442999996,138.85327960900008,-35.20520930199996,138.85341287200004,-35.20526103299994,138.8535421690001,-35.20524406699997,138.85362195900007,-35.20523359599997,138.8537512580001,-35.20513950099996,138.85434665900004,-35.20455875099998,138.85450049000008,-35.20446354799998,138.8546761660001,-35.20441143299996,138.8548898560001,-35.20443322799997,138.85530561300004,-35.20460306199993,138.85537472800002,-35.204615470999954,138.85560339100005,-35.20465654199995,138.85614619900002,-35.204722095999955,138.85637842500012,-35.204768215999934,138.85658008100006,-35.20483744699993,138.8567488000001,-35.20495835,138.8568238780001,-35.20512648399995,138.8567946920001,-35.20575268099998,138.85678226100003,-35.205869640999936,138.85676558900002,-35.206062300999974,138.85677942600012,-35.206317112999955,138.85678009600008,-35.20631785099994,138.85685531900003,-35.20648877899998,138.8569899470001,-35.20661273899998,138.85708838000005,-35.20669097199993,138.85721134800008,-35.20672666199994,138.85754783400012,-35.20681240399995,138.85764068100002,-35.206836058999954,138.8579245090001,-35.20689383399997,138.85822331000008,-35.20703201699996,138.8584121980001,-35.20712717599997,138.85861464900006,-35.20722918699994,138.858805339,-35.20732526799998,138.85983070500004,-35.20792019899994,138.8601948710001,-35.208083477999935,138.86038922600005,-35.20814370099998,138.86095764100003,-35.20837636299996,138.8613656560001,-35.20848313399995,138.8617536040001,-35.20860846499994,138.86311050000006,-35.20886643099993,138.86326194600008,-35.20889522199997,138.86388773800002,-35.20901418599993,138.8640921010001,-35.20909397999998,138.86432379300004,-35.209309099999984,138.86509966800008,-35.21043254799997,138.86547663700003,-35.21094918599994,138.86571622600002,-35.21114420199996,138.86652498800004,-35.211991517999934,138.86734917100011,-35.21261766899994,138.86753421900005,-35.21283048,138.86766778900005,-35.213062442999956,138.8677536890001,-35.21325334399995,138.86794571100006,-35.213803077999955,138.8681612900001,-35.214420237999946,138.86853398800008,-35.21523984299995,138.86933148700007,-35.21684044299997,138.8696335840001,-35.21754614799994,138.86986724200005,-35.21832261499998,138.86999177200005,-35.2185271,138.87014379100003,-35.218682661999935,138.8713395950001,-35.219779796999944,138.8723507850001,-35.2207390199999,138.87268607700003,-35.220973037999954,138.8728867220001,-35.22103031399996,138.873183605,-35.221067335999976,138.87368140700005,-35.22116863599996,138.87429997800007,-35.221398084999976,138.87503614000002,-35.22169500399997,138.87530331300002,-35.22178560399993,138.87567488900004,-35.22193117299997,138.87597701100003,-35.22205417799995,138.8760964710001,-35.22210280899998,138.87638602200002,-35.22223943599994,138.8767148820001,-35.222494025999936,138.87746307700002,-35.22315837399998,138.8776388770001,-35.22331616899993,138.87819509500002,-35.22387935399996,138.87825449000002,-35.22441026399997,138.87811198800011,-35.22495005799993,138.87781003800012,-35.22543560399998,138.87727493600005,-35.22584546499996,138.8770012880001,-35.22613195799994,138.8769549220001,-35.22633044699995,138.87700402000007,-35.226526304999936,138.87722351600007,-35.22669023299994,138.87824358500006,-35.22725634899996,138.87840988900007,-35.22766901199998,138.87856150200003,-35.22780784799994,138.87878162000004,-35.22784912299994,138.87908685500008,-35.22784012599993,138.87936497700002,-35.22791015599995,138.88031520800007,-35.22850803199998,138.88049197600003,-35.22861925099994,138.8810763770001,-35.22882955299997,138.88185087400007,-35.229282154999964,138.8819437520001,-35.22979099499997,138.8819869360001,-35.22999020299994,138.88209618000008,-35.230185276999975,138.88226604700003,-35.23032893299995,138.8825581320001,-35.230428134999954,138.88279201700004,-35.23046578299994,138.88306247000003,-35.23045747899994,138.88318006600002,-35.23044036799996,138.88336740500006,-35.230389714999944,138.8834880930001,-35.23034676799995,138.88394305000008,-35.23009437899998,138.88409937100005,-35.230022549999944,138.884229752,-35.22998316299993,138.88436365100006,-35.22996226699996,138.8845987850001,-35.22996168199995,138.8847924050001,-35.22999407899994,138.88491126500003,-35.23003947899997,138.88510269900007,-35.23015349899998,138.8855116320001,-35.23045761599997,138.8856372150001,-35.230591552999954,138.8857709130001,-35.23078333799998,138.88587822800002,-35.23089031799998,138.8859819820001,-35.23095869399998,138.88631130200008,-35.23111632999996,138.88640698000006,-35.23120353099995,138.886460133,-35.23130493299993,138.8864721760001,-35.231327920999945,138.88649993500007,-35.231380866999984,138.88654310800007,-35.23154520199995,138.88664433700012,-35.23193048299993,138.886713277,-35.23206647799998,138.88674655500006,-35.232132132999936,138.88675109500002,-35.23214107999996,138.8867721590001,-35.23216754799995,138.88695250800004,-35.232394161999935,138.88715541600004,-35.23258474199997,138.88741565300006,-35.232829160999984,138.88756913400005,-35.233033097999964,138.88769203000004,-35.233226273999946,138.88772295600006,-35.23327489199994,138.88790147600002,-35.233662798999944,138.88796035200005,-35.233889793999936,138.88796196300007,-35.23400775699997,138.88793913200004,-35.234183979999955,138.88790088000007,-35.23435204599997,138.88777097700006,-35.23472164799995,138.8877221450001,-35.23509765699998,138.88772278300007,-35.23519796399995,138.8877239620001,-35.23539031299998,138.88775582800008,-35.23564810299996,138.88786828800005,-35.23590745799993,138.88800213800005,-35.23609787299995,138.88885123500006,-35.23700936499995,138.8889522060001,-35.23721113999994,138.88898006700003,-35.23741245799994,138.88899485600007,-35.237498941999945,138.88903626900003,-35.237691680999944,138.8890951850001,-35.237925435999955,138.8891527180001,-35.238069791999976,138.88920770000004,-35.23816982099993,138.88927275600008,-35.23829131499997,138.89110871900004,-35.240844978999974,138.8912180740001,-35.240981888999954,138.8912891870001,-35.241044031999934,138.8913540530001,-35.24110071699994,138.89156578000006,-35.24121557199993,138.8917347140001,-35.24128752299998,138.89248133800004,-35.24160549099997,138.89275760200007,-35.24170184399998,138.89312769000003,-35.241867997999975,138.89324360600006,-35.241937804999964,138.8932637580001,-35.24194994599998,138.893398057,-35.24211126599994,138.89346030500008,-35.24221448999998,138.89351624900007,-35.24229718299995,138.89356441000007,-35.24236679099994,138.89362485100003,-35.242428633999964,138.89372865400003,-35.24249215499998,138.893814807,-35.242523637999966,138.89389150500006,-35.242545046999965,138.8940417560001,-35.24257712499997</t>
  </si>
  <si>
    <t>138.5711469900001,-34.94210057699996,138.57121039100002,-34.94301193599995,138.57121908600004,-34.943110468999976,138.57128598000008,-34.94386857199993,138.57134348400007,-34.94466612499997,138.5714673320001,-34.94631303299997,138.57156586600001,-34.94760874699995,138.57164954100006,-34.94880558899996,138.5716696070001,-34.949235889999954,138.5716851850001,-34.94981104899995,138.57167707500003,-34.949927437999975</t>
  </si>
  <si>
    <t>138.6564865910001,-34.88946590399996,138.6565568100001,-34.88921880399994,138.65669228100012,-34.88901206199995,138.65688849800006,-34.88871149299996,138.6569716450001,-34.888584109999954,138.65739509500008,-34.88791414599996,138.65757511200002,-34.88763043499995,138.65781685800005,-34.88724944699993,138.65789096000003,-34.88713266299993,138.65796830300008,-34.88701077899998,138.6581332600001,-34.88675003299994,138.6584943480001,-34.886180518999936,138.65869013500003,-34.88587171499995,138.65908657900002,-34.88524839599995,138.65938783700005,-34.884772787999964,138.6596546300001,-34.88434386899996,138.65972091900005,-34.88424400799994,138.65984609200007,-34.88404547699997,138.66008019700007,-34.883669932999965,138.66029963900007,-34.88332559999998,138.6606713210001,-34.88273598799998,138.66077229500002,-34.88257580299995,138.66086188200006,-34.88243368899998,138.66115286500008,-34.88199143999998,138.66136382900004,-34.88165857399997,138.66145950400005,-34.88150761199995,138.66199290100008,-34.880665947999944,138.66212274800012,-34.88046140399996,138.66225305800003,-34.88025429199996,138.6626162010001,-34.879683882999984,138.662856733,-34.87930510899997,138.6633008990001,-34.87860563399994,138.6635077310001,-34.87827500099996</t>
  </si>
  <si>
    <t>138.8571572180001,-35.069007270999975,138.85723178400008,-35.069110156999955,138.8572006290001,-35.06928405899998,138.85720249100007,-35.06938051099996,138.85721310200006,-35.06949103399995,138.85721981000006,-35.06957008999996,138.85727336200011,-35.07025387799996,138.85730548800007,-35.07066413999996,138.8573397230001,-35.07110878599997,138.85731181900007,-35.071242739999946</t>
  </si>
  <si>
    <t>137.74417820700012,-35.08478545099996,137.7443417830001,-35.08470109299998,137.74579981800002,-35.08468040799994</t>
  </si>
  <si>
    <t>139.0360179170001,-35.12827079599998,139.03462280500003,-35.13060126399995,139.0343738250001,-35.13096704999998,139.03384783400008,-35.13190232299996,139.03340895300005,-35.13275810599998,139.0333269360001,-35.132889657999954,139.03332354600002,-35.13289509799995,139.03326435100007,-35.132977971999935,139.0330292640001,-35.13328916599994,139.03278583100007,-35.13353235999995,139.0323484060001,-35.133871761999956,139.0305766130001,-35.134933942999965,139.0302099160001,-35.135197080999944,139.02976793100004,-35.13566147699993,139.02954603900002,-35.135999099999935,139.02932565600008,-35.136533793999945,139.02928563600005,-35.13671784699994,139.029245467,-35.137087365999946,139.0292230990001,-35.137809784999945,139.0291824190001,-35.13816226499995,139.02914328300005,-35.13826127899995,139.0290392810001,-35.13852439499993,139.02885527,-35.13898989699993,139.02879749600004,-35.13909744499995,139.0286688550001,-35.139336929999956,139.0286556200001,-35.13936157699993,139.0284027030001,-35.139832412999965,139.02820942100004,-35.14019316099996,139.02788792100012,-35.140761202999954,139.02729205100002,-35.14231144199994,139.0270186040001,-35.14302283199993,139.02694463500006,-35.14326837599998,139.02657419000002,-35.14496288899994,139.02623052800004,-35.14653478199995,139.0256128410001,-35.14891338999996,139.02551449600003,-35.149160679999966,139.02438143100005,-35.15200941699993,139.02429340000003,-35.15219176499994,139.0239657300001,-35.15272178699996,139.02390543900003,-35.15282169699998,139.02339830200003,-35.15335758799995,139.02337028400007,-35.15338719999994,139.02183278200005,-35.15485690199995,139.019728062,-35.15827185899997,139.01869524300002,-35.16001171599993,139.01861686200004,-35.160213100999954,139.01855430900002,-35.16041711799994,139.01853828100002,-35.160580393999965,139.0184728900001,-35.1612465499999,139.0184763310001,-35.161288515999956,139.0184897890001,-35.16145280499995,139.0185717050001,-35.16186041499998,139.0187853210001,-35.16244402099994,139.01893979500005,-35.16286611399994,139.01899896300006,-35.16307228699998,139.0190413910001,-35.163281679999955,139.0190764580001,-35.16370925499996,139.01904723200005,-35.16533314399993,139.01901219700005,-35.16727908699994,139.0189986700001,-35.16781750299998,139.018966201,-35.16836540799994,139.01876969900002,-35.17082473099998,139.01875197200002,-35.17104660399997,139.0186072130001,-35.171884732999956,139.01846444700004,-35.17229626899996,139.01817718600012,-35.17290171899998,139.01811227200005,-35.17306889799994,139.017584778,-35.17409907799998,139.0161588190001,-35.176883793999934,139.0160462670001,-35.17707531999997,139.01563732800003,-35.17760183299998,139.0154001310001,-35.177845598999966,139.0153218150001,-35.17792440299996,139.0152547340001,-35.17798302899996,139.01500658500004,-35.17819989999998,139.01419907100012,-35.17869339799995,139.013311831,-35.17909002499994,139.01255021400004,-35.17940092999993,139.0112699870001,-35.17989378899995,139.00699787400004,-35.181512588999965,139.0043062420001,-35.182558100999984,139.00360132100002,-35.182904192999956,139.00302052900008,-35.18328672299998,139.00103645500008,-35.184634889999984,138.99987165700009,-35.18542633699997,138.9997953080001,-35.185468027999946,138.99750061600002,-35.18701986899998,138.99732306600004,-35.187139926999976,138.99307166800008,-35.18997866299998,138.98401582600002,-35.19604665799994,138.98339687100008,-35.19646134899995,138.9772192270001,-35.20062249899996,138.97616019100008,-35.20131014999998,138.9755163210001,-35.20174182699998,138.97371095500012,-35.20295218999996,138.9732139030001,-35.20324865499998,138.9727636020001,-35.20344106299996,138.9726774710001,-35.20347538599998,138.972447342,-35.20353515499994,138.97221184800003,-35.203580957999975,138.97148029000004,-35.203657533999944,138.97061769000004,-35.20374535499997,138.96992881100005,-35.203815487999975,138.96481037,-35.20422468399994</t>
  </si>
  <si>
    <t>138.7908763250001,-34.53166373899995,138.7926651250001,-34.52875658299996,138.79332563000003,-34.52774470399993,138.7941560690001,-34.52666896299996,138.79510409700003,-34.52568045499993,138.795960927,-34.52491221499997,138.79654183900004,-34.524434689999964,138.7972962550001,-34.52391970899998,138.80797923800003,-34.51686670099997,138.81112438000002,-34.51478986799998,138.81670008100002,-34.51132249099993,138.81840805600007,-34.51026871399995,138.8202627400001,-34.509124362999955,138.82030506800004,-34.50909824499996,138.82245949600008,-34.50773165399994,138.82444464700006,-34.50640573399994,138.8268288690001,-34.504734982999935,138.8295997240001,-34.50281812099996,138.83135333100006,-34.50154425799997,138.83323668100002,-34.50013700599993,138.83414206500004,-34.49946047199995,138.83619193100003,-34.49804771399994,138.83804096300003,-34.496744156999966,138.84233537700004,-34.49392188099995,138.8459217080001,-34.49140796599994,138.8474910760001,-34.49035750899998,138.84999239400008,-34.48876777999993,138.85174919500002,-34.487609704999954,138.85584465400007,-34.48472808499997,138.86078712900007,-34.48129419999998,138.86551868700008,-34.47796157399995,138.86637879500006,-34.47739115899998,138.87098874600008,-34.47451154899994,138.87190769500012,-34.47396031499994,138.87256560700007,-34.473605186999976,138.87308682100002,-34.47334907399994,138.87361517800002,-34.47311591899995,138.87434241000005,-34.472838800999966</t>
  </si>
  <si>
    <t>138.58221596400006,-35.29108938299993,138.58200034900005,-35.29116890399996,138.58014098900003,-35.291686734999985,138.58005137700002,-35.29173288099997,138.57993975700003,-35.29182147699993,138.58004807700001,-35.29190393199997,138.58033479900007,-35.292151660999934,138.58051454100007,-35.292347366999934,138.58071649600004,-35.29265947599998,138.58077301900005,-35.292760621999946,138.58097688200007,-35.29316613799995,138.58156731400004,-35.29478686999994,138.58186865800008,-35.2952737599999,138.58217395500003,-35.29578233799998,138.58223299100007,-35.29593460799998,138.58224964700003,-35.295977584999946,138.58228335900003,-35.296140624999964,138.58227488700004,-35.29626590299995,138.58225542600007,-35.29637342099994,138.58221588100002,-35.29644521999995,138.58220181000002,-35.29647075599996,138.58213065500001,-35.29657237799995,138.58202412700007,-35.296686783999974,138.58186237400002,-35.29679400099997,138.58147318300007,-35.296973485999956</t>
  </si>
  <si>
    <t>139.62495118200002,-34.34153772099995,139.62612145100002,-34.34033408999994,139.6265521040001,-34.33986659599998,139.62684070900002,-34.339478113999974,139.62703308300001,-34.33915326899995,139.62710524400006,-34.339031415999955,139.62715863100004,-34.338914812999974,139.62729969300005,-34.33860676599994,139.6274508570001,-34.338168218999954,139.62756942500005,-34.337634641999955,139.6276114100001,-34.33731953499995,139.62762700400003,-34.33700687499993,139.62762336000003,-34.336614544999975,139.62755651800012,-34.33584648799996,139.62740963600004,-34.33465713099997,139.62703183300005,-34.33143075499993,139.62703200500005,-34.33104752299994,139.62707264800008,-34.33047511099994,139.62716276700007,-34.32993488599993,139.6273065140001,-34.32940222499997,139.627461551,-34.32899174999994,139.62767950600005,-34.32850360899994,139.62788286300008,-34.32813000599998,139.6280869640001,-34.327806444999965,139.6283142960001,-34.32749147599998,139.63096306400007,-34.32426225599994,139.6315456420001,-34.323551985999984,139.631980343,-34.32302198299993,139.63248605400008,-34.32241324399996,139.63328452700011,-34.32145814399996,139.633523867,-34.32120324299996,139.63378078300002,-34.320962391999956,139.63417182800004,-34.32064055699993,139.63462558700007,-34.32030913999995,139.63506572400001,-34.32003409599997,139.6356404380001,-34.31972453099996,139.63677694000012,-34.319215130999964,139.63815865000004,-34.31887385099998,139.63958915000012,-34.31875423099996,139.64056592100007,-34.31872489699998,139.65345745900004,-34.31869569899993,139.65592997700003,-34.318711795999945,139.67113466900003,-34.31867582099994,139.67292594700007,-34.31866348199998,139.6736035250001,-34.318611852999936,139.67443633800008,-34.31849492899994,139.67529803200011,-34.318310261999954,139.67602868900008,-34.31809778799993,139.67678699500004,-34.31782031899996,139.67732238400004,-34.31758139799996,139.6778423510001,-34.31731626699997,139.6800516620001,-34.31607570099993,139.69214530800002,-34.30926942599996,139.6929097000001,-34.30886734599994,139.6933628050001,-34.308663912999975,139.6955907680001,-34.30778691399996,139.69670417300006,-34.30735422699996,139.7163678060001,-34.299710328999936,139.71763509100003,-34.29921755699996,139.74260984400007,-34.28950468399995,139.74426474200004,-34.28885741499994,139.75041887800012,-34.28646439199997,139.752348535,-34.28570922399996,139.7531838850001,-34.28536944999996,139.75549486400007,-34.28452803499994,139.75649774900012,-34.28424579099993,139.75731566800005,-34.28395435799996,139.7668243270001,-34.28032080699995,139.78499389700005,-34.27336561699997,139.79043728200008,-34.27128121299995,139.79111090600009,-34.271034379999946,139.79188773600004,-34.27077463799998,139.79344589900006,-34.270329570999934,139.79405058300006,-34.27012049599995,139.80428320400006,-34.266186051999966,139.80979512200008,-34.26406513799998,139.81706964800003,-34.261264661999974,139.81770667800004,-34.26101939899996,139.83409561300004,-34.25471222699997,139.8424009480001,-34.25151484799994,139.84329780100006,-34.25116982999998,139.84582326600002,-34.25015795499996,139.85342604000004,-34.247227161999945,139.8608755130001,-34.24432720999994,139.8630967780001,-34.243448143999956,139.86379152900008,-34.24317318499993,139.86583094600007,-34.242366009999955,139.88054476700006,-34.23654113699996,139.88098750500012,-34.23635992499993,139.88282901700006,-34.235514826999975,139.88559235700006,-34.23441677399995,139.89394888000004,-34.231095712999945,139.89424126500012,-34.23097961099995,139.89483144700012,-34.230745267999964,139.91299955300008,-34.22352932499996,139.9136084920001,-34.223287409999955,139.91552966000006,-34.22252411899996,139.91585398100005,-34.22239577399995,139.92310978000012,-34.21947681299997,139.93002371900002,-34.21674910799993,139.93291932300008,-34.21559564699993,139.93792614400002,-34.213617571999976,139.94809002500006,-34.209594856999956,139.94953072600003,-34.20902565299997,139.95182093800008,-34.20811704399995,139.95656423200012,-34.20623251599994,139.95912698300003,-34.20521601599995,139.9592007450001,-34.205186939999976,139.96309470100005,-34.203652062999936,139.96391685900005,-34.203327969999975,139.96677503500007,-34.20220123599995,139.97071320300006,-34.20064858899997,139.97139432200004,-34.200379478999935,139.97160940300012,-34.20029460799998</t>
  </si>
  <si>
    <t>138.2110215460001,-33.77694375799996,138.21302749900008,-33.77773399499995,138.21455590000005,-33.77833389699998,138.21529109900007,-33.77863159399993,138.21602890300005,-33.778914192999935,138.21755479800004,-33.77951099599994,138.21774958600008,-33.77958759399996,138.2196189990001,-33.780320495999945,138.21966895900005,-33.780345143999966,138.22028759600005,-33.780650296999966,138.22060579000004,-33.78085299799994,138.22148498400009,-33.781924293999964,138.22149306000006,-33.78193148299994</t>
  </si>
  <si>
    <t>137.78041131100008,-32.502078396999934,137.78121201300007,-32.503058161999945,137.78149859600012,-32.50342475999997,137.78169198000012,-32.50367213599998,137.78193600800012,-32.503919517999975,137.7822688660001,-32.504220533999955,137.7825535400001,-32.50442646499994,137.78285934300004,-32.504617322999934,137.78316425700007,-32.50477891199995,137.78346761400007,-32.50490537799993</t>
  </si>
  <si>
    <t>138.68644428900006,-34.02891066899997,138.6875903450001,-34.02869386499998,138.6876019770001,-34.02869166399995,138.68772927800012,-34.02866826299993,138.68866817700007,-34.02849075699993,138.68879008200008,-34.028468664999934,138.68955937600003,-34.02832506599998,138.69069837100005,-34.028111371999955,138.69099287300003,-34.028090059999954,138.69126298300012,-34.02807050699994,138.69173283100008,-34.02821680099993,138.69198453900003,-34.02829069699993,138.69243721200007,-34.028634247999946,138.69254128300008,-34.02873579699997,138.6927610250001,-34.02895124599996,138.69294672,-34.02929273299998,138.69300136000004,-34.02949434599998,138.6932698610001,-34.03048519399994,138.69359548300008,-34.03168684499997,138.69385870200006,-34.032658175999984,138.69396519500003,-34.03305678099997,138.69529320800007,-34.03444217999993,138.69725231200005,-34.036484565999956,138.69807621100006,-34.03734485499996,138.69822911000006,-34.03750305999995,138.69974660600008,-34.03906444099994,138.70003088900012,-34.03933573299997,138.70214117900002,-34.041349493999974,138.7029014640001,-34.042104473999984,138.70365135100008,-34.04288898899995,138.70550769200008,-34.04494041199996,138.70658728900003,-34.04605630799995,138.70674219400007,-34.046138706999955,138.70686823000005,-34.046244712999965,138.70828259000007,-34.04743429399997,138.7135123690001,-34.050639881999984,138.71393197200007,-34.05082078099997,138.71438916900001,-34.05101758099994,138.71521256500012,-34.05131707899994,138.71552649000012,-34.051404583999954,138.715757864,-34.05146907699998,138.71650535700007,-34.05168843399997,138.7168360600001,-34.051785475999964,138.7172777410001,-34.05197957499996,138.71790474300008,-34.05229347699998,138.71875682600012,-34.05278296199998,138.71896486000003,-34.05290246699997,138.71950151800002,-34.05321073599998,138.72047532700003,-34.05373538899994,138.7213303430001,-34.054156571999954,138.72313763800003,-34.05495046799996,138.72370493300002,-34.05532196599995,138.7246115150001,-34.05605459399993,138.7246837360001,-34.05611295899996,138.72493583100004,-34.05636626199998,138.72542916500004,-34.057000597999945,138.72544593300006,-34.05702215699995,138.72575893300007,-34.05739175799994,138.72620542800007,-34.05781815199998,138.7267221200001,-34.05827384899993,138.72704612400003,-34.05855615099995,138.7275491270001,-34.05891585099994,138.72977862200003,-34.06015323999998,138.73275976800005,-34.061805154999945,138.73439828800008,-34.06271304099994,138.73499669000012,-34.06304056899995,138.73523615500005,-34.06317061899995,138.73625330100003,-34.06372301299996,138.73673279600007,-34.063958610999975,138.73849540100002,-34.064686119999976,138.74006491800003,-34.065179325999964,138.740962587,-34.06541815399993,138.74185124400003,-34.06562716999997,138.74233187200002,-34.06571829799998,138.742660988,-34.065780693999955,138.74348295100003,-34.06590869099995,138.74430917200004,-34.06601630999995,138.7448610990001,-34.06606725299997,138.7461629380001,-34.06615859999994,138.75133881200009,-34.066466230999936,138.75264058000005,-34.06654356399997,138.75312282800007,-34.06657221499995,138.7532054290001,-34.06657711799994,138.7533967610001,-34.06659197099998,138.753992046,-34.066638187999956,138.75466572100004,-34.06671640099995,138.75554897200004,-34.06687180199998,138.75646902300002,-34.06708920899996,138.75835806700002,-34.067614273999936,138.75980394400005,-34.06802895299995,138.76231732000008,-34.06871970599997,138.76307143100007,-34.06895715,138.7636208450001,-34.06911194899993,138.76652333100003,-34.06996634099994,138.76737172600008,-34.07021423699996,138.76866532400004,-34.070598331999975,138.77054617900012,-34.07120883099998,138.77325647200007,-34.07208053599993,138.775323382,-34.07274525299994,138.7753638910001,-34.07275668999995,138.77622599900008,-34.073051816999964,138.77760016800005,-34.073724693999964,138.78074399800005,-34.075264009999955,138.7808659740001,-34.07532848499994,138.7820645820001,-34.07596200499995,138.78288275400007,-34.07636017899995,138.7830954850001,-34.076463701999955,138.78423767800007,-34.07703030199997</t>
  </si>
  <si>
    <t>138.18419412600008,-33.32629057599996,138.18397522400005,-33.32677151699994,138.18326471000012,-33.328450938999936,138.18252444600012,-33.33031438099994,138.18219068000008,-33.33107374499997,138.181994335,-33.33159206899995,138.18194519600002,-33.33171323299996,138.18177697200008,-33.332128016999945,138.17996290100007,-33.336621297999955,138.17946289600002,-33.33804949599994,138.17906010100012,-33.33950089899997,138.17875409400006,-33.34096060099995,138.17854380100005,-33.34243559199996,138.17845773400006,-33.34341630399996,138.17837211300002,-33.34439195899995,138.1781480510001,-33.346773939999935,138.17792456000006,-33.34914980099995,138.17773949800005,-33.351117028999965,138.17773810900007,-33.351131779999946,138.17756471200005,-33.35347616799993,138.17747257100007,-33.35430626699997,138.17723145800005,-33.35656887799996,138.176912527,-33.35923096799996,138.1767321950001,-33.36055962499995,138.176498669,-33.362067303999936,138.1749481050001,-33.37005473199997,138.17382224000005,-33.37567203699996,138.1733554010001,-33.378180275999966,138.17333094000003,-33.37832998599998,138.17296539000006,-33.379931262999946,138.17239343500012,-33.382595383999956,138.17162884800007,-33.386034233999965</t>
  </si>
  <si>
    <t>138.53256855900008,-34.90547448299998,138.53399234200003,-34.90539705499998,138.53493983500005,-34.905348834999984,138.53519123900003,-34.90533612799993,138.53638962800005,-34.90527511299996,138.53718341600006,-34.905234692999954,138.537586518,-34.90521418199995,138.53874900800008,-34.90515506199995,138.54000560400004,-34.90509103199997,138.54004329600002,-34.90508912799993,138.54118495500006,-34.90503098299996,138.54222788700008,-34.90497789099993,138.54247038100004,-34.904965481999966,138.54329807400006,-34.90492336699998,138.54373177600007,-34.904901259999974,138.54433886900006,-34.90487034299997,138.545005865,-34.904829133999954,138.54621776400006,-34.90476390199996</t>
  </si>
  <si>
    <t>139.08452289700006,-34.172329048999984,139.0845199570001,-34.17242641699994,139.08449897900005,-34.17312177399998,139.08448145900002,-34.17370247899993,139.08447244400008,-34.17405791899995,139.08440888500002,-34.174350938999964,139.08432469100012,-34.17470109699997,139.08393854400003,-34.17628687799993,139.0839430210001,-34.17649922399994</t>
  </si>
  <si>
    <t>138.66947078400005,-34.76612608999994,138.67101370900002,-34.764349685999946,138.67273133800006,-34.76237250199995,138.67491752600006,-34.75985578899997,138.6759431690001,-34.75866992299996,138.67598673500004,-34.75861955299996,138.6763284430001,-34.75820748799998,138.6765344490001,-34.75792414099993,138.67724543100007,-34.756671746999984,138.67852661200004,-34.75441483399993,138.67863421200002,-34.75421349699997,138.67884274800008,-34.75382328099994,138.67899363100003,-34.753440834999935,138.6791005560001,-34.75301539999998,138.67915006600003,-34.75268984699994,138.67917225300005,-34.752321621999954,138.6791413420001,-34.75203882499994</t>
  </si>
  <si>
    <t>140.70667724700002,-34.13063142799996,140.70753611600003,-34.131445069999984,140.70806613500008,-34.131947192999974,140.70894843700012,-34.132783072999985,140.70961459300008,-34.13341464699994,140.71064383700002,-34.13439043999995,140.71264515400003,-34.13628772299995,140.71351006300006,-34.13710292299993,140.71568065600002,-34.139133526999956,140.71871868800008,-34.14197539799994,140.7195034140001,-34.14270750899993,140.72029345300007,-34.143428392999965,140.7217902740001,-34.144794143999945,140.723830388,-34.146673841999984,140.724854767,-34.14763083999998,140.72549732800007,-34.148231659999965,140.72690772900012,-34.14955041299993</t>
  </si>
  <si>
    <t>138.34656105600004,-34.445168242999955,138.3475478050001,-34.44656978799998,138.347734886,-34.446835506999946,138.34826249800005,-34.44755142799994,138.34878739300007,-34.44816190299997,138.3492459040001,-34.44863465299994,138.34984888500003,-34.44918431499997,138.35026550100008,-34.44952009799994,138.3510477220001,-34.45009298699995,138.3518655790001,-34.450603360999935,138.35525787900008,-34.45253749899996,138.35528692800006,-34.45255406799998,138.35697877100006,-34.453518617999976,138.35786908400007,-34.45402619499998,138.35874371500006,-34.45456831299998,138.35927451100008,-34.454934709999975,138.3597845920001,-34.45531822199996,138.36031099500008,-34.45575380199995,138.360772923,-34.456167619999974,138.36153262100004,-34.45692677099993,138.3629478470001,-34.45840361699993,138.36783388000003,-34.463501675999964,138.369479016,-34.46524146099995,138.37523697300003,-34.471329958999945,138.37613506200012,-34.472276026999964,138.37868917000003,-34.47496642999994,138.37947234600006,-34.475812523999934,138.3802505100001,-34.47661103299998,138.38279837400012,-34.47930573199994,138.38948723800002,-34.48637902499996,138.3905398810001,-34.48749203199998,138.396065259,-34.493372326999975,138.39628163200007,-34.49360257899997,138.40175562900004,-34.49938918099997,138.40275472000008,-34.500440269999956,138.40413585500005,-34.50189321999994,138.40836797000009,-34.506345015999955,138.40945354400003,-34.507494504999954,138.4126138460001,-34.51084065699996,138.41320288500003,-34.51146772699997,138.41369621600006,-34.51196164899994,138.41412458900004,-34.51239053699993,138.41469874100005,-34.51293466599998,138.41542949400002,-34.51358043499994,138.4156682780001,-34.51379144999993,138.41650108600004,-34.51448321699996,138.41661807700007,-34.514578091999965,138.42268212500005,-34.51949550499995,138.4227658000001,-34.519568386999936,138.42439795100006,-34.520892997999965,138.4247576250001,-34.52118488899998,138.42941681800005,-34.52496575199996,138.43199015100004,-34.52705377399997,138.43514942900003,-34.52961700599997,138.43592963700007,-34.530330498999945,138.4366107930001,-34.53098055799995,138.4383114730001,-34.53264654199995,138.43917718800003,-34.53355936199995,138.43924355100012,-34.53362979999997,138.4398512040001,-34.53423987899998,138.4404257010001,-34.53481666799996,138.44107711300012,-34.53540009799997,138.44145229800006,-34.53572624399993,138.44314170600012,-34.53719478599993,138.44403167300004,-34.53796836799995,138.44471008200003,-34.53852683399998,138.44563201100004,-34.539324102999956,138.446469427,-34.540048267999964,138.44953674900012,-34.542700604999936,138.4518189050001,-34.54467384299994,138.45396726500007,-34.54649851299996,138.45453404800003,-34.54697988999993,138.45536858700007,-34.54770769499993,138.45706182100002,-34.54918433199998,138.46020422700008,-34.55187564299996,138.46071353800005,-34.55233346999995,138.46138624700006,-34.55290882399993,138.46317053600012,-34.55443484799997,138.4634125890001,-34.55464185799997,138.4659681060001,-34.55685677799994,138.46742854800004,-34.55811565099998,138.4687859930001,-34.559285702999944,138.46905395900012,-34.559516679999945,138.47220446500012,-34.56223204499997,138.47294750100002,-34.562872701999936,138.47364477100007,-34.56345869099994,138.4750989580001,-34.564737743999956,138.47516980700004,-34.564800058999936,138.47636947500007,-34.56582942299997,138.477850417,-34.567100091999976,138.47966396300012,-34.56865604699993,138.48420797900008,-34.57259462899998,138.48483290000001,-34.57313170899994,138.48507611000002,-34.573341391999975,138.4913163640001,-34.57872103699998,138.49408065300008,-34.58110378999993,138.4963151060001,-34.58302969499994,138.49690000400005,-34.58355945099993,138.4988947170001,-34.585327391999954,138.50049100400008,-34.58674213699993,138.50060010800007,-34.58683555599998,138.50156320500002,-34.587660126999936,138.5024742590001,-34.58844012399993,138.5076029710001,-34.59286946399993,138.5090806080001,-34.59409978499997</t>
  </si>
  <si>
    <t>138.4894116790001,-34.899803249999934,138.4900586550001,-34.90247285999993,138.4905809280001,-34.90505026799997,138.49059518800004,-34.90512209499997,138.4906086320001,-34.90518987099995,138.49104728700001,-34.90731793699996,138.49108369900011,-34.90753834399993</t>
  </si>
  <si>
    <t>138.94575015200007,-34.82089148099993,138.94611348400008,-34.82084225699998,138.94759610300002,-34.82076889299998,138.94856805400002,-34.82071325199996,138.9488920450001,-34.82068078599997,138.94977954500007,-34.82061887699996,138.9506643640001,-34.82059573299995,138.95200821000003,-34.820537109999975,138.952634245,-34.82051073599996,138.9527821490001,-34.82050569299997,138.9531913400001,-34.82049741299994,138.95341158200006,-34.820487250999975,138.95404548700003,-34.820449949999954,138.95414135200008,-34.82043211699994,138.95440518100008,-34.82038304799994,138.954843094,-34.82030170899998,138.95586577900008,-34.82011174799993,138.95862779700008,-34.81959701499994,138.96038208400012,-34.81927005699998,138.960762487,-34.81919915199995,138.96246369400012,-34.818901849999975,138.96495460200003,-34.818415856999934</t>
  </si>
  <si>
    <t>138.35623946200008,-35.46417468899995,138.35631237500002,-35.46448708999998,138.3562401470001,-35.465183700999944,138.356072046,-35.46680491899997,138.35607598100012,-35.466949159999956,138.35609145800004,-35.46712753999998,138.35609526700011,-35.46717149299997,138.35622671900012,-35.46756647199993,138.35706823700002,-35.46930776399995,138.35710088000008,-35.469453087999966,138.35716155800003,-35.469769568999936,138.35716164300004,-35.47020054999996,138.35719349600004,-35.47052793299997,138.35738970700004,-35.4712626099999,138.3575098230001,-35.47154792199996,138.35764101000007,-35.47174725899998,138.3577840040001,-35.47193418699993,138.35814411400008,-35.472385549999956,138.3593506940001,-35.47364494799996,138.3606660590001,-35.474658233999946,138.36094902600007,-35.47487122599995,138.3612291380001,-35.47512887299996,138.36176536100004,-35.47610869699997,138.3619679510001,-35.4764572,138.36239935100002,-35.47687906099998,138.36300044400002,-35.477407065999955,138.36337224800002,-35.477641880999954,138.36379613600002,-35.477847260999965,138.36466531400004,-35.47820529399996,138.36565473200005,-35.47856926099996,138.36594891200002,-35.47859325999997,138.3661942650001,-35.47858007599996,138.36730234000004,-35.47843901599998,138.3674203710001,-35.47842398699993,138.36781274500004,-35.478404540999975,138.36848262900003,-35.478494327999954,138.36984796700006,-35.478792133999946,138.37039293700002,-35.47891646399995,138.37090608200003,-35.47910291399995,138.3711385580001,-35.47922371499993,138.37140490700006,-35.47938606599996,138.37191352000002,-35.47969608899996,138.37590227200008,-35.48219066499996,138.376118216,-35.48241335999995,138.37631241100007,-35.48268807699998,138.37703303700005,-35.48367296499998,138.37820584200006,-35.48550011599997,138.3782931940001,-35.485711650999974,138.3783703260001,-35.48597521999994,138.37848892500006,-35.48694916199997,138.37866032600004,-35.48814315399994,138.37872271100002,-35.48837038599993,138.37880971700008,-35.48857618999995,138.37894852400007,-35.48880609599996,138.37917934400002,-35.48907757799998,138.38148633100002,-35.49101790499998,138.38284977500007,-35.49220034799998</t>
  </si>
  <si>
    <t>138.6617850140001,-34.940132509999955,138.6618551140001,-34.94055991099998,138.6619940060001,-34.940740904999984,138.66221869100002,-34.94104602099998,138.66255443900002,-34.94135418299993,138.66308675800008,-34.94170300999997,138.66324447600005,-34.942001001999984,138.66357021500005,-34.94274578799997,138.66368720600008,-34.942853885999966,138.66408000500007,-34.94301778799996,138.6642946080001,-34.94316278799994,138.66455861600002,-34.943615782999984,138.66497171000003,-34.94412637999994,138.66533751100008,-34.944656076999934,138.66552950900007,-34.94483327299997,138.66577281900004,-34.94519218199997,138.66627761600012,-34.945734270999935,138.66628337800012,-34.94580196299995,138.666311919,-34.94613750399998,138.66640578800002,-34.947240929999964,138.66646206200005,-34.94737674499993,138.66685162900012,-34.94781392799996,138.66700520300003,-34.94790955099995,138.66723733600008,-34.948009370999955,138.66749864400003,-34.94806276699995,138.66817606300003,-34.94839483299995,138.6682975210001,-34.948499253999955,138.6686146070001,-34.949000524999974,138.66872472500006,-34.949092657999984,138.6692136260001,-34.94930355599996,138.6695285720001,-34.949435265999966,138.66961662500012,-34.949507952999966,138.6697577770001,-34.94966697999996,138.66986800900008,-34.949928116999956,138.66992114100003,-34.950054601999966,138.66999541000007,-34.950231428999984,138.67004222000003,-34.9503142,138.67019812800004,-34.95044224999998,138.670324649,-34.95048799099993,138.67049486000008,-34.950538549999976,138.6708672420001,-34.95057276099993,138.6709608760001,-34.95061268599994,138.67102319200012,-34.95064787999996,138.67112299500002,-34.95076949099996,138.6712972690001,-34.95090964099995,138.67159231000005,-34.95112138999997</t>
  </si>
  <si>
    <t>138.61873483400007,-33.04442737499994,138.618667135,-33.04538310999993,138.61798382400002,-33.052253691999965,138.61791365600004,-33.052716843999974,138.61652561200003,-33.065907650999975,138.61648041800004,-33.06633037199998,138.6164401740001,-33.06670748099998,138.6161038670001,-33.06985818399994,138.615995257,-33.070865666999964,138.6156777750001,-33.07367331499995,138.61560473200007,-33.07426068099994,138.6154000240001,-33.07630214999995,138.6153924900001,-33.07672468499993,138.6154289740001,-33.07714629299994,138.61550727600002,-33.07750783299997,138.61569921700004,-33.078078568999956,138.6168349950001,-33.081066145999955,138.619655845,-33.08855839499995,138.6198025770001,-33.08905106399993,138.61989087100005,-33.089402252999946,138.61989625700005,-33.09026368599996,138.61985232300003,-33.09121266999995,138.61960035000004,-33.09579255799997,138.6195539690001,-33.096353542999964,138.61952824800005,-33.09710503799994,138.61937923200003,-33.09986696499993,138.6192803350001,-33.10169998799995,138.61927059900006,-33.102226308999946,138.61926781700004,-33.102527676999955,138.61955610500002,-33.107575828999984,138.61963377200004,-33.10895299499998,138.61985649500002,-33.11290214699994,138.6198635280001,-33.11336223099994,138.6198086930001,-33.11390993999993,138.61963943800004,-33.11518248699997,138.61928894100004,-33.11791415599998,138.61896257,-33.120457571999964,138.61739321100004,-33.13257239999996,138.61738696700002,-33.132620705999955,138.61700512400012,-33.13571800899996,138.61610780400008,-33.14299592799995,138.61589301800007,-33.14468161399998,138.61543680400007,-33.14826195399996,138.614740438,-33.153755057999945,138.61465443800012,-33.154433379999944,138.61450074800007,-33.15565308399994,138.61342233000005,-33.164095162999956,138.61320380400002,-33.16581181699996,138.61285655400002,-33.16852651499994,138.61252962000003,-33.171082170999966,138.61247367300007,-33.17152006999993,138.6122579260001,-33.17320851599993,138.6108552080001,-33.18424802399994,138.61072388500008,-33.185383437999974,138.61070870100002,-33.18550805199993,138.61030531200004,-33.18875715099995,138.61000964800007,-33.19099369099996,138.609839748,-33.19160993199995,138.60977187100002,-33.19178791499996,138.6093311730001,-33.19294341999995,138.60815384900002,-33.19603024699995</t>
  </si>
  <si>
    <t>138.56667251600004,-34.90164397099994,138.566635796,-34.90174472599995,138.56661961100008,-34.90178910199995,138.56654599800004,-34.90198274399995,138.56653128900007,-34.90202347799993,138.5664914360001,-34.902133843999934,138.56644825900003,-34.902253437999946,138.56640495400006,-34.902373387999944,138.56634880400009,-34.90253106799997,138.56630386300003,-34.90266654799996,138.56624455300005,-34.902863518999936,138.5662024080001,-34.90302034899997,138.5661987750001,-34.90303527399993,138.5661847570001,-34.90309295499998</t>
  </si>
  <si>
    <t>138.19739157900005,-35.570028288999936,138.19539362500007,-35.57139155799996,138.19512004900002,-35.57155438399997,138.19484171600004,-35.57166846499996,138.19435061000001,-35.57180349099997,138.1937111740001,-35.571894500999974,138.19303112800003,-35.57199417499993,138.19243213800007,-35.572135913999944,138.19178995400011,-35.57235898199997,138.19126073400002,-35.572599013999934,138.19076369900006,-35.57291176399997,138.18944694700008,-35.57396986899994,138.18837890600003,-35.57485144999998,138.18824558200004,-35.574971869999956,138.1880994720001,-35.575099706999936,138.1877169590001,-35.57552505799998,138.18735029100003,-35.57595719699998,138.1871060210001,-35.57637326899993,138.18680351500007,-35.57683538899994,138.18644296700006,-35.57728804599998,138.18601080500002,-35.577699457999984,138.1854291290001,-35.578097285999945,138.18502630800003,-35.57835045799993,138.18491066900003,-35.57842484499997,138.18381446900003,-35.57913866399997,138.18335820400011,-35.57948646699998,138.18309286200008,-35.57974352799994,138.18289310900002,-35.58002461199993,138.18274282400012,-35.58032279299994,138.18266189000008,-35.58059221299993,138.18263148900007,-35.58070978799998,138.18249632000004,-35.58123266699994,138.18225684800007,-35.58162210499995,138.1820794360001,-35.58185471199994,138.18178388900003,-35.58213772899995,138.18142482000007,-35.58238983299998,138.1806570540001,-35.58269754,138.17998013300007,-35.58292152399997,138.17962775400008,-35.583116176999965,138.17928345400003,-35.583330029999956,138.17903710100006,-35.58358359399995,138.17826462200003,-35.58445290999998,138.17775639400008,-35.584944879999966,138.17738004900002,-35.58520454999996,138.17694098900006,-35.58542631199998,138.17647850100002,-35.58559125099998,138.1762517400001,-35.585635072999935,138.1758642200001,-35.58570995499997,138.17534798500003,-35.585736675999954,138.174683178,-35.585773167999946,138.17426868300004,-35.58578224199994,138.1739229520001,-35.585842482999965,138.17352897500007,-35.58595224399994,138.17320028000006,-35.58607470099997,138.1729849200001,-35.586180110999976,138.17277033100004,-35.58630699199995,138.17250622200004,-35.58648209599994,138.17226026000003,-35.58668462299994,138.17208039600007,-35.58686631099994,138.1719873720001,-35.58698668399995,138.17181939800003,-35.58726292699998,138.1707365100001,-35.58930232299997,138.16957404700008,-35.59167014299993,138.1686002030001,-35.59365363799998,138.1682859760001,-35.594315232999975,138.16807537500006,-35.59485710799993,138.16800774800004,-35.595213255999965,138.1679994330001,-35.595570635999934,138.16805418800004,-35.596606538999936,138.16805970000007,-35.59668558499993,138.16798398600008,-35.597330419999935,138.16789665400006,-35.597655230999976,138.16780481400008,-35.598027671999944,138.1674093250001,-35.59892804499998,138.16682872,-35.60016010299995,138.16568071100005,-35.60259606899996,138.16535020800006,-35.60311853699994,138.165139188,-35.60336009899993,138.1646533600001,-35.60376214299998,138.1644427450001,-35.60391994499997,138.1639444750001,-35.60418314399993,138.16370402200005,-35.60428243399997,138.16219690200012,-35.60477795099996,138.16147923800008,-35.60500699299996,138.16111029700005,-35.60507431199994,138.16087633300003,-35.605086695999944,138.1605337000001,-35.60508089299998,138.16014811200012,-35.60503417599995,138.15981102800004,-35.60495821899997,138.1595190390001,-35.60485027599998,138.1592065530001,-35.60469959399995,138.15883253700008,-35.604474136999954,138.15742788300008,-35.60362741199998,138.15701759900003,-35.60346571799994,138.15668675000006,-35.60337421299994,138.1563602770001,-35.603325920999964,138.156143616,-35.603293880999956,138.15279715200006,-35.60351065999998,138.1523147480001,-35.603503441999976,138.1518278420001,-35.60344382699998,138.1513499240001,-35.60333678099994,138.15122133900002,-35.603295326999955,138.1508006900001,-35.60315971599994,138.14984153400007,-35.60277485399996,138.1488054890001,-35.602359124999964,138.147974814,-35.60203719699996,138.14684440300005,-35.60157779899998,138.14646687200002,-35.60148099399993,138.146149411,-35.60144095299995,138.14589846400008,-35.60144267499993,138.14555897500009,-35.601481511999964,138.14524110500008,-35.601575871999955,138.14498828500007,-35.60168304599995,138.14477369500003,-35.601799909999954,138.14444732900006,-35.60206312599996,138.14375763300006,-35.60272345899995,138.143303585,-35.603102314999944,138.14309992500012,-35.60323125699995,138.14265437900008,-35.60350479799996,138.14150677600003,-35.60417467099995,138.14037390400006,-35.60484928099993,138.14018309300002,-35.60500862799995,138.13999897600002,-35.605212361999975,138.13983451000001,-35.60551476899997,138.1396281640001,-35.60615190699997,138.13946229500004,-35.606555568999966,138.1392826240001,-35.60679683999996,138.13903913800004,-35.606984083999976,138.1387741750001,-35.60717653499995,138.13847054400003,-35.60726952099998,138.1380708920001,-35.60733065699998,138.1375781370001,-35.607328275999976,138.1360446860001,-35.60720594899993,138.1358904980001,-35.607193647999964,138.13535681100007,-35.60705501099994,138.13501429200005,-35.60690149499993,138.1347846330001,-35.606761035999966,138.13396725500002,-35.60609614599997,138.13356085200007,-35.605796484999985,138.13300982400006,-35.60558757199993,138.13275658500004,-35.6055371899999,138.12821494500008,-35.60525154399994,138.12735834000011,-35.60519650499998,138.122550831,-35.60487671599998,138.11600438000005,-35.60443201099997,138.112921625,-35.60422145899997,138.11133930900007,-35.60411355999997,138.1107139820001,-35.60407138599993,138.110001516,-35.60402353599994,138.1091699420001,-35.603968721999934,138.10821714400004,-35.60390796699994,138.10777176600004,-35.60388864799995,138.10743085600006,-35.60386523999995,138.10687134300008,-35.603826813999945,138.1058139710001,-35.60375419999997,138.10528697900008,-35.60371799899997,138.10523778800007,-35.603715328999954,138.10478816300008,-35.60368455299994,138.10295280700007,-35.60356763899995,138.10241496800006,-35.60357027999993,138.10230793200003,-35.60358303899994,138.101992235,-35.603620655999975,138.1017130040001,-35.60368101499995,138.10158320200003,-35.603718852999975,138.10136799100007,-35.60378707299998</t>
  </si>
  <si>
    <t>140.33252211,-37.53077997999998,140.3335898050001,-37.532359532999976,140.33556140300004,-37.53521085099993,140.3373644610001,-37.537818210999944,140.3410117400001,-37.54306040999995,140.34137287900012,-37.54357942799993,140.34339638500012,-37.546523545999946,140.34387220400004,-37.547335172999965,140.34405661800008,-37.54791218899993,140.34419911300006,-37.548451118999935,140.34428797400005,-37.549185147999935,140.34425784200005,-37.54993855499998,140.3441849720001,-37.550850726999954,140.344127844,-37.551669034999975,140.3440617120001,-37.55261634599998,140.34416341200006,-37.55341008399995,140.34422065,-37.55372930699997,140.3444448130001,-37.55432769999993,140.3446925280001,-37.55482397299994,140.34523287600007,-37.5555765899999,140.3461782170001,-37.55646802899997,140.3482155590001,-37.55822299499994,140.35071849500002,-37.560415304999935,140.35301768800002,-37.56241902399995,140.35385931500002,-37.56317156199998,140.3555454000001,-37.56463543199993,140.35634808800012,-37.56538388499996,140.3572575170001,-37.56631448999997,140.3584867930001,-37.567564166999944,140.35924267200005,-37.56843239699998,140.359435479,-37.568693861999975,140.35972057000004,-37.56913979799998,140.3599679780001,-37.56962889399995,140.3600903250001,-37.569959824999955,140.36020899900006,-37.57035763499994,140.36027657800003,-37.57066990199996,140.36031441400007,-37.57136964699998,140.3602727440001,-37.571909792999975,140.3601115780001,-37.57255710199996,140.35984842900007,-37.57340351399995,140.3590749540001,-37.575891343999956,140.35851775700007,-37.57781390599996,140.3572498000001,-37.58185329799994,140.35708919400008,-37.58237280199995,140.35679530900006,-37.583323349999944,140.3562677430001,-37.58504401599998,140.3559602900001,-37.58611098199998</t>
  </si>
  <si>
    <t>138.5700025970001,-34.888325727999984,138.57008321400008,-34.88836469699993,138.57019767200006,-34.88841953799994,138.57240354300006,-34.88977889599994,138.57243420500004,-34.88979745499995,138.57333643700008,-34.89033998499997,138.57369916200003,-34.89055909699994,138.57399766000003,-34.890739408999934,138.5747200090001,-34.89117575399996,138.57583679000004,-34.89185306599995,138.5762037620001,-34.89207561899997,138.57688107800004,-34.89248526399996,138.57747258100005,-34.892842772999984,138.5778937660001,-34.89309726999994,138.57840506200012,-34.89340637199996,138.57919574200002,-34.89388428299998,138.57956055300008,-34.894104683999956,138.5801485300001,-34.89444238799996,138.58047379800007,-34.89464599699994,138.5807485790001,-34.89481799099997,138.5813037270001,-34.89516185999997,138.58197530000007,-34.895567813999946,138.58257589400012,-34.895932622999965,138.58295112100006,-34.89616057899997</t>
  </si>
  <si>
    <t>138.48028483100006,-35.27435159999993,138.4807211970001,-35.27457498199993,138.4811047830001,-35.27477122799996,138.48158452300004,-35.274967078999964,138.48194927400004,-35.27508279899996,138.48233725400007,-35.275175719999936,138.48295339700007,-35.27526971699996,138.48371407600007,-35.27529252099998,138.49056627400012,-35.274959197999976,138.49651335900012,-35.274669605999975,138.5014983640001,-35.27441831799996,138.50932994700008,-35.27402316499996,138.5126383070001,-35.27385644999998,138.51283646600007,-35.27384646199994,138.5156513280001,-35.27370500999996,138.51570658800006,-35.27370223499997,138.51741985600006,-35.273611320999976,138.52214670900003,-35.27336044599997,138.53008297300005,-35.27294641999998,138.53016821200004,-35.27294224899998,138.53485457600004,-35.27271302899993,138.53496003700002,-35.27270786899993,138.53637476000006,-35.272614809999936,138.53705687900003,-35.272580396999956</t>
  </si>
  <si>
    <t>140.58800959000007,-37.742509919999975,140.5885090920001,-37.74257068199995,140.59024930100009,-37.742888179999966,140.5943119960001,-37.74372287399996,140.59498894000012,-37.743909703999975,140.59759928800008,-37.74476863999996,140.59889894600008,-37.74519626399996,140.60038064200012,-37.745662634999974,140.60107498600007,-37.74583330299998,140.60193019400003,-37.74593841999996,140.60568103700007,-37.74631011399998,140.60649969200006,-37.74642061399993,140.60722166000005,-37.74657258399998,140.60832030300003,-37.74689883999997,140.609516266,-37.7473874,140.6157634000001,-37.75014721499997,140.6211168950001,-37.75248789199998,140.62195796900005,-37.75288029699993,140.62337144200012,-37.75359480199995,140.6243282270001,-37.754096741999945,140.62488332200007,-37.75447940999993,140.62608391800006,-37.75543357299995,140.6279396120001,-37.75694645899995,140.62814400700006,-37.75708781199995,140.6286330040001,-37.757405698999946,140.62916745400003,-37.757644778999975,140.63009240600002,-37.75797939399996,140.63095743100007,-37.75819203599997,140.63175053500004,-37.75829904699998,140.6328704980001,-37.75833920799994,140.63502767800003,-37.758331700999975,140.644583935,-37.758305194999934,140.64570072700008,-37.75833609599994,140.64622641500011,-37.75839215199994,140.64640435500007,-37.75842560299998,140.64722562300005,-37.75859125499994,140.65461476300004,-37.76020012299995,140.6637763770001,-37.76220970799994,140.66508453400002,-37.76235906399995,140.66876300100012,-37.76239759599997,140.66966757700004,-37.76242433799996,140.6723116400001,-37.76281972099997,140.67285225400008,-37.76291124099998,140.6736093720001,-37.763077694999936,140.67443134300004,-37.76335359799998</t>
  </si>
  <si>
    <t>138.504470265,-34.84292479399994,138.50475967500006,-34.84343086299998,138.50479439900005,-34.84348105099997,138.50535145300012,-34.844285912999965,138.50536987200007,-34.84431252699994</t>
  </si>
  <si>
    <t>138.8751077080001,-34.952936887999954,138.87717042000008,-34.95359432799995,138.87755397500007,-34.953717567999945,138.87936183600004,-34.95431512899995</t>
  </si>
  <si>
    <t>138.6064957220001,-34.80132566899994,138.60667700400006,-34.80139269299997,138.6068466910001,-34.801392893999946,138.60816322000005,-34.801913379999974,138.60869452200006,-34.80203128499994,138.60906183800012,-34.80208925799997,138.6095164840001,-34.80215660699997,138.60965341500003,-34.80218161199997,138.60986674700007,-34.80222356399997,138.61006244100008,-34.80226356399993,138.6102349470001,-34.80230301199998,138.61041516500006,-34.80235419299993,138.61061477300007,-34.80241917099994,138.61087967100002,-34.80252296599997,138.6110775420001,-34.80261666299998,138.61124769200012,-34.802705153999966,138.611344432,-34.802786296999955</t>
  </si>
  <si>
    <t>140.37000670100008,-36.97556796899994,140.36999389000005,-36.975651496999944,140.36995594100006,-36.975898805999975,140.36988462800002,-36.97614956499996,140.3698767180001,-36.976363024999955,140.3698511670001,-36.97730433899994,140.36985355500008,-36.97761034999996,140.3698884590001,-36.98146246399995,140.3698900610001,-36.98163859299996,140.36989785600008,-36.98643022199997,140.36989229200003,-36.99042400099995,140.36988927800007,-36.99257761499996,140.3698902100001,-36.992704566999976,140.36989113800007,-36.99284450199997,140.36993460600002,-36.99941281699995,140.36999383300008,-37.00835894199997,140.3700531820001,-37.01731947899998,140.370099169,-37.02426191599994,140.3701717560001,-37.02621681199997,140.37017675900006,-37.026322970999956,140.37019044200008,-37.02661356899995</t>
  </si>
  <si>
    <t>138.60566986700007,-34.92402797699998,138.6061111900001,-34.92400984799997,138.60642939000002,-34.92398633799996,138.60738527400008,-34.92393854499994,138.60760476000007,-34.923926051999956,138.60802196500003,-34.92390383299994</t>
  </si>
  <si>
    <t>139.29313617200012,-35.15027821799998,139.29064042700008,-35.15090803399994,139.28888750700003,-35.15147134799997,139.287698728,-35.15180811199997,139.28754221100007,-35.15184808699996,139.28707791600004,-35.15196667399994,139.28673777100005,-35.15203957899996</t>
  </si>
  <si>
    <t>140.51483933800012,-35.32577198799993,140.51514766000003,-35.32590445499994,140.51538990300003,-35.32598992399994,140.5154707920001,-35.326019918999975,140.51551971900005,-35.32605465699993,140.51555102400005,-35.326092571999936,140.51557575700008,-35.326143514999956,140.51558290600008,-35.32620656699993,140.51558574700005,-35.326245934999974,140.51572885000007,-35.32742485799997,140.51573861200006,-35.32752803699998,140.51577528000007,-35.32783295699994,140.5157334380001,-35.328190767999956,140.51569519300006,-35.32848221499995,140.51556063500004,-35.329413183999975,140.51555642000005,-35.329495822999945,140.5155611990001,-35.329572664999944,140.51556850500003,-35.32963326199996,140.51556027100003,-35.32967071899998</t>
  </si>
  <si>
    <t>139.03684610400012,-34.78043272799994,139.0368126720001,-34.78046073799993,139.036785978,-34.78048308399997,139.03646240600006,-34.78075401399997,139.0352212580001,-34.78179322799997,139.03515462400003,-34.78184904999995,139.03430496800001,-34.78254404499995,139.03418779900005,-34.78260393399995,139.03285712000002,-34.78308139099994,139.03230444200005,-34.78330499699996,139.03218191100007,-34.783366187999945,139.03201377400012,-34.78346291299994,139.03176249600006,-34.78361584099997,139.03158800900007,-34.783750805999944,139.03141418400003,-34.78389217999995,139.03133018200003,-34.78396562199998,139.03120076200003,-34.784078775999944,139.03073225200012,-34.78452196599994,139.03042852200008,-34.78484259299995,139.0300062010001,-34.78528841199994,139.02857202600012,-34.78680231599998,139.02804549200005,-34.787378702999945,139.0268743570001,-34.78849779999996,139.02592934300003,-34.78933523699993,139.02515235600004,-34.789818056999934,139.02513336900006,-34.78982985999994,139.02447781,-34.79007668899993,139.02407431900008,-34.790205921999984,139.02381909100006,-34.79028517499995,139.02316625100002,-34.790438191999954,139.02269935000004,-34.79051709299995,139.02198477100012,-34.79048024799994,139.02151409100009,-34.79041047199996,139.0213072580001,-34.79035746899996,139.01937962400007,-34.78970505899997,139.0191155770001,-34.78966383599993,139.01909683600002,-34.78966265899993,139.01891261100002,-34.789651109999966,139.0187196930001,-34.78965703499995,139.01847691800003,-34.78967965299995,139.018013418,-34.789731753999945,139.0165319340001,-34.79011445499998,139.0160247330001,-34.79007804999998,139.01401167500012,-34.789879869999936,139.0133529960001,-34.78995313099995,139.01313084700007,-34.790011540999956,139.01276478600005,-34.790214237999976,139.0125082510001,-34.79044598199994,139.012252611,-34.79077807699997,139.01214212900004,-34.79092159099997,139.01149571100007,-34.79192518599996,139.0113537420001,-34.79222237299996,139.01108314700002,-34.792545926999935,139.01076869000008,-34.79278335299995,139.0104914630001,-34.79290766999998,139.0101881060001,-34.793010641999956,139.00967525800002,-34.79318472399996,139.00889559000007,-34.79345418699995,139.00862206600004,-34.79362000599997,139.0084331920001,-34.7938111199999,139.00803007000002,-34.794385199999965,139.00545621300012,-34.7980629199999,139.00477364800008,-34.79899715799996,139.004493958,-34.799247735999984</t>
  </si>
  <si>
    <t>138.76569593700003,-35.009657294999954,138.76577808700006,-35.009674909999944,138.7658930880001,-35.00972084499995,138.76622188700003,-35.00996184599995,138.76639873400006,-35.01002633099995,138.7665437830001,-35.010025680999945,138.76684170600004,-35.01000966699996,138.76685990200008,-35.01000786199995,138.7671121420001,-35.00998282799998,138.76740629000005,-35.00998464299994,138.76781516800008,-35.01009848199993,138.76821765900002,-35.01020219299994,138.7684965300001,-35.01029298999998,138.76869077100002,-35.01041930899993,138.76897346600003,-35.01065639099994,138.76908642700005,-35.01076957499998,138.76921228000003,-35.01102369199998,138.76923151000005,-35.01115134099996,138.76932773300007,-35.011686158999964,138.76937697000005,-35.01178359399995,138.76945213300007,-35.01186665899996,138.76955210100004,-35.01193555899994,138.76971901500008,-35.01199910599996,138.76988018800012,-35.01201887399998,138.77016251600003,-35.01203061099994,138.77043701900004,-35.01208913399995,138.77085580000005,-35.01231910599995,138.7708838840001,-35.01234883099994</t>
  </si>
  <si>
    <t>136.10230752100006,-34.333373698999935,136.1023568920001,-34.33343098199998,136.10247247600012,-34.33356507199994,136.10261233100005,-34.333684725999944,136.10278911300009,-34.333846362999964,136.1029069750001,-34.3339541199999,136.10303567300002,-34.33407465399995,136.10314381600006,-34.33421864899998,136.1032151930001,-34.33434713499997,136.1032770600001,-34.334497039999974,136.1033627280001,-34.33479685499998,136.1034912120001,-34.33523229699995,136.10353643000008,-34.33545596199997,136.10355069700006,-34.33561301499998,136.10353166200002,-34.33580336299997,136.10345076500005,-34.33636491999994,136.10324374700008,-34.337680759999955,136.10296297600007,-34.33962477799997,136.10267981900006,-34.341668735999974,136.10263461500006,-34.34207086299995,136.10250611800006,-34.34353899599995,136.10238847000005,-34.34479012099996,136.1022262150001,-34.346706826999934,136.10215813800005,-34.347407534999945,136.10188973200002,-34.350571265999974,136.1018793820001,-34.350681289999955,136.10187450900003,-34.35073306299995,136.10184785400008,-34.35098243699997,136.10182882000004,-34.351130910999984,136.10181254100007,-34.35120685299995,136.10177742000008,-34.35137075999995,136.10172732,-34.35159057899995,136.10116344000005,-34.35384900399998,136.1000637400001,-34.35827892699996,136.09997760700003,-34.35864095799997,136.09992443700003,-34.35887750599994,136.09987452400003,-34.35914968499998,136.0998192620001,-34.359439289999955,136.09961152900007,-34.36214971399994,136.09946366600002,-34.36407886199993,136.0994318390001,-34.36449411399997,136.09926985900006,-34.366607199999976,136.0991217280001,-34.36853963799996,136.0990883500001,-34.368953862999945,136.09908058500002,-34.36919964899994,136.09909127600008,-34.369287344999975,136.0991105480001,-34.36944511899998,136.0991437360001,-34.369612625999935,136.0991564940001,-34.36967704399996,136.09917753700006,-34.36974393799994,136.099229379,-34.36990875099997,136.0993282820001,-34.370145168999954,136.0995744180001,-34.370496454999966,136.10001449000004,-34.37112449399996,136.10083817200007,-34.372319741999945,136.1010036980001,-34.37255989299996,136.1013648280001,-34.37307551699996,136.10165119700002,-34.373484391999966,136.10239260100002,-34.37454928699998,136.1028497420001,-34.37520981299997</t>
  </si>
  <si>
    <t>138.65715444600005,-34.79791601799997,138.6575703530001,-34.79825570299994,138.65783654000006,-34.79849556599993,138.65807206700003,-34.79872696599995,138.65894955600004,-34.79960205499998,138.65934845700008,-34.79999669099993,138.65993522100007,-34.80057672199996</t>
  </si>
  <si>
    <t>138.57331793900005,-35.051230661999966,138.57362212100008,-35.05115378299996,138.57432461400003,-35.05112445499998,138.5750125630001,-35.05111289799993,138.57654640700002,-35.05097222699993,138.5775627050001,-35.05076803199995,138.57777565300012,-35.05070264699998,138.57878631000005,-35.05037577099995,138.5792368980001,-35.05022064199994</t>
  </si>
  <si>
    <t>140.75474294600008,-36.29708957599996,140.75510264600007,-36.29731005499997,140.75589738300005,-36.29773640899998,140.7565828280001,-36.29807609299996,140.75739466200002,-36.29847840799994,140.758053538,-36.29886539299997,140.7587731010001,-36.299314084999935,140.76016369700005,-36.30023502199998,140.76077098500002,-36.30061961299998</t>
  </si>
  <si>
    <t>140.50553028900003,-37.356489317999944,140.50900914200008,-37.35655010499994,140.52032070400003,-37.35674715099998,140.522987359,-37.35679346099994,140.5254255000001,-37.356836801999975,140.52821149800002,-37.356887315999984,140.5312624180001,-37.35694559399997,140.53166808700007,-37.35695162799993,140.53415722300008,-37.356988644999944,140.542902313,-37.357147743999974,140.54431824800008,-37.35717345599994,140.54509100500002,-37.35716100299993,140.54572203200007,-37.35711129999993,140.54646008500004,-37.35698573499997,140.54700105100005,-37.35682725399994,140.5475697930001,-37.35660667099995,140.5481824410001,-37.35627181899997,140.54862584800003,-37.35597369499993,140.54943231200002,-37.355361793999975,140.55016625100006,-37.35493487999997,140.55030222000005,-37.35488220499997,140.55083795500002,-37.35467466799997,140.55151195100007,-37.35448285599995,140.55194963300005,-37.35440131299998,140.55225662700002,-37.35435986699997,140.55325694200008,-37.35425936799993,140.55355569300002,-37.35423233199998,140.5549668860001,-37.354104587999984,140.55597431800004,-37.35414761499993,140.5568075340001,-37.35426584999993,140.55755967400012,-37.35446069099993,140.56020824300003,-37.355302162999976,140.5605882750001,-37.35541713699996,140.56292518300006,-37.3561564399999,140.563634255,-37.356375216999936,140.5644129850001,-37.35661547899997,140.5656696200001,-37.35701047699996,140.56635127000004,-37.35716705699997,140.5670525050001,-37.357281730999944,140.5680923100001,-37.35732170699998,140.57155622900007,-37.35732069699998,140.5746913600001,-37.35736454299996,140.58206260600002,-37.35746734399993,140.5859458330001,-37.35755138999997,140.5897135030001,-37.35763282399995,140.59279288800008,-37.35769183799994,140.59715854500007,-37.35779106799998,140.59927024500007,-37.35783901999997,140.60231054700012,-37.35789177199996,140.60839786200006,-37.35802716799998,140.61022682400005,-37.35806779199993,140.6128113310001,-37.35810099399998,140.61565758200004,-37.358159710999985,140.61656101900007,-37.35816255999998,140.61749273400005,-37.35813127799997,140.62216811500002,-37.357333403999974,140.62348298400002,-37.35715220499998,140.62450284600004,-37.35711574099997,140.62835711800005,-37.356966384999964,140.63107073800006,-37.35702705199998,140.6386428820001,-37.357244770999955,140.63873539500003,-37.35724572799995</t>
  </si>
  <si>
    <t>139.0378005330001,-35.12631756799993,139.03959723000003,-35.12717048099995,139.0422689280001,-35.12857682999993</t>
  </si>
  <si>
    <t>135.84984677900002,-34.741806278999945,135.85096647600005,-34.740695466999966,135.85153118000005,-34.74014008499995,135.85206664200007,-34.73959867199994</t>
  </si>
  <si>
    <t>138.8733949750001,-34.90806337499998,138.8743432760001,-34.90838239899995,138.8773994400001,-34.909364712999945,138.87750510600006,-34.90946311299996,138.877534759,-34.909604714999944,138.87750848300004,-34.909718630999976,138.877042769,-34.91056717299995,138.87698746600006,-34.91078478299994,138.87708802500003,-34.910973988999956,138.877308276,-34.91129060099996,138.8775331820001,-34.91155605399996,138.87805864900008,-34.91208341199996,138.87815108400002,-34.912178970999946,138.87832595800012,-34.912377155999934,138.8783636830001,-34.912437815999965,138.87841586000002,-34.91252171499997,138.87852758500003,-34.91274390999996,138.87870770200004,-34.91318095999998,138.87911052000004,-34.91428331399993,138.87926053800004,-34.91465475399997,138.879348079,-34.914860199999964,138.87950509100006,-34.91511443799993,138.880350861,-34.91629045899998,138.8812115730001,-34.917397851999965,138.88173386200003,-34.91809325699995,138.88233275200002,-34.91891454599994,138.88381197,-34.92097979599998,138.88428095200004,-34.92157196199997,138.88845997200008,-34.92598158199996,138.8886481280001,-34.926178436999976,138.88872085800006,-34.926254523999944,138.8890970530001,-34.92671622299997,138.88943259300004,-34.92722472699995,138.88964734700005,-34.92762451699997,138.8899159340001,-34.92809438799998,138.89017097800001,-34.928505524999935,138.890241209,-34.92861415799996,138.89035234000005,-34.928786033999984</t>
  </si>
  <si>
    <t>135.85344459300006,-34.70517332199995,135.85341495300008,-34.705795173999945,135.85347528500006,-34.71045732399995,135.85346466500005,-34.71062363499993,135.85343375800005,-34.71081382699998,135.85332988000005,-34.71109952399996,135.8532251910001,-34.71130719399997,135.8527421120001,-34.71203282499994,135.852636877,-34.71231976699994,135.8526278280001,-34.712413683999955</t>
  </si>
  <si>
    <t>135.8526278280001,-34.712413683999955,135.85278603200004,-34.71456276899994,135.85282351800004,-34.71500103099993,135.85294067400002,-34.715906108999945,135.85312879900005,-34.71651485299998,135.85327826200012,-34.71678413999996,135.85389448900003,-34.717971148999936</t>
  </si>
  <si>
    <t>139.27480018100005,-35.12161740299996,139.27482442000007,-35.121653968999965,139.2749794120001,-35.12188756599994,139.27588360900006,-35.12324990299993,139.27625392800007,-35.12380207599995,139.2763330250001,-35.12391998099997,139.27665393100006,-35.12440728599995,139.27738472900012,-35.125542293999956,139.277858637,-35.12623639999998,139.2779996390001,-35.126472397999976,139.27885791900007,-35.12775345999995,139.27913135200004,-35.12816761099998,139.27945276900005,-35.12865914399998,139.279600554,-35.12895106499997,139.27965330200004,-35.12926936599996,139.28014448600004,-35.13093945799994,139.28030445100012,-35.131450909999955,139.28038290100005,-35.131715087999964,139.28064281800005,-35.132638087999965,139.28070634800008,-35.13285652199994,139.2807591710001,-35.13298429799994,139.28081699200004,-35.13308923099993,139.2809069340001,-35.133207013999936,139.28105862300004,-35.133355506999976,139.2816468200001,-35.13386338299995,139.28242600400006,-35.134531451999976,139.28263699000001,-35.13472237999997,139.28292986500003,-35.13497640999998,139.28378925000004,-35.135720238999966,139.28429444300002,-35.13617271399994,139.28444593300003,-35.136337552999976,139.28457601800005,-35.13654667299994,139.28483966600004,-35.137053022999964,139.28496705400005,-35.137299790999975,139.28500537200011,-35.13738171999995</t>
  </si>
  <si>
    <t>140.73035232100005,-34.18653501599994,140.7306807320001,-34.18621520599993,140.73202833200003,-34.18505827699994,140.7353355360001,-34.18263245099996,140.73690778600007,-34.18145838299995</t>
  </si>
  <si>
    <t>138.6030950280001,-33.826663861999975,138.60328794100008,-33.82682771899994,138.6036879610001,-33.827011728999935,138.605365494,-33.82765484599997,138.60574317700002,-33.82785611099996,138.60590421300003,-33.827963902999954,138.6062702370001,-33.82825372999997,138.60641307800006,-33.82837550399995,138.6080902530001,-33.82987751,138.60903541300002,-33.830769344999965,138.6091917330001,-33.83091000899998,138.61054257900003,-33.832125566999935</t>
  </si>
  <si>
    <t>139.32965015900004,-30.85508769699993,139.3306697380001,-30.86026018499996,139.33086984700003,-30.860983345999955,139.33121954800004,-30.86164148299997,139.33172551100006,-30.862377998999932,139.33216588300002,-30.8628301599999,139.33267145800005,-30.86332668299997,139.3544939400001,-30.879553082999962,139.3601170710001,-30.88321966899997,139.38068301200008,-30.896471288999976,139.38125053500005,-30.896870561999947,139.38181995800005,-30.89731031499997,139.3837636190001,-30.899077661999968,139.3843540360001,-30.89957277299993,139.38520982800003,-30.900345625999933,139.3925156900001,-30.906310038999948,139.39546055000005,-30.908646371999964,139.4029991870001,-30.914773020999974,139.41614772200012,-30.92545582599996,139.41664678900008,-30.92572641199996,139.41744863400004,-30.925973218999957,139.424043965,-30.92758744799994,139.42964031200006,-30.928992059999928,139.43068595800003,-30.929258364999953,139.4316270380001,-30.929602233999958,139.43247186100007,-30.930027179999968,139.46388092000007,-30.95212844499997,139.47054977000005,-30.95673065699998,139.47554257700006,-30.960164564999957,139.4869244020001,-30.96624898099998,139.48715803700009,-30.966373860999965,139.50641156400002,-30.976651914999934,139.507531899,-30.977248404999955,139.50856340400003,-30.97799734499995,139.50950188900003,-30.979278414999953,139.51018958600002,-30.98162279899998,139.510386895,-30.98229540799997,139.51282189900007,-30.99550643899994,139.51361655900007,-30.999985050999953,139.51414651900006,-31.00275021999994,139.51609992200008,-31.013430512999946,139.5172949240001,-31.019754528999954,139.52367595600003,-31.035293585999966,139.52603259800003,-31.039189545999932,139.52697996400002,-31.040755614999966,139.5273059650001,-31.041288605999966,139.52772479300006,-31.041956913999968,139.53631459200005,-31.05566104099995,139.53694287700012,-31.056663209999954,139.54266202400004,-31.065784736999944,139.543115026,-31.06708473799995,139.55188213400004,-31.092291342999943,139.5530141280001,-31.095544944999972,139.55844218100003,-31.10792704299996,139.56167821400004,-31.115234117999933,139.56306021500006,-31.11674012499998,139.5644072240001,-31.11762713199994,139.572480379,-31.120597661999966,139.5729132350001,-31.12073515299994,139.57499223700006,-31.12184515599995,139.5830092770001,-31.12679420099994,139.5843602770001,-31.128071208999984,139.5874973020001,-31.134229259999984,139.60212243800004,-31.164002506999964,139.60659045600005,-31.168565550999972,139.61603350100006,-31.177941631999943,139.63163898100004,-31.197837412999945,139.63287346100003,-31.199444635999953,139.6414324850001,-31.21034067599993,139.6453434980001,-31.21517370899994,139.65476981200004,-31.224669854999945,139.66063842800008,-31.23059559999996,139.662376439,-31.231666605999976,139.66769144300008,-31.233146603999955,139.69063545900008,-31.231097586999965,139.6927327400001,-31.230409038999937,139.70451947100003,-31.22653860899993,139.707390475,-31.22558661499994,139.7094555960001,-31.225669944999936,139.7169672550001,-31.225972745999968,139.71922347800012,-31.22606359899993,139.73357847400007,-31.22548655099996,139.74212648200012,-31.22511454299996,139.7444622920001,-31.225231572999974,139.74574548100009,-31.225182547999964,139.7523504940001,-31.225253548999945,139.76107628600005,-31.223957585999983,139.76209951300007,-31.223805573999982,139.7631695130001,-31.223861574999944,139.7641825180001,-31.224158577999958,139.76554251200002,-31.22502257399998,139.76620151400004,-31.226038562999975,139.76640574100009,-31.227632554999957,139.76698950000002,-31.232188562999966,139.7666285030001,-31.235074562999955,139.76132931400002,-31.251549943999976,139.76060554700007,-31.253799667999942,139.75944554900002,-31.25759567999995,139.7538156810001,-31.285425946999965,139.75062973900003,-31.301803079999956,139.75005786600002,-31.304611146999946,139.74694776800004,-31.319879174999983,139.74540677200002,-31.324468185999933,139.73891177300004,-31.343519232999938,139.73601438000003,-31.35275994099993,139.7328407980001,-31.362879289999967,139.73235271800002,-31.36446528199997,139.73000780400002,-31.372084324999946,139.7296768010001,-31.374959324999963,139.72964892900006,-31.378988731999982,139.72960177000004,-31.38580028499996,139.72548175000009,-31.401643272999934,139.72526075100006,-31.40262727399994,139.72467575300004,-31.406029287999957,139.72408076400006,-31.40888330599995,139.72299376400008,-31.411408319999964,139.7062607680001,-31.43938841199997,139.7054367730001,-31.44073941299996,139.70255977500005,-31.44737142499997,139.70109877800007,-31.44989142099996,139.68613801800007,-31.46438666499995,139.6845907400001,-31.465885428999968,139.67964773300002,-31.472337429999982,139.67863725000007,-31.473700506999933,139.66756172700002,-31.488637446999974,139.66243352300012,-31.493842296999958,139.65998272100012,-31.496329463999984,139.65886992900005,-31.49744422599997,139.65157770300004,-31.504748465999967,139.647063698,-31.509187464999968,139.64671731900012,-31.509462507999956,139.6211346650001,-31.529769474999966,139.61915766800007,-31.533709470999952,139.61593085200002,-31.540815169999973,139.6120686480001,-31.54931849199994,139.59677361800004,-31.569086505999962,139.58755164900003,-31.58084495399993,139.58585160100006,-31.58305351599995,139.57019558000002,-31.602867533999984,139.5472914190001,-31.63151345199998,139.54217653400008,-31.63790757399994,139.5390415280001,-31.643750569999952,139.53871652400005,-31.645446593999964,139.53914952500008,-31.647059583999976,139.5398486690001,-31.648056012999973,139.54292778800004,-31.652444164999963,139.544285746,-31.654379268999946,139.54601277300003,-31.656840156999976,139.54695352500005,-31.658180603999938,139.54739552800004,-31.65882761599994,139.54805053100006,-31.660739614999954,139.54786353400004,-31.662973616999977,139.5424325140001,-31.67897362599996,139.5355585110001,-31.699248643999965,139.5340284890001,-31.703752641999984,139.52494270300008,-31.72096150699997,139.520022476,-31.730277657999977,139.51470547100007,-31.737949656999945,139.51319830500006,-31.740077750999944,139.49100444700002,-31.77140165399993,139.48880344000008,-31.7745246599999,139.48428722100005,-31.78091180599995,139.46784640700002,-31.804154651999966,139.46555114900002,-31.808906689999958,139.46443340700012,-31.81122064999994,139.4643234,-31.811664649999955,139.46427681000011,-31.813046563999933,139.46424041400007,-31.81412608599993,139.46328838400007,-31.842354624999984,139.46324815900005,-31.843401940999968,139.46298982400003,-31.85012631099994,139.46244402900004,-31.86433012699996,139.46234251400006,-31.866971657999954,139.46212437000008,-31.872646630999952,139.46199437000007,-31.875778641999943,139.4619127510001,-31.87783332099997,139.4607339810001,-31.907495333999975,139.46066336900003,-31.90927166199998,139.45961136900007,-31.926009462999957,139.458878335,-31.937668679999945,139.45844160900003,-31.941668763999928,139.45833134200006,-31.94267869199996,139.45808232800005,-31.944306688999973,139.45742233400006,-31.945624685999974,139.45568506600011,-31.947796943999947,139.45542532900004,-31.948121690999983,139.45500885600006,-31.94930008999995,139.4544053290001,-31.951007691999962,139.45465132700008,-31.952599687999964,139.45502379800007,-31.952971771999955,139.45650932700005,-31.95445568799994,139.4568213340001,-31.95517169599998,139.45534732900012,-31.960040701999958,139.45526432500003,-31.96074170999998,139.45506544500006,-31.96319868599994,139.45458732400004,-31.969104708999964,139.45517573000006,-31.99027566099994,139.45547830500004,-32.001158733999944,139.45557130400005,-32.00398973699998,139.45523392400003,-32.00455779599997,139.45131429000003,-32.01115674599998,139.45065628700002,-32.01314674699995,139.4494776680001,-32.01781352199998,139.4492242870001,-32.01881674999993,139.4454418670001,-32.02534861899994,139.44483428900003,-32.02639776099994,139.44441027900007,-32.02746476699997,139.44319127300002,-32.032272767999984,139.44166626900005,-32.03445276799994,139.43931627100005,-32.03617177299998,139.4362542670001,-32.036559772999965,139.43375526500006,-32.03757876999998,139.43278227200005,-32.038518772999964,139.43232725400003,-32.04023177599993,139.43184126000006,-32.04070478099993,139.42484524400004,-32.042048773999966,139.42084724200004,-32.04346077399998,139.41993224700002,-32.04406477999993,139.41005823500006,-32.050913786999956,139.40399022300005,-32.05423080199995,139.40347065800006,-32.05443692999995,139.40068821800003,-32.05554078899996,139.39653521800005,-32.05802578899994,139.39449740700002,-32.05948042899996,139.39238421200002,-32.06098879099994,139.3916808470001,-32.061819525999965,139.39140375400007,-32.06214678999993,139.39140546900012,-32.062812690999976,139.38991625000006,-32.06630216699995,139.38886202800006,-32.06882120399996,139.38390205100006,-32.08067091799995,139.3841101820001,-32.084598840999945,139.38489717700008,-32.08783683099995,139.391524526,-32.10121427399997,139.39236617100005,-32.10291284099998,139.39400416,-32.10785984599994,139.39427716000012,-32.10890085099993,139.3945103970001,-32.11418638199996,139.39487315300005,-32.12240585099994,139.39517182200007,-32.12505348299993,139.39540414600003,-32.127112858999965,139.39456712300012,-32.13949086599996,139.39442312100005,-32.14192786299998,139.39416718000007,-32.14479950699996,139.39389911500007,-32.14780687199993,139.392609751,-32.15099817,139.3870431140001,-32.164773311999966,139.38696609500005,-32.16496388699994,139.3868950330001,-32.16530389899998,139.38487907900003,-32.17494788999994,139.383477061,-32.18169189499997,139.37943370200003,-32.192029257999934,139.37914005300001,-32.19277990299997,139.379374051,-32.19934491099997,139.38035692200003,-32.20139393599993,139.38250603100005,-32.205873905999965,139.38236903000006,-32.20722790999997,139.38119103400004,-32.20949291499994,139.38104403500006,-32.2097469199999</t>
  </si>
  <si>
    <t>139.2816973770001,-34.90381663199997,139.281510442,-34.90419091899997,139.28128383900003,-34.90458270299996,139.280945222,-34.90506670099995,139.28076621600007,-34.905237048999936,139.28054483500011,-34.90543447399995,139.2785850470001,-34.906765124999936,139.2765993490001,-34.90811330599996,139.270115432,-34.912487382999984,139.26464343400005,-34.91617822099994,139.26175475200012,-34.91813864899996,139.25698808200002,-34.92134621899993,139.25691058900009,-34.921398361999934,139.24863963400003,-34.92697094099998,139.2485118520001,-34.92705702199993,139.24243165000007,-34.931152752999935,139.24104518500008,-34.932075390999955,139.24064808800006,-34.93227728399995,139.24026646900006,-34.93244482599994,139.24016195700005,-34.932478541999956,139.23994131100005,-34.932549725999934,139.23942050900007,-34.93267545499998,139.2391069900001,-34.93271766999993,139.2386815440001,-34.932740689999946,139.23820551200004,-34.932731531999934,139.23732762200007,-34.93268761199994,139.23656123000012,-34.93264609899995,139.2359974410001,-34.932631964999985,139.23553984400007,-34.93265846999998,139.23514331800004,-34.93271974899994,139.23453448300006,-34.93287077999997,139.23378813500005,-34.93307880899994,139.23085926200008,-34.93389520299996,139.23045405100004,-34.93402207899993,139.23015146600005,-34.934141685999975,139.22983852800007,-34.93430579799997,139.22950074800008,-34.934540166999966,139.22926448500004,-34.934755475999964,139.229047572,-34.93502025499998,139.2290167210001,-34.935071842999946,139.22885487300005,-34.93534248499998,139.22855580600003,-34.93600225899996,139.22844084300004,-34.93626262899994,139.22829994900007,-34.93675603299994,139.2282741890001,-34.93705886199996,139.22828732800008,-34.93736793199997,139.22833526800002,-34.93765953399998,139.22836776200006,-34.93798100299995,139.228384655,-34.93814806499995,139.22847023400004,-34.93864998699996,139.22862203900002,-34.939080107999985,139.22884819400008,-34.939480989999936,139.2290422630001,-34.93970138299994,139.22929290700006,-34.93993339899998,139.22982051000008,-34.94037788399993,139.23173205500007,-34.941988349999974,139.2319135570001,-34.942144896999935,139.23394308700006,-34.943895321999946,139.23435495600006,-34.944267105999984,139.2346994510001,-34.94459369599997,139.23491808300003,-34.944841836999956</t>
  </si>
  <si>
    <t>138.7463182250001,-34.56655356299996,138.74634755900001,-34.566726812999946,138.74622848700005,-34.56756665199998,138.74621182500005,-34.56766405299993,138.74619633100008,-34.56777683099995,138.7461834280001,-34.56788235399995,138.74616196500006,-34.568025174999946,138.74614643300004,-34.56817141099998,138.74613065200003,-34.56834632599998,138.74611885100012,-34.56851277199996,138.74611209500006,-34.56869929599998,138.74610778500005,-34.56879988399993,138.74611045000006,-34.56893244599996,138.74610904700012,-34.56907110599997,138.74611380300007,-34.56921914499998,138.7461263040001,-34.56944822299994,138.746135352,-34.56962960599998,138.7461583270001,-34.56985950199993,138.7461628960001,-34.56994189499994,138.74619609600006,-34.57018232799993,138.746225406,-34.57039897299995,138.74624897400008,-34.570537574999946,138.74626820900005,-34.570650701999966</t>
  </si>
  <si>
    <t>132.17761286200005,-31.75524314599994,132.17778112100007,-31.755204524999954,132.17795782300004,-31.75516395699998,132.1846626800001,-31.753954960999977,132.18543301900002,-31.753838927999936</t>
  </si>
  <si>
    <t>139.4052733630001,-35.32530903199995,139.40502804800008,-35.32710461499994,139.404884153,-35.32832964199997,139.4047688070001,-35.32973032899997,139.40474749300006,-35.33023709199995,139.404631697,-35.33258720099997,139.40453286600007,-35.33355725599995,139.40445904800004,-35.33431744099994,139.4042097150001,-35.335909184999934,139.40402881800003,-35.33683048499995,139.40378681200002,-35.33806752299995,139.40357642000004,-35.33914299199995,139.4034575610001,-35.339918685999976,139.40314970800011,-35.34192689399998,139.40303345600012,-35.34282438099996,139.4027145120001,-35.34528654799993,139.40194793400008,-35.351129614999934,139.40193969900008,-35.35119240499995,139.40188200500006,-35.351632010999936,139.40169450400003,-35.35306065699996,139.40107161700007,-35.35771643199996,139.40084815700004,-35.35990616399994,139.40079739300006,-35.360498064999945,139.4006392440001,-35.362341766999975,139.40061342700005,-35.362663666999936,139.40027506100012,-35.36688148299993,139.4000449670001,-35.36945351299994,139.3992333320001,-35.37852514399998,139.39918200300008,-35.37909879599994,139.39884442000005,-35.385304332999965,139.3987952020001,-35.386288530999934,139.39870549700004,-35.389742428999966,139.3985455730001,-35.396364904999984,139.39854148300003,-35.396533320999936,139.39851970200004,-35.39743499599996,139.39849136500004,-35.39969881099995,139.39849532300002,-35.40064189599997,139.39859198800002,-35.403400559999966,139.39869449700006,-35.40546493099998,139.39871149900011,-35.40580751799996,139.3987616810001,-35.406817746999934,139.3991391820001,-35.41442133999993,139.39953681800012,-35.42253080599994,139.3995778300001,-35.42336708199997,139.39979111600007,-35.42771609299996,139.3998458420001,-35.42925193399998,139.39986792500008,-35.430904047999945,139.39985275900005,-35.43244614899993,139.39985168500004,-35.43255482799998,139.39982678500007,-35.433223177999935,139.39977448600007,-35.43462491399998,139.39965258300003,-35.436516723999944,139.39951277800003,-35.43811619099995,139.39933556000005,-35.43974565999997,139.3990789920001,-35.441673683999966,139.39892380800006,-35.44284186599998,139.3978968780001,-35.45056147299994,139.39663535900002,-35.460021438999945,139.39522517500006,-35.47059345799994,139.39512621200004,-35.47115931299993,139.3949811760001,-35.471717945999956,139.39478261700003,-35.472272448999945,139.3945391840001,-35.472808380999936,139.39425247300005,-35.473329459999945,139.39392051200002,-35.47383153699997,139.39361546100008,-35.47423335999997,139.3929716570001,-35.474963926999976,139.39051638600006,-35.47765127099996,139.38550443600002,-35.48313628099993,139.3852952750001,-35.48336516799998,139.38494799800003,-35.483770548999985,139.38469703300007,-35.48412917999997,139.38451697200003,-35.484462149999956,139.38436676000003,-35.48480444499995,139.38424993800004,-35.48515471199994,139.384171712,-35.48551089899996,139.38410735200011,-35.48609436499993,139.38407606300007,-35.48769924499993,139.38403827700006,-35.48800624099994,139.3839615290001,-35.48835557199993,139.38385060500002,-35.48870118999997,139.3836581810001,-35.489121928999964,139.3834678600001,-35.48944726499997,139.38321266900005,-35.48979704899995,139.382841245,-35.490198419999956,139.3822503440001,-35.49069120399997,139.38161100700006,-35.491177911999955,139.3763961940001,-35.495147472999975,139.3755284570001,-35.49584982299996,139.37351499500005,-35.49758421599995,139.3701174240001,-35.50051064099995,139.3698524240001,-35.50073888099996,139.36970156300004,-35.50086881599998,139.3695917990001,-35.50089960699995,139.36908839900002,-35.50137939799998,139.3688948780001,-35.50160194799997,139.36872100100004,-35.50183293599997,139.36853903300005,-35.502115483999944,139.36838397000008,-35.502402881999956,139.36825368900008,-35.502695254999935,139.36813560200005,-35.50303422899998,139.3677783700001,-35.50458968099997,139.36713438300012,-35.50739368999996,139.3670054040001,-35.50782461299997,139.36682976600002,-35.50825440699998,139.36665771100002,-35.50859309599997,139.3664600290001,-35.50892208899995,139.36592463800002,-35.509732035999946,139.3655280700001,-35.51033196099996,139.36377044800008,-35.512990558999945,139.3635919610001,-35.51326053499997,139.3601943440001,-35.51839500199998,139.360125906,-35.51849839199997,139.3595553980001,-35.519385082999975,139.3593153710001,-35.51985194899993,139.35912287400004,-35.520335520999936,139.35897727000008,-35.520914785999935,139.358953917,-35.521050188999936,139.35890643300002,-35.52132558699998,139.35888495300003,-35.52184906599996,139.35899441300012,-35.525618089999966,139.35903103500004,-35.52619539799997,139.35908626700007,-35.52655438199997,139.35918189900008,-35.52695791799994,139.35934863500006,-35.52747975699998,139.359611018,-35.528300695999974,139.35962703000007,-35.52835081799998,139.35989876600001,-35.529201195999974,139.36002830500001,-35.52975591999996,139.3600364560001,-35.529790841999954,139.36016929200002,-35.53096124499996,139.36031765500002,-35.532391099999984,139.3603288500001,-35.532499050999945,139.36043141200003,-35.533279050999965,139.36078682700008,-35.53643559999995,139.360778083,-35.53662490399995,139.36076258700007,-35.53719870799995,139.3606807430001,-35.53760425099995,139.36060367000005,-35.537874888999966,139.360467953,-35.53822707399996,139.36028364800006,-35.538657884999964,139.358984533,-35.54169442299997,139.35886120700002,-35.542148603999976,139.35879889900002,-35.54255962599996,139.35878545100002,-35.54301642599995,139.3588191120001,-35.543425852999974,139.35893994900005,-35.543961054999954,139.35926256400012,-35.54499484499996,139.36000384500005,-35.547370171999944,139.36001874800002,-35.54741790999998,139.36017638900012,-35.54786003799995,139.36031805400012,-35.54815912899994,139.3606225640001,-35.548647796999944,139.36096004600006,-35.54906391399993,139.36127142200007,-35.549379649999935,139.3623648130001,-35.55041001099994,139.36273346000007,-35.550818678999974,139.36290794600006,-35.551054301999955,139.36311090800007,-35.55137757399996,139.3632430020001,-35.55162507399996,139.36335441300002,-35.55187928599997,139.3635056810001,-35.55236130199995,139.3635878870001,-35.552899449999984,139.36359695500005,-35.55325521599997,139.36358056500012,-35.553794065999966,139.36355437100008,-35.55479303699997,139.363569417,-35.55509283899994,139.36362415500002,-35.55541113199996,139.3636480140001,-35.55554989799998,139.3640002830001,-35.55685321899995,139.36496463000003,-35.559922427999936,139.36515490200009,-35.56042171399997,139.36537038900008,-35.56082812899996,139.36560562300008,-35.561182213999984,139.3659047330001,-35.56156423199997,139.36731988500003,-35.56329820299993,139.37082933200008,-35.56759794499993,139.37105238900006,-35.567906096999934,139.37113138100005,-35.56801520499994,139.37133266700005,-35.56838305399998,139.3715449330001,-35.56890646299996,139.37161861800007,-35.56918041399996,139.37167718400008,-35.569507218999945,139.37169469700007,-35.56978486,139.371701023,-35.57154285399997,139.37174339800004,-35.57195036099995,139.3718377340001,-35.572353188999955,139.37194185900012,-35.572660191999944,139.37207061700008,-35.572959140999956,139.3739910280001,-35.576817639999945,139.37417156200002,-35.57729230999996,139.3742404190001,-35.577557887999944,139.3742954700001,-35.57787276499994,139.37432710400003,-35.57819281299993,139.3743309150001,-35.57846924399996,139.37427409500003,-35.57897462799997,139.37415987200006,-35.57942604799996,139.37286544000006,-35.583135408999965,139.37278680200006,-35.583447596999974,139.37275074600007,-35.58359073999998,139.37272043100006,-35.58371106799996,139.3726809430001,-35.58395903099995,139.37266681000006,-35.58442274899994,139.37272392800003,-35.58820479399998,139.37272797700007,-35.588472991999936,139.37274632700007,-35.58959905599994,139.37274587800005,-35.59088718299995,139.37286377200007,-35.596138595999946,139.372896329,-35.59642215599996,139.37297864100003,-35.59679933199993,139.373206707,-35.59748400099994,139.37334901300005,-35.597664503999965,139.37399892500002,-35.598684538999976,139.37667680000004,-35.60278377499998,139.37685004700006,-35.60306835899996,139.37697546700008,-35.60331951899997,139.37709642100003,-35.60362071499998,139.3771905440001,-35.60392853899998,139.37725368100007,-35.604240791999985,139.37728144300002,-35.60451134799996,139.37728694400005,-35.60482963199996,139.37715237800012,-35.60569683899996,139.37690364600007,-35.60631086199993,139.37538693200008,-35.60939291699998,139.37444774300002,-35.61135390299995,139.37421399200002,-35.61176923499994,139.3739881460001,-35.612095575999945,139.37009841200006,-35.61656916499993,139.3698408450001,-35.61682351999997,139.36907470200003,-35.617433425999934,139.36651083700008,-35.61941110299995,139.36620140500008,-35.619687330999966,139.36577696400002,-35.62013123799994,139.36537299100007,-35.620652004999954,139.36512728500009,-35.621044912999935,139.360801325,-35.62796180299995,139.36007463500005,-35.62912360799993,139.35526398000002,-35.63681377599994,139.35517133300004,-35.636961862999954,139.35407866600008,-35.638709554999934,139.35338387700006,-35.63982147399997,139.3524934180001,-35.64124652899994,139.35090765200005,-35.64380332799993,139.35078041600002,-35.64406169099993,139.35053047000008,-35.644667477999974,139.35043620600004,-35.64490829499994,139.35035004100007,-35.645128443999965,139.34709035900005,-35.653455280999935,139.34615430100007,-35.65584610399998,139.34594092500004,-35.65648537499993,139.34567194900012,-35.65747923599997,139.34473851000007,-35.66094063399993,139.34454086200003,-35.66167349699998,139.3444993160001,-35.66193243399994,139.34449574100006,-35.66205370399996,139.3444748920001,-35.66276089199994,139.34443033900004,-35.66570496199995,139.34439363900003,-35.66856881499996,139.3443442690001,-35.66916724199996,139.34419054700004,-35.67102917999995,139.34418278600003,-35.671123190999936,139.3440959930001,-35.67217430499994,139.34397477200002,-35.673501966999936,139.3439107060001,-35.67394691199996,139.34353626200004,-35.675749020999945,139.34324347200004,-35.67715800499997,139.34296141200002,-35.67850955799997,139.34286852200012,-35.67894746899998,139.34273693900002,-35.679422029999955,139.34268179900005,-35.67958182299998,139.34246716300004,-35.68008928299997,139.34215295700005,-35.68064343999998,139.342002524,-35.680892719999974</t>
  </si>
  <si>
    <t>138.5137524810001,-34.891772378999974,138.5137865050001,-34.892168596999966,138.51384287700012,-34.892990047999945,138.5138918890001,-34.89367557799994,138.51392359700003,-34.894119124999975,138.51400295000008,-34.89521352999998,138.5140182660001,-34.89544345799993,138.51405535300012,-34.89600042199993,138.51407265400007,-34.896260336999944,138.51415099200005,-34.89738472399995,138.514192438,-34.89796738599995,138.51422435200004,-34.898460188999934,138.51423618,-34.89863895899998,138.51429626900006,-34.89954762799994,138.51432278400011,-34.89990952399995,138.51436762000003,-34.90061956699998,138.51443957800007,-34.90170823999995,138.5144512270001,-34.901875780999944,138.51450389700005,-34.90275413699993,138.514523251,-34.90305569099996,138.51456336800004,-34.90368058699994,138.51457242900005,-34.90381450899997,138.51462745700007,-34.90462736499995,138.51463722000005,-34.90477156199995,138.5147039750001,-34.90583055399998,138.51474577400006,-34.90635609199995</t>
  </si>
  <si>
    <t>138.8897997460001,-35.11315681999997,138.8896017830001,-35.11335645999998,138.8881856800001,-35.11509206799997,138.88798382200002,-35.11538300799998,138.88784520000002,-35.11569360799996,138.88773771500007,-35.11618076299993,138.88738041300007,-35.11911505499995,138.88728118100005,-35.11978118199994,138.8872186440001,-35.12055228799994,138.88715941500004,-35.12095924199997,138.8871311150001,-35.121412832999965,138.8872483140001,-35.12239143299996,138.88801167100007,-35.123695073999954,138.88827071600008,-35.12418229899998,138.888363894,-35.12435095,138.88851174700005,-35.12461853199994,138.88857819200007,-35.124805993999985,138.88864601500006,-35.12499733399994,138.8886959350001,-35.1251850699999,138.88871665800002,-35.12526300099995,138.88876992300004,-35.12560805099997,138.8887805270001,-35.12589433599993,138.8887592970001,-35.12633408299996,138.88867638800002,-35.126755801999934,138.88840209700004,-35.12782239099994,138.88838937000003,-35.12786748399998,138.888184582,-35.12859418299996,138.8881752640001,-35.12869698199995,138.88804054700006,-35.130183115999955,138.8879918890001,-35.13143492199998,138.8879031130001,-35.13275681299996,138.8878602840001,-35.133863116999976,138.8877950200001,-35.13475065799997,138.88775950600007,-35.13523323499993,138.88772006800002,-35.135558370999945,138.8876466580001,-35.135922284999936,138.88728313500008,-35.13704169699997,138.88725969400002,-35.137141535999945,138.88714411900003,-35.137633826999945,138.88710194100008,-35.13797848899998,138.88707972500004,-35.138581346999956,138.88705175600012,-35.13963151099995,138.8870246350001,-35.14044576599997,138.88697200900003,-35.14091998799995,138.8868462060001,-35.14147272399998,138.88663800200004,-35.1420540299999,138.8864310570001,-35.142451913999935,138.88637663300005,-35.14253778099993,138.88619185800007,-35.14282959899998,138.88605896800004,-35.14300249399997,138.8853578710001,-35.143914232999975,138.88512790700008,-35.14426409799995,138.88508577200002,-35.14432819599995,138.88503712300007,-35.14442828099993,138.88493909600004,-35.14462986299998,138.88483651900003,-35.14484101499994,138.88467279500003,-35.1453999299999,138.8846599520001,-35.14549717899996,138.88462059800008,-35.14579367199997,138.88462590900008,-35.14605600099998,138.8846402700001,-35.14631890199996,138.88469967800006,-35.14668781399996,138.88481663800007,-35.147087316999944,138.88485733900006,-35.14721956499994,138.88508475900005,-35.14778984399993,138.885275642,-35.14826467699993,138.88531700800002,-35.148390484999936,138.88544852500002,-35.148790505999955,138.88551342300002,-35.14905854799997,138.8855451940001,-35.14929701099993,138.88555250600007,-35.149682463999966,138.88555507700005,-35.149815666999984,138.88554728300005,-35.14986858399993,138.885471746,-35.15038241499997,138.88538355000003,-35.15068157799993,138.88536511200004,-35.150744197999984,138.88533825900004,-35.15080693999994,138.88510098200004,-35.15136061499993,138.88509235100003,-35.151380883999934,138.88506596600007,-35.15143650799996,138.88445541600004,-35.15272350899994,138.884297155,-35.15305713899994,138.88412881800002,-35.153540514999975,138.88405608000005,-35.15406880499995,138.88406691800003,-35.154480423999985,138.8841305080001,-35.15489655999994,138.8841496760001,-35.154967032999934,138.88415227300004,-35.154976886999975,138.8841983860001,-35.155146050999974,138.8843925010001,-35.15563567199996,138.88440086200012,-35.15564813599997,138.88466796500006,-35.156047831999956,138.88489596800002,-35.15633129499997,138.88530750300004,-35.15676324799995,138.8855722610001,-35.15702393,138.88613136700008,-35.15757875799994,138.88625012400007,-35.15771026699997,138.88634631600007,-35.15781672299994,138.8866462730001,-35.15814901699997,138.8868982890001,-35.15850906199995,138.88713044100007,-35.158898653999984,138.8873007100001,-35.15929967999995,138.8874092960001,-35.15978613699997,138.88786379200008,-35.16167321399996,138.88787906700009,-35.16174457699998,138.88800111900002,-35.162314410999954,138.88804923200007,-35.16270249899998,138.888054312,-35.16300569899994,138.88803507500006,-35.16335354599994,138.88798449900003,-35.163662073999944,138.88793727400002,-35.163838200999976,138.88786770600007,-35.16402576899998,138.88777815000003,-35.164267208999945,138.88762334700004,-35.16466364199994,138.88760273900004,-35.16471642299996,138.88734360700005,-35.16527470999995,138.88717213100006,-35.16583536199994,138.88711818900003,-35.166158766999956,138.88710579400004,-35.16636707599997,138.8870988750001,-35.16648337699996,138.88710779200005,-35.166767567999955,138.88712995100002,-35.16714295099996,138.88721887400004,-35.16744879,138.88723902900006,-35.16750829199998,138.88732277300005,-35.167755403999934,138.8875914460001,-35.16826732099997,138.88786424700004,-35.16868901899994,138.88919003900003,-35.17053462299998,138.8892451900001,-35.17061140599998,138.88954744300008,-35.17112368699998,138.8897029730001,-35.17149875499996,138.88980743500008,-35.17183721599997,138.88988198800007,-35.17229136799995,138.88996659100007,-35.17314355599996,138.8899727160001,-35.17320521499994,138.89007868900012,-35.174560809999946,138.89011326600007,-35.17500314299997,138.89017496300005,-35.175390182999934,138.89020185900006,-35.17555913399997,138.8903040680001,-35.175928769999985,138.89054438100004,-35.17666013899998,138.89116371700004,-35.17848496499994,138.89152430800004,-35.179573224999956,138.89170499400007,-35.180118542999935,138.892264597,-35.18188858499997,138.89287109800011,-35.18417126199995,138.89378271700002,-35.18815585699997,138.893915213,-35.18873693499995,138.89394711500006,-35.18897455999996,138.8939743960001,-35.18917805399997,138.89398784200012,-35.189547809999965,138.89395973000012,-35.18995002199995,138.8938903720001,-35.19034107799996,138.89359282500004,-35.191975243999934,138.89353781300008,-35.192189215999974,138.89348236400008,-35.19259530499994,138.89329471200006,-35.193660346999934,138.89318995300005,-35.19421526699995,138.89311935400008,-35.194592246999946,138.89284713000006,-35.195606589999954,138.89266835700005,-35.19621495499996,138.89249020500006,-35.196851557999935,138.8924155520001,-35.19717663199998,138.8923280240001,-35.19755790299996,138.89199063700005,-35.19891253199995,138.89187527,-35.19942906999995,138.8917883470001,-35.19997905199995,138.89176050700007,-35.20041280999993,138.89178650100007,-35.20108531099993,138.89183508100007,-35.20143980299997,138.89191793600003,-35.20182745999995,138.89199382100003,-35.20210719399995,138.89201211300008,-35.202174628999956,138.89204418400004,-35.20228933799996,138.89360309300002,-35.207866603999946,138.89362139700006,-35.20793172699996,138.89432961700004,-35.21045162599995,138.89437394800007,-35.210770871999955,138.8943865650001,-35.21086174599998,138.89440065400004,-35.21134432499997,138.89440394400003,-35.21145698699996,138.89436454500003,-35.21250908099995,138.8942842130001,-35.21391684899993,138.89420188500003,-35.21487393499996,138.89392806600006,-35.21881431199995,138.89386881000007,-35.22002478899998,138.89385466500005,-35.220653966999976,138.89384575500003,-35.22124283799997,138.89395079200006,-35.22176538999997,138.8940326190001,-35.22222187299997,138.894242006,-35.22307623399996,138.89429695800004,-35.22329159299994,138.89442442300003,-35.22371709699996,138.89493375200004,-35.22563,138.89501568800006,-35.22608424799995,138.8950484300001,-35.22650276899998,138.89501713800007,-35.22733385399994,138.89494126900001,-35.228082892999964,138.894916748,-35.22874644199993,138.89486697200005,-35.22961933499994,138.89471974600008,-35.23195459599998,138.89453277600012,-35.23492000299996,138.89410480900005,-35.241654610999944,138.8940417560001,-35.24257712499997</t>
  </si>
  <si>
    <t>138.56985933300007,-35.016614981999965,138.56932903200004,-35.01715678199997,138.5688417230001,-35.01760298399995,138.56712444200002,-35.01925549499998,138.5670883150001,-35.01928916799994,138.5670871090001,-35.01929029299998,138.56705545800003,-35.01931979999995,138.5668517900001,-35.019515946999945,138.56532992600012,-35.02102943699998,138.5652363590001,-35.02112659499994,138.56409931100006,-35.022201060999976,138.56393413500007,-35.02235713799996</t>
  </si>
  <si>
    <t>137.90872688100012,-34.42577825699993,137.90818290000004,-34.427682309999966,137.90639676600006,-34.43419107899996,137.90579886700004,-34.436244862999956,137.9057821680001,-34.436343600999976,137.90573550700003,-34.43656505399997</t>
  </si>
  <si>
    <t>138.79304758700005,-35.099599341999976,138.79301077600007,-35.10337843899998,138.79302376300006,-35.105119195999976,138.79301925200002,-35.10825652999995</t>
  </si>
  <si>
    <t>132.71600036600012,-27.007892185999935,132.71601536800006,-27.007890092999958,132.71607537800003,-27.00788310699994,132.71629737700005,-27.007845093999947,132.71792738600004,-27.00758108599996,132.71915807400012,-27.007623730999967,132.7226914270001,-27.007746089999955,132.7241133660001,-27.00770710499995,132.72549946200002,-27.007669084999975,132.72967749800011,-27.007142074999933,132.73204879700006,-27.006625374999942,132.73315154600004,-27.006385070999954,132.73464954500002,-27.00620307,132.73481954200008,-27.00617007699998,132.73499355800004,-27.00613606899998,132.7351665540001,-27.006103076999977,132.73533355200004,-27.00607006399997,132.73549655800002,-27.00603906699996,132.73561013500012,-27.006018039999958,132.73565856300002,-27.00600906799997,132.73581256500006,-27.00598006499996,132.73595656200007,-27.00595407399993,132.73609057200008,-27.005929066999954,132.73621355800003,-27.005905060999964,132.73632656300003,-27.005883066999957,132.7364295640001,-27.005864066999948,132.736523561,-27.005847080999956,132.73660856800007,-27.005831069999942,132.73668956900008,-27.00581506499998,132.73675656700004,-27.005803070999946,132.73680856900012,-27.005794057999935,132.73684656600005,-27.005787062999957,132.73687057600011,-27.005782058999955,132.73688456500008,-27.005779057999973,132.73689857400007,-27.005776066999942,132.73691357100006,-27.00577306699995,132.73692857600008,-27.005770066999958,132.73694657400006,-27.005766068999947,132.73696757200003,-27.005762062999963,132.736991568,-27.00575805999995,132.73701857800006,-27.005753049999953,132.73704758300005,-27.00574706799995,132.73707956700002,-27.005741059999934,132.737112582,-27.00573406199993,132.7371505740001,-27.00572505699995,132.73719658100003,-27.005712063999965,132.73724958200012,-27.00569606499994,132.73730757900012,-27.005679060999967,132.73737356700008,-27.005662051999934,132.73745557200004,-27.00564306299998,132.73756057700007,-27.005621062999978,132.73769157300012,-27.005594058999975,132.7378505810001,-27.00556307399995,132.7380295800001,-27.00552806299993,132.73820858500005,-27.005491069999948,132.73838558500006,-27.00545505799994,132.7385636040001,-27.005421054999942,132.73874559500007,-27.005388065999966,132.7389275910001,-27.005360060999976,132.73910858600004,-27.005339068999945,132.7392906030001,-27.005323062999935,132.7394706030001,-27.00531106699998,132.73964759800003,-27.005301069999973,132.73982061100003,-27.005293060999975,132.73999161400002,-27.005284058999962,132.74016160700012,-27.005276066999954,132.74753067300003,-27.004734047999932,132.76107782600002,-27.003266029999963,132.77435596700002,-27.002314007999928,132.77758497900004,-27.002264000999958,132.7789699860001,-27.002356991999932,132.78498901800003,-27.003711000999942,132.78554593,-27.003760090999947,132.78618004100008,-27.00381598799993,132.79445313400004,-27.002279973999975,132.79760114500004,-27.001803973999984,132.79935918400008,-27.001361978999967,132.80178321300002,-27.000639969999952,132.80680499800008,-26.99883703699993,132.81051267300006,-26.997307133999982,132.81633509300002,-26.99466932599995,132.8172539640001,-26.994151364999937,132.81805082300002,-26.993549404999953,132.8247794570001,-26.987839813999983,132.82545236200008,-26.98742884799998,132.8261762740001,-26.987104882999972,132.82865506200005,-26.986352930999942,132.8305429180001,-26.985761983999964,132.830657631,-26.985705457999927,132.832133719,-26.984978032999948,132.84198361500012,-26.978911064999977,132.84282663800002,-26.97851708199994,132.84312905600007,-26.97844409499993,132.84497360500006,-26.97769207799996,132.8475665730001,-26.976172090999967,132.85056653800007,-26.974560115999964,132.85298951200002,-26.973630122999964,132.85388451500012,-26.97346811899996,132.85560450700007,-26.973329125999953,132.85812349800005,-26.973263135999957,132.8618545480001,-26.973307122999984,132.86386262500002,-26.97312010199994,132.86461364600007,-26.97293210099997,132.8673367250001,-26.972017084999948,132.8723218880001,-26.970157037999968,132.8734569290001,-26.96989102499998,132.87641625000003,-26.969373006999945,132.87914133800007,-26.968895909999958,132.88274465900008,-26.968119832999946,132.89074236500005,-26.965672629999972,132.8959348720001,-26.964278494999974,132.89851011200005,-26.96380043199997,132.90152740700012,-26.963661336999962,132.9064080270001,-26.96315317799997,132.90647492000005,-26.963146206999966,132.907965342,-26.962776378999934,132.90970725500006,-26.962344109999947,132.91907222700002,-26.960400834999973,132.9256175920001,-26.959048775999975,132.93162436900002,-26.95780762299995,132.9353660390001,-26.957034332999967,132.9359978440001,-26.956888565999975,132.9388944640001,-26.956220206999944,132.94325960000003,-26.955362159999936,132.95803927800011,-26.952455697999937,132.9658237540001,-26.95152056099994,132.97475761400005,-26.95054460199998,132.97530820500003,-26.95048442799998,132.9770602640001,-26.9502314,132.97810133200005,-26.949937380999984,132.98060141500002,-26.948647354999935,132.98138544500011,-26.94838835099995,132.9844905640001,-26.94687932399995,132.98582145700004,-26.94640623,132.99688206400003,-26.94368318499994,133.00146063800003,-26.94298169999996,133.003157288,-26.94273413299993,133.00652744400008,-26.94206410499993,133.00765049900008,-26.942033056999946,133.0111006290001,-26.941475000999958,133.01642683900002,-26.94044794599995,133.01960394900004,-26.939809906999983,133.0233709030001,-26.93893447199997,133.02352410900005,-26.938898863999952,133.02488315000005,-26.93875284099994,133.03628261400002,-26.938936696999974,133.037512654,-26.93918667899993,133.042330869,-26.94059761099993,133.0434499150001,-26.940730601999974,133.05383744800008,-26.940417098999944,133.07335916800002,-26.939825502999952,133.08664221900005,-26.939421170999935,133.0880712390001,-26.93932715799997,133.08958378500006,-26.939154319999943,133.09148431300002,-26.938937130999932,133.09597839000003,-26.93861409799996,133.10033410900007,-26.938772495999956,133.1025505240001,-26.93885303999997,133.10367754800006,-26.938846036999962,133.1044305470001,-26.93875204099993,133.11180883100008,-26.937090031999958,133.114862678,-26.93640198999998,133.1165656810001,-26.93610899199996,133.11735068200005,-26.935828984999944,133.11890968700004,-26.93503697899996,133.12272469800007,-26.933923987999947,133.1228854420001,-26.93389001299994,133.13285254000004,-26.931783007999968,133.13532137000004,-26.931356050999966,133.14483374200006,-26.930036254999948,133.1528196580001,-26.92867526999993,133.15517863000002,-26.928431262999936,133.1596185850001,-26.927580275999958,133.1646375470001,-26.927478271999973,133.16861450700003,-26.927581286999953,133.17221795900002,-26.92789816499993,133.173561467,-26.928016282999977,133.18036537900002,-26.928707290999967,133.1853893130001,-26.929025295999963,133.1879822720001,-26.929014304999953,133.1934421620001,-26.928847334999944,133.19449982700007,-26.928696499999944,133.19577710700003,-26.92851434399995,133.197745069,-26.928683358999933,133.20071001400004,-26.928805367999928,133.20132198700003,-26.928917353999964,133.20674491600005,-26.930070373999968,133.21411778100003,-26.931916402999946,133.22050565900008,-26.93340441099997,133.223030697,-26.934065406999935,133.22402772400005,-26.934400393999965,133.22739083200008,-26.936018370999932,133.22804184900008,-26.93649436299995,133.22910595500002,-26.93757633699994,133.22962899800007,-26.937989340999934,133.2328582020001,-26.939749286999984,133.23713709800006,-26.942912306999972,133.24418865100006,-26.94700437499995,133.2461105440001,-26.947838394999962,133.255857063,-26.951095515999953,133.25854694400005,-26.952315553999938,133.25952990300004,-26.952536559999942,133.2650906890001,-26.95324162399993,133.26582671200003,-26.95326689099994</t>
  </si>
  <si>
    <t>138.98183920100007,-34.46110190999997,138.984014042,-34.46110590099994,138.9857804280001,-34.46097734999995,138.98788196200007,-34.460661383999934,138.989141495,-34.46043636,138.99102956600007,-34.45996115299994,138.9939952420001,-34.45906470399996,138.99663366100003,-34.45826411899998,139.00066135600002,-34.457006200999956,139.0020412010001,-34.456607933999976,139.00250394500006,-34.45646863299993</t>
  </si>
  <si>
    <t>137.6156305300001,-35.01731928199996,137.6138515440001,-35.017619810999975,137.61337725600004,-35.017701027999976,137.61294334800004,-35.01777531899995,137.6102893630001,-35.01822531899995,137.60775195600002,-35.01865689199997,137.60543971800007,-35.01904584699997,137.60536498600004,-35.019049414999984</t>
  </si>
  <si>
    <t>138.90765184500003,-35.26214525399996,138.90836184300008,-35.26239575899996,138.91438308500005,-35.26428140399997,138.9154805490001,-35.26462675899995,138.91604487600011,-35.264940869999975,138.9188364050001,-35.26728792399996,138.91933906200006,-35.26798715799998,138.9194518590001,-35.268356550999954,138.91960548200007,-35.269005757999935,138.91982504500004,-35.26954150199998,138.92038471900003,-35.27036572399993,138.92051341900003,-35.270516853999936,138.92118454400008,-35.27123029799998,138.92176322400007,-35.271753141999966,138.92190224600006,-35.271878750999974,138.92364610100003,-35.27336894899997,138.9244099970001,-35.27407389799998,138.9268291090001,-35.27637595099998,138.93124812400004,-35.279037277999976,138.93153373400003,-35.27926164899998,138.9322970920001,-35.279861334999964,138.93380018300002,-35.28106363799998,138.9397479160001,-35.286147212999936,138.94004128400002,-35.286397878999935,138.94046886400008,-35.28673540899996,138.94117304400004,-35.28724598699995,138.94212168800004,-35.287962506999975,138.94225354600007,-35.28810001599993,138.94276770500005,-35.28887531899994,138.94360070900007,-35.290288188999966,138.94373578300008,-35.29048074299993</t>
  </si>
  <si>
    <t>140.40695212200012,-34.241977617999964,140.40703658900009,-34.24203322999995,140.4074060580001,-34.24227646399993,140.4106257300001,-34.24430944799997,140.41122319700003,-34.24470192199993,140.41131124700007,-34.244742920999954,140.4114252700001,-34.24479521699993,140.41214325800001,-34.24509190999993,140.41261013300004,-34.245240587999945,140.41312845200002,-34.245363097999984,140.4137016080001,-34.245454190999965,140.41824213300004,-34.246319470999936,140.420890277,-34.24682403699995,140.42134581000005,-34.24691082499993</t>
  </si>
  <si>
    <t>138.57894619,-33.837095433999934,138.5790852010001,-33.837068002999956,138.5793099110001,-33.83699051499997,138.57961043400007,-33.83684295599994,138.5798220590001,-33.836703575999934,138.58006365800009,-33.83640897299995,138.58047859600003,-33.83576787499993,138.58065884400003,-33.83554404399996,138.58083757600002,-33.83536386199995,138.5810286740001,-33.83521960699994,138.581242244,-33.83509277899998,138.58256305700002,-33.83449717199994,138.5834653610001,-33.83409968299998,138.58429071800003,-33.83372613699993,138.58490093500006,-33.83346570699996,138.58522648100006,-33.83333543499998,138.58534189400007,-33.83328824999995,138.58547991000012,-33.83323537799998,138.586157715,-33.83303985999993,138.58676526700003,-33.83284658399998,138.58693127800007,-33.83276597399998,138.58708218100003,-33.83267044499996,138.58735682500003,-33.83238979399994,138.58751280700005,-33.83213755999998,138.58757637500003,-33.83198919199998,138.58760204400005,-33.83186327799996,138.58760796600006,-33.831508191999944,138.58755659500002,-33.83100966199993,138.58760625000002,-33.83070034299993,138.58761224700004,-33.830662994999955,138.58772624100004,-33.83032348599994,138.58787391900012,-33.82990627399994,138.58801955900003,-33.82949396299995,138.58822404300008,-33.82850136199994,138.58837431200004,-33.82796303999993,138.5885753550001,-33.82743879199995,138.58888032200002,-33.82700886599997,138.58977329200002,-33.82583852999994,138.590029543,-33.825498160999985,138.59044526000002,-33.82495624799998,138.59073236200004,-33.82463196799995,138.59082465100005,-33.82455813299998,138.59105034100003,-33.82437414699996,138.59131640400005,-33.82422585099994,138.59155079800007,-33.82410626999996,138.59215691800011,-33.823931250999976,138.59249898300004,-33.82387496499996,138.59256556700007,-33.82386400599995,138.5939149180001,-33.823625410999966,138.59424766400002,-33.82362497199995,138.594934469,-33.82371346299993,138.59563995700012,-33.82380526299994,138.5956622550001,-33.82380855699995,138.5957521890001,-33.82382454699996</t>
  </si>
  <si>
    <t>138.51291473700007,-34.83506886499998,138.51331660300002,-34.835157641999956,138.5141813580001,-34.835783800999934,138.51478249500008,-34.836049052999954</t>
  </si>
  <si>
    <t>138.51229496000008,-31.124935724999943,138.51279674700004,-31.12461091399996,138.51317287200004,-31.124270416999934,138.51383400200007,-31.12371903199994,138.51428572200007,-31.123341445999984,138.51450209200004,-31.12321920599993,138.51474599800008,-31.12317540899994,138.5150360140001,-31.1232148199999,138.51519944900008,-31.12331586199997,138.5153264490001,-31.123467880999954,138.5154983650001,-31.12371883399993,138.51571787400007,-31.12397047899998,138.5158115800001,-31.12408034699996,138.51588489300002,-31.12411170599995,138.51593624400005,-31.124133667999956,138.5159738200001,-31.12414973799997,138.51616412200008,-31.124149689999967,138.51631463800004,-31.12407153999993,138.51639799400004,-31.123882080999977,138.51653310000006,-31.123679892999974,138.5168056120001,-31.123418753999943,138.5169655960001,-31.123266394999973,138.51718376000008,-31.12319163099994,138.51729214700003,-31.123135779999984,138.51734334500009,-31.123028716999954,138.51741748000006,-31.12287877199998,138.5174694760001,-31.122792815999958,138.5175475950001,-31.122748377999983,138.51763937700002,-31.122740523999937,138.51773316900005,-31.12278542699994,138.51777455500007,-31.122905732999982,138.5177991050001,-31.123156777999952,138.5178054810001,-31.12334877899997,138.5178620800001,-31.123444064999944,138.51801023500002,-31.123508302999937,138.51811400500003,-31.123497922999945,138.51824032500008,-31.12346195699996,138.5183760550001,-31.123372676999963,138.51847933700003,-31.12330140199998,138.51860484000008,-31.123292185999958,138.5187399890001,-31.123362475999954,138.5188855020001,-31.12354125199994,138.51902036500007,-31.123607036999942,138.51933306800004,-31.12363077799995,138.5195663820001,-31.123669823999933,138.51971584300009,-31.123768213999938,138.51981347700007,-31.12386898799997,138.51986212600002,-31.123920066999972,138.51995579000004,-31.12395100599997,138.52010933400004,-31.124013615999957,138.52022124200005,-31.124170032999984,138.52035258,-31.12431451699996,138.52057352300005,-31.12437670099996,138.52078210700006,-31.124462024999957,138.5209633620001,-31.124525330999973,138.52114266500007,-31.124537396999983,138.52129802700006,-31.124441855999976,138.52146762100006,-31.12419775799998,138.52165901800004,-31.124004341999978,138.52175201400007,-31.123836471999937,138.521792505,-31.12368147999996,138.52187314100001,-31.12353674899998,138.5220212270001,-31.123424324999974,138.52223103300003,-31.12336714399993,138.52243550600008,-31.123344310999983,138.5225630760001,-31.123308340999984,138.5228779140001,-31.123132453999972,138.52339017100007,-31.12294040599994,138.52403768300007,-31.122547810999947,138.5242858690001,-31.12218115899998,138.52455952800005,-31.121863031999965,138.52462785300008,-31.12178360799993,138.52465533300006,-31.121618025999965,138.5245881620001,-31.12136998799997,138.5245008270001,-31.12121207299998,138.52452081700005,-31.121040550999965,138.52470871900005,-31.12069294799994,138.52475728600007,-31.120464056999936,138.5247397610001,-31.120313025999963,138.524634364,-31.120017318999942,138.52463874500006,-31.119783561999952,138.52471677200003,-31.119570522999936,138.52476193100006,-31.119364103999942,138.52479788300002,-31.119089563999978,138.52479672700008,-31.11888444699997,138.52486261,-31.11870024899997,138.52499594300002,-31.11854833899997,138.52505757300003,-31.118426941999928,138.52506008600005,-31.11831859299997,138.52502031100005,-31.118143060999955,138.52499635900006,-31.118035454999983,138.52499606600009,-31.117853114999946,138.5250213600001,-31.11712298699996,138.52508809500011,-31.116961549999928,138.52517684800011,-31.11685648699995,138.5252521420001,-31.116746103999958,138.52528816900008,-31.116648210999983,138.52526997000007,-31.116517658999953,138.5252052400001,-31.116382707999946,138.52515718400002,-31.11623387399993,138.52513367100005,-31.115573232999964,138.52521282100008,-31.114874678999968,138.52538699100012,-31.11424741899998,138.52541754900005,-31.11412291499994,138.52543465500003,-31.113874600999964,138.52552037100008,-31.11368983699998,138.5256690980001,-31.113594485999954,138.5258929680001,-31.11355970699998,138.52615273600009,-31.113597997999932,138.52645903300004,-31.113640678999957,138.52659656000003,-31.113644441999952,138.52666457700002,-31.11364630199995,138.5268278210001,-31.113584732999982,138.5269474900001,-31.11342181699996,138.527121501,-31.11316473399995,138.52713556300012,-31.11308426399995,138.52709704300003,-31.112824957999976,138.52705337800012,-31.11254695599996,138.5270985300001,-31.112340545999984,138.52705875200002,-31.11216500499995,138.52696691100005,-31.112013720999983,138.5268823350001,-31.11187933599996,138.52688484600003,-31.111770987999932,138.5270247840001,-31.11161889899995,138.52721830500002,-31.111482389999935,138.52738349000003,-31.111472050999964,138.5275824140001,-31.111477857999944,138.52778284900012,-31.111523519999935,138.5279083380001,-31.11151429499995,138.52801246500007,-31.111465772999964,138.5280809300001,-31.111349881999956,138.52810112800012,-31.111184051999942,138.5280950780001,-31.11102466899996,138.52804911600003,-31.110860698999943,138.52795618400012,-31.110680961999947,138.52793603800012,-31.110499171999948,138.5278561330001,-31.110313362999932,138.52781678700012,-31.11014921499998,138.52783828100007,-31.110017540999934,138.5279180220001,-31.109850046999952,138.52798718100007,-31.109403610999948,138.52800046000004,-31.109055627999965,138.5279877920001,-31.10889641999995,138.52797971500001,-31.108690301999957,138.52790209400007,-31.108462504999977,138.52773562800007,-31.108392994999974,138.52751944500005,-31.10837680999998,138.52726881800004,-31.108361592999984,138.52714541900002,-31.10829087299993,138.52705422500003,-31.10815989499997,138.5270580550001,-31.108033671999976,138.5271394140001,-31.107905260999928,138.52730830000007,-31.107811494999964,138.5277330460001,-31.107643758999984,138.5278933200001,-31.107550232999984,138.5279243970001,-31.10746032999998,138.5278593280001,-31.107336042999975,138.52766392600006,-31.107185733999984,138.52744325600008,-31.107050975999982,138.52725123100004,-31.106989601999942,138.527094787,-31.106956903999958,138.52701501800004,-31.10689979999995,138.52695163600004,-31.106819967999968,138.52689760300007,-31.106532152999932,138.5268679940001,-31.10620655899993,138.5269215410001,-31.10602700299995,138.527033404,-31.105793871999936,138.52719666000007,-31.10555188799998,138.52737433400011,-31.105235302999972,138.527459227,-31.10497326099994,138.52753832200005,-31.10478556199996,138.52765496400002,-31.10467841899998,138.52781748400002,-31.104644183999937,138.527947519,-31.104662779999956,138.528130647,-31.10471698699996,138.52840214200012,-31.104828053999938,138.52863835200003,-31.10491786199998,138.5287497490001,-31.10489988699993,138.52884224700006,-31.10483794099997,138.52887219700006,-31.10471839199994,138.52883819300007,-31.104504202999976,138.52882339100006,-31.10434140999996,138.52888553200012,-31.104161611999984,138.529007696,-31.10397269899994,138.529063478,-31.10385243299993,138.529058694,-31.103726451999933,138.52895168700002,-31.103633013999968,138.52890299600006,-31.103486007999948,138.5290521060001,-31.103326013999947,138.5291728520001,-31.10310005599996,138.52923697200004,-31.102972129999955,138.52923685700011,-31.10274215399994,138.52924705300006,-31.10255639899998,138.5293344700001,-31.102361045999942,138.52948797700003,-31.102089655999976,138.5298048400001,-31.101806245999967,138.53002696700003,-31.1015255,138.530052973,-31.101302205999957,138.5300806580001,-31.10112337499993,138.53017669200005,-31.10092777899996,138.530337959,-31.100633909999942,138.53041563600004,-31.10040916199995,138.53048244900003,-31.100125366999976,138.53042148600002,-31.09988225999996,138.53035996000006,-31.09962432499998,138.53031481100004,-31.099343678999958,138.53032640000004,-31.099194977999957,138.53043357700005,-31.099065846999963,138.53070438600002,-31.09893210499996,138.53096629200002,-31.098791194999933,138.5310553920001,-31.098640312999976,138.53109000400002,-31.098416775999965,138.53116205600008,-31.09804380199995,138.53123240700006,-31.097626373999958,138.53129059600008,-31.097342820999984,138.53155351300006,-31.09700156899993,138.53173594100008,-31.096810966999954,138.53184310200004,-31.09668182699994,138.5318730460001,-31.096562285999937,138.53181320900012,-31.09634882399996,138.53178117200002,-31.09618650799996,138.5318169090001,-31.09599261699998,138.5318478580001,-31.095672735999983,138.53178879400002,-31.094798971999978,138.53184163700007,-31.094374610999978,138.53187174000004,-31.09403249299993,138.53188433100001,-31.093683461999944,138.53186304700012,-31.093350207999947,138.53179898700012,-31.093025583999975,138.53164654700004,-31.09264409399998,138.531581081,-31.092282414999943,138.5315597980001,-31.091949161999935,138.53159074600012,-31.09162928099994,138.5317488930001,-31.09125389199994,138.53181485100004,-31.09094785999997,138.53184000400006,-31.090702328999953,138.53191992200004,-31.090536861999965,138.53203597700008,-31.09041489799995,138.53225013400004,-31.090379192999933,138.53251906700007,-31.09042355799994,138.5328646480001,-31.09044350599993,138.53347662500005,-31.090441108999983,138.53410779500007,-31.090490104999958,138.53462730600006,-31.090549658999976,138.5350796140001,-31.090655615999935,138.535568344,-31.090812481999933,138.53596375200004,-31.091009068999938,138.5361476910001,-31.091085490999944,138.53626359200007,-31.09118608899996,138.53639445600004,-31.0912269199999,138.53668583600006,-31.091181614999982,138.53725802200006,-31.091039361999947,138.53770242500002,-31.090937802999974,138.5383257100001,-31.090779270999974,138.53869177100012,-31.09065766799995,138.5390470200001,-31.090515752999977,138.5394708340001,-31.090077124999937,138.53952428900004,-31.08996065499997,138.53982882800005,-31.08929712899993,138.54020278000007,-31.088360671999965,138.54059187400003,-31.08738627499997,138.5407550000001,-31.086936627999933,138.54114311900003,-31.08563273699997,138.5413624780001,-31.084710117999975,138.5417089240001,-31.08329462699993,138.54181955400009,-31.083028961999958,138.54198960500003,-31.08282177899997,138.54242961900002,-31.08236084799995,138.5429915940001,-31.08176519099993,138.54399312700002,-31.08083947199998,138.54460878700002,-31.080109952999976,138.5447490240001,-31.079871957999956,138.5448253090001,-31.07969004199998,138.54496736200008,-31.079118639999933,138.54515192400004,-31.07870537499997,138.54553599200005,-31.077983397999958,138.54576121900004,-31.076951737999934,138.54599558900009,-31.07613752499998,138.54637936300003,-31.07515245099995,138.54696173600007,-31.07344906399993,138.54708852400006,-31.072759608999945,138.54709506900008,-31.07206038499993,138.5471759070001,-31.071560276999946,138.54744908500004,-31.070523476999938,138.54753642900005,-31.06948053499997,138.54759194300004,-31.06895549099994,138.54764110300005,-31.06860368599996,138.5477405360001,-31.068109969999966,138.5477966520001,-31.067642571999954,138.54790643600006,-31.067157726999937,138.5479951850001,-31.066508575999933,138.548102577,-31.066043425999965,138.54819735,-31.065645222999933,138.54843979400005,-31.064943350999954,138.54847556800007,-31.064410905999978,138.54838455100003,-31.06359717299995,138.54856409100012,-31.06286363199996,138.54867780600011,-31.06190703799996,138.54876139300006,-31.06138497099994,138.5487495870001,-31.06084088299997,138.54869378400008,-31.060214418999976,138.54877984000007,-31.05973534499998,138.5493898730001,-31.058605470999964,138.54955350800003,-31.058274765999954,138.55027270900007,-31.05666181299995,138.55069179500003,-31.055937497999935,138.55113631900008,-31.054984842999943,138.55126737800003,-31.05472730899993</t>
  </si>
  <si>
    <t>138.58177474900003,-34.966801679999946,138.58303483300006,-34.96674147899995,138.58360602900007,-34.96671337799995,138.5850844260001,-34.96663707099998,138.58623827100007,-34.96657605799993,138.58644240900003,-34.96656525699996,138.5870807540001,-34.96653236199995,138.58734958900004,-34.96651850899997,138.5892404860001,-34.96642104899996,138.58976282300011,-34.966396343999975,138.59079467700008,-34.96634754599995</t>
  </si>
  <si>
    <t>138.61395359200003,-34.87300270299994,138.61404157100003,-34.87299834399994,138.61476213900005,-34.872962650999966,138.61508333000006,-34.87294588999998,138.61613052000007,-34.87289446899996,138.61646768200012,-34.87287791399996,138.61673217700002,-34.87286182899993,138.61698404300012,-34.872852826999974,138.61707928700002,-34.872849007999946,138.617271823,-34.87283652299993,138.61746139100012,-34.872828906999985,138.617598648,-34.87281794799998,138.61783282600004,-34.87279619599997,138.61810953100007,-34.87276322699995,138.61822642200002,-34.87275044699993,138.6183894950001,-34.87273280599993,138.6184990920001,-34.87271902499998,138.61863711400008,-34.87269132199998,138.618765767,-34.872647152999946,138.61887541200008,-34.87259873199997,138.6191198680001,-34.87247219899996,138.61919571500005,-34.872434606999946</t>
  </si>
  <si>
    <t>137.71529129500004,-33.96634817499995,137.715258908,-33.96637809999993,137.71515786300006,-33.96644333399996,137.7131368590001,-33.967312067999956,137.71213967800009,-33.96775535399996,137.71208263000005,-33.96781151599998,137.71201315400003,-33.96787982799998,137.711684041,-33.968559751999976,137.71103495300008,-33.96994944599993,137.71056225900008,-33.970957244999965,137.70956966200004,-33.97244394499995,137.709539661,-33.972489131999964,137.70886357200004,-33.97350734499997,137.70873586100004,-33.97369982699996,137.70814100500002,-33.97452105799994,137.7080530390001,-33.97463034699996,137.70779214300012,-33.97489359799994</t>
  </si>
  <si>
    <t>138.67628324300006,-34.876175013999955,138.67759684200007,-34.87611391699994,138.67788623,-34.87610040399994,138.67999355400002,-34.87600230299995,138.68009851800002,-34.875997412999936,138.68162362100009,-34.87592631399997,138.68277472600005,-34.875864354999976</t>
  </si>
  <si>
    <t>137.62391741800002,-33.93190822699995,137.62354157100003,-33.93249746499998,137.62330626900007,-33.932866356999966,137.62313539700006,-33.933181,137.6231082600001,-33.93323100599997,137.62247510100008,-33.934275508999974,137.62238949700009,-33.93446438199993</t>
  </si>
  <si>
    <t>138.61983480600009,-34.881995496999934,138.6199834890001,-34.88407957199996,138.6200199320001,-34.884165963999976,138.62005311200005,-34.884263172999965</t>
  </si>
  <si>
    <t>140.77102416600007,-36.317124313999955,140.77087867300008,-36.31828537599995,140.7708717800001,-36.31833322399996,140.77069833400003,-36.31953627599995,140.7705080280001,-36.32090735,140.76994557400008,-36.32497693099998,140.7699221250001,-36.32507354899997,140.76988595600005,-36.325418053999954,140.7697866430001,-36.32588084799994,140.769756109,-36.326023110999984,140.76946176400008,-36.326764959999934,140.76912397900003,-36.32723120199995,140.76865796700008,-36.32766869099993</t>
  </si>
  <si>
    <t>138.6542907490001,-34.85626062599994,138.6541684980001,-34.85637358899993,138.65411164600005,-34.856436101999975,138.65408210700002,-34.856493074999946,138.65407020100008,-34.85652087699998,138.654068208,-34.85657827399996,138.6540853020001,-34.856819696999935,138.65410852500008,-34.85707536199993,138.65416093200008,-34.857652144999975,138.6541778950001,-34.85783882199996,138.65419030200007,-34.85799964499995,138.6541995350001,-34.85803589699998,138.65421292700012,-34.85806562999994,138.65424140900006,-34.85810914699994,138.65431491900006,-34.85817137199996</t>
  </si>
  <si>
    <t>138.47313845300005,-35.14902809199998,138.473238497,-35.14896161899998,138.47360669700004,-35.14879335599994,138.474459797,-35.14844417699993,138.47452904600004,-35.14841582699995,138.47485949600002,-35.14828055899994,138.4759644730001,-35.147375814999975,138.4760848210001,-35.147160876999976</t>
  </si>
  <si>
    <t>138.12684646200012,-34.11618824399994,138.1277972580001,-34.11704620599994,138.12881315000004,-34.11797395899998,138.12963699500006,-34.11864517099997,138.1303029500001,-34.119153437999955,138.13326118800012,-34.121131445999936,138.1343009960001,-34.12183690099994,138.1363761660001,-34.123244728999964,138.13696981200007,-34.123701763999975,138.13726684800008,-34.12396648199996,138.13758668800006,-34.124282181999945,138.13804538600004,-34.124808868999935,138.1384431880001,-34.12537039999995,138.14157600400006,-34.13053802299993,138.142027739,-34.131425872999955,138.1423772720001,-34.131808304999936,138.14278293200005,-34.13228101799996,138.1448237630001,-34.13439832199998,138.14643416600006,-34.13610096399998,138.146823497,-34.13656262099994,138.1471284710001,-34.13698107399995,138.14720391900005,-34.13708460899994,138.15106896400005,-34.14282248199993,138.15224020200003,-34.144505152999955,138.15360889500005,-34.146496267999964,138.15510071900007,-34.14874913699998,138.15522348500008,-34.14893450999995,138.15555971700007,-34.14943859799996,138.15586840100002,-34.14996145199996,138.15602141600004,-34.15025356499996,138.15616961700005,-34.15059451899998,138.1562935830001,-34.15094002699993,138.15638025300007,-34.151242830999934,138.1564925460001,-34.151838890999954,138.1564967490001,-34.15199276699997,138.1565038450001,-34.152696626999955,138.15598964700007,-34.15821758499993,138.15589058600006,-34.15903757799998</t>
  </si>
  <si>
    <t>138.60336986400011,-34.89351229599998,138.60335392800005,-34.89354823899998,138.6032163860001,-34.89371724999995,138.60309566,-34.893814934999966,138.60291615500012,-34.893964998999934,138.60229670400008,-34.89447476999993,138.60198538600002,-34.894735742999956,138.6016291530001,-34.89503184599994,138.60113839200005,-34.895440862999976,138.601002224,-34.89555434799996,138.60038058700002,-34.896065901999975,138.60035047600002,-34.89609067499998,138.6002368720001,-34.896184956999946,138.59974239500002,-34.89659533399998,138.59936634400003,-34.89690744199993,138.59925346500006,-34.89699936299996,138.5990592820001,-34.89714505699993,138.59842513400008,-34.897668934999956,138.5981473180001,-34.89792849999998,138.59799911100004,-34.898066969999945,138.5976057470001,-34.89842472199996,138.59739143100012,-34.89865105599995,138.59734247100005,-34.898704391999956</t>
  </si>
  <si>
    <t>140.46964755500005,-36.37784369999997,140.46940647000008,-36.37789282399996,140.46874348000006,-36.37809657699995,140.46807768400004,-36.37837698399994,140.4677132920001,-36.378555450999954,140.4672224530001,-36.37883787699997,140.46653730000003,-36.37933950099995,140.4662592210001,-36.379619153999954,140.46587935200012,-36.380001181999944,140.46551374400008,-36.38052441899998,140.46489200200006,-36.381575957999985,140.46427795400007,-36.382703539999966,140.4632272650001,-36.38468178299996,140.4620888820001,-36.38676858499997,140.46062734100008,-36.38944604699998,140.46034885000006,-36.39004205799995,140.46013937200007,-36.39066731599996,140.46001729600005,-36.391346547999945,140.46004286700008,-36.39250997899995,140.4602474090001,-36.39563707199994,140.46029777,-36.39644965699995,140.46033162800006,-36.39699603699995,140.46054758200012,-36.40048068899995,140.46054705500012,-36.40049152399996,140.46054435100007,-36.40054761299996,140.46052828100005,-36.40087995499994,140.46037917700005,-36.40170450599993,140.4603183900001,-36.40191220899993,140.46023497200008,-36.40208863199996,140.45978455800002,-36.40304123599998,140.459014872,-36.404053388999955,140.45829542700005,-36.404983683999944,140.4566880970001,-36.407061977999945,140.4540800640001,-36.41043752799993,140.45267314300008,-36.412251168999944,140.45239719100005,-36.41260630599993,140.45134746200006,-36.41391807999997,140.4500779560001,-36.41555929499998,140.44929585800003,-36.41656467299998,140.44743719000007,-36.41897243699998,140.44730028200001,-36.41913081699994,140.4471929230001,-36.419259557999965,140.44710545300006,-36.419345669999984,140.44706052200002,-36.41939559699995,140.44691205800007,-36.41954116399995,140.44679396800007,-36.41964675,140.4466783160001,-36.41974902599998,140.4463237660001,-36.42006739999994,140.44630790300005,-36.420077118999984,140.44592551900007,-36.42031145699997,140.44571964300007,-36.42043456399995,140.44554148200007,-36.42053402099998,140.44543706900004,-36.42059116199994,140.444981965,-36.42081144399998,140.44444715100008,-36.421026524999945,140.44399098200006,-36.421170805999964,140.44359801300004,-36.421274695999955,140.4428144730001,-36.421429915999965,140.435836052,-36.42275998899993,140.43180561500003,-36.42350018399998,140.43151668500002,-36.42355294799995,140.42496483700006,-36.42480527499998,140.42289130100005,-36.42519569999996,140.4150839770001,-36.42664818199995,140.41439271600007,-36.42679073099998,140.41423198400003,-36.42682080199995,140.40683921200002,-36.42820378699997,140.40604933600002,-36.42841708699996,140.40525417100002,-36.428735581999945,140.40443250400006,-36.42919830899996,140.4037867070001,-36.42964420399994,140.399924671,-36.43231063799993,140.3981009480001,-36.433567798999945,140.39714960100002,-36.43422659999993,140.396518323,-36.43474492299998,140.3958674700001,-36.43551432299995,140.39570411400007,-36.43574697199995,140.394661433,-36.43723187099994,140.39292657700003,-36.43973918699993,140.3922716830001,-36.44072253,140.39174966400003,-36.44144983999996,140.3910997900001,-36.442401803999985,140.39066319200003,-36.44298250299994,140.3901965560001,-36.44345942899997,140.39014126300003,-36.44350492499996,140.38962328500008,-36.44393111399995,140.38901407100002,-36.44439469699995,140.38851797200005,-36.44477737099993,140.3858365000001,-36.44688013199993,140.3823350030001,-36.449555637999936,140.38213561500004,-36.449711072999946,140.379037121,-36.45212631299995,140.37609353400012,-36.45439209099993,140.37555202800002,-36.454820251999934,140.37501638300012,-36.45525377299998,140.37458971,-36.45567077199996,140.3743358810001,-36.45595075699998,140.37399623900012,-36.45632540399998,140.37338675800004,-36.45699771999995,140.37164440000004,-36.45894117599994,140.36770914700003,-36.46331559899994,140.36583111200002,-36.465403013999946,140.36541296300004,-36.465877053999975,140.36515917200006,-36.46615058499998,140.36503393100008,-36.46627244899997,140.36488235100012,-36.46639586799995,140.36473276000004,-36.46648650999998,140.36453801900007,-36.46657291399998,140.3643563610001,-36.466637538999976,140.3640718700001,-36.46669524499998,140.363780173,-36.466726395999956,140.36355867800012,-36.46674324099996</t>
  </si>
  <si>
    <t>138.5613340650001,-34.93227947799994,138.5620211790001,-34.93224502999993,138.5625228550001,-34.93221986899994,138.56271135300005,-34.93222097699993,138.5635703470001,-34.93217536599997,138.5636597450001,-34.93217157399994,138.56456453900012,-34.932125568999936,138.56460393600003,-34.93212376599996,138.56582662900007,-34.93206925499993,138.56725362200007,-34.93200744899997,138.5680961160001,-34.93197095299996,138.5691973060001,-34.93192324599994,138.5703061270001,-34.931855611999936,138.570363207,-34.93185213499993</t>
  </si>
  <si>
    <t>138.72729438600004,-34.61815801599994,138.72669865400007,-34.61716416099995,138.7257631020001,-34.61573089299998,138.72501697200005,-34.61444271499994,138.724751523,-34.61392113799997,138.7245168610001,-34.613401590999956,138.72426949600003,-34.612781250999944,138.7240496500001,-34.612139035999974,138.72385348000012,-34.61143733399996,138.7238081060001,-34.611212002999935,138.7238001490001,-34.611172883999984,138.72371720500007,-34.61076528399997,138.72366955000007,-34.61031186699995,138.72365382700002,-34.60985893999998,138.72367078600007,-34.609359548999976,138.72371894700007,-34.608904465999956,138.723831087,-34.60826667499998,138.72394435700005,-34.60776263899993,138.72409692100007,-34.60721251999996,138.72430282000005,-34.60657556899997,138.7247896870001,-34.605196269999965,138.72484926700008,-34.60501926799998,138.72490917800008,-34.60484127099994,138.7251435390001,-34.604285551999965,138.72555848100012,-34.60321242599997,138.7257351190001,-34.60264847899998,138.7258307500001,-34.60216187599997,138.72591843200007,-34.60146520199993</t>
  </si>
  <si>
    <t>138.572794304,-34.96416102699993,138.57287775300006,-34.96450528699995,138.5729248780001,-34.964942890999964,138.5730214450001,-34.966044987999965,138.57307389800008,-34.96682611099993,138.57310222500007,-34.96724789599995</t>
  </si>
  <si>
    <t>138.47762376600008,-35.191373399999975,138.4778556000001,-35.19350234899997</t>
  </si>
  <si>
    <t>138.68015230000003,-34.354675164999946,138.6811204060001,-34.356478513999946,138.6811668570001,-34.35664416599997,138.681157137,-34.35681213899994,138.68114675900006,-34.35685439699995,138.68082660200002,-34.35816110199994,138.68067624600008,-34.35889537099996,138.68063819100007,-34.35916250199995,138.68060140900002,-34.35943013799994,138.68058593700005,-34.359751640999946,138.68060774000003,-34.3600342899999,138.6806383610001,-34.36041068399993,138.6806858980001,-34.36087975399994,138.6807233720001,-34.361249475999955,138.6809162520001,-34.363323237999964,138.68102050800007,-34.36381562899993,138.68117203500003,-34.36426182799994,138.68130238700007,-34.36453424299998,138.68148508100012,-34.36482423099994,138.681639173,-34.365053675999945,138.6819038760001,-34.36535427299998,138.68219273900002,-34.36564545999994,138.68314432700004,-34.366455574999975,138.683365481,-34.36671961099995,138.6834707820001,-34.366893912999956,138.68352498100012,-34.36702467999993,138.68366589900006,-34.36734145899993,138.6838722110001,-34.36780526499996,138.68398830400008,-34.36811709199998,138.68404846300007,-34.36847501099993,138.68403924300003,-34.36875269999996,138.68397380600004,-34.36906965199995,138.68299827900012,-34.37186874799994,138.68291366300002,-34.372164312999985,138.68285368300008,-34.37242524099997,138.6827424270001,-34.37324928199996,138.6826331200001,-34.37417189499996,138.68233562700004,-34.376124009999955,138.68214654000008,-34.377364786999976,138.68214656500004,-34.37738286399997</t>
  </si>
  <si>
    <t>138.59912328300004,-34.91718259999993,138.59924158400008,-34.91842097899996,138.59935743800008,-34.91984800899996,138.59945319400003,-34.92102748999997,138.59948856100004,-34.92146311299996,138.59949395400008,-34.92153110899994</t>
  </si>
  <si>
    <t>138.94901003100006,-34.531711307999956,138.948964401,-34.531633461999945,138.94894827300004,-34.531549601999984,138.94898876800005,-34.53134302799998,138.94924939700002,-34.53063094299995,138.94932339800005,-34.530428737999955,138.9493889580001,-34.530174312999975,138.94945803300004,-34.529833217999965,138.94949435,-34.52962671599994,138.9496140970001,-34.529420752999954,138.9498687670001,-34.52925596299997,138.95009142300012,-34.529181585999936,138.9520178150001,-34.52888785099998,138.95219234600006,-34.52884266399997,138.95235781000008,-34.52877733399998,138.95313113400005,-34.52836893699998,138.9547240700001,-34.52760992499998,138.9552591900001,-34.52734712199998,138.95716554800003,-34.52641797599995</t>
  </si>
  <si>
    <t>138.5831063160001,-35.06988499899995,138.58317046500008,-35.07027848499996,138.58326926100005,-35.071641918999944,138.58337454200012,-35.073094684999944,138.58340302500005,-35.07350307399997,138.58341693500006,-35.07370247799997</t>
  </si>
  <si>
    <t>138.30091111100012,-33.18529568899993,138.30082102900008,-33.18530714399998,138.29978386300002,-33.18543901099997,138.29894541700003,-33.18559319499997,138.2978049080001,-33.18588548899993,138.29579384300007,-33.186402880999935,138.2950778080001,-33.18658708799995,138.29469395500007,-33.186733938999964,138.29428394700005,-33.18694080299997,138.29390585600004,-33.18720656199997,138.2935720900001,-33.187520544999984,138.29333802300005,-33.18782019099996,138.28951299900007,-33.19436661999998,138.2892859000001,-33.19478467499994,138.28912104800008,-33.195205647999956,138.28898599800004,-33.19572329699997,138.28892494800004,-33.196084173999964,138.28885259900005,-33.19684266099995,138.2887496300001,-33.19749827199996,138.28770899300002,-33.20036333899998,138.28737731700005,-33.201208588999975,138.2861462300001,-33.20708057899998,138.2856030250001,-33.20947310399998,138.28557504000003,-33.20959637399994,138.2834855200001,-33.21968753799996,138.2805917390001,-33.23360661199996,138.28017041100009,-33.236817619999954,138.27857629800008,-33.24855349199993,138.27793470900008,-33.253522647999944,138.2778170890001,-33.256792400999984,138.27779331200009,-33.25704625599997,138.27775057600002,-33.257320102999984,138.2775837910001,-33.25799541599997,138.27407835200006,-33.270045504999985,138.2739317710001,-33.27043512499995,138.27374698500012,-33.27081585399998,138.27345112900002,-33.271306728999946,138.26988466400007,-33.276792901999954,138.26950276900004,-33.277452936999964,138.26921457800006,-33.278053804999956,138.26890476500012,-33.278844154999945,138.26856593200012,-33.280044947999954,138.2681029700001,-33.28268855599998</t>
  </si>
  <si>
    <t>140.34245533900003,-36.085628362999955,140.3423212230001,-36.08592791299998,140.34176086500008,-36.087131831999955,140.34150851100003,-36.08773210399994,140.34142001600003,-36.08804928999996,140.34135273000004,-36.08842139899997,140.3413101100001,-36.08887008099998,140.34130547300003,-36.09117403299996,140.34130483600006,-36.092083610999964,140.34130943800005,-36.09300819799995,140.34130623700003,-36.09425532199998,140.34130693600002,-36.09465296299993,140.34130971800005,-36.09622994599994,140.34130323500005,-36.09770660199996,140.34130625900002,-36.09860729999997,140.3413048870001,-36.09951521099998,140.34131569800002,-36.10123808999998,140.34132373400007,-36.10228825799993,140.34131713600004,-36.10323773099998,140.3413342450001,-36.10354200699993,140.34143016200005,-36.1052478899999,140.34146669400002,-36.10594344599997</t>
  </si>
  <si>
    <t>138.67592641500005,-34.839588299999946,138.67623714100012,-34.83931496599996,138.6771292530001,-34.838562328999956,138.67735814600007,-34.838371225999936,138.67755114600004,-34.83821008799998,138.67827017900004,-34.83759724199996,138.67845331,-34.83744281,138.67906068000002,-34.836930646999974,138.67921479200004,-34.83679891,138.67977841700008,-34.83632163699997,138.68049363900002,-34.83571485899995,138.68063680700004,-34.83559433499994</t>
  </si>
  <si>
    <t>138.70212546300002,-34.99879495899995,138.7020101170001,-34.99880801799998,138.70195418000003,-34.99880170499995,138.70188110300012,-34.99875479399998,138.70177697100007,-34.99869442099998,138.701669153,-34.99861504699993,138.70157854,-34.99853041099993,138.7014939280001,-34.99841573899994,138.70141830700004,-34.99830798199997,138.7013706460001,-34.99820899799994,138.70135188300003,-34.99817974999996,138.70132096300006,-34.998131558999944,138.70126254100012,-34.99805318399996,138.70121003400004,-34.997922149999965</t>
  </si>
  <si>
    <t>138.51280012900008,-34.59281479899994,138.51284421700007,-34.59277666199995,138.51289078700006,-34.59275581899993,138.51294264500007,-34.59274055999998,138.51298998700008,-34.59273212399995,138.51305713200009,-34.59272732799997,138.5140933670001,-34.59271377199997,138.5152480370001,-34.59270736999997,138.5162533460001,-34.59270162099995,138.5175711590001,-34.59269406599998,138.51963106300002,-34.59268486199994</t>
  </si>
  <si>
    <t>138.60325260700006,-33.20514276499995,138.6051653400001,-33.205241729999955,138.6053043710001,-33.205246543999976,138.6053214950001,-33.20524713999998,138.6054151520001,-33.20525039699993,138.60655719700003,-33.20532808699994,138.6068785010001,-33.20536925599998,138.60701662000008,-33.20540498799994,138.607176051,-33.20545684899997,138.60744670200006,-33.205547079999974,138.60766164100005,-33.205606494999984</t>
  </si>
  <si>
    <t>138.2198000740001,-33.28825269599997,138.2196278130001,-33.288443496999946,138.21921085600002,-33.28892703099996,138.21692674200006,-33.29137047699993,138.2126446110001,-33.29606021799998,138.21238113900006,-33.29635064799993,138.21220790600012,-33.29666564499996,138.21203762400012,-33.29700475899995,138.21190747200012,-33.297383054999955,138.2116757230001,-33.298238424999965,138.210736601,-33.30151095399998,138.21008553600007,-33.30376195399998,138.2086800840001,-33.30862079899998,138.2084118130001,-33.309681300999955,138.20833692200006,-33.310026353999945,138.20830711100007,-33.310266756999965,138.20830016900004,-33.310502665999934,138.20836391800003,-33.31139574399998,138.2084550840001,-33.31258987599995,138.20871967900007,-33.316055723999966,138.20890453900006,-33.31846207499996,138.2089172520001,-33.31874159699993,138.20899203500005,-33.31964622999993,138.2090218300001,-33.32008558599995,138.2090406310001,-33.32045584499997,138.20901419300003,-33.32075548199998,138.20897995200005,-33.32099551399995,138.20888068200009,-33.32151847299997,138.2087731690001,-33.32208482999994,138.208080708,-33.326258414999984,138.20803090200002,-33.32659370799996,138.20798807000006,-33.32686106399996,138.20737583400012,-33.33038938899995,138.20601428300006,-33.33823499599998,138.2058496510001,-33.33918010599996,138.20531887000004,-33.34222696799998,138.20508517700011,-33.34355265199997,138.20500214100002,-33.34402430099993,138.20497157400007,-33.34422047499993,138.2049133600001,-33.34434387199997,138.2048375070001,-33.34440884899993,138.20471225900008,-33.34448386199995,138.20403889300007,-33.344764700999974</t>
  </si>
  <si>
    <t>140.73992886700012,-36.97650489599994,140.73991710200005,-36.97655114299994,140.739896874,-36.97674126299995,140.73974671700012,-36.97722843299994,140.7396946780001,-36.977434795999955,140.73960469300005,-36.977791725999964,140.73945976400012,-36.97835663799998,140.7392752290001,-36.978920183999946,140.73924223300003,-36.97907852399993,140.73916695100002,-36.97943975499993,140.7391306280001,-36.97968176999996,140.73911136200002,-36.98012320799995,140.739195805,-36.98138373399996,140.73928322300003,-36.98220984999995,140.73939369100003,-36.98311355199996,140.73964047200002,-36.98511930099994,140.73971451700004,-36.98577185099998,140.73996255300005,-36.98831545899998,140.7402011580001,-36.99076215599996,140.740447162,-36.99322160199995,140.74046454300003,-36.99363656999998,140.7405877230001,-36.99424683299998,140.74127610000005,-36.997034320999944,140.7413018100001,-36.99714925899997,140.74132488700002,-36.99725246,140.74159092000002,-36.99837509799994,140.74190694800006,-36.999321660999954,140.74212423100005,-36.999787554999955,140.7424983290001,-37.000553380999975,140.74306769800012,-37.001806977999934,140.74337031800007,-37.00271139299997,140.743859938,-37.004499119999934,140.74431321200007,-37.00617348499998,140.74465132600005,-37.00729847399998,140.74502305400006,-37.008325086999946,140.74582041500003,-37.01018174099994,140.74598912600004,-37.01066337399993,140.746099253,-37.01104566699996,140.74617949800006,-37.01144545599993,140.74628359100006,-37.012316392999935,140.74634859200012,-37.01288069399993,140.74643629900004,-37.01350160299995,140.74655149900002,-37.01406037999993,140.74672277800005,-37.01456864399995,140.7467462190001,-37.01463821599998,140.74702371,-37.015287772999955,140.74826082900006,-37.01803572799997,140.74830674300006,-37.01814143599995,140.74905573600006,-37.01979616799997,140.74958694600002,-37.02096971599997,140.74997142100005,-37.02181909199993,140.75044925100008,-37.02285822199997,140.751138544,-37.024357162999934,140.75201297800004,-37.026138697999954,140.75247877300012,-37.02696628399997,140.75299946200005,-37.02787596799993,140.75330988400003,-37.02848279099993,140.75402243500002,-37.02972481499995,140.7543467380001,-37.03031368599994,140.75477807800007,-37.031119323999974,140.75512181700003,-37.03176134399996,140.7556264440001,-37.0327292599999,140.75564811000004,-37.03277384599994,140.75862865800002,-37.03871512099994,140.75976882300006,-37.04094828099994,140.76085925600012,-37.04308394299994,140.76300195400006,-37.047280125999976,140.76326553400008,-37.04779498399995,140.76512631700007,-37.051429509999934,140.76598711500003,-37.05311547799994,140.76695101100006,-37.05500329199998,140.76750501100003,-37.05611313999998,140.76914424400002,-37.05939690099996,140.7705503850001,-37.06221371,140.771127868,-37.06337046899995,140.77174340400006,-37.06455016399997,140.7721572790001,-37.06514578699995,140.77284320700005,-37.06599468,140.77343943800008,-37.06677873899997,140.77380517200004,-37.06737055399998,140.77425943100002,-37.06823702899993,140.77443379500005,-37.06865969199998,140.7745830460001,-37.06904133599994,140.7747926070001,-37.069656331999965,140.7754506240001,-37.07158739899995,140.77584049300003,-37.072584690999975,140.77611107600012,-37.073217418999945,140.7764511360001,-37.07392752399994,140.77721379800005,-37.07531521499993,140.7777775400001,-37.07621360599995,140.77859375100002,-37.07734558299995,140.77914830500004,-37.078034050999975,140.7803221260001,-37.07958951699993,140.7806551220001,-37.08000746699997,140.78100560300004,-37.08048078899998,140.78115884800002,-37.080687746999956,140.7819816450001,-37.081856467999955,140.78370496200012,-37.08434712899998,140.78511498400007,-37.08638419499994,140.78555374600012,-37.08706885899994,140.7862674800001,-37.08810285199996,140.78666870400002,-37.08868409599995,140.7870694930001,-37.089271673999974,140.78758152500006,-37.09002683699998,140.78788838700007,-37.09046296499997,140.78848227800006,-37.09143089699995,140.78899841100008,-37.092294194999965,140.78929905000007,-37.09284302799995,140.78941306900003,-37.093051163999974,140.78964599900007,-37.093497139999954,140.79037843300011,-37.09498577399995,140.79064519100007,-37.095589021999956,140.79066275500008,-37.09562874699998,140.79104366,-37.096559584999966,140.7913671120001,-37.09734998499994,140.791850403,-37.09871648,140.79201070800002,-37.099215828999945,140.7921874850001,-37.099783221999985,140.7922366580001,-37.09995235499997,140.792448099,-37.10071099399994,140.79264751800008,-37.10147028299997,140.79265126400003,-37.10148354599994,140.79268273500008,-37.10161830299995,140.7927474170001,-37.10186877499996,140.79280439600007,-37.10208938799997,140.79288244500003,-37.10241458899998,140.79305536800007,-37.10314784099995,140.79335492600012,-37.104496223999945,140.79344835100005,-37.10494922099997,140.79362624400005,-37.105811840999934,140.79424712000002,-37.10855500699995,140.79430834700008,-37.10874976699995,140.7944679320001,-37.10936106999998,140.79459940700008,-37.109922532999974,140.794900159,-37.11118703999995,140.794937193,-37.111320777999936,140.79496210600007,-37.11141014399993,140.7951816220001,-37.112058214999934,140.79537448100007,-37.11253196299998,140.79553772600002,-37.112880806999954,140.79567710000003,-37.11316404399997,140.79596729900004,-37.11368313,140.79609578200007,-37.11388562199994,140.79628350100006,-37.11418145499994,140.7964819350001,-37.114466257999936,140.7967898700001,-37.11486856399995,140.797326859,-37.11551039699998,140.79754541600005,-37.115733517999956,140.79803011100012,-37.11620173299997,140.79813415600006,-37.11630223499998,140.79853705300002,-37.11663657399998,140.7989118050001,-37.11694221999994,140.80044170300005,-37.118036622999966,140.80154489500012,-37.11878318999993,140.805863068,-37.12169501899996,140.80771673900006,-37.12296237299995,140.80804422200004,-37.12324443499995,140.80847398800006,-37.12366907599994,140.80959315600012,-37.12497924499996,140.81023394400006,-37.125647888999936,140.81087571700004,-37.12621682399998,140.81145306200006,-37.126691394999966,140.81269713300003,-37.12771396699998,140.81320219200006,-37.12812909699994,140.81353728600004,-37.12840002099995,140.81375523100007,-37.12857313899997,140.81406775400012,-37.12884382699997,140.81423956900005,-37.12901074499996,140.81457739400003,-37.129351747999976,140.81496724500005,-37.129780463999964,140.8153963960001,-37.130369748999954,140.81720587300003,-37.13312006899997,140.8173224400001,-37.13329378999998,140.81757740700004,-37.133650297999964,140.8178573680001,-37.134005798999965,140.8181452440001,-37.134371363999946,140.81854612100005,-37.13482648399997,140.8190501910001,-37.13537573399998,140.819436665,-37.13580601399997,140.8199862900001,-37.136406421999936,140.82019843000012,-37.13663065399993,140.82047583200006,-37.13697090699998,140.8206801650001,-37.13724140399995,140.8210043790001,-37.13773575499994,140.8212714230001,-37.13825020499996,140.82144715100003,-37.13866809999996,140.82163257800005,-37.139295886999946,140.8217998450001,-37.14019555999994,140.82195047900007,-37.142038028999934,140.82205243400006,-37.14328495799998,140.82214795800007,-37.14390385799993,140.8223051640001,-37.14446664199994,140.82258478100005,-37.14513176899993,140.82284409500005,-37.14561517699997,140.82409096900005,-37.147809295999934,140.82453884200004,-37.14856322199995,140.82481870700008,-37.14908484399996,140.82507764700006,-37.14959286499993,140.82529547500008,-37.15013754499995,140.82579904200009,-37.151633498999956,140.82609321200005,-37.15269502899997,140.8264957670001,-37.15387521499997,140.82690003000005,-37.15487152199995,140.827120368,-37.15533589699993,140.8276158430001,-37.15626577799998,140.82813635800005,-37.15714591699998,140.8286944570001,-37.15808544599997,140.82904465600006,-37.158725189999984,140.82912212400004,-37.15886669399998,140.82940393,-37.1594334399999,140.829545832,-37.159824973999946,140.8296806620001,-37.160342829999934,140.829882106,-37.1614844599999,140.82997913500003,-37.16199538999996,140.8301562370001,-37.162553568999954,140.83032727400007,-37.163095243999976,140.83062897500008,-37.16378528299998,140.83113869900012,-37.16465097799994,140.83158332000005,-37.165328734999946,140.83195754400003,-37.165858069999956,140.8324127510001,-37.16654003999997,140.83302725900012,-37.16749009399996,140.8337284900001,-37.16854773899996,140.83644273700008,-37.17267577499996,140.83690340600003,-37.17340964099998,140.83711726400009,-37.17387813399995,140.837394377,-37.17460655599996,140.83753641300007,-37.17521009699993,140.83770758100002,-37.17633235699998,140.8379515580001,-37.17785077899998,140.83803960000012,-37.1783432899999,140.83805076800002,-37.17839207499998,140.83821383300005,-37.17902007799995,140.8383916250001,-37.179605409999965,140.8385485330001,-37.180058164999934,140.83860781500005,-37.18019478999997,140.8392393260001,-37.18170141599995,140.83940794700004,-37.18214113099998,140.8396426490001,-37.18291549799994,140.83980228300004,-37.183671097999934,140.83986563400003,-37.18430004299995,140.83987811500003,-37.18456501099996,140.83986927700005,-37.185114769999984,140.83984107000003,-37.18546602599997,140.83980174400006,-37.18574593799997,140.83973029300012,-37.18621796899998,140.83935532300006,-37.18793581399996,140.83928726200008,-37.18835413099998,140.83925786300006,-37.18900716599995,140.83929398500004,-37.189435439999954,140.83929725300004,-37.18945013599995,140.83936513600008,-37.18978842799993,140.83940277500005,-37.18991859199997,140.8395076050001,-37.19022046699996,140.83959835400003,-37.190435641999954,140.8397029780001,-37.19065453099995,140.8398473000001,-37.19090414799996,140.83999565200008,-37.191160717999935,140.84016507500007,-37.19139418699996,140.8403439770001,-37.19162643499993,140.84062824500006,-37.19197528299998,140.843005897,-37.19489286899994,140.84388550500012,-37.19592337499995,140.84441196000012,-37.19648274299993,140.8447395810001,-37.19680446999996,140.8451397980001,-37.19710830399998,140.84558028700008,-37.19743540899998,140.84628491400008,-37.197932123999976,140.846752443,-37.19826729499994,140.84708909800008,-37.19854657399998,140.84760952700003,-37.19903802199997,140.84808625100004,-37.199542839999935,140.84844988700002,-37.199999831999946,140.8487810700001,-37.20048954299995,140.84913197600008,-37.201077975999965,140.84945229800007,-37.20184339499997,140.84961140100006,-37.20227569499997,140.84974471700002,-37.202598310999974,140.8499024460001,-37.20299614999993,140.85011181800007,-37.20347021199996,140.8502556210001,-37.20376404099994,140.850435381,-37.20410586599996,140.85060084600002,-37.20438911599996,140.8507692720001,-37.20466536499998,140.8513250960001,-37.205492195999966,140.8518849290001,-37.20632037299998,140.85238719300003,-37.20704062999994,140.85294093900006,-37.207878036999944,140.85332719400003,-37.20865257899993,140.85354801800008,-37.209181255999965,140.8537780270001,-37.20972342399995,140.85413475300004,-37.21077010899995,140.85435435300008,-37.211588474999985,140.8545834680001,-37.21279564099996,140.85467539400008,-37.21339473699993,140.8547911070001,-37.21423124499995,140.85494294500006,-37.21520547799997,140.8550291040001,-37.21589526899993,140.85512145500002,-37.216540486999975,140.8552210260001,-37.21723617899994,140.855269334,-37.21781223399995,140.855276064,-37.218264688999966,140.85524722000002,-37.218700473999945,140.8551335410001,-37.21964465299993,140.85480886000005,-37.221011111999985</t>
  </si>
  <si>
    <t>138.75598829700004,-34.82111034099995,138.75627959400003,-34.821260861999974,138.7564840650001,-34.82141814499994,138.7566242370001,-34.821586166999964,138.75674076500002,-34.82179046699997,138.75678780400006,-34.821922462999964,138.7568458620001,-34.82217907499995,138.75685653300002,-34.822432024999955,138.75685238100004,-34.82253946499998,138.7568487630001,-34.82263382999997,138.75684188200012,-34.822686946999966,138.75673158300003,-34.82317985399993,138.75670908000006,-34.823428046999936,138.7567273410001,-34.823571191999974,138.75674233400002,-34.8237010199999,138.75681016700003,-34.82386098499995,138.75689092000005,-34.82401696699998,138.75702472500006,-34.82418942399994,138.75723218000007,-34.82440585099994,138.7578878800001,-34.82498224699998,138.7581436700001,-34.82516134499997,138.75851698300005,-34.82527232899997,138.75880067200012,-34.82530808499996,138.75914999600002,-34.825275218999934,138.75952325800006,-34.825226457999975</t>
  </si>
  <si>
    <t>138.74344793500006,-34.574146730999985,138.7440594310001,-34.573532710999984,138.74484692800002,-34.57274360499997,138.74497585200004,-34.572579780999945,138.74506477700004,-34.57242666199994,138.7451415600001,-34.57225955499996,138.74519605400008,-34.57211220099998,138.74524646700002,-34.571936293999954,138.74528947400006,-34.571583733999944,138.74530343200001,-34.571296539999935,138.7453361250001,-34.571111574999975,138.745388638,-34.57098578499995,138.74549050200005,-34.570865760999936,138.74560790500004,-34.57077157599997,138.7457772470001,-34.57067589099995,138.74590911300004,-34.57062737699994,138.74614067000005,-34.57056046499997,138.746160045,-34.57055714499995,138.7462017460001,-34.57054797199993,138.74624897400008,-34.570537574999946</t>
  </si>
  <si>
    <t>138.63975709700003,-34.65488018499997,138.6393520150001,-34.65551829999998,138.63860666000005,-34.65669242499996,138.63761710000006,-34.658251174999975,138.6357006170001,-34.66127445999996,138.63384011100004,-34.66420874499994,138.6337754750001,-34.66431099399995,138.6321033260001,-34.66695530299995,138.63189560700005,-34.66728375399998,138.62910991,-34.67169145199995,138.62795429000005,-34.67351978099998,138.62788108600012,-34.673611379999954,138.62700919600002,-34.67498294699993,138.62647482900002,-34.67582354599995,138.62638548300004,-34.675978587999964,138.62633575600012,-34.67605883099998,138.6262860280001,-34.67613906599996,138.62623123600008,-34.67621711999993,138.62618492500008,-34.67628620499994,138.626178621,-34.67629546599994,138.62615210400008,-34.676332155999944,138.6261237860001,-34.67636785899998,138.62609438000004,-34.676402895999956,138.62606369700006,-34.676437163999935,138.62604436700008,-34.676457298999935,138.62603130800005,-34.67647034099997,138.62599727600002,-34.67650238099998,138.6259616540001,-34.67653322799998,138.6259368430001,-34.67655326199997,138.62592451700004,-34.676562815999944,138.62588590500002,-34.67659109899995,138.625845915,-34.676618030999975,138.62580460000004,-34.67664356199998,138.6257620230001,-34.67666764699993,138.62571828300008,-34.676690246999954,138.62567381500003,-34.676711918999956,138.62562851500002,-34.67673245799995,138.62558216700006,-34.67675143699995,138.6255790130001,-34.67675265299994,138.6254833600001,-34.67678940099995,138.625384391,-34.676827414999934,138.62528510100003,-34.67686481399994,138.6251850320001,-34.676900762999935,138.62515602500002,-34.676911185999984,138.62508465300004,-34.67693609599996,138.6249547660001,-34.67698836099993,138.6249196010001,-34.67700114999997,138.6248513160001,-34.67702911799995,138.62479797700007,-34.67705041199997,138.6247467940001,-34.67707551299998,138.62470057200005,-34.67710648099995,138.6246571360001,-34.677140090999956,138.6245921000001,-34.67721412999998,138.62453860100004,-34.67729660899994,138.62445247100004,-34.67742944099996,138.62436343800005,-34.677580198999976</t>
  </si>
  <si>
    <t>138.9619875520001,-34.73344014799994,138.9622634310001,-34.733440634999965,138.96235343600006,-34.733440789999975,138.96267215000012,-34.73346865499997,138.96271942300007,-34.733472795999944,138.96277232900002,-34.73348553699998,138.9631825020001,-34.73364120799994,138.96391443700008,-34.73408490799994,138.9642944730001,-34.734334555999965,138.9645100900001,-34.73447618399996,138.96482302900006,-34.73470495,138.9649546700001,-34.734775311999954,138.96515318500008,-34.73488140999996,138.9653855570001,-34.73497140599994,138.9657474400001,-34.73501993699995,138.96620661800011,-34.734994866999955,138.9674248240001,-34.734785828999975,138.9676032310001,-34.73475520799997,138.96794257200008,-34.73470654399995,138.96824612300009,-34.734685086999946,138.96873127600009,-34.73469009199994,138.96931734600003,-34.73479061799998,138.96985189800012,-34.734942056999955,138.97085953300007,-34.73535793499997,138.9714724360001,-34.73569687999998,138.97211298900004,-34.73610823299998,138.97303800300006,-34.73666903099996,138.97333903300012,-34.73684150399998,138.974171962,-34.73729928999995,138.97458266400008,-34.73748878599997,138.97497986500002,-34.737654728999985,138.9754824370001,-34.737858536999966,138.97601431500004,-34.73806832599996,138.97668355400003,-34.73834580299996,138.97740975500005,-34.73863524899997,138.9779172520001,-34.738856021999936,138.97833192500002,-34.73913438899996,138.97870256300007,-34.73954076799998,138.97895711800004,-34.739854811999976,138.97986059400012,-34.741049456999974,138.98004735200004,-34.741331327999944,138.98045488200012,-34.74219187899996,138.98109384400004,-34.74345591799994,138.98127877500008,-34.74382674599997,138.98152623200008,-34.74410260299993,138.98190359900002,-34.74436872599995,138.98225368500005,-34.74457990399998,138.98272943000006,-34.74486448899995,138.98295467000003,-34.74501127499997,138.9835124650001,-34.74537247999996,138.98372838900002,-34.745523548999984,138.984083563,-34.745737936999944,138.98446699700003,-34.745973988999936,138.98461512500012,-34.746056256999964,138.98473894000006,-34.74615100699998,138.98493183000005,-34.746312494999984,138.9850989670001,-34.746480212999984,138.98548002100006,-34.74686646599997,138.98578876800002,-34.747187838999935,138.98613805600007,-34.74754830499995,138.98661566500004,-34.74785654599998,138.98706387200002,-34.748102348999964,138.98738332100004,-34.74830853999998,138.98765743900003,-34.748477916999946,138.9879735720001,-34.748668889999976,138.9883095780001,-34.74887452099995,138.98920801300005,-34.74943178799998,138.98949581400007,-34.74962040599996,138.99022336400003,-34.75011888499995,138.99070277400006,-34.75036526799994,138.9911375900001,-34.75054413199996,138.99171056700004,-34.750744356999974,138.9924987600001,-34.75098972,138.99300166800003,-34.75113337899995,138.99406905700005,-34.75143804999993,138.99482082800012,-34.75171965399994,138.99559432600006,-34.752045443999975,138.99627634400008,-34.75238853899998,138.99689559800004,-34.75270090699996,138.99697264100007,-34.75274243999996,138.99706933200002,-34.75279457199997,138.99731444600002,-34.75295746299997,138.9977622440001,-34.753318527999966,138.9981174080001,-34.753650231999984,138.9982720800001,-34.75379803699997,138.99985779200006,-34.755327170999976,139.00060061500005,-34.75603419299995,139.00111752100008,-34.75652027799998,139.0021071760001,-34.757495741999946,139.00230143900012,-34.75768797199993,139.00293117800004,-34.75826817899997,139.00379575400007,-34.75912048599997,139.00444653600005,-34.75974746099996,139.00488730600011,-34.760172988999955,139.00541311100005,-34.76064538999998,139.0056311930001,-34.760810610999954,139.00586312400003,-34.760957659999974,139.00623574100007,-34.76114407899996,139.006622869,-34.76128760299997,139.00704939000002,-34.76140224399995,139.00869967100004,-34.76180995799996,139.00959347000003,-34.76192149099995,139.01027238900008,-34.76192405699993,139.0110111450001,-34.76185766699996,139.01142527700006,-34.76179899699997,139.01182790400003,-34.761768477999965,139.0118947950001,-34.76176334699994,139.012194528,-34.761773293999966,139.0124998440001,-34.761814364999964,139.0128273150001,-34.76188762399994,139.01310342400006,-34.76197978899995,139.0134917910001,-34.762183506999975,139.01391705700007,-34.76247547299994,139.01556847400002,-34.763730857999974,139.01678702000004,-34.76466588999995,139.0177733810001,-34.76542141899995,139.0188729140001,-34.76626206099996,139.02117345200008,-34.7679793099999,139.02269171700004,-34.76915721699993,139.02915681800005,-34.77400263299995,139.0322429570001,-34.77632401799997,139.032695901,-34.776724780999984,139.03288842100005,-34.77698012399998,139.03302189800002,-34.777224315999945,139.03320222700006,-34.777583413999935,139.0332968890001,-34.77776303099995,139.033444787,-34.777973188999965,139.03359825600012,-34.77813010299997,139.03387189900002,-34.77831734599994,139.0343925960001,-34.77864144499995,139.0358068060001,-34.77965542399994,139.03684610400012,-34.78043272799994</t>
  </si>
  <si>
    <t>138.9029689560001,-35.03701334099998,138.90306163500009,-35.03697222099993,138.90335785000002,-35.036814092999975,138.90378005500008,-35.03654853799998,138.90453120200004,-35.036081612999965,138.9053495930001,-35.03562550399994,138.90543386700006,-35.03557852999995,138.9060952000001,-35.035335034999946,138.9064278190001,-35.03533445599993,138.90664387900006,-35.03528621499993,138.90694991500004,-35.03521263999994,138.9071770070001,-35.03515568199998,138.90758452500006,-35.03498892199997,138.90766608500007,-35.03493920899996,138.90789038200012,-35.03473593399997,138.90805946900002,-35.03466680499997,138.90813235300004,-35.03464744399997,138.90817517000005,-35.03463607499998,138.90863859400008,-35.03457808099995,138.90874349900002,-35.03456494499994,138.91036841000005,-35.03448690699997,138.91058831100008,-35.034534504999954,138.91071184300006,-35.03460507899996,138.91139330600004,-35.03519869999997,138.91258377300005,-35.036204185999964,138.91270049500008,-35.03630149899993,138.9128232810001,-35.036369511999965,138.9134636660001,-35.03658585799997,138.91509004600005,-35.03709484099994,138.91669501600006,-35.03759710199995,138.91683904700005,-35.037652295999976</t>
  </si>
  <si>
    <t>138.60591450000004,-34.91681070799996,138.6059772650001,-34.91690443099998,138.60609007200003,-34.91717583199994,138.606183987,-34.917388969999934,138.6062387170001,-34.91750539699996,138.60631806800006,-34.917691323999975,138.60639201800007,-34.91786272699994,138.60647814700008,-34.91804356399996,138.60660856100003,-34.91833195099997,138.60679719000007,-34.91874424499997,138.60694081000008,-34.91905815599995,138.60701469000003,-34.91922886499998,138.6071222710001,-34.919477454999935,138.60743143700006,-34.92017060399996,138.60774176100006,-34.92087843499996,138.60775311600003,-34.92090484099998,138.6077831980001,-34.92106431899998,138.60779885400007,-34.92111706199995</t>
  </si>
  <si>
    <t>138.67573069700006,-34.869357184999956,138.67606979200002,-34.86887488799994,138.6765545830001,-34.868128517999935,138.6766371860001,-34.86800134199996,138.67679601700002,-34.86775681299997,138.67692482500001,-34.86758411099993,138.6770170850001,-34.86746684099995,138.67712127700008,-34.867357596999966,138.67722616100002,-34.86726505799993,138.67733573200007,-34.86718074799995,138.67750217000003,-34.86706975699997,138.67766065400008,-34.86698660199994,138.67772348300002,-34.86695363999996,138.6779493260001,-34.86684217299995,138.67820524900003,-34.866709931999935,138.6782700990001,-34.86667787799996,138.6783916920001,-34.866603975999965,138.67849336200004,-34.86653900399995,138.67860437700006,-34.86645465299995,138.6787053070001,-34.866371785999945,138.67882079000003,-34.866255053999964,138.6789231780001,-34.866137496999954,138.6790167900001,-34.86601779299997,138.67908454300004,-34.865903601999946,138.67917612400004,-34.86574671599993,138.67923440900006,-34.86564121599997,138.67954576800003,-34.86507760199993,138.6797610650001,-34.86468787699994,138.6800862340001,-34.86409355899997,138.68016756800012,-34.863957339999956</t>
  </si>
  <si>
    <t>138.684221158,-34.90046168099997,138.6841754190001,-34.90061963199997,138.68427322900004,-34.90196116399994,138.68429444000003,-34.90225209099998</t>
  </si>
  <si>
    <t>138.2404666330001,-32.93695195599997,138.24058493000007,-32.93689190999993,138.24085017700008,-32.93665828799993,138.24172253400002,-32.93593098499997,138.24243324400004,-32.935252857999956,138.24322235500006,-32.934577814999955,138.2451626410001,-32.932842980999965,138.2461673570001,-32.93189524299993,138.2484696040001,-32.92899499799995,138.24879408700008,-32.928554850999944,138.25054044900003,-32.92567470999995,138.25133371000004,-32.92418875299995,138.25185030900002,-32.923441314999934,138.2521511660001,-32.923079696999935,138.2522815950001,-32.922922926999945,138.25279975400008,-32.92251349099996,138.25284227400005,-32.92247989699996,138.25297744600005,-32.92239625299993,138.25333030600007,-32.92218036699995,138.2569799270001,-32.92010578899993,138.2575627330001,-32.91979336999998,138.25783969500003,-32.91966506499995,138.25854676400002,-32.91944965499994,138.26085368200006,-32.918842723999944,138.26448218400003,-32.91762455799994,138.26502727800005,-32.917391675999966,138.26532684400001,-32.91725711699996,138.26571296400004,-32.91705201199994,138.2661147770001,-32.91679311299998,138.2680456820001,-32.915347650999934,138.26837297800012,-32.91511623499997,138.26870455800008,-32.914881770999955,138.27223664500002,-32.912745763999965,138.27259688000004,-32.912549146999936,138.27283481100005,-32.912437798999974,138.27500625400012,-32.9115527599999,138.2754458510001,-32.91138402399997,138.27572370400003,-32.911244289999956,138.2760289350001,-32.91106853799994,138.2763410340001,-32.91086322199993,138.27663575000008,-32.91063839499998,138.2769539080001,-32.91030269199996,138.27730799500011,-32.909943175999956,138.27747894900006,-32.90971050999997,138.2776533990001,-32.90943623399994,138.277843178,-32.909056516999954,138.27803643100003,-32.90855146299998,138.27831328700006,-32.90755778499994,138.27844869900002,-32.90721638499997,138.27857637800003,-32.90695410199993,138.2788144120001,-32.90655105899998,138.27906816600012,-32.906204258999935,138.27935481800012,-32.90588462699998,138.2796937170001,-32.905582111999934,138.28020281600004,-32.90520247699993,138.2812916790001,-32.90450206699995,138.28207998400012,-32.90396550599996,138.28256830200007,-32.90367660299995,138.283051343,-32.90344924699997,138.2834482820001,-32.90330134199996,138.2837895780001,-32.903197414999966,138.28494976000002,-32.90291127099994,138.28544801100008,-32.90282445199995,138.28645811600006,-32.90270001799996,138.2865978430001,-32.90268280499998,138.28702895900005,-32.90260245899998,138.28738520700006,-32.90251473,138.28779447600004,-32.902382426999964,138.28812367500007,-32.902245568999945,138.2889939800001,-32.901756761999934,138.28931817600005,-32.90153370499996,138.28962660900004,-32.901247876999946,138.29238619000012,-32.89828892399993,138.29296025600001,-32.89764416099996,138.2932320420001,-32.89730823199994,138.29375978300004,-32.89656265299993,138.29409607900004,-32.896087533999946,138.29473659000007,-32.89518993699994,138.29591069600008,-32.89365824299995,138.2962583960001,-32.893243810999934,138.29657771600012,-32.892933169999935,138.29709347200003,-32.89251855699996,138.29894310600002,-32.891160009999965,138.29931200400006,-32.89093447999994,138.29995159400005,-32.89064325199996,138.30015317400012,-32.89057062899997</t>
  </si>
  <si>
    <t>132.51298235900003,-31.878310432999967,132.51290425700006,-31.878664644999958,132.51270375600006,-31.87956113499996,132.5119894170001,-31.882437375999984,132.51170880400002,-31.883526053999958,132.5115269790001,-31.884214810999936,132.51142008700003,-31.88461710599995,132.5108534200001,-31.886798042999942,132.51034550500003,-31.888755405999973,132.5099881210001,-31.889776560999962,132.50967035600002,-31.890437675999976,132.50966197800005,-31.890455134999968,132.5089251590001,-31.89232635899998,132.5078640580001,-31.895164944999976,132.50602646800007,-31.897709163999934,132.50423440300005,-31.900003898999955,132.50359359900006,-31.900824412999953,132.5031333510001,-31.901456940999935,132.49743919500008,-31.906186591999983,132.4936440350001,-31.90933849499993,132.49001619700005,-31.912351102999935,132.48178793400007,-31.91918285099996,132.48046803300008,-31.919935860999942,132.4654659260001,-31.927593111999954,132.45647913100004,-31.932195123999975,132.45514102900006,-31.933154860999934,132.45403732700004,-31.93414579199998,132.43957960600005,-31.952120498999932,132.43909270200004,-31.953510506999976,132.43891010400012,-31.95425959499994,132.43880140200008,-31.955036382999936,132.43868465800006,-31.95621966799996,132.43857620100005,-31.957318851999958,132.43850060500006,-31.9580712599999,132.43842490100008,-31.958813447999944,132.4383486590001,-31.959544773999937,132.43827121100003,-31.960287748999974,132.438245767,-31.960541243999955,132.4380175970001,-31.962967917999947,132.43770088600002,-31.966336155999954,132.43765006600006,-31.96680198499996,132.43738993600005,-31.969344191999937,132.4372768930001,-31.970381049999958,132.43719803400006,-31.971104371999957,132.43712212800006,-31.971800473999963,132.43686654700002,-31.974257913999963,132.43657963600003,-31.976988929999948,132.43619563100003,-31.98064388199998,132.43618517900006,-31.980743357999984,132.43618053700004,-31.980783584999983,132.435976513,-31.982552486999964,132.43597033800006,-31.983024807999982,132.436007409,-31.983295210999984,132.43602612900008,-31.98339411099994,132.4360444130001,-31.983490721999942,132.43609931000003,-31.98372452899997,132.43618722300005,-31.983993011999928,132.43642786600003,-31.98454410499994,132.4367785380001,-31.985071434999952,132.4369904770001,-31.985334431999945,132.43728060500007,-31.985694466999973,132.43740631900005,-31.985922469999934,132.43744049200006,-31.986211414999957,132.43745431000002,-31.986493663999966,132.4373577,-31.98681064599998,132.4371605130001,-31.98728056899995,132.43713120600012,-31.987476138999966,132.43691320800008,-31.988138565999975,132.43685860900007,-31.98835382599998,132.4367090070001,-31.98876188199995,132.43648390200008,-31.989416812999934</t>
  </si>
  <si>
    <t>136.89918589,-35.78507100799993,136.89932923800006,-35.78510115599994,136.909318492,-35.787309241999935,136.9132601980001,-35.78818670099997,136.91601443500008,-35.788753303999954,136.91689407800004,-35.78893992899998,136.918117337,-35.78919914399995,136.9197514860001,-35.78959872399997,136.92048358700004,-35.78979184399998,136.921563364,-35.79012868199993,136.92210537900007,-35.79036196499993,136.92297632700001,-35.790696354999966,136.9242186150001,-35.79117813899995,136.9250246260001,-35.791478437999956,136.92524858500008,-35.79155772099995,136.92694986000004,-35.79215997799997,136.9295433860001,-35.79309932999996,136.9394008480001,-35.79662655599998,136.94232624200004,-35.79768222499996,136.94285728900002,-35.79774728499996,136.9437361570001,-35.79771414199996,136.94541928700005,-35.79756724499998,136.94844562000003,-35.79730307199998,136.95285932700006,-35.79690834499996,136.957271095,-35.796490767999956,136.95843369600004,-35.79638744699997,136.95942429500008,-35.79629972199996,136.95947784100008,-35.79629498199995,136.96168307000005,-35.796101515999965,136.9640236360001,-35.79589498099995,136.96596398300005,-35.795639782999956,136.96662279100008,-35.79553678199994,136.97485435400006,-35.794225230999984,136.9770209290001,-35.79387992399995,136.97721650900007,-35.79384874899995,136.9777944860001,-35.79376273999998,136.97797609100007,-35.79373115899995,136.97980640100002,-35.79341286799996,136.98152981200008,-35.79312434399998</t>
  </si>
  <si>
    <t>138.56731108700012,-34.89802448599994,138.56729762700002,-34.89810942099996,138.56728722100002,-34.89819622299996,138.5672762490001,-34.89831727099994,138.56727002800005,-34.898422342999936,138.56726903700007,-34.89845394499997,138.5672669610001,-34.89852075599998,138.56726662800008,-34.89857287299998,138.56726637300005,-34.89861407999996,138.5672666790001,-34.89875729499994,138.56726683500005,-34.89882788199998,138.56726692300003,-34.898869142999956,138.56726713400008,-34.89896271699996,138.5672671540001,-34.89897360599997,138.5672671950001,-34.89899048099994,138.567267366,-34.899067730999946,138.56726686900004,-34.89915428099994,138.56726445700008,-34.899244160999956,138.5672615430001,-34.89930105299993,138.5672602510001,-34.89932649599996,138.56725815900006,-34.89935770499994,138.56725395800004,-34.899420472999964,138.56724582000004,-34.89950669899997,138.56723748000002,-34.89958815299997,138.56723593900006,-34.89962078199994,138.56712221400005,-34.90011124299997,138.567115596,-34.90013588399995,138.56710596400012,-34.900172822999934,138.5670755530001,-34.90028657199997,138.56704185400008,-34.90042246699994,138.5669925200001,-34.90060169599997,138.56698317500002,-34.900640866999936,138.56695141700004,-34.90077380199995,138.56692674300007,-34.900870761999954,138.56688424800006,-34.901021534999984,138.56683984500012,-34.90116301299997,138.5667985030001,-34.901283252999974,138.56676786100002,-34.90136828499993,138.56673170400006,-34.90146804999995,138.56672749000006,-34.90147966699993,138.56672498300009,-34.901486570999964,138.56668137600002,-34.90161784299994,138.56667251600004,-34.90164397099994</t>
  </si>
  <si>
    <t>138.60763699400002,-33.49901618399997,138.60703439000008,-33.50017198199998,138.6065220910001,-33.50116327999996</t>
  </si>
  <si>
    <t>133.67654434100007,-32.12592569999998,133.67654343000004,-32.12602957599995,133.6765576250001,-32.12632243199994,133.67655000900004,-32.12737890899996,133.6765279120001,-32.12828859699994,133.6765215160001,-32.12865094899996,133.67652025600012,-32.128812961999984,133.67651146000003,-32.12895161599994,133.6764858560001,-32.12907853199994,133.6764475550001,-32.12919074299998,133.67640303100006,-32.12928723799996,133.6763487610001,-32.129399399999954,133.67623453800002,-32.129547070999934,133.67576206500007,-32.13003167299996,133.6755824490001,-32.130216116999975,133.67474815900005,-32.13104476899997,133.67461397600005,-32.13115942199994,133.67441876600003,-32.13128594999995,133.6742908870001,-32.131342863999976,133.674155003,-32.13138909799994</t>
  </si>
  <si>
    <t>137.6380282030001,-35.65330606499998,137.6384191080001,-35.65334076099998,137.6398708050001,-35.65346726599995,137.640852611,-35.653554662999966,137.64175290600008,-35.65363236099995</t>
  </si>
  <si>
    <t>138.49920291900003,-34.09381291899996,138.4996901730001,-34.09340635799998,138.5002863410001,-34.09295499499996,138.50086025000007,-34.092600697999956,138.5015413310001,-34.09220904399996,138.50182202100007,-34.09206441499998,138.5054774240001,-34.090345206999984,138.50611649100006,-34.090044569999975,138.50776250600006,-34.08927020899995,138.51120489200002,-34.087650596999936,138.51174254700004,-34.08737429699994,138.51218043200004,-34.087129310999956,138.51359323500003,-34.08634707699997,138.51450629200008,-34.08591051299993,138.51532514100006,-34.08551898199994,138.51584713400007,-34.08526938299997,138.5167093660001,-34.08488053499997,138.51713616400002,-34.08476633899994,138.5172665770001,-34.08474622399996,138.5184886290001,-34.08455740299996,138.52000137100003,-34.08431434199997,138.5223340670001,-34.08393948699995,138.52387827400003,-34.083691441999974,138.5243193760001,-34.08362058599994,138.52575355800002,-34.08339018999993,138.53623898,-34.08170643899996,138.543345842,-34.08056470699995,138.5468838590001,-34.07999534299995,138.54980164100004,-34.07952571699997,138.5498035060001,-34.07952538599994,138.5626559220001,-34.07722842299995,138.566624573,-34.076483078999956,138.56797267900004,-34.076229775999934,138.5680836900001,-34.07620891499994,138.56877697400012,-34.07603486199997,138.569404963,-34.07584263199993,138.570181154,-34.07553550099993,138.57312226600004,-34.07414654899998,138.57436094600007,-34.07353580599994,138.57495764500004,-34.07325240199998,138.57576656300012,-34.07283956799995,138.5769449290001,-34.07218901099998,138.57742848500004,-34.07192204199998,138.57960445700007,-34.07072067099995,138.57991632000005,-34.07054847599994,138.58643888000006,-34.066957109999976,138.59120937400007,-34.06433004799993,138.591266173,-34.064298547999954,138.59224014300003,-34.063844211999935,138.59268113000007,-34.06363848799998,138.59491457800004,-34.06269229199995,138.59783155600007,-34.06145643599996,138.59876010200003,-34.061101606999955,138.59961433700005,-34.06082690599993,138.59980579500007,-34.06077719899997,138.60056106900004,-34.06058108999997,138.60114820900003,-34.06046566599997,138.6015924500001,-34.06037834299997,138.60247521200006,-34.060249005999935,138.60351346100003,-34.06015492399996,138.6048439320001,-34.06010972699994,138.6053904250001,-34.06014559199997,138.60591949800005,-34.060157799999956,138.60873317100004,-34.06022269799996,138.6092615230001,-34.06022012999995,138.60962796400008,-34.060192893999954,138.61008409700003,-34.06013343999996,138.61023342200008,-34.06008267599998,138.61080243300012,-34.05990902999997,138.61132883900007,-34.05967461199998,138.61138372800008,-34.05965016799996,138.6116325800001,-34.05950344799993,138.61176957600003,-34.05941260399993,138.61323593400004,-34.058362418999934,138.614523286,-34.05744015399995,138.61572927200007,-34.056573501999935,138.6159925280001,-34.05638444099998,138.61620566200008,-34.05625113999997,138.61648286700006,-34.05607776599993,138.61690353200004,-34.05584654199998,138.61718706400006,-34.055690700999946,138.61858871900006,-34.054996684999935,138.61873328500008,-34.05493807299996,138.61885790700012,-34.05488755299996,138.61899549300006,-34.05484946699994,138.61918268300008,-34.05481405399996,138.61939090600004,-34.05480866099998,138.6194918010001,-34.054806044999964,138.61983682200002,-34.05484947399998,138.62006410100003,-34.05491530799998,138.62028281800008,-34.05500628499993,138.6204054950001,-34.05507513699996,138.62059343400006,-34.05521219099995,138.62148585700004,-34.05590805899993,138.6217795870001,-34.05608197299995,138.62205435300007,-34.05620903899995,138.62229673900003,-34.05629827699994,138.6225955550001,-34.056381708999936,138.62345566500005,-34.05654282399996,138.6239011890001,-34.05664548899995,138.62412753400008,-34.05672241199994,138.62432876000003,-34.05679079199996,138.6247379660001,-34.056971224999984,138.6250793490001,-34.05715592799993,138.62536119800006,-34.057345890999954,138.62550481300002,-34.05744268999996,138.62576925100007,-34.05767440799997,138.62617208000006,-34.05807547099994,138.62639063500012,-34.058243053999945,138.62656330000004,-34.05833890499997,138.62665822200006,-34.05836788899995,138.62673776600002,-34.058392168999944,138.6268728110001,-34.05843338799997,138.62721153000007,-34.05847192099998,138.62738590200001,-34.058475776999956,138.62755876900007,-34.05846089499994,138.6278268850001,-34.058391624999956,138.62808110100002,-34.05831531499996,138.62853836700003,-34.05800197199994,138.6286800590001,-34.057826775999956,138.62940793400003,-34.05647740999996,138.63010345400005,-34.055187977999935,138.63071345900005,-34.05444417799998,138.63141607600005,-34.053686486999936,138.63183322400005,-34.05323664399998,138.63226795100002,-34.05271927399997,138.6325204520001,-34.05231567799996,138.63302631400006,-34.05152322599997,138.63344845500012,-34.05086028799997,138.63373438000008,-34.05043164299997,138.63390455400008,-34.05021598899998,138.63409420300002,-34.050011102999974,138.63442335500008,-34.04973988399996,138.6349626540001,-34.04934390799997,138.63521441400007,-34.04920840699998,138.6356968330001,-34.04899582899998,138.6360849340001,-34.04879915899994,138.6364529970001,-34.04858004199997,138.63679202800006,-34.04834183799994,138.637148216,-34.04804073699995,138.63738129600006,-34.04781807299997,138.63781676000008,-34.04735730999994,138.63879034700005,-34.04632710699997,138.63913114700006,-34.046054959999935,138.63955664000002,-34.04572237499997,138.64005031500005,-34.04544290899997,138.6406429960001,-34.04518123899993,138.64110676400003,-34.04501903599993,138.6423322590001,-34.04463265499993,138.6428277870001,-34.04443919999994,138.64338069400003,-34.04415643899995,138.6438463190001,-34.043854737999936,138.64423304000002,-34.04354545499996,138.64559703700002,-34.042361264999954,138.64765521000004,-34.040542598999934,138.64778004200002,-34.040432291999934,138.6484424350001,-34.03983064799996,138.6489092280001,-34.039473045999955,138.64934976100005,-34.03921046199997,138.64963286500006,-34.03907124699998,138.64997629900006,-34.038927712999964,138.65028053100002,-34.03882392199995,138.65059229200006,-34.03873847199998,138.6511201090001,-34.0386278899999,138.6515796230001,-34.03856025599998,138.65205162200004,-34.038434956999936,138.65254122200008,-34.03834295799993,138.65365202600003,-34.03817073699997,138.6542689700001,-34.03803431599994,138.654572604,-34.03793683999993,138.65481686900011,-34.03783528799994,138.65505002200007,-34.03771593999994,138.65527107100002,-34.03758030399996,138.65547885900003,-34.037430067999935,138.65567011200005,-34.03726593699997,138.65584296800012,-34.03708928499998,138.6560264730001,-34.03686357,138.65827410800011,-34.03345314499995,138.65864953400012,-34.032979273999956,138.659014672,-34.03262024399993,138.65937359300005,-34.03234157099996,138.6598137630001,-34.03206417399997,138.660301956,-34.031825046999984,138.6606188600001,-34.031700368999964,138.66098756300005,-34.03158273199995,138.66281226400008,-34.03123667099993,138.6637528130001,-34.03105827899998,138.66375418100006,-34.03105801399994,138.66713710200008,-34.030418950999945,138.672894175,-34.029348883999944,138.67627390000007,-34.02872056599995,138.6780320910001,-34.02839365899996,138.67843134700001,-34.02832218699996,138.67909261600005,-34.02828123799998,138.679494663,-34.02830348699996,138.67978998700005,-34.02826877499996,138.68021526100006,-34.02822098599995,138.68039993600007,-34.028205543999945,138.68090971000004,-34.028112772999975,138.68140522500005,-34.02803018399993,138.6816531940001,-34.02798885899995,138.68230406500004,-34.027866665999966,138.68566388200009,-34.02723586399998</t>
  </si>
  <si>
    <t>138.57182463100003,-34.88328897599996,138.57187683200004,-34.88370894899998,138.5718920370001,-34.884214020999934,138.57195147000004,-34.885161223999944,138.57197775800012,-34.88577991699998,138.57195765300003,-34.885961721999934,138.571915396,-34.88613767499993,138.57188305900002,-34.886233183999934,138.57176648300003,-34.88647870199998,138.57162301000005,-34.88668667699994,138.57083911600012,-34.88747832699994,138.57063812400008,-34.88771783699997,138.57044747400005,-34.88798128999997,138.57029814200007,-34.888221458999965,138.57019767200006,-34.88841953799994</t>
  </si>
  <si>
    <t>138.76917242800005,-35.50528968699996,138.77059487300005,-35.505155549999984,138.7728002990001,-35.504946350999944,138.774865556,-35.50475083099997,138.7755214550001,-35.50468871299995,138.77596457900006,-35.504646778999984,138.77658036900004,-35.504610130999936,138.7768395700001,-35.50462897699998,138.77748258200006,-35.504678705999936,138.77900506900005,-35.50485740299996,138.7802313850001,-35.50502152299998,138.78154671800007,-35.50515364599994,138.78246366500002,-35.50528975999998,138.78260054800012,-35.50529949199995,138.78269052100006,-35.50528816199994</t>
  </si>
  <si>
    <t>139.103529556,-33.951648003999935,139.10389127500002,-33.954912494999974,139.10410371000012,-33.95568430599997,139.10419756500005,-33.95588260799997,139.1048508030001,-33.95690377099993,139.10548850100008,-33.95790063099997,139.10577585900012,-33.95843385599994,139.10601961300006,-33.95909492399994,139.106095685,-33.95949237499997,139.1060880980001,-33.959866870999974,139.10606562400005,-33.95999502899997,139.10607363600002,-33.960122816999956,139.1060359280001,-33.96039090599993,139.10598738700003,-33.9606478499999,139.10585993200004,-33.961031538999976,139.10566113900006,-33.96141274299998,139.10538381000003,-33.961771849999934,139.1051246610001,-33.96207868699997,139.10504726400006,-33.96214263799993,139.10462415300003,-33.96251463999994,139.10430868600008,-33.96272174599994,139.10382329100003,-33.963014974999965,139.1034285620001,-33.96323408899997,139.1027674290001,-33.963611250999975,139.10203381000008,-33.964023949999955,139.10081990600008,-33.964717820999965,139.09980583000004,-33.965293749999944,139.09881849600004,-33.965860282999984,139.09831883700008,-33.96619547299997,139.09768462800002,-33.96655112999997,139.09716859800005,-33.96684049999993,139.09694463800008,-33.96703027799998,139.09674250400008,-33.967171278999956,139.0964658370001,-33.967506037999954,139.09615439300012,-33.96803962299998,139.09587265200003,-33.96863525699996,139.09568187900004,-33.969164141999954,139.09565013300005,-33.96926198399996,139.09563671,-33.96930312699993,139.0955153220001,-33.969826093999984,139.09539286100005,-33.97156046999993,139.09532795000007,-33.97180966199994,139.09467253900004,-33.97664184799993,139.09428506100005,-33.97891908599996,139.0941005740001,-33.97948687299993,139.0937882300001,-33.98000118599998,139.09065703500005,-33.98458019399993,139.0899382440001,-33.985655606999956</t>
  </si>
  <si>
    <t>138.21005783900011,-33.79475838899998,138.2105629030001,-33.79585479299993,138.21081243100002,-33.796600042999955,138.21101163700007,-33.797515103999956,138.21106337000003,-33.79805593499998,138.211018673,-33.79992874599998,138.21096995400012,-33.80076240699998,138.21081833900007,-33.80335648499994,138.21067362500003,-33.80435665899995,138.210416892,-33.80543181899998,138.20925069400005,-33.80849692299995,138.2090997570001,-33.80887248999994,138.20636157900003,-33.81556193199998,138.2061438170001,-33.816048577999936,138.20567643200002,-33.81690563099994,138.20510119300002,-33.81774630199993,138.20497431500007,-33.81789502199996,138.20235486,-33.82096522599994,138.2017604,-33.82186875499997,138.20106838300012,-33.823306583999965,138.19986850700002,-33.826261735999935,138.1932195830001,-33.84263373099998,138.19314246800002,-33.842824305999955,138.19113388900007,-33.84778753599994,138.18995250000012,-33.85066461799994,138.18966585500004,-33.85122009799994,138.18946176200006,-33.851615598999956,138.189154647,-33.85212048699998,138.18829457900006,-33.85325076699996,138.18596415800005,-33.85602975799998,138.18466574,-33.85771424799998,138.18398026400007,-33.85876488599996,138.18382060500005,-33.859009596999954,138.182620863,-33.86110246199996,138.18227277500011,-33.861780747999944,138.1816046460001,-33.86326998099997,138.1808819800001,-33.86516874499995,138.17981575200008,-33.8684067799999,138.17931263600008,-33.86980131099995,138.1788353080001,-33.87107654399995,138.17829117600002,-33.872396563999985,138.17760484200005,-33.87391147499994,138.17746887300007,-33.87426793599997,138.17690701800007,-33.875740882999935,138.17683917600004,-33.87591874299994,138.1745294760001,-33.88288187599994,138.173900644,-33.884597380999935,138.17314046100012,-33.886471074999974,138.17042770800003,-33.892722513999956,138.17038538100007,-33.89282004199998,138.17009050600007,-33.89356145499994,138.16986059900012,-33.89422653799994,138.16920448700012,-33.89672566899998,138.1689950970001,-33.897311790999936,138.1688442520001,-33.897724453999956,138.1683126790001,-33.898830370999974,138.1679912620001,-33.899381123999945,138.16415702900008,-33.90561171199994,138.1639056900001,-33.906060019999984,138.1636724010001,-33.90647612399994,138.1633412430001,-33.907210256999974,138.16314126200007,-33.90775065499997,138.1629915090001,-33.90825339,138.1628387290001,-33.90894395599997,138.16275253100002,-33.90950575499994,138.16270193000003,-33.91002234299998,138.16268429500008,-33.910538557999985,138.16270034000001,-33.91114595099998,138.16282024300006,-33.91258666899995,138.1628729260001,-33.91342065499998,138.16289084900006,-33.91451131799994,138.1628823520001,-33.914630414999976,138.1628812240001,-33.91522406499996,138.16267054000002,-33.91822892799996,138.16249707800011,-33.920702752999944,138.16242883000007,-33.92144886199998,138.16211534,-33.923465619999945,138.161830161,-33.92501478899993,138.16161274800004,-33.92619581899993,138.16161314500005,-33.92754741199997,138.1616197400001,-33.92949650899993,138.16162064700006,-33.930453014999955,138.16165024100007,-33.93144910399997,138.16167355900006,-33.93168924899993,138.1617714570001,-33.932124682999984,138.16189882700007,-33.93251181099998,138.1620376620001,-33.93284726099995,138.16217371100004,-33.93313574699994,138.1622463100001,-33.933249889999956,138.16257432700002,-33.933700957999974,138.16267931900006,-33.93381322799996</t>
  </si>
  <si>
    <t>139.10773171800008,-34.18319361199997,139.1079072970001,-34.183233996999945,139.10809319100008,-34.18327675699993,139.1083721550001,-34.18331451299997,139.1086703850001,-34.183322234999935,139.1089445030001,-34.183318473999975,139.11869023600002,-34.18269497699998,139.12045699200007,-34.18258186199995,139.126109261,-34.18221815399994,139.12935301900006,-34.18201328799995,139.13255724200008,-34.18181084399998,139.1332849160001,-34.181748340999945,139.13425939900003,-34.18161052499994,139.13453842600006,-34.18155034199998,139.1348518000001,-34.18148131099997,139.13520301800008,-34.181392277999976,139.13557223700002,-34.18127314599997,139.1358138060001,-34.18119110699996,139.136022539,-34.18111879899993,139.13650962600002,-34.180951240999946,139.13752706800005,-34.18052850099997,139.13792341500005,-34.18036418,139.13843576300007,-34.18015176199998,139.13966753900002,-34.17965417199997,139.14150273400003,-34.178912786999945,139.14279476900003,-34.17836731699998,139.14333284400004,-34.178161252999985,139.1437442020001,-34.17803965099995,139.14407800700008,-34.177968661999955,139.1454050320001,-34.177732376999984,139.14576114400006,-34.17769515799995,139.14606725300007,-34.17769831099997,139.14636379900003,-34.17771902099997,139.14669819100004,-34.177773000999935,139.14720125300005,-34.17788623699994,139.1488548520001,-34.17828193799994,139.1494888190001,-34.17843847699993,139.1497283210001,-34.17848447999995,139.1499678660001,-34.178530499999965,139.15013315800002,-34.178560112999946,139.1502619470001,-34.17856530699993,139.15055457200003,-34.17856858399995,139.15091838400008,-34.17855064199995,139.15182996500005,-34.178448860999936,139.1519438240001,-34.17843568799998,139.15230250000002,-34.178394201999936,139.15263723400005,-34.17837296499994,139.15300480300004,-34.17837701099995,139.15311527000006,-34.178388300999984,139.15347575400006,-34.17842512599998,139.160484321,-34.17947569699993,139.1642545100001,-34.180040675999976,139.16620434300012,-34.18032856199994,139.16804998600003,-34.18060482399994,139.16834172100005,-34.18063958399995,139.1686538450001,-34.180664244999946,139.16913782300003,-34.180673927999976,139.17111617400008,-34.18066106699996,139.17204270600007,-34.18065502799993,139.1734801870001,-34.18064748099994,139.17593397500002,-34.18063086999996,139.1763113600001,-34.18060443299993,139.17664579100006,-34.18057938499993,139.17677783500005,-34.180553215999964,139.17720709900004,-34.180468136999934,139.17761631400003,-34.18035508999998,139.17798062000008,-34.18023252299997,139.17825834300004,-34.180098441999974,139.17831072100012,-34.180071073999954,139.17864476600005,-34.17989650199996,139.17901233700002,-34.17965940399995,139.17979950100005,-34.17910130299998,139.18082567600004,-34.17831261699996,139.18092528700004,-34.17824437899998,139.18216524900004,-34.17739491999998,139.18245583300006,-34.17723474,139.1827284200001,-34.17711329599996,139.1833473690001,-34.176897191999956,139.18336687300007,-34.17688940599993,139.18374054600008,-34.17674033099996,139.18383926900003,-34.17670093899994,139.18417664600008,-34.17653139399994,139.18448889500007,-34.176345785999956,139.1847250200001,-34.17618287299996,139.18544157700012,-34.17562649299998,139.18583821700008,-34.17530140799994,139.18597678100002,-34.175168585999984,139.18689013800008,-34.17429303499995,139.18889702500007,-34.17234513999995,139.18904039500012,-34.17220597599993,139.1960382110001,-34.16549923799994,139.19826685700002,-34.16336300199998,139.19871428400006,-34.162951532999955,139.1989497410001,-34.16266408399997,139.1991165170001,-34.16242814599997,139.1992788120001,-34.162134367999954,139.1993967950001,-34.161861570999974,139.19963300400002,-34.16119222599997,139.1997355730001,-34.16089348099996,139.20003311100004,-34.16002678799998,139.20023898500006,-34.15958433199995,139.20047419500008,-34.159224723999955,139.20073434000005,-34.15894103699998,139.20096336300003,-34.15875616899996,139.20122805500012,-34.15857318399998,139.20149895800012,-34.15841838399996,139.20176949000006,-34.15829286,139.20179028200005,-34.15828321299995,139.20212154400008,-34.15816702899997,139.20229871300012,-34.1581170499999,139.2025894100001,-34.158050482999954,139.2028806090001,-34.158016723999935,139.20325520000006,-34.15799242999998,139.20425842800012,-34.15798146299994,139.20758388900003,-34.15792916399994,139.209935362,-34.157888672999945,139.21029152900007,-34.15785958699996,139.21055311700002,-34.157828964999965,139.2109937880001,-34.157759124999984,139.21253962000003,-34.15739251999997,139.21256691200006,-34.157385913999974,139.21753526800012,-34.15618352799993,139.22330032800005,-34.154788045999965,139.22413768500007,-34.154585329999975,139.23126009500004,-34.15287186599994,139.2323559240001,-34.15259984199997,139.2331130650001,-34.15241706099994,139.24344330300005,-34.14992270899995,139.25167743400004,-34.147933800999965,139.25385159500001,-34.147405343999935,139.2638705050001,-34.14496958099994,139.26425910400008,-34.14487832799995,139.2651814610001,-34.14466173899996,139.26585510600012,-34.14445568299993,139.26604978300008,-34.14437843099995,139.26726464600006,-34.14389639299998,139.2676324370001,-34.143783044999964,139.26816791500005,-34.143643570999984,139.27444590100004,-34.142121205999956,139.28046437400008,-34.14066142699994,139.28203601200005,-34.14028016899994,139.28473099300004,-34.13962635599995,139.29190708800002,-34.13788510099994,139.30006582900012,-34.135906045999945,139.3053714780001,-34.134618735999936,139.30549689300005,-34.134588303999976,139.31071001400005,-34.13332318899995,139.31573292000007,-34.132105975999934,139.31729038700007,-34.13172850299998,139.3262003000001,-34.129562058999966,139.33653807000007,-34.127047525999956,139.33877694700004,-34.126502820999974,139.33941006300006,-34.126371467999945,139.33999689600012,-34.12628185199998,139.3409686750001,-34.12615528599997,139.341472027,-34.12608972099997,139.3420556100001,-34.12599431999996,139.35013710400005,-34.12402672299993,139.35167942300006,-34.123651147999965,139.35374055400007,-34.12314920199998,139.35390240900006,-34.12310998899994,139.3567747300001,-34.12241419199995,139.35685236100005,-34.12239544999994</t>
  </si>
  <si>
    <t>140.75026530900004,-34.17208555399998,140.74859345800007,-34.17328876199997,140.7476038200001,-34.17401785199996,140.7466440710001,-34.174739027999976,140.74568782300003,-34.17550490299993</t>
  </si>
  <si>
    <t>138.5828871540001,-34.73255246599996,138.5837726750001,-34.73510790199998,138.58398689900002,-34.735784052999975,138.58538413500003,-34.739900890999934,138.5860303710001,-34.741804790999936,138.58618652000007,-34.74241608899996,138.58643019600004,-34.74318052799998,138.58689028900005,-34.74492127599996,138.5871515330001,-34.74582803599998,138.58767513600003,-34.747407900999974,138.58783610800003,-34.747893586999965,138.5886904020001,-34.750453153999956,138.5904163900001,-34.75555659299994,138.59190909000006,-34.75997383599997,138.59276254400004,-34.762493948999975,138.59300962300006,-34.76322350299995</t>
  </si>
  <si>
    <t>138.50300750600002,-34.83785216699994,138.50294190300008,-34.83796542199997,138.5022236000001,-34.83909337699998</t>
  </si>
  <si>
    <t>139.1593283960001,-34.851743348999946,139.159745648,-34.852001110999936,139.16235714200002,-34.853080714999976,139.16706375100011,-34.85507788299998,139.168411858,-34.85564987299995,139.16912288800006,-34.855951551999965,139.17152500400005,-34.856976809999935,139.17245526600004,-34.857373835999965,139.1743334570001,-34.85812357399993,139.17479590400012,-34.85829741699996,139.17726092300006,-34.85922401099998,139.18151308400002,-34.86080294499993,139.19231368700002,-34.86479457299998,139.19303693000006,-34.86506487299994,139.19348606200003,-34.86524943699993,139.19405889200004,-34.86551388899994,139.19467522200011,-34.86581630599994,139.20562490200007,-34.871149783999954,139.20825497300007,-34.87242248199993,139.21220482900003,-34.874329167999974,139.21287916300003,-34.874670754999954,139.21313416100008,-34.874795345999985,139.2159752240001,-34.87618344499998,139.21685204100004,-34.87660601099998,139.2177929930001,-34.87705943599997,139.22778322500005,-34.88188881699995,139.22879925000007,-34.88238406099998,139.2357375370001,-34.88576562199995,139.2358878010001,-34.885838245999935,139.23627774700003,-34.88602727999995,139.24017136800012,-34.88791211599994,139.24633886800007,-34.89089730799998,139.24643758500008,-34.890943928999945,139.2468775760001,-34.891083985999956,139.2490712130001,-34.89159968399997,139.25131368600012,-34.89212681599997,139.252333775,-34.892381754999974,139.253441446,-34.892638862999945,139.2538524470001,-34.89275081799997,139.2541987400001,-34.89287921299996,139.25448463500004,-34.89300572199994,139.25466680600005,-34.89309516299994,139.2552781600001,-34.893395417999955,139.25820980600008,-34.894835169999965,139.2590547000001,-34.89525007999998,139.26017490300012,-34.895752121999976,139.26043257000003,-34.89583910099998,139.26100968800006,-34.896001817999945,139.26310191200002,-34.89658162699993,139.26929455100003,-34.89828046799994,139.2694652250001,-34.89832784199996,139.26950497300004,-34.898337871999956,139.26992810900003,-34.898495631999936,139.27168910600005,-34.89928923599996,139.27225775700003,-34.89954980199997,139.2816973770001,-34.90381663199997</t>
  </si>
  <si>
    <t>138.73844767900005,-34.57829859499998,138.73926954500007,-34.57754793199996,138.7399730850001,-34.57695878099997,138.74344793500006,-34.574146730999985</t>
  </si>
  <si>
    <t>138.60118696400002,-34.91080933899997,138.60113239400005,-34.911012030999984,138.60107282700005,-34.91123072399995,138.600767495,-34.912351727999976</t>
  </si>
  <si>
    <t>138.69963246300006,-34.87198465999995,138.6997738020001,-34.87186648399995,138.70032412900002,-34.87140694699997,138.7010904020001,-34.870767083999965,138.7014987020001,-34.870504713999935,138.70173700500004,-34.87035158699996,138.70285940300005,-34.86978628899993</t>
  </si>
  <si>
    <t>138.8751077080001,-34.952936887999954,138.87442544300006,-34.95444093699996,138.87427883100008,-34.954764145999945,138.87256026900002,-34.95850599599993,138.87181138800008,-34.96014579599995,138.87013482300006,-34.96365699499995,138.86975897000002,-34.96444410899994,138.86958982700003,-34.964754435999964,138.86954251200007,-34.96482559399993,138.8694974220001,-34.964893426999936,138.8693879980001,-34.96503658699993</t>
  </si>
  <si>
    <t>140.7908953650001,-37.80827488399996,140.7899338960001,-37.81016303399997,140.78945365800007,-37.81112482599997,140.78863115000001,-37.81276785599994,140.7880869490001,-37.81383430899996</t>
  </si>
  <si>
    <t>137.69057042500003,-33.95665797699996,137.6927239590001,-33.957532983999954,137.69667312900003,-33.95917642699993,137.69683541900008,-33.959243983999954,137.6982107030001,-33.95981625799993,137.698927496,-33.960098683999945,137.69965314900003,-33.96032745399998,137.701401142,-33.960842954999976,137.70239953200007,-33.96111955599997,137.7032167440001,-33.961430458999985,137.70363212900008,-33.96159763399993,137.70388644800005,-33.96171196999995,137.70515654100006,-33.96225486199995,137.70662565100008,-33.962845355999946,137.70706398100003,-33.96298731199994,137.7077170130001,-33.96321420099997,137.70806405700012,-33.963347822999935,137.7083550210001,-33.96349077599996,137.70880913700012,-33.96380214499993,137.70901119500002,-33.96391617199998,137.7092303820001,-33.96401385699994,137.7094946630001,-33.96414019899993,137.709833064,-33.96426712999994,137.70993655000007,-33.964308451999955,137.71013760800008,-33.96438845499995,137.710299823,-33.964448551999965,137.7105087650001,-33.96451523299993,137.71066724600007,-33.96456226199996,137.71093691900012,-33.96463244399996,137.71104828900002,-33.964660444999936,137.71118127500006,-33.96468935799993,137.71138775500003,-33.96473116299995,137.71148888400012,-33.96475108299995,137.7116647470001,-33.964778240999976,137.71173597100005,-33.964789236999934,137.71192720600004,-33.96482170099995,137.7122310730001,-33.964869679999936,137.7124884640001,-33.96491866599996,137.71275931800005,-33.96497290899998,137.71311363600012,-33.965040528999964,137.71337386400012,-33.96510054,137.71351447400002,-33.965134114999955,137.71381068000005,-33.96520232599994,137.71395133200008,-33.96523729199998,137.7142582770001,-33.96531423999994,137.71428624700002,-33.96532125199997,137.7153906220001,-33.96564275099996,137.7155713720001,-33.96570061099993</t>
  </si>
  <si>
    <t>140.8340993800001,-36.43492545899994,140.83414463400004,-36.43513006999996,140.83415102800006,-36.435378852999975,140.8341530890001,-36.43573539399995,140.8341081430001,-36.43639180899993,140.833939245,-36.438858178999965,140.83394993100012,-36.43944747299997,140.83408080100003,-36.44020100499995,140.8355458420001,-36.44516678399998,140.835723539,-36.445769060999964,140.8372776320001,-36.45048184199993,140.837569034,-36.451400165999985,140.83775786800004,-36.45187551199996,140.8383966230001,-36.45383433799998,140.83999720600002,-36.45874225499995,140.84234513800004,-36.465853892999974,140.84262949100003,-36.46656219399995,140.84278835300006,-36.466868946999966,140.8436838120001,-36.468414147999965,140.84439988300005,-36.46948874799995,140.8448612960001,-36.46996288599996,140.84529837900004,-36.470277489999944,140.84576281700004,-36.470577644999935,140.84581968800012,-36.47061439999993,140.84586029900004,-36.47064064699998,140.84664028100008,-36.47114357399994,140.84699593100004,-36.47137107299994,140.84734294400005,-36.47164624599998,140.847812534,-36.47211050899995,140.84823774200004,-36.47270267499994,140.84862270600001,-36.473484345999964,140.85042567200003,-36.47724128999994,140.85094600600007,-36.478397849999965,140.85109669100007,-36.47873277299993,140.8515619970001,-36.47983382599995,140.85248032200002,-36.48196259499997,140.85268620400007,-36.48230588499996,140.85288332200003,-36.48263055499996,140.85325272800003,-36.48309937099998,140.8534650480001,-36.483325083999944,140.85402271200007,-36.48390581499996,140.85619649600005,-36.486113983999985,140.85647253900004,-36.48639437799994,140.85922261100006,-36.48918660499993,140.86000074100002,-36.489965515999984,140.86050490700006,-36.490670905999934,140.86069655000006,-36.49109296499995,140.86088042200004,-36.49152932499993,140.8611938460001,-36.49273157299996,140.8614618570001,-36.493774008999935,140.86153293000007,-36.49405043799993,140.86157661100003,-36.49423533199996,140.86188066400007,-36.49536142399995,140.86231087600004,-36.49670109599998,140.86273018500003,-36.49791005399993,140.86289942700012,-36.49840904499996,140.86306243600006,-36.49880455599998,140.8631967230001,-36.499055597999984,140.86339784400002,-36.49942279499993,140.86377094800002,-36.49997665999996,140.86510859300006,-36.50189339299993,140.86527505300012,-36.50213265799994,140.8660510410001,-36.50324800599998,140.86741265000012,-36.50527870399998,140.8686033990001,-36.50667211799998,140.86979753100002,-36.50765799799996,140.87174291100007,-36.509211714999935,140.87279669600002,-36.51005330299995,140.87345684000002,-36.51076881499995,140.87371915300002,-36.51110805899998,140.87531051200006,-36.51405911799998,140.87577087400007,-36.51470463499993,140.87608214300008,-36.51506156299996,140.8772154820001,-36.51619787799996,140.87770654500002,-36.51670937199998,140.87773750000008,-36.516750344999934,140.87811048600008,-36.51724405699997,140.87843146700004,-36.51784890199997,140.8786880120001,-36.51849621799994,140.8788874820001,-36.51921763099995,140.87903372800008,-36.519807510999954,140.87932803700005,-36.520882668999946,140.8794595170001,-36.52138516399998,140.87978033500008,-36.522590159999936,140.88035120400002,-36.52472254199995,140.8805182310001,-36.52535102099995,140.88079316000005,-36.52638548999994,140.88093237100009,-36.52676891999994,140.88122591100012,-36.527272461999985,140.88168298900007,-36.528020140999956,140.8819451290001,-36.52833921599995,140.88233494700012,-36.52872652699995,140.8829581000001,-36.529236459999936,140.8852809990001,-36.53084468199995,140.8857178820001,-36.53114042899995,140.88619109800004,-36.53144889599997,140.88716356800012,-36.532139092999955,140.88721747400007,-36.53218485199994,140.8876494220001,-36.532551532999946,140.8882691650001,-36.53318998999998,140.8886986130001,-36.533720356999936,140.8890612890001,-36.534317630999965,140.8893936830001,-36.534950580999976,140.88962142000003,-36.53551705399997,140.88981286800004,-36.53633663299996,140.8898980670001,-36.536984289999964,140.88992288000009,-36.53770576299996,140.8899660080001,-36.538605822999955,140.8899711040001,-36.53902601499993,140.8899155360001,-36.53960352699994,140.889855548,-36.53985956099996,140.88970516200004,-36.54038903099996,140.88965246700002,-36.540500745999964,140.8891154920001,-36.54163909299996,140.88901032800004,-36.54187205299996,140.88884947300005,-36.54229194699997,140.88858008800003,-36.543101028999956,140.88829357400004,-36.54416677199998,140.88821192600005,-36.54449615599998,140.88795169800005,-36.54522066199996,140.88771918200007,-36.54579719099996,140.88765173700006,-36.54596441999996,140.88727400900007,-36.54670796499994,140.88707336400012,-36.54715094199997,140.8866431560001,-36.54801792799998,140.88636573600002,-36.54863859599993,140.8862446830001,-36.549011889999974,140.88618536700005,-36.54919479599994,140.88613985400002,-36.54943291699993,140.88603845000011,-36.55015229899993,140.8860230360001,-36.55082029699997,140.88605927000003,-36.55120979099996,140.88609714400002,-36.551458697999976,140.88623051000002,-36.55199165499994,140.88651424300008,-36.55266948399998,140.8869495460001,-36.553434323999966,140.887408541,-36.55411184099995,140.88765015,-36.554558604999954,140.88782643600007,-36.55489194299997,140.88804164900012,-36.55533756799997,140.88820888300006,-36.55576397699997,140.88837212900012,-36.556209886999966,140.88846088200012,-36.55654337999994,140.88853039700007,-36.55689107599994,140.888589259,-36.557251486999974,140.8886241990001,-36.55775386899995,140.8886337670001,-36.558154326999954,140.88860516400007,-36.55864208299994,140.8885906490001,-36.55878910599995,140.888540583,-36.559130610999944,140.88838891000012,-36.55981468999994,140.8883287330001,-36.56003168299998,140.88829808800006,-36.56015013399997,140.88807538900005,-36.56092210799994,140.88790274400003,-36.56158825999995,140.8878335170001,-36.561929171999964,140.88780315200006,-36.56221492299994,140.88779278200002,-36.56265632299994,140.88781466400008,-36.562979868999946,140.88783231900004,-36.56313545799998,140.88789720700004,-36.563489233999974,140.8879463820001,-36.56369648899994,140.8879858240001,-36.56381865399993,140.888141678,-36.56424630599997,140.8883191760001,-36.564617588999965,140.88863805900007,-36.56514435299994,140.88973347900003,-36.56667154599995,140.8898976590001,-36.566888597999935,140.88993444300002,-36.56693722799997,140.89031613500003,-36.567492802999936,140.89097710900012,-36.568409428999985,140.8913007540001,-36.56889443799997,140.8914969750001,-36.56919262899993,140.89159787500012,-36.56935832099998,140.8917273190001,-36.569585160999964,140.8918468160001,-36.569864887999984,140.8919481150001,-36.570102850999945,140.89205773600008,-36.570393896999974,140.89211112200007,-36.570588148999946,140.89220188900003,-36.570916935999946,140.89226769900006,-36.57129324799996,140.89231368600008,-36.57166145899998,140.89232403900007,-36.572090568999954,140.89230364800005,-36.57248849499996,140.89227795800002,-36.57270341699996,140.89217821700004,-36.57325754799996,140.89198636300011,-36.57388445299995,140.8918337450001,-36.574251939999954,140.89143567100007,-36.57511889099993,140.89119674300002,-36.575644789999956,140.8911752680001,-36.57576971499998,140.89115855500006,-36.575803951999944,140.89092234500004,-36.57622301999993,140.89019288300005,-36.57783695699993,140.89006249800002,-36.57811930399998,140.88992281100002,-36.57843752699995,140.88982739000005,-36.57869529399994,140.8897690990001,-36.57890591199998,140.88966900700007,-36.57933291699993,140.8895981810001,-36.579715732999944,140.8895698460001,-36.58025011199993,140.8895987960001,-36.580677944999934,140.88969673200006,-36.58129127999996,140.88990178400002,-36.58193892,140.89017391800007,-36.58250558399993,140.89044795000007,-36.58298113699993,140.89103533900004,-36.58391751399995,140.89136032600004,-36.58448872799994,140.89154776300006,-36.58481817699993,140.89187938300006,-36.585310695999965,140.89215840000008,-36.585740520999934,140.89283935100002,-36.58651022999993,140.89328585600003,-36.58691316199997,140.89390465100007,-36.587368949999984,140.89614029400002,-36.58870538799994,140.8968881950001,-36.58915354399994,140.89745938700003,-36.589492468999936,140.89775411300002,-36.58970594599998,140.8980705360001,-36.58993513899998,140.89880588500012,-36.59056438399995,140.8992853420001,-36.59109588899997,140.900318254,-36.59229864399998,140.90124638500004,-36.59338248299997,140.90171782200002,-36.59391432299998,140.90210568600003,-36.59430442599995,140.9028171210001,-36.59490607899994,140.903441691,-36.59538206499997,140.9052127650001,-36.59676568599997,140.90554853600008,-36.59702733699993,140.90569503900008,-36.59714149399997,140.90614808300006,-36.59750707499995,140.90680171600002,-36.59809400599994,140.90738409300002,-36.598787666999954,140.90798839600006,-36.59969903599995,140.90846771600002,-36.600766703999966,140.908706391,-36.60165392399995,140.90881448300001,-36.60240477199994,140.90883725600008,-36.602950472999964,140.90881752100006,-36.603710983999974,140.9088089070001,-36.60442496799993,140.90876310700003,-36.60573061699995,140.9086456870001,-36.60907815199994,140.90863402200011,-36.60926693599998,140.90855816200008,-36.61100198299994,140.90851149700006,-36.61289617699998,140.90849250400004,-36.61343428799995,140.90847152600008,-36.61402851299994,140.90839307200008,-36.61489810699993,140.9083027690001,-36.61555909899994,140.9081526660001,-36.616217362999976,140.9079286120001,-36.61693384999995,140.90723350100006,-36.61852570699995,140.90667773400003,-36.61980996199998,140.90621239600011,-36.62101150199993,140.90609582500008,-36.62170383299997,140.9060731630001,-36.62183837999993,140.9060324200001,-36.62243238499997,140.90603083700012,-36.62265382299995,140.9070572290001,-36.63106216399996,140.90726026000004,-36.63275552099998,140.9073261630001,-36.63353939399997,140.9074291610001,-36.635399511999935,140.90742743500005,-36.63571147499994,140.90748781700006,-36.63769723599995,140.90751769400003,-36.63851005099997,140.90757960500002,-36.63905483199994,140.90789216300004,-36.64037920599998,140.9083429320001,-36.64191441199995,140.90880830600008,-36.643454695999935,140.909880745,-36.64709099299995,140.91043383900012,-36.648880272999975,140.91182920200004,-36.65354646199995,140.9124136470001,-36.65552103099998,140.91306399400003,-36.65758397899998,140.91363207900008,-36.659487325999976,140.91393831100004,-36.66049303899996,140.9145406030001,-36.66190238199994,140.91478618600001,-36.662398673999974,140.916089864,-36.66519441,140.91777182300007,-36.66880052399995,140.9183653020001,-36.66982235299997,140.91955577600004,-36.671268502999965,140.92720238200002,-36.680377163999935,140.92915310600006,-36.682705141999975,140.93150059000004,-36.685506964999945,140.93477268100003,-36.68939999699995,140.93556876500008,-36.69035432199996,140.93589068900008,-36.69065834699995,140.93616948500005,-36.69092002899998,140.93671950600003,-36.69132302,140.937301154,-36.691675756999985,140.93892339800004,-36.69257004999997,140.94031378800003,-36.69336046099994,140.94643901200004,-36.69679875299994,140.9477356550001,-36.69751620999995,140.95110958300006,-36.69941873399995,140.95146292200002,-36.69963004299996,140.95175314900007,-36.69979233699996,140.9522970280001,-36.70016637799995,140.95266054600006,-36.700453412999934,140.95292649200007,-36.700731118999954,140.95329601900005,-36.701210052999954,140.95357867300004,-36.70170325,140.9537087550001,-36.701973564999946,140.95379715,-36.702254161999974,140.95392355600006,-36.70280201299994,140.95395963700003,-36.703241746999936,140.9539601580001,-36.70353128299996</t>
  </si>
  <si>
    <t>138.47239801800004,-35.15086840499998,138.47242308500006,-35.151144374999944,138.4724487750001,-35.15139469099995,138.47252995700012,-35.15157510299997,138.47256852400005,-35.151628776999985,138.47277778000011,-35.15192205099993,138.47278224500008,-35.151928305999945,138.4730678100001,-35.15232350799994,138.47313636800004,-35.152418904999934,138.47343107900008,-35.15286994599995,138.473691733,-35.15319045799998,138.47479895800006,-35.15434867099998,138.4749914900001,-35.15467285899996,138.47507356100004,-35.154924292999965,138.4750860580001,-35.15496274199995,138.47513138800002,-35.15510226899994</t>
  </si>
  <si>
    <t>140.5802557830001,-34.4768388599999,140.5806853360001,-34.47725954699996,140.58161923400007,-34.47792277399998,140.58288754800003,-34.47869805399995,140.58343097400007,-34.47902400299995,140.58382617100006,-34.479200815999945,140.58502998900008,-34.47967933399997,140.58680363500002,-34.48034831899997,140.5879903240001,-34.48087417299996,140.58881917100007,-34.481387189999964,140.5896361780001,-34.482133027999964,140.59018054600006,-34.48280094699993,140.590910043,-34.48390859699998,140.59136111200007,-34.484680578999985,140.59159640200005,-34.48516321699998,140.59190945400007,-34.48596542499996,140.5928623210001,-34.489421507999964,140.5930499850001,-34.48992770999996,140.59340791400007,-34.49061557199997,140.59383676000004,-34.49119036199994,140.59424300400008,-34.49163454899997,140.59537064900007,-34.49261946499996,140.59898144700003,-34.495750887999975,140.5993386870001,-34.496103895999966,140.5996305980001,-34.49642861199993,140.60004010300008,-34.497016171999974,140.60039277400006,-34.49770763999993,140.60039362200007,-34.497709311999984,140.60242411500008,-34.50209457899996,140.6028276410001,-34.50332340699998,140.6028534180001,-34.50351578599998,140.6028713490001,-34.503649551999956,140.60288909000008,-34.50425311499998,140.60290648700004,-34.50559469499996,140.6030332370001,-34.506325957999934,140.60318174600002,-34.50680511199994,140.6035514450001,-34.507653388999984,140.6041988620001,-34.50915566899994,140.607585566,-34.51675731499995,140.60786423800005,-34.517166705999955,140.6081869090001,-34.51754467999996,140.608325841,-34.51767304899994,140.60859287900007,-34.51791230799995,140.6090567220001,-34.51825831699995,140.6127837790001,-34.520674835999955,140.6158408440001,-34.52265675899997,140.6166104990001,-34.523269408999965,140.61708156200007,-34.523775332999946,140.61740965100012,-34.524213257999975,140.61944198000003,-34.52767042399995,140.61973567500002,-34.52829639399994,140.61988297100004,-34.52875407199997,140.6199978740001,-34.52929446099995,140.62010048500008,-34.52992504699995,140.6201316040001,-34.530114622999974,140.62115187100005,-34.53623511899997,140.62145828500002,-34.53808133999996,140.6225454270001,-34.54456177499998,140.6233954390001,-34.54961491499995,140.6235617740001,-34.55051185899998,140.62375233800003,-34.551013084999965,140.6239702360001,-34.55144377899995,140.62483886400003,-34.55247546399994,140.62563299700003,-34.55322545499996,140.62654915200005,-34.55406400399994,140.63128497200012,-34.558428007999964,140.63176515500004,-34.558844980999936,140.63223584600007,-34.55915711999995,140.63249085400003,-34.55930397399993,140.63294370000006,-34.559516420999955,140.63527871500003,-34.560188137999944,140.63582306000012,-34.560382655999945,140.63628474100005,-34.56059912199993,140.636539598,-34.56074357899996,140.63713729000006,-34.56114349599994,140.63743656400004,-34.56139605599998,140.63781386200003,-34.56174386799995,140.6403117860001,-34.56404646699997,140.64163050700006,-34.56526412399995,140.6432011710001,-34.566711228999964,140.64441124000007,-34.56782275399996,140.64527571600001,-34.56861277799993,140.64544685700002,-34.56875685399996,140.6464803330001,-34.56953340999996,140.64883671100006,-34.57131376099994,140.6500549110001,-34.57224164599995,140.65052054500006,-34.57262864499995,140.65089997300004,-34.573075665999966,140.65176437500008,-34.57421498399998,140.6564596390001,-34.58050283399996,140.656986425,-34.58124057599997,140.6572203610001,-34.58169204999996,140.6573972210001,-34.58215556199997,140.65751897500002,-34.582616679999944,140.65758403200005,-34.58291283099993,140.65764655600003,-34.58348892599997,140.65768706300003,-34.58472131099995,140.65775913000004,-34.58604084199993,140.65782337500002,-34.58646140399998,140.65824932700002,-34.58756945699997,140.65892106800004,-34.58873569699995,140.65908234200003,-34.58901541599994,140.66101787500008,-34.592371630999935,140.66146716000003,-34.59325383399994,140.66316944400012,-34.597200518999955,140.6643346740001,-34.59992916099998,140.66518072400004,-34.60181373499995,140.66660381400004,-34.604827014999955,140.667760949,-34.606866940999964,140.668173087,-34.607694454999944,140.66999985100006,-34.611692087999984,140.6701418890001,-34.61220971599994,140.67022914200004,-34.61267231299996,140.67026247400008,-34.61324248099993,140.670511959,-34.61707751999995,140.67057226000009,-34.617524715999934,140.67061846700005,-34.61779758299997,140.670926301,-34.61872654499996,140.67130585400002,-34.619418002999964,140.6758438290001,-34.626501185999985,140.67678651500012,-34.627964333999955,140.67998794200003,-34.63298263199994,140.68219444600004,-34.63640450099996,140.68303321200005,-34.637705170999936,140.68331183200007,-34.638137222999944,140.68339326900002,-34.63826411699995,140.68464505500003,-34.64021106599995,140.68694299100002,-34.643786500999965,140.68986200400002,-34.64833025299998,140.69035721800003,-34.64909554899998,140.69476613000006,-34.655940645999976,140.701154,-34.66585601099996,140.70700815200007,-34.67498740399998,140.70831533500007,-34.677058914999975,140.720204716,-34.69555686399997,140.72030836200008,-34.69571812899994,140.728807253,-34.708899620999944,140.72895060700012,-34.70912388099998,140.72900026900004,-34.70920256399995,140.7297503320001,-34.71036836999997,140.730653995,-34.711783870999966,140.73094793600012,-34.71223868599998,140.73117787700005,-34.71270692,140.7318657630001,-34.71456433499998,140.732001501,-34.71493083499996,140.73277479600006,-34.71704694799996,140.7330346870001,-34.71777044799995,140.73318475300005,-34.718174534999946,140.73336803000007,-34.71868901399995,140.7334186490001,-34.71882923099997,140.73362819500005,-34.71940248599998,140.73378201200012,-34.719820219999974,140.733905853,-34.72015673299995</t>
  </si>
  <si>
    <t>138.55194633200006,-34.92455592799996,138.55194819000008,-34.92460163699997,138.5519500260001,-34.924646795999934,138.55195983600004,-34.92488775499993,138.55197754100004,-34.92513593099994,138.55199030400001,-34.92531496799995,138.552031746,-34.92589589499994,138.55207593500006,-34.92651537399996,138.55211803800012,-34.92709717599996,138.55217123900002,-34.92783988399998,138.55221064300008,-34.92838978599997,138.55226174000006,-34.92910339499997,138.5522785080001,-34.92933765399994,138.55230164400007,-34.92966080399998,138.55231374400012,-34.92982950199996,138.55237624300003,-34.93070201299997,138.55241844500006,-34.931291113999976,138.55246754400002,-34.93197711899995,138.55253414300012,-34.93275592899994</t>
  </si>
  <si>
    <t>137.9160075950001,-32.62745996199993,137.91861297700007,-32.62707596499996,137.9187024690001,-32.62705734399998,137.91898053900002,-32.626999480999984,137.92018782800005,-32.62680745399996,137.92306843000006,-32.62636680299994,137.9247804360001,-32.626205262999974,137.92617378800003,-32.62612346699996,137.9264855360001,-32.62610516199993,137.93115141500004,-32.62607871999995,137.93482536400006,-32.62605777799996,137.9349645320001,-32.626056982999955,137.94153477100008,-32.626026269999954,137.94376247800005,-32.62590543799996,137.94537883400005,-32.625761704999945,137.948024099,-32.62536381399997,137.95048730100007,-32.62484765499994,137.951887112,-32.62449022299995,137.95296532100008,-32.62417718199998,137.95963188500002,-32.62201420599996,137.96066843000006,-32.62165154499996,137.96173449700007,-32.62131352599994,137.96329288000004,-32.62090304299994,137.96472186300002,-32.62055228599996,137.96638406800002,-32.62024271299998,137.9684772290001,-32.619943983999974,137.96918216400002,-32.619830100999934,137.97030243100005,-32.61962016899997,137.97197951200008,-32.619258816999945,137.97632218,-32.61796259799996,137.97732371200004,-32.617696689999946,137.97850928800005,-32.617441079999935,137.98035558700008,-32.61715928999996,137.98249271400005,-32.61699493399993,137.9863566130001,-32.617089315999976,137.98794870900008,-32.61696244299998,137.98894203600003,-32.61680792399994,137.990701929,-32.61637406199998,137.9922986580001,-32.61576489399994,137.99310491800009,-32.615372126999944,137.99442606200012,-32.61459119799997,137.99572554100007,-32.613614808999955,137.99654693900004,-32.61284557799996,137.99798464800006,-32.611659068999984,137.99851264300003,-32.61126738499996,137.999279354,-32.610791974999984,137.99966438,-32.61057925699998,138.00026838500003,-32.610298572999966,138.00087764700004,-32.61006390499995,138.0014665970001,-32.60987349499993,138.00209882600006,-32.60971116199994,138.0027648130001,-32.60958232899998,138.0035099170001,-32.60948014099995,138.00376308800003,-32.609462219999955,138.00479204300007,-32.60943832999993,138.00601843100003,-32.60953213199997,138.00737252400006,-32.60976637699997,138.0093093060001,-32.61020404599998,138.00969741400002,-32.61026119999997,138.01006611800005,-32.61027766799998,138.010343884,-32.61026296899996,138.01061229900006,-32.610223867999935,138.01086882200002,-32.61016393199998,138.01113215600003,-32.61007371599993,138.01150951300008,-32.60988263599995,138.0122626210001,-32.60938206499998,138.01241651500004,-32.60932729799998,138.01280863800002,-32.60926931199998,138.0130648180001,-32.60928661899993,138.01327850200005,-32.60933188499996,138.0134969190001,-32.609413469999936,138.01368905200002,-32.609526047999964,138.0138548120001,-32.60966565299998,138.0139926910001,-32.609831251999935,138.01406639900006,-32.60995484699998,138.0141631350001,-32.61021073699993,138.01432829400005,-32.61094406299998,138.01445535800008,-32.611262334999935,138.01459711100006,-32.61147921199995,138.0151413970001,-32.61210725299998,138.01538256300012,-32.61242183199994,138.0155785620001,-32.61278835,138.01607364500012,-32.61393491499996,138.01623545500001,-32.61420436699996,138.01643518700007,-32.614444799999944,138.01665424500004,-32.61463663599994,138.01673347000008,-32.61470601599996,138.0170323530001,-32.614901850999956,138.01732867500004,-32.61503168199994,138.0179485540001,-32.615252511999984,138.0181802400001,-32.61536970099996,138.01846068500004,-32.61557581499994,138.0186687040001,-32.615800315999934,138.01884348800002,-32.616089313999964,138.01886845400008,-32.61614162999996,138.01942958600011,-32.61731775099997,138.0196579940001,-32.61796974799995,138.01974531400003,-32.61821900399997,138.01985677400012,-32.61843697099994,138.01998632400012,-32.618610383999965,138.02042241700008,-32.619031588999974,138.02053757400006,-32.61914281399993,138.02083195800003,-32.61942714399993,138.02169020200006,-32.62027971499998,138.02217707800003,-32.62081416899997,138.0226388200001,-32.621376803999965,138.0227569960001,-32.62160011699996,138.0228422450001,-32.62181318699993,138.02301912100006,-32.62243219199996,138.02317768900002,-32.62289169799993,138.02322185900005,-32.62304507599998,138.02325032900012,-32.62331463999993,138.02330990300004,-32.62353933999998,138.02343458500002,-32.62376250699998,138.0236435910001,-32.62402466399993,138.02403703900006,-32.62483469099993,138.02419861400006,-32.62499079299994,138.02455067200003,-32.625192023999944,138.02469088500004,-32.62529349199997,138.02483255800007,-32.62543903399995,138.02494222500002,-32.625601889999984,138.02500648400007,-32.625771329999964,138.0251539300001,-32.62648478699998,138.02520498100012,-32.62664902399996,138.02530308400003,-32.62685627199994,138.02646530800007,-32.62781127899996,138.02705840300007,-32.62849673399995,138.02722199700008,-32.628713457999936,138.02732514800005,-32.62887645699993,138.02753280900004,-32.62943958599993,138.02762982500008,-32.62961376199996,138.02775196900006,-32.62975977299993,138.02787321300002,-32.62987822599996,138.02824775800002,-32.63016714799994,138.02874478900003,-32.63060996399997,138.02926852200005,-32.63120765299993,138.02943931800007,-32.631331520999936,138.029656702,-32.63145757399997,138.02978014000007,-32.63155632399997,138.0298691600001,-32.63166902099994,138.03001020300007,-32.63194776299997,138.03010364300007,-32.63207675799998,138.0302545180001,-32.63218469399993,138.03040334000002,-32.632230368999956,138.03079771000012,-32.63231613099998,138.03098269800012,-32.632400297999936,138.03116500800002,-32.632520616999955,138.03143279100004,-32.63276355299996,138.0316418850001,-32.63287339599998,138.03190133700002,-32.63298203399995,138.03206601800002,-32.63315525199994,138.03218539800002,-32.63331287999995,138.03231737200008,-32.63348713499994,138.03247536300012,-32.63357523399998,138.03280197300012,-32.63372163599996,138.03296814100008,-32.633822658999975,138.03313604900006,-32.63397611299996,138.03326156100002,-32.63413713899996,138.03335587800007,-32.63429234999995,138.03351040400003,-32.63522090099997,138.0339882180001,-32.63629134299998,138.03413140500004,-32.63651754999995,138.034269203,-32.636697967999964,138.03483464400006,-32.637265120999984,138.03507063400002,-32.63760064699994,138.03534896000008,-32.638043411999945,138.03559399000005,-32.63865097499996,138.03569801800006,-32.638864990999934,138.03589266100005,-32.639122777999944,138.03614709600004,-32.63938790399993,138.03642005000006,-32.63971050499998,138.03660105300003,-32.640024368999946,138.0367557190001,-32.64036183699994,138.03692467100007,-32.64066286599996,138.03711755000006,-32.640894695999975,138.03731093300007,-32.64108666499993,138.03755600600005,-32.64125501399997,138.03779513400002,-32.64146120199996,138.0380727270001,-32.641727843999945,138.03852342400012,-32.64240623699993,138.03882442200006,-32.64288097899998,138.039202949,-32.64330494799998,138.04122995000012,-32.64491643399998,138.04247392000002,-32.646064373999934,138.04468775500004,-32.64769432199995,138.04506689800007,-32.64803143499995,138.04557359400007,-32.648680200999934,138.04609247400003,-32.64924185099994,138.04651854100007,-32.64952162499998,138.04679228700002,-32.649648292999984,138.04723012400007,-32.64975593499997,138.0480235120001,-32.64982883799996,138.04856639600007,-32.64994707799997,138.04876322100006,-32.65003938399997,138.0490050630001,-32.650195735999944,138.04922438000006,-32.650377472999935,138.04949679600008,-32.65063993799998,138.0498987640001,-32.651066596999954,138.05001680500004,-32.65123435099997,138.05015891000005,-32.65150375199994,138.050307201,-32.65198625599993,138.05057280200003,-32.652558144999944,138.05077786900006,-32.65289355899995,138.05089759500004,-32.65314080699994,138.0509626930001,-32.65334836099993,138.05100950100007,-32.65358915899998,138.05102235800007,-32.65382406799995,138.05110138700002,-32.65430859899993,138.05123824100008,-32.65463334399993,138.05139589700002,-32.654855089999955,138.05157183500012,-32.65504359299996,138.05190438600005,-32.65527755199997,138.05266636400006,-32.65574316799996,138.05313410700012,-32.65596159299997,138.05393877000006,-32.65625396299998,138.05428928700007,-32.656415590999984,138.05459684900006,-32.65665055599993,138.05580903100008,-32.65782879799997,138.05677792300003,-32.658683046999954,138.05701656700012,-32.65886183999993,138.05723308500012,-32.65895915899995,138.05749279100007,-32.65904314499994,138.05773175000002,-32.65908663099998,138.05796463800004,-32.65909334999998,138.05826893100004,-32.65906145899993,138.0586878160001,-32.65897762199995,138.0627984780001,-32.657885705999945,138.06315052600007,-32.657807642999956,138.06341685100006,-32.657770193999966,138.06384047400002,-32.65775272299993,138.06421640300005,-32.65778625399997,138.06454210100003,-32.65784646199995,138.06546989600008,-32.65806304999995,138.06552190000002,-32.658075192999945,138.065978276,-32.65814467499996,138.06639499900007,-32.65816171299997,138.06676168900003,-32.65813264099995,138.06712747400002,-32.658059726999966,138.06754337100006,-32.657928641999945,138.06779500100004,-32.657815841999934,138.06813902200008,-32.657615661999955,138.06860890300004,-32.65727855899996,138.07220598300012,-32.65454234599997,138.07266956800004,-32.65422551499995,138.07312083600004,-32.65398238399996,138.07345920000012,-32.65384546799993,138.07379120200005,-32.65374413099994,138.07413412200003,-32.65367375399995,138.07448523000005,-32.6536275199999,138.07479171500006,-32.65360778799993,138.07512378700005,-32.65360576699993,138.07681447000004,-32.65366318799994,138.07721233400002,-32.65363488999998,138.077549964,-32.653567822999946,138.07798001600008,-32.65341403599996,138.0783672350001,-32.65319419399998,138.0787146660001,-32.65290160699993,138.07997141200008,-32.65162250499998,138.080209415,-32.65141330199998,138.08047148600008,-32.65121550699996,138.08149589100003,-32.65055009099996,138.08183156600012,-32.65034240499995,138.08228471300004,-32.65011187299996,138.08300012100005,-32.64983363699997,138.08367917400005,-32.64960070799998,138.08550146800007,-32.64899394699995,138.08600317800006,-32.64884540699995,138.088502564,-32.64820755599993,138.08910077100006,-32.64808030699993,138.08957750000002,-32.64798757899996,138.09188114800008,-32.64766925299995,138.09304667800006,-32.64751100899997,138.0935269370001,-32.64739618899995,138.09502587100008,-32.64706177599993,138.0956805500001,-32.646931018999965</t>
  </si>
  <si>
    <t>138.7626949150001,-35.000844934999975,138.7626113440001,-35.00089231399994,138.76248563700005,-35.00092673299997,138.76225802200008,-35.00100205899997,138.76206303000004,-35.00108722899995,138.76186030200006,-35.00117399299995,138.76160256900005,-35.00131601099997,138.76148621100003,-35.00138313499997,138.7611286760001,-35.00164980399995,138.76089010600003,-35.001868728999966,138.76068840100004,-35.00208940699997,138.76052581300007,-35.00230589399996</t>
  </si>
  <si>
    <t>138.56629260700004,-34.87526811799995,138.56701829600001,-34.875231791999965,138.56747998000003,-34.87521444899994,138.56758574200012,-34.875209773999984,138.56856665500004,-34.87516639299997,138.56873122500008,-34.87515853499997,138.5696646030001,-34.87511393899996,138.57099918400002,-34.87503133399997,138.57116916300004,-34.875022025999954,138.57125662300007,-34.87501723199995</t>
  </si>
  <si>
    <t>138.55940516900012,-35.02333434899998,138.55940894000003,-35.02355857999993,138.55941203500004,-35.023647910999955,138.5594122430001,-35.02374102199997,138.559416832,-35.02383967499998,138.55942496300008,-35.02418805999997</t>
  </si>
  <si>
    <t>139.3279228980001,-35.14781483599995,139.32881784100005,-35.148231417999966,139.32953768800007,-35.148604260999946,139.3301593550001,-35.148970935999955,139.330357455,-35.149087777999966,139.33107766600006,-35.149534424999956,139.33237865,-35.15043229299994,139.33291532500004,-35.15082949299995,139.33362641300005,-35.15140337899993,139.33436955600007,-35.15209534599995,139.3346621620001,-35.15238630199997,139.33517957300012,-35.15291813099998,139.33629515400003,-35.154169783999976,139.33734223200008,-35.155483740999955,139.33747053700006,-35.15564474299998,139.33766074300001,-35.155918844999974,139.33861772000012,-35.15717126599998,139.3396932400001,-35.15865766199994,139.3428341440001,-35.162809419999974,139.34300189600003,-35.16303996499994,139.3435657860001,-35.16381491599998,139.34360195200009,-35.16386277699996,139.34366022300003,-35.16393991099994,139.34461366200003,-35.165201913999965,139.346951718,-35.16818424099995,139.34882149200007,-35.17066313899994,139.35456189800004,-35.178272542999935,139.35600926000006,-35.18019089799998,139.35691210400012,-35.181452425999964,139.35758220200012,-35.18224730899993,139.35825490900004,-35.18295009499997,139.3584028470001,-35.183082017999936,139.35874121100005,-35.18341255399997,139.3598379540001,-35.18429300899993,139.36129916000004,-35.185228491999965,139.36524377000012,-35.18775366799997,139.36540365700012,-35.18785582399994,139.36701436400006,-35.188881013999946,139.36828998600004,-35.18969290599995,139.36988959000007,-35.190717065999934,139.36994162300005,-35.190751804999934,139.37084319400003,-35.19135374999996,139.37155017700002,-35.191790939999976,139.37246523900012,-35.19229848799995,139.37339529500002,-35.19275101399995,139.378039789,-35.194694322999965,139.37929708500008,-35.19522034499994,139.38172869700009,-35.19623760299993,139.38461369000004,-35.19743429599998,139.38477724200004,-35.197502132999944,139.38903582900002,-35.19926077799994,139.3929272570001,-35.20086762099993,139.39343624800006,-35.20109281499998,139.39598498300006,-35.20215800099993,139.39751615300008,-35.202767166999934,139.3996068450001,-35.20364467,139.4013553750001,-35.204378523999935,139.40199806700002,-35.20466593599997,139.4024792570001,-35.20490627299995,139.4029436200001,-35.20516853399994,139.4033438350001,-35.205421393999984,139.40394046400002,-35.205840173999945,139.40442252900004,-35.20623022099994,139.40495224000006,-35.20671872799994,139.40526629900012,-35.20708778899996,139.405730209,-35.207585078999955,139.40690450900001,-35.209076908999975,139.41113939000002,-35.214456403999975,139.4119540380001,-35.21535265399996,139.41313996700012,-35.21642217599998,139.4132883970001,-35.216533777999985,139.41451731100005,-35.21745776299997,139.42121533400007,-35.222250404999954,139.42135904100007,-35.22235310999997,139.42301002700003,-35.223533019999934,139.42845865800007,-35.227419390999955,139.42956572200012,-35.228210574999935,139.43125929000007,-35.22942089199995,139.4318430200001,-35.22991522499996,139.432381587,-35.23037130599994,139.4341258380001,-35.23219030499996,139.4349308180001,-35.23303172999994,139.43497436100006,-35.23307875499995,139.43671010100002,-35.234953306999955,139.43704921100004,-35.23531952899998,139.43816777000006,-35.236472180999954,139.438383358,-35.23672820699994,139.43922272200007,-35.23772506599994,139.44115552000005,-35.24009375199995,139.4429757700001,-35.24231297199998,139.44529890900003,-35.24514511199993,139.44591485500007,-35.24589342599995,139.4489851940001,-35.24957273799998,139.4490832470001,-35.24968816799998,139.44980249000002,-35.25053489299995,139.45181709200006,-35.25294962299995,139.45234351200008,-35.25358500999994,139.45312649100003,-35.25452320199997,139.45338230900006,-35.254829978999965,139.453758095,-35.25527423799997,139.4545047030001,-35.256166675999964,139.45522497000002,-35.25702706499993,139.455463677,-35.25734262299994,139.45553338800005,-35.25743478299995,139.45581200700008,-35.25786143199997,139.4561590520001,-35.25854186,139.45704746,-35.26175710299998,139.45735202800006,-35.26281675299998,139.457615,-35.26375035399997,139.45775559800006,-35.26425795999995,139.45824983600005,-35.266027581999936,139.45826599200007,-35.26608718199998,139.458410758,-35.266621440999984,139.45852316200012,-35.26714129399994,139.45861888800005,-35.267742200999976,139.4587971950001,-35.26940201799994,139.45889617800003,-35.27001025199996,139.45901041000002,-35.270448648999945,139.4592032270001,-35.27105122099994,139.45940975700012,-35.27154133899995,139.4597814970001,-35.27230451199995</t>
  </si>
  <si>
    <t>138.61761035900008,-34.98345520199996,138.61806318000004,-34.983884916999955,138.61877469600006,-34.98456010899997,138.6190047220001,-34.984778389999974,138.6191537840001,-34.98488146799997</t>
  </si>
  <si>
    <t>135.85389448900003,-34.717971148999936,135.85482189200002,-34.71962751799998</t>
  </si>
  <si>
    <t>140.48215513000002,-34.26324488999995,140.4834102330001,-34.261789575999956,140.48448939700006,-34.26053822599994,140.48533647700003,-34.25957446399997,140.487230242,-34.25740063699993,140.4878607400001,-34.256691701999955,140.48867113300003,-34.25572856399998,140.48924487600004,-34.25507565099997,140.490435423,-34.25369564199997,140.4915897630001,-34.25228211999996,140.49216976500009,-34.25151811699993,140.49237795500005,-34.25129814,140.49383451900007,-34.249001067999984,140.4952029420001,-34.24668637599996,140.49541020100003,-34.24635344799998,140.49629854900002,-34.24510681899994,140.4964994080001,-34.24484952199998,140.49748160000001,-34.24371974,140.49800005200007,-34.2431675,140.49855985300007,-34.242587485999934,140.50011238900004,-34.24125381799996,140.50090155200007,-34.24064257799995,140.50270704500008,-34.23940791199993,140.50397964600006,-34.23869125199997,140.50479840700007,-34.23828032799997,140.50558555600003,-34.23791038799993,140.50633721100007,-34.23758124099993,140.50705118300004,-34.23729309099997,140.5078805500001,-34.23698964899995,140.5087697790001,-34.23669720099997,140.50940239500005,-34.236506900999984,140.51015345300004,-34.236302173999945,140.51093440700004,-34.23610917499997,140.5117218890001,-34.235939531999975,140.5123944070001,-34.235812788999965,140.5132891400001,-34.23566809099998,140.51407434300006,-34.23556432799995,140.514807549,-34.235484647999954,140.515543717,-34.235423037999965,140.51662650700007,-34.23536630799998,140.51802153500012,-34.235343790999934,140.522326764,-34.235381089999976,140.5243487040001,-34.235426727999936</t>
  </si>
  <si>
    <t>135.85482189200002,-34.71962751799998,135.8566883320001,-34.72102039799995,135.85735941400003,-34.721611166999935</t>
  </si>
  <si>
    <t>140.78323121900007,-34.18113935899993,140.7833997670001,-34.18114527399996,140.78444112500006,-34.181181814999945</t>
  </si>
  <si>
    <t>138.4048688270001,-33.70395753499997,138.40523661400005,-33.70447671799997,138.4054731120001,-33.70486898299998,138.40574034200006,-33.70539293999997,138.40615448300002,-33.70638851699994,138.40636732000007,-33.70684641599996,138.4064680890001,-33.707030707999934,138.4067008300001,-33.707456330999946,138.40717635300007,-33.70825477899996,138.40814773700004,-33.709774480999954,138.410745775,-33.713749450999956,138.41170981300002,-33.71515718999996,138.4132002340001,-33.71712324699996,138.4138176470001,-33.71797510599998,138.41742296500001,-33.72346063899994,138.4193273090001,-33.72635780799993,138.42191154500006,-33.73031327799998,138.42252485900008,-33.73125466099998,138.4264194870001,-33.73723199799997,138.42763220400002,-33.73909471099995,138.4281105440001,-33.73979339899995,138.4287453710001,-33.740771361999975,138.42989025600002,-33.74251632199997,138.43054607300007,-33.74350328899993,138.43078007000008,-33.74386478599996,138.43275604500002,-33.74688265699996,138.43899844100008,-33.75641493699993,138.43931556000007,-33.75686545399998,138.44000788100004,-33.75788109699994,138.4454363010001,-33.76617866399994,138.44576599900006,-33.76666946399996,138.4473043280001,-33.76899793599995,138.44770670600008,-33.76956916499995,138.44838519200005,-33.77058246099995,138.448574473,-33.77087489899998,138.44933117300002,-33.77203288199996,138.44974175200002,-33.77265798499997,138.45090418000007,-33.77444625199996,138.45235746000003,-33.776645551999934,138.45490272200004,-33.78049066899996,138.45739322300005,-33.784343374999935,138.4608816880001,-33.78974128999994,138.46496044800006,-33.79604574199993,138.46518397300008,-33.79628414599995,138.4712769790001,-33.80565911699995,138.47537342600003,-33.811884077999935,138.48131322900008,-33.82093129899994,138.48158425000008,-33.82142440999996,138.48202390400002,-33.822398272999976,138.48233605100006,-33.82339478899996,138.48293638400003,-33.82582429599995,138.484402906,-33.831758667999964,138.48441073000004,-33.83178819999995,138.48516017600002,-33.83461682199993,138.4851829260001,-33.8347027,138.48542707400009,-33.835602936999976,138.48560699300003,-33.83627269899995,138.485840391,-33.83713108199993,138.48594853500003,-33.83757750299998,138.486075539,-33.838028992999966,138.48619845300004,-33.838458214999946,138.48631211600002,-33.838885904999984,138.4864054400001,-33.83927386299996,138.48649387600005,-33.83959311199993,138.4865696380001,-33.83983196099996,138.48662714500006,-33.84006339299998,138.4867094650001,-33.84034041999996,138.48676964000003,-33.840550631999974,138.4868230080001,-33.84076881799996,138.4868743280001,-33.84093828299996,138.48694866900007,-33.84113363499995,138.48701834500002,-33.84131869999993,138.48706647500012,-33.84143509099994,138.48713869800008,-33.84158100099995,138.48720709000008,-33.84173593399993,138.48730063200003,-33.84190292399995,138.48737050600005,-33.84206257999995,138.48745396800007,-33.84222322499994,138.48751324500006,-33.84235363199997,138.487567323,-33.842451568999934,138.4876206660001,-33.84253721799996,138.48769082,-33.842680291999955,138.48775429700004,-33.84280808099993,138.48780526400003,-33.842919379999955,138.487844665,-33.84300466399998,138.4878574910001,-33.84303242499993,138.48790614100005,-33.84314205099997,138.488074825,-33.84367040799998,138.48833531200012,-33.84471992099998,138.4885913170001,-33.84575140599998,138.48884372600003,-33.84677100299996,138.4890964210001,-33.84779280499998</t>
  </si>
  <si>
    <t>137.74811649800006,-32.47528788899996,137.74816495400012,-32.47533500999998,137.749951301,-32.47693770899997,137.75093320500002,-32.47784040799996,137.75143729800004,-32.47833263499996,137.75213929500012,-32.47901810099995,137.75219464100007,-32.47907214399993,137.752376829,-32.47929564399993,137.75253020500008,-32.47953115099995,137.75270978100002,-32.47984756099993,137.75288187900003,-32.48018242399996,137.75293557200007,-32.48026835799993</t>
  </si>
  <si>
    <t>138.65551649300005,-34.85717582299998,138.65556202200003,-34.85721319199996,138.65589380300003,-34.85748548399994,138.6571075920001,-34.85836241099997</t>
  </si>
  <si>
    <t>138.74008492200005,-34.60693070899998,138.740175947,-34.60692714499993,138.740254197,-34.606918219999955,138.74030279600004,-34.60690535699996,138.7404794040001,-34.60682955599998,138.740653,-34.60675097699993,138.74132303600004,-34.60643705299998,138.74161133200005,-34.606308560999935,138.74276086700002,-34.60579068299995,138.74326415500002,-34.605562781999936,138.7438787430001,-34.60527615799998,138.74492781800006,-34.60479943699994,138.74540683700002,-34.60459690199997,138.7461750650001,-34.60433511699995,138.74629287000005,-34.60431766599993,138.74635554400004,-34.60433020199997,138.746432754,-34.60434291799993</t>
  </si>
  <si>
    <t>138.67419277400006,-34.70533670899994,138.67435123400003,-34.705405059999975,138.6747708690001,-34.70558688699998,138.67600489900008,-34.70612162699996,138.67674974200008,-34.70643228999995,138.6770757050001,-34.706568233999974,138.6778578080001,-34.70690844199993,138.67799184400008,-34.70696672899993,138.67850555500002,-34.707190125999944,138.678550093,-34.707209328999966,138.6786081900001,-34.70723457399998</t>
  </si>
  <si>
    <t>136.91923390400007,-30.55419902699998,136.9191989310001,-30.55473802399996,136.9187128850001,-30.562907136999968,136.9183652580001,-30.569259667999972,136.9174216570001,-30.585774340999933,136.91736897600003,-30.586539639999955</t>
  </si>
  <si>
    <t>138.65697769700012,-34.895258369999965,138.65700838400005,-34.895681784999965,138.65706169300006,-34.89638390099998,138.65712488600002,-34.897294716999966,138.65712926900005,-34.897357874999955,138.65714107300005,-34.897477081999966,138.65718787800006,-34.89814116499997,138.6572054280001,-34.89839028299997,138.65725202500005,-34.89903885899997,138.657271615,-34.89927865499993,138.65728630600006,-34.899512078999976,138.65732010600004,-34.899944784999946,138.65734529000008,-34.90022413,138.65737141900001,-34.900598456999944,138.65739630300004,-34.90092383299998,138.65743807100012,-34.90146983799997,138.65745819000006,-34.90176061099993,138.6574858250001,-34.90216007799995,138.6575170960001,-34.90261200699996,138.6576003450001,-34.90375660299998,138.6576075790001,-34.90385419199998,138.65763037800002,-34.90416187399995,138.65767343700008,-34.904769847999944,138.65767543000004,-34.90479781099998,138.6576998260001,-34.90513925399995,138.65773077000006,-34.905572218999964,138.657749888,-34.90585353599994</t>
  </si>
  <si>
    <t>138.72787402300003,-34.617399854999974,138.72784555700002,-34.617872337999984,138.72783564600002,-34.61805281699998,138.72785522900006,-34.61819288399994,138.727889494,-34.61837764799998,138.7279650580001,-34.618609214999935,138.7280680570001,-34.61885619299994,138.7282225250001,-34.619197534999955,138.72825774300009,-34.61942103999996</t>
  </si>
  <si>
    <t>138.7048157370001,-34.70799549399993,138.705655825,-34.708005484999944,138.70718918300008,-34.70802369799998,138.70738282500008,-34.70802599199993</t>
  </si>
  <si>
    <t>138.61272807400007,-34.94051934299995,138.61290730100006,-34.94050951999998,138.61371974300005,-34.940472788999955,138.6154224940001,-34.94039578</t>
  </si>
  <si>
    <t>139.97716281400005,-37.344107994999945,139.9772295450001,-37.344182040999954,139.9773520330001,-37.344317958999966,139.9779846880001,-37.34501993899994,139.97961386600002,-37.346651204999944,139.9807972330001,-37.34776877899998,139.98284881000006,-37.349711817999946,139.98365231800005,-37.35045035,139.98442664200002,-37.35107086299996,139.98454562200004,-37.35115471599994,139.98541418600007,-37.35176687799998,139.98690602400006,-37.35269853099993,139.98822001200006,-37.353592696999954,139.99165263500004,-37.355806178999956,139.99263685000005,-37.35644271499996,139.99299421400008,-37.356688548999955,139.9936040890001,-37.35717216799998,139.99396005800008,-37.35752225199997,139.99450238100007,-37.358127449999984,139.99493685400012,-37.35880213799993,139.99553515000002,-37.35985780899995,139.9972934550001,-37.362907064999945,139.99832011,-37.36472905299996,139.99898656800008,-37.36591177699995,140.00042156400002,-37.36834699099995,140.00197096800002,-37.37100493699995,140.00241162100008,-37.371655533999956,140.00305048400003,-37.37250721099997,140.0033652410001,-37.37288374999997,140.00437343400006,-37.37408978399998,140.00507893600002,-37.37487397099994,140.0059460860001,-37.37585959499995,140.006484117,-37.37638748399996,140.00677885300001,-37.37664452599995,140.00752198400005,-37.37717077899998,140.0084227850001,-37.37764950299993,140.00937095000006,-37.378108605999955,140.0112338660001,-37.379029903999935,140.0157782220001,-37.38127708999997,140.02000209300002,-37.38333543599998,140.02076252200004,-37.38380102899998,140.0210730350001,-37.38399115499993,140.02175625100006,-37.38454933099996,140.0222420010001,-37.38504812799994,140.02253721500006,-37.38540158,140.0246517700001,-37.38823829099994,140.0268464090001,-37.39121610099994,140.02724296400004,-37.391754135999975,140.0274119620001,-37.39193997099994,140.02756504600006,-37.39215176399995,140.02803926,-37.39266747499994,140.02864703000012,-37.39331176099995,140.02917270800003,-37.39382811099995,140.03071352000006,-37.39521651999996,140.03329078800004,-37.397533334999935,140.03393132700012,-37.3981084399999,140.03509924800005,-37.39915704599997,140.03595347700002,-37.39993026299993,140.03637879300004,-37.40035411799994,140.03692223100006,-37.40102788699994,140.037174681,-37.40141384899994,140.0375366500001,-37.40214107999998,140.03768297500005,-37.40255003799996,140.0378661640001,-37.40333393599997,140.0379705370001,-37.40419936699993,140.03812831100004,-37.40609079199993,140.038430424,-37.409712440999954,140.03859141600003,-37.41164748299997,140.03888101200005,-37.41509234199998,140.0390728430001,-37.41737402999996,140.039154251,-37.41835698799997,140.03919802300004,-37.419257982999966,140.039173612,-37.42011626599998,140.0390876880001,-37.42079107799998,140.03892376200008,-37.42156167699994,140.03886254300005,-37.42174019199996,140.03844003100005,-37.42293956799995,140.03812779200007,-37.42370822,140.03805792900005,-37.42387619999994,140.0370499380001,-37.42629985099995,140.0366703510001,-37.427211661999934,140.03632017500001,-37.42802615399995,140.0357911310001,-37.429319963999944,140.03545587100007,-37.43022551699994,140.03533695200008,-37.43087296199997,140.03528581700004,-37.43141070799993,140.0352869290001,-37.43155728499994,140.03530598100008,-37.43213038599998,140.0353596110001,-37.43266422499994,140.035533471,-37.43321146699998,140.03564338,-37.43355865399997,140.0359179180001,-37.43416764199998,140.03637613900003,-37.43485314399993,140.03667169800008,-37.435195807999946,140.0372711020001,-37.435895108999944,140.03865704100008,-37.43747963799996,140.04100730100004,-37.44015983099996,140.04125574800003,-37.44044313899997,140.0417792510001,-37.44106904199998,140.0422186820001,-37.44163614799993,140.04246516900002,-37.442019922999975,140.0427203600001,-37.44250099799996,140.042904635,-37.44294424499998,140.04301147400008,-37.443340356999954,140.04314101400007,-37.44386898299996,140.04328540000006,-37.444737800999974,140.04334969800004,-37.44511277,140.0434309210001,-37.44558641499998,140.04370536600004,-37.447576261999984,140.04378379500008,-37.447751566999955,140.04382529600002,-37.447777590999976</t>
  </si>
  <si>
    <t>138.68128385600005,-34.91272438599998,138.68127710800002,-34.912645286999975,138.68128291200003,-34.91259427699998,138.6813264970001,-34.912523316999966,138.68180096100002,-34.91175080599993,138.68189737000012,-34.911593825999944,138.68319315400004,-34.91111692399994,138.68381838100004,-34.91088064899998,138.6840581880001,-34.910728278999954,138.6842769850001,-34.91058495999994,138.68450299900007,-34.91036109199996,138.68471923800007,-34.910139664999974,138.68485229100008,-34.90999609099998</t>
  </si>
  <si>
    <t>137.6380282030001,-35.65330606499998,137.63809992000006,-35.65373856399998,137.63814735200003,-35.65381659099995,137.6389911010001,-35.65436586499993,137.63994309500004,-35.65500084799993,137.6404351000001,-35.65532220699998,137.6404896260001,-35.65534880799993,137.64057318300001,-35.65536284299998</t>
  </si>
  <si>
    <t>138.65884736700002,-34.738097908999976,138.65874498000005,-34.738261084999976,138.65857005600003,-34.73853987399997,138.65792882100004,-34.73956184399998,138.65776527000003,-34.73982250399996,138.6575006710001,-34.74048900399998</t>
  </si>
  <si>
    <t>138.60652010100011,-34.935362571999974,138.60675037300007,-34.94082143299994,138.60675372100002,-34.94090234199996</t>
  </si>
  <si>
    <t>140.15144215200007,-37.53286164199994,140.1514740450001,-37.53287550099998,140.15182472200001,-37.53299886199994,140.15380226000002,-37.53373918799997,140.15442615300003,-37.53397318399993,140.15535581200004,-37.53432185299994,140.15617649700005,-37.53466595699996,140.15681610700005,-37.53499841399997,140.15852072600012,-37.535988835999945,140.15902695500006,-37.53620703099995,140.15952161300004,-37.53635386299993,140.15997383900003,-37.536447849999945,140.1613363250001,-37.53661127399994,140.16257170000006,-37.53673583899996,140.1640618770001,-37.53689105999996,140.16498462700008,-37.53698488899994,140.16533813600006,-37.53702082799998,140.16596327900004,-37.53708735499998,140.16634189800004,-37.53714243,140.16671948500004,-37.53722881899995,140.166981931,-37.537311486999954,140.16731730200001,-37.53742148699996,140.16767135100008,-37.537575953999976,140.16836763700007,-37.53793052299994,140.17095936400005,-37.53925185299994,140.1737837280001,-37.54069052999995,140.17459171300004,-37.54110425199997,140.177198577,-37.542439040999966,140.18415219100007,-37.545976906999954,140.1844596530001,-37.54613332699995,140.18550601900006,-37.54666968599997,140.18913745400005,-37.54851646099996,140.19158604000006,-37.549767515999974,140.19276175000005,-37.55034928199996,140.19335343900002,-37.550583503999974,140.1936432020001,-37.55067243599996,140.19424270000002,-37.55085641599993,140.19527686600009,-37.55107110399996,140.19596239700002,-37.551176829999974,140.196260735,-37.551214002999984,140.19665536500008,-37.55126473799993,140.19671679100009,-37.55127280399995,140.19734933400002,-37.55135516699994,140.1973852310001,-37.55136052199998,140.19761632100005,-37.55139502299994,140.19794116200012,-37.55144143599995,140.19898855100007,-37.551494530999946,140.1999377720001,-37.55146379699994,140.20481693600004,-37.55105318699998,140.22062022400007,-37.54972202099998,140.22254047800004,-37.54957526199996,140.22258077300012,-37.54957245299994</t>
  </si>
  <si>
    <t>140.80336383100007,-37.61083445899993,140.80282114800002,-37.61209963399995,140.80255055200007,-37.61265451199995,140.80218132800007,-37.61355813399996,140.80206025000007,-37.61382343799994,140.80132958700005,-37.61556408399997,140.80114621200005,-37.61593908899994,140.80033752000008,-37.61788885899995,140.80012323000005,-37.61837521299998,140.79962322500012,-37.61951000999994,140.7995453960001,-37.61972679699994,140.79942911800003,-37.62001582299996,140.7989424000001,-37.621153935999985,140.79886908900005,-37.62131636899994,140.7987561110001,-37.62153637599994,140.79823768000006,-37.62250293699998,140.79751522200002,-37.623855548999984,140.7970812090001,-37.62464481099994,140.79678099700004,-37.62525225799993,140.796460668,-37.62581321799996,140.79643596800008,-37.62586641599995,140.79626008600007,-37.62636625299996,140.79610604800007,-37.626842016999944,140.7960764380001,-37.62699648599994,140.79603545300006,-37.627210253999976,140.795985781,-37.62799698499998,140.79596858500008,-37.62854700099996,140.79597266700011,-37.62909384699998,140.79596440000012,-37.62945462299996,140.79595860900008,-37.62966234999993,140.79593326000008,-37.630572152999946,140.7959099510001,-37.63279658399995,140.79584809300002,-37.633627831999945,140.79575989600005,-37.63419122499994,140.795541887,-37.634836665999956,140.79470776900007,-37.63655811999996,140.79445811000005,-37.6371165199999,140.7938768460001,-37.63830106299997,140.79229580700007,-37.64166919999997,140.79216224000004,-37.642398714999956,140.792128853,-37.64258107999996,140.79206947900002,-37.64814218299995,140.7920499930001,-37.64842455099995,140.79206484700012,-37.648732680999956,140.7920383600001,-37.653165885999954,140.7919470920001,-37.65622111999994,140.79192018800006,-37.65686232999997,140.79179998300003,-37.65872139099997,140.79172539400008,-37.660504568999954,140.7917194380001,-37.66064695599994,140.791645226,-37.66238578399998,140.79161218000002,-37.66344155799993,140.7915520460001,-37.66565635799998,140.7914033070001,-37.668858728999965,140.7910618190001,-37.67132591899997,140.79087824400006,-37.67256670299997,140.79067986400003,-37.67374491499993,140.79066131500008,-37.67391094799996,140.79054758000007,-37.674928945999966</t>
  </si>
  <si>
    <t>138.86674098700007,-34.91157387499993,138.86762957100007,-34.91170972599997,138.8689190880001,-34.911814711999966,138.869087142,-34.91181928799995,138.86922442700006,-34.91178186099995,138.8693317630001,-34.91172147699996,138.86939452900003,-34.91167021199993,138.869446637,-34.91161236099998,138.86951842200006,-34.911513412999966,138.86954762000005,-34.911375454999984,138.86958378500003,-34.911176645999944,138.86966322600006,-34.910772143999964,138.86970366800006,-34.91068301399997,138.8697513400001,-34.91062147499997,138.86984785000004,-34.91055190299994,138.86992983200003,-34.91051100499993,138.87008484700004,-34.91045253599998,138.87024218700003,-34.91040796899995,138.8703676030001,-34.91037242599998,138.8705149650001,-34.910345923999955,138.87066369700005,-34.91030709199998,138.8707726240001,-34.91026394399995,138.870868588,-34.910191442999974,138.87095625400002,-34.91010734699995,138.87104782400002,-34.90999634499997,138.87120951500003,-34.909800365999956,138.87134178300005,-34.90961021199996,138.8714641790001,-34.90943425699993,138.87155090900012,-34.909309562999965,138.87168044500004,-34.90918106699996,138.87185772400005,-34.909046383999964,138.87195489600003,-34.90897323099995,138.87200863400005,-34.908939550999946,138.8723012580001,-34.908756109999956,138.87307735700006,-34.90823635999993,138.8733949750001,-34.90806337499998</t>
  </si>
  <si>
    <t>138.6336577940001,-35.013875165999934,138.63365850700006,-35.013940884999954,138.63366221100011,-35.01396411199994,138.63368671700005,-35.01411762199996,138.633842737,-35.01428695699997,138.63412407900012,-35.01448628099996,138.63461995800003,-35.014772051999955,138.63531757200008,-35.01514183499995,138.63624371700007,-35.015712350999934,138.63673852600004,-35.016105366999966,138.636799063,-35.016211597999984</t>
  </si>
  <si>
    <t>140.67984833700007,-37.56574504399998,140.67810547500005,-37.56576897999997,140.67303605300003,-37.56586530799996,140.67294882200008,-37.56592337099994,140.67287768300002,-37.56609190299997,140.67298039600007,-37.57132428899996,140.6730153950001,-37.57310716499995,140.67294679100007,-37.573541595999984,140.67119201000003,-37.57950428799995,140.67104517600012,-37.580050857999936,140.6710312660001,-37.58013260299998,140.67100255700007,-37.58030129799994,140.6709859780001,-37.58046373199994,140.67094774200007,-37.58115301999993,140.6709877950001,-37.581950753999934,140.6710111220001,-37.587451304999945,140.67101895300004,-37.58929802299997,140.67102447600007,-37.59060030899997,140.6710356420001,-37.59323090199996,140.67094673300005,-37.59401254199997,140.67080568900008,-37.59463574899996,140.67049771400002,-37.59548808399995,140.66962496000008,-37.59779122699996,140.66930128700005,-37.59864532499995,140.6681967500001,-37.60165501399996,140.66558689400006,-37.60607099899994,140.6655300330001,-37.60616720599995,140.66317056200012,-37.610126718999936,140.66093712000009,-37.61392091999994,140.65810407900005,-37.61873315999998,140.65669881600002,-37.62112025799996,140.65599606900003,-37.62231394199995,140.65457549600012,-37.62472681299994,140.6532939340001,-37.62690343799994,140.64633740400006,-37.63867045199993,140.6460704540001,-37.63912192099997,140.6459770240001,-37.63929516099995,140.64577062400008,-37.63974032999994,140.64569955100012,-37.64005766699995,140.6453837780001,-37.641053736999936,140.64511154800005,-37.641959129999975,140.64490517700006,-37.64265493399995,140.64383184700011,-37.646208393999984,140.64352020800004,-37.647240634999946,140.64282755800002,-37.64953481499998,140.64242748100003,-37.65086200199994,140.64198547700005,-37.65195195399997,140.64164923200008,-37.652798589999975,140.6403775970001,-37.65593507999995,140.64011286700008,-37.65658799299996,140.63958512500005,-37.65792343199996,140.63939516100004,-37.65840972799998,140.63920039100003,-37.65882980599997,140.63890865300004,-37.659320237999964,140.6379359870001,-37.66043124899994,140.6367570960001,-37.661237985999946,140.63536165300002,-37.66182699899997,140.63363411700004,-37.66237886599998,140.633173348,-37.66252605699998,140.63197645200012,-37.66290652699996,140.63108954900008,-37.66330280099993,140.62997496800006,-37.66395103899998,140.62919174400008,-37.66467376899993,140.62865425600012,-37.66533543099996,140.6284428350001,-37.66570286199993,140.62804930800007,-37.66660374399993,140.6278925690001,-37.66748405499993,140.6279153690001,-37.66918535699995,140.62791553700004,-37.669205697999985,140.62798778800004,-37.67822157099994,140.62800406600002,-37.68025173299998,140.6280064340001,-37.68054584799995,140.628041864,-37.68496652599998,140.62802847900002,-37.68905788,140.62803631000008,-37.68948891799994,140.6280346650001,-37.68962163499998</t>
  </si>
  <si>
    <t>138.623202181,-34.92179355999997,138.62413557800005,-34.92174716399995,138.62505417400007,-34.92170477299993,138.62540487400008,-34.92168716899994,138.62591998200003,-34.92166287799995,138.627596981,-34.92157558799994,138.62981357800004,-34.92146330299994,138.63201115100003,-34.92134991699993,138.63211314500006,-34.92134476299998,138.6322045700001,-34.92134013599997,138.63331457800007,-34.92128542399996,138.63442907400008,-34.92122653299998</t>
  </si>
  <si>
    <t>138.58834890600008,-34.93626586199997,138.5884396140001,-34.93644846799998,138.5885483520001,-34.936821049999935,138.58876617800001,-34.93988559999997,138.58889773900012,-34.94173645199993</t>
  </si>
  <si>
    <t>139.56322925300003,-32.58120183199998,139.56214153200006,-32.58181400099994,139.5612737020001,-32.58231258199993,139.55867950900006,-32.58377882499997,139.5569226350001,-32.58479300799996,139.55509442100004,-32.58582231699995,139.55392594700004,-32.58648016899997,139.55321633800008,-32.58691556699995,139.5524293200001,-32.58746630299993,139.5520227190001,-32.58778913499998,139.55182109200007,-32.58794922399994,139.55118729600008,-32.588522255999976,139.54592022600002,-32.59379114899997,139.544838195,-32.59487344699994,139.5422008370001,-32.59751131799993,139.54151956300007,-32.59809514199998,139.5407456260001,-32.598664439999936,139.53980536200004,-32.59927162399998,139.53755698600003,-32.60067648199998,139.53701608400002,-32.60101444299994,139.5290222210001,-32.60598111099995,139.5204681680001,-32.61129465499994,139.51647381100008,-32.61377543599997,139.5141589310001,-32.61519877799998,139.51192312000012,-32.61650382399995,139.5058766840001,-32.62003274399996,139.5032315310001,-32.62166290899995,139.50105023000003,-32.62300713399998,139.4914413900001,-32.628945431999966,139.48603379500003,-32.632312095999964,139.47773079,-32.637480463999964,139.47764668600007,-32.63753252899994,139.4689464610001,-32.64291789299995,139.46041443500008,-32.648197943999946,139.45950664100008,-32.64875965999994,139.45833717100004,-32.64957858099996,139.45252927800004,-32.65417818699996,139.44735691000005,-32.658273865999945,139.44528831600007,-32.65989215099995,139.44488116900004,-32.66019079999995,139.44436584900006,-32.66056880499997,139.44347705300004,-32.661162746999935,139.4424288020001,-32.66179203799993,139.4360900380001,-32.66541803399997,139.4273359220001,-32.67042469699993,139.41847878600004,-32.67548910299996,139.40974976200005,-32.68047909699993,139.40749134500004,-32.68176994099997,139.40095593900003,-32.68546815299993,139.398490766,-32.68686296299995,139.39205490000006,-32.69043662099995,139.39165142500008,-32.69066063799994,139.38985993000006,-32.69167850699995,139.38923181400003,-32.692035362999945,139.38895749800008,-32.692191211999955,139.38852125200003,-32.69243905899998,139.3871649230001,-32.69320961899996,139.385158412,-32.69440526699998,139.38331503900008,-32.69545967299996,139.38111406400003,-32.69671856599996,139.38022175300011,-32.697230168999965,139.37944655500007,-32.69767571299997,139.378067578,-32.69845832599998,139.37704982800005,-32.69890523999993,139.37643398000012,-32.699087076999945,139.37444991300003,-32.69956047199997,139.373938102,-32.69969211799997,139.37233836500002,-32.700103601999956,139.37042694900003,-32.700595213999975,139.36971908100008,-32.70077727199998,139.3641106450001,-32.70218906499997,139.35700759200006,-32.70390753299995,139.35463057900006,-32.70447883999998,139.35417666000012,-32.704556381999964,139.35372074400004,-32.70460889599997,139.35362286800012,-32.704615814999954,139.3495714290001,-32.70490201299998,139.34893428300006,-32.705001107999976,139.34825663300012,-32.70517259899998,139.34774756500008,-32.70534948099993,139.34711551300006,-32.70562999799995,139.34665556700008,-32.70588117899996,139.34618336300002,-32.70619492999998,139.34549104600012,-32.70678301899994,139.34430247300008,-32.70797847899996,139.33757737200006,-32.71474173799993,139.33741865500008,-32.71490133999998,139.3323154410001,-32.72003256099998,139.33155050100004,-32.720819519999964,139.33125753700006,-32.72118129599994,139.33085868900002,-32.72172669899993,139.32904240100004,-32.72421029099996,139.32845430300006,-32.725014417999944,139.3276235720001,-32.72635185699994,139.32725308200008,-32.72692865899995,139.32566474700002,-32.72952422399993,139.32133696200003,-32.73659543699995,139.32107247700003,-32.73700592599994,139.32077652500004,-32.73740018199993,139.32074570500004,-32.737434177999944,139.32040773200004,-32.73780696999995,139.32011491100002,-32.738087280999935,139.31942631700008,-32.73869276399995,139.31907062900007,-32.739046059999964,139.31871547100002,-32.73946237699994,139.318458404,-32.7398244399999,139.31797478200008,-32.740673956999956,139.31695157600006,-32.74257210299993,139.3163495980001,-32.743760548999944,139.31558951600005,-32.74530846599998,139.3142228480001,-32.748091553999984,139.31308966300003,-32.750480567999944,139.312872609,-32.75084463199994,139.31265113900008,-32.75115742199995,139.3123742570001,-32.75149523699997,139.31206795700007,-32.751815618999956,139.3115127220001,-32.752312881999956,139.31065895400002,-32.75301949599998,139.30902056800005,-32.75437544799996,139.30725382800006,-32.75576140199996,139.30574615900002,-32.75694406799994,139.30294775100003,-32.75913910799994,139.3008236290001,-32.760805140999935,139.3006336210001,-32.76095416499993,139.30017191500008,-32.761272977999965,139.299721201,-32.76153296899997,139.29929341600007,-32.76173618499996,139.2940936020001,-32.763878158999944,139.29316485000004,-32.76426071699996,139.2924115820001,-32.76457098099996,139.29217087900008,-32.76466984599995,139.2917950320001,-32.764853012999936,139.29143894800006,-32.76506079599994,139.2911032170001,-32.76528913399994,139.29083191600012,-32.76550823399998,139.29048052500002,-32.76584800099994,139.28676611700007,-32.77021338499998,139.28622654600008,-32.77084747499998,139.28246337000007,-32.77528094899998,139.28125265000006,-32.77670720699996,139.2806079080001,-32.777466695999976,139.27681827900005,-32.78193048399993,139.2764007500001,-32.78235687399996,139.27596376200006,-32.78270928099994,139.27551892300005,-32.78297010299997,139.274932056,-32.78331508399998,139.2735345330001,-32.783979219999935,139.273515018,-32.783988491999935,139.27321828800007,-32.78412950599994,139.27242965800008,-32.78454108899996,139.2722555350001,-32.78462727699997,139.27225279300012,-32.784628633999944,139.27040574000011,-32.785542835999934,139.26881105400003,-32.78636801599998,139.26300082400007,-32.789710947999936,139.26256745400008,-32.789999154999975,139.26212727300003,-32.790355904999956,139.2594732560001,-32.79280467199993,139.2590146340001,-32.79320530599995,139.25853717500001,-32.79358952399997,139.25692598400008,-32.79479885599994,139.2568813690001,-32.79483234399993,139.2551496540001,-32.79613207299997,139.25453214900006,-32.79661567599993,139.251518615,-32.79921239,139.24976947400012,-32.80071747299996,139.2493001250001,-32.801120613999956,139.2475476730001,-32.80262580899995,139.247300267,-32.80287822899993,139.24691962500003,-32.80331116499997,139.24658261000002,-32.80377441799993,139.2456266580001,-32.805236082999954,139.24381916000004,-32.80811530099993,139.24276997000004,-32.80978649899998,139.2424690580001,-32.81022484099998,139.24223052600007,-32.81052946999995,139.24196716100005,-32.81082133799998,139.2416765790001,-32.811096206999935,139.24132371300004,-32.81138380599998,139.23633994300008,-32.81492938399998,139.23625339500006,-32.81499095399994,139.23547110700008,-32.81553156899997,139.22823361500002,-32.82068183699994,139.22009112400008,-32.826474910999934,139.21533771500003,-32.829856194999934,139.20990120400006,-32.833805290999976,139.20960410100008,-32.833998228999974,139.20924571400008,-32.834199523999985,139.20848551900008,-32.83454791499997,139.20812943200008,-32.83467517999998,139.20777166900007,-32.834778693999965,139.2073447880001,-32.834877948999974,139.20685709500003,-32.83496467699996,139.20569540400004,-32.83507913099993,139.20504118400004,-32.835165837999966,139.20380495900008,-32.83532966799993,139.20214809100003,-32.83551803499995,139.20182786700002,-32.83557637599995,139.200084521,-32.83578961799998,139.19870348200004,-32.835982953999974,139.1981214220001,-32.83610998399996,139.19760577300008,-32.83626905799997,139.197072036,-32.83648000699998,139.19198939700004,-32.83880201499994,139.1915081720001,-32.839011942999946,139.1911616540001,-32.83913939799993,139.19086031200004,-32.839228042999935,139.19050710300007,-32.83931019199997,139.19014018000007,-32.83937487199995,139.18982227900005,-32.839413315999934,139.18945160200008,-32.839437378999946,139.189083363,-32.83943731099998,139.18845913100006,-32.839385024999956,139.18783927000004,-32.83927489599995,139.18694366700004,-32.83901537999998,139.185255,-32.83849679999997,139.18474220100006,-32.83837258899996,139.18432160400005,-32.83830381499996,139.1839475690001,-32.838269569999966,139.18357093800012,-32.838255550999975,139.18287238000005,-32.83829071799994,139.18230856500008,-32.83837573399995,139.18224072200007,-32.838385965999976,139.181932705,-32.83846305099996,139.18162841700007,-32.83856140299997,139.1809623150001,-32.83883824199995,139.1773170460001,-32.84058246899997,139.17655441700003,-32.840977720999945,139.17598463500008,-32.84134337199998,139.173419985,-32.843165951999936,139.17336651300002,-32.84320394799994,139.1727534790001,-32.84365285999996,139.17243685300002,-32.84390546099996,139.17156449300012,-32.844674433999955,139.16775313200003,-32.84821163099997,139.16732516700006,-32.84858092199994,139.1660628610001,-32.84956986199995,139.16210211600003,-32.85267264099997,139.16172547300005,-32.85301504499995,139.1608039450001,-32.853964692999966,139.16041679900002,-32.85430612099998,139.16012169400005,-32.85452559899994,139.15980848100003,-32.85472494499993,139.159389862,-32.854955193999956,139.15904725500002,-32.85511421299998,139.15873687500005,-32.85523576099996,139.15872578200003,-32.85523924299997,139.1584238480001,-32.85533407699995,139.15814797000007,-32.855403208999974,139.15806036100003,-32.855425158999935,139.15768837400003,-32.855496709999954,139.15665816400008,-32.85564732499995,139.15487443900008,-32.85591954599994,139.1528897920001,-32.85615066299994,139.1524564890001,-32.85617039899995,139.1517250930001,-32.85615448599998,139.15111810200005,-32.856131818999984,139.1475561300001,-32.85599767299993,139.1461561530001,-32.855944919999956,139.13729132700007,-32.8556105399999,139.13594212400005,-32.85555959699997,139.1352118640001,-32.85556608199994,139.13484529000004,-32.855593849999934,139.13448018000008,-32.85563972099993,139.13406630400004,-32.85571185099997,139.13370845800011,-32.85579455799996,139.13290936300007,-32.856052586999965,139.12972450300003,-32.85720848699998,139.12492401800012,-32.85905411099998,139.12446147800006,-32.859220447999974,139.1237696600001,-32.85940924999994,139.11987817700003,-32.86021676499996,139.11887375300012,-32.86042376499995,139.1186275540001,-32.86047449899996,139.11693458700006,-32.86082337899995,139.11130045200002,-32.86198427499994,139.1106054700001,-32.862127458999964,139.1095262020001,-32.86234979499994,139.10879809100004,-32.86253174799998,139.10716470400007,-32.863000048999936,139.1065409890001,-32.863170199999956,139.10444517200006,-32.86374191599998,139.10383575800006,-32.86394425399993,139.10329671700003,-32.86416871599994,139.1014765100001,-32.865028389999964,139.09740371500004,-32.86694632699994,139.0970172000001,-32.86711142799993,139.09691851500008,-32.86715357899993,139.09642319800002,-32.86734085699993,139.0959670850001,-32.86748717299997,139.09545558000002,-32.86762027499998,139.09493964800004,-32.867724092999936,139.0944166160001,-32.86780251499994,139.09394267900007,-32.867849913999976,139.09341795400007,-32.86787420999997,139.09283838800002,-32.86787151499993,139.0923076680001,-32.86784202899997,139.0918316000001,-32.86778852699996,139.09130736400004,-32.86770770199996,139.0908942630001,-32.86762298799994,139.09056653900006,-32.86753932199997,139.0897613200001,-32.86728429799996,139.08830518500008,-32.86672902099997,139.08774984500008,-32.86653465499995,139.087175569,-32.86637202399993,139.0869729090001,-32.866332298999964,139.08663629800003,-32.86626630999996,139.0861430550001,-32.866202354999984,139.08505194400004,-32.86609912499995,139.08162316000005,-32.86582437599998,139.08123657900012,-32.865810705999934,139.0808498030001,-32.86581587899997,139.08046526900011,-32.86584050699997,139.08008503100007,-32.86588519299994,139.07965454100008,-32.86596625599998,139.0795542720001,-32.86598513599995,139.07933792200004,-32.86602587899995,139.07866246900005,-32.86621769899995,139.07835995100004,-32.86633023199994,139.078016584,-32.86648044999998,139.07735825300006,-32.86682586199993,139.077247843,-32.866900043999976,139.07679174200007,-32.86720651999997,139.07670799900006,-32.86726279399994,139.07178752800007,-32.87088632299998,139.07134021700006,-32.871227482999984,139.071030177,-32.87148501699994,139.07074043000011,-32.87175567,139.0705058950001,-32.87200703899998,139.0702001840001,-32.872384884999974,139.06935985600012,-32.87346598999994,139.06836547600005,-32.87474525299996,139.06797956800006,-32.87531949899994,139.067497644,-32.876126934999945,139.0667789160001,-32.87732481399996,139.06595559700008,-32.87878395299998,139.06498537700008,-32.880414213999984,139.06481575500004,-32.880642733999935,139.06466462800006,-32.88081176199995,139.06452694000006,-32.880950017999965,139.06444117800004,-32.88100956799997,139.0641231720001,-32.881289668999955,139.0640622300001,-32.881343346999984,139.0632519950001,-32.88206260599998,139.06261378500005,-32.88260611299995,139.0623427370001,-32.88285567899993,139.0618261400001,-32.88333132399998,139.061543539,-32.88357262499994,139.0605622810001,-32.88441045299993,139.05948517800005,-32.885338865999984,139.05936217500005,-32.885450513999956,139.05910811800004,-32.88573903099996,139.05860104400006,-32.88619463699996,139.05817091100005,-32.88661614599994,139.05705575000002,-32.88779420599997,139.0554919120001,-32.88944618199997,139.05537965300005,-32.889562714999954,139.05365606700002,-32.891351860999976,139.05326148300003,-32.891739952999956,139.0523891150001,-32.89248808999997,139.05078992900008,-32.89391221499994,139.04992300800006,-32.89466818699998,139.04814039500002,-32.89622259599997,139.04527721300008,-32.89879787199993,139.0445396550001,-32.89945052599995,139.043762441,-32.90014088399994,139.04266652600006,-32.90111429099994,139.04266491700002,-32.901115724999954,139.0388952950001,-32.90446369799997,139.0382700660001,-32.90498975699995,139.03607035900006,-32.906942147999985,139.03536493500008,-32.90758055999993,139.0337652820001,-32.90902817699998,139.03252584300003,-32.91010680499994,139.0320295790001,-32.91050255799996,139.03010975000007,-32.91189571499996,139.0295665330001,-32.912312723999946,139.0277559550001,-32.91390128099994,139.02685085400003,-32.91469536599993,139.0259910750001,-32.91547473299994,139.02281603900008,-32.918306704999964,139.02180250600009,-32.91924909599993,139.01640507600007,-32.924385410999946,139.01610083700007,-32.92463510699997,139.01449869300006,-32.925759408999966,139.0054183850001,-32.93208484799993,139.00491692100002,-32.93244616299995,139.0040250410001,-32.93308875799994,139.0018510530001,-32.934620475999964,139.00088828800006,-32.935276313999964,138.9987992240001,-32.936756972999945,138.99846861600008,-32.93699678399997,138.9971009090001,-32.93795674499995,138.99678390000008,-32.93814518299996,138.9967515290001,-32.93816442599996,138.99638345800008,-32.93834530399994,138.99600251100003,-32.93850287899994,138.99152589300002,-32.94019826099998,138.9909395080001,-32.94044685499995,138.99051910900005,-32.940672276999976,138.99011429600012,-32.94092079799998,138.98933194500012,-32.941593258999944,138.98916809900004,-32.94186587799993,138.9888753340001,-32.94225682599995,138.9887119980001,-32.94256635499994,138.98856843600004,-32.942889546999936,138.98840286600011,-32.94348628399996,138.98834409500012,-32.94391808299997,138.98830154400002,-32.94458776099998,138.988124007,-32.947675748999984,138.9880482310001,-32.94813060399997,138.9879095650001,-32.94857216899993,138.9877939280001,-32.948826932999964,138.98760994100007,-32.949156346999985,138.98737406100008,-32.94951445299995,138.98714359100006,-32.94982177199995,138.9868279330001,-32.950187694999954,138.98630495400005,-32.95075140999995,138.98539265400007,-32.95173475699994,138.982279424,-32.955121109999936,138.9816519960001,-32.95577978999995,138.98073346600006,-32.956797621999954,138.98045210100008,-32.95710940199996,138.98029707600006,-32.95727808199996,138.98018401500008,-32.95740108999996</t>
  </si>
  <si>
    <t>138.54614437300006,-34.841347009999936,138.5462516240001,-34.842758867999976,138.54621109700008,-34.84284242499996</t>
  </si>
  <si>
    <t>138.6793792940001,-34.97548826999997,138.67963116900012,-34.97550736799997,138.68033453500004,-34.975620112999934,138.68153454600008,-34.97587722399993,138.68214070500005,-34.97598887799995,138.68219515600003,-34.975994672999946,138.68236639600002,-34.976027381999984,138.68316876500012,-34.97607593599997,138.68420085900004,-34.97612318999995,138.6845519950001,-34.97616131799998,138.68490666500009,-34.976220953999984,138.6852337350001,-34.97631310899993,138.6855640550001,-34.97647643799996,138.68567298900007,-34.97653057699995,138.68589860200007,-34.97669937399996,138.6860769640001,-34.976872586999946,138.68626335400006,-34.977157045999945,138.68636456000002,-34.97733453799998,138.68646191300002,-34.97760979699996,138.68649067600006,-34.97785555299998,138.6865085080001,-34.97811966299997,138.6864747630001,-34.97844311799997,138.68645612300008,-34.978781072999936,138.68645964200005,-34.97904077499993,138.68656405900003,-34.97946277199998,138.68664122500002,-34.97968978599994,138.68671873800008,-34.97986669799997,138.68675127400002,-34.98000261799996,138.68680516400002,-34.98021036799997,138.68694077500004,-34.98056871899996,138.68707468900004,-34.98087790799997,138.68713093100007,-34.98103788299994,138.68722098400008,-34.98121398099994,138.68737360300008,-34.981440120999935,138.68759678600009,-34.981708915999945,138.6877248390001,-34.98188495699998,138.68789369500007,-34.982189597999934,138.68793167400008,-34.98231727399997,138.6879680190001,-34.982521695999935,138.68804768500002,-34.98290263699994,138.6881279480001,-34.98310632199997,138.68826696400004,-34.983343694999974,138.68829195500007,-34.98342141799998</t>
  </si>
  <si>
    <t>138.53705687900003,-35.272580396999956,138.5370005850001,-35.27249223999996,138.53688656300005,-35.27089301299998,138.53677849000007,-35.26952508599993,138.53672890100006,-35.269219491999934,138.53665860600006,-35.26892725299996,138.53657030500005,-35.26861569499994,138.5364137260001,-35.26820407099996,138.5359374080001,-35.267165689999956,138.53595715900008,-35.267121231999965</t>
  </si>
  <si>
    <t>140.80042030700008,-37.83413407199998,140.80045591700002,-37.83416921899993,140.8009246040001,-37.83463183699996,140.80112273800012,-37.83477836999998,140.80125474400006,-37.83485272799993,140.8015082070001,-37.834965463999936,140.80260387900012,-37.835311399999966,140.80564415800006,-37.83627981199993,140.8062929770001,-37.83648646399996,140.80731617200001,-37.836809948999985,140.80833961000008,-37.83713506,140.81014166600005,-37.837770414999966,140.81143713500012,-37.83821791699995</t>
  </si>
  <si>
    <t>138.5097495560001,-34.85401676899994,138.50992869900006,-34.85433110599996,138.5105005040001,-34.85521116599995,138.5109980200001,-34.85606354399994,138.51110418400003,-34.856236459999934,138.51148348700008,-34.85690703999995,138.51213335900002,-34.85794606999997,138.51263164800002,-34.85877944799995,138.51279974500005,-34.85907542899997,138.5131520660001,-34.85968783399994,138.51377768500004,-34.86072100599995,138.51414233100002,-34.86133239099996,138.51424751500008,-34.86150875399994,138.51473338000005,-34.862358590999975,138.51482967800007,-34.86250709199993</t>
  </si>
  <si>
    <t>139.13466681600005,-35.13910179699997,139.13382254700002,-35.13888452699996,139.13305668100008,-35.13870967899993,139.1326870910001,-35.138657139999964,139.13235109200002,-35.13865487299995,139.13197818700007,-35.138698674999944,139.13164666500006,-35.13879251199995,139.13130341400006,-35.13897013299993,139.13094635900006,-35.13918669499998,139.130657121,-35.13934977899993,139.1303414890001,-35.13944953199996,139.13006188000008,-35.13948398599996,139.12918499700004,-35.13944094599998,139.12779818600006,-35.13935992399996</t>
  </si>
  <si>
    <t>138.90230386700011,-35.030709025999954,138.90232593000007,-35.03094289399996,138.9024209370001,-35.031950205999976,138.90247502400007,-35.03252788399993,138.90252244400006,-35.033035206999955,138.90266863600004,-35.034569472999976,138.902696686,-35.034863805999976,138.90272408400006,-35.03515230099998,138.90282479100006,-35.03620789599995,138.90282719300012,-35.03623359399995,138.90288430100009,-35.036829145999945,138.90292721800006,-35.036944904999984,138.9029689560001,-35.03701334099998</t>
  </si>
  <si>
    <t>138.60072151400004,-34.92854604599995,138.60138585900006,-34.928498891999936,138.60157234400003,-34.928486103999944,138.60228412700008,-34.92845194399996,138.6030577560001,-34.928414816999975,138.60335496300002,-34.92839836199994,138.60365330900004,-34.92838184899995,138.60440757900005,-34.92834672599997,138.60444920500004,-34.92834478799995,138.60448922500007,-34.928342973999975,138.6048776670001,-34.92832537999993,138.60598725300008,-34.928270716999975</t>
  </si>
  <si>
    <t>138.66019662700012,-34.970631681999976,138.6600054810001,-34.97063369199998,138.65979460900007,-34.97061751699994,138.65966430700007,-34.97060751799995,138.65943664000008,-34.97060461399997,138.65934972200012,-34.9706083199999,138.6591548980001,-34.97062889599994,138.65914991800003,-34.970629422999934,138.65898367600005,-34.970661948999975,138.65884201900008,-34.97070866099995,138.65874935300008,-34.97074700899998,138.65849308100007,-34.97087177699996,138.65815507500008,-34.97104734399994,138.6578536390001,-34.97117654699997</t>
  </si>
  <si>
    <t>140.8714965260001,-35.30473154699996,140.87146536800003,-35.30574099199998,140.8714403250001,-35.30701263699996,140.87130265000008,-35.30757449499998,140.87106348400005,-35.30825440299998,140.87002174000008,-35.31112124799995,140.8694453700001,-35.312103011999966,140.86886256700006,-35.312768355999935,140.86476170800006,-35.316495214999975,140.8642006560001,-35.316912178999985,140.86358250900003,-35.31725734599996,140.86293409200005,-35.31752766799997,140.8622531090001,-35.31773604899996,140.86149237400002,-35.317919717999985,140.860772547,-35.31806458799997,140.86016824000012,-35.31824694199997,140.85955482200006,-35.31849629499993,140.8589465350001,-35.31882315799993,140.85852514900012,-35.319108376999964,140.8580818690001,-35.31947230199995,140.85773240600008,-35.31982095099994,140.85730357400007,-35.320300807999956,140.8572264510001,-35.32039964099994,140.85435455000004,-35.32407943199996,140.85392586700004,-35.32465138999993,140.8537061290001,-35.32502040999998,140.8535125620001,-35.325365535999936,140.85330543300006,-35.32592498699995,140.85314003100007,-35.32652805599997,140.8530792790001,-35.327035534999936,140.8530823760001,-35.32736601999994,140.85314177100008,-35.32802057799995,140.85370360700006,-35.33224441099998,140.85411184100008,-35.335206718999984,140.8541203100001,-35.33655581199997,140.8538633710001,-35.33939037299996,140.85368359100005,-35.34124090599994,140.8535399430001,-35.34198598399996,140.8534027060001,-35.34241633999994,140.8530656250001,-35.343104439999934,140.85266987700004,-35.343646132999936,140.85223885900007,-35.344156718999955,140.85148555600006,-35.34483594399995,140.85017297600007,-35.34561450999996,140.8488794310001,-35.34637566699996,140.84810710300007,-35.346900052999956,140.84738742900004,-35.34761060999995,140.84673036200002,-35.34845166799994,140.8464397570001,-35.34905869499994,140.84331478900003,-35.35847929799996,140.84316195300005,-35.358939996999936,140.84197843100003,-35.362641277999955,140.84195936700007,-35.362700882999945,140.84158241600005,-35.36391212099994,140.84134571900006,-35.36447307699996,140.8382527770001,-35.36988547399994,140.838225641,-35.36993295199994,140.8376586500001,-35.37094994199998,140.83761489000005,-35.37102842499996,140.8370237590001,-35.37208071599997,140.8366380860001,-35.37267739599997,140.832192372,-35.37917035299995,140.83124773400004,-35.38056591199995,140.83077140700004,-35.38125792699998,140.83047872100008,-35.38165681999993,140.83018212700006,-35.38199650399997,140.8298755720001,-35.38229506899995,140.82944514200005,-35.38269410999993,140.8289701980001,-35.38313470899993,140.8287581300001,-35.38334669499994,140.82850295100002,-35.383616461999964,140.82369418400003,-35.38918463899995,140.82319147500004,-35.38983266899993,140.8229045930001,-35.39026895799998,140.82103495,-35.394428165999955,140.82078724200005,-35.39499990099995,140.82065337900008,-35.39535046799995,140.82041574100003,-35.39661690199995,140.82035987100005,-35.396926339999936,140.82025182900009,-35.39724510899998,140.82001374800006,-35.39785252599995,140.81976386000008,-35.39839460699994,140.81952318700007,-35.398916706999955,140.81918503200006,-35.39965455899994,140.81881024300003,-35.40035672199997,140.8182095940001,-35.40113152599997,140.817470651,-35.40176756599993,140.81668673700005,-35.402257851999934,140.81599717900008,-35.40261026199994,140.81286607100003,-35.40431869099996,140.81235116200003,-35.404629012999976,140.8119676130001,-35.40486016299997,140.81116352000004,-35.40550501699994,140.8104126400001,-35.40640442899996,140.8087259340001,-35.409053797999945,140.80747970700008,-35.41096678699995,140.80742005600007,-35.411060523999936,140.806695224,-35.41219960999996,140.8066059030001,-35.41233998599995,140.80239391200007,-35.41882144899995,140.80159092600002,-35.42006508199995,140.80158111000003,-35.42008028199996,140.8012306070001,-35.42062778299993,140.79849698200007,-35.42489749199996,140.798206552,-35.42553013099996,140.79801114100007,-35.42607474599998,140.79786695200005,-35.42676932599994,140.79751469400003,-35.42830522699995,140.79729943100006,-35.42924377899993,140.79717905200005,-35.429565845999946,140.79697827200005,-35.42995570099998,140.79377184600003,-35.43561493799996,140.79345760800004,-35.43618361599994,140.79322848300012,-35.43674854599993,140.79305338100005,-35.43729467099996,140.7926545800001,-35.438626090999946,140.792507257,-35.439051519999964,140.7923314630001,-35.43941475799994,140.79214550000006,-35.43975823699998,140.79195170000003,-35.44006285299997,140.79163070100003,-35.44046776399995,140.79134709100003,-35.44078059399993,140.79098865700007,-35.441125331999956,140.79054986100004,-35.44147072499993,140.79014068900005,-35.44173471199997,140.78883338800006,-35.44251965199993,140.7871379280001,-35.4435233199999,140.7861995840001,-35.44407876899993,140.7844332630001,-35.44517705299995,140.78406508800003,-35.445390327999974,140.78378471700012,-35.44560722899996,140.78351856300003,-35.445831924999936,140.783257638,-35.44608441599996,140.7829676770001,-35.44640562799998,140.7824003070001,-35.447311732999935,140.78223797200008,-35.44768686599997,140.78198549900003,-35.448335963999966,140.78189589300007,-35.44873074099996,140.78174472700005,-35.450413572999935,140.78163424600007,-35.451670588999946,140.781499595,-35.45229062799996,140.7813466450001,-35.45272029599994,140.7811777170001,-35.45312916599994,140.78030727600003,-35.454463475999944,140.77960655100003,-35.45547570399998,140.77822695600003,-35.457578688999945,140.77789753600007,-35.45809967399998,140.77789689700012,-35.458100703999946,140.77567273300008,-35.46146921299993,140.77207013100008,-35.466958602999966,140.77108038300003,-35.46847251899993,140.77037409500008,-35.46954594899995,140.76996765100012,-35.470171293999954,140.7682879250001,-35.47260060199994,140.7669130600001,-35.474464929999954,140.76611962700008,-35.47554078899998,140.7626270710001,-35.480169039999964,140.76173931800008,-35.48133806799996,140.7613042580001,-35.48192339499997,140.76116819600009,-35.48210378599998,140.75893536500007,-35.48506391899997,140.75839975300005,-35.48589973299994,140.7580165480001,-35.48692245099994,140.75792892700008,-35.48738334899997,140.75790263600004,-35.48781872,140.75783401500007,-35.48860309099996,140.75770373700004,-35.490331269999956,140.75765544800004,-35.490971728999966,140.75744800500001,-35.493620334999946,140.75736474100006,-35.49471202199993,140.75709088100007,-35.498333541999955,140.7569790240001,-35.49910161199995,140.75690908700005,-35.49933530599998,140.7567247180001,-35.49995140999994,140.75634025700003,-35.500723507999965,140.75584602900005,-35.50148792599998,140.75541097400003,-35.50225143199998,140.755152532,-35.50265675999998,140.7535334160001,-35.50528444899993,140.75323123600003,-35.50580180299994,140.7530905210001,-35.50606312499997,140.75287240400007,-35.50661618,140.7527667280001,-35.506944518999944,140.75272155300001,-35.50722625099996,140.7526579800001,-35.50760071099995,140.75265606000005,-35.50766986299993,140.75264776100005,-35.50796884399995,140.75265554500004,-35.508388157999946,140.7526806200001,-35.50862286399996,140.75272368700007,-35.50890875099998,140.75281842800007,-35.50931228199994,140.75293494400012,-35.509674891999964,140.75312819200008,-35.510084081999935,140.75354075000007,-35.51110478399994,140.75400557000012,-35.51229855099996,140.75415368200004,-35.51267889999997,140.7543161100001,-35.513095987999975,140.75448061600002,-35.513518500999965,140.75488036600007,-35.51454522599994,140.7549771580001,-35.514793819999966,140.7555788090001,-35.51633643799994,140.75648616900003,-35.51866277499994,140.75754415400002,-35.52137884299998,140.7578401500001,-35.52213744499994,140.75852525300002,-35.523917352999945,140.75890781300006,-35.52489198599994,140.75935737800012,-35.526037275999954,140.75960468300002,-35.52672507899996,140.7597345050001,-35.52708611299994,140.75985880400003,-35.52746777899995,140.759944549,-35.52779616599997,140.7600355840001,-35.52820556199998,140.76007805100005,-35.528869542999985,140.76023279100002,-35.53075040099998,140.76027781000005,-35.53129777899994,140.76044596300005,-35.533452255999975,140.76060644000006,-35.535489128999984,140.76070061200005,-35.536677494999935,140.76071068700003,-35.53680456699993,140.76076047200002,-35.537382614999956,140.76083068200012,-35.538292429999956,140.76094151000007,-35.53967198099997,140.76101409600005,-35.54057531299998,140.7610638330001,-35.54117796899993,140.761148337,-35.541894560999935,140.76119495000012,-35.54229044599998,140.76138538300006,-35.54268721799997,140.76156810400005,-35.543067915999984,140.76182205700002,-35.54361923399995,140.76214034600002,-35.54435553099995,140.76243806600007,-35.545021933999976,140.76263244900008,-35.545455680999964,140.76275863800004,-35.54582770799993,140.76284505900003,-35.546099065999954,140.76289869900006,-35.54639431399994,140.7629523390001,-35.54668955999995,140.76320552800007,-35.548097128999984,140.76349005100008,-35.54970255699993,140.76362290800012,-35.550433477999945,140.76377482300006,-35.551279069999964,140.76391447800006,-35.55205636499994,140.76410566900006,-35.55301331299995,140.7642165950001,-35.55363687799996,140.76426791500012,-35.554099994999945,140.76428986000008,-35.554355262999934,140.76429792300007,-35.554559110999946,140.764292,-35.55478397999997,140.76426636700012,-35.55512760399995,140.76422300100012,-35.555410248999976,140.76414814200007,-35.555721,140.76407079900002,-35.55600406299993,140.764053052,-35.556069,140.76397715500002,-35.55627445399995,140.76381484800004,-35.55662965799996,140.76361765800004,-35.55708185699996,140.76341175200002,-35.557561877999944,140.76317349400006,-35.55812183199998,140.76290736900012,-35.55874749599997,140.76277348700012,-35.55915952399994,140.76265192000005,-35.55980517599994,140.76261809400012,-35.56022716799998,140.7626378340001,-35.56080137199996,140.76287162000006,-35.56382499299997,140.7630156780001,-35.56554917999995,140.76312528100004,-35.56691425399998,140.76336991000005,-35.57012904399994,140.76353045100007,-35.57209094099994,140.7636730910001,-35.57380743899995,140.76367708500004,-35.57410849799993,140.763669606,-35.574474135999935,140.76364349100004,-35.575154633999944,140.76356063900005,-35.577247590999946,140.76353716900007,-35.57798632399994,140.7635298460001,-35.57821669799995,140.76350334300002,-35.579009146999965,140.76346179200004,-35.58039596399993,140.76334098400002,-35.58335786499998,140.76337011600003,-35.58413906199996,140.76350889800005,-35.58480795599996,140.76398924800003,-35.58589200299997,140.7644273080001,-35.586786926999935,140.76539871700004,-35.58877135899996,140.76846142700003,-35.59502727699993,140.77008033900006,-35.598333725999964,140.77039397700003,-35.59906360999997,140.77057588800005,-35.60016664199998,140.77055169800008,-35.60091432699994,140.77022555100007,-35.60368848599995,140.76943356100003,-35.61042428799993,140.76942808500007,-35.61110112799997,140.76960775200007,-35.61185615699998,140.76991518600005,-35.612662876999934,140.76992569300012,-35.61269043799996,140.77028755300012,-35.61330179299995,140.77496981100012,-35.62026642899997,140.7750552660001,-35.62045176199996,140.7789107760001,-35.628813011999966,140.7790094390001,-35.62902696699996,140.77924173700012,-35.62965512399995,140.77936853100005,-35.63075793399997,140.77930244800007,-35.63175827999993,140.77883351000003,-35.63323850799998,140.77747364800007,-35.637282649999975,140.7764391180001,-35.63980247699993,140.77624160100004,-35.64028210699996,140.77602357700005,-35.64080055599993,140.77587388000006,-35.64128530199997,140.77570547800008,-35.64186119599998,140.7756436530001,-35.64268526999996,140.77570736600012,-35.64320980499997,140.77595549400007,-35.644212668999955,140.77614590300004,-35.64460440499994,140.77643128800003,-35.64506692899994,140.77684127400005,-35.64567238199993,140.77813584900002,-35.64684619399998,140.78520201300012,-35.65235716999996,140.79493784700003,-35.65994843999994,140.79951978600002,-35.66351275899996,140.80117522000012,-35.66481215299996,140.8023476510001,-35.665732384999956,140.80287969900007,-35.66625374499995,140.80319924200012,-35.66666019899998,140.80356352800004,-35.66723241099993,140.80385683300005,-35.66786690599997,140.80401375500003,-35.66837889499993,140.80407593300004,-35.66859029899996,140.80413771300005,-35.66903912099997,140.80415686900005,-35.669562300999985,140.803955136,-35.67295205199997,140.80364313400003,-35.67819401699995,140.80354371800001,-35.679084700999965,140.80335113,-35.679716681999935,140.8030655780001,-35.680359901999964,140.8023450070001,-35.681807343999935,140.8021173630001,-35.68226460799997,140.80194741200012,-35.68258769499994,140.8017181560001,-35.683052792999945,140.8015503360001,-35.68346285499996,140.80139688500003,-35.68400939399993,140.80135590700002,-35.684276369999964,140.801297126,-35.68474564699994,140.80129646600005,-35.68497416899993,140.80129151900007,-35.685285749999935,140.80130700400002,-35.685979807999956,140.80133408100005,-35.687080752999975,140.80135572200004,-35.68869061399994,140.80138628200007,-35.68984438699994,140.80139967800005,-35.69067250599994,140.80140529000005,-35.69101985599997,140.80142157600005,-35.691957008999964,140.80145005100007,-35.69258630199994,140.80145191100007,-35.69304200199997,140.80148415400004,-35.69507516799996,140.80150177100006,-35.69583008699993,140.8015268910001,-35.69690661799996,140.8015400590001,-35.69779621899994,140.80156107100004,-35.69901900799994,140.80158907700002,-35.69972276899995,140.80158677500003,-35.70027922199995,140.8016172770001,-35.70162903099998,140.8016330050001,-35.702656256999944,140.80167351800003,-35.704848080999966,140.80169743700003,-35.70572377199994,140.8017251880001,-35.70720897299998,140.80174991100012,-35.70856961499993,140.80175987200005,-35.70905228,140.80180685400012,-35.711169981999944,140.80180811600007,-35.71122692599994,140.80183486800001,-35.71232254699993,140.80183867800008,-35.71235380899998,140.80184607400008,-35.71328108399996,140.8018675180001,-35.71449349699998,140.80192128200008,-35.71689639199997,140.80197728400003,-35.71755243499996,140.80203708500005,-35.71825297699996,140.80204247400002,-35.71831657399997,140.8021694570001,-35.71981666599993,140.80230747400003,-35.72146287999993,140.80240006400004,-35.72257149799998,140.80258300100002,-35.72465634699995,140.80264362200012,-35.72536431299994,140.8027348920001,-35.72639180599998,140.80274592900003,-35.726516025999956,140.8028224200001,-35.72745387799995,140.80284275000008,-35.72800415199998,140.80280147300005,-35.72864683499995,140.80269747500006,-35.72960214799997,140.80252951400007,-35.73123152599993,140.8024648380001,-35.73193907299998,140.80235781800002,-35.73293751699998,140.80228691800005,-35.73346993699994,140.80223654500003,-35.73379004999998,140.80195387800006,-35.73541306899995,140.80193842200003,-35.73550180199993,140.80175534500006,-35.73654507799995,140.801577403,-35.73765654599998,140.8012978060001,-35.73916660599997,140.80107788400005,-35.74046372899994,140.8005962620001,-35.743213442999945,140.80050074300004,-35.743783614999984,140.80041813900004,-35.744253553999954,140.80019626400008,-35.74551583899995,140.799895181,-35.747363090999954,140.799538352,-35.749295633999964,140.7993133110001,-35.75056509199993,140.7989867990001,-35.752418243999955,140.79886652300002,-35.75312083899996,140.79863954100006,-35.75444681099998,140.7980931520001,-35.757557763999955,140.7975671050001,-35.760594124999955,140.79731793100007,-35.76201589599998,140.79686113000002,-35.76462222699996,140.79670309100004,-35.76551971299995,140.7963000750001,-35.76784453099998,140.79621063800005,-35.76834809099995,140.79577675100006,-35.770851723999954,140.79575961400008,-35.770950599999935,140.79529631800006,-35.77365357599996,140.79521385500004,-35.77410697199997,140.79513705700003,-35.77452914599996,140.79510972700007,-35.77483012799996,140.79506457200011,-35.77514726399994,140.79505960100005,-35.775501075999955,140.79506843900003,-35.77620786799997,140.79514464500005,-35.77808010399997,140.7952088620001,-35.77983304999998,140.79523910700004,-35.78065872099995,140.79528514100002,-35.781786661999945,140.79531462900002,-35.78248983699996,140.7953347,-35.78296824599994,140.79539753400002,-35.78447901099997,140.79542273200002,-35.78516278899997,140.79552341900012,-35.78767907799994,140.7955682260001,-35.78878105399997,140.79557063400011,-35.78884027999993,140.795636488,-35.790646709999976,140.795657838,-35.79116347199994,140.7957134820001,-35.792437021999945,140.79577790000008,-35.79398689899995,140.79581233500005,-35.795042544999944,140.7958950100001,-35.79719476799994,140.79591365300007,-35.79762786599997,140.7959435880001,-35.798323539999956,140.79606215100011,-35.80118946299996,140.79610011500006,-35.80221012499993,140.79622883800005,-35.805724865999935,140.796267198,-35.80660001699994,140.79638073800004,-35.80919011199995,140.7963848160001,-35.80927783699997,140.796464785,-35.81116572099995,140.796572071,-35.81386011099994,140.79658114900008,-35.81444252899996,140.79653133400006,-35.81506573699994,140.79645433300004,-35.81549904399998,140.79643043700003,-35.815583440999944,140.79636394700003,-35.815818295999975,140.79615893200003,-35.81640049699996,140.79289155100003,-35.824045086999945,140.79048414700003,-35.82967669899995,140.7903084190001,-35.830087737999975,140.78997525800003,-35.830885373999934,140.78992261200005,-35.831011401999945,140.78929402500012,-35.83247435599998,140.7870531540001,-35.83768957299998,140.78565698900002,-35.840949543999955,140.7820309440001,-35.84941492499996,140.78005752500007,-35.85402084899994,140.7794227830001,-35.85563406199998,140.77921547300002,-35.856607183999984,140.77916635200006,-35.858004139999935,140.77913115700005,-35.85900522199995,140.77908225400006,-35.860715047999975,140.77889407400005,-35.86699783399996,140.77888504500004,-35.86729931499997,140.778784706,-35.872012591999976,140.77867774900005,-35.876063149999936,140.77844183800005,-35.88499839299993,140.77836527300008,-35.887898621999966,140.7783339140001,-35.88908645499998,140.77822410900012,-35.89388943499995,140.77810089900004,-35.89927777499997,140.77799158000005,-35.90289977499998,140.77796601700004,-35.90374668399994,140.77793311800008,-35.90522452299996,140.77793393700006,-35.906011914999965,140.77790959700008,-35.90646097299998,140.7778743440001,-35.9070971,140.77778918100012,-35.907542631999945,140.77773939400004,-35.90770833199997,140.7776480770001,-35.90798582599996,140.77737956800001,-35.90858980099995,140.7771567750001,-35.90892203299995,140.77692467200006,-35.90927604299998,140.776682724,-35.909599312999944,140.77643199800002,-35.90984905799996,140.7759251340001,-35.91031055299993,140.7752166130001,-35.91089080099994,140.77443213100003,-35.91154828499998,140.7723864950001,-35.913262670999984,140.77132619000008,-35.91415981999995,140.77109957900007,-35.91434168099994,140.77057665100006,-35.914676208999936,140.77023449900003,-35.914892761999965,140.76976539800012,-35.915125719999935,140.768980047,-35.915460766999956,140.76794511900005,-35.91584010899993,140.76162628500003,-35.918154131999984,140.75583806300006,-35.920285787999944,140.75492955000004,-35.92062033399998,140.75381747000006,-35.92103393999997,140.75316651200012,-35.921340174999955,140.7524807960001,-35.92173907599994,140.75206768500004,-35.9220794299999,140.75172462500007,-35.92235859999994,140.75121755600003,-35.92290351099996,140.7509325530001,-35.92331349699998,140.7505187260001,-35.92414778199998,140.7503933580001,-35.92451214399995,140.75028503500005,-35.92495225499994,140.7502365140001,-35.92529853399998,140.75021184700006,-35.92573818499994,140.7502109510001,-35.92664830499996,140.75020206600004,-35.93563224899998,140.75019630400004,-35.94137256799996,140.75018553200005,-35.94456120899997,140.75015905700002,-35.95239593799994,140.75015437500008,-35.95340915799994,140.7501250260001,-35.95754183099996,140.7500922580001,-35.958043146999955,140.75000023400003,-35.95845613899996,140.74991414200008,-35.958739916999946,140.74979270500012,-35.95910927099993,140.7495162890001,-35.959749570999975,140.74934275900011,-35.96010622499995,140.7492903330001,-35.960247815999935,140.74910710400002,-35.96074975899995,140.7489917050001,-35.96118765199998,140.74893190500006,-35.961661334999974,140.74892302800004,-35.96229069699996,140.7490212230001,-35.96297653399995,140.74918505100004,-35.963516923999975,140.74949146200004,-35.964306130999944,140.74983399600012,-35.96516906399995,140.75000033800006,-35.96574783699998,140.75012178100008,-35.96654745999996,140.75011089400004,-35.969062486999974,140.75011830300002,-35.971171278999975,140.75013974700005,-35.97727215699996,140.75012295400006,-35.97988272899994,140.75012341600006,-35.98009052799995,140.75014395900007,-35.98929236399994,140.75014976400007,-35.99189235099993,140.75015160600003,-35.99810669999994,140.7501538890001,-36.00581003099995,140.7501525980001,-36.00708774799995,140.75014618400007,-36.013464693999936,140.75009797100006,-36.024354337999966,140.75010397200003,-36.02508111099996,140.7501437200001,-36.02989448999995,140.75012871100012,-36.03206674399996,140.750147437,-36.03407164899994,140.75015112000006,-36.03418624799997,140.75018706800006,-36.035304408999934,140.75077222700008,-36.04302476,140.75101851400007,-36.04627371699996,140.7510030630001,-36.04679969599994,140.7509713490001,-36.04748158399997,140.75079821500003,-36.04802716399996,140.75053352600003,-36.04860604399994,140.75020150900002,-36.04910273399997,140.7499350070001,-36.04938218399997,140.74819747300012,-36.05116179099997,140.74677029300005,-36.052623462999975,140.7413666230001,-36.058157112999936,140.736969713,-36.06265908299997,140.7367658270001,-36.062866579999934,140.73391463500002,-36.065768127999945,140.7276280210001,-36.072199000999944,140.72704531800002,-36.07279501499994,140.72591971200006,-36.073707826999964,140.7226920710001,-36.07585001299998,140.7221756020001,-36.07627336099995,140.7217281500001,-36.07674743899997,140.72145055500005,-36.077152110999975,140.72116475600012,-36.07767924899997,140.72098107300008,-36.078249168999946,140.720919008,-36.07855985599997,140.72084349200009,-36.07898531199993,140.7206158140001,-36.08026809699993,140.72044995400006,-36.08115148999997,140.72029379800006,-36.08200341199995,140.72003430900008,-36.08343519899995,140.7198916970001,-36.084224458999984,140.7197477940001,-36.084858588999964,140.71959837800011,-36.08527328599996,140.71941112100012,-36.08564902899997,140.7190469630001,-36.086108784999965,140.7187130640001,-36.08653619599994,140.718379937,-36.086814164999964,140.71789344700005,-36.087207905999946,140.71770629800005,-36.08735976699995,140.71323783800005,-36.09098560799998,140.7128928840001,-36.09128931699996,140.7124638460001,-36.09179242699997,140.7118022730001,-36.09310535099996,140.71135740800003,-36.094571145999964,140.71127438700012,-36.09484467599998,140.7106119980001,-36.097048177999966,140.71034892600005,-36.09792000699997,140.70999213200002,-36.09909226099995,140.70901994100007,-36.10232134499995,140.70878299900005,-36.103077277999944,140.70874230100003,-36.103207097999984,140.70845558000008,-36.10373763499996,140.7081464480001,-36.10431183099996,140.70791631500003,-36.10461775599998,140.7073965730001,-36.10522022499998,140.70676428500008,-36.105946889999984,140.70664927400003,-36.106198491999976,140.70489174700003,-36.108094782999956,140.70434433600008,-36.10872467699994,140.70363264500008,-36.10954306599996,140.70351247300005,-36.10968079199995,140.70286998900008,-36.11041715399995,140.7027717840001,-36.11052969899998,140.70272600200008,-36.11058180599997,140.70164431800004,-36.11181284099996,140.70109392200004,-36.11244285399994,140.70039160300007,-36.11331572499995,140.70004654100012,-36.113755468999955,140.6989006220001,-36.11518212799996,140.69757711500006,-36.11686467499993,140.69667376600012,-36.11804739099995,140.69664980900006,-36.11807830199996,140.69619778600008,-36.118661618999965,140.69462362600007,-36.12072416899997,140.693255549,-36.122516367999935,140.69217460100003,-36.12393043199995,140.69080194600008,-36.12572798599996,140.6897938410001,-36.127048085999945,140.687614509,-36.129831852999985,140.68592141400006,-36.13199316399994,140.68491656600008,-36.13327277199994,140.6846411030001,-36.133623538999984,140.68423596000002,-36.13413741499994,140.68404488700003,-36.13436759899997,140.6834792400001,-36.135129451999944,140.68318158800002,-36.135667388999934,140.68292919600003,-36.13635857099996,140.68265421500007,-36.137486355999954,140.68214198200008,-36.139306518999945,140.6817738750001,-36.14061449299993,140.68165761700004,-36.14102760299994,140.6815044770001,-36.141410651999934,140.68134737800005,-36.141745741999955,140.6811518390001,-36.142032781999944,140.68081151,-36.14245792799994,140.68033103800008,-36.14289945899998,140.6799442890001,-36.14319204099996,140.678779544,-36.143915799999945,140.67589376800004,-36.14569012299995,140.6748811970001,-36.14637070999993,140.67451734000008,-36.14670613199996,140.67399943200007,-36.14734413399998,140.67365171300003,-36.14778207699993,140.67256526500012,-36.149150394999936,140.6714049850001,-36.15064177499994,140.67069726700004,-36.15162206999997,140.67040147500006,-36.152281624999944,140.6700457810001,-36.15383418699997,140.66988658000002,-36.154330363999975,140.66967823900006,-36.15479520499997,140.66931151200004,-36.15549597699993,140.6691342580001,-36.15588017199997,140.66887783700008,-36.156435940999984,140.66871229000003,-36.156879852999964,140.66856133500005,-36.15795815299998,140.66857093300007,-36.160060930999975,140.66857059200004,-36.16052314099994,140.66857691300004,-36.16141187399995,140.66859890800004,-36.164971520999984,140.66860833300007,-36.166496551999955,140.66864722100001,-36.169784481999955,140.66871699000012,-36.17023624799998,140.66892561300006,-36.17093744699997,140.66922062700007,-36.17154570699995,140.66959325100004,-36.172434589999966,140.6698411960001,-36.17306508899998,140.66994943100008,-36.17358431699995,140.67010037600005,-36.174308431999975,140.6705834600001,-36.17679854399995,140.67078589400012,-36.177834099999984,140.670993177,-36.17840742599998,140.6713523080001,-36.17903125099997,140.6715748050001,-36.17928202599995,140.67179083300005,-36.179538398999966,140.67211459500004,-36.17985404199993,140.67246407100004,-36.180129557999976,140.6734492180001,-36.180728175999946,140.6744015170001,-36.1812909399999,140.67600234600002,-36.182236933999945,140.6765471340001,-36.182637184999976,140.67688945300006,-36.182966343999965,140.67710337200003,-36.18326819899994,140.67749429800006,-36.18372857199995,140.67770145800012,-36.18418021399998,140.6781426880001,-36.18539796399995,140.67837249900003,-36.18603508599995,140.67938777000006,-36.188837294999985,140.67944263000004,-36.189084530999935,140.67957509000007,-36.189681519999965,140.6795857840001,-36.191171957999984,140.67959607600005,-36.19308949099997,140.679598219,-36.19475562499997,140.6795343650001,-36.19535991699996,140.6794318840001,-36.19577726399996,140.67920324400006,-36.19638379999998,140.67868585300005,-36.19739653199997,140.6784704490001,-36.19780395799995,140.6782845470001,-36.19815556799995,140.67804263300002,-36.19860634699995,140.67785168000012,-36.19897417699997,140.67714347600008,-36.20031490499997,140.67653991100008,-36.20145302999998,140.67598907800004,-36.20249580299998,140.67479252400005,-36.20474385199998,140.67414755900006,-36.20598642899995,140.67368178000004,-36.206883741999945,140.67323742200006,-36.20781673299996,140.67303930600008,-36.208240717999956,140.67288913900006,-36.20878659799996,140.67219943100008,-36.21200509999994,140.67161776500006,-36.21474642499993,140.67125740100005,-36.21644469399996,140.6705532530001,-36.21969225399994,140.67005751500005,-36.222179161999975,140.67001143800007,-36.222975978999955,140.67001387400012,-36.22358316799995,140.67002956600004,-36.22747446599993,140.67006092400004,-36.22818477199996,140.67017838200002,-36.228814718999956,140.67029970400006,-36.22929420599996,140.67039229700003,-36.22966016799995,140.6706915750001,-36.23072997199995,140.67117032900012,-36.23246568099995,140.67185094100012,-36.23493305299996,140.67228004600008,-36.23655590799996,140.67357251800001,-36.241288226999984,140.673702627,-36.24176456899994,140.67396361400006,-36.242834752999954,140.6740447730001,-36.24340417099995,140.67408898000008,-36.2459921499999,140.67411010700005,-36.24890573299996,140.67409932200007,-36.24990541899996,140.6740878390001,-36.25096901499995,140.67399487000012,-36.25204737299998,140.6739654800001,-36.25244898999995,140.6739509680001,-36.25269130299995,140.67390777000003,-36.25319475599997,140.6739045910001,-36.253216650999946</t>
  </si>
  <si>
    <t>138.8101881020001,-35.02970324399996,138.81084413300005,-35.03062436399995,138.8119668070001,-35.032200623999984,138.81240234100005,-35.032851034999965,138.81278750600006,-35.03342622599996,138.81290476000004,-35.03358365899993,138.8141776980001,-35.03525437999997</t>
  </si>
  <si>
    <t>135.84597546300006,-32.324842408999984,135.84680076600011,-32.32659148399995,135.8472398890001,-32.327551065999955,135.8474764130001,-32.32828246599996,135.848266888,-32.32934207999995,135.84902060500008,-32.330241720999936,135.85078905300009,-32.33224706999994,135.85109866200003,-32.33256468299993,135.8521080270001,-32.333435873999974,135.85241719600003,-32.33375105499994,135.85255306700003,-32.33391819499997,135.85267009900008,-32.33409403099995,135.85285317800003,-32.33446797299996,135.85302132900006,-32.33506402499995,135.85330147800005,-32.33631621999996,135.85350370100002,-32.336942342999976,135.85370430500006,-32.33756343299996,135.85388517700005,-32.33818762899995,135.8541301780001,-32.339441051999984,135.85442611700012,-32.340538067999944,135.85450342100012,-32.34098579699997,135.85459540600004,-32.34212351399998,135.854648117,-32.34258774199998,135.85505436500011,-32.34537911999996,135.85514107500012,-32.34581965999996,135.85520084600012,-32.346038816999965,135.85556132700003,-32.34713773699997,135.8556599090001,-32.347585600999935,135.8557171980001,-32.348037330999944,135.85577680000006,-32.348950110999965,135.8561010100001,-32.35279649399996,135.85620434200007,-32.35434540299997,135.856224214,-32.35454842099995,135.85630303200003,-32.35493830899998,135.856439388,-32.355322032999936,135.8566292580001,-32.355700885999966,135.85899678500004,-32.35993768199995,135.86036667500002,-32.36250921499993,135.8614200500001,-32.36453550799996,135.86165103700012,-32.364919579999935,135.86192863400004,-32.36527418299994,135.86225015200012,-32.36559844799996,135.86380929200004,-32.36701677999997,135.86488717800012,-32.36804272999996,135.86548526700005,-32.368532604999984,135.8667267830001,-32.36950401099995,135.867137543,-32.36979707499995,135.8677511190001,-32.37016956999997,135.8679500930001,-32.370268599999974,135.8681560240001,-32.370349817999966,135.86859979300004,-32.370471159999965,135.8690772210001,-32.370555097999954,135.87062273100003,-32.370753444999934,135.8729853650001,-32.37103110099997,135.874263347,-32.37116322299994,135.87776006800004,-32.371568484999955,135.8874280450001,-32.372688445999984,135.8927831640001,-32.373322239999936,135.8935917670001,-32.373440735999964,135.89439784800004,-32.37361615999998,135.8959667370001,-32.37400914899996,135.89642788100002,-32.37413902299994,135.89683327500006,-32.374286515999984,135.89720407000004,-32.37447194799995,135.89906716200005,-32.37565169499993,135.9000552320001,-32.376248747999966,135.9016187730001,-32.378700296999966,135.9031163940001,-32.380646980999984,135.90330302100006,-32.38095171499998,135.90386551500012,-32.38197894599995,135.90508380200004,-32.38413293499997,135.90607095100006,-32.38581138699993,135.9077883650001,-32.38855813099997,135.91171134500007,-32.39475416099998,135.91192389900004,-32.39513609499994,135.91240329800007,-32.39612888199997,135.91263273100003,-32.39652963899994,135.91316592500004,-32.39731861699994,135.9141972640001,-32.39874813999995,135.91549933800002,-32.40055286299997,135.916333623,-32.401733846999946,135.91734806700003,-32.40322102999994,135.91866546500012,-32.40498978599993,135.9189164280001,-32.40536916899998,135.9191158860001,-32.405764716999954,135.91937146100008,-32.40636751899996,135.9196586260001,-32.40696096999994,135.9201098210001,-32.40771668299993,135.92035738700008,-32.40807355299995,135.920496801,-32.40824238199997,135.92081024300012,-32.40855221099997,135.92098530300007,-32.40869012999997,135.9217542440001,-32.409193365999954,135.92212725900004,-32.40946288599997,135.9224895100001,-32.409761526999944,135.9233909720001,-32.410557049999966,135.92375711600005,-32.41083932499998,135.9241281720001,-32.411071601999936,135.92431822700007,-32.41116852899995,135.924729597,-32.41131832199994,135.92765196300002,-32.412002626999936,135.92912233100003,-32.41238366299996,135.93214855400004,-32.41311959099994,135.93240805000005,-32.41317350199995,135.93269786700012,-32.41318570799996,135.93294611600004,-32.41327272299998,135.93320490000008,-32.41333927599993,135.93661606800003,-32.414108426999974,135.9371248550001,-32.41421460699996,135.9376399680001,-32.41429511999996,135.93817595100006,-32.41433640699995,135.9387311170001,-32.414350586999944,135.9436606170001,-32.41435824699994,135.945717,-32.41434796699997,135.94720801900007,-32.41436293099997,135.9502006040001,-32.41446723299998,135.95218503500007,-32.41451234699997,135.95359776300006,-32.41460520099997,135.95497260000002,-32.41465523199997,135.95548209900005,-32.41463503999995,135.95572829200012,-32.41460504299994,135.95621628600009,-32.414492,135.956703177,-32.414324489999956,135.9571891380001,-32.41410988999996,135.9588079450001,-32.413288715999954,135.9606862070001,-32.41233588099993,135.96111152800006,-32.412090245999934,135.96130744100003,-32.41195326199994,135.96167683500005,-32.41163986,135.96405868800002,-32.409148898999945,135.96444547700003,-32.40876184599995,135.96485912900005,-32.40839226199995,135.96619295800008,-32.40735647699995,135.96800137600007,-32.40599707499996,135.96846401800008,-32.405695925999964,135.96896175900008,-32.40543627099993,135.96949200400002,-32.405213626999966,135.97004839300007,-32.40502884099993,135.970622767,-32.40487629399996,135.97120964900012,-32.40474999199995,135.97626435000006,-32.40381383599998,135.97791090500004,-32.40348795899996,135.97892861000003,-32.403270074999966,135.97929723900006,-32.40323003299994,135.9795980460001,-32.40325881699994,135.97989393700004,-32.40333508699996,135.98003991500002,-32.40339249599998,135.98032125400005,-32.40354879699993,135.9805725340001,-32.40375675599995,135.98068148800007,-32.40388129799993,135.98098236900012,-32.404300132999936,135.98189135100006,-32.40579761099997,135.9822491750001,-32.40630846099998,135.9824996010001,-32.406623587999945,135.98289819800004,-32.40706960699998,135.98317281900006,-32.40733024499997,135.983325809,-32.40744451899997,135.98367241200003,-32.40763638699997,135.9840652800001,-32.40777900799998,135.9871460390001,-32.40862541299998,135.98900454700004,-32.40915613499993,135.99004980000007,-32.40947249499993,135.99079837300008,-32.40975013299993,135.9912733100001,-32.40996622899996,135.99173328300003,-32.41020464199994,135.9921752250001,-32.410467265999955,135.99301458500008,-32.411011550999945,136.00019640300002,-32.415938392999976,136.00196409800003,-32.41719204799995,136.00320987300006,-32.41807550999994,136.00436229600007,-32.41901006499995,136.00475791400004,-32.41929693099996,136.00691345100006,-32.420688204999976,136.0073099220001,-32.42091659499994,136.00791548900008,-32.42118470499997,136.00804525400008,-32.421261888999936,136.00829550900005,-32.42145473199997,136.0088914600001,-32.42210043899996,136.009542871,-32.42289128599998,136.01057556600006,-32.42409312399997,136.01082251100001,-32.42443500699994,136.011005188,-32.42480375899993,136.011962282,-32.42726040599996,136.0122249320001,-32.42784552799998,136.01243179300002,-32.42822571999994,136.01266434500008,-32.428599378999934,136.01305197800002,-32.429148141999974,136.0135068310001,-32.42966613999994,136.0137826780001,-32.43002258399997,136.01401089400008,-32.43040898499993,136.01432394000005,-32.43101815399996,136.01469905500005,-32.43162339099996,136.01748562800003,-32.43559468999996,136.01897338800006,-32.43786279899996,136.01965710800005,-32.43880406899996,136.01975298900004,-32.43898658099994,136.0198255470001,-32.43917687299995,136.0200452780001,-32.439976298999966,136.02045857400003,-32.4412251,136.0210590800001,-32.44330263699993,136.02120127600006,-32.44387518999997,136.02138870800002,-32.444440345999965,136.0218243710001,-32.44542401799998,136.02219927200008,-32.44621713199996,136.02273440400006,-32.44717095699997,136.02305159900004,-32.44765828599998,136.02330052800005,-32.44793878499996,136.0234445640001,-32.44807021199995,136.02378161600006,-32.44830850899996,136.02580616800003,-32.449497090999955,136.0266252250001,-32.44999384899995,136.02682993000008,-32.45010809699994,136.02725717400006,-32.450313440999935,136.02836682100008,-32.45073844799998,136.02875011800006,-32.450933592999945,136.0289309950001,-32.45104830099996,136.0294689210001,-32.45144423199997,136.03001572900007,-32.451872125999955,136.0303625260001,-32.45216831699997,136.03079570800003,-32.452642141999945,136.03091328800008,-32.452802737999946,136.03110546300002,-32.45312409899998,136.0312320390001,-32.45337906799995,136.031737463,-32.45439714299994,136.03251512400004,-32.45611783999993,136.03288953100002,-32.45677759199998,136.032986455,-32.456948368999974,136.03357207600004,-32.45780773799993,136.03442531400003,-32.458874623999975,136.03467933000002,-32.45925031799993,136.03487729500011,-32.45965624399997,136.03501383100001,-32.460087029999954,136.03506622800012,-32.46030515699994,136.0352186330001,-32.46114651999994,136.0355162830001,-32.46311279699995,136.03556327900003,-32.46334243699994,136.03568909500007,-32.46378349699995,136.0358546220001,-32.46419915799993,136.03595417000008,-32.46439904699997,136.03619136500004,-32.46479120099997,136.03703928700008,-32.46600822299996,136.0387953510001,-32.46860040299998,136.0391291210001,-32.46918956799993,136.0392126480001,-32.46938319299994,136.0392739340001,-32.46957806699993,136.0393093340001,-32.46977884699993,136.0393165920001,-32.47019770099996,136.03919070400002,-32.47229005699995,136.0391508020001,-32.47346684199994,136.03917642700003,-32.473891583999944,136.03921181600003,-32.47409137799997,136.03932654300002,-32.47448082599993,136.03945970300003,-32.47479730999993,136.03958705500008,-32.475065281999946,136.04066118100002,-32.47693962499994,136.0413194580001,-32.478241888999946,136.04157006700007,-32.47861930399995,136.04187078600012,-32.47894110599998,136.04204667400006,-32.47908622699998,136.04306804400005,-32.47978371999994,136.044526076,-32.48089567099993,136.0447358450001,-32.481043763999935,136.04518038800006,-32.48132169399997,136.04614111400008,-32.48184095599993,136.046649666,-32.48209470699993,136.04770354100003,-32.48258740299997,136.04923013500002,-32.483407273999944,136.0497601390001,-32.483656243999974,136.05597853300003,-32.48612310799996,136.05676587400012,-32.48644989099995,136.05806138900004,-32.48701965599997,136.059808448,-32.48772064399998,136.06030408300012,-32.48788343799998,136.06109319400002,-32.488076682999974,136.06162832200005,-32.48823074499995,136.06409907800003,-32.48902361599994,136.065209062,-32.489422228999956,136.0657499990001,-32.48963422399993,136.06677092000007,-32.490096076999976,136.06724417700002,-32.49029052499998,136.06766310800003,-32.490435898999976,136.06997159200012,-32.491169774999946,136.07156507700006,-32.49175814599994,136.07234301500011,-32.49209067899994,136.07286160900003,-32.49233649399997,136.0753321080001,-32.493583686999955,136.07630304500003,-32.49409469999995,136.0783609340001,-32.49507826099995,136.0815222970001,-32.49652344799995,136.08340070400004,-32.49734483299994,136.08499805100007,-32.49809762399997,136.08552254200004,-32.49831500799996,136.08777577700005,-32.49904632099998,136.08890668000004,-32.49944741599995,136.090012042,-32.499874155999976,136.091623668,-32.500481340999954,136.0938195340001,-32.50121908699998,136.0965500640001,-32.50211612099997,136.09703077000006,-32.50231705699997,136.0972587440001,-32.502437562999944,136.09769682900003,-32.50271346699998,136.0998980390001,-32.50431359199996,136.10261836100005,-32.50634795999997,136.1063866190001,-32.50913323399993,136.10967798800004,-32.51156579499997,136.1146066240001,-32.51524881699993,136.11547754700007,-32.51587477399994,136.1181030470001,-32.51781988699997,136.1190895740001,-32.51857902399996,136.11945718000004,-32.51880928899993,136.11965340300003,-32.51890387299994,136.120081722,-32.51905070199996,136.12055279900005,-32.519142037999984,136.12293900500003,-32.51947498099997,136.1237655970001,-32.51957666299995,136.1243321720001,-32.51961598099996,136.1260810660001,-32.51963884899993,136.1266738050001,-32.519676568999955,136.1272659660001,-32.519735768999965,136.130112724,-32.52017403899998,136.13208843000007,-32.52045396099993,136.13409798300006,-32.52075724399998,136.13606401700008,-32.52108795699996,136.14111052700002,-32.52199184299997,136.14166311600002,-32.52211077599998,136.142207105,-32.52225691999996,136.1475890160001,-32.523872909999966,136.14804298800004,-32.52397943999995,136.14827479400003,-32.52401376499995,136.14874211400002,-32.524049564999984,136.14896931300007,-32.52404837699993,136.14919759400004,-32.524032226999964,136.14990151000006,-32.52393495299998,136.15038885500007,-32.52388666099995,136.15063012200005,-32.523886707999964,136.15111992000004,-32.52393075899994,136.15473949300008,-32.524379986999975,136.15764634000004,-32.52474068899994,136.17295605100003,-32.52687050299994,136.17482313900007,-32.526681448999966,136.17579376300012,-32.52684511399997,136.177779159,-32.526483767999935,136.17985608300012,-32.52607155399994,136.18032661100005,-32.52600020899996,136.18056407900008,-32.52598561699995,136.1810531010001,-32.52599393399993,136.18718920700007,-32.52629030299994,136.1880040840001,-32.526309037999965,136.1979794120001,-32.526096320999955,136.1986669160001,-32.52606497399995,136.19910394600004,-32.526005787999964,136.19977498700007,-32.52583296599994,136.20305706400006,-32.52483888399996,136.20377969100002,-32.52459969199998,136.20459242200002,-32.52428351499998,136.20513435700002,-32.524154487999965,136.20577160300002,-32.52402947599995,136.20643765500006,-32.52385260799997,136.20723318900002,-32.52360820499996,136.20869883000012,-32.523157906999984,136.21674027500012,-32.52077443799993,136.2175589630001,-32.5205661599999,136.21939934700004,-32.52014883299995,136.22093409600006,-32.51983051499997,136.22364969400007,-32.51924008499998,136.22777486500001,-32.51829582599993,136.2279972650001,-32.51824491499997,136.22965144700004,-32.51776754599996,136.23173939800006,-32.517164959999945,136.2324787440001,-32.51697442799997,136.23352245400008,-32.51676178399998,136.2366574240001,-32.51617084099996,136.23959268700003,-32.51556898999996,136.24134500800005,-32.51518891699993,136.2432969250001,-32.514707890999944,136.24378601800004,-32.51456270899996,136.2440219890001,-32.51447459299993,136.24541501200008,-32.51383498699994,136.2459006140001,-32.51363768999994,136.246402299,-32.513456548999955,136.24692451300007,-32.51329766899994,136.24855638600002,-32.51284237999994,136.24994315600009,-32.51247095699995,136.25072414900012,-32.51228179999998,136.25144186400007,-32.51216524999995,136.25268110700006,-32.512041513999975,136.25283955500004,-32.512014843999964,136.25404629700006,-32.51181170099994,136.25453581200009,-32.51170732299994,136.25609464800004,-32.51132519,136.25693966900008,-32.51116367499998,136.25812149400008,-32.51097777899997,136.25836367500006,-32.51095040399997,136.2593375130001,-32.51084032099993,136.2619388060001,-32.51063674399995,136.2631747690001,-32.51056375,136.2637141900001,-32.51050853199996,136.26398533400004,-32.51046498599993,136.26909743500005,-32.509429145999945,136.26962252300007,-32.50930654699994,136.2703986560001,-32.509067914999946,136.27198257200007,-32.50849542999998,136.2725242780001,-32.508330274999935,136.27280350600006,-32.50826112699997,136.27337866300002,-32.50815188799993,136.27658772100006,-32.507651393999936,136.2790042480001,-32.50723023199998,136.28260484500004,-32.50662777599996,136.28496254200002,-32.50621373499996,136.28606153900012,-32.50599875399996,136.28782459,-32.505769002999955,136.28829562800001,-32.50565893999993,136.29168382700004,-32.50467009699997,136.29218064100007,-32.50454433699997,136.2926878820001,-32.50448016499996,136.29321256700007,-32.50447741099998,136.2965936700001,-32.50468212499993,136.299587018,-32.504835930999946,136.30021054300005,-32.50483250199994,136.30062476800003,-32.50477279199998,136.30083310700002,-32.50472084799998,136.3012519350001,-32.50458358999998,136.30280361000007,-32.50397094799996,136.3042672780001,-32.50336663499996,136.3063995750001,-32.50260875899994,136.30692567100004,-32.50240742099993,136.30765038000004,-32.502080460999935,136.30829730300002,-32.501720268999975,136.30851476600003,-32.50161775999993,136.3087469200001,-32.50153188499996,136.30899360800004,-32.501465802999974,136.3095061790001,-32.50135116599995,136.310019699,-32.50121490399994,136.31006080600002,-32.50120040699994,136.31052394800008,-32.50103701699993,136.31128714800002,-32.500736478999954,136.31179831100008,-32.50051805399994,136.31279409800004,-32.50006176299996,136.31582010600005,-32.498610876999976,136.316347209,-32.49838689899997,136.31689596500007,-32.49819264399997,136.31886443400003,-32.497572729999945,136.3196812640001,-32.49733644699995,136.32077821300004,-32.49704553099997,136.32576324000001,-32.49583099499995,136.326551149,-32.49565126899995,136.3296186660001,-32.49495330199994,136.33285182200007,-32.49411399199994,136.33517288000007,-32.49349249599993,136.33690444700005,-32.49305413099995,136.33769921300006,-32.49292404499994,136.3437335760001,-32.49218318599998,136.34461426200005,-32.49212343999994,136.3451990220001,-32.49211968399993,136.34578969200004,-32.492135649999966,136.35036208000008,-32.492326326999944,136.3562511770001,-32.49254117299995,136.3567700650001,-32.49253316499994,136.35702278400004,-32.492508001999965,136.35727362500006,-32.49246333199994,136.3577706640001,-32.49232348099997,136.358793837,-32.491990027999975,136.35957106700005,-32.491697328999976,136.36061505300006,-32.491194864999954,136.36144012300008,-32.490769083999965,136.36929350600008,-32.48671584799996,136.36978340500002,-32.48644421599994,136.37070457000004,-32.485876272999974,136.371167226,-32.48562210299997,136.3716288390001,-32.48539880399994,136.37206769500006,-32.485209287999965,136.372755116,-32.484974026999964,136.37307948500006,-32.48489203899993,136.37324802500007,-32.48487590399998,136.37342403000002,-32.48488451199995,136.37378679800008,-32.484962087999975,136.37480205200006,-32.485275283999954,136.37598906000005,-32.48561879899995,136.38013539100007,-32.486783196999966,136.3805696290001,-32.48684768499993,136.3807815880001,-32.486853940999936,136.3809927310001,-32.486839946999964,136.38142431900008,-32.48676555399993,136.3828311970001,-32.48644960499996,136.38490259900004,-32.48601998399994,136.3857214310001,-32.48576455799997,136.38844237500007,-32.48478596599995,136.388955828,-32.48463358199996,136.38922084700005,-32.48457395099996,136.3900616210001,-32.48445663899997,136.3930557530001,-32.48413508099998,136.3933351710001,-32.484094718999984,136.39388353900006,-32.483979284999975,136.39443632000007,-32.48382601499998,136.39701442800003,-32.48304756099998,136.3985005710001,-32.48261463199998,136.40111572000012,-32.48181977799993,136.40164211900003,-32.48167810199993,136.40215613300006,-32.48156767499995,136.40377131500009,-32.481373074999965,136.4060193910001,-32.481034627999975,136.40863649800008,-32.480731729999945,136.41135021200012,-32.48053185699996,136.4115162500001,-32.480519621999974,136.4141951260001,-32.480224765999935,136.41901625900005,-32.47972780599997,136.42463720600006,-32.47916726899996,136.42611609200003,-32.47898526999995,136.42652049100002,-32.47896579199994,136.42712264500005,-32.47897415699998,136.42755798100006,-32.47901417399993,136.428014146,-32.47910472499996,136.42924612800005,-32.47940335299995,136.43005755700005,-32.479558063999946,136.43333320800002,-32.47992983699993,136.43497606100004,-32.48008631099998,136.43539524200003,-32.48014493299996,136.43576974400003,-32.48025979799996,136.43613388900008,-32.480441095999936,136.43739063300006,-32.48125847799997,136.43754402800005,-32.48137917599996,136.4378221710001,-32.48164983199996,136.4380599860001,-32.481962317999944,136.43863145400007,-32.48286719499998,136.4390273240001,-32.48345441899994,136.44116936800003,-32.486469402999944,136.44140685000002,-32.48675244299994,136.4416809270001,-32.486996774999966,136.4418427060001,-32.48710307199997,136.44202215200005,-32.48719737199997,136.44221908500003,-32.48727646699996,136.44242981500008,-32.48734102299994,136.44756464800003,-32.48863131,136.45373866500006,-32.49011878899995,136.45614706600009,-32.49068246599995,136.45943272400007,-32.491424302999974,136.46080344100005,-32.49173375899994,136.46677021900007,-32.49297205399995,136.46735952300003,-32.493104965999976,136.4705381110001,-32.49396175399994,136.4729369060001,-32.49457166399998,136.47369385600007,-32.49488393299998,136.4738371530001,-32.494990583999936,136.47395778500004,-32.49511121099994,136.474062214,-32.49524907399996,136.47543555000004,-32.49739033299994,136.47775189900005,-32.50093906099994,136.47795318500005,-32.50133681799997,136.47863341700008,-32.50296187599997,136.47906172800003,-32.50377335,136.47926856200002,-32.50416521799997,136.4794763550001,-32.504478923999955,136.47973896500002,-32.504765189999944,136.48005994100004,-32.50502172399996,136.48043921700003,-32.50523716199996,136.4810928070001,-32.50551747499998,136.48251086800008,-32.50603826299994,136.48554673800004,-32.50734468699994,136.48600547500007,-32.507555656999955,136.48643037500005,-32.50779290199995,136.48745839600008,-32.50846435899996,136.48929981300012,-32.50948815899994,136.49049669700003,-32.51010725799995,136.49092565600006,-32.510357167999985,136.4911207230001,-32.51048825299995,136.491296142,-32.51063058699998,136.4916131010001,-32.51094964199996,136.491892774,-32.511305859999936,136.49253614100007,-32.51229039999998,136.492892836,-32.51291331599998,136.49308901300003,-32.513350611999954,136.49325292700007,-32.51379956799997,136.49371727000005,-32.51531199699997,136.49395298500008,-32.51602121999997,136.49402302400006,-32.51616208199994,136.4941082140001,-32.516285996999954,136.4942144270001,-32.51639314999994,136.4943447280001,-32.51648307099998,136.49465778600006,-32.516616899999974,136.49499442100011,-32.51671452499994,136.49542757100005,-32.51684014499995,136.49577456300005,-32.51694078399993,136.4963563540001,-32.51707637299995,136.49670449300004,-32.517109973999936,136.49701367800003,-32.51711815999994,136.49764792100007,-32.51706514999995,136.49782699500008,-32.51706635499994,136.49799471900008,-32.51708852999997,136.49810403900005,-32.51712049499997,136.49815742900012,-32.517136111999946,136.4983165540001,-32.517205296999975,136.4984685600001,-32.51729377399994,136.49860785200008,-32.51739944999997,136.49873368900012,-32.517521347999946,136.49904000100003,-32.51791491599994,136.4992695310001,-32.51828659699993,136.49932722500012,-32.51840925899995,136.49962476200005,-32.51904190899995,136.50034459800008,-32.52042796599994,136.50069457100005,-32.521078175999946,136.50102423700002,-32.52164663999997,136.50141896600007,-32.52218796799997,136.50152859500008,-32.522307920999936,136.5023880560001,-32.52324831699997,136.5037367120001,-32.524843215999965,136.50437488800003,-32.52565611399996,136.50466601300002,-32.526067086999944,136.50506508900003,-32.52671453499994,136.50603328600005,-32.52849904499993,136.50622750700006,-32.528960163999955,136.5067704600001,-32.53008580799997,136.5069953310001,-32.53050000799993,136.50739666800007,-32.531114758999934,136.5083959540001,-32.53253069599998,136.50868472600007,-32.53290723699996,136.50900415700005,-32.53326419399997,136.50925190200007,-32.533612895999966,136.5100852060001,-32.53421857699993,136.51187988700008,-32.53536939899993,136.5158936570001,-32.537750898999946,136.51890326600005,-32.539422996999974,136.51962934200003,-32.53978161099997,136.52013061900004,-32.54000626299995,136.52143821000004,-32.54052225099997,136.52430472900005,-32.541604880999955,136.52506233500003,-32.541860963999966,136.52610208500005,-32.542165301999944,136.53174604800006,-32.543702795999934,136.53229399300005,-32.543813280999984,136.53490542200007,-32.544278764999945,136.5358135770001,-32.54447368799998,136.5364712500001,-32.544638979999945,136.53708976300004,-32.54479443599996,136.53733445900002,-32.54483716599998,136.53758406200006,-32.544861899999944,136.53809720300012,-32.54487303299993,136.53982688400004,-32.54476788299996,136.54166393200012,-32.54468574799995,136.5422319810001,-32.544638462999956,136.54334334600003,-32.54449817999995,136.54470880300005,-32.54444578899995,136.5452522800001,-32.544400414999984,136.54579011300007,-32.54433616799997,136.54633058500008,-32.54430751499996,136.54660562900006,-32.54430674699995,136.5471634590001,-32.54433388999996,136.54852046100007,-32.544447514999945,136.549050017,-32.54447192899994,136.5498675660001,-32.54445536099996,136.5509491240001,-32.54439781899998,136.55147938400012,-32.544351683999935,136.55201644500005,-32.54428561299994,136.55507346000002,-32.54380280699996,136.55668143600008,-32.54359971699995,136.55720969000004,-32.54349946099995,136.55799874000002,-32.54330721899993,136.558769019,-32.543083270999944,136.56165689600004,-32.54212192899996,136.5621166740001,-32.54195494399994,136.56232316800003,-32.54185767599995,136.5625181790001,-32.54174917599994,136.56269488700002,-32.541628199999934,136.56300236100003,-32.54134341699995,136.56353364400002,-32.54065708299993,136.5638180090001,-32.54034120299997,136.56398049200004,-32.54021181999997,136.56415982300007,-32.540101628999935,136.5643503220001,-32.54000986999995,136.56455351700004,-32.53993788699995,136.5649857510001,-32.53983482599995,136.56720521600005,-32.53947029999995,136.569334292,-32.53907086799995,136.56984248300012,-32.53898912099993,136.5703400530001,-32.53893961399996,136.570584509,-32.53893160399997,136.57153026900005,-32.53896190699993,136.5719514330001,-32.53892091899996,136.57236625000007,-32.53880867299995,136.5725714900001,-32.538726373999964,136.57317568300004,-32.53840384399996,136.57337987900007,-32.53831055399996,136.57358433800005,-32.53823817999995,136.57401305300004,-32.53815434999996,136.57447816900003,-32.53812443499993,136.57495850500004,-32.53806980699994,136.57542272500007,-32.53797054599994,136.5756444210001,-32.53789778299995,136.5760830150001,-32.53770304899996,136.57696946300007,-32.53724618499996,136.5773930480001,-32.53707626599993,136.577609595,-32.53702024199998,136.5778375760001,-32.53698419999995,136.57882385000005,-32.536945198999945,136.57987576800008,-32.53687975899993,136.58069534900005,-32.53686811099993,136.58271777000004,-32.53690354999998,136.58608252400006,-32.537031888999934,136.5873471960001,-32.53706499699996,136.58787307800003,-32.53707433399995,136.59104721100005,-32.53713061499997,136.59162606600012,-32.53712752299998,136.5921980500001,-32.53710178899996,136.59304555500012,-32.53708618799993,136.59688423400007,-32.537226174999944,136.59971972300002,-32.53735050299997,136.604184464,-32.53758955699993,136.60603733400012,-32.53765148399998,136.60663116700005,-32.537651480999955,136.607219965,-32.53763159499994,136.60809720600002,-32.53756977799998,136.60924728300006,-32.53743861799995,136.60982757200009,-32.53733062499998,136.6118362420001,-32.536910827999975,136.6126106900001,-32.53680591999995,136.61594195100008,-32.53658591699997,136.61756029600008,-32.536443160999966,136.6192302610001,-32.53632957099995,136.621222439,-32.53616915699996,136.6220840430001,-32.536169220999966,136.62412459600012,-32.53627726899998,136.62468619700007,-32.536273893999976,136.62506847600002,-32.536242742999946,136.6252466190001,-32.536228223999956,136.6271401240001,-32.53591167899998,136.62910805500007,-32.535541921999936,136.63127215400004,-32.53517004099996,136.6342976960001,-32.534610261999944,136.63682549600003,-32.534634505999975,136.63886744700005,-32.53467005199997,136.639389842,-32.53475545499998,136.63987629700011,-32.53479447299998,136.64038769700005,-32.53478320399995,136.64084030300012,-32.53474492799995,136.64145846400004,-32.53469265799998,136.64340569400008,-32.53456520999998,136.6463145240001,-32.53434099599997,136.647543444,-32.53425924099997,136.65054046800003,-32.53402095399997,136.65174609400003,-32.53390600299997,136.65476887400007,-32.533569332999946,136.6556450270001,-32.533493487999976,136.6564812360001,-32.533457134999935,136.65762735400006,-32.53348306799995,136.6581189960001,-32.533463052999934,136.66031854200003,-32.533296753999934,136.66151934700008,-32.53322244499998,136.6641357630001,-32.533012407999934,136.66514020600005,-32.532948155999975,136.66593653400002,-32.53291514699998,136.66649282900005,-32.53290858399998,136.66735790000007,-32.53294212399993,136.6685585450001,-32.53303226999998,136.67663048300005,-32.53356491099993,136.677453194,-32.53364538799997,136.67825514800006,-32.533753658999956,136.67931346900002,-32.53391891999996,136.67965304000006,-32.53398685899998,136.68006573600007,-32.534069418999934,136.68054277300007,-32.534197252999945,136.680778357,-32.53427545499994,136.68124112700002,-32.53446021899998,136.68168638600002,-32.53468272799995,136.68190178200007,-32.53480800299997,136.68230790300004,-32.535095067999976,136.68390735700007,-32.53636704599995,136.6847005940001,-32.537022589999935,136.68817144500008,-32.53973903999997,136.69073399700005,-32.54177138999995,136.69590709500005,-32.54587371699995,136.69631252300007,-32.54622659299997,136.69669264300012,-32.546598201999984,136.69818907700005,-32.548173789999964,136.6987091430001,-32.54865299499994,136.69906040800004,-32.54894453399993,136.69979989500007,-32.54948787999996,136.70352017400012,-32.55182250699994,136.70421585500003,-32.55228865799995,136.70902353000008,-32.55576010999994,136.7108966300001,-32.55710252899996,136.7112861170001,-32.557400807999954,136.7116448910001,-32.55771377099995,136.71196004,-32.55803976599998,136.71220647600012,-32.55837589499998,136.71229140700007,-32.55854150899995,136.7123519580001,-32.55871223199995,136.7123884450001,-32.558889686999976,136.7124039910001,-32.55907464599994,136.71242007400008,-32.55964872799996,136.71247884100012,-32.56096777099998,136.71257031400012,-32.562155538999946,136.71266890700008,-32.56384090299997,136.71273580500008,-32.56448559099994,136.71283346000007,-32.56491078999994,136.71316001500008,-32.56576785899995,136.71596205600008,-32.57243358899996,136.71666319400003,-32.57415138299996,136.71696377400008,-32.57482174299997,136.71720533100006,-32.575233511999954,136.71813301500003,-32.57645025099998,136.71901135400003,-32.577693084999964,136.71949362300006,-32.578375473999984,136.71991660100002,-32.579010230999984,136.72030522500006,-32.57966377499997,136.72204312700012,-32.58284605299997,136.72353466000004,-32.585704014999976,136.7238024940001,-32.58628534899998,136.724416624,-32.58785283499998,136.7249222920001,-32.58828918699993,136.72559217200012,-32.588960852999946,136.72610504400006,-32.58951688199994,136.72713682800008,-32.590695506999964,136.72723372200005,-32.59080618399997,136.72753014800003,-32.59108513199993,136.72788165200006,-32.591314616999966,136.72869177500002,-32.591741714999955,136.73055575500007,-32.59283083099996,136.73159786200006,-32.59344543599997,136.73249215300007,-32.59396121599997,136.73289482400003,-32.59418980299995,136.73327548500004,-32.59444349499995,136.7338588010001,-32.594863406999934,136.73552667700005,-32.59612569899997,136.73597194400008,-32.596440995999956,136.73629682500007,-32.596630655999945,136.73643373700008,-32.596734949999984,136.73714518600002,-32.59713503199998,136.7375876630001,-32.59743214599996,136.73801195900012,-32.597764853999934,136.7386199660001,-32.59828027599997,136.7389831490001,-32.598642505999976,136.74001022100003,-32.59985236799997,136.74141038100004,-32.601372364999975,136.741911393,-32.601938951999955,136.7420688960001,-32.60214348399995,136.74234004700008,-32.60257183999994,136.74278723600003,-32.60345682299993,136.74305263300005,-32.60387875699996,136.7433656280001,-32.60429370199995,136.74440476300003,-32.60556406699993,136.74525063300007,-32.60663678499998,136.7456025150001,-32.60705011699997,136.74619357300003,-32.60764726799994,136.74725998500003,-32.60864465299994,136.74932470900012,-32.6106408099999,136.74983930400003,-32.61111331699993,136.7513630530001,-32.61204354999995,136.75275114500005,-32.61289093199997,136.7539976600001,-32.613362364999944,136.75451913300003,-32.61353438799995,136.7553209890001,-32.613755509999976,136.75702443700004,-32.614175699999976,136.75786206200007,-32.61443275299996,136.761288314,-32.615713890999984,136.7631734370001,-32.616461098999935,136.76439394400006,-32.61692719399997,136.76481669800012,-32.617122018999964,136.7654091070001,-32.61747436899998,136.7658062040001,-32.61775802899996,136.76683284800004,-32.61854737699997,136.76743944500004,-32.61897527499997,136.76763978000008,-32.61909340099993,136.76807404500005,-32.61930428199997,136.769022037,-32.61966882899998,136.77029740000012,-32.62003263499997,136.77139209900008,-32.620307612999966,136.77226455400012,-32.620505356999956,136.77818154300007,-32.6217417299999,136.7806067350001,-32.622229982999954,136.78483132200006,-32.62309863899998,136.78515851300006,-32.62314701099996,136.78541269700008,-32.623152423999954,136.786643</t>
  </si>
  <si>
    <t>138.680530212,-34.83388375199996,138.6806122470001,-34.83491762399996,138.6806182140001,-34.83499285099998,138.68066483100006,-34.83544428499994,138.68063680700004,-34.83559433499994,138.68065257900003,-34.83577505899996</t>
  </si>
  <si>
    <t>138.612507584,-34.933659570999964,138.61250905200006,-34.93367781799998,138.6125378040001,-34.934021289999976,138.61256429600007,-34.93437526099996,138.61258918700003,-34.934707893999985,138.61259779600005,-34.93491715999994,138.6125526520001,-34.93502583299994</t>
  </si>
  <si>
    <t>138.60351366800012,-35.05874657099997,138.6037302000001,-35.05879296499995,138.604053743,-35.05885540699995,138.60441668300007,-35.05891193699995,138.60483542500003,-35.05894422899996,138.60547845400004,-35.058937826999966,138.60726025700012,-35.05878148499994,138.60745065900005,-35.05876986299995</t>
  </si>
  <si>
    <t>140.77893894700003,-36.30801951899997,140.78155057900005,-36.30870937299994,140.78253730400002,-36.30893702499998,140.78410081700008,-36.309150614999965,140.786301825,-36.30936277799998,140.78742724800009,-36.30947124199997</t>
  </si>
  <si>
    <t>138.6369721420001,-34.87123885899996,138.6375026070001,-34.870836907999944,138.6380096800001,-34.87046083299998,138.63813401800007,-34.87036578899995</t>
  </si>
  <si>
    <t>138.63567497400004,-34.82434364899996,138.63620905100004,-34.82452665699998,138.63643877100003,-34.824617760999956,138.6365745270001,-34.824664162999966,138.63674547000005,-34.82472106599994,138.63686328900008,-34.824755161999974,138.637007594,-34.824796928999945,138.63734156200007,-34.82488657099998,138.63773161200004,-34.824987550999936,138.6380105400001,-34.825058095999964,138.6380382650001,-34.82506580499995,138.63869807800006,-34.82524025399994,138.63872603200002,-34.825246601999936,138.63896014800002,-34.825314677999984,138.63949296500004,-34.825463302999935,138.6397110380001,-34.82552461699993,138.64031128300007,-34.82569685599998,138.64088166500005,-34.825853208999945,138.64140120800005,-34.82599037499995,138.64166978000003,-34.82605738899997,138.64236290500003,-34.826230350999936,138.64386084500006,-34.82662266099993,138.64543127000002,-34.827040884999974,138.6463937090001,-34.827308571999936</t>
  </si>
  <si>
    <t>138.8101881020001,-35.02970324399996,138.80961365400003,-35.03087594799996,138.8095812800001,-35.03094203499995</t>
  </si>
  <si>
    <t>138.97455776000004,-34.458953262999955,138.9745722250001,-34.45904183999994,138.97459392100006,-34.45946086799995,138.97451860800004,-34.45964057499998,138.97439206600006,-34.459964904999936</t>
  </si>
  <si>
    <t>138.56370265100009,-35.079634228999964,138.5642577970001,-35.07972206599993,138.5657036780001,-35.07986000699998,138.56597697600012,-35.079910094999946,138.5662716920001,-35.079993058999946,138.5690803970001,-35.080984727999976,138.56923920500003,-35.08106469499995</t>
  </si>
  <si>
    <t>138.59688714600009,-34.90861277099998,138.5970469,-34.90903128299993,138.59713097600002,-34.909281619999945,138.5971249920001,-34.90943588099998</t>
  </si>
  <si>
    <t>139.8338513960001,-36.89317165799997,139.83385211400002,-36.89324215499994,139.8339197900001,-36.89496681999998,139.83407046700006,-36.897867574999964,139.8341159150001,-36.898685375999946,139.83419132300003,-36.90003791699996,139.83418828100002,-36.900554426999975,139.83414758700007,-36.90085711599994,139.83414267000012,-36.90089910299997,139.83410816600008,-36.90119372299995,139.83338845100002,-36.90569354799993,139.8329510540001,-36.90844320299993,139.83279120100008,-36.90940523399996,139.8327383610001,-36.909633078999946,139.8326851710001,-36.90979787599997,139.83258027500005,-36.910122902999944,139.83235877100003,-36.91062341899993,139.83204352100006,-36.91115150099995,139.83190852300004,-36.91132555199994,139.83165753700007,-36.91165025899994,139.83116860300004,-36.91214452699995,139.83080912700007,-36.91247545599998,139.827881767,-36.91517021699997,139.82747044100006,-36.91564514199996,139.82639959100004,-36.91714206399996,139.824463712,-36.919848049999985,139.8222929210001,-36.92298273999995,139.822031508,-36.923486683999954,139.82169828000008,-36.92443415399998,139.82165583100004,-36.92457835199997,139.82149288900007,-36.92513186699995,139.8213452120001,-36.92563348699997,139.82112366800004,-36.92637938499996,139.820625016,-36.928089530999955,139.8190486740001,-36.93367508499995,139.81899408000004,-36.93387018699997,139.8180345720001,-36.93729900899996,139.8174743930001,-36.93938188899995,139.81725149300007,-36.94017652499997,139.81660363900005,-36.942615313999966,139.81647375600005,-36.94310423899998,139.81417447400008,-36.95134018599998,139.81171307300008,-36.96015473899996,139.80991464200008,-36.96659411999997,139.80942740900002,-36.96853097299993,139.80934480100007,-36.96891518399997,139.8091783860001,-36.96968916999998,139.8091179710001,-36.970003848999966,139.80873343500002,-36.97191780399993,139.80866413600006,-36.972214676999954,139.80854162000003,-36.972754330999976,139.80825703800008,-36.973808272999975,139.80781390700008,-36.97475317399994,139.80622083700007,-36.97741703799994,139.8060608840001,-36.97768448099998,139.80481561700003,-36.97965460299997,139.8038764910001,-36.98126191299997,139.80340482300005,-36.98206912499995,139.80308336100006,-36.98312921499996,139.80253961100004,-36.98566922699996,139.80251807500008,-36.985769851999976,139.80196086800004,-36.98837253399995,139.8005797630001,-36.99469090799994,139.80045139000003,-36.99527813599997,139.79988561800008,-36.99792932299994,139.79975922500012,-36.99860349499994,139.7997644510001,-37.00033104899995,139.79973993300007,-37.00066466399994,139.79972702800012,-37.00237916799995,139.799720072,-37.00355107699994,139.7997053690001,-37.00603075799995,139.799669826,-37.012799180999934,139.79966284900001,-37.01412834799993,139.79965850600001,-37.014955371999974,139.7996376640001,-37.01892380399994,139.7996532420001,-37.02078208699993,139.79964796700006,-37.02148796999995,139.79963214500003,-37.023605861999954,139.79964373400003,-37.02546507699998,139.79963292200011,-37.02875405499998,139.7996296340001,-37.02923077999998,139.79967836800006,-37.02976421999995,139.80010763100006,-37.03195421199996,139.80025828100008,-37.03279481799996,139.80027401900008,-37.032876820999945,139.8008421720001,-37.03583624399994,139.8013937280001,-37.038595878999956,139.80150345900006,-37.03930502299994,139.80152116500005,-37.03941942299997,139.80150275200003,-37.04023591799995,139.80128097300008,-37.043551684999954,139.801169984,-37.045211018999964,139.8010853520001,-37.04646331699996,139.80096820100005,-37.04827336699998,139.8006942180001,-37.05250645199993,139.80048075500008,-37.05580420899997,139.8004529860001,-37.05622708799996,139.80046350800012,-37.05659089999995,139.8003152220001,-37.05723359399997,139.8001298470001,-37.05803706499995,139.7993416500001,-37.06108026099997,139.79868109300003,-37.06385634099996,139.79857246000006,-37.06498015999995,139.79865308500007,-37.065763637999964,139.79871460800007,-37.06605871099998,139.7987949510001,-37.06644402999996,139.7990583510001,-37.06717296599993,139.79943213400009,-37.06788046999998,139.7997491970001,-37.06836956899997,139.80004619700003,-37.06873704499998,139.80036276400006,-37.06908319699994,139.8008680910001,-37.06957577099996,139.80151660600006,-37.07004882999996,139.803097717,-37.07110101699993,139.80366261000006,-37.071474035999984,139.80408561000002,-37.07174157199995,139.80441058500003,-37.07196949899998,139.8047847370001,-37.072289325999975,139.80504150800004,-37.07251020899997,139.8054145870001,-37.07291949299997,139.80582896200008,-37.07337407099993,139.80656785500003,-37.07414834799994,139.80690809500004,-37.07449149699994,139.80728775900002,-37.07490185399996,139.80802746100005,-37.075690393999935,139.8085279270001,-37.076187226999934,139.80907905200002,-37.076632210999946,139.81009629000005,-37.077288144999955,139.8106215680001,-37.077577935999955,139.8111060110001,-37.07794667,139.81142582200005,-37.078242614999965,139.8117096100001,-37.07853273099994,139.81195629700005,-37.07886950699998,139.81229625700007,-37.07945537799998,139.81241938300002,-37.079744070999936,139.81252435700003,-37.080118804999984,139.8126195850001,-37.080616178999946,139.8126407630001,-37.08111194799994,139.81262842700005,-37.08140599099994,139.81258770800002,-37.08164669699994,139.81247064100012,-37.08210838699995,139.8123171090001,-37.08255312499995,139.81211358100006,-37.08290746299997,139.8115980120001,-37.08358352999994,139.81030730600003,-37.084895063999966,139.8095666360001,-37.08563368599994,139.80906878100006,-37.086155933999976,139.80843523800002,-37.08694180499998,139.8079271480001,-37.08756164899995,139.80698209000002,-37.08871452499994,139.80625950500007,-37.08961822699996,139.8060163340001,-37.08991615599996,139.80560934800008,-37.090463306999936,139.805475472,-37.09068122899998,139.805314532,-37.090984049999975,139.80520392200003,-37.09128849799998,139.80503790300008,-37.091913931999954,139.80496244200003,-37.09249615899995,139.80499380300012,-37.09294668699994,139.8050840420001,-37.09343064299998,139.8052170960001,-37.09390113899997,139.8053491270001,-37.094189503999985,139.80576894500007,-37.09483932599994,139.80631657700008,-37.09565865899998,139.80645025900003,-37.095858669999984,139.80735625900002,-37.097227422999936,139.80944024100006,-37.10034078999996,139.81127155900003,-37.10312082099995,139.81151405700007,-37.103627167999946,139.8115441960001,-37.103690093999944,139.8118182600001,-37.10444516299998,139.81247719400005,-37.10613559999996,139.8127914040001,-37.10697025299993,139.81308620700008,-37.10773693899995,139.81313359400008,-37.107865070999935,139.81371090000005,-37.109425605999945,139.81427359500003,-37.111149609999984,139.8146192050001,-37.11224393799995,139.81527819000007,-37.11433041099997,139.81573049200006,-37.11620133699995,139.81609770700004,-37.11772619399994,139.81618114000003,-37.11828910099996,139.81626031400003,-37.11904276799993,139.81636872100012,-37.11992048199994,139.8164216790001,-37.12045082299994,139.8164726320001,-37.12087107399998,139.81649005600002,-37.12101386099994,139.81662521900012,-37.122121241999935,139.816829503,-37.124006089999966,139.817007772,-37.125605349999944,139.81709471200008,-37.12654215699996,139.81712280700003,-37.12904887199994,139.8171302410001,-37.13020636699997,139.81714071700003,-37.13103515299997,139.8170670830001,-37.13232100799996,139.81689494700004,-37.13447465599995,139.8168150580001,-37.13496356,139.81679152800007,-37.135066490999975,139.8167904940001,-37.13507234599996,139.81674187300007,-37.135346486999936,139.8166140730001,-37.13584276599994,139.8162091470001,-37.13766620299998,139.81594397300012,-37.138837603999946,139.81562690700002,-37.14023816799994,139.81536050400007,-37.14148347299994,139.8151965840001,-37.14201349799998,139.81493916500006,-37.142676404999975,139.81344635000005,-37.14625737799997,139.81290081400005,-37.14752379999993,139.8126934280001,-37.14800520899996,139.81244776500012,-37.14856433399996,139.81217219100006,-37.14906735399995,139.8117201660001,-37.14976593199998,139.81147729300005,-37.150094312999954,139.8112243600001,-37.150380017999964,139.81091947800007,-37.15069831799997,139.81063643200002,-37.15098130599995,139.81007531500006,-37.151464362999945,139.8074619260001,-37.15357672399995,139.80712266600005,-37.15383823899998,139.80668415700006,-37.15417624599996,139.8062943650001,-37.15444720399995,139.8042080040001,-37.15589747599995,139.80242703600004,-37.15715036599994,139.80062511200003,-37.15843034899996,139.79996691400004,-37.15890644299998,139.79914631500003,-37.15966079999998,139.798125023,-37.16074031399995,139.7974304710001,-37.16147445099995,139.79700053500005,-37.161867050999945,139.79678337300004,-37.162030425999944,139.79651190700008,-37.16223464899997,139.79553033900004,-37.16290596099998,139.79300229600005,-37.16455631699995,139.79152403400008,-37.16537090899993,139.79026632700004,-37.16608295999998,139.78962345600007,-37.166367555999955,139.7888032630001,-37.166738357999975,139.788394777,-37.166958232999946,139.7879312760001,-37.167303525999955,139.7877093740001,-37.16748407199998,139.7868118140001,-37.16855155199994</t>
  </si>
  <si>
    <t>139.29547601000002,-34.5728805,139.29536732000008,-34.57298128899998,139.295170481,-34.57318302099998,139.294889903,-34.573470734999944,139.2942060260001,-34.57420058799994,139.29350581200003,-34.574948709999944,139.2933861670001,-34.57507732299996,139.2913532240001,-34.57726141599994,139.2887511460001,-34.580056731999946,139.28704372100003,-34.58189083199994,139.28416735100006,-34.584980352999935,139.28368448900005,-34.58556289099994,139.28348267500007,-34.58578137899997,139.28329487100007,-34.58618539899993,139.28306096100005,-34.58668859299996,139.28286175200003,-34.58732706699993,139.28284557300003,-34.58741155399997,139.28277806100004,-34.58776414099998,139.2827362480001,-34.58843300199993,139.28266063600006,-34.59453018199997,139.282512859,-34.60848980199995,139.28244240200002,-34.609543738999946,139.28244176400005,-34.609548194999945,139.28237738100006,-34.61000056199998,139.28219292000006,-34.61091393199996,139.2821241480001,-34.61137684899995,139.2820964440001,-34.61184628799998,139.28206621200002,-34.61448712699996,139.2820188920001,-34.61862063999996,139.28198864900003,-34.62200508999996,139.28197583700012,-34.62345900599996,139.28196134400002,-34.625102925999954,139.2818963950001,-34.63246750999997,139.28186320800012,-34.636230342999966,139.28179836700008,-34.64378957599996,139.28179262300011,-34.64440414699993,139.2818866670001,-34.65210069099993,139.28191612400008,-34.654514003999964,139.2819337960001,-34.65596442499998,139.28193514800012,-34.656073472999935,139.2819621440001,-34.65828691399997,139.28197203900004,-34.65909670199994,139.28198067800008,-34.65923454499995,139.28191855700004,-34.65987917999996,139.28198531400005,-34.66092539599998,139.28202228200007,-34.66151701399997,139.28251558800002,-34.66380377199994,139.28275240300002,-34.66502558099995,139.28274865600008,-34.66507983399998,139.28268370800004,-34.66602410599995,139.28264397400005,-34.66614454499995,139.282363765,-34.66691262299997,139.2823412040001,-34.66697446699993,139.28202915000008,-34.667724101999966,139.2820302020001,-34.66789109999996,139.28203232700002,-34.66822915299997,139.28204151600005,-34.66855651299994,139.2821653520001,-34.67060271999998,139.28219223100007,-34.67284235799997,139.28224447600007,-34.67698395599996,139.28235756000004,-34.68594971199997,139.28238188500006,-34.687877911999976,139.2823830420001,-34.68796941099998,139.28248560100008,-34.694778059999976,139.28254797600005,-34.69891802899997,139.28254887100002,-34.69923045799993,139.2825106140001,-34.69971037399995,139.28246884300006,-34.699948372999984,139.28233766300002,-34.70041772899998,139.27845822200004,-34.71210383299996,139.27601886700006,-34.71947059199994,139.27572493000002,-34.72044467099994,139.275659,-34.720938468999975,139.27564934100008,-34.721431646999974,139.27574519600012,-34.72731758799995,139.27570432800007,-34.72808709399993,139.27566829800003,-34.728335002999984,139.27551360300004,-34.72906478799996,139.2754890210001,-34.729159265999954,139.27532245300006,-34.72971274099996,139.275149198,-34.73014464199997,139.27467930800003,-34.73102855199994,139.2739163330001,-34.732463751999944,139.2732600380001,-34.73367094199995,139.27272198700007,-34.73466060499993,139.27195054700007,-34.73609563699995,139.27088718700008,-34.738073629999974,139.27087057900007,-34.73810451399993,139.26514433300008,-34.748754075999955,139.26426804300002,-34.75040834299995,139.26391529600005,-34.751118978999955,139.26381603800007,-34.75135604899998,139.263540056,-34.752537882999945,139.26351668400002,-34.753331109999976,139.26352366800006,-34.754608780999945,139.26351764100002,-34.75486279199998,139.26350337000008,-34.755464909999944</t>
  </si>
  <si>
    <t>138.5384948190001,-34.98587324999994,138.53850092200003,-34.98595104699996,138.5385837240001,-34.986820946999956,138.53858894400003,-34.986895011999934,138.538664712,-34.987970650999955,138.53868379900007,-34.988204279999934,138.538706917,-34.98848733999995,138.53873780900005,-34.988865629999964,138.53879710900003,-34.98959232799996,138.53880791500012,-34.989786040999945,138.538876307,-34.990730836999944,138.53895100300008,-34.99164133599993,138.5389616020001,-34.99177142899998,138.5390155870001,-34.992340009999964,138.53903029100002,-34.992494928999974</t>
  </si>
  <si>
    <t>138.07769057000007,-32.31875863399995,138.0765621170001,-32.32000298899993,138.07386966700005,-32.322975560999964,138.07336430200007,-32.32350864399996,138.0722040810001,-32.324819169999955,138.07183975200007,-32.32520288199993,138.07040078700004,-32.32677688499996,138.06976307900004,-32.32754161399998,138.06908206200012,-32.32841414699993,138.0688280930001,-32.32872506699994,138.06761697700006,-32.33020773599998,138.06662120900012,-32.33144416499994,138.06635169700007,-32.331823646999965,138.06618864100005,-32.33209958699996,138.06597867400012,-32.33255991799996,138.06567799900006,-32.33340410999995,138.065211341,-32.334714288999976,138.06506709600012,-32.33503190599998,138.06492461400012,-32.3352872899999,138.06469265700002,-32.33562930299996,138.06440035100002,-32.33598262499993,138.06412956000008,-32.336255956999935,138.06380190100003,-32.336535106999975,138.0633777920001,-32.33683064099995,138.06286361700006,-32.337109838999936,138.0622534590001,-32.33735597799995,138.061807949,-32.33749158699993,138.0613967260001,-32.337584137999954,138.06119437900009,-32.33761780999998,138.06027721200007,-32.33776873199997,138.0602228560001,-32.33777768099998,138.06020208600012,-32.33778600299996,138.05668933200002,-32.33835760599993,138.05617878200007,-32.33844568099994,138.05570212300006,-32.33852791099997,138.05528441,-32.338617160999945,138.05486290800002,-32.33875927599996,138.0544637150001,-32.33889386499993,138.0519490150001,-32.33974166399997,138.05145476200005,-32.33992162299995,138.05102350200002,-32.34010727599997,138.05068262400005,-32.340283660999944,138.05026284300004,-32.34054167099998,138.04954131300008,-32.341037547999974</t>
  </si>
  <si>
    <t>138.57193824800004,-34.95288142099997,138.57195008200006,-34.95296471399996,138.57191208900008,-34.95359644299998,138.57192745200007,-34.95390540699998,138.571988776,-34.95461338699994,138.57203066900001,-34.95509706799993,138.572128044,-34.95618067699996</t>
  </si>
  <si>
    <t>141.00250001900008,-33.92781210199996,141.00236584900006,-33.92779577899995,141.0021653760001,-33.92777432499997,141.00136060900002,-33.92769659099997,141.00132262900001,-33.927694515999974,141.00086290800004,-33.927679729999966,141.00080395100008,-33.927675216999944,141.00069500200004,-33.92765988499997,141.00060270500012,-33.9276408599999,141.00039908300005,-33.92758647599993,141.0002159070001,-33.92753424599994,141.0001315170001,-33.927507824999964,141.00005047900004,-33.92747635499995,140.999976252,-33.92743946599995,140.99991231,-33.92739518099995,140.999849454,-33.927347822999934,140.999796123,-33.92729912899995,140.99972697500004,-33.927247087999945,140.99966617100006,-33.92719468699994,140.9996063310001,-33.92713723799994,140.99955473500006,-33.927078430999984,140.99941873400007,-33.92691419299996,140.9993623590001,-33.926855660999934,140.99923545000001,-33.926741026999935,140.99916794000012,-33.92667789099994,140.9991177700001,-33.92662156799997,140.99911644500003,-33.92662008299993,140.999002624,-33.926504000999955,140.99891931800005,-33.92639650099994,140.99886479100007,-33.926329849999945,140.99867436700004,-33.92615793699997,140.99854150700003,-33.92604565899995,140.99847810400001,-33.92598927999995,140.9979259040001,-33.925490784999965,140.99780279100003,-33.925361092999935,140.99775064100004,-33.925293272999966,140.99768735300006,-33.92521904899996,140.9976233000001,-33.925151762999974,140.99756876800006,-33.92508402599998,140.99750592200007,-33.92501674699997,140.99744208000004,-33.92495342299998,140.99738032000005,-33.924897717999954,140.9973404960001,-33.92486179399998,140.99728175000007,-33.924804248999976,140.99723025700007,-33.92474643999998,140.99717270300005,-33.92468790799995,140.99710529300012,-33.924624766999955,140.99705023100012,-33.924567140999955,140.99700067800006,-33.92450328099994,140.99691933400004,-33.924349778999954,140.99679415900005,-33.92412609899998,140.9967581310001,-33.92404762599995,140.99672784300003,-33.923963939999965,140.99667429400006,-33.92383424399998,140.99660084000004,-33.92361237499995,140.99654891600005,-33.923470590999955,140.99643479400004,-33.92323149999993,140.99641149500007,-33.923159203999944,140.99634208700002,-33.92295144999997,140.99588042100004,-33.921737520999955,140.9953165710001,-33.92035686699995,140.99478146,-33.918924093999976,140.99383312400005,-33.91645903799997,140.99363475500002,-33.91601315499997,140.99341051700003,-33.915646385999935,140.99312588700002,-33.91528679099997,140.99285852100002,-33.914970351999955,140.9914526560001,-33.91349601999997,140.98687724600006,-33.90866258799997,140.985019125,-33.90669947699996,140.98469142300007,-33.90646211799998,140.98432058700007,-33.90623913699994,140.98320810300004,-33.90559895399997,140.97999148500003,-33.90368553999997,140.97664329600002,-33.90169752299994,140.97346992200005,-33.89980800099994,140.9708048870001,-33.89822087699997,140.96846179500005,-33.89682706399998,140.9666305170001,-33.89572594999993,140.96414595300007,-33.89425148799995,140.961787,-33.89283606499998,140.96026481800004,-33.891925552999965,140.95495514000004,-33.888758751999944,140.95334303800007,-33.88775954299996,140.95278962800012,-33.88734591899998,140.95245501600004,-33.88708003399995,140.9521364640001,-33.886883943999976,140.95196915000008,-33.88675502999996,140.95193487400002,-33.886697786999946,140.9518984030001,-33.88663688199995,140.95182124400003,-33.88648920399993,140.95114754700012,-33.88652705499993,140.95012222600008,-33.88664601499994,140.94930670700012,-33.88681275699997,140.94520019800007,-33.88756731199993,140.94144938500006,-33.88829581899995,140.939573923,-33.888689117999945,140.93834171600008,-33.88891468099996,140.9378225050001,-33.88897258399993,140.93734983000002,-33.88898526999998,140.93630374300005,-33.88898472999995,140.9354591010001,-33.88903599399998,140.93493214300008,-33.88909387799998,140.93447488700008,-33.88919056599997,140.93396335500006,-33.88934539199994,140.9326457410001,-33.88975825699998,140.93142114500006,-33.890119468999956,140.93085540000004,-33.89023547199997,140.9302974210001,-33.89029978899998,140.9294760040001,-33.890338088999954,140.92756972600012,-33.89040806699995,140.92610512500005,-33.890484750999974,140.92460951500004,-33.89058077599998,140.921246364,-33.89072730099997,140.91990576400008,-33.89077167099998,140.9142738050001,-33.89154400599995,140.9133674510001,-33.89166039,140.91216874500003,-33.89179606699997,140.91079461900006,-33.89193647899998,140.9098882730001,-33.892047961999936,140.90920996900002,-33.892120603999956,140.90882990700004,-33.892144696999935,140.90837385800012,-33.892144350999956,140.8953307580001,-33.89140256999997,140.89371135700003,-33.891298838999944,140.89248096300003,-33.891240308999954,140.89199210200002,-33.89122626499994,140.89144426100006,-33.89126830399994,140.8907423600001,-33.89141749299995,140.89013416600005,-33.89161125199996,140.88632151800005,-33.89270883299997,140.8852162490001,-33.893021714999975,140.88397324000005,-33.89340738399994,140.88322133400004,-33.89376822799994,140.88305901800004,-33.89388778599994,140.8824110380001,-33.89438577799996,140.87677022600008,-33.89989888399998,140.87647605600012,-33.90021651799998,140.87614676400005,-33.900822683999934,140.87595310100005,-33.90162417899995,140.87488963200008,-33.90739286799993,140.87384282900007,-33.91264738399997,140.8735600970001,-33.91399602799993,140.87354658700008,-33.91433008799993,140.87357088800002,-33.91470235199995,140.874218379,-33.91945487999993,140.87388077800006,-33.924726076999946,140.8737158030001,-33.92536540699996,140.87325752100003,-33.92608491799996,140.87162894900007,-33.927608265999936,140.87150946500003,-33.927720025999974,140.8710212840001,-33.92815860199994,140.87068479200002,-33.92832693199995,140.87021738900012,-33.92851097499994,140.86483171200007,-33.92985811999995,140.86219855800005,-33.93056807099998,140.861494149,-33.930790953999974,140.86104106100004,-33.931028089999984,140.86067439400006,-33.93129835599996,140.86034353600007,-33.93177285099995,140.8581671290001,-33.936378127999944,140.8570726040001,-33.938802703999954,140.85606499400012,-33.941087350999965,140.85577591800006,-33.94184009899993,140.85548356300012,-33.943191765999984,140.85498107700005,-33.945669529999975,140.8547115980001,-33.94638207199995,140.84968991000005,-33.95158208,140.84646347000012,-33.95492630599995,140.84611083900006,-33.955177495999976,140.83348545600006,-33.96018220299993,140.82219089400007,-33.96460699399995,140.82126628600008,-33.96505796599996,140.8200472540001,-33.96542581899996,140.81605606200003,-33.96690628099998,140.81595113800006,-33.966947199999936,140.81317702700005,-33.96800821099998,140.8128738810001,-33.96812557399994,140.81254226700003,-33.96825397099997,140.75656533200004,-33.98964111999993,140.75508707100005,-33.99017673399993,140.75000694300002,-33.99211108399993,140.74862728800008,-33.992634865999946,140.7426354380001,-33.994909425999936,140.73385359200006,-33.99824240199996,140.73134118300004,-33.999195750999945,140.72977270900003,-34.00000571999993,140.7290366190001,-34.000402006999934,140.7279084590001,-34.00092098699997,140.72604906700008,-34.00132341899996,140.72510739000006,-34.00152722499996,140.72471359600002,-34.00161246299996,140.72283745000004,-34.002228377999984,140.7216465260001,-34.00274715799998,140.7211143280001,-34.00319653099996,140.72106812100003,-34.00325730499998,140.72070453000003,-34.00373573699994,140.71847023100008,-34.00732945599998,140.71745251200002,-34.008944905999954,140.71633885300002,-34.01075941899995,140.7160232120001,-34.01122448099994,140.71549750400004,-34.01179109399993,140.7137107630001,-34.01342603499995,140.70844721600008,-34.01828647099995,140.70505026700005,-34.02178288599998,140.70291127100006,-34.02403176499996,140.70190377500012,-34.02511098399998,140.70155238200005,-34.02556664999997,140.70121658900007,-34.02612203799998,140.70066719400006,-34.02725832099998,140.69809945600002,-34.03266618799995,140.69783624000002,-34.03307071699993,140.69780591200004,-34.03311685399996,140.6973134310001,-34.03363773499996,140.69637090800006,-34.034202962999984,140.69534696300002,-34.03468852799995,140.69431004700004,-34.03498105399996,140.69370934500012,-34.03525201699995,140.693258495,-34.03554598699998,140.6930001080001,-34.035721655999964,140.69287589700002,-34.03580611999996,140.69271972500007,-34.03594560799996,140.69244507500002,-34.03619095899995,140.6917604360001,-34.03705187699995,140.689582867,-34.03986132899996,140.6892134840001,-34.04042124899996,140.68896937500006,-34.04090971199997,140.688858685,-34.041658448999954,140.6888673850001,-34.04217593499993,140.68891785000005,-34.04281083199993,140.69009177400005,-34.05623228299993,140.69011314400007,-34.05643480699996,140.690228595,-34.05752636999995,140.69029559600006,-34.05865054399993,140.6904836340001,-34.06019277199994,140.69060459900004,-34.06069254199997,140.69064411400007,-34.06081352599995,140.6907834310001,-34.06124001999996,140.69095571700007,-34.061612793999984,140.69132219300002,-34.06206771899997,140.69183839200002,-34.06259118999998,140.69229986900007,-34.06317118099997,140.6928701930001,-34.063808232999975,140.6931250880001,-34.064197038999964,140.69336733900002,-34.06458743799993,140.69342912600007,-34.064755385999945,140.6935039110001,-34.06495867399997,140.69362361900005,-34.065366575999974,140.69402320000006,-34.06920218999994,140.6941508650001,-34.07025943599996,140.69463282300012,-34.07392990099993,140.6948017080001,-34.074907001999975,140.69473704000006,-34.07529156099997,140.69462012400004,-34.07564383799996,140.69460027500008,-34.07571422099994,140.69431562400007,-34.076358539999944,140.69415775200002,-34.07667877099993,140.6935893440001,-34.07765626099996,140.69332916700012,-34.07806128399994,140.6931691750001,-34.07830720299995,140.69277172900001,-34.07874541799998,140.69191144400008,-34.07945698299994,140.69163787000002,-34.07973400299994,140.69143374600003,-34.079940705999945,140.69130273000007,-34.08015557699997,140.691079209,-34.08054149399993,140.69099993500004,-34.08079763999996,140.69090536600004,-34.08127075099998,140.69088853100004,-34.081606456999964,140.6909080680001,-34.08181371099994</t>
  </si>
  <si>
    <t>138.59996433100002,-34.92714498999993,138.6004506050001,-34.927791199999945,138.6006036540001,-34.927998137999964,138.60067576000006,-34.92814977199998,138.60069251900006,-34.928300253999964,138.60072151400004,-34.92854604599995,138.60072416900005,-34.92858429299997</t>
  </si>
  <si>
    <t>139.31702455900006,-34.90919906499994,139.31744387000003,-34.90944107499996,139.3177991330001,-34.90966774299994,139.3190169710001,-34.910398321999935,139.32012412300003,-34.91106248999995,139.32076162700002,-34.911438217999944,139.32098074100008,-34.91124973799998,139.3223930800001,-34.91003453199994,139.324220727,-34.90846878799994,139.32624347600006,-34.90697524799998,139.3266860750001,-34.90680336899993,139.32702484300012,-34.90669651199994,139.32739831300012,-34.906599625999945,139.32791080100003,-34.906494247999944,139.32852170900003,-34.906371355999966,139.32878877100006,-34.906306591999964</t>
  </si>
  <si>
    <t>137.62692604500012,-33.93312845299994,137.6272040990001,-33.932907195999974,137.6280256870001,-33.93225330399997,137.62834520600006,-33.93199899399997</t>
  </si>
  <si>
    <t>138.5547754160001,-34.963965653999935,138.5547828990001,-34.96407980899994,138.55487690000007,-34.96523357799998,138.55493169300007,-34.96605105799995,138.5549399890001,-34.966175464999935,138.5549993830001,-34.96706625899998,138.55499918300006,-34.96724205299995,138.5549992880001,-34.967405449999944,138.55511158100012,-34.96818184299997</t>
  </si>
  <si>
    <t>138.233662782,-32.85287930599998,138.2337596440001,-32.85300491199996,138.23409839200008,-32.85353662899996,138.2343683780001,-32.85405229699995,138.2346499130001,-32.85470164999998,138.23483943300005,-32.85524997699997,138.23497241200005,-32.855738481999936,138.23511243000007,-32.85648901899998,138.2351844430001,-32.85730443299997,138.23518693100004,-32.857464222999965,138.23525384700008,-32.86175124899995,138.2352592090001,-32.86209492499995,138.23529947600002,-32.86252644899997,138.23611991600012,-32.86612753999998,138.2366576600001,-32.86848769399995,138.23670582600005,-32.86869398099998,138.23691092,-32.86959007399997,138.2374366900001,-32.87187470599997,138.23776117300008,-32.87320431399996,138.23781071200005,-32.87349731399996,138.2378190700001,-32.873746479999966,138.2377396600001,-32.87408760799997,138.23756294500004,-32.874649225999974,138.23744980700008,-32.87507494399995,138.2374268430001,-32.875269800999945,138.23741767800004,-32.87534754099994,138.23744049000004,-32.87566187699997,138.23907610600008,-32.88153851399994,138.23952270600012,-32.88386395899994,138.24036472000012,-32.88824792799994,138.24036359600007,-32.888886544999934,138.2401526120001,-32.892682340999954,138.24000061900006,-32.89541657199993,138.23990187900006,-32.89663695599995,138.23964884400004,-32.89761534199994,138.23948871800008,-32.898234456999944,138.23922095700004,-32.90143284299995,138.23895197500008,-32.90464563199998,138.23820981100005,-32.90949122699993,138.23794534500007,-32.91319809799995,138.237958971,-32.913784430999954,138.23847573400008,-32.92036807799997,138.23870123000006,-32.922395301999984,138.23902215300006,-32.92513164299993,138.239035155,-32.92634924699996,138.2390536270001,-32.92807848299998,138.2391015290001,-32.92868109699998,138.23925507600006,-32.93014752599993,138.2395386820001,-32.93181346099993,138.23992614100007,-32.93404634099994,138.2404666330001,-32.93695195599997</t>
  </si>
  <si>
    <t>138.70965953600012,-34.976796761999935,138.709661094,-34.97691846599997,138.70966253100005,-34.97703727499993,138.7091770940001,-34.97856996099995,138.70914480800002,-34.97872451199993,138.70912349600007,-34.97914253599998,138.70913735400006,-34.97965072399995,138.7091372210001,-34.97974323899996,138.70913030300005,-34.97992971299993,138.7090261510001,-34.98084215199998,138.70894985200005,-34.98125883299997,138.70891617000007,-34.98152033599996,138.70871633500008,-34.98231171799995,138.70853030900003,-34.98311150199993,138.70839692000004,-34.98342023599997,138.70835121900006,-34.98361013599998,138.70834604300012,-34.98388519699995,138.7083739840001,-34.984083442999975,138.70840433,-34.984298819999935,138.7084459360001,-34.984660212999984,138.7084773790001,-34.98493289399994,138.70847627900002,-34.98514734499997,138.70848187600006,-34.985336994999955,138.70845503300006,-34.98578901399998,138.708478172,-34.985916300999975,138.7087046480001,-34.986285297999984,138.708764416,-34.98635176799996,138.70890647500005,-34.98658750799996,138.7089487300001,-34.98682268399995,138.70895165700006,-34.98694434799995,138.7089284960001,-34.98707629299997,138.70837614800007,-34.98825313899994,138.7082149160001,-34.988587080999935,138.70791117900012,-34.98921216999997,138.70787953500007,-34.98941854499998,138.7078769210001,-34.98944896499995,138.7078684610001,-34.989547555999934,138.70787512900006,-34.98977311899995,138.70792352600006,-34.99001380899995,138.7080316040001,-34.99036746999997,138.7080883860001,-34.99054427799996,138.7081732590001,-34.99073830399993,138.70830364100004,-34.990921508999975,138.70878404000007,-34.99141055599995</t>
  </si>
  <si>
    <t>139.35046686500004,-35.07394760899996,139.35003037700005,-35.074322206999966,139.34908864500005,-35.07523560299995,139.34758083400004,-35.07668476599997,139.3472680850001,-35.07698534599996,139.34726357400007,-35.07698967599998,139.34433788800004,-35.07980135399998,139.34344127400004,-35.08066028099995,139.34251832000007,-35.08157726799993,139.34212372800005,-35.08198351699997,139.3388578250001,-35.085354895999956,139.3356612650001,-35.08865692699993,139.3283470140001,-35.095662441999934,139.32830924900009,-35.095698622999976,139.32645149600012,-35.09746321399996,139.32535609600006,-35.098455789999946,139.32404172300005,-35.09973094199995,139.32398945600005,-35.099781647999976,139.32191823300002,-35.10178647199996,139.32159790900005,-35.10207737199994,139.321506945,-35.10215998799998,139.31962708700007,-35.10396623099996,139.31961741500004,-35.10397519999998,139.31917242500003,-35.10438788499994,139.31596442900002,-35.107486086999984,139.314154765,-35.10918259799996,139.31126395400008,-35.11194701699998,139.3084671480001,-35.11462506699996,139.30704317900006,-35.11600164499998</t>
  </si>
  <si>
    <t>136.5456808990001,-33.18834993399997,136.54589219700006,-33.18834152599993,136.55171938800004,-33.18826652599995,136.55927646400005,-33.18649411299998,136.55953723900006,-33.18643294499998,136.56759294000005,-33.184543007999935,136.5831191110001,-33.18454788899993,136.58366859800003,-33.184371985999974,136.588844568,-33.18439348399994,136.5986924650001,-33.18428292799996,136.59942989900003,-33.18415557999998,136.60119785100005,-33.18416465299998,136.60981449200005,-33.18413780299994,136.61871976300006,-33.18412540199995,136.62437415400007,-33.18410559899996,136.62585528600005,-33.18408188099994,136.63320035800007,-33.184073799999965,136.66664534000006,-33.18405863899994,136.6735339700001,-33.184037057999944,136.67879663000008,-33.18481772499996,136.67941272400003,-33.18501356099995,136.69095053400008,-33.190402451999944,136.70264369500012,-33.193933915999935,136.70962310700008,-33.19595743399998,136.71048388400004,-33.19620696499993,136.71892315700006,-33.1986530099999,136.719095497,-33.19873357899996,136.72711021500004,-33.20248058799996,136.73343870500003,-33.20354317699997,136.74039604200004,-33.20223468299997,136.7438533080001,-33.20156608199994,136.74932983100007,-33.19940389699997,136.7506043290001,-33.19913086899993,136.75901688300007,-33.198629144999984,136.75993737300007,-33.198509324999975,136.7610599720001,-33.19826472899996,136.76416143400002,-33.197109377999936,136.76982773800012,-33.19499959899997,136.77549231000012,-33.19288949999998,136.78443337300007,-33.18955827899998,136.78682066500005,-33.188668538999934,136.79248177800002,-33.186558901999945,136.7977718620001,-33.18458710799996,136.8001227640001,-33.18371071699994,136.8010844810001,-33.18345998199993,136.80162130600002,-33.18332063599996,136.81081293400007,-33.183147607999956,136.8163375680001,-33.18305219299998,136.82142383300004,-33.18296412999996,136.82546636300003,-33.18346531499998,136.82660772400004,-33.18381615299995,136.828191994,-33.18456592499996,136.82894432400008,-33.184744991999935,136.82926204300009,-33.18476995699996,136.82950851600003,-33.18475891799994,136.83083602300007,-33.184646044999965,136.8320946240001,-33.18450239999993,136.83236885600002,-33.18454505099993,136.8324679010001,-33.184560457999964,136.83744793800008,-33.185334857999976,136.837493525,-33.18534195099994,136.8417647980001,-33.18600595699996,136.84187693500007,-33.18602338399995,136.84190898100007,-33.18602837299994,136.8476335160001,-33.1850505099999,136.84892990900005,-33.18482902599993,136.86094074900006,-33.18277631299998,136.86266569400004,-33.18248142099998,136.86435078400007,-33.182193300999984,136.8682974620001,-33.18151841899993,136.89298235500007,-33.17729430999998,136.89300520900008,-33.17729039499994,136.89347665600008,-33.17720966799993,136.92082439500007,-33.17252351099995,136.94489479100002,-33.16839372299995,136.94807388700008,-33.16702594299994,136.9489675860001,-33.16680194899993,136.95039626000005,-33.16659852199996,136.9518332240001,-33.16625146399997,136.9523105410001,-33.166234645999964,136.9534633940001,-33.166427548999934,136.95452817300009,-33.16675569999995,136.95744261000004,-33.168471334999936,136.95810535600003,-33.168614273999935,136.9587075510001,-33.168585965999966,136.9598757550001,-33.16843422699998,136.96050275400012,-33.16850118199994,136.97057676800011,-33.17061570799996,136.97211282600006,-33.170566839999935,136.97530721100009,-33.170465141999955,136.97636598300005,-33.17055523999994,136.97813936900002,-33.17130009699997,136.97993508500008,-33.17172792799994,136.98437327600004,-33.17530330099993,136.9890568080001,-33.17831096899994,136.9949340070001,-33.18288486899996,136.99549233900007,-33.18315132599997,137.00147024300009,-33.18412809899996,137.00209895900002,-33.18416693399996,137.00260150000008,-33.184103524999955,137.0033981250001,-33.18388965199995,137.01765947800004,-33.179686877999984,137.01801943300006,-33.17958539099993,137.01802417600004,-33.17958405099995,137.01809124300007,-33.17956513799993,137.01903542800005,-33.179057213999954,137.0307544530001,-33.17275191799996,137.03173742,-33.17221684599997,137.0325621940001,-33.17198001799994,137.03622513800008,-33.17132415399993,137.0369030500001,-33.17112209299995,137.03744061700002,-33.17083312699998,137.04445857500002,-33.167269043999966,137.0497407030001,-33.163191291999965,137.05474871700005,-33.16083949599994,137.06435017800004,-33.15636960599994,137.06479844800003,-33.156234016999974,137.065398823,-33.15615772199993,137.06603573600012,-33.156178574999956,137.06678397300004,-33.15633312699998,137.06787021900004,-33.15660329999997,137.07353239500003,-33.157884742999954,137.07819022800004,-33.158965095999974,137.08056683000007,-33.15951773199998,137.08090950400003,-33.15960173999997,137.08132688900002,-33.15969349299996,137.081616133,-33.15976941599996,137.0821059960001,-33.15977043,137.0823875640001,-33.159725616999935,137.08286473500004,-33.15955135499996,137.08338208200007,-33.15923025199993,137.084156978,-33.15886648299994,137.0848443430001,-33.158416519999946,137.08616161200007,-33.15755420499994,137.0900064110001,-33.15463709799997,137.09510668200005,-33.14886764399995,137.10476343200003,-33.143388766999976,137.10816135000005,-33.14036195799997,137.11350818200003,-33.135598467999955,137.11551220500007,-33.13375455099998,137.11808742200003,-33.132067338999946,137.1271968540001,-33.12635484599997,137.13174835000007,-33.12355476799996,137.13615134000008,-33.12076771399995,137.13673940500007,-33.120607631999974,137.13737923700012,-33.120405278999954,137.14124495400006,-33.119469495999965,137.14181849500005,-33.11934415899998,137.1420009410001,-33.11930252899998,137.142494327,-33.11911238199997,137.14299153000002,-33.11880640299995,137.14334480200012,-33.11850833899996,137.14398294900002,-33.11780783299997,137.14446489300008,-33.11723082499998,137.14507686500008,-33.116411005999964,137.14602926500004,-33.115217248999954,137.14734375400008,-33.11361561099994,137.1483672490001,-33.112545920999935,137.14863142800004,-33.11227821999995,137.14875418100007,-33.11215382699993,137.14956998600007,-33.11144951199998,137.15000215700002,-33.11114047099994,137.15072500100007,-33.11076493099995,137.1516218150001,-33.11039152199993,137.15278343600005,-33.109910369999966,137.15342267100004,-33.109701722999944,137.15395581300004,-33.10954648499995,137.15576715500004,-33.10910992199996,137.15811099400003,-33.108507619999955,137.1585798100001,-33.10838668699995,137.15880890800008,-33.10833438499998,137.15928304200008,-33.10821227599996,137.15980516600007,-33.10807722699997,137.16041422900003,-33.10791969699994,137.16483068800005,-33.10677703099998,137.1726673400001,-33.104828828999985,137.17273233900005,-33.10481231799997,137.17314848,-33.10471280499996,137.18100111500007,-33.10266259799994,137.1817549000001,-33.10255174899993,137.18420659100002,-33.10231913499996,137.18728047800005,-33.10202516999993,137.18975944300007,-33.10176582599996,137.191488627,-33.10150783299997,137.1919089170001,-33.10145927499997,137.19233428200005,-33.10145200799997,137.19958848900012,-33.10191063499997,137.2000681710001,-33.10194094499997,137.20560722000005,-33.101633256999946,137.208914681,-33.10147962299993,137.2099508560001,-33.10155744799994,137.21227176000002,-33.10176856299995,137.21824327800005,-33.10233192099997,137.21851631100003,-33.102333501999965,137.21929695300003,-33.102409088999934,137.21982926600003,-33.102501278999966,137.22040726400007,-33.10243335799993,137.2205969800001,-33.10236631499998,137.22085482700004,-33.10228082799995,137.22091962900004,-33.10225934199997,137.22113372900003,-33.10214465799993</t>
  </si>
  <si>
    <t>139.8144504380001,-29.554241480999963,139.81434211500004,-29.554278615999976,139.79850814000008,-29.55952661899994,139.7834691390001,-29.564378617999978,139.76744015400004,-29.566177614999958,139.7593649370001,-29.56707556799995,139.75781714000004,-29.567247615999975,139.752042737,-29.568346880999968,139.72152508400006,-29.57415160499994,139.71546007000006,-29.575306608999938,139.6988190200001,-29.57929960699994,139.6940879990001,-29.580812600999934,139.6932486400001,-29.581277399999976,139.678619926,-29.589376595999966,139.6567202340001,-29.60121802699996,139.6549727910001,-29.60216259999993,139.63695169000005,-29.607725587999937,139.6173975600001,-29.613672575999942,139.60935350600005,-29.614685578999968,139.6053244640001,-29.614699566999946,139.59137339000006,-29.61456156099996,139.5886743220001,-29.614512356999967,139.5853983600001,-29.614452553999968,139.58278964700003,-29.614011480999977,139.57779929600008,-29.613167550999947,139.55443412600005,-29.610847520999982,139.5458010750001,-29.60704250699996,139.53260098900012,-29.60072448799997,139.5279679560001,-29.59757547399994,139.51638460000004,-29.589761609999982,139.512324873,-29.587022455999943,139.50716485500004,-29.58436644899996,139.50158384300005,-29.58176144199996,139.49584739300008,-29.57958439799995,139.48557078600004,-29.575683417999983,139.47691863900002,-29.57019934999994,139.47374175100003,-29.568185402999973,139.46638872500012,-29.56446339699994,139.465053731,-29.563301399999943,139.45926989400004,-29.557565324999928,139.45752169900004,-29.55583138199995,139.44956306300003,-29.553676614999972,139.44740217000003,-29.553091459999962,139.43543264900006,-29.549849361999975,139.43099929000005,-29.550678194999932,139.42536462200007,-29.551731365999956,139.40870561600002,-29.555189360999975,139.38112459800004,-29.561051361999944,139.3792746040001,-29.56157136099995,139.37479460300005,-29.562851363999982,139.36680560000002,-29.566741356999955,139.35616860900006,-29.56937336599998,139.34760061800011,-29.57181336399998,139.3387166220001,-29.57229236099994,139.33315262600001,-29.57252035999994,139.32230164100008,-29.574576364999928,139.30417867900007,-29.579773373999956,139.29562967800007,-29.58221836599995,139.2883067150001,-29.585209375999966,139.27568076800003,-29.589170381999963,139.26387483400003,-29.594641389999936,139.2607528520001,-29.595826391999935,139.25121590300012,-29.599397394999983,139.2239520390001,-29.609472410999956,139.222696766,-29.609861585999965,139.22167804800006,-29.610177415999942,139.21850264500006,-29.61028342399993,139.21826306600008,-29.610291421999932,139.21343609200005,-29.607513413999982,139.20860212200012,-29.606422418999955,139.20583913100006,-29.606558418999953,139.19740917800004,-29.60844741899996,139.18684123200012,-29.608259422999936,139.185473225,-29.608357427999977,139.18236124100008,-29.608732422999935,139.17911924600003,-29.609316426999953,139.16493329200011,-29.613884430999974,139.1488423410001,-29.61726843499997,139.1341963740001,-29.620415440999977,139.13112538300004,-29.622445441999957,139.1248923720001,-29.629968446999953,139.11555137100004,-29.637935452999955,139.11313934700001,-29.643841468999938,139.1128483450001,-29.64525746199996,139.11288131900005,-29.64710846099996,139.11557429000004,-29.65715246999997,139.11544126600006,-29.66222747699993,139.1147472230001,-29.668450487999962,139.11082166500012,-29.677983079999933,139.1107271830001,-29.678212488999975,139.10950017300001,-29.680311484999947,139.1090809750001,-29.680760653999982,139.10434815100007,-29.68583149099993,139.10316114800003,-29.68712449399993,139.10149913300006,-29.689507489999983,139.09907808200012,-29.697417494999968,139.09154104300012,-29.705244508999954,139.09023801500007,-29.70877550399996,139.09020447800003,-29.72354945199993,139.09020290700005,-29.72424050899997,139.0898408930001,-29.725365516999943,139.08581950500002,-29.733483341999943,139.08245178900006,-29.74028051199997,139.08161376400005,-29.743317503999947,139.08170371200004,-29.74968851799997,139.08601056400005,-29.76688352399998,139.087906448,-29.775073089999978,139.08817648800004,-29.776239525999983,139.08845339900006,-29.78560354299998,139.08846355600008,-29.786169868999934,139.08859530900008,-29.79179144899996,139.0887552590001,-29.802427548999958,139.0879682430001,-29.804532541999947,139.0830182190001,-29.807130540999935,139.08275721600012,-29.807350534999955,139.07291713200004,-29.816510536999942,139.06900311100003,-29.81882653599996,139.06481608800004,-29.81996555099994,139.05800210600012,-29.818349533999935,139.05544821700005,-29.81895936099994,139.0542580890001,-29.819243528999948,139.05288508700005,-29.820174531999953,139.05217307100008,-29.82130553299993,139.05214326200007,-29.822887993999984,139.0519799870001,-29.831556534999947,139.05186193600002,-29.836896552999974,139.051610481,-29.838345024999967,139.05084387700003,-29.842760546999955,139.05042087000004,-29.843982541999935,139.0468768510001,-29.847006544999942,139.04618882900002,-29.848245539999937,139.04572664400007,-29.869776546999958,139.04615462300012,-29.87320455699995,139.04618761400002,-29.873628550999968,139.0487935320001,-29.883519546999935,139.04983449200006,-29.88983455899995,139.0491874070001,-29.899872568999967,139.04977998100003,-29.903289324999946,139.05135431400004,-29.91236558299994,139.05076427500012,-29.916013574999965,139.04970725500004,-29.92123757099995,139.05011717500008,-29.932045581999944,139.051167834,-29.935315627999955,139.05156014800002,-29.936536580999928,139.05141512300008,-29.937698722999983,139.05119112400007,-29.939493590999973,139.04995311400012,-29.941224586999965,139.04550618300004,-29.945104198999957,139.0409500500001,-29.949078588999953,139.03738301200008,-29.954618591999974,139.0345267660001,-29.95886055999995,139.02560790200005,-29.972103595999954,139.02413187500008,-29.976311598999928,139.023256499,-29.978083943999934,139.0228759690001,-29.978857459999972,139.01212888100008,-29.991379450999943,139.00661908900008,-29.997235176999936,139.00605669000004,-29.998134574999938,139.005617206,-29.99920567199996,139.005311677,-30.000504571999954,139.00512025600005,-30.00234682599995,139.00423366500002,-30.01087858099993,139.00401610500012,-30.011732723999955,139.00374296000007,-30.012408166999933,139.00340766600004,-30.01297058199998,139.002976127,-30.013443818999974,139.00266871300005,-30.013775841999973,139.00102685800005,-30.015549049999947,139.00045030500007,-30.01613347199998,139.000222645,-30.016319322999948,138.99992076800004,-30.01656576299996,138.99954369600005,-30.01681472399997,138.99919044800004,-30.016969614999937,138.998707168,-30.01710234999996,138.995217883,-30.017679020999935,138.99001270200006,-30.018599610999956,138.9659001660001,-30.022615133999977,138.96577520200003,-30.02263593899994,138.96566870000004,-30.022653658999957,138.95828869000002,-30.02387367299997,138.9556606760001,-30.024960670999974,138.95325067400006,-30.02691667299996,138.941806637,-30.040076716999977,138.93834462600012,-30.043148728999938,138.92459323200012,-30.055228754999973,138.924248583,-30.055533511999954,138.9234549990001,-30.056228442999952,138.92296957400004,-30.05665476799993,138.9158885910001,-30.06257078899995,138.90722562000008,-30.065637799999934,138.89929964300006,-30.06826581399997,138.89230465100002,-30.068651814999953,138.86824287500008,-30.07145576099998,138.86192493800002,-30.07209272399996,138.854427976,-30.07235172299994,138.8523199770001,-30.072475723999958,138.84668598300004,-30.072973736999984,138.84575176500005,-30.073133264999967,138.8447846900001,-30.073298395999984,138.83750199300005,-30.074541735999958,138.82955922100007,-30.075309881999942,138.82565423200003,-30.075687340999934,138.8230630170001,-30.075937739999972,138.82220507400007,-30.076037096999983,138.81006203800007,-30.077442744999928,138.8075620850001,-30.07752086299996,138.78689407800005,-30.07816474899994,138.78400808600009,-30.07945175599997,138.78362893300005,-30.07994217499993,138.78113508800004,-30.08316775399993,138.7803651590001,-30.08416781799997,138.78014809400008,-30.08444976499993,138.7789954100001,-30.085121682999954,138.7763961070001,-30.086636778999946,138.77580955400003,-30.087340107999978,138.77483938500006,-30.088503406999962,138.77324610200003,-30.090413782999974,138.75593806900008,-30.116828871999928,138.74974466700007,-30.12626843399994,138.74936089800008,-30.12685328999993,138.73883699400005,-30.142887944999984,138.73303195900007,-30.151449982999964,138.73160995800004,-30.152741995999975,138.73064898300004,-30.15359940199994,138.7197208870001,-30.163348036999935,138.71921689200008,-30.16465103799993,138.71859775200005,-30.17081555599998,138.71836888400003,-30.173094057999947,138.71644687200012,-30.17601005599994,138.7145738590001,-30.177042073999928,138.71414595300007,-30.177173447999962,138.7050120880001,-30.179977213999962,138.70495380600005,-30.179995102999953,138.70465469200008,-30.180210460999945,138.70293979000007,-30.181445103999977,138.7009907790001,-30.18350411199998,138.69880377000004,-30.184769121999977,138.69524974400008,-30.18579613299994,138.68035663400008,-30.188634175999937,138.6791498120001,-30.18887172199993,138.67415257200003,-30.189855189999946,138.6649905050001,-30.19085920799995,138.66431149800007,-30.191048217999935,138.62550013700002,-30.20129732999993,138.61179320000008,-30.204906196999957,138.60471392800002,-30.206769381999948,138.60264090500004,-30.207699393999974,138.60036711700002,-30.209440822999966,138.60013787900004,-30.209616386999983,138.59914060800008,-30.210199787999954,138.59586583500004,-30.212115408999978,138.59175478800012,-30.213406429999964,138.58778484200002,-30.21395173899998,138.58380370400005,-30.214498444999947,138.5821076960001,-30.215182453999944,138.57377302800012,-30.218579405999947,138.5707495680001,-30.219811487999948,138.5699909880001,-30.219828151999934,138.54873433500006,-30.220293523999942,138.54583217100003,-30.220689178999976,138.5379597850001,-30.221762079999962,138.53790219500002,-30.221769930999983,138.53693294100003,-30.221901986999967,138.53629020000005,-30.221989554999936,138.52670709100005,-30.2232985699999,138.511382937,-30.224295593999955,138.50045381500001,-30.225662605999958,138.48956770100006,-30.227163636999933,138.472673535,-30.229679662999956,138.47219604600002,-30.230011358999946,138.47044651800002,-30.231226660999937,138.4687243080001,-30.233688559999962,138.46561241200004,-30.238136656999984,138.4640003620001,-30.239411106999967,138.4634633610001,-30.23983564599996,138.4621129510001,-30.240484263999974,138.46054881200007,-30.24123549899997,138.45042620900006,-30.246096639999962,138.44738021600006,-30.247575660999928,138.44367853500012,-30.249573719999944,138.43362621100005,-30.25499870699997,138.4283069600001,-30.25716798999997,138.419179116,-30.260889714999962,138.41227142600007,-30.263522895999984,138.4097400500001,-30.264487719999977,138.3863075060001,-30.27380627399998,138.3832410540001,-30.27502792399997,138.3773038060001,-30.27738517299997,138.37572987800002,-30.278010706999964,138.3735828660001,-30.279311709999945,138.37206790100004,-30.280739191999942,138.36974068400002,-30.28293189799996,138.3685047990001,-30.28407423799996,138.3675068110001,-30.284934901999975,138.36673411300012,-30.285493429999974,138.36607450400004,-30.28581649299997,138.36507650300007,-30.286305271999936,138.36376471800008,-30.28679139199994,138.3631078080001,-30.287028740999972,138.3625012990001,-30.28724787799996,138.3621979390001,-30.28733795599993,138.3610228010001,-30.287686865999945,138.3600085910001,-30.287771348999968,138.35789799400004,-30.287840813999935,138.35622168400005,-30.28788814099994,138.3547008160001,-30.287931688999947,138.35368147100007,-30.28790169699994,138.35319607200006,-30.28787287299997,138.35194412400006,-30.287798530999964,138.3493380550001,-30.28764857899995</t>
  </si>
  <si>
    <t>139.97160940300012,-34.20029460799998,139.97657214700007,-34.19833777799994,139.9789215730001,-34.19740268999993,139.979650009,-34.19707468099995,139.97978150400002,-34.19700674099994,139.97997055300004,-34.19690906799997,139.9805854020001,-34.19653523399995,139.98107164700002,-34.19617191499998,139.98181930200008,-34.195550466999975,139.9824963960001,-34.19504520899994,139.9828539680001,-34.19482975699998,139.98317903800012,-34.19465499199998,139.98604059500008,-34.193291304999946,139.98619195100002,-34.193235422999976,139.98669607700003,-34.19301642399995,139.98780971400004,-34.19269532799996,139.9879887300001,-34.19265172499996,139.98858062400006,-34.19255778799993,139.98912411900005,-34.19249753899993,139.9892794310001,-34.19247879999995,139.99038473000007,-34.19234545599994,139.9909159460001,-34.19224092199994,139.9914801120001,-34.19208573299994,139.99299049,-34.1915409,139.9993198100001,-34.18908318199993,140.00024144500003,-34.18868517899995,140.00056002100007,-34.18857112099994</t>
  </si>
  <si>
    <t>138.5647713830001,-34.85522628099994,138.564761061,-34.85496769399998,138.5647421660001,-34.854626319999966,138.56470589900005,-34.85411125,138.56467595800007,-34.853667678999955,138.5646423380001,-34.853175471999975,138.56460862000006,-34.85265889699997,138.56458091000002,-34.85229267699998,138.56456194200007,-34.85194915399995,138.5645301290001,-34.85150205599996,138.56447745100002,-34.850902848999965,138.56443464300003,-34.850420208999935,138.5644102990001,-34.85013775699997,138.56439599100008,-34.849833143999945,138.56439126600003,-34.84975097399996</t>
  </si>
  <si>
    <t>137.5976547880001,-34.76704648799995,137.5973802210001,-34.76764904299995,137.5971311410001,-34.768099433999964</t>
  </si>
  <si>
    <t>138.55942496300008,-35.02418805999997,138.55914132300006,-35.02441757399998,138.55874062200007,-35.02478294699995,138.5584307460001,-35.02512229399997,138.55842610900004,-35.02512736699998,138.55832750000002,-35.02523535399996,138.55818631800003,-35.02538256699995,138.55810093000002,-35.02547157799995,138.5578786100001,-35.025754191999965,138.55763797500003,-35.02607034399995,138.55759743500005,-35.02612359799997,138.55721435700002,-35.02667122699995</t>
  </si>
  <si>
    <t>138.62922719000005,-35.378279127999974,138.62958548300003,-35.378261504999955,138.6297868700001,-35.37826659199993,138.63001566000003,-35.37832506399997,138.6302934250001,-35.37843335799994,138.63169775000006,-35.379169486999956,138.63208982700007,-35.37931382299996,138.6324807210001,-35.37935657199995,138.6348636470001,-35.37951560499994,138.63515984600008,-35.379536471999984,138.63525888800007,-35.37954344299993,138.6358492180001,-35.37960378599996,138.63626760300008,-35.379666251999936,138.63674424500005,-35.37977799099997,138.63802436100002,-35.38008567099996,138.6384894030001,-35.38020725399997,138.63887322100004,-35.38032161799998,138.63952154100002,-35.380527547999975,138.63995962,-35.38068737699996,138.6405841620001,-35.38098532199996,138.6410910300001,-35.381257861999984,138.6418999870001,-35.38175420799996,138.6424626710001,-35.38213171899997,138.6429056730001,-35.38249899799996,138.64378895200002,-35.38347584799993,138.6440608360001,-35.38375779199998,138.64481226600003,-35.38458707899997,138.64507848900007,-35.38485713899996,138.64534619200003,-35.38504383299994,138.64583242000003,-35.38533710399997,138.64627024900005,-35.38552847799997,138.64669932300012,-35.38566194699996,138.6471021100001,-35.38581317899997,138.6475664830001,-35.386043883999946,138.64900289800005,-35.38681699799997,138.64906826600009,-35.386852171999976,138.65014699300002,-35.38744366499998,138.65168686700008,-35.38824021499994,138.65210506300002,-35.388481739999975,138.65255396300006,-35.38876061299993,138.65295004200004,-35.389031399999965,138.65450183500002,-35.39028173599996,138.6547201090001,-35.39050887399998,138.65505831500002,-35.39090539299997,138.65537531600012,-35.391345788999956,138.65571935000003,-35.391792745999965,138.65587990000006,-35.392009135999956,138.65677532000007,-35.39321591899994,138.6575072490001,-35.39420807499994,138.65771127100004,-35.39446939199996,138.65788415100008,-35.39465906799995,138.65981837300012,-35.3962904699999,138.66183749800007,-35.397954726999956,138.66214336400003,-35.39823257499995,138.66231051500006,-35.39841661899993,138.662471309,-35.398618247999934,138.66263709100008,-35.39885457299994,138.66311839800005,-35.399640612999974,138.6636142540001,-35.40046050299998,138.66404190700007,-35.40111956299995,138.66434266300007,-35.401442317999965,138.66463123800008,-35.40171020799994,138.66503131500008,-35.401992965999966,138.66578557100001,-35.40233122799998,138.66635936300008,-35.40247990499995,138.6671317570001,-35.40263548399997,138.6710079730001,-35.40345282399994,138.67135855000004,-35.40355335499993,138.67174311700012,-35.403700209999954,138.67208503400002,-35.40389209199998,138.67234501200005,-35.404077076999954,138.6726024520001,-35.404285079999966,138.67275609600006,-35.40446498499995,138.67307109400008,-35.40481748299993,138.67368826900008,-35.40553071399995,138.67383457200003,-35.40566915499994,138.6740893110001,-35.40586872199998,138.67429217000006,-35.40599885399996,138.67680590400005,-35.40738047299993,138.68050027700008,-35.409399149999956,138.6809857280001,-35.40968480299995,138.68116065700008,-35.409806336999964,138.68134656100005,-35.40994442199997,138.68153300200004,-35.41009514299998,138.68187677600008,-35.41043952599995,138.68205625500002,-35.410670505999974,138.6823604750001,-35.41105391299993,138.682752756,-35.41157392699995,138.6839225430001,-35.41308780799994,138.684436537,-35.413732753999966,138.68459520700003,-35.41393443199996,138.68476377500008,-35.41413235099998,138.68489478000004,-35.41428358699994,138.68516625600012,-35.41451848199995,138.68564573900005,-35.41482415499996,138.68594781000002,-35.414979752999955,138.69014210600005,-35.41725022099996,138.69636669700003,-35.421810069999935,138.6986175820001,-35.42347532699995,138.69984373500006,-35.424380794999934,138.7001159030001,-35.42459467499998,138.7002973010001,-35.424765580999974,138.70081429800007,-35.4254236699999,138.70115686400004,-35.42581567399998,138.70128807000003,-35.42602744199996,138.70136539800012,-35.42619215999997,138.70139026200002,-35.42630225599993,138.70140238800002,-35.426510450999956,138.70134392300008,-35.42694259999996,138.701198244,-35.427659577999975,138.70119520000003,-35.42767456299998,138.70121185200003,-35.42786261499998,138.70128316800003,-35.42814413299993,138.7013838360001,-35.428305354999964,138.70164072400007,-35.428571792999946,138.7019411870001,-35.42871292399997,138.7023281380001,-35.428817496999955,138.70332097200003,-35.428971384999954,138.70420333200002,-35.42909795299994,138.70492191300002,-35.42921809699993,138.70511021800007,-35.42925901399997,138.70555555800001,-35.42936385099995,138.70614279000006,-35.42954755399995,138.70651403600004,-35.42966890799994,138.70676629600007,-35.429788766999934,138.7071313780001,-35.42996947499995,138.70748634500012,-35.430178179999984,138.70788823100008,-35.430428691999964,138.708316028,-35.43075854899996,138.70876888500004,-35.431230708999976,138.70922442900007,-35.43169397499997,138.70996136300005,-35.43245927899994,138.7101061200001,-35.43260702599997,138.71011603500006,-35.43262284599996,138.71021182800007,-35.43277564199997,138.71033872400005,-35.43300614799995,138.71060361500008,-35.43368790599993,138.7107282070001,-35.43387320199997,138.71089411200012,-35.43402869099998,138.71100463000005,-35.43410117099995,138.7111589210001,-35.43416996499997,138.71132477100002,-35.43421357099993,138.71149681500003,-35.43423638199994,138.71181599800002,-35.43423192499995,138.71267475700006,-35.43408829899994,138.7131090050001,-35.43400703499998,138.71358900300004,-35.433926880999934,138.71439987600002,-35.43383825999996,138.71568554200007,-35.43372778199995,138.71618801400007,-35.43368764099995,138.71646174400007,-35.433683179999946,138.71665712300012,-35.433703675999936,138.71688955900004,-35.43375558799994,138.7171657,-35.433848024999975,138.7171730240001,-35.43385254699996,138.71745257800012,-35.43402508599996,138.71764849500005,-35.434174748999965,138.71779892100005,-35.43435020299995,138.7184015260001,-35.435389595999936,138.7196129020001,-35.43747005399996,138.71981837700002,-35.43783449399996,138.72003377200008,-35.43829021499994,138.7201142980001,-35.43860449899995,138.72011368000005,-35.43891361699997,138.72009679100006,-35.43909973199993,138.72004708100008,-35.43935068299993,138.71988738200002,-35.43995525699995,138.7198345700001,-35.44023947699998,138.71984094100003,-35.44054778399993,138.719868076,-35.44068263599996,138.71996652400003,-35.44091621599995,138.720039433,-35.44104793699995,138.72021136600006,-35.44127465299994,138.720576864,-35.44169183699995,138.7214278790001,-35.44266307399994,138.72190745700004,-35.44325279299994,138.72219264500006,-35.443583537999984,138.72253273100011,-35.44397793299993,138.7227595270001,-35.44421718499996,138.72292103000007,-35.44446540699994,138.72302057500008,-35.44461665099993,138.72316878100003,-35.44494652099996,138.72321842600002,-35.44514094699997,138.72330137300003,-35.445544472999984,138.723288958,-35.445636401999934,138.72330226100007,-35.44606675399996,138.7232109140001,-35.446582612999975,138.72313962600003,-35.447141375999934,138.72316563800007,-35.44741508699997,138.72316974300008,-35.44743739799998,138.7232142790001,-35.44767961499997,138.72326266700009,-35.447878695999975,138.72332843900006,-35.44807525599998,138.72338422400003,-35.44821277199998,138.72342856600005,-35.448315831999935,138.72357741700012,-35.448585725999976,138.72390919600002,-35.44905058699993,138.72525128400002,-35.450567158999945,138.72648368300008,-35.452024811999934,138.7269028930001,-35.45249932499996,138.7275731000001,-35.45332567699995,138.72782587200004,-35.453584760999945,138.72803714600002,-35.45376915799994,138.7283126850001,-35.45396393999994,138.7288746060001,-35.45427900999994,138.7293799370001,-35.454438221999965,138.7298084470001,-35.45453878,138.73023467000007,-35.454605785999945,138.73168091000002,-35.45480709499998,138.73274216000004,-35.45495480699998,138.73320957300007,-35.455041972999936,138.7334780550001,-35.45508764799996,138.73389211000006,-35.45522442699996,138.73424944500005,-35.45538186099998,138.73460861700005,-35.45560854599995,138.73493269900007,-35.455848369999956,138.7352329360001,-35.45612546099994,138.7362906510001,-35.45710161499994,138.73676350000005,-35.45754290899998,138.73696873200004,-35.457720721999976,138.73697697700004,-35.45772711199993,138.7373223180001,-35.45799489799998,138.73771144500006,-35.45824593899994,138.7379367740001,-35.45833817299996,138.73825096400003,-35.45846678299995,138.73844098000006,-35.458532971999944,138.7387673060001,-35.45861470099993,138.73914693300003,-35.458677799999975,138.74277020400007,-35.45918218799994,138.74623269000006,-35.45970079899996,138.7462712890001,-35.45970641699995,138.74641321400009,-35.45972706099997,138.750338886,-35.46029374899996,138.75224012400008,-35.46054144899995,138.75630756600003,-35.46100381699995,138.75798653000004,-35.46116746399997,138.75812816300004,-35.461159848999955,138.75828229600006,-35.46111965199998,138.75851509900008,-35.46100642099998</t>
  </si>
  <si>
    <t>Goolwa Rd</t>
  </si>
  <si>
    <t>138.78032695100012,-34.082714092999936,138.7805783880001,-34.082935824999936,138.78206451900007,-34.084104783999976,138.7822610510001,-34.08428210699998,138.78285868700004,-34.084789806999936,138.78337168100006,-34.08519850799996,138.78355718500006,-34.08534570499995,138.783857258,-34.08558149199996,138.78427317800003,-34.085908307999944,138.78457357900004,-34.086146622999934,138.78466948300002,-34.08622270899997,138.78499300800001,-34.08647929899996,138.78526405000002,-34.086694267999974,138.78598798000007,-34.087268405999964,138.78815353400012,-34.088978631999964,138.78904217000002,-34.089680397999985,138.78949516300008,-34.09020849399997,138.789765944,-34.090657025999974,138.7898795760001,-34.09083718199997,138.78999866300012,-34.090996023999935,138.79013491900002,-34.09115964999995,138.7902071000001,-34.091232600999945,138.79030944600004,-34.09132568299998,138.79042608100008,-34.091426361999936,138.79261621500007,-34.09306185699995,138.79300035300002,-34.09340328299993,138.79323507300012,-34.09363228299998,138.79433991300004,-34.09492562999998,138.79438268500007,-34.094975689999956,138.79467826600012,-34.095226845999946,138.79518571100004,-34.09567325499995,138.7961171080001,-34.09649258899998,138.79632191500002,-34.096693485999936,138.79651892900006,-34.09691637099996,138.79676052700006,-34.097264990999975,138.79814160800004,-34.099384020999935,138.79845025500003,-34.09985756899994,138.79864043600003,-34.10012765999994,138.79880998700003,-34.100322182999946,138.7990606720001,-34.10057962199994,138.79929027000003,-34.10075063599993,138.79953698600002,-34.100913882999976,138.79986952800004,-34.10108833499993,138.80010144000005,-34.10122179599995,138.80057412000008,-34.10148843799993,138.8010974230001,-34.10179789599994,138.8013955780001,-34.102029053999956,138.80167835800012,-34.10231602899995,138.8018410740001,-34.10251407399994,138.80309600500004,-34.10404147999998,138.80636771800005,-34.108057835999944,138.80667052,-34.108416759999955,138.80693337000002,-34.10868116599994,138.80708143100003,-34.10881122699993,138.8072960840001,-34.109011419999945,138.80761701500012,-34.10923348399996,138.80802268700006,-34.10950165099996,138.80817807300002,-34.10960018399993,138.81092655100008,-34.111342941999965,138.81642105000003,-34.11561081999997,138.81860437400007,-34.117306560999964,138.82374978100006,-34.120944185999974,138.823860329,-34.12102233299993,138.8241629140001,-34.121281619999934,138.82676820200004,-34.12416581399998,138.8269356950001,-34.124316144999966,138.82712145300002,-34.12446593699997,138.82736362700007,-34.124650619999954,138.8321928050001,-34.127882323999984,138.83589268100002,-34.13035801799998,138.8363171100001,-34.13061001799997,138.83680207200007,-34.13086591199993,138.8371325810001,-34.13099881599993,138.8377066260001,-34.131193751999945,138.83816502900004,-34.131294615999934,138.8385735050001,-34.13136028399998,138.83960951900008,-34.131487893999974,138.84018417800007,-34.13155391199996,138.84129106000012,-34.13181490799997,138.84131202100002,-34.13181894199994,138.84548771100003,-34.132621849999964,138.8465321750001,-34.13283461899994,138.84732790700002,-34.13307482799996,138.84782211700008,-34.13329125299998,138.84886748100007,-34.13400617999997,138.849204632,-34.13420609899998,138.8496671810001,-34.134474910999984,138.8504141080001,-34.134798916999955,138.8513103580001,-34.13515032699996,138.85162177400002,-34.13527242999993,138.85258455200005,-34.13569697099996,138.858726455,-34.13830339699996,138.8622907460001,-34.13979914,138.86338679200003,-34.14025024499995,138.86384994800005,-34.14042056099993,138.86424475,-34.140541481999946,138.86485407600003,-34.140689624999936,138.86513276000005,-34.14073263299997,138.86521096500007,-34.140748739999935,138.8658872630001,-34.14088626499995,138.8666043620001,-34.14095964799998,138.8672361120001,-34.140991361999966,138.87114847300006,-34.14099596999995,138.87168243100007,-34.140996590999976,138.87669410800004,-34.14101113399994,138.87769761700008,-34.14103870799994</t>
  </si>
  <si>
    <t>139.764077121,-34.02121836999993,139.763975124,-34.02301376199995,139.76389388600012,-34.02340465499998,139.76371022400008,-34.02370001999998,139.76347161400008,-34.023939679999955,139.76308636300007,-34.024188856999956,139.76291852300005,-34.02429742399994,139.76276316000008,-34.02447078599994,139.76269638500003,-34.02468248899993,139.7626119580001,-34.02497541799994,139.7624528440001,-34.02564001299993,139.76241773900006,-34.02580843399994,139.7622439380001,-34.02651250399998,139.76222675000008,-34.02659449099997,139.76206897300005,-34.027347161999955,139.7619635000001,-34.02784508599996,139.76195866000012,-34.02818827599998,139.76200973100003,-34.028429424999956,139.762113246,-34.02867240099994,139.76234535600008,-34.02905845499998,139.76450352100005,-34.03264071899997,139.7647663030001,-34.03307688199993,139.76510976300005,-34.03364695199997,139.76513059900003,-34.03368152499996,139.7653722010001,-34.034088803999964,139.76551536800002,-34.034335272999954,139.7655923310001,-34.03465800799995,139.76566791200003,-34.035283953999965,139.76575056600007,-34.03614419499996,139.7659234020001,-34.037943275999964,139.765987622,-34.039480141999945,139.76606158700008,-34.03981987399993,139.76621225400004,-34.04011295899994,139.766760233,-34.04075781999995,139.76690259500003,-34.040962803999946,139.76697819000003,-34.04112825699997,139.76706221300003,-34.04145688799997,139.76743321100003,-34.04332818599994,139.76766841300002,-34.043964985999935,139.76882130900003,-34.04581829999995,139.7691968790001,-34.04648444199995,139.76926526500006,-34.046669803999976,139.76931710700012,-34.04690014399995,139.76940145100002,-34.04787588599993,139.7694983440001,-34.04912610899993,139.7695979990001,-34.050411947999976,139.76963532600007,-34.050663423999936,139.7696993500001,-34.050911422999945,139.76978726700008,-34.051154673999974,139.7703006920001,-34.052332701999944,139.77080013800003,-34.053453203999936,139.77190820200008,-34.05605633299996,139.77205100900005,-34.05645965499997,139.77209294800002,-34.056900036999934</t>
  </si>
  <si>
    <t>138.53929440100012,-34.996076796999944,138.53984769600004,-34.99592312599998,138.5406592810001,-34.995796223999946,138.54102496000007,-34.99577722099997,138.542223798,-34.99571492299998,138.54351920400006,-34.99564759499998,138.5447401,-34.99558412799996,138.54557632800004,-34.995544337999945,138.54568832100006,-34.99553900999996,138.54593514900012,-34.995527256999935,138.54622789400003,-34.99551332499993,138.54640509,-34.99550410299997,138.5481718100001,-34.99541212299994</t>
  </si>
  <si>
    <t>139.66731870700005,-34.03434707099996,139.668157,-34.03490426899998,139.66901368600008,-34.03547797599998,139.66991669200002,-34.03608507699994,139.67078129700008,-34.03672967699998,139.67081816500001,-34.03686096699994,139.670864294,-34.037163576999944,139.67086367700006,-34.03728170699998,139.6708591900001,-34.03761934399995,139.67090135600006,-34.03781184299993,139.67100060300004,-34.03793863499993,139.67100627800005,-34.03794586299995,139.67122808500005,-34.038063782999984,139.67132426400008,-34.03813026199998,139.6717066000001,-34.03831443099995,139.6718480930001,-34.038375660999975,139.6726169210001,-34.03850070499993,139.67332729700001,-34.03861146899993,139.6734317040001,-34.03862774899994,139.67432950600005,-34.03876773299993,139.67450518300006,-34.038786938999976,139.67474441500008,-34.03883575699996,139.67489868300004,-34.03886383399998,139.67500858000005,-34.03888310499997,139.67503913300004,-34.038888457999974,139.67520341300008,-34.038910045999955,139.67536387100006,-34.038923326999964,139.67543917600005,-34.038927446999935,139.67565324800012,-34.03893636299995,139.67596263200005,-34.038938035999934,139.67622654100012,-34.03893097899993,139.6765340830001,-34.03892438399998,139.67701816400006,-34.03891638299996,139.67768677000004,-34.03890375999998,139.68174521900005,-34.03882571299994,139.68215680000003,-34.03881636899996,139.68266671800006,-34.03880531799996,139.68285724200007,-34.03879745299997,139.68297640600008,-34.03878717499998,139.68316722200007,-34.038761145999956,139.68334427700006,-34.03872671899995,139.68352543100002,-34.03868407999994,139.68369880000012,-34.03863144299993,139.68387433700002,-34.038567273999945,139.6842412520001,-34.03841560099994,139.68426758200007,-34.038404714999956,139.68512018100012,-34.03804752399998,139.68513997900004,-34.03803922399993,139.6858406990001,-34.03774454999996,139.68601025600003,-34.03768196799996,139.6861777570001,-34.03762431499996,139.68634901000007,-34.03757991499998,139.6865021430001,-34.03755347999993,139.68667497100012,-34.03753550999994,139.6868753660001,-34.037531042999944,139.68706761900012,-34.03753970799994,139.68724387300006,-34.03755644399996,139.6874338340001,-34.037586542999975,139.68762550500003,-34.037633178999954,139.6877932010001,-34.03769110299993,139.68799031100002,-34.037770817999956,139.68824259300004,-34.03787422999994,139.68906447100005,-34.03821324499995,139.689261761,-34.03828138999995,139.68943149300003,-34.038336037999954,139.68963895100012,-34.03838778499994,139.68985847300007,-34.03842975799995,139.69008401700012,-34.038466838999966,139.69028402300012,-34.03848713299993,139.69048615300005,-34.038499195999975,139.69069046200002,-34.038498070999935,139.69093854900007,-34.038487498999984,139.69121450900002,-34.03847062799997,139.69151820500008,-34.038455692999946,139.69183892,-34.038441440999975,139.6931073500001,-34.03837857999997,139.69377075300008,-34.03834743999994,139.69535637600006,-34.03828987299994,139.69542657800002,-34.038287122999975,139.698898879,-34.038151211999946,139.6996397150001,-34.03808309999994,139.70056180300003,-34.03793868099996,139.70128120800007,-34.03774302099998,139.70968680200008,-34.03524809399994,139.71172224400004,-34.034641241999964,139.7121643380001,-34.03456408599993,139.7126960500001,-34.034501029999944,139.71309928100004,-34.03449265099994,139.71346697800004,-34.03448500999997,139.7139681530001,-34.03453229099995,139.7145700970001,-34.03463713699995,139.71521745200005,-34.03481045299998,139.71589872700008,-34.03508587899995,139.72574205400008,-34.04068800299996,139.72666202900007,-34.041211517999955,139.72875344400006,-34.04240157099997,139.73614978500007,-34.04663024699994,139.73648665400003,-34.046822832999965,139.73767874100008,-34.047534035999945,139.74150503300007,-34.04971552899997,139.7420177680001,-34.04998832299998,139.7424160380001,-34.05016467299998,139.742747817,-34.05029300999996,139.74313591500004,-34.05040806599993,139.74340690300005,-34.05047397599998,139.744003893,-34.05061917099994,139.74497697000004,-34.050839423999946,139.74588357300001,-34.05104462799994,139.74653944800002,-34.05119804299994,139.74705948500002,-34.051313963999974,139.74828783400005,-34.05151923699998,139.74962743900005,-34.05161582899996,139.75062540500005,-34.051658147999945,139.7511071780001,-34.05167857899994,139.75181829500002,-34.051732535999975,139.75238840600002,-34.05183728099996,139.75288645500007,-34.05195757399997,139.75342941300005,-34.05208871199994,139.75490650000006,-34.05248495,139.75613473600004,-34.05281441999995,139.75816327400003,-34.053366240999935,139.7593838460001,-34.05370083499997,139.76053741500004,-34.05398031799996,139.7612863480001,-34.054160482999976,139.76135134600008,-34.05417758799996,139.76223762600011,-34.05441088099997,139.76234930200008,-34.05444039199995,139.76446586200007,-34.054957885999954,139.77128894300006,-34.056718684999964,139.77209294800002,-34.056900036999934</t>
  </si>
  <si>
    <t>138.5405469420001,-34.83387866099997,138.54253409300009,-34.833613785999944,138.54302226000004,-34.83356415299994,138.54466426800002,-34.833475688999954,138.545584619,-34.83341074799995</t>
  </si>
  <si>
    <t>138.49600838100002,-34.925630755999975,138.49689789900003,-34.92558851599995,138.4972550760001,-34.925571540999954</t>
  </si>
  <si>
    <t>140.4781929190001,-37.540427749999935,140.4788703900001,-37.54152879199995,140.47966147600005,-37.54287424199998,140.48019530500005,-37.54372575699995,140.48067352400005,-37.54422989799997,140.48111963200006,-37.54459572999997,140.48170575200004,-37.544967276999955,140.48571655600006,-37.54695095099993,140.4860199530001,-37.547101,140.48669578500005,-37.54751633999996,140.4874048900001,-37.54816042199997,140.4893835140001,-37.55022571099994,140.49007447000008,-37.55087471499996,140.49047427800008,-37.551140688999965,140.49129821500003,-37.55159029499998,140.49387788600006,-37.55286281499997,140.49469239000007,-37.553264583999976,140.4953043580001,-37.55359945199996,140.49578444700012,-37.55393956299997,140.4962836520001,-37.55438550399998,140.49672848600005,-37.55490734799997,140.49725038400004,-37.555552689999956,140.49949742400008,-37.5583195899999,140.49976012700006,-37.558605486999966,140.50036890100012,-37.559180657999946,140.50096138800006,-37.559747313999935,140.50138376300004,-37.56015127499995,140.5022152240001,-37.560915816999966,140.50368866200006,-37.56232836199996,140.50423734900005,-37.56279268499998,140.5046600500001,-37.563063022999984,140.50585334100003,-37.56361002899996,140.50761285500005,-37.564327385999945,140.50931236300005,-37.56500107299996,140.50965140000005,-37.56519352599997,140.51024936900012,-37.565532960999974,140.51121267500002,-37.56643473199995,140.51177091600005,-37.56727737099993,140.51512609600002,-37.572924858999954,140.51519963900012,-37.573048633999974,140.515703593,-37.57364868299993,140.51664030100005,-37.57460534099994,140.517315391,-37.575383348999935,140.51785514000005,-37.57622228599996,140.51813032200005,-37.576796445999946,140.5182962770001,-37.57729736599998,140.51844992400004,-37.577895747999946,140.51849648400002,-37.57818488799995,140.518541593,-37.57857767499996,140.51854555600005,-37.57914927599995,140.51847642600012,-37.57984023599994,140.51831743900004,-37.58055859499996,140.51805085800004,-37.58121102599995,140.51794594400008,-37.58146780399994,140.5173707570001,-37.582414375999974,140.51363315600008,-37.588005556999974,140.51284560500005,-37.58913307299997,140.51115524500005,-37.59155298799993,140.51040740500002,-37.59268307999997,140.50970606300007,-37.59420441599997,140.50963827500004,-37.59470823299995,140.50974022800006,-37.59640090199997,140.509808958,-37.59728531799993,140.5098452210001,-37.59753145899998,140.5098558840001,-37.597603883999966,140.51000258400006,-37.598029054999984,140.51006014400002,-37.59816811899998,140.51036395000006,-37.59875523799997,140.510943418,-37.59964545299994,140.51109789400005,-37.599953823999954,140.5113736400001,-37.60050431299993,140.511514604,-37.60090810299994,140.5123550400001,-37.60353147199993,140.51298243300005,-37.60550897899998,140.51309943900003,-37.60585762499994,140.51348706700003,-37.60680840499998,140.51370478500007,-37.60714862899994,140.51424004000012,-37.60774414499997,140.51679243400008,-37.60997566699996,140.5196276800001,-37.612449829999946,140.52031243500005,-37.61308137899994,140.5236752410001,-37.61595590299993,140.52489472900004,-37.61698420899995,140.5262185910001,-37.61781503299994,140.5277591050001,-37.61882774299994,140.52823740300005,-37.619278176999956,140.52831390000006,-37.619350217999965,140.52862306200007,-37.61973423699993,140.52928512300002,-37.62122376299993,140.5297159690001,-37.62279611599996,140.52972757600003,-37.62342624199994,140.52967300800003,-37.62392875499995,140.52965324100012,-37.62470103099997,140.5297789650001,-37.62541745599998,140.52984221600002,-37.62560363999995,140.53012107900008,-37.62623474199995,140.53051070900005,-37.62680238099995,140.53084300500007,-37.62716973499994,140.5312290050001,-37.62751193199995,140.5313561810001,-37.627598698999975,140.53189783000005,-37.62796824499998,140.53250840200008,-37.62828205999995,140.53564922400005,-37.62978097399997,140.5382923730001,-37.631061803999955,140.53892628000006,-37.631448741999975,140.53931799400004,-37.631765203999976,140.5398195130001,-37.63228805299997,140.54026849700006,-37.63301447799995,140.54056433900007,-37.63349311799993,140.54176897800005,-37.63625859899997,140.5420160210001,-37.63677794299997,140.54254149500002,-37.63736662499997,140.5456283320001,-37.640681936999954,140.54672007300007,-37.64185440499995,140.547247684,-37.64240983199994,140.54778720100012,-37.64331884099994,140.54798192200008,-37.64360894799995,140.548085194,-37.64405152599994,140.54814080500012,-37.646230912999954,140.5481695960001,-37.64858310699998,140.5481772490001,-37.64915213399996,140.5482986710001,-37.65818450499995,140.54831038200007,-37.65905584099994,140.54834760900007,-37.66144592399996,140.5483996270001,-37.667097713999965,140.54841569000007,-37.66884262499997,140.548471231,-37.67331574199994,140.54850468200004,-37.676137360999974,140.54850937100002,-37.67653339399993,140.548521348,-37.680834706999974</t>
  </si>
  <si>
    <t>136.4968198900001,-33.70174993099994,136.49937353300004,-33.70176326199993,136.49961474000008,-33.701763607999965,136.5000012810001,-33.70179020099994,136.50047117400004,-33.701842115999966,136.5007407280001,-33.70188903899998,136.50240620800002,-33.702128793999975,136.50306956000009,-33.70222557599993,136.5089804040001,-33.703111656999965,136.51007975400012,-33.703246415999956,136.51011207500005,-33.70324709499994,136.51078804400004,-33.70326136699998,136.5115558440001,-33.70316871899996,136.51199761700002,-33.70307749699998,136.5125781470001,-33.70290337299997,136.51298755800008,-33.702757548999955,136.51326598100002,-33.70264672299993,136.51348351500008,-33.70256888899996,136.5162567550001,-33.70157661099995,136.51703582100004,-33.701304522999976,136.51983323000002,-33.70030591899996,136.52044159700006,-33.700088397999934,136.52259369600006,-33.69932441699996,136.52327334400002,-33.699084864999975,136.52391285400006,-33.69885946199997,136.52458427200008,-33.69865074499995,136.5249420250001,-33.698576206999974,136.52513396000006,-33.69854277099995,136.5258342420001,-33.69848624999997,136.52685148900002,-33.69849756199994,136.5273233250001,-33.69851605399998,136.5293512400001,-33.698595516999944,136.53181731300003,-33.69867038799998,136.53302206800004,-33.69871347299994,136.53436237300002,-33.69877005099994,136.5348024000001,-33.698799906999966,136.53524907700012,-33.69886040999995,136.53587205400004,-33.69897126199993,136.536471935,-33.69909799699997,136.5373645730001,-33.69928578299994,136.53850898100006,-33.69951901699994,136.54001636300006,-33.69982552399995,136.54244747000007,-33.700336765999964,136.5427261090001,-33.70039475799996,136.542995538,-33.70044256899996,136.5459893100001,-33.70105808699998,136.54616588200008,-33.701091589999976,136.546729636,-33.70121784199995,136.54906536200008,-33.701696906999985,136.551603977,-33.702223223999965,136.55169452200005,-33.70224237499997,136.55219951900006,-33.702347861999954,136.552955171,-33.70250812199998,136.55357499100012,-33.702627365999945,136.5540484820001,-33.70271968199995,136.55486515100006,-33.70281025299994,136.55549174400005,-33.70282422399998,136.55565444100012,-33.70281492799995,136.55607461900001,-33.70279091499998,136.55690225,-33.70274855699995,136.55726888000004,-33.70271915799998,136.55813737500011,-33.70266327199994,136.5590545110001,-33.70260917799993,136.5602885620001,-33.70252257499993,136.5613743560001,-33.702464042999964,136.5621340240001,-33.70239987599996,136.5625049250001,-33.70234758799995,136.5626729390001,-33.70231701599994,136.5653759270001,-33.701825191999944,136.56566667000004,-33.701769077999984,136.5658088020001,-33.70174656699993,136.566271335,-33.70167329999998,136.56665106000003,-33.701635231999944,136.56713739200006,-33.70161791499993,136.567700918,-33.70164879099997,136.5684430240001,-33.701753434999944,136.56860833200005,-33.70180811299997,136.56902400700005,-33.70191480799997,136.56935487400006,-33.70202792699996,136.57042518800006,-33.70239500799994,136.57136033000006,-33.70271829699993,136.57171984100012,-33.70283345499996,136.5726951480001,-33.70316341999995,136.57320247200005,-33.70335102299998,136.57325206200005,-33.70336561599993,136.574989952,-33.70378350999994,136.57596747700006,-33.70398781199998,136.57977316200004,-33.70478310599998,136.58005405200004,-33.704861291999975,136.58208311700002,-33.70530767699995,136.5847891730001,-33.706049260999976,136.5853525440001,-33.70621704699994,136.58667672400009,-33.70658310199997,136.58805904500002,-33.70698134099996,136.59010172500007,-33.70754866999994,136.5910453560001,-33.70780542399996,136.59196052900006,-33.707994165999935,136.5948660900001,-33.70853054,136.59580826800004,-33.70870373399998,136.59630044800008,-33.708795746999954,136.59931220500005,-33.70935876599998,136.599580166,-33.709403993999956,136.60217883100006,-33.70990249999994,136.60788630900004,-33.710971151999956,136.60895913100012,-33.71116434499993,136.61033761800002,-33.71141316199993,136.61581812300005,-33.71246116499998,136.61750702900008,-33.712763079999945,136.61752965300002,-33.71276712399998,136.61767826000005,-33.71279368799998,136.620535689,-33.71332623599994,136.6220827190001,-33.71364055799995,136.62429683300002,-33.71412841199998,136.6271450900001,-33.71475493599996,136.6278198130001,-33.71491498499995,136.6282310460001,-33.71501253099996,136.6298486190001,-33.71536553399994,136.63414002700006,-33.71630804899996,136.63597016300002,-33.71672410799994,136.63629255,-33.71677375699994,136.63715729900002,-33.71688818299998,136.63765871600003,-33.71692546099996,136.637692667,-33.716922075999946,136.6380929170001,-33.71691677899997,136.63834728100005,-33.71691341099995,136.63883419500007,-33.71687588799995,136.6392404300001,-33.71682148899998,136.63972541700002,-33.71671962299996,136.63976300500008,-33.71671587599997,136.64019559000008,-33.71660339799996,136.640515305,-33.71650530799997,136.6408824130001,-33.716361838999944,136.64398082200012,-33.71503124999998,136.64646987000003,-33.71391905699994,136.64726576900011,-33.71356775399994,136.64773778100005,-33.71335942199994,136.64923561000012,-33.71269828199996,136.65279753200002,-33.71132910699998,136.65613667800005,-33.71012015599996,136.6562044640001,-33.710099130999936,136.6575506360001,-33.70958932699995,136.65772556100012,-33.70952392999993,136.65908847700007,-33.709014363999984,136.66420223500006,-33.70711275799994,136.66582510700005,-33.70650526399993,136.67037914000002,-33.70481801599993,136.6705116500001,-33.70476782299994,136.6706392860001,-33.70471945399993,136.67064108900001,-33.70471878899997,136.67743840800006,-33.702154898999936,136.68173719100002,-33.70056321299995,136.68184699500011,-33.700535438999964,136.6837658940001,-33.69981753299993,136.68418847600003,-33.699659218999955,136.6870330600001,-33.69859092699994,136.68714649600008,-33.69854831899994,136.69031148800002,-33.69738458899997,136.69135385700008,-33.69699682499993,136.6925338960001,-33.69655455599997,136.69390504900002,-33.69605180499997,136.69448472800002,-33.695867679999935,136.6950321070001,-33.695771056999945,136.69505974100002,-33.69577255599995,136.69522323400008,-33.695749973999966,136.69547799500003,-33.69572028599998,136.6957361960001,-33.69570636499998,136.6961430030001,-33.695716827999945,136.69686283600004,-33.695761182999945,136.70047889400007,-33.695983927999976,136.70198411400008,-33.69607476699997,136.70444880800005,-33.696231986999976,136.70530404300007,-33.696286578999946,136.70743715600008,-33.696426404999954,136.70875947700006,-33.696513066999955,136.713467927,-33.69676723699996,136.7139124460001,-33.696739659999935,136.7141948530001,-33.69669286399994,136.71455706000006,-33.69661002399994,136.71500831900005,-33.69646948899998,136.71527008400005,-33.69635299699996,136.715681388,-33.69614302499997,136.7159611940001,-33.69595902799995,136.71626530900005,-33.69569934599997,136.7170342920001,-33.69500026399993,136.71761280900012,-33.69447377199998,136.71796148400006,-33.694156446999955,136.71867540100004,-33.69349816299996,136.7188285840001,-33.693369925999946,136.71913697800005,-33.69316670199993,136.7194682060001,-33.69297930999994,136.71980009000004,-33.69282689199997,136.72013898700004,-33.69270397899993,136.72047864,-33.692621422999935,136.7209070240001,-33.69253509199996,136.72728084800008,-33.69147642599995,136.73561463200008,-33.690091690999964,136.7364024520001,-33.69001528699994,136.73738991900007,-33.689925812999945,136.73750874200005,-33.689922217999936,136.737675652,-33.68990409099996,136.73782467900003,-33.68988790199995,136.738787343,-33.68980878999997,136.7398181090001,-33.68971671899993,136.74095274700005,-33.68961104299996,136.74190172500005,-33.68952866799998,136.743485103,-33.68939362699996,136.74513481300005,-33.68923597,136.74570903200004,-33.68918108699995,136.74778572800005,-33.68899738799996,136.7483482570001,-33.68895127999997,136.75207198200007,-33.68864602999997,136.75365546400008,-33.68851618499997,136.7543986270001,-33.68843628299993,136.755011684,-33.68834428499997,136.7559280700001,-33.68812109299995,136.75880850700003,-33.687146077999955,136.76381601200012,-33.68545082899993,136.76404830400008,-33.68537217699998,136.76608588200008,-33.68473572499994,136.76690518600003,-33.68462090199995,136.7677300260001,-33.68461738599996,136.76895509500002,-33.68462528699996,136.7699768770001,-33.684631869999976,136.7705036540001,-33.68457939199993,136.7710699150001,-33.68446980099998,136.77223857700005,-33.68402383599994,136.77404911000008,-33.68318436799996,136.77465193900002,-33.68287060199998,136.7750241010001,-33.68252606799996,136.77539670300007,-33.68220416199995,136.775876207,-33.68181290599995,136.77630381000006,-33.68153549099998,136.7767604700001,-33.68135951199997,136.77722510700005,-33.68119420199997,136.77770351800007,-33.681142905999934,136.7783393840001,-33.68113416899996,136.77890638400004,-33.68107474799996,136.778960621,-33.68106906,136.77951287400003,-33.680937014999984,136.780009,-33.680703912999945,136.7804510850001,-33.68037637499998,136.78074090400003,-33.68001149099996,136.7810079740001,-33.67955901499994,136.7813815830001,-33.67833825799994,136.78155708200006,-33.677785176999976,136.78166587700002,-33.677324650999935,136.78177857600008,-33.67704445099997,136.78198178700006,-33.676636447999954,136.78219966400002,-33.67634252899995,136.7824674520001,-33.67605831299994,136.78279878500007,-33.67584595499994,136.78316799300012,-33.67566423699998,136.7837105220001,-33.675448967999955,136.78495683500012,-33.674950482999975,136.78602403500008,-33.67452363099994,136.7880332210001,-33.67371996399993,136.7912435300001,-33.67243574499997,136.79141573700008,-33.67237011999998,136.79172452000012,-33.67225245399993,136.792205931,-33.672089926999945,136.79270018700004,-33.671948000999976,136.7931954600001,-33.671858002999954,136.7936414500001,-33.67178947699995,136.7942501760001,-33.67178102399998,136.79530758800001,-33.67174581199998,136.7985344660001,-33.671638316999974,136.7990567700001,-33.671646015999954,136.799268933,-33.67165596299998,136.7993216530001,-33.671658444999935,136.79965673300012,-33.67171090699998,136.80004094700007,-33.67177628999997,136.8005645830001,-33.67186979,136.801000627,-33.671926044999964,136.80147373700004,-33.67197140099995,136.80474565600002,-33.67188425599994,136.8053754770001,-33.67186746599998,136.80584381800008,-33.67185497899993,136.80694013800007,-33.671815866999964,136.80722679300004,-33.671804995999935,136.80846945200005,-33.67169535399995,136.8096104440001,-33.67151764199997,136.81147541200005,-33.671227285999976,136.812255907,-33.67115556999994,136.81274018600004,-33.671138380999935,136.81322570800012,-33.67116052899996,136.81326255800002,-33.67116220799994,136.81339797600003,-33.67117758099994,136.81386617200008,-33.671230752999975,136.81465715000002,-33.67136630699997,136.81617312900005,-33.671814162999965,136.81818395400012,-33.672408179999934,136.81848618700008,-33.67249745699996,136.82055871400007,-33.673135754999976,136.82181809200006,-33.67365049599994,136.82578863600008,-33.67552501499995,136.829829549,-33.677432557999964,136.83051937800008,-33.677744863999976,136.83114561600007,-33.67798534199994,136.8316109430001,-33.67812797999994,136.83209529500004,-33.67824200999996,136.83259477600006,-33.67835960999997,136.8331178510001,-33.67843891599995,136.83357826700012,-33.67846129299994,136.83409355100002,-33.67848632299996,136.83617949100005,-33.67832632899996,136.84431150300009,-33.67770226299996,136.84500225600004,-33.67770168499993,136.84674679900002,-33.67770023299994,136.8523826720001,-33.67769536099996,136.8529044060001,-33.67775702899996,136.85358452700007,-33.67804868199994,136.85376692700004,-33.67812860899994,136.85406435900006,-33.67830905499994,136.8541740830001,-33.678389022999966,136.85419750100004,-33.67840846399997,136.85475304700003,-33.67887016499998,136.85515950100012,-33.67920713199993</t>
  </si>
  <si>
    <t>138.5015261540001,-34.80437411599996,138.50150228500002,-34.80614446299995,138.5014933430001,-34.80671628199997,138.50147980200006,-34.80758191999996,138.50146577100008,-34.808478813999955,138.5014626200001,-34.80867992699996,138.50145364500008,-34.80932778899995,138.5014410560001,-34.81023714899993,138.50143099000002,-34.81096395199995,138.50142918400002,-34.81112437499996,138.50141703100007,-34.81220719899994</t>
  </si>
  <si>
    <t>140.7993613120001,-37.83484413999997,140.79926763800006,-37.83490504499997,140.79907683800002,-37.83501508799998,140.79900520900003,-37.83506914499998,140.79892870100002,-37.83512171199993,140.79878873000007,-37.83524976899997,140.79865681,-37.83542215499995,140.7983959500001,-37.83593570499994,140.79818480400002,-37.83635135999998,140.79806932700012,-37.83659251199998,140.79746578200002,-37.837850567999965,140.79718961000003,-37.838348965999955,140.79709710400004,-37.8385334,140.79702830700012,-37.83867055999997,140.79657940700008,-37.83955046099993,140.79627769600006,-37.84014348699998,140.7958974610001,-37.840882602999955,140.7957548380001,-37.84115984299996,140.7953693810001,-37.84191396899996,140.79515220000008,-37.84234796299995,140.79494694100003,-37.84274043999994,140.79455426700008,-37.84356445099996,140.79442471900006,-37.843863677999934,140.79443569700004,-37.843953090999946,140.79429927700005,-37.84403889199996</t>
  </si>
  <si>
    <t>138.5478622700001,-35.10933531699993,138.54797798900006,-35.110914770999955,138.54803026800005,-35.11177452299995,138.54809103600007,-35.11277377699997,138.54809162900006,-35.11278091099996,138.54823353000006,-35.11449400399994</t>
  </si>
  <si>
    <t>138.49121984500005,-34.81233037399994,138.4912171210001,-34.81237986799994,138.49118641300004,-34.812785006999945,138.49114842200004,-34.813286165999955,138.49097491500004,-34.81422336799994,138.49079802100005,-34.815097166999976,138.49062111500007,-34.81597016999996,138.49035021800012,-34.817308055999945,138.4902661210001,-34.81772336299997,138.48990531900006,-34.818615060999946,138.48956062700006,-34.81946706399998,138.48921081800006,-34.82034345699998,138.48881752400007,-34.82119504499997,138.48836132700012,-34.82202065799993,138.48788922300002,-34.822840955999936,138.4875179380001,-34.82348618699996,138.4874136300001,-34.82366744999996,138.48694562900005,-34.82448054499997,138.4864868290001,-34.82527774499994</t>
  </si>
  <si>
    <t>138.61155788300005,-34.98376498899995,138.6116808480001,-34.98576024499994,138.61161334300004,-34.98601477099993,138.6115080500001,-34.98615357699998,138.6105488620001,-34.987015274999976,138.61043150900002,-34.98721079599994,138.61028050000004,-34.98757277399994,138.61032306800007,-34.98880739799995,138.61040052700002,-34.98987302799998,138.61040406000006,-34.98992164999993</t>
  </si>
  <si>
    <t>138.5289507230001,-34.85135104799997,138.5295919230001,-34.85132496999995,138.53020170900004,-34.851301124999964,138.53052512700003,-34.85128847899995,138.53092874300012,-34.851270445999944,138.53115939100007,-34.85125904499995,138.531487684,-34.85124281599997,138.53222180300008,-34.85121047699994,138.532340126,-34.85120500099998,138.53240742200012,-34.851201885999956,138.53290724300007,-34.85117588899993,138.53312348100008,-34.85116464699996,138.53378878900003,-34.851133937999975,138.53408897000008,-34.85112008599998,138.53500450900003,-34.85107685799994,138.5352432300001,-34.85106636099994,138.53595417000008,-34.85103509499993,138.5364741510001,-34.85101090599994,138.53668455700006,-34.85099985199997,138.53677063700002,-34.850996162999934,138.53688412100007,-34.850991302999944</t>
  </si>
  <si>
    <t>138.48184847100003,-34.84432278899993,138.4820453320001,-34.84425357999993,138.48219989300003,-34.84430475199997,138.4823281350001,-34.84433861599996,138.48248799600003,-34.84438023699994,138.48270902700006,-34.84443026399998,138.48288956300007,-34.84446703599997,138.48297373900004,-34.84448146699998,138.48297443400008,-34.844481583999936,138.483157376,-34.84451295599996,138.4832204060001,-34.844524923999984,138.4833049230001,-34.844542151999974,138.4834289050001,-34.84456449999993,138.48390071900008,-34.84465649799995,138.4842714240001,-34.84472597299998,138.48507046200007,-34.844879214999935,138.48517793300005,-34.84489803599996,138.48576562100004,-34.84500563699993,138.48590836900007,-34.845031355999936,138.48604287600006,-34.84505559699994,138.4861291410001,-34.84506960899995,138.4868572900001,-34.845190911999964</t>
  </si>
  <si>
    <t>138.75851509900008,-35.46100642099998,138.7588481240001,-35.461459255999955,138.75978857500002,-35.462742583999955,138.76101219800012,-35.46446790599998,138.76106887800006,-35.46454783299998,138.76133592000008,-35.464925455999946</t>
  </si>
  <si>
    <t>138.623397876,-34.92789977299998,138.62359479000008,-34.92797244399998,138.62366221600007,-34.92810571199993,138.6236804350001,-34.92820573999995,138.62368960700007,-34.928273213999944,138.6237087510001,-34.92836475599995,138.62371960300004,-34.92847345599995,138.6237231880001,-34.92851611999998</t>
  </si>
  <si>
    <t>138.56390019600008,-34.84053743299995,138.5639541390001,-34.841057572999944,138.5639702300001,-34.84119905699998,138.5639846790001,-34.84134272599994,138.56402108400005,-34.84164419799998,138.5640472990001,-34.841886459999955,138.56406183400009,-34.84203228499996,138.56407717500008,-34.84217665099993,138.56409094000003,-34.84228163599994,138.56416150500002,-34.84297996999993,138.56422891600005,-34.84364328099997,138.56429098700005,-34.844303141999944,138.56433960200002,-34.84493111599994,138.56435389600006,-34.845115215999954</t>
  </si>
  <si>
    <t>138.663048021,-34.845303386999944,138.66343181600007,-34.84528250699998,138.66398404900008,-34.845250937999936,138.6644827760001,-34.845222055999955,138.66483135700003,-34.84520196699998,138.66490560700004,-34.845197687999985,138.66584758500005,-34.84514743899996,138.66619681100008,-34.84512990099995,138.66662748400006,-34.84510536799996,138.6667945790001,-34.84509585099994,138.667234838,-34.84507217699996,138.6675658700001,-34.8450527599999,138.6684586340001,-34.84500387099996,138.66894870300007,-34.84497581599993,138.66930875200012,-34.84495724299995,138.6694049040001,-34.84495228399993,138.67010107900012,-34.84491486699994,138.67042294700002,-34.84490166899997,138.6709747440001,-34.84487724099995,138.6710834490001,-34.84487070899996,138.67118578800012,-34.84486253199998</t>
  </si>
  <si>
    <t>138.5120344280001,-34.86502149499995,138.51205574900007,-34.865035975999945,138.51208130200007,-34.865053340999964,138.51260041700004,-34.86539332199993,138.51363397300008,-34.866068679999955,138.51389154100002,-34.866236982999965,138.5146818060001,-34.866768322999974,138.51525718900007,-34.86715190299998,138.51574922600003,-34.86749184699994,138.517852252,-34.86890565199997,138.5180939280001,-34.86906807899993,138.5197789460001,-34.87021923699996</t>
  </si>
  <si>
    <t>138.79137735900008,-35.098837825999965,138.79145503100005,-35.09887324099998,138.7923005780001,-35.09925875999994,138.79304758700005,-35.099599341999976</t>
  </si>
  <si>
    <t>138.61883868100006,-34.92026075299998,138.62036999200006,-34.91947425999996,138.62262835,-34.91830003599995,138.62279457800003,-34.91823133499997,138.62293128300007,-34.91822098499995</t>
  </si>
  <si>
    <t>138.56650473500008,-34.90155574299996,138.56644428100003,-34.901711843999976,138.56636483800003,-34.901920838999956,138.56615779900005,-34.90249206799996,138.5660235040001,-34.902963357999965,138.56573170700005,-34.904411005999975,138.5653854830001,-34.90625523799997,138.56514550000009,-34.907695168999965,138.56508582700008,-34.90824234199994,138.56506269700003,-34.90885272899993,138.56503261400007,-34.90920415599993,138.56502656100008,-34.90925004799993</t>
  </si>
  <si>
    <t>138.63906456000007,-34.89659348099997,138.63916966400006,-34.89646514899994,138.63936676700007,-34.896337494999955,138.6395054300001,-34.89625186199993,138.63970018700002,-34.89614163599998,138.639814988,-34.896081624999965,138.63989554700004,-34.896041596999964,138.64008255800002,-34.89595714099994,138.64019431500003,-34.89591195799994,138.64030402600008,-34.89586818599997,138.64042396600007,-34.89582128699993,138.64055408500008,-34.89577031099998,138.64090940300002,-34.89562704399998,138.64131641900008,-34.89546725099996,138.642236496,-34.89510602099995,138.6423603390001,-34.89505919199996,138.6425884990001,-34.89497290999998</t>
  </si>
  <si>
    <t>140.7312915220001,-36.95876200799995,140.73194472600005,-36.958674567999935,140.732733638,-36.958559856999955,140.73441924200006,-36.95831172099997,140.73508786900004,-36.95817644999994,140.73689861000003,-36.95762336299998,140.737990093,-36.95728336299993,140.73939711600008,-36.95684506099997,140.7413529920001,-36.956218380999985,140.74139249900009,-36.95617624999994,140.74152242700006,-36.956036266999945</t>
  </si>
  <si>
    <t>138.85531909100007,-35.06535191499995,138.85585613600006,-35.06607327399996,138.85626925500003,-35.06662095499996</t>
  </si>
  <si>
    <t>140.62887516600006,-36.74886093799995,140.62922659600008,-36.74950911899998,140.62941913400005,-36.750082126999985,140.629434155,-36.75012065399994,140.6294972070001,-36.75028237499998,140.62960293300011,-36.75062031799996,140.62969101200008,-36.751117345999944,140.6297722050001,-36.75182509399997,140.62986165400002,-36.75260679699994,140.63001210000004,-36.753676567999946,140.63072646700004,-36.75486011399994,140.63148631,-36.75594217499997,140.63299101300004,-36.75801462199996,140.6332044840001,-36.75829653799997,140.63439064400006,-36.75986300799997,140.6356783760001,-36.76156352999993,140.63639548300011,-36.762539136999976,140.63664685900005,-36.76292965899995,140.63708292500007,-36.76374561099993,140.63837192800008,-36.76618236799993,140.63933844000007,-36.76800938799994,140.64031279300002,-36.769775041999935,140.64139831900002,-36.77182489599994,140.64192342600006,-36.772777993999966,140.64246021200006,-36.77364476499997,140.64485653300005,-36.777424560999975,140.64522703700004,-36.778061794999985,140.64541256600012,-36.77842427499996,140.64637440500007,-36.78059231699996,140.64781672100003,-36.78388475699995,140.64870787400002,-36.78592578499996,140.6488909300001,-36.786273162999976,140.64907361300004,-36.78651194699995,140.65027982300012,-36.787907436999944,140.6514944710001,-36.789284936999934,140.651783388,-36.789652684999965,140.65235043000007,-36.79060977599994,140.65346024100006,-36.79262597199994,140.6545195120001,-36.794521902999975,140.6550438060001,-36.79542709399993,140.6556196130001,-36.79618524199998,140.65813044100003,-36.798993580999934,140.6596108880001,-36.80072425099996,140.6599725320001,-36.80120150999994,140.66037647300004,-36.801880249999954,140.66061148300003,-36.802364927999974,140.66089616800002,-36.80309223199998,140.661336752,-36.80450456799997,140.66166458300006,-36.80555200599997,140.66186526800004,-36.80601454799995,140.66209526900002,-36.806432117999975,140.66210918000002,-36.80645738199996,140.66275009900005,-36.80731591499995,140.66533089900008,-36.81031745799993,140.66584996400002,-36.81095516099998,140.66594364600007,-36.81108535499993,140.66599448800002,-36.81115601199997,140.66663368600007,-36.81203542299994,140.66733484600002,-36.81331295699994,140.66765370200005,-36.81404465099996,140.6678985420001,-36.81470495499997,140.66800285300008,-36.81504342399995,140.66825767300008,-36.81591015599997,140.66849526900012,-36.81739063799995,140.66868282500002,-36.819640309999954,140.66874722800003,-36.82046574499998,140.6688067130001,-36.821113425999954,140.6689056340001,-36.82179996399998,140.6691245940001,-36.82251188899994,140.669330381,-36.82297268899998,140.66948721300002,-36.82331343299995,140.66966427600005,-36.82365886499997,140.6699581470001,-36.82413323999998,140.67035330600004,-36.82464431999995,140.6706249030001,-36.82498517199997,140.67109690100006,-36.825482808999936,140.672089894,-36.826460503999954,140.67226521200007,-36.826641250999955,140.67257332100007,-36.82692877499994,140.67302308500007,-36.827406666999934,140.6731648210001,-36.82759967499993,140.67346326200004,-36.82793796999994,140.67383168300012,-36.82844160399998,140.67416749100005,-36.82896680599998,140.67448538000008,-36.829538560999936,140.6747104860001,-36.82998356099995,140.67531213100006,-36.83117607,140.67562528500002,-36.83183134099994,140.67587398800003,-36.83234632099993,140.67676068600008,-36.834194185999934,140.67830568300008,-36.837455707999936,140.67859540100005,-36.838065737999955,140.678833778,-36.83858722799994,140.67930184700003,-36.839778138999975,140.6796821270001,-36.84084960399997,140.680096541,-36.842159848999984,140.68060406600011,-36.84403235899998,140.68150391000006,-36.84715207299996,140.6816941090001,-36.847811139999976,140.68213437200006,-36.849336678999975,140.68243556200002,-36.85040287999993,140.68326188800006,-36.85323509699998,140.68422169100006,-36.85652104899998,140.68455899600008,-36.857675771999936,140.6848145450001,-36.85909606599995,140.6848084180001,-36.86050524099994,140.6848493120001,-36.86244474899996,140.68493734100002,-36.86310872299998,140.68508729600012,-36.863686246999976,140.68542146000004,-36.864608448999945,140.68581074300005,-36.86536611099996,140.68706006800005,-36.86779752599995,140.6876761640001,-36.86900805899995,140.69007421100002,-36.873667575999946,140.6905339960001,-36.87456090699993,140.6912210910001,-36.87589583499994,140.69184522800003,-36.87710838399994,140.69335000800004,-36.88004694299997,140.69411829500007,-36.88146302699994,140.6943545030001,-36.88186650499995,140.69476193200012,-36.88256246699996,140.69545072200003,-36.88344537199998,140.69634908800003,-36.88435515799995,140.69832620600005,-36.88609552599996,140.69882840800005,-36.886622675999945,140.69886676700003,-36.88666668899998,140.69953479600008,-36.88743327599997,140.70013720800011,-36.88835558599993,140.70046650200004,-36.888961602999984,140.7009178200001,-36.88995589099994,140.70114314600005,-36.89067362099996,140.70146072800003,-36.89161169899995,140.70200083800012,-36.893264545999955,140.7020065170001,-36.89328196799994,140.70215666900003,-36.893780310999944,140.70266132200004,-36.89535260499997,140.70321529000012,-36.89677770199995,140.70442387900005,-36.89963195799993,140.70487613300008,-36.90093169199997,140.70506184300007,-36.90154585799996,140.70536184600007,-36.902492946999985,140.70565076100002,-36.90353062699995,140.707021445,-36.90794206999993,140.70767890800005,-36.90972686599997,140.7083288560001,-36.911141887999975,140.70928105000007,-36.9131890699999,140.71048810900004,-36.915779784999984,140.71134662000009,-36.917631806999964,140.7117766670001,-36.91856970199996,140.7120535470001,-36.91916597599993,140.71271149300003,-36.92054246299995,140.7133942050001,-36.921798671999966,140.71381843300003,-36.922467360999974,140.71422848500004,-36.92314618499995,140.71425031100011,-36.92318048499993,140.7144604130001,-36.923510686999975,140.71476688200005,-36.92396978299996,140.7153872130001,-36.92499971299998,140.71588072100008,-36.92577275399998,140.71608645600008,-36.92610020899997,140.71690210000008,-36.92739315899996,140.71778137900003,-36.92878692599993,140.71801181700005,-36.92914777899995,140.71820536200005,-36.92945084799993,140.7184726280001,-36.92986553099996,140.71864612600007,-36.93007861099994,140.7189109620001,-36.93040385299997,140.71927992700012,-36.93085697899994,140.7205092040001,-36.932193998999935,140.7209578070001,-36.93284037199993,140.721398227,-36.93359749499996,140.72148497000012,-36.93379929399998,140.7216582630001,-36.93420247499995,140.7219352510001,-36.934991846999935,140.72204164900006,-36.93529505799995,140.72256717800008,-36.93673956799995,140.7239359780001,-36.940582151999934,140.72405391900008,-36.94091370499996,140.72452324900007,-36.942225735999955,140.7250769000001,-36.94350157699995,140.7251814540001,-36.943783690999965,140.72544860300002,-36.94423260299993,140.72567843100012,-36.94451107699996</t>
  </si>
  <si>
    <t>138.69378922900012,-34.82777677399997,138.69396671200002,-34.827740233999975,138.6941582820001,-34.82771331799995,138.6943643630001,-34.82768720499996,138.6946212480001,-34.827663222999945,138.69493038200005,-34.82764136199995,138.6951097110001,-34.827633746999936,138.69520650200002,-34.827628017999984,138.69546366400004,-34.82761279799996,138.696377223,-34.82755874299994,138.6964609160001,-34.827554077999935,138.69737333400008,-34.82749842399994,138.69816657700005,-34.827458761999935,138.69842951500004,-34.82744474499998,138.69952964300012,-34.82738607799996,138.6998782180001,-34.82736748999997,138.70021626100004,-34.827347446999966,138.7007132540001,-34.827317980999965,138.70081425,-34.82731277899995,138.70155874800002,-34.82726788999997,138.7019787900001,-34.82724641999994,138.70324124900003,-34.827172305999966,138.70435718300007,-34.82711014399996,138.70497725200005,-34.82707560099993,138.70537444700005,-34.82704644699993,138.70544857000004,-34.827038426999934,138.70553887300002,-34.82702865699997,138.70576202300003,-34.82699486299998,138.70593288500004,-34.82695777199996,138.706193417,-34.826882308999984,138.70640617700008,-34.82679595299993</t>
  </si>
  <si>
    <t>138.71593763300007,-35.00334371899993,138.7158654850001,-35.00273492499997,138.71591315700005,-35.00232706199995,138.71595808100005,-35.00203347199994,138.71596990600005,-35.00195647299995,138.71598814300012,-35.00185336199996,138.71600463400011,-35.00174653499994,138.71601960200007,-35.00164030199994,138.71601469100005,-35.00143496299995,138.715924824,-35.001180690999945,138.715781837,-35.00094868899998,138.7156317670001,-35.00082621799993,138.71541619000004,-35.000735748999944,138.71525563700004,-35.000699492999956,138.715069018,-35.00072920799994,138.71493140300004,-35.00077131299997,138.7148295820001,-35.00085385699998,138.7147803260001,-35.00094311999993,138.71472691000008,-35.00112157799998,138.714809241,-35.00135576799994,138.71497134900005,-35.00148667499997,138.71506206200002,-35.001559931999964,138.7153393100001,-35.001680129999954,138.7155548170001,-35.00174762299997,138.71586357400008,-35.00183249299994</t>
  </si>
  <si>
    <t>138.7235735700001,-34.60454420999997,138.72464795700012,-34.60493832399993,138.72484926700008,-34.60501926799998,138.72498387300004,-34.60506482899996,138.72498946000007,-34.60506754199997,138.72511742900008,-34.605110037999964,138.72529233500006,-34.60517916099997,138.72551448100012,-34.60526694199996</t>
  </si>
  <si>
    <t>138.61340713100003,-35.08779531299996,138.61282942200012,-35.08922568799994,138.61246700800007,-35.090101398999934,138.6124194900001,-35.090346317999945,138.61246877000008,-35.091153145999954,138.61257479100004,-35.092889112999956,138.6126540250001,-35.09418649999998,138.61264180400008,-35.09428726899995,138.61262083500003,-35.094454549999966,138.61258047800004,-35.09457754199997,138.61255656700007,-35.09465041999994,138.61242882300007,-35.09484791799997,138.61228758800007,-35.094995420999965,138.61196672100004,-35.09533048999998,138.61120026700007,-35.09607944399994,138.61096311400001,-35.09643612399998,138.6108308140001,-35.09676932999997,138.6107876630001,-35.09707941399995,138.61074957100004,-35.09750467599997,138.61067022600002,-35.097876274999976,138.61060404700004,-35.09811064399997,138.6105314360001,-35.098294119999935,138.61023328600004,-35.09907925299996,138.60988147600006,-35.09994464999994,138.60980266100012,-35.10032671999994,138.60978855700012,-35.10069048499997,138.61013065800012,-35.10157177899998,138.6104643100001,-35.10212344699994,138.61064544300007,-35.102397087999975,138.6107277000001,-35.10243009799996,138.6108773080001,-35.10247830199995,138.61110019400007,-35.10254159899995,138.61128512200003,-35.10261228599995,138.61296041700007,-35.10324585899997,138.61395721100007,-35.10366103299998,138.61502136900003,-35.104275868999935,138.61542423900005,-35.104533490999984,138.61565531200006,-35.104676421999955,138.61586826200005,-35.104909411999984,138.61706543700006,-35.10634265999994,138.61717615500004,-35.106454406999944,138.61816660800002,-35.10744212099996,138.61831555000003,-35.10764742999993,138.61887267200007,-35.108650299999965,138.61900865100006,-35.10881913299994,138.6191882060001,-35.10894556599993,138.6193950920001,-35.109029429999964,138.61970334800003,-35.109104542999944,138.62082893900003,-35.109264622999945,138.621178073,-35.10927291499996</t>
  </si>
  <si>
    <t>138.8330393450001,-34.82225499899994,138.8330737330001,-34.822226041999954,138.8331644310001,-34.822138560999974,138.83333405500002,-34.82200026299995,138.8336082620001,-34.82178722599997,138.8338128680001,-34.82165363799993,138.83395295600008,-34.821596488999944,138.83405465400006,-34.821576307999976,138.83417526300002,-34.82159141599993,138.83429865800008,-34.82163081699997,138.83438327800002,-34.82170867699995,138.83447008400003,-34.821804716999964,138.83457601500004,-34.82196747699993,138.83466982900006,-34.82216189999997,138.83471717400005,-34.82231428199998,138.83477250900012,-34.82262774999998,138.83487579000007,-34.82283573099994,138.83496677300002,-34.82293438499994,138.83499081700006,-34.822960465999984,138.83505815900003,-34.82303348499994,138.83521809800004,-34.82309518699998,138.83616947200005,-34.82346218599997,138.83717741300006,-34.82385627399998,138.83735406800008,-34.823916751999946,138.8375077170001,-34.82394041699996,138.83765296400009,-34.823931536999964,138.8377803620001,-34.82388785999996,138.83789549000005,-34.823825296999985,138.8380131450001,-34.82372685399997,138.838386903,-34.82334102599998,138.838576557,-34.823185354999964,138.8388122340001,-34.82309890199997,138.83898834900003,-34.82305262199998,138.83918221400006,-34.82305125499994,138.83939831600003,-34.82307949799997,138.8399391060001,-34.82323939999998,138.84022729000003,-34.82334302299995,138.84056176800004,-34.82346323899998,138.84113954200006,-34.82370658199994,138.8424450440001,-34.82429322699994,138.8426038550001,-34.82436491499993,138.84271439200006,-34.82437542499997,138.8428598040001,-34.82434699099997,138.84294643500004,-34.82430627499997,138.84300565,-34.82424465299994,138.84303773700003,-34.82408147999996,138.84299971300004,-34.823910223999974,138.84285889900002,-34.82335097299995,138.84280848900005,-34.823158097999965,138.84281162600007,-34.823145506999936,138.842837185,-34.82304272499994,138.84291810800005,-34.82296747199996,138.8430299470001,-34.82292600699998,138.84313517300006,-34.822926404999976,138.84327627400012,-34.82297777599996,138.84338989900004,-34.823075089999975,138.84350046800012,-34.823206125999945,138.84363599100004,-34.823331208999946,138.84379967600012,-34.823418662999984,138.84404990500002,-34.82344788399996,138.84434563900004,-34.823473917999934,138.84449858300002,-34.82350760099996,138.84464854600003,-34.82356914199994,138.8451660820001,-34.82405370699996,138.84535100800008,-34.82424262999996,138.84563094600003,-34.82448775299997,138.84579786200004,-34.82455226099995,138.8459544320001,-34.82457196499996,138.84606503400005,-34.82455427599996,138.84618217600007,-34.82448545099993,138.84633329300004,-34.82427019499994,138.84644471600006,-34.82403905399997,138.84651999400012,-34.82394017399997,138.8466267770001,-34.82389216299998,138.84675820300004,-34.82383305099995,138.84689095800002,-34.823804983999935,138.847074044,-34.823778887999936,138.84734136400004,-34.82376411599995,138.8474105130001,-34.823769984999956,138.847492632,-34.82377694699994,138.84767915500004,-34.823830156999975,138.8478770160001,-34.82395208499997,138.8481076710001,-34.82431739799995,138.84826878100012,-34.824513311999965,138.84844437800007,-34.82465372899998,138.84845481500008,-34.82466209199998,138.8485860510001,-34.82472653599996,138.84877944900006,-34.82478161999995,138.8488460860001,-34.82480057599997,138.84917902200004,-34.824846916999945,138.84962569200002,-34.82484515599998,138.8498355040001,-34.82484445899996,138.85033644100008,-34.824822756999936,138.8505866920001,-34.82477004499998,138.85085889700008,-34.82463367399998,138.8510710160001,-34.824501760999965,138.8511833660001,-34.824398429999974,138.85126667800012,-34.82429701799998,138.8513379750001,-34.82416972599998,138.85139184700006,-34.82407356899995,138.85143754500007,-34.823991984999964,138.85150688400006,-34.82389921199996,138.85166068600006,-34.82382123899998,138.85191896100002,-34.823735874999954,138.8520628550001,-34.823671152999964,138.85212135300003,-34.823570064999956,138.85214452900004,-34.823500250999984,138.85213032700005,-34.82341426099998,138.85209263000002,-34.82330129099995,138.85203393200004,-34.82322030399996</t>
  </si>
  <si>
    <t>138.89169349500003,-35.05372632799998,138.89181440400012,-35.053701237999974,138.89194243200006,-35.05370580299996,138.89207507600008,-35.05371620999995,138.89221959200006,-35.05372544199997,138.89227633400003,-35.05372790399997,138.892337375,-35.05373096099993,138.89241594300006,-35.05373387699996,138.89283044100011,-35.05374577799995,138.8931180080001,-35.05375307999998,138.89371062100008,-35.05376895099994,138.89407052700005,-35.05377308499993,138.8942066610001,-35.05377693,138.89428788100008,-35.053780976999974,138.89436361000003,-35.053778730999966,138.89444347300002,-35.05377134099996,138.8945213300001,-35.05375828799998,138.89459382100006,-35.053741799999955,138.89468153100006,-35.05371482999993,138.89477051500012,-35.053677076999975,138.89484461100005,-35.053637607999974,138.8949119670001,-35.05359165799996,138.8949758860001,-35.053542196999956,138.89503302800006,-35.05348594999998,138.89508212300007,-35.05342669099997,138.89512442900002,-35.05336063599998,138.89515856700007,-35.05329634799995,138.89518577400008,-35.05323098399998,138.89520498000002,-35.053160711999965,138.89521744800004,-35.05308173699996,138.89521731000002,-35.053014520999966,138.89521218800007,-35.05295733899993,138.8952038000001,-35.052905274999944,138.89518920000012,-35.05285052299996,138.89516380300006,-35.05278821,138.8951304210001,-35.05272254899995,138.89508448000004,-35.052648655999974,138.89502382800003,-35.05257735699996,138.8949308450001,-35.05248408399996,138.89484364600003,-35.05240353299996,138.89471927900001,-35.05229040599994,138.89460083300003,-35.05219286799996,138.89444256000002,-35.05208146999996,138.8943092730001,-35.05198624899998,138.89429783700007,-35.05197808299994,138.89410854400012,-35.05184884999994,138.89402383200002,-35.051804448999974,138.893952538,-35.051779358999966,138.89386368300006,-35.05176064099993,138.89381259700008,-35.05175220599995,138.89376207200007,-35.05172622899994,138.8936499680001,-35.05158447799994</t>
  </si>
  <si>
    <t>138.74887447900005,-34.59390763799996,138.74890629800007,-34.59394328899998,138.74893315200006,-34.59398116899996,138.74896468500003,-34.59407012099996,138.74899952200008,-34.59471309399993,138.74903266500007,-34.595471292999946,138.7490515600001,-34.596138587999974,138.74907449600005,-34.59655764799993,138.74909106300004,-34.59686037999995,138.74910586700003,-34.597193982999954</t>
  </si>
  <si>
    <t>138.74678008900003,-34.60395141899994,138.7469291960001,-34.60404756499997,138.747192949,-34.60453513699997,138.74721795100004,-34.60460113299996,138.74744616600003,-34.60520365199994,138.74770807000004,-34.60591587299996,138.74773146400003,-34.60597949499993,138.74783746900005,-34.60626775399993,138.74831502400002,-34.60764058799998,138.7485609780001,-34.60826455499995,138.7490074740001,-34.609456060999946,138.74904498400008,-34.609511356999974,138.7499442840001,-34.610317358999964,138.75027140800012,-34.610526481999955</t>
  </si>
  <si>
    <t>138.00958913600005,-33.86442357499993,138.0097630350001,-33.86470440199997,138.010170613,-33.86533009499993,138.010313708,-33.86557779599997,138.01087950600004,-33.866524597999955,138.01142240900003,-33.86744360199998,138.01196631200003,-33.86835719399994,138.014330577,-33.872335919999955,138.01469280900005,-33.87294546499993,138.01683949000005,-33.87655756999993,138.01799710500006,-33.87850528499996,138.01806685000008,-33.878659443999936,138.0182436030001,-33.879393120999964,138.01825109900005,-33.87988203899994,138.01819339500003,-33.880101183999955,138.01804415000004,-33.88054564599997,138.01685504700004,-33.884086638999975,138.015967831,-33.88672026299997,138.015775286,-33.88738848799994,138.015379875,-33.88857131799995,138.01525861900006,-33.889055766999945,138.01524499800007,-33.88933732499993,138.0152402440001,-33.88943545999996,138.0154901510001,-33.89487388699996,138.01588264300005,-33.90354276199997,138.0158293820001,-33.9040900599999,138.0156759470001,-33.904575948999934,138.01546618400005,-33.90513574599993,138.01538893600002,-33.905343131999985,138.01482833900002,-33.90686045399997,138.01476921500011,-33.90701983399998,138.01424915500002,-33.90842165899994,138.01365753900006,-33.909971446999975,138.0130578410001,-33.911579924999955,138.01247481100006,-33.91314789099994,138.01187840800003,-33.91473622299998,138.0115374610001,-33.915636441999936,138.0112889390001,-33.91629262799995,138.01071363100004,-33.91785372299995,138.01011505300005,-33.91943873899993,138.0095830470001,-33.92085674599997,138.0091526750001,-33.922016663999955,138.0085576040001,-33.92358822199998,138.00838699000008,-33.92402372,138.00794397200002,-33.92515447599993,138.007819207,-33.925567403999935,138.00741333200006,-33.926571603999946,138.00672717300006,-33.928506478999964,138.0051065560001,-33.93276836599995,138.00488174200007,-33.933359553999935,138.0043245610001,-33.934933530999956,138.00378026500005,-33.93635070499994,138.00337557900002,-33.937438904999965,138.00296729100012,-33.93849967399996,138.00193914400006,-33.94120133299998,138.00190732600004,-33.94128492799996,138.00154094100003,-33.94231067099997,138.0009813380001,-33.94380886699997,138.0009458090001,-33.94392623299996,138.00089977400012,-33.944223146999946,138.00088496,-33.94442430999993,138.00090287900002,-33.94470361499998,138.00091243500003,-33.94486117499997,138.00094826400004,-33.94503247599994,138.00104333900003,-33.94530281899995,138.0012737190001,-33.94576008599995,138.0023977630001,-33.94717136,138.00421274300004,-33.949306830999944,138.00724714700004,-33.95287676099997,138.0076284820001,-33.95327348699993,138.01301152400004,-33.95728425899995,138.01352181400011,-33.957719090999944,138.01388662700003,-33.95816368399994,138.01411502200006,-33.95866330299998,138.01497493600004,-33.96087687299996,138.016110356,-33.96370729499995,138.0168154160001,-33.96546478999994,138.01704292300008,-33.965972428999976,138.0171930900001,-33.966233314999954,138.0172423260001,-33.966309071999945,138.01831435400004,-33.967493367999964,138.0191185650001,-33.968374937999954,138.0208133120001,-33.97024456999998,138.02101614600008,-33.97046010399998,138.02177227200002,-33.971319774999984,138.02299874800008,-33.97271417799993,138.02354280300005,-33.97354999399994,138.02689073200008,-33.97907392199994,138.02946270200005,-33.98331701699993,138.03167533300007,-33.98694563699996,138.03395996200004,-33.99069197799997,138.0341435800001,-33.99106363899995,138.03418633700005,-33.99117452499996,138.0342578850001,-33.991465554999934,138.03431715400006,-33.99184860099996,138.0347992840001,-33.99537684099994,138.03523349800003,-33.99855416999998,138.03548833800005,-34.00029077199997,138.03559179800004,-34.000995778999936,138.03599173400005,-34.00396777199995,138.03609417000007,-34.00458271799994,138.0361600330001,-34.00497806499993,138.0365081660001,-34.0075369199999,138.036991241,-34.01101717299997,138.03734831300005,-34.01358813,138.03824621400008,-34.01973700099995,138.0385783700001,-34.022185530999934,138.03907559200002,-34.02585054699995,138.03908159000002,-34.02609316599995,138.039084214,-34.02619902499998,138.03905218600005,-34.026502293999954,138.03820528100005,-34.03052896999998,138.0371254680001,-34.03566241499993,138.03621399300005,-34.03991827699997,138.036109376,-34.04040671799993,138.0361180870001,-34.045605026999965,138.0361085290001,-34.04883897999997,138.03610437100008,-34.05024503699997,138.03608263400008,-34.056671292999965,138.03609177900012,-34.05777166399997,138.03610352700002,-34.05918603099997,138.03609516000006,-34.059480235999956</t>
  </si>
  <si>
    <t>138.3972960100001,-31.131728204999945,138.39733701800003,-31.132764084999963,138.397344072,-31.132960732999948,138.39741917100002,-31.135054559999958,138.39750572200012,-31.13691769099995,138.397599,-31.13920160799995,138.39770064100003,-31.14107727399994,138.39778038400004,-31.141869903999975,138.39789706400006,-31.142719005999936,138.39851763600007,-31.146274921999975,138.39870868600008,-31.147363342999938,138.40092881400005,-31.160014885999942,138.40174354600003,-31.164741281999966,138.40188273500007,-31.165935456999932,138.40195428800007,-31.16707953699995,138.40197127500005,-31.167840936999937,138.40196195300007,-31.168602886999963,138.40159050500006,-31.178756927999984,138.4013181780001,-31.18623503999993,138.40130689300008,-31.186962836999953,138.40132209400008,-31.18769050399993,138.40136124200012,-31.188591635999956,138.4013928270001,-31.18893884199997,138.40143873500006,-31.18949836799993,138.40231197600008,-31.198747545999936,138.4027287780001,-31.20316188399994,138.40277837700012,-31.203670948999957,138.40416792700012,-31.218511628999977,138.40419873000008,-31.218835513999977,138.40420924300008,-31.21894969999994,138.40465154900005,-31.223678149999955,138.4049265330001,-31.226630279999938,138.4059614350001,-31.237697829999945,138.40626820300008,-31.240962070999956,138.406280293,-31.241090704999976,138.40693497300003,-31.248095343999978,138.40725495700008,-31.251492568999936,138.40772545000004,-31.25667899399997,138.40805329700004,-31.26038004999998,138.40826286700008,-31.26240877799995,138.40836414300009,-31.263263792999965,138.408491539,-31.264067032999947,138.40864644300007,-31.26485656699998,138.40886233600008,-31.265833483999984,138.41109776200005,-31.27513748499996,138.41136037800004,-31.27625298399994,138.41156995200004,-31.27735495299993,138.41172767000012,-31.278504882999982,138.41184666700008,-31.279796465999937,138.4119459640001,-31.28267590799993,138.4122696180001,-31.293781664999983,138.41231135100008,-31.295213307999973,138.41247567900007,-31.300282739999943,138.41249639800003,-31.301563405999957,138.4126384210001,-31.30614787999997,138.41265189700005,-31.3065827099999,138.41270642000006,-31.308342635999963,138.41279673600002,-31.311582974999965,138.4128812230001,-31.31416995199993,138.41301738700008,-31.319290787999932,138.41320680700005,-31.324922286999936,138.41330100800008,-31.32751205099993,138.41333822700005,-31.32803038299994,138.4133563040001,-31.328282136999974,138.4134163230001,-31.32882873899996,138.41352725700006,-31.3296348699999,138.41387639200002,-31.33153478899993,138.4148402400001,-31.33657590699994,138.41657955900007,-31.34567147299998,138.4167511830001,-31.34658912599997,138.41685143400002,-31.347233324999934,138.4169427390001,-31.34795786899997,138.4170138710001,-31.348702660999948,138.41707502400004,-31.35013122299995,138.4170712010001,-31.350932309999962,138.41704336600003,-31.351686988999973,138.416950917,-31.35284089299995,138.41676527200002,-31.354204356999958,138.41596353600005,-31.358226074999948,138.41580958200007,-31.359160859999974,138.4156826200001,-31.360190888999966,138.4156092510001,-31.36111501099998,138.41559305500004,-31.36131907099997,138.4155651220001,-31.36252964399995,138.41558148600006,-31.363543616999948,138.4156342770001,-31.364385036999977,138.41571349800006,-31.365345196999954,138.4157307380001,-31.365487177999967,138.41574230100002,-31.36561299599998,138.41585673600002,-31.36685780399995,138.4161091410001,-31.369603275999964,138.4162671360001,-31.371339415999955,138.41746605800006,-31.384714506999956,138.41837845700002,-31.394790564999937,138.41851490400006,-31.39662479599997,138.41858904000003,-31.397428761999947,138.41864009100004,-31.39798060199996,138.41864915500003,-31.39807848399994,138.41871189900007,-31.398757142999955,138.418810774,-31.39982646699997,138.41896943300003,-31.401507787999947,138.4199483740001,-31.41276641099995,138.42032840700006,-31.416863774999968,138.42052625200006,-31.419864443999984,138.4215748570001,-31.434565156999952,138.42165427800012,-31.43567845399997,138.42184784800008,-31.438400500999933,138.42190945700008,-31.43908618399996,138.421999152,-31.43974621999996,138.42212207900002,-31.44052043199997,138.42231754600004,-31.441392203999953,138.42252688500002,-31.44214852099998,138.42262356600008,-31.442438797999955,138.4228533370001,-31.443128702999957,138.42318992200012,-31.443990416999952,138.42345540000008,-31.444612905999975,138.42389180600003,-31.44545958699996,138.42439790000003,-31.446375221999972,138.42495974000008,-31.44720492299996,138.42641369900002,-31.449269158999982,138.42679037200003,-31.449840740999946,138.4271848410001,-31.45051867799998,138.427539603,-31.451218895999943,138.42781513400007,-31.45184311099996,138.42807394400006,-31.45252140799994,138.42826982100007,-31.45314869499998,138.42845316900002,-31.45385274299997,138.428589073,-31.454542044999982,138.4286879650001,-31.455233891999967,138.42875853600003,-31.456230257999948,138.4287537240001,-31.457171810999967,138.42850892600006,-31.46007363399997,138.42848431900006,-31.460483625999984,138.42841425300003,-31.461650944999974,138.42832292200012,-31.462642727999935,138.42832047100012,-31.46348661199994,138.42835488100002,-31.46442027699993,138.42843383000002,-31.46532164299998,138.42858666300003,-31.466382623999948,138.42872322800008,-31.467216882999935,138.42907528700005,-31.468529174999958,138.42967299300005,-31.47057157699993,138.43020652400003,-31.472376329999975,138.43046599600007,-31.473336693999954,138.43064106300005,-31.47418253799998,138.43079359800004,-31.47519938599993,138.43087015000003,-31.47587490899997,138.43093130500006,-31.47672720999998,138.43095518300004,-31.477423477999935,138.43095720400004,-31.47806333999995,138.4309130790001,-31.479055891999963,138.43086614600008,-31.47966409099996,138.4307847130001,-31.48039022499995,138.43069639300006,-31.480922033999946,138.43060994300004,-31.481438288999982,138.4304695940001,-31.482270703999973,138.4302693720001,-31.483366393999972,138.4298113630001,-31.485872659999984,138.42917470800012,-31.489293114999953,138.4290612970001,-31.49005043699998,138.42891047400008,-31.491207677999967,138.42887968000002,-31.49154460999995,138.42885244700005,-31.491842605999977,138.42878239300012,-31.493059174999928,138.42872718700005,-31.49464034199997,138.4287340620001,-31.495796522999967,138.428756947,-31.49659707099994,138.42881970300004,-31.49776455799997,138.42890122900008,-31.49928125899993,138.42892829400012,-31.500384834999977,138.42890597000007,-31.50224487899993,138.42884439800002,-31.50340879199996,138.4287729770001,-31.50475880299996,138.4277393320001,-31.514547087999972,138.42736020600012,-31.518132677999972,138.42734614800008,-31.518252264999944,138.42449517700004,-31.543285668999943,138.42442745300002,-31.543901137999967,138.42433070900006,-31.54478030699994,138.42430507500012,-31.545228132999966,138.42431028600004,-31.545792226999936</t>
  </si>
  <si>
    <t>138.74829477600008,-34.60329444499996,138.74773834100006,-34.603529778999985,138.7470575000001,-34.603781261999984,138.7469044610001,-34.603866557999936,138.74685457900011,-34.603888627999936,138.74678008900003,-34.60395141899994,138.74673036100012,-34.603993292999974,138.74660978100007,-34.604126865999945,138.746432754,-34.60434291799993</t>
  </si>
  <si>
    <t>138.6731763680001,-34.71960368899994,138.6732471350001,-34.719592244999944,138.67330701800006,-34.71958076399994,138.67386744300006,-34.71948617099997,138.67411706300004,-34.71943375799998,138.6748369510001,-34.71920564199996,138.6779985940001,-34.71823012599998</t>
  </si>
  <si>
    <t>140.73862764000012,-34.18020349799997,140.73869153500004,-34.180156876999945,140.73950880200005,-34.17954942299997,140.74124954,-34.17825825899996,140.7419658220001,-34.17773532999996</t>
  </si>
  <si>
    <t>136.49411019900003,-33.70479683299993,136.49411210100004,-33.70521549499995,136.49414060800007,-33.70695050599994,136.49413848400002,-33.70714548999996,136.494246201,-33.70758930899996,136.49435949100007,-33.70805564099993,136.49449388800008,-33.70854513699993,136.4946383900001,-33.70907154199995,136.4947420420001,-33.70946744199995,136.49503824600004,-33.710598810999954,136.49518157900002,-33.711146277999944,136.49522139400005,-33.71129833999993,136.49527842400005,-33.71143305499993,136.495916512,-33.71374824499998,136.49641329100007,-33.71557696199994,136.49652752600002,-33.71608339299996,136.49658505000002,-33.71647910099995,136.49659040000006,-33.718693497999936,136.49658941200005,-33.71898738599998,136.49658775800003,-33.719479725999975,136.496575666,-33.72206121299996,136.49655372000007,-33.72357489899997,136.49655045500003,-33.72481859599998,136.49652947700008,-33.72802372799998,136.4965288290001,-33.72818294299998,136.49651709300008,-33.73106053299995,136.49651531200004,-33.73190138499996,136.49650417500004,-33.73406458699998,136.49650537600007,-33.73687193999996,136.49650702600002,-33.73695566099997,136.49649962900003,-33.74060414699994,136.49654269000007,-33.74114734999995,136.49666597200007,-33.741648975999965,136.4967694920001,-33.74194960799997,136.49805440700004,-33.744140820999974,136.49810961100002,-33.744230424999955,136.49868181400007,-33.745159169999965,136.49896410300005,-33.74557253699993,136.49903739900003,-33.745688583999936,136.49952280600007,-33.746457075999956,136.49973005900006,-33.74677813899996,136.50092783500008,-33.74866334699993,136.50211822200004,-33.750530777999984,136.50333088000002,-33.752449524999975,136.50403648100007,-33.75356049499993,136.50414528800002,-33.753731812999945,136.5081178580001,-33.75999807399995,136.508269766,-33.760256923999975,136.50845125900003,-33.760637455999984,136.50853512900005,-33.76087014899997,136.50860325200006,-33.761109432999945,136.50866044200006,-33.76159973499995,136.5086232750001,-33.76546379499996,136.50861992600005,-33.76911669799995,136.508616146,-33.76959165499994,136.50864606300001,-33.76997808999994,136.5087114700001,-33.77038369699994,136.5088006640001,-33.77080860299998,136.50893119900002,-33.771252612999945,136.50957829800006,-33.772940011999935,136.51036831700003,-33.77490892399993,136.51059079300012,-33.77546239099996,136.5115940290001,-33.77797624799996,136.51196291300005,-33.77889523199997,136.51261076000003,-33.78050910699994,136.51359910600002,-33.78300561699996,136.51541580100002,-33.78757429099994,136.51543618800008,-33.78762532099995,136.51718024500008,-33.791990855999984,136.518314034,-33.79481628299993,136.5187018360001,-33.795822483999984,136.51871963500002,-33.795868664999944,136.51874447800003,-33.79593999599996,136.52019505700002,-33.79956212899998,136.52030479100006,-33.79982457099993,136.52131137900005,-33.80232977299994,136.52182639700004,-33.803619252999965,136.52195970500009,-33.803964700999984,136.52213078700004,-33.804249555999945,136.5223425910001,-33.80457663499993,136.52246084900003,-33.804759256999944,136.5228414280001,-33.80524758499996,136.52294393700004,-33.80536895299997,136.5232113830001,-33.805611512999974,136.52936182400003,-33.810987703999956,136.53269026500004,-33.813896736999936,136.5329581310001,-33.81418060999994,136.53327007000007,-33.81450065699994,136.53347495900005,-33.814767262999965,136.53368046900005,-33.815070211999966,136.53385127100012,-33.815380853999955,136.53543628500006,-33.818546898999955,136.53579654400005,-33.81926647999995,136.5361721260001,-33.82001663899996,136.53637662800008,-33.82044071399997,136.536511366,-33.82067904799993,136.5366548170001,-33.82091729499996,136.53683286600005,-33.821140586999945,136.5370106580001,-33.82134933799995,136.53722379300007,-33.82158675699998,136.53751568300004,-33.82184504899993,136.53969768000002,-33.82329931099997,136.54007831,-33.82356211499996,136.54033552900012,-33.82379100099996,136.54056791200003,-33.82401002699993,136.54077751700004,-33.824252197999954,136.540910176,-33.82442542599995,136.54120656400005,-33.824908979999975,136.54137955800002,-33.82527788999994,136.541458486,-33.825492201999964,136.5415181620001,-33.82565423799997,136.5416226420001,-33.82612824299997,136.54263999500006,-33.83108449599996,136.54296838900007,-33.83268419099994,136.54304702800005,-33.832971407999935,136.54318125800012,-33.83334482399994,136.54335029800006,-33.83367170499997,136.54349887400008,-33.83393443699998,136.54366905300003,-33.834196910999935,136.54371185600007,-33.834244902999956,136.54386001300009,-33.83441104899998,136.54408750900006,-33.834654806999936,136.544153896,-33.834717043999945,136.54432179100002,-33.83487443599995,136.54451954900003,-33.835064442999965,136.54473994300008,-33.835314291999964,136.54494593200002,-33.83556431299996,136.54510130000006,-33.83580292199997,136.5452200420001,-33.83600589599996,136.54533960700007,-33.83625694799997,136.54549009200002,-33.83661466299998,136.54583647800007,-33.83807650899996,136.54596158200002,-33.83856617699996,136.54609929000003,-33.83890326599993,136.5462993980001,-33.83932852099997,136.5477437520001,-33.84238120499998,136.54828473500004,-33.84352454499998,136.5483128310001,-33.84358576499994,136.55011182400006,-33.84739808099994,136.55025603800004,-33.84780351699993,136.55032478200008,-33.84811536299998,136.55036108100012,-33.84834613999993,136.55039328300006,-33.848620806999975,136.5503884530001,-33.84875919899997,136.55038408000007,-33.84888451499995,136.55037448200005,-33.84912530699995,136.550351158,-33.84936625599994,136.5502886050001,-33.84972228699996,136.55019760300002,-33.850021356999946,136.55010619600012,-33.85029750399997,136.54965843600007,-33.85118254899993,136.5490491500001,-33.85238686399998,136.5489861410001,-33.85251140799994,136.548336381,-33.853804958999945,136.5480326290001,-33.854356534999965,136.54790448900008,-33.85454352099998,136.54743665400008,-33.85515044699997,136.54628318900006,-33.85643153199993,136.54542399100012,-33.85739436399996,136.5447398450001,-33.858155599999975,136.54452976100004,-33.858475632999955,136.54444940700012,-33.858621736999964,136.5442039630001,-33.859067977999985,136.54410474700012,-33.859328655999946,136.54397382800005,-33.859855599999946,136.54392645500002,-33.860358186999974,136.54397642700008,-33.860824598999955,136.54405444500003,-33.861292824999964,136.54420210700005,-33.86174424,136.5444941510001,-33.86245293899998,136.54660084800003,-33.86739315199998,136.5468272500001,-33.86792402999998,136.54697338100004,-33.868284218999975,136.54714691100003,-33.86860902899997,136.547335233,-33.86898039399995,136.5489360150001,-33.87172822799994,136.54919512200001,-33.87214543699997,136.54946741600008,-33.872515774999954,136.549738509,-33.87281607899996,136.549917219,-33.87301403499998,136.550009616,-33.87311638199998,136.5503085030001,-33.873404680999954,136.5517707260001,-33.874893189999966,136.55396992600004,-33.87713181,136.55431143600003,-33.87745461099996,136.55466673700005,-33.877765573999966,136.5547554000001,-33.87783228899997,136.55506381100008,-33.878064353999946,136.5555730640001,-33.87837345699995,136.55603911000003,-33.87861303899996,136.556532757,-33.87882892699997,136.55757716000005,-33.87928221599998,136.56029897300004,-33.88046347899996,136.56252683500009,-33.88143030799995,136.56300691600006,-33.88166969699995,136.563388636,-33.881886908999945,136.563856148,-33.88220816499995,136.56428349200007,-33.88263497299994,136.56457184500005,-33.882984550999936,136.5648858930001,-33.88346830099994,136.56510433900007,-33.88395600599995,136.5663704640001,-33.88733526699997,136.56753959200012,-33.89045539999995,136.567637041,-33.89075634899996,136.56768200500005,-33.891068916999984,136.56769929400002,-33.89122029199996,136.5677208510001,-33.89140902199995,136.56772897100007,-33.89187585099995,136.56768736900005,-33.89605978499998,136.56767865000006,-33.89693603499995,136.56766910200008,-33.89789608999996,136.567681708,-33.89850555499993,136.56768332600006,-33.89880722899994,136.56771710200007,-33.89907666899995,136.56776531700007,-33.89923527399998,136.56789719000005,-33.89950050099998,136.5680515370001,-33.89969874299993,136.56813321900006,-33.899764096999945,136.5683520660001,-33.89993919199998,136.5688162560001,-33.900180681999984,136.56886801000007,-33.90021262099998,136.56909665800003,-33.90035372799997</t>
  </si>
  <si>
    <t>139.13405814300006,-34.55466008199994,139.13418816700005,-34.55469921399998,139.13589405400012,-34.555207130999975,139.13787443700005,-34.55579663799995,139.13899882300007,-34.55613132499997,139.14031660800003,-34.55652356799993,139.1413049990001,-34.556817756999976,139.14404128500007,-34.55763219499994,139.1443495430001,-34.55775937499993,139.14478026900008,-34.55788727299995,139.14528416000007,-34.55807758499998,139.1459770130001,-34.55839684499995,139.146645002,-34.55886352599998,139.14703912900006,-34.559219535999944,139.14738372300008,-34.559611711999935,139.14770270300005,-34.56012432099993,139.1503081310001,-34.56433266199997,139.15089231900004,-34.56527625999996,139.15311140400001,-34.56876811799998,139.153134302,-34.568834756999934,139.15347818100008,-34.56935249299994,139.15378343400005,-34.56976143999998,139.15395468300005,-34.56995689199994,139.1549588270001,-34.57083785899994,139.15567278900005,-34.57133045699993,139.15592752300006,-34.57153254499997,139.15635418600004,-34.57187103899997,139.1574087780001,-34.57257856199993,139.15812618000007,-34.573021755999946,139.1584276090001,-34.573104075999936,139.159183116,-34.57336219699994,139.1597743090001,-34.57348124799995,139.1606784060001,-34.57355115299998,139.16110211300008,-34.57352570399996,139.16157291700006,-34.573497533999955,139.16214871500006,-34.57339909899997,139.16238894900005,-34.57333507599998,139.1627104580001,-34.57324938099998,139.16350467300003,-34.57292873599994,139.16394449000006,-34.57268572899994,139.1639895930001,-34.572660809999945,139.16465062800012,-34.572188548999975,139.1647363930001,-34.57211187799993,139.16484655300007,-34.57201338799996,139.16535082100006,-34.57145722799993,139.16610104300003,-34.57023321599996,139.16625533100012,-34.57005105999997,139.16740802700008,-34.56908911199997,139.16752366900005,-34.56899260299997,139.16765914600012,-34.56881232699993,139.16772897900012,-34.56868526299996,139.1678696340001,-34.56842920699995,139.16805325600012,-34.56782307599997,139.1681739280001,-34.567389256999945,139.1688435220001,-34.566855472999976,139.17090898800006,-34.565409640999974,139.17158011800007,-34.56459182599997,139.17203739500007,-34.563857895999945,139.1721863240001,-34.56369709599994,139.172353401,-34.56355241999995,139.17253698900004,-34.56342478799996,139.1729364800001,-34.563217030999965,139.17313732700006,-34.563147053999955,139.17336378200002,-34.56308640299994,139.17383467900004,-34.56302564099997,139.17430876100002,-34.56304569599996,139.17613051000012,-34.56343553099998,139.17641797700003,-34.563497036999934,139.1797546030001,-34.56399616199997,139.18047343700005,-34.56408995499993,139.1811978710001,-34.56415357099996,139.1816923870001,-34.56415759599997,139.18343527600007,-34.564091204999954,139.18444022300002,-34.56400675599997,139.185137,-34.56382286599995,139.18559274200004,-34.563661760999935,139.18601204700008,-34.56345422099997,139.18763007100006,-34.562471442999936,139.18802169800006,-34.56219222899995,139.18871498700003,-34.561946716999955,139.18918640900006,-34.56177639499998,139.19015968200006,-34.561481974999936,139.19068014900006,-34.56140812299998,139.19149859300012,-34.56135361799994,139.19206277700005,-34.56132403399994,139.19285604700008,-34.56130556299996,139.19319841100003,-34.56129759999993,139.1971982870001,-34.56155069099998,139.19796239800007,-34.56154587499998,139.19850016200007,-34.561455587999944,139.19901698600006,-34.561294320999934,139.19917882100003,-34.561225656999966,139.20005293000008,-34.56073088699998,139.20021230600003,-34.56068032299993,139.20037727400006,-34.56065091099998,139.2014086490001,-34.560751369999934,139.20209123000006,-34.56075112199994,139.2027696990001,-34.56064928699993,139.2029413460001,-34.56067015699995,139.20358142500004,-34.56099252599995,139.2043531370001,-34.56150038399994,139.20470426400004,-34.561877867999954,139.2049062430001,-34.56214313499993,139.2050209360001,-34.56226573099997,139.20515920900004,-34.562369814999954,139.2053180700001,-34.56245281899993,139.20549273400002,-34.56251336899993,139.20644529800006,-34.56265690099997,139.2066330560001,-34.56270185799997,139.20733106700004,-34.56298042999998,139.2074916250001,-34.56306928499998,139.20806691500002,-34.563451974999964,139.20854076900002,-34.56381919499995,139.20866266200005,-34.56389232799995,139.20879974600007,-34.563936963999936,139.2089444620001,-34.563945857999954,139.20922234400007,-34.56386473899994,139.20949024300012,-34.56373053799996,139.2096456150001,-34.56369510899998,139.210149687,-34.563694416999965,139.21031659800008,-34.56367603099994,139.21047502600004,-34.56362967899997,139.21103708500004,-34.56333492199997,139.2111926990001,-34.56329167599995,139.2122064250001,-34.56319378999996,139.21320831600008,-34.56281371799997,139.213480182,-34.56273395899996,139.2136225060001,-34.562736392999966,139.2142644370001,-34.56301417399993,139.2144009010001,-34.56304263399994,139.21453994600006,-34.563041505999934,139.21488027300006,-34.56284852599998,139.2150472610001,-34.56257538099993,139.21537290900005,-34.56244398299998,139.21611748200007,-34.56241206399994,139.21666640400008,-34.56189295699994,139.21717429500006,-34.56166195299994,139.21782799000005,-34.56172759699996,139.2192148890001,-34.56208026699994,139.21952596900007,-34.56219829199995,139.219882148,-34.56237818899996,139.22039430100006,-34.562693138999975,139.22079567100002,-34.562582867999936,139.22097139000005,-34.56240569399995,139.2210044090001,-34.56202375199996,139.22100981100004,-34.56102448699994,139.22134658800007,-34.55988157799993,139.22168826000006,-34.559480780999934,139.2218161830001,-34.559354423999935,139.22198149300004,-34.55905699199997,139.22201264700004,-34.55888851299994,139.22199600200008,-34.55834499699995,139.222035795,-34.55816636299994,139.22210877300006,-34.55799651199993,139.22234909200006,-34.55769911999994,139.22245541600012,-34.55765881999997,139.2224505490001,-34.557636471999956,139.22309986000005,-34.55723569,139.22472909400005,-34.55633789399997,139.22492140400004,-34.55621062399996,139.22509617600008,-34.55606695499995,139.22529478,-34.55584768199998,139.22544827800004,-34.55564906699993,139.2254749020001,-34.55559644699997,139.22560721000002,-34.555334941999945,139.2259456380001,-34.55505236199997,139.22646737000002,-34.554695127999935,139.227260343,-34.554507970999964,139.23078155500002,-34.55435787499994,139.23191613500012,-34.554408931999944,139.23249744300006,-34.55448164599994,139.2327834450001,-34.554531699999984,139.2336376390001,-34.55471933999996,139.23418401100002,-34.554876243999956,139.23523782300003,-34.555232187999934,139.23606089800012,-34.555387854999935,139.23661518300003,-34.55544107299994,139.2373175470001,-34.55554086899997,139.2378732400001,-34.55580375499994,139.2380908350001,-34.55592169999994,139.2388789910001,-34.55646957099998,139.23959031200002,-34.55686396999994,139.23960139300004,-34.55687011499998,139.23974625000005,-34.55695045999994,139.239989841,-34.55703618899997,139.24024184600012,-34.557105698999976,139.24076546800006,-34.55718923099994,139.24130277000006,-34.55720414199993,139.24157195700002,-34.55718378399996,139.24183900200012,-34.55714659199998,139.24210179200008,-34.55708972499997,139.2422979690001,-34.55702318699997,139.2424069760001,-34.556986224999946,139.24312944000008,-34.55665557399993,139.24350076200005,-34.556424195999966,139.24481664300004,-34.55560422399998,139.24930427300012,-34.55276379299994,139.25015778300008,-34.552240377999965,139.2503856190001,-34.55212675599995,139.25062356800004,-34.552028768999946,139.2508712560001,-34.55194820799994,139.25138656500008,-34.551838843999974,139.25176643700001,-34.55178840599996,139.2523408080001,-34.55178962999997,139.25305019400002,-34.55186434899997,139.25347215600004,-34.55199320899993,139.261619289,-34.55688029099997,139.26741628600007,-34.56032804499995,139.26839133900012,-34.560848490999945,139.26918079100005,-34.56113920699994,139.27001272600012,-34.56131791599995,139.27171869900008,-34.56144173499996,139.27397120700005,-34.56146727099997,139.27452592300006,-34.561495640999965,139.27532339900006,-34.56163445699997,139.27544858600004,-34.56166596999998,139.27585883400002,-34.56176923999993,139.2765942530001,-34.56206525899995,139.2768272720001,-34.562183854999944,139.28086991500004,-34.56440352399994,139.28132374900008,-34.564630782999984,139.28155891100005,-34.564731836999954,139.283532873,-34.56531006999995,139.28399506200003,-34.56548196199998,139.28675463600007,-34.56679796399993,139.28735477200007,-34.56711967799998,139.28748594800004,-34.56720993499994,139.28788910800006,-34.567487305999975,139.2901642710001,-34.56925692799996,139.29385802500008,-34.57212967799995,139.2948146440001,-34.572891881999965,139.29508116800002,-34.57287434899996,139.29547601000002,-34.5728805</t>
  </si>
  <si>
    <t>137.55859114700002,-33.01064795499997,137.55843872100002,-33.01087404599997,137.55828520700004,-33.01109125499994,137.55810463900002,-33.01136860299994,137.55797776500003,-33.01160072799996,137.55779059600002,-33.011922340999945,137.5573295790001,-33.012737286999936,137.5566568060001,-33.013923552999984,137.55663979500002,-33.013953543999946,137.55662172000007,-33.01398541699996,137.555879236,-33.01530488699996,137.55578720500012,-33.01547449199995,137.55538834300012,-33.01617560799997,137.55512416300007,-33.01664226599996,137.55499463500007,-33.016874421999944,137.55492209200008,-33.016999098999975,137.55486339800007,-33.017099977999976,137.55481928100005,-33.01717579799998,137.5547679770001,-33.01726396299995,137.55462774000011,-33.01750497599994,137.55460454400009,-33.01754480699998</t>
  </si>
  <si>
    <t>138.69061638800008,-34.857483300999945,138.69081082200012,-34.85735846399996,138.69104159300002,-34.85719188599995,138.6912817540001,-34.85700712599993,138.69156684600011,-34.85678764399995,138.69183919400007,-34.85657814599995,138.69202469000004,-34.85643547099994,138.69215266000003,-34.85634107699997,138.69228242200006,-34.85625499199995,138.6924054330001,-34.85618104599996,138.69253439200008,-34.856110505999936,138.692608,-34.85607493899994,138.6927418150001,-34.85601028599996,138.69285992800008,-34.855957976999946,138.69298113900004,-34.85591035799996,138.69314692600005,-34.85585432099998,138.69336921100012,-34.85579788299998,138.69348991800007,-34.855772969999975,138.6935978900001,-34.85575559499995,138.693718783,-34.855735462999974,138.693855707,-34.855717261999985,138.69396981400007,-34.855708075999985,138.69403325500002,-34.855704155999945,138.69457543400006,-34.85566948799993</t>
  </si>
  <si>
    <t>138.10136799100007,-35.60378707299998,138.0975102860001,-35.60524069999997,138.09744124600002,-35.60526671899993,138.09632919800003,-35.605701772999964,138.0961275290001,-35.60574631399993,138.09597318600004,-35.60574949399995,138.09585627400008,-35.60574153199997,138.0957463630001,-35.605722526999955,138.0956035900001,-35.605671058999974,138.09546777900005,-35.60559549599998,138.09533011300005,-35.60548056299996,138.09526346300004,-35.60538900199998,138.0952297550001,-35.60530509399996,138.09520836000002,-35.60505834399993</t>
  </si>
  <si>
    <t>138.66969753700005,-34.638884135999945,138.66646623300005,-34.644672724999964,138.66608122200012,-34.64549366299997,138.665402953,-34.64655929399993,138.66332327700002,-34.650220186999945,138.66243597200003,-34.65173505299998,138.66152835100002,-34.65312761799993,138.66092043100002,-34.65398563599996,138.6578563920001,-34.658149468999966,138.65666061000002,-34.65993679899998</t>
  </si>
  <si>
    <t>140.3559602900001,-37.58611098199998,140.35548703000006,-37.58760849399994,140.3551263820001,-37.58880972099996,140.3545675250001,-37.59070317299995,140.3544366750001,-37.59110782299996,140.35436659700008,-37.59118073199994</t>
  </si>
  <si>
    <t>138.4581391590001,-33.69136179299994,138.4584857760001,-33.69160780799996,138.45876860500005,-33.69176729499998,138.45895769800006,-33.69184238599996,138.45928217800008,-33.69193044599996,138.46184423500006,-33.69223051999995,138.46329243000002,-33.69240010799996,138.464073578,-33.69241390099995,138.46441719000006,-33.69238523699994,138.46479822700007,-33.692324800999984,138.469433148,-33.69136353099998,138.4697851640001,-33.691310863999945,138.4701344020001,-33.69128244899997,138.47035915700008,-33.691291803999945,138.4706287680001,-33.69130434799996,138.47106764700004,-33.69137472699998,138.47145453100006,-33.69147470099995,138.47548263300007,-33.69275595299996,138.47608801500007,-33.692927278999946,138.476611487,-33.693011180999974,138.47950365400004,-33.69335692299995,138.48201259300004,-33.693706962999954,138.4825893750001,-33.69383490499996,138.48545985500004,-33.694692128999975,138.4865161990001,-33.69500758099997,138.48801105500002,-33.69545841599995,138.48843727200006,-33.695629405999966,138.488826753,-33.69584788999998,138.48917437700004,-33.696106630999964,138.48958057000004,-33.69649267099993,138.48989196800005,-33.69681335399997,138.48998848200006,-33.69691275599996,138.49632999300002,-33.70343805799996,138.49665503300002,-33.70369729099997,138.49715833200003,-33.70402592299996,138.50187514700008,-33.706964805999974,138.5025758820001,-33.707368591999966,138.50303238900005,-33.70755935799997,138.50343783200003,-33.707689167999945,138.50397864500007,-33.707770754999956,138.5044736000001,-33.70778790999998,138.5049053990001,-33.707746903999976,138.508303855,-33.70713783799994,138.51338091200012,-33.706087467999964,138.51404760800006,-33.705971287999944,138.51445947500008,-33.70593502299994,138.51573233200008,-33.70594703499995,138.5182124690001,-33.70608504099994,138.52111292400002,-33.70662692299993,138.52434218500002,-33.70723748499995,138.52620084900002,-33.70789532099997,138.52729259500006,-33.70822706799993,138.53082795900002,-33.70906261799996,138.5315566150001,-33.709253468999975,138.53191133200005,-33.709317736999935,138.53478066900004,-33.709955580999974,138.5360068770001,-33.71023273499998,138.53655302700008,-33.710370316999956,138.53724097500003,-33.710504012999934,138.53995070500002,-33.710827510999934,138.5405302040001,-33.71091896899998,138.5411215050001,-33.71106998099998,138.54367438100007,-33.71183946199994,138.54496887800008,-33.71220165699998,138.5459269690001,-33.712500759999955,138.54607080900007,-33.71257080299995,138.54683454700012,-33.712855472999934,138.549520496,-33.71400198999993,138.5501179270001,-33.714291678999984,138.55047365300004,-33.714503857999944,138.55058258200006,-33.71456882699994,138.550791182,-33.71474305399994,138.55102441500003,-33.71495834399997,138.55186289300002,-33.71582031599996,138.55198403500003,-33.71593253599997,138.552362248,-33.71622577399995,138.55266243800008,-33.716436345999966,138.55296036200002,-33.71658957599993,138.55342264700005,-33.716774158999954,138.55370578400004,-33.71687074199997,138.55402897600004,-33.71695390299993</t>
  </si>
  <si>
    <t>138.6191537840001,-34.98488146799997,138.61921321400007,-34.98494597299998,138.62010147400008,-34.98571955199998,138.62028453800008,-34.98579572299997,138.62053776200003,-34.98583832099996,138.62193255400007,-34.98574101299994,138.62235455200005,-34.985784716999945,138.6228532460001,-34.985935035999944,138.62393460400006,-34.98640777199995,138.6242587590001,-34.98659137399994,138.62450579400002,-34.98686061999996,138.62491299500005,-34.98756247499995,138.62513866400002,-34.98798395599994,138.62535973500007,-34.988480410999955,138.62556592700003,-34.98890545499995,138.62560724000002,-34.98912212999994,138.6255603830001,-34.989736136999966,138.6255395810001,-34.98987517499995,138.6253446510001,-34.99012002799998,138.6249446500001,-34.99060380199995,138.6249117860001,-34.990735480999945,138.62489996700003,-34.99087986799998,138.62489999700006,-34.99104414399994,138.62491443300007,-34.991187715999956,138.62491420800006,-34.99129305899993,138.62494944500008,-34.99140972899994,138.62502997900003,-34.99156935199994,138.6250990860001,-34.99166239699997,138.62515385900008,-34.99174210599995,138.62519147600005,-34.99181034299994,138.62521948100004,-34.99189198299996,138.62523376600006,-34.99199311499996,138.62522348800007,-34.99222153499994,138.62521681500004,-34.992360272999974,138.62522768400004,-34.99244894999998,138.62526515800005,-34.99258468099998,138.62531044700006,-34.99269868899995</t>
  </si>
  <si>
    <t>138.50300750600002,-34.83785216699994,138.50323755700003,-34.837924691999945,138.503389512,-34.83795694699995,138.50351792100003,-34.83798026699998,138.50362960100006,-34.83799066199998,138.50375264100012,-34.837995010999975,138.50386170100012,-34.83799782799997,138.50398420400006,-34.83798881799993,138.504099622,-34.837976175999984,138.50416091700004,-34.83796499299996,138.50432057700004,-34.83793586199994,138.504481703,-34.83790670299993,138.5045966570001,-34.83788260599994,138.50471423300007,-34.837866077999934,138.5048530240001,-34.83785854599995,138.50502418200006,-34.83785082299994,138.50519365900004,-34.83785516499995,138.5053610650001,-34.83786788799995,138.50551965700004,-34.83789231399993,138.50571807500012,-34.837927141999955,138.50593106300005,-34.83797878099995,138.5062098620001,-34.83805350899996,138.50680706100002,-34.838207626999974,138.5077115890001,-34.83844222299996,138.5086550110001,-34.83868758199998,138.50895735200004,-34.83877122599995,138.50909368800012,-34.838819178999984,138.50927747600008,-34.83889453199998,138.50940478300004,-34.83894845999998,138.50960591400008,-34.83905201699997,138.50974585100005,-34.83913236199993,138.50991001300008,-34.83923882299996,138.5100161690001,-34.839316261999954,138.51010185200005,-34.83938611499997,138.51020255700007,-34.83947085199998,138.51033269000004,-34.83959638299996,138.51045061000002,-34.839720804999956,138.51054907900004,-34.839837142999954,138.5106884180001,-34.840019756999936,138.51077260800002,-34.84012644499995,138.51086188400006,-34.840230134999956,138.51096523400008,-34.84033774499994,138.5110714870001,-34.84043093799994,138.51117943500003,-34.84052265899993,138.51132996100011,-34.84063616599997,138.51144416800003,-34.840710516999934,138.51153500300006,-34.84076542099996,138.51158897300002,-34.84079534399996,138.5117323080001,-34.840874809999946,138.51193241300007,-34.84096692299994,138.51210718200002,-34.84103390699994,138.5123026230001,-34.84109603899998,138.51253275600004,-34.84115581299994,138.51266073500005,-34.84118248699997,138.51278669200008,-34.84120204499993,138.51303097900006,-34.84122416399998,138.51318073700008,-34.84123018099996,138.5132989550001,-34.84122987199993,138.5134449630001,-34.84122882899993,138.51357505400006,-34.84122104099998,138.51375871200003,-34.841204646999984,138.51391267100007,-34.84118474199994,138.51402146700002,-34.84116605899993,138.51413026400007,-34.841147373999945,138.5142576080001,-34.84111385299997,138.51436432600008,-34.84108661799996,138.51448292600003,-34.84105190499997,138.51474192600006,-34.840960364999944,138.51478772500002,-34.840944183999966</t>
  </si>
  <si>
    <t>138.62081090300012,-35.554518007999945,138.62061389500002,-35.554771502999984,138.6204082900001,-35.55503590799998,138.62038009200012,-35.555104305999976,138.62036769400004,-35.55518400899996,138.6203731910001,-35.555265504999966,138.62051109100003,-35.55557030499995,138.6206787860001,-35.55594091099994</t>
  </si>
  <si>
    <t>138.91666284200005,-34.33911196899993,138.91705052200007,-34.33931968099995,138.9180109140001,-34.33981397599996,138.91868021900007,-34.34017267899998,138.9189380150001,-34.34030068299995,138.91951671900006,-34.34061847799995,138.920039717,-34.340898780999964,138.9209693150001,-34.341377276999935,138.92164692300003,-34.34173297999996,138.92188781700008,-34.34185938199994,138.92226135500005,-34.342057755999974,138.922514309,-34.34213390999997,138.92275539500008,-34.342185574999974,138.92301303300007,-34.342189357999985,138.92330339600005,-34.34214597599998,138.92457627200008,-34.34177185899995,138.92580014300006,-34.34139825899996,138.92620451900007,-34.34122720599993,138.92625935700005,-34.34119945799995,138.92644658900008,-34.34110474199997,138.9268533720001,-34.340898944999935,138.92817590700008,-34.34022546399996,138.92929872700006,-34.339697410999975,138.92957489900004,-34.33956314999995,138.92982088600002,-34.33943457099997,138.93124254000008,-34.33860291899998,138.93184975400004,-34.338247698999965,138.93213144300012,-34.33806760099998,138.932355539,-34.337904520999984,138.93239085300002,-34.33786583999995,138.93254285000012,-34.337699000999976,138.93267931000003,-34.337506238999936,138.93340403700006,-34.33636759399997</t>
  </si>
  <si>
    <t>140.72690772900012,-34.14955041299993,140.72805784600007,-34.15067318699994,140.72920445500006,-34.15172899299995,140.72985456700007,-34.15232760499998,140.7314130210001,-34.15376256099995,140.731439829,-34.15378768499994,140.73255473300003,-34.154829940999946,140.73277769000003,-34.155034969999974,140.73370302500007,-34.15588587599996,140.73404221200008,-34.15619778299998,140.7365278640001,-34.15841810599994,140.737397793,-34.15927205299994,140.73938557200006,-34.161092277999956,140.7401020970001,-34.16177012199995,140.74061982700005,-34.16225989399993,140.74073455000007,-34.16236841699998,140.74093162000008,-34.162591557999974,140.74314015700008,-34.16473092099994,140.74337407000007,-34.16496553299993,140.74424819700005,-34.165858482999965</t>
  </si>
  <si>
    <t>138.5090806080001,-34.59409978499997,138.5110374740001,-34.59582713399993,138.51129300500008,-34.59605953999994,138.5114079540001,-34.59616408399995,138.51186903100006,-34.59661724899996,138.5126695570001,-34.59748441299996,138.51331196,-34.59827435699998,138.5135750070001,-34.598630311999955,138.5136550850001,-34.598738681999976,138.5139763090001,-34.599208715999964,138.51453244100003,-34.60012896699993,138.51496194100002,-34.600949802999935,138.5153730720001,-34.601877799999954,138.51573361200008,-34.60286590099997,138.51592257400011,-34.603528807999965,138.51610632200004,-34.60434853299995,138.51620251200006,-34.60477765199994,138.51632963500003,-34.60569265099997,138.5164547820001,-34.60702636099995,138.51648906800006,-34.60739179999996,138.51681673500002,-34.60953356599998,138.5170723750001,-34.61066658999994,138.51743826200004,-34.61194303199994,138.51813081000012,-34.61387484199997,138.51854340700004,-34.61488468199997,138.5190704260001,-34.615952654999944,138.51917642900003,-34.61616747599993,138.5214777970001,-34.62048516599998,138.5223686480001,-34.622156417999975,138.52307300600012,-34.623536566999974,138.5231756600001,-34.62372169699995,138.52350371600005,-34.624313308999945,138.52511835600012,-34.62734300899996,138.5278850100001,-34.63253733499994,138.52856093700007,-34.63380625399998,138.53151659800005,-34.63935451999998,138.53156877300012,-34.639452449999965,138.5321411210001,-34.64053463799996,138.53276089400003,-34.641706443999965,138.53313639100008,-34.64233534599998,138.53363446000003,-34.64316953799994,138.53424397700007,-34.644038310999974,138.53474872900006,-34.644691663999936,138.5352776190001,-34.64533236899996,138.53589651200002,-34.64600364599994,138.53623935400003,-34.64637552199997,138.53698051800006,-34.64709279799996,138.53873819300009,-34.648718078999934,138.53932191900003,-34.64932831599998,138.53995376500006,-34.65003644999996,138.54078052700004,-34.651051965999955,138.54118312100002,-34.65160279699995,138.54172036500006,-34.65238377899993,138.54174760900003,-34.65242970699995,138.54239178400007,-34.653515718999984,138.54308126,-34.65482812299996,138.54331225700003,-34.65537977799994,138.54372507900007,-34.65636564399995,138.5457103660001,-34.66271563099997,138.54619625700002,-34.66430619499994,138.54732558500007,-34.66800285499994,138.5475866060001,-34.66880395299995,138.5480150730001,-34.67011923499996,138.54936370500002,-34.67412473699994,138.55047984600003,-34.677439455999945,138.55070734700007,-34.67803578899998,138.55096349100006,-34.678617489999965,138.55131936600003,-34.67934914699998,138.55175262000012,-34.68009902199998,138.55216375600003,-34.68073200899994,138.55264628100008,-34.68137139799995,138.55294331100004,-34.68176497899998,138.5535870650001,-34.68249822799993,138.55408419700007,-34.683018569999945,138.55488061300002,-34.68374700199996,138.5552440790001,-34.68404892799998,138.55623840200008,-34.68480796899996,138.55678111500004,-34.68518412999998,138.55719488700004,-34.68544846499998,138.56043857600002,-34.687371903999974,138.56367796400002,-34.68929262299997,138.56433470900004,-34.68971251599993,138.56505441500008,-34.69021964799998,138.5661366180001,-34.69104711199998,138.56658618200004,-34.691445847999944,138.5670290170001,-34.691838606999966,138.5679028720001,-34.69276311799996</t>
  </si>
  <si>
    <t>138.96495460200003,-34.818415856999934,138.9656083960001,-34.81804375499996,138.9670856030001,-34.81716865699997,138.96757419800008,-34.81688265899993,138.96760376400005,-34.81686861299994,138.96789439500003,-34.81673056799997,138.96849800400003,-34.81644385399994,138.96892778400002,-34.81624189099995,138.97025890100008,-34.815616355999964,138.9703563810001,-34.815570537999974,138.97143446100006,-34.81506383999994,138.97234120500002,-34.81463766099995,138.97337741,-34.814118476999965,138.9734006110001,-34.81410685399993,138.9739675090001,-34.81378427899995,138.97421487600002,-34.813619252999956,138.97725718900006,-34.81158963599995,138.9782282980001,-34.81077805299998,138.97902629500004,-34.809890646999975,138.97938139000007,-34.80940334299993,138.9793999950001,-34.80937322699998,138.98027477900007,-34.80795703899997,138.9807044270001,-34.80737347199994,138.98073819800004,-34.807330141999955,138.980943625,-34.80706628099995,138.98118463700007,-34.80679234999997,138.98133120500006,-34.80666414199993,138.98139950000007,-34.80660440899993,138.98159486500003,-34.80650227299998,138.98187663300007,-34.80639475299995,138.98266339500003,-34.80619160699996,138.9830955220001,-34.80609653499994,138.98332047700012,-34.80607780399998,138.98359926600006,-34.80608120699998,138.98424688800003,-34.806142473999955,138.98621094100008,-34.8063282599999,138.9864280050001,-34.806318190999946,138.98663849600007,-34.80628232899994,138.986843743,-34.80622252099994,138.98826559600002,-34.80568730899995,138.9888098890001,-34.80544692299998,138.99102001100005,-34.804327772999955,138.991233028,-34.80421990899998,138.99161665200006,-34.804025638999974,138.99241955700006,-34.803239719999965,138.9937619420001,-34.80192570899993,138.99396702400009,-34.80177881099996,138.99418507300004,-34.80168300799994,138.99449529700007,-34.80161542299993,138.99474272500004,-34.801629530999946,138.99505928300005,-34.801702417999934,138.9954957750001,-34.80180619099997,138.99563960400008,-34.80184037399994,138.99642984900004,-34.80202351699995,138.99644525000008,-34.802027074999955,138.99699392800005,-34.802154222999945,138.99728619400003,-34.802211012999976,138.997532631,-34.80221543499994,138.9989870290001,-34.80181812999996,138.99980383800005,-34.80159498499995,139.000286178,-34.80132232099993,139.00058014400008,-34.801071081999964,139.00100730200006,-34.80087827899996,139.00208728500002,-34.80052507499994,139.00299491500004,-34.80018613799996,139.0037478490001,-34.799728227999935,139.004493958,-34.799247735999984</t>
  </si>
  <si>
    <t>138.60952330500004,-34.89328321399995,138.6094973150001,-34.893327641999974,138.60944389700012,-34.89353802099998,138.60939717300005,-34.89384290099997,138.60934634700004,-34.89544507499994,138.60933553000007,-34.895753895999974,138.60929587700002,-34.89775260899995,138.60929100400006,-34.89799828399998,138.6092883130001,-34.89815671799994,138.60924703000012,-34.90089473799998,138.60924001400008,-34.90120645899998,138.6092305640001,-34.90192483699997</t>
  </si>
  <si>
    <t>138.68277472600005,-34.875864354999976,138.68338602200004,-34.87582794699995,138.6850333310001,-34.87576518199995,138.68531211200002,-34.87581013099998,138.685544799,-34.87586331899996,138.68568780600003,-34.87590999899993,138.68746521100002,-34.87674215399994,138.68779957200002,-34.87689868699994</t>
  </si>
  <si>
    <t>138.9002962500001,-34.916179746999944,138.89951584400012,-34.91670114799996,138.89830637800003,-34.91734301499997,138.8965339770001,-34.91829731399997,138.8962505930001,-34.918472829999985,138.8960812470001,-34.91863406599998,138.89594697500002,-34.91879061999998,138.89579418200003,-34.919027650999965,138.8941178230001,-34.92254900299997,138.8917493350001,-34.92742747999995,138.89148558600004,-34.92777843099998,138.89137376300005,-34.92790249799998,138.89118703000008,-34.928074426999956,138.891040588,-34.928232985999955,138.89084809500002,-34.92840832799993,138.8905080510001,-34.92865531899997,138.89035234000005,-34.928786033999984</t>
  </si>
  <si>
    <t>138.79296207100003,-35.00769011699998,138.78950244500004,-35.00818747599993,138.78813465200005,-35.00838390499996,138.78799281600004,-35.00840426999997,138.787801596,-35.00844777599997,138.78758518300003,-35.00849701899995,138.78739958200003,-35.008565516999965,138.78716276300008,-35.00867256499998,138.78701702800004,-35.008775782999976,138.78681543000005,-35.00896409599994,138.78671646500004,-35.009101321999935,138.786657084,-35.009223617999965,138.78654484800006,-35.00953147699994,138.7865230210001,-35.00981087799994,138.7865394360001,-35.01011111299994,138.78657152800008,-35.01069811499997,138.78660806000005,-35.01126984599995,138.78668100700008,-35.01228017899996,138.78664908100006,-35.01256497899993,138.78658230100007,-35.01278926899994,138.78649171200004,-35.01298435199993,138.78649003500004,-35.012988020999956,138.7863159840001,-35.013294093999946,138.78631393000012,-35.013296888999946,138.78620306800008,-35.013445813999965,138.7860663560001,-35.01357686699998,138.78591297700007,-35.01369975199998,138.785439375,-35.01402243699994,138.785182447,-35.014171845999954,138.78477627000007,-35.014424738999935,138.784593491,-35.01452299699997,138.78441520800004,-35.01460286899993</t>
  </si>
  <si>
    <t>140.76865796700008,-36.32766869099993,140.76814570500005,-36.328104794999945,140.76244962600003,-36.33244995399997,140.76223177000008,-36.33261612899997,140.7572623200001,-36.33645599099998,140.7544546150001,-36.33862866099997,140.7537784760001,-36.33905594299995,140.753227024,-36.33938719599996,140.7525237970001,-36.33970354899998,140.7515450530001,-36.34002622799994,140.75073374800002,-36.34019475399998,140.74085006000007,-36.341519940999945,140.73975715000006,-36.34165991499998,140.73764880700003,-36.34193855899997</t>
  </si>
  <si>
    <t>140.50553028900003,-37.356489317999944,140.5055411080001,-37.35659982799996,140.50560073100007,-37.356945242999984,140.50685134200012,-37.36126500699993,140.50688158800006,-37.36135471699998,140.50693444700005,-37.36159698299997,140.50663739300012,-37.36408605599996,140.50624373100004,-37.36628829899996,140.50517853200006,-37.37437775099994,140.5037391830001,-37.38452910399997,140.5048841150001,-37.40600454799994,140.50489150400006,-37.406138649999946,140.50489698800004,-37.40623890399996,140.50494806300003,-37.407168758999944,140.50508976600008,-37.40974851599998,140.50509583200005,-37.40987586399996,140.5051900620001,-37.41185375499998,140.50374242200007,-37.41508527399998,140.50383977900003,-37.41588268099997,140.5052330860001,-37.421201707999955,140.5050666850001,-37.42484991699996,140.50554838900007,-37.426528824999934,140.50728205000007,-37.42787330599998,140.50750087300003,-37.42820685299995,140.5081743290001,-37.43005285299995,140.50810802500007,-37.430514002999985,140.50698586800002,-37.43193628599994,140.5062563560001,-37.43265044999998,140.50574569000003,-37.43299260099997,140.50513525100007,-37.43335028499996,140.5051347220001,-37.433350486999984,140.50438975800012,-37.43362163699993,140.50331328800007,-37.433937571999934,140.50165687600008,-37.43441651599994,140.50074964100008,-37.43468199399996,140.5004806610001,-37.434760697999934,140.49983890800002,-37.43494970699993,140.499418729,-37.43507345199998,140.50137651700004,-37.43823497099993,140.50297604600007,-37.44084009599993,140.50376647400003,-37.44204860299993,140.5042060730001,-37.442586431999985,140.50445052700002,-37.442860802999974,140.50503778300003,-37.44317292899996,140.50533154900006,-37.44330110499993,140.505688049,-37.44345664399998,140.5066048640001,-37.44383288499995,140.50743580800008,-37.444173873999944,140.50843713400002,-37.444624224999984,140.50910509200003,-37.445437064999965,140.50968516000012,-37.44766209699998,140.50962102900007,-37.44868564799998,140.50957998400008,-37.448927106999975,140.5094658150001,-37.44959880099998,140.5093356980001,-37.44980499099995,140.50902597300012,-37.450295782999945,140.50828917800004,-37.451101017999974,140.50784714000008,-37.45161381499997,140.50772753400008,-37.45227775799998,140.5084711170001,-37.45401796799996,140.50852310100004,-37.45483,140.5075570790001,-37.45676896799995,140.50681144100008,-37.45879587199994,140.5059814980001,-37.46178571099995,140.50558451000006,-37.46242215799998,140.50469651900005,-37.46316553299994,140.5045627620001,-37.46333613799993,140.5045367460001,-37.463370459999965,140.5043928240001,-37.463573021999935,140.50363367400007,-37.46444932099996,140.50332003800008,-37.46511590299997,140.50318357600008,-37.46544043999995,140.50308271500012,-37.46568030199995,140.50300119300005,-37.465968946999965,140.502349384,-37.46827687599995,140.501945545,-37.46896582099998,140.49936480500003,-37.47193404899997,140.4955582980001,-37.47476634299994,140.4952650880001,-37.47569334399998,140.4928802830001,-37.47747814199994,140.492397481,-37.47858913399995,140.4881661820001,-37.48428882099995,140.48793962500008,-37.48461395299995,140.4866175300001,-37.487234772999955,140.48640321300002,-37.48758520499996,140.48609424100005,-37.487899202999984,140.48581141800003,-37.48810727699998,140.48546045700004,-37.488278788999935,140.4842779820001,-37.48883428199997,140.48415202,-37.48888815399994,140.48337306500002,-37.489221302999965,140.48289212400005,-37.48943377899997,140.47398270600002,-37.49274637299993,140.47354786000005,-37.49293997199993,140.47282210800006,-37.49331958799996,140.4723983660001,-37.49361233099995,140.47193770500007,-37.494011857999965,140.4717815150001,-37.49418855299996,140.4711529860001,-37.494899602999965,140.47066099500012,-37.495366452999974,140.46968383400008,-37.49602836899993,140.46707949300003,-37.49708212999997,140.4663025970001,-37.497597146999965,140.4659003160001,-37.497953749999965,140.46534871100005,-37.49860685999994,140.4645251830001,-37.49996879599996,140.464238388,-37.50041929099996,140.4638176510001,-37.501080179999974,140.4624460880001,-37.50274102299994,140.460876417,-37.504576645999975,140.4605613640001,-37.50494201499998,140.46015661800004,-37.50532729799994,140.45991008800002,-37.50552947699998,140.45923288300003,-37.505918495999936,140.45875498200007,-37.50619301399996,140.45825268200008,-37.506481563999955,140.45786223900006,-37.50673699199996,140.4572935340001,-37.50720298599998,140.4571844930001,-37.50731598999994,140.4568334500001,-37.50767978099998,140.45638504800002,-37.50839438199995,140.45612574100005,-37.50906311999995,140.45613534900008,-37.51034927999996,140.45612423900002,-37.51108418399997,140.45667399500007,-37.51424458899993,140.4567881490001,-37.51485458199994,140.456892852,-37.51542398099997,140.45697470000005,-37.51579490199998,140.45704858500005,-37.51600543899997,140.45706260300005,-37.51604539899995,140.4573214190001,-37.516611318999935,140.45771519800007,-37.517196394999985,140.458264922,-37.51776439699995,140.45946923400004,-37.51884386099994,140.4606711560001,-37.51989622499997,140.4625001400001,-37.52146499899993,140.4630166820001,-37.52199840999998,140.46341781900003,-37.52246563899996,140.46373990600011,-37.52284622899998,140.463767522,-37.52287886199997,140.4665597190001,-37.52629335499995,140.46718337100003,-37.52690573399997,140.46787600300001,-37.52744212899995,140.46937934400012,-37.52836904999998,140.47011976600004,-37.528902254999934,140.4709874670001,-37.529683674999944,140.4731919610001,-37.531668887999956,140.47415920600008,-37.53285272499994,140.47478173800005,-37.53398384899998,140.475660521,-37.535729783999955,140.47588464800003,-37.53646156999997,140.47596131900002,-37.53689829499996,140.47592638600008,-37.53753154899994,140.475899926,-37.53801123399995,140.475787351,-37.53945639699998,140.4757174130001,-37.54032042699998</t>
  </si>
  <si>
    <t>138.4760848210001,-35.147160876999976,138.47627482500002,-35.14675327899994,138.4763487470001,-35.146625753999956,138.47644183600005,-35.14657455699995,138.4764839820001,-35.14656462099998</t>
  </si>
  <si>
    <t>137.7250258910001,-33.96002354899997,137.72487703700006,-33.960269438999944,137.72453600100005,-33.961135654999964,137.724400327,-33.96157636199996,137.724358047,-33.96169551699995,137.72422172900008,-33.96207955099993,137.724187421,-33.96217625099996,137.7241219130001,-33.96235338499997,137.72390997700006,-33.96296141199997,137.72367220600006,-33.96364281199993,137.72328584700006,-33.96472881999995,137.72314756700007,-33.965117471999974,137.722896783,-33.965851888999964,137.72284475300012,-33.96601164499998,137.72251557000004,-33.96690714599998,137.7223973250001,-33.96729194399995</t>
  </si>
  <si>
    <t>138.5732467150001,-34.97050236299998,138.57335399400006,-34.971886481999945,138.57336640000005,-34.97200681299995,138.57342485100003,-34.97271160199995,138.57350520900002,-34.973880502999975,138.5735066620001,-34.97391608199996,138.5735523740001,-34.97453555199996,138.57358988400006,-34.97504374999994,138.57360763300005,-34.97517913099995,138.5736468440001,-34.975735070999974,138.57373929800008,-34.97696785099998,138.57381903600003,-34.97812603799997</t>
  </si>
  <si>
    <t>139.04270903600002,-35.11727205699998,139.04241201900004,-35.117762021999965,139.04168770900003,-35.11896269699997,139.04092581200007,-35.12023190299993,139.04081303200007,-35.12042654299995,139.04049538800007,-35.12095961899996,139.0386050510001,-35.12404865299993,139.038539753,-35.12415531999994</t>
  </si>
  <si>
    <t>138.74344793500006,-34.574146730999985,138.745043172,-34.57271956699998,138.74618511300002,-34.571666007999966,138.7463209650001,-34.57154067099998,138.7463638050001,-34.571502162999934,138.746369909,-34.57149666799995,138.74641202200007,-34.571458794999955,138.74641183500012,-34.57145770699998,138.7465413980001,-34.57134596499998,138.748376301,-34.56980311899997</t>
  </si>
  <si>
    <t>138.7387161900001,-35.18254259299994,138.73871091600006,-35.18265115799994,138.73868001200003,-35.18274954799995,138.7386237940001,-35.182872360999966,138.73226749600008,-35.18938786399997,138.7320312480001,-35.18963084899997,138.73076230300012,-35.190935905999936,138.7291107530001,-35.19263438499996,138.72755119300007,-35.19423817599994,138.7273208910001,-35.19439122799997,138.72588421700004,-35.19534595799996,138.72381020500006,-35.19672415799994,138.7228612560001,-35.197354709999956,138.72148078600003,-35.19827197799998,138.7204751170001,-35.198951577999935,138.72000178200005,-35.19927143599995,138.7195659240001,-35.19961914499993,138.71903854000004,-35.199917470999935,138.71851042700007,-35.20025933399995,138.71833749400002,-35.200371279999956,138.71707188300002,-35.20112605299994,138.7159283190001,-35.20181878099993,138.71427140900005,-35.202822423999976,138.713776961,-35.20312233399994,138.7104091010001,-35.20512018299996,138.70871518700005,-35.206137903999945,138.70821670400005,-35.20647896699995,138.70798513700004,-35.20666505299994,138.70564886700004,-35.208980923999945,138.70546720000004,-35.20918359899997,138.70338231300002,-35.21122821999995,138.70266514200011,-35.21191869799998,138.7016725640001,-35.21296059399998,138.70070994600007,-35.21390423899993,138.70060338400003,-35.21400895099998</t>
  </si>
  <si>
    <t>139.13007048300005,-34.40966990499993,139.13045805500008,-34.40974842399993,139.13094920600008,-34.40978704599996,139.13159038800006,-34.40970787599997,139.13423483400004,-34.40929282199994,139.1348916280001,-34.409185237999964,139.13580966100005,-34.40896069799993,139.13622369600012,-34.40881541999994,139.13636569000005,-34.408777218999944,139.13738064900008,-34.40841208899997,139.13807463700005,-34.40811344699995,139.13852159700002,-34.40786488899994,139.1390284570001,-34.40765540199993,139.1412766640001,-34.40632785699995,139.14194589600004,-34.40599966599996,139.14245487200003,-34.40579389099997,139.14284570100006,-34.405665935999934,139.14347336800006,-34.405491765999955,139.1440377350001,-34.40536268799997,139.14452302200004,-34.40527642999996,139.14506049200008,-34.405208035999976,139.14563297200004,-34.40516995099995,139.14653201900012,-34.405129898999974,139.1469197450001,-34.40509489699997,139.1502479710001,-34.404508980999935,139.1551011260001,-34.40361119999994,139.1613291110001,-34.40250215699996,139.16170033000003,-34.40247090799994,139.16181311600008,-34.40246141399996,139.1627579740001,-34.402555796999934,139.16323599100008,-34.40265583299998,139.16436619400008,-34.40302719299996,139.16453116700006,-34.40306791099994,139.16491939700006,-34.40314261899994,139.16527366900004,-34.40318782799994,139.16568037500008,-34.403219639999975,139.16636353900003,-34.40316988999996,139.16670780700008,-34.40312332399998,139.16708791300005,-34.40300902799993,139.16743613900007,-34.402860646999954,139.1678898230001,-34.402638845999945,139.16793667100012,-34.402608794999935,139.16824732300006,-34.40240951499993,139.16858001100002,-34.40214157299994,139.16885349200004,-34.40187218099993,139.16909348000002,-34.40158464999996,139.16960074400004,-34.40091740999998,139.1697139480001,-34.40079992899996,139.16994706000003,-34.40055800199997,139.17044249100002,-34.40017488899997,139.17070897200006,-34.39999668699994,139.17092252600003,-34.39988323799997,139.1712661140001,-34.39975012999997,139.1716814670001,-34.39961226299994,139.1721466040001,-34.39951983199995,139.1725866160001,-34.39950082299998,139.1728551430001,-34.39948216399995,139.17328575400006,-34.39950282199993,139.1742802110001,-34.39964453199997,139.17481606,-34.39975450099996,139.17529777800007,-34.39987753099996,139.1756935620001,-34.40001023699995,139.17662741300012,-34.400323381999954,139.17708750000008,-34.40042259599994,139.1775465710001,-34.40049885499997,139.17822078200004,-34.400510220999934,139.18400891700003,-34.400255742999946,139.18460879300005,-34.40026281399997,139.18518530500012,-34.40031600899994,139.18605002300012,-34.40046538699994,139.19006233300001,-34.40112,139.19082243600008,-34.401215487999934,139.19127971900002,-34.40124017199997,139.19174850700006,-34.40120438799994,139.19184151700006,-34.40117885099994,139.1927404380001,-34.40100357899996,139.1945783430001,-34.40053367699994,139.19566713900008,-34.40035685299995,139.19625016200007,-34.40028734699996,139.19645293400004,-34.40027655899996,139.19675946000007,-34.400228065999954,139.197336252,-34.40010616699993,139.19869998600007,-34.399700149999944,139.19957467200004,-34.399409195999965,139.20024330800004,-34.399135469999976,139.20155940400002,-34.39853863199994,139.20189336600004,-34.398412048999944,139.2021967060001,-34.398318881999955,139.20274345600012,-34.39821154599997,139.20298176200004,-34.39818454699997,139.20336889100008,-34.39816513399995,139.2037521840001,-34.398174531999985,139.20421658200007,-34.39822322899994,139.20460666500003,-34.398309868999945,139.20500928100012,-34.398440268999934,139.20545298700006,-34.398631886999965,139.20629330000008,-34.399193855999954,139.20687595700008,-34.39965712399993,139.20730324800002,-34.399955199999965,139.2078188270001,-34.40022593599997,139.20805645300004,-34.40032469199997,139.20834270000012,-34.400420990999976,139.2116474490001,-34.40138432899994,139.2119873360001,-34.40146207899994,139.21251689200005,-34.40159476699995,139.212838303,-34.40163312999994,139.2139920730001,-34.40168639399997,139.2162572210001,-34.40170217999997,139.21652117600001,-34.40173524599993,139.21669071600002,-34.401769885999954,139.21692153200001,-34.401820965999946,139.21710432100008,-34.40186010899998,139.2173817480001,-34.40194885799997,139.2174636200001,-34.40197719099996,139.2185041030001,-34.40241620399996,139.21918770000002,-34.40268721099994,139.21964046800008,-34.402804937999974,139.22020808600007,-34.402890568999965,139.22098880500005,-34.402946595999936,139.22878162200004,-34.40339552199998,139.22941966300004,-34.40342586899993,139.2306757460001,-34.40335293299995,139.23200596100003,-34.40324618599993,139.2360347130001,-34.402922789999934,139.23705166900004,-34.40281082499996,139.2482916340001,-34.401917813999944,139.25913709000008,-34.40104478799998,139.26273180600003,-34.400755215999936,139.26349422400006,-34.400664174999974,139.26936835100003,-34.399661357999946,139.26982151100003,-34.39958398599998,139.26983113400001,-34.399582341999974,139.27232317200003,-34.39909456899994,139.2759275410001,-34.39852206099994,139.28469888600011,-34.397140055999955,139.28919665800004,-34.39641606799995,139.29031681200001,-34.39626972399998,139.29414759300005,-34.39583677699994,139.2976012270001,-34.395446350999975,139.29857926400007,-34.395335770999964,139.3015278680001,-34.39508968499996,139.30198397100003,-34.395051569999964,139.30284811600006,-34.39504155999998,139.30432012000006,-34.39512777899995,139.30525184400005,-34.39510742199997,139.3118636590001,-34.39468522499993,139.3139717240001,-34.394550540999944,139.33180158300001,-34.393146643999955,139.3483312740001,-34.39173073499995,139.34877343300002,-34.39167522799994,139.34920801900012,-34.391596866999976,139.34963562500002,-34.391495341999985,139.35024759300006,-34.39132236299997,139.35039229100005,-34.39128146599995,139.3510087850001,-34.39112249999994,139.35154308900007,-34.391012443999955,139.35203202200012,-34.39093705499994,139.35263720400008,-34.39087082799995,139.36255347300005,-34.38998966599996,139.36473745400008,-34.389795496999966,139.36559341200007,-34.38971938599997,139.36764868400007,-34.38953661099998,139.37030791400002,-34.38929479199993,139.37061893400005,-34.389266507999935,139.37359292500003,-34.38900390999993,139.37574901300002,-34.38881566899994,139.3761738720001,-34.38879363299998,139.37632528300003,-34.388798022999936,139.37665366800002,-34.388807536999934,139.37724062200004,-34.38885636099997,139.38000849800005,-34.38917959499997,139.38041325900008,-34.38921015999995,139.38074491500004,-34.38923520499998,139.38148192900007,-34.389239319999945,139.3851934710001,-34.38925986399994,139.38842373600005,-34.38927766099994,139.39803986000004,-34.389339002999975,139.3993290730001,-34.389347176999934,139.4077368080001,-34.389403296999944,139.40832057300008,-34.38940717899993,139.41956577700012,-34.389481425999975,139.4196451360001,-34.38948194999995,139.42163936400004,-34.389524596999934,139.43071682000004,-34.38954569799995,139.43172951500003,-34.38954801199998,139.43263565400002,-34.38955310399996,139.43807397700004,-34.38956896299993,139.43823874100008,-34.389569438999956,139.44788511100012,-34.38962544599997,139.45188049500007,-34.38963269299995,139.46168190700007,-34.38964996899995,139.47217231500008,-34.38965371499995,139.4735521890001,-34.38965414099994,139.47362718700003,-34.38965416699995,139.4738870760001,-34.389628105999975,139.47400633200004,-34.38961898499997,139.4743056970001,-34.38959608599998,139.47481188200004,-34.38953482199997,139.4755201150001,-34.38941414699997,139.47602467500008,-34.38929492699998,139.47969575700006,-34.388271507999946,139.48076158300012,-34.3879743599999,139.48262038300004,-34.38745610099994,139.49325273400007,-34.38445702399997,139.49390408800002,-34.384253642999965,139.49506357300004,-34.38394612899998,139.50601320200008,-34.38079417899996,139.51248318600005,-34.37896815999994,139.519531421,-34.37693955599997,139.54056730000002,-34.370890301999964,139.54077960200004,-34.370830473999945,139.55440108800008,-34.366991017999965,139.55864237600008,-34.36580635499996,139.5685755300001,-34.36296944199995,139.57319190200008,-34.36165068699995,139.57478391200004,-34.36119585199998,139.5780794210001,-34.360263937999946,139.58236941400003,-34.35911563199994,139.58546400000012,-34.35830082399997,139.590408969,-34.356973667999966,139.59436166700004,-34.35591267799998,139.59699555400005,-34.35520559799994,139.59885277,-34.35470697599993,139.59914508000008,-34.35460957399994,139.59954544200002,-34.354453785999965,139.59992136300002,-34.35427576999996,139.6002742490001,-34.35408378999995,139.60060032700005,-34.353883321999945,139.60090003300002,-34.35367331899994,139.60121404200004,-34.353422972999965,139.60147613200002,-34.35318885799995,139.60174966400007,-34.352904929999966,139.60200367100003,-34.35260792799994,139.60376270100005,-34.35037012699996</t>
  </si>
  <si>
    <t>138.61669924600005,-33.828060618999984,138.61747736200005,-33.82796122399998,138.61817265900004,-33.82787240699997,138.61835442300003,-33.82786812899997,138.61850894100007,-33.82790863699995,138.6187086220001,-33.82804445399995,138.61878995900008,-33.82821806099997,138.61890104200006,-33.828411539999934,138.6189833420001,-33.82850579299998,138.61905766200005,-33.828562072999944,138.61918616600008,-33.82861737999997,138.61941457600005,-33.82864547199995,138.6199742770001,-33.82858842899998,138.62020914200002,-33.82857151899998,138.62040011400006,-33.82858043799996,138.62046139400002,-33.828583296999966,138.62086574900002,-33.82862337299997,138.62248686500004,-33.828797462999944,138.62279683300005,-33.82885430199997,138.62294245400005,-33.82892610899995,138.6231077340001,-33.82902838399997,138.6233004060001,-33.82919541699994,138.623895435,-33.829717595999966,138.62421083100003,-33.82993599799994,138.6243750760001,-33.83002405599996,138.62458533400002,-33.830084,138.62470984200002,-33.83012136499997,138.62493127800008,-33.830187809999984,138.62511649900011,-33.83027228799995,138.62525855400008,-33.83036032399997,138.62542093500008,-33.83054655099994,138.62553397500005,-33.83078824399996,138.6257409430001,-33.83157579799996,138.62584080700003,-33.83183663099993,138.6258739420001,-33.83192319099993,138.62617414600004,-33.83232459299995,138.62682451400008,-33.83273168899996,138.62773086800007,-33.833299017999934,138.62801269500005,-33.83342659799996,138.62835601100005,-33.83341224499998,138.62998722400005,-33.833120264999934,138.63041101800002,-33.83310213999994,138.63058885200007,-33.83312743799996,138.63083455700007,-33.833173931999966,138.6310868600001,-33.83329090099994,138.63274116700006,-33.83413919499998,138.6371959710001,-33.83451949899995,138.63720997400003,-33.83452215999995,138.63791427600006,-33.83465628999994,138.64019579400008,-33.834671629999946,138.64404167600003,-33.83469738699995,138.64405668400002,-33.83470375199994,138.64450254700012,-33.83487176699998,138.64521017000004,-33.83519260099996,138.64521754200007,-33.835195727999974,138.64583258200003,-33.83545637699996,138.64602768500004,-33.835513161999984,138.64606467400006,-33.83552392399997,138.64620353200007,-33.83554265199996,138.6464203910001,-33.83553860199993,138.64662426900009,-33.83550254299996,138.6469006630001,-33.83542407599998,138.64713965800001,-33.83523324299995,138.6471950120001,-33.83515240099996,138.6472656420001,-33.835049236999964,138.64733842400005,-33.83480146599993,138.6476964200001,-33.833643379999955,138.64779157400005,-33.83326635699996,138.6479290850001,-33.83274222699998,138.64806791400008,-33.83225070499998,138.64815139600012,-33.832096691999936,138.64828661900003,-33.83199150799993,138.64851164900006,-33.83190033099993,138.64871811400008,-33.83187329699996,138.64897002100008,-33.83192275499994,138.64922270500006,-33.83209592199995,138.64948695400005,-33.832412396999985,138.6496583610001,-33.83260324699995,138.64998383300008,-33.83279555399997,138.6508899490001,-33.83318570299997,138.65106563900008,-33.83324318999996,138.65121981100003,-33.83323870499993,138.65136232400005,-33.833192157999974,138.6513890870001,-33.833145688999934,138.65144233500007,-33.83304052799997,138.6514616600001,-33.83294975499996,138.65149050900004,-33.83168387899997,138.6515040600001,-33.83108898499995,138.6519535760001,-33.83006185599993,138.6520784920001,-33.82972256299996,138.65225855900007,-33.829341211999974,138.65245515900006,-33.82905465699997,138.65296744700004,-33.82842751599998,138.65406437800004,-33.82723685399998,138.65462444000002,-33.826909687999944,138.65532118800002,-33.82661057299998,138.65599253900007,-33.826368669999965,138.65684319000002,-33.82626659599998,138.65876653700002,-33.826267952999956,138.6593651070001,-33.82618905999993,138.66023454100002,-33.82599151299996,138.66260021800008,-33.82530867,138.66298888400001,-33.82513547599996,138.66609337800003,-33.82353564199997,138.6666477110001,-33.82324997099994,138.66756875600004,-33.82278307099995,138.6681919350001,-33.822455220999984,138.66920182600006,-33.82192390399996,138.67025619000003,-33.821381420999955,138.672277365,-33.820237487999975,138.67382061500007,-33.819326469999965,138.67548285100008,-33.81838247099995,138.6771597820001,-33.81740033999995,138.68181277000008,-33.81467499399997,138.68191637100006,-33.814611587999934,138.6820318650001,-33.81453658199996,138.68387776100008,-33.81315209699994,138.68452650900008,-33.81283905199996,138.68513819500004,-33.81263099299997,138.68529109300005,-33.812590419999935,138.6855413190001,-33.812524018999966,138.68593249000003,-33.81243590299994,138.68649477700012,-33.81236560699995,138.68664576600008,-33.81236996299998,138.6874975820001,-33.812366708999946,138.68775002600012,-33.81237601799995,138.6887606040001,-33.812412525999946,138.6895540600001,-33.81243735199996,138.69143123700007,-33.81250784599996,138.6965487430001,-33.812655089999964,138.69753283400007,-33.81268338499996,138.69762201600008,-33.812686095999936,138.69912842000008,-33.81282686399993,138.69966128400006,-33.812876648999975,138.70138824200012,-33.81317408099994,138.70707921000007,-33.81375599099994,138.7128671690001,-33.814347546999954,138.7128842520001,-33.81434928899995,138.71759798900007,-33.81483085899998,138.7188837010001,-33.81496217499995,138.71938403000001,-33.81501244399993,138.72357162700007,-33.815433162999966,138.724477642,-33.81552416699998,138.7283092140001,-33.81590897099994,138.72891177600002,-33.81596947199995,138.72906196200006,-33.81598454899995,138.72922301000006,-33.816009055999984,138.72974753300002,-33.81594659199993,138.73019414100008,-33.81585942899994,138.7307149180001,-33.81571931999997,138.73253858200007,-33.81510207499997,138.7344422320001,-33.81457990299998,138.7350367130001,-33.81441674299998,138.7364445620001,-33.81386705799997,138.73697946000004,-33.81367207599993,138.737589651,-33.81350729199994,138.73829232000003,-33.81338027199996,138.73839570200005,-33.81337073199995,138.73895767700003,-33.81331886099997,138.73910707900006,-33.81331637799997,138.7404491540001,-33.81327432799998,138.7408458860001,-33.81326830799998,138.74233873700007,-33.81324256999994,138.74292168400007,-33.81325513699994,138.74373829700005,-33.81332852899993,138.7442857950001,-33.81336537899995,138.7451856250001,-33.81339864499995,138.7464916890001,-33.81344500599994,138.74907039800007,-33.813547633999974,138.7492123390001,-33.81355215299993,138.749846251,-33.81357234899997,138.75043244000005,-33.81360180599995,138.75256428400007,-33.813687381999955,138.7525862870001,-33.81369024099996,138.75440967400004,-33.81390562399997,138.75520996500006,-33.81403153499997,138.75989948000006,-33.814641405999964,138.76128837400006,-33.81482199299995,138.7628070620001,-33.81504528399995,138.76596816400001,-33.815509995999946,138.77001796700006,-33.81669939999995,138.77022596400002,-33.816760476999946,138.77031026100008,-33.81678523599993,138.77118766400008,-33.817042897999954,138.77257295200002,-33.81744980499997,138.77328274500007,-33.81773170099996,138.77408225300007,-33.818144004999965,138.7791330880001,-33.82157577799995,138.78430454800002,-33.82508902099994,138.785335679,-33.82569437199993,138.78640133500005,-33.82613286399993,138.78734509800006,-33.826367722999976,138.7875834360001,-33.82640828899997,138.78815666700007,-33.82644312799994,138.78871151600003,-33.82647684799997,138.78884551200008,-33.82647139699998,138.78901126800008,-33.82646580199997,138.78917073500008,-33.82645334099993,138.78957672900003,-33.82640032499995,138.79035945400005,-33.82625618299994,138.79055760900007,-33.826205184999935,138.79073980700002,-33.82615281899996,138.79146667300006,-33.82587519599997,138.79234552600008,-33.825413924999964,138.79302463400006,-33.82491554199993,138.7934634510001,-33.82452022699994,138.79391132800004,-33.82400321999995,138.79399421000005,-33.82389636599993</t>
  </si>
  <si>
    <t>138.11795490200006,-33.234902612999974,138.11911092700007,-33.23614195799996,138.11968156300009,-33.23671725099996,138.11972017100004,-33.236745078999945,138.119819193,-33.23681644299995,138.12110688000007,-33.23769897999995,138.12148176900007,-33.23800614299995,138.1217167520001,-33.23819867599997,138.12204824000003,-33.23859379499993,138.123544895,-33.24096168099993,138.12388049700007,-33.24144415799998,138.12443641400012,-33.242351251999935,138.12501473800012,-33.243399728999975,138.12561102100005,-33.24454440399995,138.12593584400008,-33.24516796299997,138.1261949420001,-33.24557024599994,138.12649253300003,-33.24592560499997,138.12672330500004,-33.24617914399994,138.12700696600007,-33.24643515699995,138.12766197500002,-33.24690345199997,138.1277493350001,-33.24695929999996,138.132365391,-33.250311204999946,138.13310774700005,-33.250856462999934,138.14090220600008,-33.25658075999996,138.14156640700003,-33.25706850499995,138.14836129700006,-33.26210282699998,138.14892017300008,-33.26253050299994,138.14915600400002,-33.262710968999954,138.14938909300008,-33.262902649999944,138.15014826100003,-33.26352694299993,138.15142968200007,-33.26482037799997,138.15220450000004,-33.265753608999944,138.15242766000006,-33.26602239399995,138.15277995000008,-33.26647962599998,138.1530591730001,-33.26688694899997</t>
  </si>
  <si>
    <t>139.083967647,-34.15787332299993,139.08456032800007,-34.15987535299996,139.0846570650001,-34.16017003199994,139.08475648900003,-34.16047285899998,139.08481901800008,-34.160663203999945,139.08485734500005,-34.16081024499994,139.08493338900007,-34.161058914999956,139.0849392770001,-34.16115676399994,139.0849413830001,-34.161180582999975,139.08494815100005,-34.16125691499997,139.08494878500005,-34.161365684999964,139.08493520900004,-34.16148923399993,139.084897253,-34.16165543799997,139.08412287900012,-34.164249267999935,139.0840619060001,-34.16453589099996,139.08403492900004,-34.16485837099998,139.08397868600002,-34.16622556899995,139.08396872800006,-34.16649080499997</t>
  </si>
  <si>
    <t>140.6280346650001,-37.68962163499998,140.62801793100004,-37.69097108899996,140.6280362650001,-37.693464268999946,140.62807334600006,-37.69603414299996,140.6281045940001,-37.69819967199993,140.62815176700008,-37.70382468799994,140.62801614800003,-37.70419802599997,140.62783584200008,-37.70442233999995,140.62656645100003,-37.70534606199993,140.62579902700008,-37.70600117299995,140.62551335600006,-37.70628718699993,140.62532098600002,-37.70655584699995,140.62527386400006,-37.70671861599993,140.62523593100002,-37.70686452699994,140.62541869300003,-37.70907965199996,140.62565064800003,-37.71019370899995,140.62557194600004,-37.71180987799994,140.62563705800005,-37.71207096999996,140.6257648300001,-37.71228800099993,140.62598329900004,-37.71274669699994,140.62617371300007,-37.71298841699996,140.62621441500005,-37.71304007599997,140.626459543,-37.71321293099993,140.6280825780001,-37.71380780399994,140.6292198320001,-37.71467996599995,140.62975744900007,-37.71522217699993,140.6307763090001,-37.71639033699995,140.63091834400007,-37.716645203999974,140.63196435100008,-37.71945796399996,140.63250921100007,-37.720179686999984,140.63385287800008,-37.721058194999955,140.63716023300003,-37.72238886899993,140.64243880000004,-37.724191564999956,140.64403990000005,-37.72473830399997,140.6447680010001,-37.72511712399995,140.64778109600002,-37.72695642499997,140.64937481200002,-37.72856624299993,140.65059295700007,-37.729341172999966,140.65113135600006,-37.72972879399998,140.6519160680001,-37.73029373099996,140.65276962400003,-37.730840701999966,140.65496317200007,-37.73287642799994,140.6562100550001,-37.73394364999996,140.6566854030001,-37.734444450999945,140.657190613,-37.73531404199997,140.65813111600005,-37.73659158199996,140.65848838500006,-37.73707686599994,140.65884675900008,-37.73774066599998,140.65896987000008,-37.73859881699997,140.65936160600006,-37.73975692799996,140.65943539700004,-37.739987964999955,140.6596598860001,-37.74114232699998,140.660114689,-37.742769727999985,140.66017129300008,-37.74431647199998,140.66019099100004,-37.74489753299997,140.660120064,-37.745317384999964,140.66010782700005,-37.745348803999946,140.65920025000003,-37.74767792899996,140.65926886300008,-37.74860357799997,140.66071262900005,-37.75144353799993,140.66081089400006,-37.75165126899998</t>
  </si>
  <si>
    <t>138.63442907400008,-34.92122653299998,138.63517451200005,-34.92118960799996,138.63661726400005,-34.92111812599995,138.6375040270001,-34.92107663799993,138.6377159660001,-34.92106673099994,138.63880495900003,-34.92100931999994,138.63990715700004,-34.92095391699996,138.64062682100007,-34.92092035299993,138.64078160000008,-34.92092542599994,138.64101017200005,-34.920957904999966</t>
  </si>
  <si>
    <t>138.54503778900005,-35.01412105299994,138.54527004700003,-35.01430579999993,138.54587173700008,-35.01476679799998,138.5463190480001,-35.01510949599998,138.54782674600006,-35.01625339499998,138.54798513800006,-35.016373305999934,138.5480048060001,-35.016388194999934,138.54851545200006,-35.01677480199993,138.549062154,-35.017188095999984,138.54952880200005,-35.017601636999984</t>
  </si>
  <si>
    <t>138.5956069120001,-34.760458221999954,138.59482176900008,-34.76135643199996,138.5947918820001,-34.76140684999996,138.59478473800004,-34.761420176999934,138.5947746600001,-34.76143945399997,138.5947641880001,-34.761459807999984,138.5947534380001,-34.76148411599996,138.5947419360001,-34.76151095499995,138.59473381700002,-34.76153591299993,138.5947260040001,-34.76155763,138.59471906600004,-34.76157932299998,138.59471268400011,-34.76160423299996,138.59470673900012,-34.76162912199993,138.59470123200003,-34.76165400899998,138.59469663100003,-34.76167993599995,138.59469359500008,-34.76170152199995,138.59468978600012,-34.76172563899996,138.59468616100003,-34.76175405899994,138.594684292,-34.76178313499997,138.59468306200006,-34.76181722299998,138.59468270000002,-34.76184052399998,138.59468288000005,-34.76186668999998,138.59468356600007,-34.76189426899998,138.5946859490001,-34.76192107899993,138.59468900500008,-34.761953966999954,138.59469288800005,-34.76198540299998,138.59469840100007,-34.76201463799998,138.59470479900006,-34.76204385799997,138.59471296700008,-34.762074093999956,138.5947225230001,-34.762106450999966,138.59473197800003,-34.762136289999944,138.59474131700006,-34.76216327999998,138.5947604040001,-34.76221651399993,138.59478758000012,-34.76228744499997,138.59488070800012,-34.76246414599996</t>
  </si>
  <si>
    <t>138.58889773900012,-34.94173645199993,138.58890508900004,-34.94183984599994,138.58891326700007,-34.94192535299993,138.58896037700003,-34.94241741199994,138.58902623200004,-34.94310520399995,138.58906135600012,-34.94354422899994,138.58911330800004,-34.94443870599997,138.58913978900011,-34.944825236999975,138.5891893710001,-34.94536138799998,138.58918942900004,-34.9453620099999,138.58920862500008,-34.94549173699994,138.5892635040001,-34.94622640799997,138.58927563800012,-34.946374882999976,138.58930460500005,-34.94677245099996,138.58941201200003,-34.94800774199996,138.5894462220001,-34.94857534399995</t>
  </si>
  <si>
    <t>138.64270013600003,-34.94238519099997,138.64280953600007,-34.94378856499998,138.64285975400003,-34.944543281999984,138.64291293500003,-34.94534274599994,138.64298254100004,-34.94645262199998,138.6430511430001,-34.94736021099993,138.64306069500003,-34.94749726899994,138.643118543,-34.94832679199993,138.6431641380001,-34.94884678899996,138.64319786700003,-34.94933463799998,138.64325513900008,-34.95016286199996,138.643308638,-34.950937874999966,138.64333593600008,-34.95133327199994,138.64337563200002,-34.951915877999966,138.64343127100005,-34.952587265999966,138.64345762900007,-34.95290537999995,138.6434625280001,-34.953024392999964,138.64351094800008,-34.95365849199993,138.64353032500003,-34.95391218599997,138.6435745870001,-34.95446483999996,138.64363792500012,-34.955255792999935,138.64370134600006,-34.95605276499998,138.64371271900006,-34.95619009,138.64372363300004,-34.95632607099998,138.64373488900003,-34.95646638799997,138.64376651800012,-34.956860595999956,138.64381931600008,-34.95752059199998,138.64382111700002,-34.957542599999954,138.643912816,-34.95868748799995,138.64396871000008,-34.95938550999995,138.6439780080001,-34.95950130199998,138.6440234060001,-34.96006790699994,138.64410581200002,-34.961048809999966,138.64411644000006,-34.96121284499998,138.64412200300012,-34.96129880899997,138.64420580700005,-34.962433103999956,138.6442288930001,-34.962725012999954,138.64421083500008,-34.962987365999936,138.64415105400008,-34.96316328699993,138.6440925170001,-34.96328820399998,138.6440814340001,-34.963311878999946,138.64403509300007,-34.963362925999945</t>
  </si>
  <si>
    <t>135.85735941400003,-34.721611166999935,135.85746833400003,-34.721658067999954,135.85771761900003,-34.721834118999936,135.8586565280001,-34.72217652399996,135.85962933200005,-34.72253127299996,135.8597197570001,-34.72260988499994,135.8597752070001,-34.72263055299993</t>
  </si>
  <si>
    <t>138.66014333300006,-34.93828046899995,138.66015115000005,-34.93844188199995,138.66023767100012,-34.939200540999934,138.66024821000008,-34.93936121899998,138.66029316100003,-34.93995432199995,138.66029556700005,-34.93998613699995,138.66027616100007,-34.94022114899997</t>
  </si>
  <si>
    <t>138.78422981100005,-34.71519276399994,138.7843488970001,-34.714991097999985,138.78457421300004,-34.71463559099993,138.7846952850001,-34.71442171099994,138.7851684950001,-34.71340295099998,138.78517745500005,-34.713383669999985,138.7856511860001,-34.71244778799996,138.78586761300005,-34.71202820099995,138.78611059600007,-34.71167590899995,138.7864689050001,-34.71130697399997,138.786880848,-34.71098649399994,138.78717766700004,-34.71080956499998,138.78812306600003,-34.71031980299995,138.78950609900005,-34.70962653899994,138.79073666200009,-34.70896299399993,138.79094050300012,-34.70885844099996,138.79096626500007,-34.70884775899998,138.791307737,-34.70870613999995,138.7916912170001,-34.708576136999966,138.792115555,-34.70847023699997,138.79259887900002,-34.708370066999976,138.79311438600007,-34.70826133999998,138.79339992300004,-34.70819461299993,138.79347188400004,-34.70817779499998,138.79370648400004,-34.70808834899998,138.79393269600007,-34.707980719999966,138.7941560710001,-34.70785008799993,138.79443272000003,-34.70760589699995,138.7946262060001,-34.70739001199996,138.7947807170001,-34.70717631499997,138.79489811700012,-34.70694739999993,138.79497275500012,-34.70667588599997,138.7950329890001,-34.706339370999956,138.7950547060001,-34.706102330999954,138.7951887150001,-34.70559971999995,138.79533422500003,-34.70529644299995,138.79538042600007,-34.70520712199993,138.79541880600004,-34.70513293199997,138.79546847000006,-34.705050735999976,138.79557547100012,-34.70492196099997,138.79580151300001,-34.704713943999934,138.7960204860001,-34.704543875999946,138.796699826,-34.70412993999997,138.797118188,-34.70387457199996,138.7974677630001,-34.7036756,138.79779522600006,-34.70343171299993,138.79793168900005,-34.70325990999993,138.79803268900002,-34.703115138999976,138.7981105010001,-34.70296106999996,138.7982420090001,-34.70278078599995,138.79835703600008,-34.702532976999976,138.798785887,-34.70105900899995,138.79897700900005,-34.70047170899994,138.79935017700006,-34.69969157,138.79987010800005,-34.698935064999944,138.80072370100004,-34.69782619199998,138.80086355900005,-34.69759863099995,138.80095995400006,-34.697441787999935,138.80118477000008,-34.69700460699994,138.80119510100008,-34.69697888999997,138.80142559400008,-34.69640811399995,138.80154153,-34.696121001999984,138.80160811400003,-34.69584490899996,138.801658029,-34.69552796099998,138.8016986240001,-34.69506985999993,138.8017414410001,-34.69468951599998,138.8017553630001,-34.69457870399998,138.80192911500012,-34.694021265999936,138.80203103500003,-34.69384535699993,138.80210062800006,-34.6937253299999,138.802296296,-34.693454035999935,138.80290357800004,-34.692924087999984,138.8030307150001,-34.69283419699997,138.80356682000001,-34.69252826799993,138.80428262100008,-34.69223089099995,138.80473760600012,-34.69210422699996,138.80538266500002,-34.69199813999995,138.80571650000002,-34.691971740999975,138.80605827600004,-34.69196228799996,138.8067598460001,-34.69200586299996,138.80693927200002,-34.69203337999994,138.80747674600002,-34.69214442899994,138.8084804340001,-34.692524814999956,138.80870045900008,-34.69264721999997,138.8088723830001,-34.69272997599995,138.80953500700002,-34.693133168999964,138.81003217800003,-34.69345783199998,138.81031651900003,-34.69365962099994,138.81056109400004,-34.69380263199997,138.81095765200007,-34.693965670999944,138.81137370500005,-34.694119686999954,138.81181916600008,-34.694214099999954,138.81251723800005,-34.69428942099995,138.81360579600005,-34.69434387499996,138.81395500200006,-34.69436400899997,138.81461883500003,-34.69451030699997,138.81504421600005,-34.69465310999993,138.81508626900006,-34.69468214099993,138.81517377700004,-34.694742548999955,138.8152131610001,-34.69479509499996</t>
  </si>
  <si>
    <t>140.4757174130001,-37.54032042699998,140.47654828100008,-37.540360980999935,140.4778036900001,-37.54041542099998,140.4781929190001,-37.540427749999935</t>
  </si>
  <si>
    <t>140.8366788200001,-37.37541864899998,140.83649868600003,-37.37623502599996,140.83650574500007,-37.37638649799993,140.8366552320001,-37.37698868299998,140.83689845600009,-37.377968469999985,140.8371562630001,-37.378960527999936,140.83736984100005,-37.37977527999993,140.83741812000005,-37.37995947099995</t>
  </si>
  <si>
    <t>135.8597752070001,-34.72263055299993,135.85984293,-34.72265521899993,135.860401001,-34.722865782999975,135.8609440670001,-34.723069917999965,135.86152969700004,-34.72329005199998,135.86223560100007,-34.723545651999984,135.8647459880001,-34.72447814599997</t>
  </si>
  <si>
    <t>138.73737195700005,-34.939771003999965,138.737556368,-34.93988600399996,138.73764784700006,-34.939981357999955,138.7377474760001,-34.94017958699993,138.73777840200012,-34.94026941599998,138.737856899,-34.94033375399994,138.73799186100007,-34.94035256199993,138.73819644900004,-34.94034884299998,138.7383571260001,-34.94031500699998,138.73845554600007,-34.94030993499996,138.73852584500003,-34.94031385399995,138.7386245040001,-34.94033663999994,138.73893931400005,-34.9404830899999,138.73907072300005,-34.94054517799998,138.7391896590001,-34.94062771899996,138.73929953200002,-34.94074479699998,138.73938639900007,-34.94081776999997,138.7395286620001,-34.940874048999945,138.73971438800004,-34.94090704699994,138.73993279400008,-34.94092652499995,138.7400612130001,-34.94097040299994,138.74017489400012,-34.94104840899996,138.74030995300006,-34.941129703999934,138.7404539150001,-34.94121771599998,138.7406086320001,-34.94124625199993,138.74094499000012,-34.941234100999964,138.74115883500008,-34.94122800899993,138.74130193400003,-34.94124102799998,138.74150267000005,-34.941319789999966,138.74171256300008,-34.94146056699998,138.74192190700012,-34.941588310999975,138.74216352200006,-34.941729805999955,138.7424642530001,-34.94185463499997,138.7425926310001,-34.94190345099997,138.7427440030001,-34.94201817499993,138.74283318200003,-34.94217777199998,138.74289224000006,-34.94223057999994,138.74298358300007,-34.942257163999955,138.74309729700008,-34.942272257999946,138.7431841130001,-34.94227205499993,138.74365767000006,-34.942270933999964,138.7440662990001,-34.94228698799998,138.7443046740001,-34.94229906199996,138.74441285000012,-34.94231626299995,138.74445841700003,-34.94232498399998,138.74476340700005,-34.942387544999974,138.744894143,-34.942476958999976,138.74498015200004,-34.942509609999945,138.74501319500007,-34.94250866699997,138.74507369600008,-34.94250693899994,138.74520702100006,-34.94245629499994,138.74533017700003,-34.94240373799994,138.74556231500003,-34.94231640199996,138.7456763030001,-34.94228518099993,138.745779921,-34.94227280399997,138.745916243,-34.94229639599996,138.74603516500008,-34.94234794299996,138.74619132100008,-34.942427745999964,138.74627156500003,-34.942467747999956,138.7463741890001,-34.94250047299994,138.74647824600004,-34.94249667799994,138.74656658000004,-34.94244190099994,138.74672014300006,-34.94228574599998,138.7469130300001,-34.94213095799995,138.74709885900006,-34.94202364199998,138.74731284000006,-34.94194632899996,138.74747502000002,-34.94191585999994,138.7476790820001,-34.941882660999966,138.748552495,-34.9418193299999,138.74875865500007,-34.94175212499994,138.74890154500008,-34.94170553799995,138.74904983400006,-34.94165719799997,138.74934683700008,-34.94150041399996,138.74935911600005,-34.941494072999944</t>
  </si>
  <si>
    <t>138.5214810430001,-34.997148221999964,138.52154883800006,-34.99805061899997,138.52155673900006,-34.99815531599995,138.52162273600004,-34.999032814999964,138.52162963400008,-34.999125214999935,138.52170023400004,-35.00006342199998,138.5217036350001,-35.000108815999965,138.52178352900012,-35.00117191399994,138.5218027310001,-35.00142611399997,138.52185572400003,-35.00213201499997,138.52186768700005,-35.002291043999946,138.52195429200003,-35.00344276199996,138.52199092400008,-35.00392991999996,138.52202691900004,-35.00440871699993,138.52208462800002,-35.00517542099993,138.5220949190001,-35.00531241899995,138.52216511400002,-35.00624542199995,138.522172016,-35.00633761399996,138.52220903500006,-35.00683027699995,138.52223741600005,-35.007208015999936,138.5222405170001,-35.00724831599996,138.52227411,-35.00785251499997,138.52229131500007,-35.008085017999974,138.522303791,-35.008253854999964,138.52233841400005,-35.00872232299997,138.52238170500004,-35.00930841999997,138.52242960900003,-35.00995602099994,138.52245280700004,-35.01026941799995,138.52248680800005,-35.01072911699998,138.5225340070001,-35.01136891599998,138.5225438000001,-35.01150052099996,138.52260890200012,-35.01238182299994</t>
  </si>
  <si>
    <t>138.64322779400004,-34.761796914999934,138.64327149200005,-34.76189492999998,138.64326897700005,-34.76193300199998,138.6432662530001,-34.76198225999997,138.64328257500006,-34.76214945499993,138.64329100600003,-34.762272174999964,138.643292609,-34.762295592999976,138.64330304500004,-34.762682275999964,138.64330505300006,-34.76275683399996,138.64330707300007,-34.76283166999997,138.643296264,-34.76327475399995,138.64329673700001,-34.76335725599995,138.64329925800007,-34.76366734299995,138.64327061000006,-34.76372010499995,138.6432721010001,-34.76381012699994</t>
  </si>
  <si>
    <t>136.73858086400003,-35.95018866699996,136.738699257,-35.95020401099998,136.7388118240001,-35.950213506999944,136.73891588200001,-35.950219834999984,136.73901676900005,-35.950225597999975,136.7391203640001,-35.95023158899994,136.73922723500004,-35.95023447099993,136.73933885100007,-35.95023729199994,136.73946599600004,-35.95024228799997,136.73959319000005,-35.95026985599998,136.73965388500005,-35.95028881099995,136.7397132330001,-35.95031759099993,136.73971731300003,-35.950310298999966,136.7397245510001,-35.95029628699996,136.73973127800002,-35.95028329999997,136.73973720100003,-35.95027109799997,136.7397441160001,-35.950256998999976,136.7397526200001,-35.95023912099998,136.739765142,-35.95021425899995,136.7397817320001,-35.95018203199993,136.73980094500007,-35.95014455199998,136.73982072,-35.950105847999964,136.73984055200003,-35.950066611999944,136.73986122100007,-35.95002703999995,136.73988241400002,-35.94998712699993,136.7399029510001,-35.94994711499993,136.7399241060001,-35.94990638199994,136.73994510700004,-35.94986517399997,136.7399670200001,-35.94982303399996,136.73998943100003,-35.94978077099995,136.74001198000008,-35.949737685999935,136.7400352850001,-35.94969413999996,136.7400586230001,-35.94965007099995,136.74008214900005,-35.949604818999944,136.74010602600003,-35.949558226999955,136.74013079400004,-35.94951188599998,136.7401559110001,-35.949465800999974,136.74018269900012,-35.94942009999994,136.74021039800004,-35.94937565799995,136.7402391160001,-35.94933168899996,136.7402686810001,-35.94928852099997,136.740299627,-35.94924628999996,136.74033340100004,-35.949205167999935,136.74036907900006,-35.94916506499993,136.7404069580001,-35.94912638499994,136.740446259,-35.94908897499994,136.74048668500006,-35.94905178499994,136.74052795300008,-35.94901519699994,136.740569692,-35.94897942299997,136.7406123500001,-35.94894413199995,136.74065542100004,-35.94891068399994,136.74069687300005,-35.94887887999994,136.74073196400002,-35.94885446099994,136.74078401600002,-35.94881938999998,136.74082901000008,-35.94879350599996,136.7408755780001,-35.94876869299998,136.74092225000004,-35.94874578099996,136.740968,-35.94872273699997,136.74100990800002,-35.94870389799996,136.74105188900012,-35.94868314699994,136.74109261,-35.94866371099994,136.74113059400008,-35.94864703299993,136.74116384700005,-35.94862946099994,136.7411994800001,-35.94860838699998,136.74123489200008,-35.94858954299997,136.74126442400006,-35.948575526999946,136.74129257000004,-35.94855927499998,136.74132533600005,-35.94854118699993,136.741362223,-35.94851846599994,136.74138924400006,-35.94850524799995,136.7414085040001,-35.94849370099996,136.7414355300001,-35.94847406499997,136.74146462900012,-35.94845611499994,136.7414891200001,-35.948440586999936,136.7415156080001,-35.948423987999945,136.7415433870001,-35.94840434199995,136.74157391200004,-35.94838501199996,136.74160813800006,-35.94836173099998,136.74174884500007,-35.948269771999946,136.741806171,-35.948234594999974,136.74186693000001,-35.94819758799997,136.74192512800005,-35.94816167099998,136.7419787890001,-35.94812282899994,136.74204095300001,-35.948082314999965,136.74216405700008,-35.947993785999984,136.74223319500004,-35.94795052199993,136.74229900000012,-35.94790692299995,136.74236533200008,-35.94786084699996,136.74242928600006,-35.947818353999935,136.74249453800007,-35.94777368899997,136.74262791700005,-35.947690172999955,136.7426948430001,-35.947652742999935,136.7427603960001,-35.94762048599995,136.7428883130001,-35.947552265999946,136.74294008900006,-35.94751955899994,136.743085145,-35.94742286299993,136.7431295240001,-35.94739620299998,136.743206815,-35.947338128999945,136.7433893420001,-35.94720023199994,136.74344990400004,-35.94716056999994,136.74351004400012,-35.947120360999975,136.74357594600008,-35.94707836499998,136.74363842600008,-35.94703819799997,136.74369605100003,-35.94699922099994,136.74375619700004,-35.94695875999997,136.74381969900003,-35.94691756999998,136.74388360300009,-35.94687542899993,136.74395237900012,-35.94683470099994,136.74401777800006,-35.94679197199997,136.74408519500003,-35.946750909999935,136.74415080300003,-35.94670751999996,136.74421481700006,-35.94666364699998,136.7442969450001,-35.94661984099997,136.74437905000002,-35.946588249999934,136.74446088900004,-35.94656173799996,136.7445423590001,-35.94653388699993,136.74462819100006,-35.94651249599997,136.74488675400005,-35.946464542999934,136.7450678140001,-35.946441593999964,136.7452471590001,-35.94643498299996,136.74533210700008,-35.94642826099994,136.7454235900001,-35.94642231699993,136.74550915600003,-35.94641654199995,136.74559553000006,-35.946410700999934,136.74568331800003,-35.94640298499996,136.74576915600005,-35.946394699999985,136.74585655700002,-35.94638754799996,136.74594183400006,-35.94638059499994,136.7460272720001,-35.94637287399996,136.74611385000003,-35.94636446199996,136.7461987490001,-35.946356907999984,136.74628315200005,-35.94634787599995,136.746365394,-35.94633992599995,136.74645223400012,-35.94633467399996,136.7465321940001,-35.94632801599994,136.74661058800007,-35.94632283799996,136.74678668500007,-35.94630842599997,136.74686607800004,-35.94630277599998,136.74694589400008,-35.946298282999976,136.74702500900003,-35.94629142799994,136.74709983800005,-35.946287595999934,136.74717766600008,-35.946280153999965,136.74725528200008,-35.94627596899994,136.74733292200006,-35.94626800699996,136.74741081500008,-35.94626269199995,136.74748754900008,-35.946257093999975,136.7475640340001,-35.946250679999935,136.7476417800001,-35.94624299499998,136.74771842200005,-35.94623725499997,136.74779592800007,-35.946231429999955,136.74787249500002,-35.94622468099993,136.74795260100007,-35.94621529799997,136.74802821900005,-35.94621046299994,136.74810486900003,-35.94620450499997,136.74818134300006,-35.94619872199996,136.74825958500003,-35.94619147199995,136.7483379030001,-35.94618579899998,136.74882750900008,-35.94613514899993,136.74890825500006,-35.94612723499995,136.7489914460001,-35.94611691899996,136.7491665670001,-35.946098107999944,136.74925374600002,-35.94609426499994,136.74934131400005,-35.94608833399997,136.74943114300004,-35.94608510499995,136.74952169900007,-35.94608556199995,136.7496115780001,-35.946090390999984,136.7496992890001,-35.94609607599995,136.7497939960001,-35.946105699999976,136.74989024100012,-35.94611739499993,136.7499691490001,-35.94611908699994,136.75005803500005,-35.94612472999995,136.75014199400005,-35.94613290899997,136.75022835700008,-35.94614270499994,136.75031084800003,-35.94615065099998,136.7503951770001,-35.94615901399993,136.75047613000004,-35.946167113999934,136.75056646500002,-35.94618707099994,136.75064129200007,-35.94619149399995,136.75071137800012,-35.946194409999976,136.75080265200006,-35.94619802999995,136.7508825860001,-35.94620394399993,136.75095747500006,-35.94621373799998,136.75104043200008,-35.94621780999995,136.75112021000007,-35.94622642099995,136.75120041200012,-35.94623020399996,136.7512867470001,-35.94624245199998,136.75136323200002,-35.94625776899994,136.75144671200007,-35.946264681999935,136.75152513000012,-35.946282414999985,136.7516041890001,-35.9462905399999,136.75178206700002,-35.94629545099997,136.75193887400007,-35.94630938399996,136.75202030900005,-35.94631662099994,136.75210164400005,-35.94632105599993,136.75323283400007,-35.946356195999954,136.75341846700007,-35.946361957999954,136.7535057870001,-35.94635746999995,136.75358547700012,-35.946363358999974,136.75366604600003,-35.94636496299995,136.7537524810001,-35.94636556199998,136.75383786400005,-35.946367832999954,136.7539195600001,-35.946371468999985,136.75418489100002,-35.946361294999974,136.75427325400005,-35.94636019199993,136.75436136700012,-35.94635982099993,136.75444970500007,-35.94635964499997,136.75453732300002,-35.946360056999936,136.75462518100005,-35.94636082499994,136.75471251300007,-35.94636082499994,136.75480156100002,-35.946360685999935,136.7548904990001,-35.94636110699997,136.75497903400003,-35.946360900999935,136.75506774100006,-35.94635974799996,136.75515615000006,-35.946358705999955,136.7552451040001,-35.946359395999934,136.75533279800004,-35.94635863399998,136.75542137200011,-35.94635861799998,136.7555106220001,-35.946358618999966,136.75559910000004,-35.94635880199996,136.75568667900006,-35.94635832999995,136.7557749760001,-35.94635779399994,136.75586392800005,-35.946357284999976,136.75595364800006,-35.946356901999934,136.75604484000007,-35.946356993999984,136.75613462800004,-35.946356185999946,136.75622447500007,-35.94635549399993,136.7563141810001,-35.94635499299994,136.75640742000007,-35.94635662699994,136.75649796000005,-35.94635679099997,136.75659154200002,-35.946357760999945,136.75668178800004,-35.94635762199994,136.7567725890001,-35.94635701699997,136.75686552000002,-35.94635758199996,136.7569560500001,-35.94635727699995,136.75704920700002,-35.94635692799994,136.7571429420001,-35.946357761999934,136.75723537800002,-35.94635741299993,136.7573274350001,-35.94635639399996,136.7575143890001,-35.94635558799996,136.75760876900006,-35.94635544799996,136.75770288,-35.94635515899995,136.75779604000002,-35.94635555799994,136.75788875900002,-35.94635552099993,136.7579817070001,-35.94635412799994,136.7580734280001,-35.94635463599997,136.7581623750001,-35.946356090999984,136.75825082200004,-35.94635523599993,136.75833794300002,-35.94635630999994,136.7584234510001,-35.94635710699998,136.75850824300005,-35.946357543999966,136.75859141,-35.94635822799995,136.7586735870001,-35.94635759899995,136.75876046700012,-35.94635717899996,136.75885115800008,-35.946357140999964,136.75894107300007,-35.94635764499998,136.75903097900004,-35.946357716999955,136.7591207170001,-35.946357158999945,136.75921046500002,-35.94635661099994,136.75930042800007,-35.946356744999946,136.7593899520001,-35.94635709999994,136.75947999900006,-35.94635761099994,136.75957167400009,-35.94635745199997,136.75975293800002,-35.94637197099996,136.75984379600004,-35.946379167999964,136.75993436900012,-35.946389289999956,136.76002357700008,-35.946403206999946,136.760110305,-35.946420590999935,136.76019551500008,-35.94643969799995,136.76027916300006,-35.94646107099993,136.760362557,-35.946484150999936,136.7604453130001,-35.94650746499997,136.7605290020001,-35.94653086599993,136.76061317900007,-35.94655540499997,136.7606979740001,-35.94657974599994,136.76078330300004,-35.94660420599996,136.76086868400012,-35.94662852199997,136.76095401200007,-35.946652376999964,136.76103946500007,-35.94667581699997,136.76112435100003,-35.94669975099998,136.761208591,-35.94672347799997,136.761292754,-35.946747339999945,136.76137736400005,-35.94677129599995,136.7614616300001,-35.946795264999935,136.76154628000006,-35.94681901299998,136.76163129600002,-35.94684275599997,136.76171696000006,-35.94686621899996,136.76180307200002,-35.94688988399997,136.7618895270001,-35.94691244399996,136.761975505,-35.94693605699996,136.76206092400002,-35.94695888399997,136.76214663300004,-35.94698180599994,136.76223193600003,-35.947005012999966,136.76231729500012,-35.94702816499995,136.76240259100007,-35.947051460999944,136.76248744400004,-35.947074817999976,136.76257320600007,-35.947097593999956,136.76265894300002,-35.94712025399997,136.76274498700002,-35.94714329799996,136.76283090900006,-35.947166297999956,136.7629174320001,-35.94718890199994,136.76300435500002,-35.9472109599999,136.7630908330001,-35.94723407799995,136.76317606400005,-35.94725748299993,136.76326177200008,-35.94728034099995,136.76334701100006,-35.94730244799996,136.7634330730001,-35.94732357999993,136.7635193440001,-35.94734353699994,136.76360587700003,-35.947363318999976,136.76369165800008,-35.94738312099997,136.76377883700002,-35.947401956999954,136.76386572600006,-35.94742121099995,136.76395233200003,-35.94744012599995,136.76403907400004,-35.94745868799998,136.76412579500004,-35.947476817999984,136.76421205100007,-35.94749489999998,136.7642992650001,-35.94751266199995,136.76438655100003,-35.94753072999998,136.76447354100003,-35.947548910999956,136.76456025000005,-35.947566363999954,136.76464692700006,-35.94758386299998,136.76473254000007,-35.947601952999946,136.76481758500006,-35.94761988799996,136.76490287800004,-35.94763692699996,136.764988366,-35.947653224999954,136.765074797,-35.94766893299993,136.76516025800004,-35.94768499699995,136.7652460480001,-35.94770087499995,136.76533235600004,-35.94771599899997,136.76541743200005,-35.94773160799997,136.7655024830001,-35.94774706399994,136.7655866550001,-35.947761845999935,136.76567027500005,-35.947776688999966,136.7657538210001,-35.947791740999946,136.7658365310001,-35.94780713799997,136.76591973000006,-35.94782199599996,136.7660033840001,-35.94783636999995,136.7660864710001,-35.947851743999934,136.76616977000003,-35.947866690999945,136.76625348900006,-35.94788147899993,136.76633570400008,-35.947897025999964,136.76641918300004,-35.94791152799996,136.76650217600002,-35.947926603999974,136.7665841370001,-35.94794167699996,136.76666637900007,-35.94795634899998,136.76674774700007,-35.947971681999945,136.76682823500005,-35.947986223999976,136.7669089000001,-35.94800076399997,136.7669899560001,-35.948015442999974,136.7670704740001,-35.948029875999964,136.76715028500007,-35.94804383199994,136.76723005400004,-35.94805788799994,136.76730981800006,-35.948071771999935,136.7673891280001,-35.948085670999944,136.7674686910001,-35.948099980999984,136.76754784500008,-35.94811485599996,136.7676270070001,-35.94813018199994,136.7677063330001,-35.94814483799996,136.76778646000002,-35.94815909599998,136.76786670600006,-35.94817314499994,136.7679473180001,-35.94818782899995,136.76802791900002,-35.9482024499999,136.76810849600008,-35.94821699899995,136.76818905000005,-35.94823207199994,136.7682701770001,-35.948246422999944,136.76835111000003,-35.94826164299997,136.76843205800003,-35.94827643999997,136.76851570500003,-35.948291506999965,136.76859825600002,-35.948306110999965,136.76868038800012,-35.94832134199993,136.76876219300004,-35.94833632499996,136.76884478400007,-35.94835120799996,136.76892697200003,-35.94836648299997,136.76900872800002,-35.948381231999974,136.76909046700007,-35.948395656999935,136.76917178000008,-35.94841040299997,136.76925310600006,-35.94842580599993,136.7693348030001,-35.948440898999934,136.76941683100006,-35.94845595099997,136.769498762,-35.94847058899995,136.76958,-35.94848547999993,136.76966133200006,-35.948500036999974,136.76974151700006,-35.948514932999956,136.76982209100004,-35.94852986799998,136.769902494,-35.948544571999946,136.76998320500002,-35.94855910899997,136.77004004700007,-35.94856978099995,136.7700643500001,-35.94857434299996,136.7701461140001,-35.948589451999965,136.7702291280001,-35.948604985999964,136.77031201700004,-35.9486203599999,136.77039674500008,-35.948634013999936,136.7704839580001,-35.94864555199996,136.77057325600003,-35.94865544999993,136.77066387900004,-35.94866411299995,136.77075487500008,-35.94867138199993,136.77084855700002,-35.94867441499997,136.77094158900002,-35.948677068999984,136.7710352890001,-35.94867772199996,136.7711290850001,-35.94867651599998,136.77122306500007,-35.94867397399997,136.7713166200001,-35.94867124799998,136.77140982600008,-35.94866719299995,136.77150271200003,-35.94866260999993,136.77159534200007,-35.94865802099997,136.77168790100006,-35.94865318999996,136.7717809710001,-35.94864730699993,136.7718738850001,-35.94864194799993,136.77196715800005,-35.94863742299998,136.77206041400007,-35.948633582999946,136.77215415500007,-35.94862859199998,136.7722486340001,-35.94862328399995,136.77234421600008,-35.94861774499998,136.7724413100001,-35.94861244699996,136.77253934300006,-35.94860748899998,136.77263805100006,-35.94860249399994,136.7727372720001,-35.948596545999976,136.7728368170001,-35.948590673999945,136.77293585400002,-35.94858550399994,136.77303384900006,-35.94858034699996,136.7731308660001,-35.948575038999934,136.77322687900005,-35.94856998999995,136.77332232700007,-35.948564370999975,136.77341740500003,-35.94855863999993,136.77351264000004,-35.94855296099996,136.77360735000002,-35.94854814499996,136.77370125200002,-35.948542843999974,136.77379526100003,-35.94853736099998,136.77388816500002,-35.94853206399995,136.77397973200004,-35.948527000999945,136.77406947400004,-35.948522115999936,136.77415865500006,-35.94851747299998,136.77424438600008,-35.94851325399998,136.7744216530001,-35.94850078099995,136.77450773500004,-35.94849525999996,136.7745934720001,-35.94849022899996,136.77467808200004,-35.9484859799999,136.77476154700003,-35.94848103399994,136.77484380400006,-35.948476049999954,136.77492545300004,-35.94847117299997,136.77500557700012,-35.94846654199995,136.7750840100001,-35.94846215899997,136.77516144700007,-35.94845729299993,136.77523845300004,-35.948452549999956,136.77531486300006,-35.94844794199997,136.77539121100006,-35.94844348699996,136.77546784800006,-35.94843918199996,136.77554484100006,-35.94843485299998,136.7756225270001,-35.94843023599998,136.77570002700008,-35.948425810999936,136.77578220300006,-35.94842124199994,136.77586414200005,-35.94841696499998,136.77594589000012,-35.94841213099994,136.77602724300004,-35.94840796099993,136.77610727400008,-35.94840418699994,136.7761671720001,-35.94839984299995,136.77618813700008,-35.94839832799994,136.7762684070001,-35.94839433399994,136.7763475580001,-35.94839149099994,136.77642399700005,-35.948391586999946,136.77650373200004,-35.94839132299995,136.7765802680001,-35.94839670899995,136.77665523200005,-35.94840445899996,136.776729648,-35.94841471299998,136.77680307800006,-35.94842773899995,136.77687470400008,-35.94844306999994,136.77694548500006,-35.948458862999985,136.77701527500005,-35.94847549799994,136.7770846840001,-35.94849304799993,136.77715300700004,-35.94851222699998,136.7772210610001,-35.94853189599996,136.77729062000003,-35.94855186099994,136.7773602420001,-35.94857278799998,136.77743057500004,-35.94859494099995,136.77749796700004,-35.94861963999995,136.7775655060001,-35.94864334499994,136.77763461100005,-35.94866612699997,136.7777053100001,-35.948689384999966,136.77777558700006,-35.948712529999966,136.77784702500003,-35.94873664299996,136.77791958700004,-35.948760928999945,136.77799229100003,-35.94878572799996,136.7780661600001,-35.94881107899994,136.77813982300006,-35.948835548999966,136.77821412700007,-35.94885995599998,136.77828782100005,-35.94888382199997,136.77836169600005,-35.948908323999945,136.77843620400006,-35.94893294499997,136.77850948900004,-35.94895845699995,136.7785818110001,-35.94898189899993,136.7786535030001,-35.949005349999936,136.77872763000005,-35.94902973199993,136.77879832100007,-35.94905250199997,136.7788683330001,-35.94907576799994,136.77893889200004,-35.949099124999975,136.7790110190001,-35.94912328199996,136.77908003700009,-35.94914552399996,136.779149275,-35.94916831299997,136.77921841600005,-35.94919062499997,136.77928119900002,-35.94920879499995,136.77945099500005,-35.94926473499993,136.7795257890001,-35.94928760199997,136.77960099200004,-35.94930978899998,136.77967717800004,-35.94933184399997,136.77975348400003,-35.94935321299994,136.7798314810001,-35.949373270999956,136.77991086500003,-35.949393372999964,136.77999093300002,-35.949414357999956,136.7800708540001,-35.94943525399998,136.78015109800003,-35.949455659999956,136.7802293200001,-35.949476929999946,136.7803066360001,-35.94949725699996,136.78038237600003,-35.94951750699994,136.7804569120001,-35.94953692499996,136.7805308390001,-35.949555197999985,136.78060276600002,-35.949574361999964,136.78067202600005,-35.94959323799998,136.78073965700003,-35.94961099099993,136.78080498100007,-35.94962771999997,136.780869015,-35.949643573999936,136.78092921200005,-35.94965944399996,136.780991469,-35.94967517699996,136.78105010900003,-35.949690733999944,136.781102314,-35.94970496999997,136.78119204300003,-35.94969674499998,136.78120088100002,-35.949700123999946</t>
  </si>
  <si>
    <t>138.53705687900003,-35.272580396999956,138.53764567400003,-35.272545581999964,138.53908593000006,-35.27248566199995,138.53923880000002,-35.27247930599998,138.539391066,-35.27247246999997,138.540258504,-35.272433502999945,138.54105280600004,-35.27239782199996</t>
  </si>
  <si>
    <t>138.91991479500007,-34.32833824199997,138.91990189700005,-34.328392932999975,138.91951925,-34.329937367999946,138.91924946300003,-34.33102630899998,138.918522187,-34.33393907699997,138.91757407800003,-34.33664135699996,138.9170668810001,-34.33806733899996,138.91675253200003,-34.338951116999965,138.91666284200005,-34.33911196899993</t>
  </si>
  <si>
    <t>138.7286991310001,-34.59699434199996,138.72839058800002,-34.59736513299998,138.72811130600007,-34.59774772499998,138.7278468820001,-34.59809558599994,138.72753132800005,-34.59847027799998,138.7271936300001,-34.59883161899995,138.726871436,-34.59914468899996,138.72653259900005,-34.599445586999934,138.72629140900005,-34.599639054999955</t>
  </si>
  <si>
    <t>140.67443134300004,-37.76335359799998,140.67491922800002,-37.76357061099998,140.6752946370001,-37.76377124499993,140.67598857500002,-37.76423327899994,140.67668986600006,-37.764806342999975,140.67729596100003,-37.7652264,140.67780868300008,-37.765511937999975,140.6790420100001,-37.766159210999945,140.6794037420001,-37.76639598999998,140.67982648500004,-37.76672056899997,140.68105759700006,-37.76773050699995,140.6828491880001,-37.76914630799996,140.68373053200003,-37.76985361499993,140.68434915400007,-37.770417135999935,140.68712346200005,-37.77363915999996,140.6887350940001,-37.77551072799997,140.68940878,-37.77628845199996,140.6905631610001,-37.777621060999934,140.69117651600004,-37.77823069899995,140.69180163200008,-37.77872118899995,140.69229601000006,-37.77902124899998,140.69319709100012,-37.77950864699994,140.69433465200007,-37.780123946999936,140.69810099500012,-37.78216099399998,140.70541224700003,-37.78611793799996,140.7067768930001,-37.786856419999935,140.7102930540001,-37.78871130299996,140.71672545900003,-37.79143859399994,140.71964626800002,-37.79248202699995,140.72019837900007,-37.792737888999966,140.72090442700005,-37.79313213599994,140.72170460600012,-37.79377100499994,140.72323402200004,-37.79529395999998,140.72435438000002,-37.796409531999984,140.72571857900004,-37.797607503999984,140.72606914800008,-37.798000274999936,140.72641476700005,-37.79846631399994,140.7268382750001,-37.79922990599994,140.72831431100008,-37.80258180799996,140.72898069400003,-37.80411871399997,140.72913612700006,-37.80443106599995,140.72951572600005,-37.80506117799996,140.7299807490001,-37.805632696999965,140.7304436930001,-37.80607020399998,140.73069590500006,-37.80628061099998,140.7311448260001,-37.80659519799997,140.73144542600005,-37.80677130999993,140.7318481200001,-37.80698071799998,140.73220255,-37.80714046899993,140.7326891770001,-37.807328524999946,140.73673041300003,-37.80862473099995,140.7370976750001,-37.80874252299998,140.73883129000012,-37.80929929399997,140.74063401400008,-37.80982725999996,140.7408304370001,-37.809890536999944,140.74376423400008,-37.810876545999974,140.7465922770001,-37.81178039599996,140.75033074600003,-37.81296933999994</t>
  </si>
  <si>
    <t>138.93452372900003,-33.13448899499997,138.93371921900007,-33.13672259599997,138.9334504410001,-33.137338806999935,138.93249959600007,-33.13876624899996,138.93196290100002,-33.139494637999974,138.92920962000005,-33.143231096999955,138.92828934400006,-33.14454407699998,138.92703638000012,-33.14629266899993,138.92695633100004,-33.14640434499995,138.92653229500002,-33.14711621199996,138.9254618020001,-33.14891328599998,138.92353996600002,-33.152111342999945,138.92277054500005,-33.15332913499998,138.92249080700003,-33.15380642799994,138.9221178150001,-33.15431726999998,138.92134315400006,-33.15508360999996,138.9210163030001,-33.15540694899994,138.92053944500003,-33.155949386999964,138.9200120480001,-33.156714361999946,138.9197557000001,-33.15712763499994,138.91934505300003,-33.15787420099997,138.91817695700001,-33.159806154999956,138.91798464200008,-33.16017417299997,138.9135763580001,-33.168992181999954,138.91342716200006,-33.169263359999945,138.91314802300008,-33.16970366099997,138.91287043800003,-33.17007027899996,138.91268517000003,-33.17026872099996,138.91254060000006,-33.17043252899998,138.91229035900005,-33.17066499799995,138.91197076600008,-33.17093071199997,138.9118083940001,-33.17106570899995,138.9111589680001,-33.17157249,138.91070908300003,-33.17202047199993,138.91038353800002,-33.172372637999956,138.91017001600005,-33.17263383299996,138.9098715130001,-33.17306475799995,138.90977077600007,-33.17325288199993,138.90946243700012,-33.17389502399993,138.90928465000002,-33.174381969999956,138.9091036090001,-33.17479340199998,138.90778347900005,-33.178041134999944,138.90742866100004,-33.17895325599994,138.90726784000003,-33.17936667299995,138.90623436200008,-33.181908678999946,138.90612181500012,-33.182152867999946,138.90578991600012,-33.18301857399996,138.90438136600005,-33.18647190099995,138.9040404100001,-33.18736432399993,138.90403678500002,-33.18737380299996,138.90301201900002,-33.18985497199998,138.9024856750001,-33.19124665099997,138.90228667300005,-33.191913022999984,138.901155506,-33.19592124199994,138.89930429700007,-33.20248004499996,138.89868930300008,-33.20462106999997,138.89819554300004,-33.206339956999955,138.89796522300003,-33.207243640999934,138.89673873100003,-33.211556187999975,138.89655913800004,-33.212212385999976,138.896435751,-33.21258695499995,138.89607921000004,-33.21342937399993,138.89603263200001,-33.21353942199994,138.89538528100002,-33.21457106199995,138.89487585000006,-33.21530999299995,138.8944690390001,-33.21596971099996,138.8910295610001,-33.221247001999984,138.89097588000004,-33.221329365999964,138.8905775080001,-33.22192997399998,138.8901824720001,-33.22247627199994,138.8895595450001,-33.223482384999954,138.88911528200003,-33.22414179499998,138.88870640900006,-33.22469724899997,138.8883092200001,-33.22512603699994,138.88789945400003,-33.22553930699996,138.88745807200007,-33.22594975199996,138.88692895500003,-33.226397030999976,138.8864878710001,-33.22674526199995,138.88570022200008,-33.22734910799994,138.8849326950001,-33.22794694299995,138.88392896800008,-33.22872606499993,138.8831462180001,-33.229304110999976,138.88272177500005,-33.22964641899995,138.88212874200008,-33.23017175099994,138.88150959400002,-33.23072563699998,138.88033891500004,-33.231772890999935,138.87973576800005,-33.2323124399999,138.87918879400002,-33.232847370999934,138.87890197600007,-33.233178572999975,138.87861518700004,-33.23357037499994,138.87853976100007,-33.23369696299994,138.8784199810001,-33.233898023999984,138.8782173510001,-33.23432565999997,138.87794322500008,-33.23501395899996,138.87695586300003,-33.23749299599996,138.87481180600003,-33.24287576499995,138.87467548900008,-33.24325043199997,138.87452985800007,-33.24371572599995,138.87443732200006,-33.24413497799998,138.8741152350001,-33.24534609699998,138.8722446920001,-33.25260805299996,138.87082419500007,-33.258122018999984,138.87002056500012,-33.26113598499995,138.87000674800004,-33.261191294999946,138.86930646000008,-33.26399496899995,138.86854072500012,-33.266945617999966,138.86845975300002,-33.267389366999964,138.86834927300004,-33.26818209399994,138.8682496350001,-33.26914230299997,138.86823217900007,-33.26986074399997,138.86823950000007,-33.27060213699997,138.86828410500004,-33.27154816799998,138.86839464500008,-33.273238627999945,138.868431729,-33.27423820499996,138.86872507700002,-33.27901129299994,138.86890747100006,-33.28197878199995,138.8689607970001,-33.28263682099998,138.8690256860001,-33.28300419499993,138.86915008100004,-33.28345745699994,138.86961393800004,-33.28487492299996,138.87060198200004,-33.287819713999966,138.87280271800012,-33.29437816099994,138.87303052900006,-33.29505698899993,138.87441933600007,-33.299193257999946,138.87466800800007,-33.29984590999993,138.87699215300006,-33.30493594999996,138.87738351000007,-33.30579298999993,138.87757677500008,-33.30613039999997,138.877787355,-33.30644583999998,138.87802617500006,-33.30673897099996,138.87843623300012,-33.30719549599996,138.87916644400002,-33.307798660999936,138.88017388600008,-33.30856813599996,138.88051165900004,-33.30887053899994,138.88087269400012,-33.30927762099998,138.88137925500007,-33.309953761999964,138.88159247700003,-33.31033040199998,138.88172860100008,-33.31061130899997,138.881884409,-33.31101113699998,138.88203262000002,-33.31153680299997,138.8822077430001,-33.31256044899993,138.88226134900003,-33.31287377499996,138.88255256000002,-33.31435188199998,138.8826022710001,-33.31464864299994,138.88261722800007,-33.31473662899998,138.8837197360001,-33.321222245999934,138.88386653600003,-33.32194738399994,138.88398181000002,-33.32234413799995,138.88416783500008,-33.32280398199998,138.8845890230001,-33.32365960599998,138.88498467700003,-33.324287857999934,138.8858121930001,-33.32525871299998,138.8864814520001,-33.325909743999944,138.88704554600008,-33.326331196999945,138.88764895100007,-33.32691922899994,138.88808735300006,-33.32746124199997,138.88845046100005,-33.328093631999934,138.8887538350001,-33.32871637899996,138.8888358160001,-33.32892535999997,138.888976586,-33.329313370999955,138.88959758700003,-33.33132614799996,138.88991506700006,-33.33221169899997,138.8900629740001,-33.33257028799994,138.89059015300006,-33.33357911799993,138.8916332650001,-33.33549709899995,138.89173059100006,-33.33563818999994,138.892524352,-33.337158673999966,138.8926871220001,-33.33755237099996,138.892862873,-33.33819965699996,138.8928978560001,-33.338419242999976,138.89292999300005,-33.33899748199997,138.89289780800004,-33.33926814399996,138.8926627510001,-33.340596095999956,138.89250712800003,-33.34134971999998,138.89216980600008,-33.34333793099995,138.8916547230001,-33.34575303899993,138.89162414300006,-33.345999752999944,138.89124873900005,-33.34788663699993,138.89105499400011,-33.34839202099994,138.89037408900003,-33.349835223999946,138.8895694890001,-33.35155470299998,138.88810201900003,-33.35459745299994,138.8858541090001,-33.35925798899996,138.884880048,-33.36132020799994,138.8841136100001,-33.362915182999984,138.88139230100012,-33.36857775899995,138.87992580000002,-33.37157809099995,138.8793969090001,-33.372681978999935,138.8792259060001,-33.373070636999955,138.87914505300012,-33.373317302999965,138.87903645900008,-33.373815099999945,138.87897188400007,-33.37432972499994,138.87900919900005,-33.37497652299993,138.879106696,-33.37539947399995,138.87923533600008,-33.375762951999945,138.87940044100003,-33.37613542999998,138.87959823100005,-33.376484707999964,138.88257533,-33.38004832499996,138.88305924400004,-33.38067357299997,138.883216553,-33.38105341499994,138.8848561740001,-33.38558625699994,138.88938779600005,-33.39845276899996,138.88960881700007,-33.399030970999945,138.88981512600003,-33.39950874999994,138.8912268670001,-33.40230863499994,138.8914116090001,-33.402744721999966,138.891597799,-33.40325608899997,138.89220259900003,-33.40520649299998,138.89294315900008,-33.40783957699995,138.8930705570001,-33.408489558999975,138.8930961750001,-33.40879260999998,138.8930945300001,-33.40905100699996,138.89302666300011,-33.40986246699998,138.89300600100012,-33.41003361199995,138.89283659400007,-33.41130367899996</t>
  </si>
  <si>
    <t>138.82615516200008,-34.60257800499994,138.8263633240001,-34.603854043999945,138.82655547800005,-34.605031966999945,138.82676171200012,-34.60631553999997,138.8268696890001,-34.60688116799997,138.82689249100008,-34.606975,138.82694709400005,-34.60707524299994,138.826966684,-34.607111206999946,138.82704962100001,-34.60723198199997,138.82713195600002,-34.60729178499997,138.82726454700003,-34.60738808999997,138.82837372300003,-34.60802360799994,138.83007295200002,-34.60901352399998,138.83100386600006,-34.60955844599994,138.83154410500003,-34.609872835999965,138.83197144100006,-34.610172767999984,138.83226034200004,-34.6104624,138.8325530840001,-34.61085877599993,138.8330821070001,-34.611697152999966,138.8336606680001,-34.61260455699994,138.83380945400006,-34.61294050799995,138.83401539200008,-34.61349754499997,138.83428817000004,-34.61425951499996,138.83437765500003,-34.61446488499996,138.834568224,-34.614902272999984,138.8346717070001,-34.615057082999954,138.83490064900002,-34.61529627599998,138.83501937900007,-34.61540970999994,138.8354620440001,-34.61562912399995,138.83556376500007,-34.61567953699995,138.836228075,-34.61601665699993,138.83653476400002,-34.61615829699997,138.83667776700008,-34.61627866599997,138.83731906200012,-34.616957630999934,138.8381189580001,-34.617854128999966,138.83819976000007,-34.61796042599997,138.83936572300001,-34.619931030999965,138.8397944190001,-34.62067736999995,138.83996114400009,-34.62091637999998,138.84042638100004,-34.621345351999935,138.8415280690001,-34.62225741999998,138.84352892700008,-34.62384906899996,138.84358216100009,-34.62389142099994,138.84386985100002,-34.62413093099997,138.8440578300001,-34.62434520299996,138.8450625690001,-34.62520422699998,138.84547377900003,-34.62558588899998</t>
  </si>
  <si>
    <t>137.93099093800004,-35.719974788999934,137.93408634800005,-35.71971239599998,137.93465874800006,-35.71966299799993,137.93522023200012,-35.71948353999994,137.93568198800006,-35.71925594499993,137.93593183300004,-35.719087557999956,137.9361198040001,-35.71891471699996,137.93625102400006,-35.71878227499997,137.9367261110001,-35.71815130799996,137.9367291520001,-35.71794732699993,137.9367820320001,-35.71707313099995,137.936804466,-35.717073718999984</t>
  </si>
  <si>
    <t>138.87936183600004,-34.95431512899995,138.87831417000007,-34.95665100399998,138.8773158680001,-34.95879990699996,138.87724958400008,-34.958979382999985,138.87721275600006,-34.95920956499998,138.87719781400006,-34.95955451899994,138.8772347140001,-34.95974244799993,138.877290033,-34.959914083999934,138.87742383600005,-34.960130652999965,138.8775914370001,-34.960354096999936,138.87778069,-34.960525709999956,138.8780972400001,-34.96076443399994,138.87890096600006,-34.96127771899995,138.87971538400006,-34.96179222699993,138.8799172800001,-34.96191965099996,138.88049204700008,-34.96228241899996,138.88091991300007,-34.96270661799997,138.88124993100007,-34.96324338499994,138.8813783920001,-34.96347289399995,138.88139191800008,-34.96349706399997,138.881525731,-34.96372403899994,138.88177657900007,-34.96411498699996,138.88192972500008,-34.964302895999936,138.88202564800008,-34.964411681999934,138.88227393900002,-34.96464551699995,138.88313317300003,-34.965360973999964</t>
  </si>
  <si>
    <t>138.907781139,-34.37290489099996,138.90824059300007,-34.37401010499997,138.90873300500004,-34.375194575999956,138.910876475,-34.38020761299998,138.9110262060001,-34.38059557599996,138.91109109600006,-34.380833242999984,138.91114543700007,-34.381156172999965,138.91127302600012,-34.38242172199995,138.91130627000007,-34.38292575699995,138.9114031790001,-34.38666889799998,138.91145074500002,-34.38790453499996,138.91146292700012,-34.388484441999935,138.91147764200002,-34.388765870999976,138.91146818700008,-34.388947050999946,138.91141648500002,-34.38907304099996,138.9101896210001,-34.39081029099998,138.90963907800005,-34.391589962999944,138.90907631700009,-34.392404013999965,138.90882587400006,-34.39279915999998,138.90875652500006,-34.392943955999954,138.90869385700012,-34.39313046299998,138.90863202700007,-34.393480410999985,138.90860725200002,-34.39425097599997,138.90857741800005,-34.39682516399995,138.90855618600006,-34.39865781199995,138.908557932,-34.39868080599996,138.90857172300002,-34.39886233499993,138.9086448590001,-34.39916534399998,138.90873648600007,-34.39941031999996,138.90886035000005,-34.399653161999936,138.90899178200004,-34.399855653999964,138.90917234200003,-34.40008490399998,138.90970324900002,-34.40070228299993,138.90970423600004,-34.40070341899997,138.910344903,-34.40144083299998,138.9106451440001,-34.401723309999966,138.9143443380001,-34.40471508699994,138.91434389500012,-34.40471566999997,138.9153265010001,-34.40551341099996,138.91562675700004,-34.405757179999966,138.9179130650001,-34.407025644999976,138.918846679,-34.40754361799998,138.92195043900006,-34.41229759699996,138.9226817980001,-34.413417710999965,138.92377890300008,-34.41509350599995,138.9238964120001,-34.415273000999946,138.92514081800005,-34.417148992999955,138.92598048700006,-34.42003742999998,138.92613328200002,-34.42056467899994,138.92867568100007,-34.42933653399996,138.92898459700007,-34.43040223799994,138.92907291100005,-34.43064172099997,138.92916427900002,-34.43080225799997,138.92922856000007,-34.43088107099993,138.92928508500006,-34.43095035199997,138.929462338,-34.43111258899995,138.929712504,-34.431303327999956,138.93122093800002,-34.432453607999946,138.9314206460001,-34.43263609899998,138.931602751,-34.43283485099994,138.93255101400007,-34.434105476999946,138.93450481800005,-34.436667055999976,138.93618790100004,-34.43887355499993,138.93633674800003,-34.43907057599995,138.936440671,-34.439321406999966,138.93646577700008,-34.439486288999944,138.93645971600006,-34.43962113199996,138.93636901600007,-34.43992483799997,138.93558859200004,-34.44170226999995,138.93518276700001,-34.44264040699994,138.93425566700012,-34.44478343299994,138.9335171880001,-34.44649039899997,138.9324264600001,-34.449056507999956,138.93131945800008,-34.45110755199994,138.93063106300008,-34.45268572699996,138.9304814200001,-34.45302877699993,138.93015882500003,-34.45376830299995,138.93007119700007,-34.45392056299994,138.92996128100003,-34.454057811999974,138.92980001500007,-34.45419303099993,138.92947564300005,-34.454412641999966,138.9293727280001,-34.454514407999966</t>
  </si>
  <si>
    <t>138.611344432,-34.802786296999955,138.6115497300001,-34.802902201999984,138.61181322000004,-34.80304572199998,138.61197086000004,-34.80314025499996,138.6124415160001,-34.80341620699994,138.61254367000004,-34.803471516999934,138.6127773400001,-34.80359804099993,138.61307284600002,-34.80378394099995,138.61347554200006,-34.80401776699995,138.61365024500003,-34.804117480999935,138.61388786200007,-34.80425268099998,138.61433504900003,-34.804507942999976</t>
  </si>
  <si>
    <t>140.3597478790001,-36.47749522699996,140.3596296920001,-36.47750934499993,140.35948781500008,-36.47758689199998,140.35905419000005,-36.47785863599995,140.358343611,-36.47830211399997,140.35813763200008,-36.478446159999976,140.35803410800008,-36.478527559999975,140.35791435200008,-36.47863589599996,140.35784428800002,-36.478700741999944,140.35763631200007,-36.47893076399998,140.35751434600002,-36.47908328099993,140.3574091700001,-36.479258640999944,140.35718278600007,-36.47968009199997,140.35689457600006,-36.480206005999946,140.35572822200004,-36.48238443199995,140.35426630100005,-36.485120258999984,140.35423609600002,-36.48517440799998,140.35396445700007,-36.48566142399994,140.35371301700002,-36.486033050999936,140.353347234,-36.48646616299993,140.35294360900002,-36.486863719999974,140.35272599900009,-36.487047211999936,140.3485819240001,-36.49054124699995,140.34710800100004,-36.49179263099995,140.3470715200001,-36.491823601999954,140.340765314,-36.49715052199997,140.33922730300003,-36.498446426999976,140.33866312600003,-36.498921784999936,140.33812458300008,-36.499391799999955,140.337611368,-36.49988942699997,140.3349837940001,-36.503305601999955,140.33306364800012,-36.505767857999956,140.33303292100004,-36.505807250999965,140.33027456000002,-36.50940981699995,140.3295079080001,-36.51040416899997,140.3290033080001,-36.51104454399996,140.32827580000003,-36.511712874999944,140.32660302300008,-36.51299481099994,140.323284499,-36.51553778299996,140.318664516,-36.51906142299998,140.31854927300003,-36.519150785999955,140.31718578900006,-36.52020805199993,140.31677039500005,-36.52051427099997,140.31495463300007,-36.52215590999998,140.3110004980001,-36.525741263999976,140.30902009600004,-36.52753681799993,140.30689817000007,-36.529451725999934,140.30471038300004,-36.531425156999944,140.30402737200006,-36.53208379199998,140.3037785250001,-36.53238944499998,140.30368752200002,-36.53253008099995,140.30364869900006,-36.53259008999993,140.303644995,-36.532596403999946,140.30351885200002,-36.53276595999995,140.3034196210001,-36.532923592999964,140.30329745200004,-36.53315128899993,140.30320426800006,-36.53334106799997,140.3030763910001,-36.533632103999935,140.30306544200005,-36.53365485299997,140.30297845200005,-36.53390216199995,140.30289285100002,-36.534231569999974,140.30284420100008,-36.534427850999975,140.30278364800006,-36.53488791899997,140.3027819550001,-36.535089866999954,140.30277594300003,-36.53534840799995,140.3027869330001,-36.535579938999945,140.30280748500002,-36.53578978699994,140.302833157,-36.535981866999975,140.302866966,-36.53617989099996,140.30291897100005,-36.536396009999976,140.3029545610001,-36.53652123899997,140.3030311870001,-36.53675894899993,140.3031720250001,-36.53710695899997,140.3033356960001,-36.53747287999994,140.30340922800008,-36.53763421999997,140.30351285300003,-36.53785581999995,140.30361049700002,-36.53808140899997,140.30374462500004,-36.53838026599993,140.30385368600002,-36.538666701999944,140.30391238100003,-36.53885996899993,140.3039712540001,-36.539106576999984,140.30400182900007,-36.53922573799997,140.30403780000006,-36.53943371099996,140.30408559400007,-36.53987192599993,140.30409486300005,-36.54002413699993,140.30408369300005,-36.540349694999975,140.30405812700008,-36.54067516599997,140.30404116300008,-36.540792549999935,140.304029,-36.540856847999976,140.30397470200012,-36.54116479499993,140.30396747100008,-36.541190090999976,140.30394623900008,-36.54126435899997,140.30387324700007,-36.541477784999984,140.3037352670001,-36.54186568399996,140.30368813300004,-36.54197680799996,140.30353493600012,-36.54227611599998,140.30341820400008,-36.542502679999984,140.30326957500006,-36.54273426799995,140.30307983000012,-36.54299381199996,140.30296,-36.54314401599993,140.30288944300003,-36.54323583599995,140.302778869,-36.54335933799996,140.30259474100012,-36.54355094899995,140.30236476200002,-36.54377992599996,140.30151315700004,-36.54460743699997,140.2997769650001,-36.546279314999936,140.29940903500005,-36.54664626599998,140.2989307460001,-36.54710411999997,140.29882304900002,-36.54720858799993,140.29816580400006,-36.547846135999976,140.29800137400002,-36.54800037199993,140.2976517290001,-36.54836065099994,140.29758973200012,-36.54842452999998,140.29750352000008,-36.548498510999934,140.29738813100005,-36.54861968299997,140.29727031700008,-36.548752245999935,140.2971528820001,-36.54889105099994,140.2970835540001,-36.548971096999935,140.29699456700007,-36.54908747999997,140.2967945140001,-36.549381075999975,140.29678527200008,-36.549393909999935,140.2967758630001,-36.54941063799998,140.29665662000002,-36.549597810999956,140.29657125000006,-36.54975290899995,140.29647622100003,-36.54995352199995,140.29639937000002,-36.55012082299993,140.2962802080001,-36.55043249199997,140.2958933650001,-36.55139050399998,140.29578372700007,-36.55162472699993,140.295619503,-36.55193967599996,140.29545189200007,-36.55222466299995,140.29532139200012,-36.552438172999985,140.2950473850001,-36.55283212299997,140.2948434340001,-36.55309180599994,140.29481017900002,-36.553131150999945,140.29459825600009,-36.553393176999975,140.2942773630001,-36.55372591599996,140.29425583300008,-36.553748964999954,140.2939244040001,-36.55406576499996,140.29383769000003,-36.554145775999984,140.29354472600005,-36.554392793999966,140.29314786500004,-36.554701911999985,140.2931123190001,-36.55472786799993,140.2925957100001,-36.55507549399994,140.29215963100012,-36.55533279599996,140.29205965500012,-36.555386029999966,140.291689431,-36.55559151699998,140.29167899900006,-36.555597681999984,140.29154669900004,-36.55566426599995,140.29151436400002,-36.55568053899998,140.29137738200006,-36.555742736999946,140.29095678500005,-36.55592202099996,140.29052736900007,-36.556093224999984,140.290265706,-36.55618632599993,140.2898675790001,-36.55630989499997,140.28948272500008,-36.55642165799998,140.28909680700008,-36.55651590999997,140.2885545270001,-36.55663704999995,140.28822806200003,-36.55670725699997,140.28800638500002,-36.55676327899994,140.28760214700003,-36.55685584199995,140.28735871300012,-36.55692992499996,140.2835881090001,-36.55810770399995,140.28349855300007,-36.55813389599996,140.28281113900005,-36.55834906899997,140.282510773,-36.558444935999944,140.2823715090001,-36.55848052799996,140.28207674400005,-36.55856613799995,140.28196825500004,-36.55859674599998,140.28170675900003,-36.55866725799996,140.28134017500008,-36.55876048799996,140.2811759120001,-36.55880331299994,140.2808158910001,-36.55889718499998,140.27937262600005,-36.559260903999984,140.27830395500007,-36.559527499999945,140.27712755400012,-36.55983720199998,140.2756764720001,-36.56020536999995,140.27520955700004,-36.56032283299993,140.27496030700001,-36.56039033199994,140.27473284000007,-36.56045823499994,140.27451800900008,-36.56052938799996,140.27430215800007,-36.56060936299997,140.2740899260001,-36.56069594699994,140.27396256200007,-36.56075064399994,140.2736478590001,-36.56089218599993,140.2734232790001,-36.561007608999944,140.27317259900008,-36.56115415599993,140.2729479730001,-36.561294661999966,140.27275661700003,-36.56142006199997,140.2725809310001,-36.561547351999934,140.27244278800003,-36.56165309299996,140.27210555400006,-36.56193595399998,140.27139497000007,-36.56254334099998,140.27130582200004,-36.562618147999956,140.2712444020001,-36.562669684999946,140.27072087500005,-36.563093858999935,140.2696380210001,-36.56400038199996,140.26947882100012,-36.56414114399996,140.26723282700004,-36.56603563999994,140.26499863300012,-36.56792222299998,140.26420478600005,-36.56851515899996,140.26348574300005,-36.56891597699996,140.26132355800007,-36.57012120999997,140.26069343100005,-36.570478477999984,140.26011443800007,-36.57078091099993,140.2596683160001,-36.57103400799997,140.25777494200008,-36.57180491699995,140.25394283100002,-36.57335453099995,140.25392967200003,-36.57335985299994,140.25370329100008,-36.57344392699997,140.25237038300008,-36.57398262999993,140.25061845000005,-36.57469370599995,140.24833806100003,-36.57560769599996,140.2478181130001,-36.57580981499996,140.24712230600005,-36.57614264999995,140.24691440100003,-36.57625717199994,140.24660950800012,-36.576441269999975,140.24645857300004,-36.57654595799994,140.24633791000008,-36.576629020999974,140.2457567880001,-36.57709789099994,140.24541749600007,-36.577435753999964,140.24471590500002,-36.57811934799997,140.24450817900004,-36.57832901399996,140.23991353000008,-36.58296627499993,140.23777089200007,-36.58512733899994,140.236298056,-36.58661274099995,140.2357479210001,-36.587162930999966,140.233255976,-36.58968493699996,140.23130685700005,-36.59165498699997,140.23078316300007,-36.59217830699998,140.229468171,-36.59349230399994,140.22808679500008,-36.594903201999955,140.22580815000003,-36.597190473999945,140.22478134300002,-36.59823078499994,140.22433397100008,-36.59858618399994,140.2236545500001,-36.599059859999954,140.22331578600006,-36.599296041999935,140.22152211000002,-36.60049660999994,140.2201007220001,-36.601458409999964,140.2194805580001,-36.60196916299998,140.2191576240001,-36.602306141999975,140.21889084000009,-36.602593214999956,140.21858655100004,-36.60304394999997,140.2183822180001,-36.6033858399999,140.21818978200008,-36.603751613999975,140.21708927800012,-36.60603763699993,140.21640193100006,-36.60746536399995,140.2148304310001,-36.610660561999964,140.214631359,-36.611060161999944,140.21400647500002,-36.61231453099998,140.21378591100006,-36.61278107099997,140.21301646100005,-36.61438443299994,140.21276592200002,-36.61490648399996,140.21251855600008,-36.61538651899997,140.2122859540001,-36.61596169499995,140.21180678100006,-36.61732441799995,140.21132778700007,-36.618740602999935,140.21086304200003,-36.62009303699995,140.2106431200001,-36.620750535999946,140.210519964,-36.621161220999966,140.21046480400003,-36.62149877599995,140.210432888,-36.621721186999935,140.2104337390001,-36.62223885299994,140.21056592000002,-36.62299621099993,140.21076831300002,-36.62445215699995,140.21099569700004,-36.62573145399995,140.2110980120001,-36.62631039599995,140.2113297100001,-36.627446274999954,140.21129282000004,-36.628359375999935,140.2107111780001,-36.631907887999944,140.21036757800005,-36.63377956199997,140.21015672800002,-36.63508200999996,140.21012526000004,-36.63536037599994,140.21010904900004,-36.63572128599998,140.210106966,-36.63597355699994,140.21013315200003,-36.63623859299997,140.21014098700005,-36.636426738999944,140.21019643400007,-36.63672112299997,140.21041959800004,-36.63751891399994,140.21134740500008,-36.64075893399996,140.21152885200001,-36.64142089499995,140.211731116,-36.642158826999946,140.21244337000007,-36.644743354999946,140.21245232,-36.64477584499997,140.2127277200001,-36.645761790999984,140.21284189800008,-36.64665551199994,140.2127041770001,-36.64728480799994,140.21248714400008,-36.647789081999974,140.21206507600004,-36.64835801299995,140.21166081100012,-36.648816962999945,140.21109292000006,-36.64917925599997,140.21108352400006,-36.649185245999945,140.20970246900004,-36.64986178999993,140.20750950500008,-36.65095727199997,140.20320733800008,-36.65306083199994,140.20167874100002,-36.65382962899997,140.19925472500006,-36.65504871199994,140.1980910960001,-36.65564048899995,140.19737136900005,-36.65610365699996,140.19517846700012,-36.65807584399994,140.19332837800005,-36.65980224799995,140.19276193100006,-36.66033079799996,140.191738589,-36.661163433999945,140.1907779700001,-36.66168359499994,140.18855020900003,-36.66282835199996,140.185272778,-36.66451021499995,140.1844113620001,-36.665055706999965,140.1842934020001,-36.665130405999946,140.18321983300007,-36.66636438599994,140.181358756,-36.66896443,140.17970868100008,-36.67128179599996,140.1791638620001,-36.67180124099997,140.17831153500003,-36.67235837399994,140.17823305600007,-36.67239282799994,140.1773369760001,-36.67278622799995,140.17641430300012,-36.673035854999966,140.17552792700008,-36.67310785099994,140.1736370760001,-36.673105343999964,140.1715780510001,-36.67306316999998,140.17083921900007,-36.67313784099997,140.17010306500003,-36.673279580999974,140.16951261300005,-36.67344626999994,140.167547226,-36.67404741799993,140.16644732600002,-36.67438383099994,140.16556657,-36.67473667399997,140.1646751820001,-36.675337544999934,140.16428545000008,-36.67569187599997,140.16382487400006,-36.67623071899993,140.1634203430001,-36.67693933999993,140.16326099900004,-36.67735283199994,140.16314209000006,-36.67789438699998,140.16310260700004,-36.67844609599996,140.16313710400004,-36.67904534799993,140.16354985500004,-36.68119884699996,140.1637334620001,-36.68215673299994,140.1642015970001,-36.68461983999998,140.16421497600004,-36.68470113799998,140.16444822300002,-36.68611805499995,140.1644087530001,-36.686725303999935,140.16436864700006,-36.68706053899996,140.16421252200007,-36.687513181999975,140.1638856410001,-36.68820292399994,140.16349911400005,-36.68871774499996,140.16315278800005,-36.68908024299998,140.162418429,-36.68977392199997,140.16101001700008,-36.69110427099997,140.16078114900006,-36.69134320899997,140.16035401300007,-36.691893956999934,140.1600439230001,-36.69247988099994,140.1596769030001,-36.693359156999975,140.15920305400005,-36.69451845399993,140.15882085500004,-36.69549851599993,140.1587791710001,-36.69560539299994,140.15863351500002,-36.696266315999935,140.15862418400002,-36.69715343099995,140.158678634,-36.69745310299993,140.15879266700006,-36.69784075699994,140.1590250260001,-36.69863061799998,140.15927127700002,-36.699501916999964,140.159295336,-36.70015679099998,140.1591157900001,-36.70112354599996,140.15874098300003,-36.701918959999944,140.15835169700006,-36.70247049499994,140.1574767840001,-36.70330139499998,140.1569446420001,-36.70378458599998,140.1552193650001,-36.705333389999964,140.15497349500004,-36.70555888599995,140.1542151870001,-36.70625433299995,140.14765156200008,-36.71220918299997,140.1422270930001,-36.717129632999956,140.13985794500002,-36.71862899599995,140.13091430400004,-36.72428830699994,140.12757154100007,-36.726400600999966,140.12165166600005,-36.72871802699996,140.1135333620001,-36.73189541499994,140.1133868710001,-36.731951866999964,140.1116674220001,-36.73261668499998,140.10166065200008,-36.736485088999984,140.09957397900007,-36.73729161099993,140.09476801000005,-36.73912898499998,140.09405710700003,-36.73948121199993,140.0918194300001,-36.74076599199998,140.08680573300012,-36.74364435499996,140.08517076900011,-36.74456477099994,140.0829499460001,-36.74586375699994,140.0828045500001,-36.74593601099997,140.08228772600012,-36.746192862999976,140.081124949,-36.746566033999954,140.080451239,-36.74669884999997,140.07982117000006,-36.74681809599997,140.07502772600003,-36.74769102099998,140.0743698540001,-36.74785175699998,140.07368021000002,-36.74809244599993,140.07307289300002,-36.748347896999974,140.07253557700005,-36.74866030399994,140.0723358150001,-36.74879133099995,140.07201476600005,-36.74900189699997,140.07096149400002,-36.74973916199997,140.06954505200008,-36.75074082799995,140.0673218500001,-36.75229985399994,140.06540637600006,-36.75362400999995,140.064579556,-36.75405461599996,140.06413342000008,-36.754206833999945,140.06318462000002,-36.75452452899998,140.06209861500008,-36.75470261799995,140.06105568400005,-36.754730062999954,140.0603859140001,-36.754677826999966,140.05622217600012,-36.75407476,140.05275643200002,-36.753565090999984,140.04936547400007,-36.75306633399998,140.04842548300007,-36.75295269199995,140.04777259200011,-36.75293553499995,140.04697388800002,-36.75296866699995,140.04488879200005,-36.753412036999975,140.04263869300007,-36.75395121599996,140.04191226700004,-36.75412378999994,140.03888279900002,-36.75484341799995,140.03628868400006,-36.75545942699995,140.03491728200004,-36.755826826999964,140.0323047590001,-36.756765334999955,140.03149778800002,-36.75706455799997,140.02808384800005,-36.758330360999935,140.02753305700003,-36.75854174299997,140.02697831900002,-36.758812889999945,140.02659152800004,-36.75904196699997,140.02597352600003,-36.75950026499993,140.02553017900004,-36.75990432699996,140.025010156,-36.76051987899996,140.02466875100004,-36.761021454999934,140.02438225700007,-36.76160476299998,140.02398695700003,-36.762781168999936,140.02393249700003,-36.76294222599995,140.02386308100006,-36.763147541999956,140.0235805950001,-36.76398299199997,140.0234193450001,-36.764525505999984,140.0230990760001,-36.76552102599993,140.0227377000001,-36.766446547999976,140.02144137400012,-36.76976168899995,140.02107979100003,-36.77070495899994,140.02098020900007,-36.77096474499996,140.02087683800005,-36.77123438799998,140.02072473700002,-36.771868644999984,140.02068295200002,-36.77255569899995,140.0207183670001,-36.77316832199995,140.0208004740001,-36.77364786499993,140.02105399200002,-36.77512875799994,140.0210969090001,-36.77538105699995,140.021751525,-36.77922941099996,140.02184138100006,-36.77977728099995,140.0219436430001,-36.78031958499997,140.0219577370001,-36.78042923099997,140.02206082500004,-36.78123119099996,140.02201511400006,-36.78181532899998,140.02199103500004,-36.782104842999956,140.02177305400005,-36.78279393799994,140.02150146700012,-36.78325489699995,140.02113704400006,-36.78383395199995,140.02071532800005,-36.784269697999946,140.020220762,-36.784671869999954,140.01945015600006,-36.78513103299997,140.01574132100006,-36.78697937299995,140.01141796900004,-36.789133720999985,140.00639389000003,-36.79166010399996,140.00629105000007,-36.791711616999976,140.0000320050001,-36.794846458999984,139.99687579200008,-36.79642865899996,139.99548517800008,-36.79712572699998,139.99417904100005,-36.797765598999945,139.99378429600006,-36.79796386399994,139.9925818700001,-36.79839720399997,139.99211697400006,-36.79850985599995,139.98651469000004,-36.79969946899996,139.98536424400004,-36.79994372699997,139.9830322240001,-36.80043879899995,139.98223028600012,-36.80067122699995,139.97737907600003,-36.80265742699993,139.97640030200012,-36.80305104399997,139.96624439200002,-36.80718599399995,139.96582972300007,-36.80735479899994,139.95636856800002,-36.81120566699997,139.95577054600005,-36.81144903699993,139.94642450800006,-36.81525588699998,139.94179686300004,-36.817140463999976,139.93799032100003,-36.81868168699998,139.9363642720001,-36.81933986699994,139.92865231400003,-36.82248395099998,139.92681619600012,-36.823230114999944,139.92652217600005,-36.82334959399998,139.92185523900002,-36.82524597699995,139.9179853590001,-36.82681575699996,139.91658424500008,-36.82738564599998,139.90899333200002,-36.830472751999935,139.90662889300006,-36.831424176999974,139.90392691500006,-36.83251135599994,139.90323611600002,-36.832882231999974,139.90222814700007,-36.83367593799994,139.90171556600012,-36.83418334499993,139.899079088,-36.83729994</t>
  </si>
  <si>
    <t>139.26350337000008,-34.755464909999944,139.26384963200007,-34.75545050899996,139.26409395300004,-34.75545021499994,139.28397195900004,-34.75542515999996,139.2953374430001,-34.755394011999954,139.3004842480001,-34.75537958399997,139.3043391770001,-34.755368645999965,139.30488081900012,-34.75533528899996,139.3056751250001,-34.755248990999974,139.30609839500005,-34.75514576899997,139.3069261290001,-34.754956335999964,139.30768656100008,-34.75478230099998,139.30805364700007,-34.75470644099994,139.30845637200002,-34.75462572099997,139.30895004700005,-34.754574196999954,139.30924864500003,-34.75454305399995,139.31005278400005,-34.75451455099994,139.31064146500012,-34.754513445999976,139.31789818800007,-34.75449963799997,139.31830092600012,-34.75449886399997,139.33533457700003,-34.75446488299997,139.33998801200005,-34.754455193999945,139.34809015500002,-34.754437948999964,139.35614164800006,-34.754420307999965,139.36995143700005,-34.75439433599996,139.3765737230001,-34.75438273999998,139.38306716400007,-34.754371040999956,139.39474557300002,-34.75434921999994,139.39877239200007,-34.75434145699995,139.41604797000002,-34.75430676099995,139.41665733800005,-34.75435345099993,139.416974535,-34.75437774599993,139.41712553900004,-34.75438935099993,139.42203427100003,-34.75537101599997,139.42259946600007,-34.75545675199993,139.4228868450001,-34.75548481299995,139.42376216700006,-34.75552301299996,139.43069552000009,-34.75566518199997,139.43084751700007,-34.75566829899998,139.4372321950001,-34.755855544999974,139.4419815110001,-34.75589574999998,139.4532053380001,-34.756124083999964,139.46989638000002,-34.756462703999944,139.47562310400008,-34.75657546499997,139.47744525200005,-34.75661155399996,139.48072340600004,-34.75667790199998,139.48294108300001,-34.756722742999955,139.49148248100005,-34.75689866399995,139.50234151000006,-34.75712150999993,139.50952879500005,-34.75726850799998,139.51649785300003,-34.757391310999935,139.52952678400004,-34.75765600799997,139.52966331800008,-34.757658696999954,139.544351107,-34.75794675099996,139.5488296520001,-34.75805186599996,139.54959420700004,-34.758025044999954,139.55035723100002,-34.75793948099994,139.5509586700001,-34.75780549299998,139.55140853800003,-34.75766808499998,139.55182787,-34.75752906399998,139.5524969820001,-34.757247639999946,139.55287736700006,-34.75702469099997,139.55327306700008,-34.756792778999966,139.55358889500008,-34.75656905699998,139.5538381010001,-34.75634526899995,139.554144005,-34.756069657999944,139.554489267,-34.75572161499997,139.55476609900006,-34.75534970999996,139.55512213100008,-34.75479880399996,139.5551415650001,-34.75476872199994,139.55610294400003,-34.7529487799999,139.55623810200007,-34.752749553999934,139.55638952700008,-34.75262679399998,139.55653204100008,-34.75252802199998,139.5569145060001,-34.75284881099998,139.558975249,-34.7544623799999,139.56301469400012,-34.75763548799995,139.5673315130001,-34.761022759999946,139.56760197000006,-34.76129914899997,139.5677455770001,-34.761546187999954,139.56781992300012,-34.76174194899994,139.56833893500004,-34.76310844499994,139.5684470870001,-34.76332617799994,139.56888100800006,-34.76307521499996,139.5696248710001,-34.76272196699995,139.57000683900003,-34.762538552999956,139.57019826300007,-34.76242182499993,139.57037325800002,-34.762289951999946,139.57060645600006,-34.76197310899994,139.57077931100002,-34.76169694899994,139.57085663300006,-34.76138126999996,139.5708317000001,-34.761241979999966,139.57058389400004,-34.759811586999945,139.57027434400004,-34.75820247199994,139.56996353300008,-34.75664450299996,139.56982456000003,-34.756350975999965,139.56959004300006,-34.756066189999956,139.5694453220001,-34.75594548399994,139.56932615000005,-34.75588390699994,139.568623182,-34.755536251999956,139.56806293800003,-34.75525916999993,139.56789979400003,-34.75515053299995,139.5678207840001,-34.75506183299996,139.5677896630001,-34.75496145099993,139.56782905500006,-34.75485145099998,139.56790777900005,-34.75476248199993,139.56807306400003,-34.75457854399997,139.56831192000004,-34.75434010799995,139.56905027900007,-34.75362483999993,139.56969854700003,-34.75298153499995,139.5700830520001,-34.752528508999944,139.57009873100003,-34.75241957199995,139.570032512,-34.75192341799993,139.57008104300007,-34.75175098899996,139.57016970600012,-34.75165443499998,139.57029141200007,-34.75158413499997,139.57048288500005,-34.75157869299994,139.57067855600008,-34.75165534799993,139.570804134,-34.751778067999965,139.57117752200008,-34.75237564599996,139.5714501770001,-34.752804771999934,139.5716756820001,-34.753256729999976,139.57181405400001,-34.75381134099996,139.57198687900006,-34.75463949799996,139.57205819400008,-34.754787601999965,139.5721000960001,-34.75483457799993,139.57227943600003,-34.75503561199997,139.5725842160001,-34.75521856499995,139.57275193200007,-34.75527006799996,139.57317785300006,-34.755302696999934,139.5741220530001,-34.755175977999954,139.57474454400005,-34.75508034099994,139.57496583900001,-34.75504654799994,139.58072630800007,-34.754166647999966</t>
  </si>
  <si>
    <t>140.83291649500006,-37.374861033999935,140.83391635200007,-37.37500813299994,140.83475185800012,-37.375131230999955,140.83529685400003,-37.37521162899998,140.83595685400007,-37.375313123999945,140.8366788200001,-37.37541864899998</t>
  </si>
  <si>
    <t>138.13361019100012,-32.60853351399993,138.13324444900002,-32.60904004699995,138.12910271600003,-32.6149928899999,138.1290802750001,-32.61502587599995,138.12885246200005,-32.61536075499998,138.1285455860001,-32.615715413999965,138.1281524530001,-32.61613499599997,138.1276121520001,-32.616568797999946,138.12714916900006,-32.61688887499997,138.1270502100001,-32.616957283999966,138.126486375,-32.61733276299998,138.12632415100006,-32.61742618699998,138.12613686100008,-32.61755116699993,138.1250325320001,-32.61828809899998,138.122788366,-32.61978386199996,138.1212094660001,-32.62084720299998,138.12038145400004,-32.621371454999974,138.11982160800005,-32.62174610899996,138.11939798100002,-32.62206840399995,138.11897784600012,-32.622402954999984,138.11884804600004,-32.622515197999974,138.11860445700006,-32.62278077899998,138.11817359300005,-32.623311195999975,138.11790326800008,-32.623623889999976,138.11740549600006,-32.624261528999966,138.11607652600003,-32.62599074399998,138.11571098700006,-32.626527504999956,138.1152096830001,-32.62730441999997,138.11273650900011,-32.631185468999945,138.11238197400007,-32.63165176399997,138.11206899600006,-32.63201425699998,138.11167858700003,-32.632383113999936,138.11102358200003,-32.63286445999995,138.11051462000012,-32.63315919699994,138.10378537200006,-32.63632516799993,138.10310668600005,-32.63665932899994,138.10278549200007,-32.63685504799997,138.10241570300002,-32.63709892299994,138.1022526800001,-32.637234414999966,138.1020933210001,-32.637373028999946,138.10186839200003,-32.637570393999965,138.1015933330001,-32.63785471699998,138.10129652400008,-32.63820898499995,138.1011069440001,-32.63845796199996,138.10103034400004,-32.63855856599997,138.09891281800003,-32.64184303099995,138.09802876000003,-32.64322008899995,138.097620752,-32.64389511299993,138.09666969600005,-32.64533658399995,138.09586609500002,-32.64656134299997,138.0956805500001,-32.646931018999965</t>
  </si>
  <si>
    <t>138.57310222500007,-34.96724789599995,138.5731209070001,-34.967501754999944,138.5731318600001,-34.96765062099996,138.57313203500007,-34.96765306299994,138.5731845350001,-34.968366549999985,138.5732082940001,-34.968689394999956,138.5732356420001,-34.96905241899998,138.573256151,-34.96958694099993,138.57326856800012,-34.97026913299993,138.57326917400007,-34.97040946799996,138.5732467150001,-34.97050236299998</t>
  </si>
  <si>
    <t>138.4778556000001,-35.19350234899997,138.47795792500006,-35.19543028999993,138.4779859250001,-35.19641258099995,138.47814679100009,-35.198349219999955,138.4782108490001,-35.19892440099994,138.47822152600008,-35.19924853099997,138.47831175400006,-35.200226733999955,138.478374217,-35.200632137999946,138.4784305510001,-35.20165759399998,138.47840183300002,-35.201749022999934</t>
  </si>
  <si>
    <t>138.68214656500004,-34.37738286399997,138.68214662900004,-34.37742896399993,138.6810910900001,-34.38512677299997,138.68103822900002,-34.38551222099994,138.68060855800002,-34.388569046999976,138.67979369600005,-34.39404352699995,138.67905655100003,-34.39899542499995,138.67851949900012,-34.403000040999984,138.6784685980001,-34.40337953499994,138.6784307270001,-34.40375069299995</t>
  </si>
  <si>
    <t>138.59949395400008,-34.92153110899994,138.59949841800005,-34.92158453099995,138.5995453380001,-34.92216964099998,138.59957661900012,-34.922567940999954,138.59960850700008,-34.92297395299994</t>
  </si>
  <si>
    <t>TESECN_STA</t>
  </si>
  <si>
    <t>TESECN_VOL_2020</t>
  </si>
  <si>
    <t>TESECN_VOL_2025</t>
  </si>
  <si>
    <t>TESECN_VOL_2030</t>
  </si>
  <si>
    <t>NO_EVs_2020</t>
  </si>
  <si>
    <t>NO_EVs_2025</t>
  </si>
  <si>
    <t>NO_EVs_2030</t>
  </si>
  <si>
    <t>Stuart Hwy</t>
  </si>
  <si>
    <t>Outback Hwy</t>
  </si>
  <si>
    <t>P</t>
  </si>
  <si>
    <t>Z</t>
  </si>
  <si>
    <t>AA</t>
  </si>
  <si>
    <t>AF</t>
  </si>
  <si>
    <t>AK</t>
  </si>
  <si>
    <t>TRAFFIC_SCORE_2020</t>
  </si>
  <si>
    <t>TRAFFIC_SCORE_2025</t>
  </si>
  <si>
    <t>TRAFFIC_SCORE_2030</t>
  </si>
  <si>
    <t>No ICE</t>
  </si>
  <si>
    <t>No Evs</t>
  </si>
  <si>
    <t>Avg Total</t>
  </si>
  <si>
    <t>Multiplier</t>
  </si>
  <si>
    <t>Hourly Distribution</t>
  </si>
  <si>
    <t>Autumn Weekday</t>
  </si>
  <si>
    <t>Autumn Weekend</t>
  </si>
  <si>
    <t>Winter Weekday</t>
  </si>
  <si>
    <t>Winter Weekend</t>
  </si>
  <si>
    <t>Spring Weekday</t>
  </si>
  <si>
    <t>Spring Weekend</t>
  </si>
  <si>
    <t>Summer Weekday</t>
  </si>
  <si>
    <t>Summer Weekend</t>
  </si>
  <si>
    <t>Peak Day</t>
  </si>
  <si>
    <t>Percentage of day trips</t>
  </si>
  <si>
    <t>Stay-over</t>
  </si>
  <si>
    <t>NT Border</t>
  </si>
  <si>
    <t>Port Augusta</t>
  </si>
  <si>
    <t>Marree</t>
  </si>
  <si>
    <t>Hawker</t>
  </si>
  <si>
    <t>Pimba</t>
  </si>
  <si>
    <t>Lyndhurst</t>
  </si>
  <si>
    <t>Coober Pedy</t>
  </si>
  <si>
    <t>Not Needed</t>
  </si>
  <si>
    <t>.</t>
  </si>
  <si>
    <t>Highway</t>
  </si>
  <si>
    <t>Stop-over</t>
  </si>
  <si>
    <t>Table</t>
  </si>
  <si>
    <t>Name</t>
  </si>
  <si>
    <t>Field Alias</t>
  </si>
  <si>
    <t>Data Type</t>
  </si>
  <si>
    <t>Description</t>
  </si>
  <si>
    <t>Attribute Table</t>
  </si>
  <si>
    <t>text</t>
  </si>
  <si>
    <t>Unique identifier as defined by DPTI, for roads which DPTI are responsible for maintaining or may have in the past, as well roads which may be of interest to DPTI.</t>
  </si>
  <si>
    <t>SIDE</t>
  </si>
  <si>
    <t>Carriageway/Side for the designated section of road All CRRS roads have a defined direction and the side is defined with reference to the increasing road running distance, not driving direction of the road.</t>
  </si>
  <si>
    <t>Double</t>
  </si>
  <si>
    <t>Driven length (road running distance) in kilometres from the start of the road to the start of the section for the AADT All roads have a designated start, end and direction in CRRS.</t>
  </si>
  <si>
    <t>TESCN_END_RRD</t>
  </si>
  <si>
    <t>Driven length (road running distance) in kilometres from the start of the road to the end of the section for the AADT.</t>
  </si>
  <si>
    <t>Internal unique identifier</t>
  </si>
  <si>
    <t>Long Integer</t>
  </si>
  <si>
    <t>Traffic volume as defined above (AADT)</t>
  </si>
  <si>
    <t>The year in which the traffic volume was counted</t>
  </si>
  <si>
    <t>TESECN_PROJECTED</t>
  </si>
  <si>
    <t>The year traffic volume (AADT) was last updated</t>
  </si>
  <si>
    <t>The percentage of AADT for Commercial Vehicles</t>
  </si>
  <si>
    <t>Number of Commercial Vehicles</t>
  </si>
  <si>
    <t>The number of vehicles of this configuration</t>
  </si>
  <si>
    <t>Derived figure based on AADT and Commercial Vehicles</t>
  </si>
  <si>
    <t>Cars charged per hour</t>
  </si>
  <si>
    <t>Stay-Over</t>
  </si>
  <si>
    <t>Charging assumptions</t>
  </si>
  <si>
    <t>Availability of accomodation</t>
  </si>
  <si>
    <t>Amenities (inc. tourism)</t>
  </si>
  <si>
    <t>Centre</t>
  </si>
  <si>
    <t>Distance to nearest alternative</t>
  </si>
  <si>
    <t xml:space="preserve">If greater than 100km, then </t>
  </si>
  <si>
    <t>Percentage of vehicles needing charge</t>
  </si>
  <si>
    <t>kWh</t>
  </si>
  <si>
    <t>Select Road Number</t>
  </si>
  <si>
    <t>$C7</t>
  </si>
  <si>
    <t>Average annual daily traffic volumes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</si>
</sst>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%"/>
    <numFmt numFmtId="168" formatCode="0.000"/>
  </numFmts>
  <fonts count="4" x14ac:knownFonts="1">
    <font>
      <sz val="12"/>
      <color theme="1"/>
      <name val="Arial"/>
    </font>
    <font>
      <sz val="12"/>
      <color theme="1"/>
      <name val="Calibri"/>
    </font>
    <font>
      <b/>
      <sz val="12"/>
      <color theme="1"/>
      <name val="Calibri"/>
    </font>
    <font>
      <sz val="12"/>
      <color rgb="FFFF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DBE5F1"/>
        <bgColor rgb="FFDBE5F1"/>
      </patternFill>
    </fill>
    <fill>
      <patternFill patternType="solid">
        <fgColor rgb="FFFFFF00"/>
        <bgColor rgb="FFFFFF00"/>
      </patternFill>
    </fill>
    <fill>
      <patternFill patternType="solid">
        <fgColor rgb="FFE5B8B7"/>
        <bgColor rgb="FFE5B8B7"/>
      </patternFill>
    </fill>
    <fill>
      <patternFill patternType="solid">
        <fgColor rgb="FF92D050"/>
        <bgColor rgb="FF92D05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 applyFont="1" applyAlignment="1"/>
    <xf numFmtId="0" fontId="1" fillId="0" borderId="0" xfId="0" applyFont="1"/>
    <xf numFmtId="9" fontId="1" fillId="0" borderId="0" xfId="0" applyNumberFormat="1" applyFont="1"/>
    <xf numFmtId="1" fontId="1" fillId="0" borderId="0" xfId="0" applyNumberFormat="1" applyFont="1"/>
    <xf numFmtId="164" fontId="1" fillId="0" borderId="0" xfId="0" applyNumberFormat="1" applyFont="1"/>
    <xf numFmtId="0" fontId="2" fillId="0" borderId="0" xfId="0" applyFont="1" applyAlignment="1">
      <alignment wrapText="1"/>
    </xf>
    <xf numFmtId="0" fontId="2" fillId="0" borderId="0" xfId="0" applyFont="1" applyAlignment="1">
      <alignment vertical="top" wrapText="1"/>
    </xf>
    <xf numFmtId="1" fontId="1" fillId="2" borderId="1" xfId="0" applyNumberFormat="1" applyFont="1" applyFill="1" applyBorder="1"/>
    <xf numFmtId="0" fontId="1" fillId="0" borderId="0" xfId="0" applyFont="1" applyAlignment="1">
      <alignment horizontal="right"/>
    </xf>
    <xf numFmtId="16" fontId="1" fillId="0" borderId="0" xfId="0" applyNumberFormat="1" applyFont="1"/>
    <xf numFmtId="2" fontId="1" fillId="0" borderId="0" xfId="0" applyNumberFormat="1" applyFont="1"/>
    <xf numFmtId="165" fontId="1" fillId="0" borderId="0" xfId="0" applyNumberFormat="1" applyFont="1" applyAlignment="1">
      <alignment wrapText="1"/>
    </xf>
    <xf numFmtId="21" fontId="1" fillId="0" borderId="0" xfId="0" applyNumberFormat="1" applyFont="1"/>
    <xf numFmtId="165" fontId="1" fillId="0" borderId="0" xfId="0" applyNumberFormat="1" applyFont="1"/>
    <xf numFmtId="9" fontId="1" fillId="0" borderId="0" xfId="0" applyNumberFormat="1" applyFont="1" applyAlignment="1">
      <alignment horizontal="right"/>
    </xf>
    <xf numFmtId="0" fontId="1" fillId="2" borderId="1" xfId="0" applyFont="1" applyFill="1" applyBorder="1"/>
    <xf numFmtId="0" fontId="1" fillId="0" borderId="0" xfId="0" applyFont="1" applyAlignment="1">
      <alignment horizontal="left"/>
    </xf>
    <xf numFmtId="10" fontId="1" fillId="0" borderId="0" xfId="0" applyNumberFormat="1" applyFont="1" applyAlignment="1">
      <alignment horizontal="left"/>
    </xf>
    <xf numFmtId="0" fontId="1" fillId="3" borderId="1" xfId="0" applyFont="1" applyFill="1" applyBorder="1"/>
    <xf numFmtId="168" fontId="1" fillId="0" borderId="0" xfId="0" applyNumberFormat="1" applyFont="1"/>
    <xf numFmtId="0" fontId="1" fillId="4" borderId="1" xfId="0" applyFont="1" applyFill="1" applyBorder="1"/>
    <xf numFmtId="9" fontId="3" fillId="0" borderId="0" xfId="0" applyNumberFormat="1" applyFont="1"/>
    <xf numFmtId="0" fontId="3" fillId="0" borderId="0" xfId="0" applyFont="1"/>
    <xf numFmtId="0" fontId="1" fillId="5" borderId="1" xfId="0" applyFont="1" applyFill="1" applyBorder="1"/>
    <xf numFmtId="0" fontId="0" fillId="0" borderId="0" xfId="0" applyFont="1" applyAlignme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18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AU" b="0" i="0">
                <a:solidFill>
                  <a:srgbClr val="757575"/>
                </a:solidFill>
                <a:latin typeface="+mn-lt"/>
              </a:rPr>
              <a:t>Stuart Hwy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08386142619874"/>
          <c:y val="0.13017623970163159"/>
          <c:w val="0.86684854259076305"/>
          <c:h val="0.7647775277745158"/>
        </c:manualLayout>
      </c:layout>
      <c:scatterChart>
        <c:scatterStyle val="lineMarker"/>
        <c:varyColors val="0"/>
        <c:ser>
          <c:idx val="0"/>
          <c:order val="0"/>
          <c:tx>
            <c:v>TESECN_VOL_2020</c:v>
          </c:tx>
          <c:marker>
            <c:symbol val="none"/>
          </c:marker>
          <c:xVal>
            <c:numRef>
              <c:f>'FAR NORTH'!$D$3:$D$7</c:f>
              <c:numCache>
                <c:formatCode>General</c:formatCode>
                <c:ptCount val="5"/>
                <c:pt idx="0">
                  <c:v>0</c:v>
                </c:pt>
                <c:pt idx="1">
                  <c:v>111.66</c:v>
                </c:pt>
                <c:pt idx="2">
                  <c:v>389.76</c:v>
                </c:pt>
                <c:pt idx="3">
                  <c:v>756.15</c:v>
                </c:pt>
                <c:pt idx="4">
                  <c:v>926.38</c:v>
                </c:pt>
              </c:numCache>
            </c:numRef>
          </c:xVal>
          <c:yVal>
            <c:numRef>
              <c:f>'FAR NORTH'!$E$3:$E$7</c:f>
              <c:numCache>
                <c:formatCode>0</c:formatCode>
                <c:ptCount val="5"/>
                <c:pt idx="0">
                  <c:v>320</c:v>
                </c:pt>
                <c:pt idx="1">
                  <c:v>390</c:v>
                </c:pt>
                <c:pt idx="2">
                  <c:v>470</c:v>
                </c:pt>
                <c:pt idx="3">
                  <c:v>1000</c:v>
                </c:pt>
                <c:pt idx="4">
                  <c:v>5500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51-46CA-B00E-F551D46D2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9782271"/>
        <c:axId val="957667263"/>
      </c:scatterChart>
      <c:valAx>
        <c:axId val="1299782271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957667263"/>
        <c:crosses val="autoZero"/>
        <c:crossBetween val="midCat"/>
        <c:majorUnit val="100"/>
      </c:valAx>
      <c:valAx>
        <c:axId val="957667263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29978227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AU" b="0" i="0">
                <a:solidFill>
                  <a:srgbClr val="757575"/>
                </a:solidFill>
                <a:latin typeface="+mn-lt"/>
              </a:rPr>
              <a:t>Stuart Hwy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0.10662940793681983"/>
          <c:y val="0.11058313433066688"/>
          <c:w val="0.85691119459621334"/>
          <c:h val="0.79094303846267344"/>
        </c:manualLayout>
      </c:layout>
      <c:scatterChart>
        <c:scatterStyle val="lineMarker"/>
        <c:varyColors val="0"/>
        <c:ser>
          <c:idx val="0"/>
          <c:order val="0"/>
          <c:tx>
            <c:v>TRAFFIC_SCORE_2020</c:v>
          </c:tx>
          <c:marker>
            <c:symbol val="none"/>
          </c:marker>
          <c:xVal>
            <c:numRef>
              <c:f>'FAR NORTH'!$U$3:$U$7</c:f>
              <c:numCache>
                <c:formatCode>General</c:formatCode>
                <c:ptCount val="5"/>
                <c:pt idx="0">
                  <c:v>0</c:v>
                </c:pt>
                <c:pt idx="1">
                  <c:v>170.23000000000002</c:v>
                </c:pt>
                <c:pt idx="2">
                  <c:v>536.62</c:v>
                </c:pt>
                <c:pt idx="3">
                  <c:v>814.72</c:v>
                </c:pt>
                <c:pt idx="4">
                  <c:v>926.38</c:v>
                </c:pt>
              </c:numCache>
            </c:numRef>
          </c:xVal>
          <c:yVal>
            <c:numRef>
              <c:f>'FAR NORTH'!$V$3:$V$7</c:f>
              <c:numCache>
                <c:formatCode>General</c:formatCode>
                <c:ptCount val="5"/>
                <c:pt idx="0">
                  <c:v>5500</c:v>
                </c:pt>
                <c:pt idx="1">
                  <c:v>1000</c:v>
                </c:pt>
                <c:pt idx="2">
                  <c:v>470</c:v>
                </c:pt>
                <c:pt idx="3">
                  <c:v>390</c:v>
                </c:pt>
                <c:pt idx="4">
                  <c:v>320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6-46F6-B034-E592CDACA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654030"/>
        <c:axId val="1081091626"/>
      </c:scatterChart>
      <c:valAx>
        <c:axId val="1468654030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081091626"/>
        <c:crosses val="autoZero"/>
        <c:crossBetween val="midCat"/>
      </c:valAx>
      <c:valAx>
        <c:axId val="108109162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46865403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AU" b="0" i="0">
                <a:solidFill>
                  <a:srgbClr val="757575"/>
                </a:solidFill>
                <a:latin typeface="+mn-lt"/>
              </a:rPr>
              <a:t>Outback Hwy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9.0209601171926154E-2"/>
          <c:y val="0.11143211974325384"/>
          <c:w val="0.8744473276444541"/>
          <c:h val="0.78674947346511148"/>
        </c:manualLayout>
      </c:layout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'FAR NORTH'!$AF$3:$AF$8</c:f>
              <c:numCache>
                <c:formatCode>General</c:formatCode>
                <c:ptCount val="6"/>
                <c:pt idx="0">
                  <c:v>0</c:v>
                </c:pt>
                <c:pt idx="1">
                  <c:v>78.48</c:v>
                </c:pt>
                <c:pt idx="2">
                  <c:v>101.96</c:v>
                </c:pt>
                <c:pt idx="3">
                  <c:v>116.71</c:v>
                </c:pt>
                <c:pt idx="4">
                  <c:v>182.76</c:v>
                </c:pt>
                <c:pt idx="5">
                  <c:v>229.24</c:v>
                </c:pt>
              </c:numCache>
            </c:numRef>
          </c:xVal>
          <c:yVal>
            <c:numRef>
              <c:f>'FAR NORTH'!$AG$3:$AG$8</c:f>
              <c:numCache>
                <c:formatCode>0</c:formatCode>
                <c:ptCount val="6"/>
                <c:pt idx="0">
                  <c:v>210</c:v>
                </c:pt>
                <c:pt idx="1">
                  <c:v>180</c:v>
                </c:pt>
                <c:pt idx="2">
                  <c:v>230</c:v>
                </c:pt>
                <c:pt idx="3">
                  <c:v>240</c:v>
                </c:pt>
                <c:pt idx="4">
                  <c:v>260</c:v>
                </c:pt>
                <c:pt idx="5">
                  <c:v>290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FE-46FC-8B49-0449776E2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624253"/>
        <c:axId val="1663315494"/>
      </c:scatterChart>
      <c:valAx>
        <c:axId val="1524624253"/>
        <c:scaling>
          <c:orientation val="minMax"/>
          <c:max val="21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663315494"/>
        <c:crosses val="autoZero"/>
        <c:crossBetween val="midCat"/>
      </c:valAx>
      <c:valAx>
        <c:axId val="166331549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524624253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lang="en-AU" b="0" i="0">
                <a:solidFill>
                  <a:srgbClr val="757575"/>
                </a:solidFill>
                <a:latin typeface="+mn-lt"/>
              </a:rPr>
              <a:t>Outback Hwy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TESECN_VOL_2020</c:v>
          </c:tx>
          <c:marker>
            <c:symbol val="none"/>
          </c:marker>
          <c:xVal>
            <c:numRef>
              <c:f>'FAR NORTH'!$AY$3:$AY$8</c:f>
              <c:numCache>
                <c:formatCode>General</c:formatCode>
                <c:ptCount val="6"/>
                <c:pt idx="0">
                  <c:v>0</c:v>
                </c:pt>
                <c:pt idx="1">
                  <c:v>46.480000000000018</c:v>
                </c:pt>
                <c:pt idx="2">
                  <c:v>112.53000000000002</c:v>
                </c:pt>
                <c:pt idx="3">
                  <c:v>127.28000000000002</c:v>
                </c:pt>
                <c:pt idx="4">
                  <c:v>150.76</c:v>
                </c:pt>
                <c:pt idx="5">
                  <c:v>229.24</c:v>
                </c:pt>
              </c:numCache>
            </c:numRef>
          </c:xVal>
          <c:yVal>
            <c:numRef>
              <c:f>'FAR NORTH'!$AZ$3:$AZ$9</c:f>
              <c:numCache>
                <c:formatCode>0</c:formatCode>
                <c:ptCount val="7"/>
                <c:pt idx="0">
                  <c:v>290</c:v>
                </c:pt>
                <c:pt idx="1">
                  <c:v>260</c:v>
                </c:pt>
                <c:pt idx="2">
                  <c:v>240</c:v>
                </c:pt>
                <c:pt idx="3">
                  <c:v>230</c:v>
                </c:pt>
                <c:pt idx="4">
                  <c:v>180</c:v>
                </c:pt>
                <c:pt idx="5">
                  <c:v>210</c:v>
                </c:pt>
                <c:pt idx="6">
                  <c:v>295.8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87-4CBB-AF07-08C9D6F36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8857632"/>
        <c:axId val="677702790"/>
      </c:scatterChart>
      <c:valAx>
        <c:axId val="1208857632"/>
        <c:scaling>
          <c:orientation val="minMax"/>
          <c:max val="21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677702790"/>
        <c:crosses val="autoZero"/>
        <c:crossBetween val="midCat"/>
      </c:valAx>
      <c:valAx>
        <c:axId val="67770279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20885763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2020 - Autumn (Stuart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Autumn Weekday</c:v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NORTH'!$B$66:$B$89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NORTH'!$C$66:$C$89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2A1-48F6-AC85-F824835C1789}"/>
            </c:ext>
          </c:extLst>
        </c:ser>
        <c:ser>
          <c:idx val="1"/>
          <c:order val="1"/>
          <c:tx>
            <c:v>Autumn Weekend</c:v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NORTH'!$B$66:$B$89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NORTH'!$D$66:$D$89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2A1-48F6-AC85-F824835C1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249878"/>
        <c:axId val="1365450317"/>
      </c:barChart>
      <c:catAx>
        <c:axId val="452498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365450317"/>
        <c:crosses val="autoZero"/>
        <c:auto val="1"/>
        <c:lblAlgn val="ctr"/>
        <c:lblOffset val="100"/>
        <c:noMultiLvlLbl val="1"/>
      </c:catAx>
      <c:valAx>
        <c:axId val="1365450317"/>
        <c:scaling>
          <c:orientation val="minMax"/>
          <c:max val="1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4524987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2020 - Winter (Stuart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Winter Weekday</c:v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NORTH'!$B$66:$B$89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NORTH'!$E$66:$E$89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5B8-49F6-9D5F-474B3DD0F250}"/>
            </c:ext>
          </c:extLst>
        </c:ser>
        <c:ser>
          <c:idx val="1"/>
          <c:order val="1"/>
          <c:tx>
            <c:v>Winter Weekend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NORTH'!$B$66:$B$89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NORTH'!$F$66:$F$89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5B8-49F6-9D5F-474B3DD0F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1984368"/>
        <c:axId val="1239586206"/>
      </c:barChart>
      <c:catAx>
        <c:axId val="1621984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239586206"/>
        <c:crosses val="autoZero"/>
        <c:auto val="1"/>
        <c:lblAlgn val="ctr"/>
        <c:lblOffset val="100"/>
        <c:noMultiLvlLbl val="1"/>
      </c:catAx>
      <c:valAx>
        <c:axId val="1239586206"/>
        <c:scaling>
          <c:orientation val="minMax"/>
          <c:max val="1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62198436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2020 - Spring (Stuart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Spring Weekday</c:v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NORTH'!$B$66:$B$89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NORTH'!$G$66:$G$89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85C-4798-AC42-9994A8DD73A8}"/>
            </c:ext>
          </c:extLst>
        </c:ser>
        <c:ser>
          <c:idx val="1"/>
          <c:order val="1"/>
          <c:tx>
            <c:v>Spring Weekend</c:v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NORTH'!$B$66:$B$89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NORTH'!$H$66:$H$89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85C-4798-AC42-9994A8DD7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5144962"/>
        <c:axId val="382610087"/>
      </c:barChart>
      <c:catAx>
        <c:axId val="15751449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382610087"/>
        <c:crosses val="autoZero"/>
        <c:auto val="1"/>
        <c:lblAlgn val="ctr"/>
        <c:lblOffset val="100"/>
        <c:noMultiLvlLbl val="1"/>
      </c:catAx>
      <c:valAx>
        <c:axId val="382610087"/>
        <c:scaling>
          <c:orientation val="minMax"/>
          <c:max val="1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57514496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2020 - Summer (Stuart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Summer Weekday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NORTH'!$B$66:$B$89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NORTH'!$I$66:$I$89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3B8-497B-93CC-3C88747F6F56}"/>
            </c:ext>
          </c:extLst>
        </c:ser>
        <c:ser>
          <c:idx val="1"/>
          <c:order val="1"/>
          <c:tx>
            <c:v>Summer Weekend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NORTH'!$B$66:$B$89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NORTH'!$J$66:$J$89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3B8-497B-93CC-3C88747F6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6719634"/>
        <c:axId val="1482300420"/>
      </c:barChart>
      <c:catAx>
        <c:axId val="20467196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482300420"/>
        <c:crosses val="autoZero"/>
        <c:auto val="1"/>
        <c:lblAlgn val="ctr"/>
        <c:lblOffset val="100"/>
        <c:noMultiLvlLbl val="1"/>
      </c:catAx>
      <c:valAx>
        <c:axId val="1482300420"/>
        <c:scaling>
          <c:orientation val="minMax"/>
          <c:max val="1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204671963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2020 - Autumn (Outback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Autumn Weekday</c:v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NORTH'!$AD$66:$AD$89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NORTH'!$AE$66:$AE$89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7DA-401A-A846-AD2DBBA3980E}"/>
            </c:ext>
          </c:extLst>
        </c:ser>
        <c:ser>
          <c:idx val="1"/>
          <c:order val="1"/>
          <c:tx>
            <c:v>Autumn Weekend</c:v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NORTH'!$AD$66:$AD$89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NORTH'!$AF$66:$AF$89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7DA-401A-A846-AD2DBBA39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10447030"/>
        <c:axId val="1317524733"/>
      </c:barChart>
      <c:catAx>
        <c:axId val="20104470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317524733"/>
        <c:crosses val="autoZero"/>
        <c:auto val="1"/>
        <c:lblAlgn val="ctr"/>
        <c:lblOffset val="100"/>
        <c:noMultiLvlLbl val="1"/>
      </c:catAx>
      <c:valAx>
        <c:axId val="1317524733"/>
        <c:scaling>
          <c:orientation val="minMax"/>
          <c:max val="1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201044703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2020 - Winter (Outback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Winter Weekday</c:v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NORTH'!$AD$66:$AD$89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NORTH'!$AG$66:$AG$89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DBC-4A5A-AF1E-51E78BF741D7}"/>
            </c:ext>
          </c:extLst>
        </c:ser>
        <c:ser>
          <c:idx val="1"/>
          <c:order val="1"/>
          <c:tx>
            <c:v>Winter Weekend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NORTH'!$AD$66:$AD$89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NORTH'!$AH$66:$AH$89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DBC-4A5A-AF1E-51E78BF74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8250265"/>
        <c:axId val="1302903413"/>
      </c:barChart>
      <c:catAx>
        <c:axId val="14482502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302903413"/>
        <c:crosses val="autoZero"/>
        <c:auto val="1"/>
        <c:lblAlgn val="ctr"/>
        <c:lblOffset val="100"/>
        <c:noMultiLvlLbl val="1"/>
      </c:catAx>
      <c:valAx>
        <c:axId val="1302903413"/>
        <c:scaling>
          <c:orientation val="minMax"/>
          <c:max val="1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4482502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2020 - Peak Day (Outback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Peak Day</c:v>
          </c:tx>
          <c:spPr>
            <a:solidFill>
              <a:srgbClr val="C0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NORTH'!$AD$66:$AD$89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NORTH'!$AM$66:$AM$89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80F-4CD5-9395-F559971BB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1597819"/>
        <c:axId val="1096725607"/>
      </c:barChart>
      <c:catAx>
        <c:axId val="19615978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096725607"/>
        <c:crosses val="autoZero"/>
        <c:auto val="1"/>
        <c:lblAlgn val="ctr"/>
        <c:lblOffset val="100"/>
        <c:noMultiLvlLbl val="1"/>
      </c:catAx>
      <c:valAx>
        <c:axId val="1096725607"/>
        <c:scaling>
          <c:orientation val="minMax"/>
          <c:max val="1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961597819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2020 - Spring (Outback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Spring Weekday</c:v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NORTH'!$AD$66:$AD$89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NORTH'!$AI$66:$AI$89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A1E-4FF1-8148-7CBB6BC79877}"/>
            </c:ext>
          </c:extLst>
        </c:ser>
        <c:ser>
          <c:idx val="1"/>
          <c:order val="1"/>
          <c:tx>
            <c:v>Spring Weekend</c:v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NORTH'!$AD$66:$AD$89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NORTH'!$AJ$66:$AJ$89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A1E-4FF1-8148-7CBB6BC79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666629"/>
        <c:axId val="553499085"/>
      </c:barChart>
      <c:catAx>
        <c:axId val="14536666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553499085"/>
        <c:crosses val="autoZero"/>
        <c:auto val="1"/>
        <c:lblAlgn val="ctr"/>
        <c:lblOffset val="100"/>
        <c:noMultiLvlLbl val="1"/>
      </c:catAx>
      <c:valAx>
        <c:axId val="553499085"/>
        <c:scaling>
          <c:orientation val="minMax"/>
          <c:max val="22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45366662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2020 - Summer (Outback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Summer Weekday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NORTH'!$AD$66:$AD$89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NORTH'!$AK$66:$AK$89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180-475E-8D34-FA30B605435D}"/>
            </c:ext>
          </c:extLst>
        </c:ser>
        <c:ser>
          <c:idx val="1"/>
          <c:order val="1"/>
          <c:tx>
            <c:v>Summer Weekend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NORTH'!$AD$66:$AD$89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NORTH'!$AL$66:$AL$89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180-475E-8D34-FA30B60543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8563703"/>
        <c:axId val="456951412"/>
      </c:barChart>
      <c:catAx>
        <c:axId val="1108563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456951412"/>
        <c:crosses val="autoZero"/>
        <c:auto val="1"/>
        <c:lblAlgn val="ctr"/>
        <c:lblOffset val="100"/>
        <c:noMultiLvlLbl val="1"/>
      </c:catAx>
      <c:valAx>
        <c:axId val="456951412"/>
        <c:scaling>
          <c:orientation val="minMax"/>
          <c:max val="1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10856370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2025 - Autumn (Stuart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Autumn Weekday</c:v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NORTH'!$B$226:$B$249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NORTH'!$C$226:$C$249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47E-41DC-B7CD-3EE2CF9F0738}"/>
            </c:ext>
          </c:extLst>
        </c:ser>
        <c:ser>
          <c:idx val="1"/>
          <c:order val="1"/>
          <c:tx>
            <c:v>Autumn Weekend</c:v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NORTH'!$B$226:$B$249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NORTH'!$D$226:$D$249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47E-41DC-B7CD-3EE2CF9F0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28903477"/>
        <c:axId val="1517000986"/>
      </c:barChart>
      <c:catAx>
        <c:axId val="17289034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517000986"/>
        <c:crosses val="autoZero"/>
        <c:auto val="1"/>
        <c:lblAlgn val="ctr"/>
        <c:lblOffset val="100"/>
        <c:noMultiLvlLbl val="1"/>
      </c:catAx>
      <c:valAx>
        <c:axId val="1517000986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72890347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2025 - Winter (Stuart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Winter Weekday</c:v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NORTH'!$B$226:$B$249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NORTH'!$E$226:$E$249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7</c:v>
                </c:pt>
                <c:pt idx="14">
                  <c:v>7</c:v>
                </c:pt>
                <c:pt idx="15">
                  <c:v>5</c:v>
                </c:pt>
                <c:pt idx="16">
                  <c:v>4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153-4B5C-9A47-9C7B2063D0BB}"/>
            </c:ext>
          </c:extLst>
        </c:ser>
        <c:ser>
          <c:idx val="1"/>
          <c:order val="1"/>
          <c:tx>
            <c:v>Winter Weekend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NORTH'!$B$226:$B$249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NORTH'!$F$226:$F$249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  <c:pt idx="9">
                  <c:v>6</c:v>
                </c:pt>
                <c:pt idx="10">
                  <c:v>7</c:v>
                </c:pt>
                <c:pt idx="11">
                  <c:v>8</c:v>
                </c:pt>
                <c:pt idx="12">
                  <c:v>8</c:v>
                </c:pt>
                <c:pt idx="13">
                  <c:v>7</c:v>
                </c:pt>
                <c:pt idx="14">
                  <c:v>6</c:v>
                </c:pt>
                <c:pt idx="15">
                  <c:v>5</c:v>
                </c:pt>
                <c:pt idx="16">
                  <c:v>4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153-4B5C-9A47-9C7B2063D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696328"/>
        <c:axId val="888579334"/>
      </c:barChart>
      <c:catAx>
        <c:axId val="204696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888579334"/>
        <c:crosses val="autoZero"/>
        <c:auto val="1"/>
        <c:lblAlgn val="ctr"/>
        <c:lblOffset val="100"/>
        <c:noMultiLvlLbl val="1"/>
      </c:catAx>
      <c:valAx>
        <c:axId val="888579334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20469632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2025 - Peak Day (Stuart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Peak Day</c:v>
          </c:tx>
          <c:spPr>
            <a:solidFill>
              <a:srgbClr val="C0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NORTH'!$B$226:$B$249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NORTH'!$K$226:$K$249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4</c:v>
                </c:pt>
                <c:pt idx="8">
                  <c:v>9</c:v>
                </c:pt>
                <c:pt idx="9">
                  <c:v>12</c:v>
                </c:pt>
                <c:pt idx="10">
                  <c:v>11</c:v>
                </c:pt>
                <c:pt idx="11">
                  <c:v>10</c:v>
                </c:pt>
                <c:pt idx="12">
                  <c:v>10</c:v>
                </c:pt>
                <c:pt idx="13">
                  <c:v>12</c:v>
                </c:pt>
                <c:pt idx="14">
                  <c:v>8</c:v>
                </c:pt>
                <c:pt idx="15">
                  <c:v>6</c:v>
                </c:pt>
                <c:pt idx="16">
                  <c:v>7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C00-491D-8D08-8C30C2775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7234833"/>
        <c:axId val="816966859"/>
      </c:barChart>
      <c:catAx>
        <c:axId val="15272348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816966859"/>
        <c:crosses val="autoZero"/>
        <c:auto val="1"/>
        <c:lblAlgn val="ctr"/>
        <c:lblOffset val="100"/>
        <c:noMultiLvlLbl val="1"/>
      </c:catAx>
      <c:valAx>
        <c:axId val="816966859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527234833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2025 - Spring (Stuart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Spring Weekday</c:v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NORTH'!$B$226:$B$249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NORTH'!$G$226:$G$249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A56-42F8-925B-5BA8ED140DDF}"/>
            </c:ext>
          </c:extLst>
        </c:ser>
        <c:ser>
          <c:idx val="1"/>
          <c:order val="1"/>
          <c:tx>
            <c:v>Spring Weekend</c:v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NORTH'!$B$226:$B$249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NORTH'!$H$226:$H$249</c:f>
              <c:numCache>
                <c:formatCode>General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A56-42F8-925B-5BA8ED140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75822246"/>
        <c:axId val="1437214902"/>
      </c:barChart>
      <c:catAx>
        <c:axId val="13758222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437214902"/>
        <c:crosses val="autoZero"/>
        <c:auto val="1"/>
        <c:lblAlgn val="ctr"/>
        <c:lblOffset val="100"/>
        <c:noMultiLvlLbl val="1"/>
      </c:catAx>
      <c:valAx>
        <c:axId val="1437214902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37582224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2025 - Summer (Stuart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Summer Weekday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NORTH'!$B$226:$B$249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NORTH'!$I$226:$I$249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206-4C6F-9B07-71538330D932}"/>
            </c:ext>
          </c:extLst>
        </c:ser>
        <c:ser>
          <c:idx val="1"/>
          <c:order val="1"/>
          <c:tx>
            <c:v>Summer Weekend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NORTH'!$B$226:$B$249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NORTH'!$J$226:$J$249</c:f>
              <c:numCache>
                <c:formatCode>General</c:formatCode>
                <c:ptCount val="24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206-4C6F-9B07-71538330D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1071552"/>
        <c:axId val="118517340"/>
      </c:barChart>
      <c:catAx>
        <c:axId val="103107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18517340"/>
        <c:crosses val="autoZero"/>
        <c:auto val="1"/>
        <c:lblAlgn val="ctr"/>
        <c:lblOffset val="100"/>
        <c:noMultiLvlLbl val="1"/>
      </c:catAx>
      <c:valAx>
        <c:axId val="118517340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03107155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2030 - Autumn (Stuart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Autumn Weekday</c:v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NORTH'!$B$387:$B$410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NORTH'!$C$387:$C$410</c:f>
              <c:numCache>
                <c:formatCode>General</c:formatCode>
                <c:ptCount val="2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5</c:v>
                </c:pt>
                <c:pt idx="8">
                  <c:v>10</c:v>
                </c:pt>
                <c:pt idx="9">
                  <c:v>13</c:v>
                </c:pt>
                <c:pt idx="10">
                  <c:v>15</c:v>
                </c:pt>
                <c:pt idx="11">
                  <c:v>16</c:v>
                </c:pt>
                <c:pt idx="12">
                  <c:v>16</c:v>
                </c:pt>
                <c:pt idx="13">
                  <c:v>15</c:v>
                </c:pt>
                <c:pt idx="14">
                  <c:v>13</c:v>
                </c:pt>
                <c:pt idx="15">
                  <c:v>11</c:v>
                </c:pt>
                <c:pt idx="16">
                  <c:v>9</c:v>
                </c:pt>
                <c:pt idx="17">
                  <c:v>7</c:v>
                </c:pt>
                <c:pt idx="18">
                  <c:v>5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450-4566-BFBF-E8DDC7B24439}"/>
            </c:ext>
          </c:extLst>
        </c:ser>
        <c:ser>
          <c:idx val="1"/>
          <c:order val="1"/>
          <c:tx>
            <c:v>Autumn Weekend</c:v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NORTH'!$B$387:$B$410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NORTH'!$D$387:$D$410</c:f>
              <c:numCache>
                <c:formatCode>General</c:formatCode>
                <c:ptCount val="24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5</c:v>
                </c:pt>
                <c:pt idx="8">
                  <c:v>10</c:v>
                </c:pt>
                <c:pt idx="9">
                  <c:v>13</c:v>
                </c:pt>
                <c:pt idx="10">
                  <c:v>15</c:v>
                </c:pt>
                <c:pt idx="11">
                  <c:v>16</c:v>
                </c:pt>
                <c:pt idx="12">
                  <c:v>16</c:v>
                </c:pt>
                <c:pt idx="13">
                  <c:v>14</c:v>
                </c:pt>
                <c:pt idx="14">
                  <c:v>13</c:v>
                </c:pt>
                <c:pt idx="15">
                  <c:v>10</c:v>
                </c:pt>
                <c:pt idx="16">
                  <c:v>8</c:v>
                </c:pt>
                <c:pt idx="17">
                  <c:v>6</c:v>
                </c:pt>
                <c:pt idx="18">
                  <c:v>4</c:v>
                </c:pt>
                <c:pt idx="19">
                  <c:v>3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450-4566-BFBF-E8DDC7B24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362226"/>
        <c:axId val="1806592610"/>
      </c:barChart>
      <c:catAx>
        <c:axId val="46362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806592610"/>
        <c:crosses val="autoZero"/>
        <c:auto val="1"/>
        <c:lblAlgn val="ctr"/>
        <c:lblOffset val="100"/>
        <c:noMultiLvlLbl val="1"/>
      </c:catAx>
      <c:valAx>
        <c:axId val="1806592610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4636222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2030 - Winter (Stuart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Winter Weekday</c:v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NORTH'!$B$387:$B$410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NORTH'!$E$387:$E$410</c:f>
              <c:numCache>
                <c:formatCode>General</c:formatCode>
                <c:ptCount val="24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7</c:v>
                </c:pt>
                <c:pt idx="8">
                  <c:v>14</c:v>
                </c:pt>
                <c:pt idx="9">
                  <c:v>20</c:v>
                </c:pt>
                <c:pt idx="10">
                  <c:v>23</c:v>
                </c:pt>
                <c:pt idx="11">
                  <c:v>28</c:v>
                </c:pt>
                <c:pt idx="12">
                  <c:v>26</c:v>
                </c:pt>
                <c:pt idx="13">
                  <c:v>24</c:v>
                </c:pt>
                <c:pt idx="14">
                  <c:v>22</c:v>
                </c:pt>
                <c:pt idx="15">
                  <c:v>17</c:v>
                </c:pt>
                <c:pt idx="16">
                  <c:v>13</c:v>
                </c:pt>
                <c:pt idx="17">
                  <c:v>9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91C-49F5-899C-A83A8C8F0D93}"/>
            </c:ext>
          </c:extLst>
        </c:ser>
        <c:ser>
          <c:idx val="1"/>
          <c:order val="1"/>
          <c:tx>
            <c:v>Winter Weekend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NORTH'!$B$387:$B$410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NORTH'!$F$387:$F$410</c:f>
              <c:numCache>
                <c:formatCode>General</c:formatCode>
                <c:ptCount val="24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7</c:v>
                </c:pt>
                <c:pt idx="8">
                  <c:v>14</c:v>
                </c:pt>
                <c:pt idx="9">
                  <c:v>18</c:v>
                </c:pt>
                <c:pt idx="10">
                  <c:v>22</c:v>
                </c:pt>
                <c:pt idx="11">
                  <c:v>27</c:v>
                </c:pt>
                <c:pt idx="12">
                  <c:v>28</c:v>
                </c:pt>
                <c:pt idx="13">
                  <c:v>24</c:v>
                </c:pt>
                <c:pt idx="14">
                  <c:v>21</c:v>
                </c:pt>
                <c:pt idx="15">
                  <c:v>17</c:v>
                </c:pt>
                <c:pt idx="16">
                  <c:v>13</c:v>
                </c:pt>
                <c:pt idx="17">
                  <c:v>8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91C-49F5-899C-A83A8C8F0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427152"/>
        <c:axId val="609633902"/>
      </c:barChart>
      <c:catAx>
        <c:axId val="40427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609633902"/>
        <c:crosses val="autoZero"/>
        <c:auto val="1"/>
        <c:lblAlgn val="ctr"/>
        <c:lblOffset val="100"/>
        <c:noMultiLvlLbl val="1"/>
      </c:catAx>
      <c:valAx>
        <c:axId val="609633902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4042715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2030 - Spring (Stuart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Spring Weekday</c:v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NORTH'!$B$387:$B$410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NORTH'!$G$387:$G$410</c:f>
              <c:numCache>
                <c:formatCode>General</c:formatCode>
                <c:ptCount val="2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6</c:v>
                </c:pt>
                <c:pt idx="8">
                  <c:v>8</c:v>
                </c:pt>
                <c:pt idx="9">
                  <c:v>12</c:v>
                </c:pt>
                <c:pt idx="10">
                  <c:v>14</c:v>
                </c:pt>
                <c:pt idx="11">
                  <c:v>17</c:v>
                </c:pt>
                <c:pt idx="12">
                  <c:v>17</c:v>
                </c:pt>
                <c:pt idx="13">
                  <c:v>16</c:v>
                </c:pt>
                <c:pt idx="14">
                  <c:v>14</c:v>
                </c:pt>
                <c:pt idx="15">
                  <c:v>13</c:v>
                </c:pt>
                <c:pt idx="16">
                  <c:v>11</c:v>
                </c:pt>
                <c:pt idx="17">
                  <c:v>9</c:v>
                </c:pt>
                <c:pt idx="18">
                  <c:v>7</c:v>
                </c:pt>
                <c:pt idx="19">
                  <c:v>5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142-4313-AB6F-20274FB7A795}"/>
            </c:ext>
          </c:extLst>
        </c:ser>
        <c:ser>
          <c:idx val="1"/>
          <c:order val="1"/>
          <c:tx>
            <c:v>Spring Weekend</c:v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NORTH'!$B$387:$B$410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NORTH'!$H$387:$H$410</c:f>
              <c:numCache>
                <c:formatCode>General</c:formatCode>
                <c:ptCount val="24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10</c:v>
                </c:pt>
                <c:pt idx="10">
                  <c:v>14</c:v>
                </c:pt>
                <c:pt idx="11">
                  <c:v>16</c:v>
                </c:pt>
                <c:pt idx="12">
                  <c:v>17</c:v>
                </c:pt>
                <c:pt idx="13">
                  <c:v>18</c:v>
                </c:pt>
                <c:pt idx="14">
                  <c:v>15</c:v>
                </c:pt>
                <c:pt idx="15">
                  <c:v>12</c:v>
                </c:pt>
                <c:pt idx="16">
                  <c:v>10</c:v>
                </c:pt>
                <c:pt idx="17">
                  <c:v>9</c:v>
                </c:pt>
                <c:pt idx="18">
                  <c:v>5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142-4313-AB6F-20274FB7A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3028588"/>
        <c:axId val="1398056260"/>
      </c:barChart>
      <c:catAx>
        <c:axId val="11630285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398056260"/>
        <c:crosses val="autoZero"/>
        <c:auto val="1"/>
        <c:lblAlgn val="ctr"/>
        <c:lblOffset val="100"/>
        <c:noMultiLvlLbl val="1"/>
      </c:catAx>
      <c:valAx>
        <c:axId val="1398056260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16302858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2030 - Summer (Stuart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Summer Weekday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NORTH'!$B$387:$B$410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NORTH'!$I$387:$I$410</c:f>
              <c:numCache>
                <c:formatCode>General</c:formatCode>
                <c:ptCount val="2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7</c:v>
                </c:pt>
                <c:pt idx="9">
                  <c:v>8</c:v>
                </c:pt>
                <c:pt idx="10">
                  <c:v>10</c:v>
                </c:pt>
                <c:pt idx="11">
                  <c:v>11</c:v>
                </c:pt>
                <c:pt idx="12">
                  <c:v>11</c:v>
                </c:pt>
                <c:pt idx="13">
                  <c:v>10</c:v>
                </c:pt>
                <c:pt idx="14">
                  <c:v>10</c:v>
                </c:pt>
                <c:pt idx="15">
                  <c:v>9</c:v>
                </c:pt>
                <c:pt idx="16">
                  <c:v>8</c:v>
                </c:pt>
                <c:pt idx="17">
                  <c:v>7</c:v>
                </c:pt>
                <c:pt idx="18">
                  <c:v>5</c:v>
                </c:pt>
                <c:pt idx="19">
                  <c:v>4</c:v>
                </c:pt>
                <c:pt idx="20">
                  <c:v>3</c:v>
                </c:pt>
                <c:pt idx="21">
                  <c:v>3</c:v>
                </c:pt>
                <c:pt idx="22">
                  <c:v>2</c:v>
                </c:pt>
                <c:pt idx="2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055-420D-9529-CB8418634BC5}"/>
            </c:ext>
          </c:extLst>
        </c:ser>
        <c:ser>
          <c:idx val="1"/>
          <c:order val="1"/>
          <c:tx>
            <c:v>Summer Weekend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NORTH'!$B$387:$B$410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NORTH'!$J$387:$J$410</c:f>
              <c:numCache>
                <c:formatCode>General</c:formatCode>
                <c:ptCount val="24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4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11</c:v>
                </c:pt>
                <c:pt idx="12">
                  <c:v>10</c:v>
                </c:pt>
                <c:pt idx="13">
                  <c:v>10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7</c:v>
                </c:pt>
                <c:pt idx="18">
                  <c:v>5</c:v>
                </c:pt>
                <c:pt idx="19">
                  <c:v>4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055-420D-9529-CB8418634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375331"/>
        <c:axId val="71845036"/>
      </c:barChart>
      <c:catAx>
        <c:axId val="1753753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71845036"/>
        <c:crosses val="autoZero"/>
        <c:auto val="1"/>
        <c:lblAlgn val="ctr"/>
        <c:lblOffset val="100"/>
        <c:noMultiLvlLbl val="1"/>
      </c:catAx>
      <c:valAx>
        <c:axId val="71845036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7537533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2025 - Autumn (Outback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Autumn Weekday</c:v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NORTH'!$AD$226:$AD$249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NORTH'!$AE$226:$AE$249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7BC-4985-84BE-A59696C13B96}"/>
            </c:ext>
          </c:extLst>
        </c:ser>
        <c:ser>
          <c:idx val="1"/>
          <c:order val="1"/>
          <c:tx>
            <c:v>Autumn Weekend</c:v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NORTH'!$AD$226:$AD$249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NORTH'!$AF$226:$AF$249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7BC-4985-84BE-A59696C1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81433162"/>
        <c:axId val="241311903"/>
      </c:barChart>
      <c:catAx>
        <c:axId val="12814331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241311903"/>
        <c:crosses val="autoZero"/>
        <c:auto val="1"/>
        <c:lblAlgn val="ctr"/>
        <c:lblOffset val="100"/>
        <c:noMultiLvlLbl val="1"/>
      </c:catAx>
      <c:valAx>
        <c:axId val="241311903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28143316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2025 - Winter (Outback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Winter Weekday</c:v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NORTH'!$AD$226:$AD$249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NORTH'!$AG$226:$AG$249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2D0-4FCF-BD86-C6668925608B}"/>
            </c:ext>
          </c:extLst>
        </c:ser>
        <c:ser>
          <c:idx val="1"/>
          <c:order val="1"/>
          <c:tx>
            <c:v>Winter Weekend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NORTH'!$AD$226:$AD$249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NORTH'!$AH$226:$AH$249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2D0-4FCF-BD86-C66689256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262905"/>
        <c:axId val="1399161952"/>
      </c:barChart>
      <c:catAx>
        <c:axId val="10826290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399161952"/>
        <c:crosses val="autoZero"/>
        <c:auto val="1"/>
        <c:lblAlgn val="ctr"/>
        <c:lblOffset val="100"/>
        <c:noMultiLvlLbl val="1"/>
      </c:catAx>
      <c:valAx>
        <c:axId val="1399161952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0826290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2025 - Peak Day (Outback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Peak Day</c:v>
          </c:tx>
          <c:spPr>
            <a:solidFill>
              <a:srgbClr val="C0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NORTH'!$AD$226:$AD$249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NORTH'!$AM$226:$AM$249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3</c:v>
                </c:pt>
                <c:pt idx="13">
                  <c:v>6</c:v>
                </c:pt>
                <c:pt idx="14">
                  <c:v>5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6FF-4FF9-9293-9B03957D5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09028883"/>
        <c:axId val="601123786"/>
      </c:barChart>
      <c:catAx>
        <c:axId val="20090288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601123786"/>
        <c:crosses val="autoZero"/>
        <c:auto val="1"/>
        <c:lblAlgn val="ctr"/>
        <c:lblOffset val="100"/>
        <c:noMultiLvlLbl val="1"/>
      </c:catAx>
      <c:valAx>
        <c:axId val="601123786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2009028883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2025 - Spring (Outback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Spring Weekday</c:v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NORTH'!$AD$226:$AD$249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NORTH'!$AI$226:$AI$249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F51-43FA-B165-D75D6E584DF3}"/>
            </c:ext>
          </c:extLst>
        </c:ser>
        <c:ser>
          <c:idx val="1"/>
          <c:order val="1"/>
          <c:tx>
            <c:v>Spring Weekend</c:v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NORTH'!$AD$226:$AD$249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NORTH'!$AJ$226:$AJ$249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F51-43FA-B165-D75D6E584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42153971"/>
        <c:axId val="284708289"/>
      </c:barChart>
      <c:catAx>
        <c:axId val="19421539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284708289"/>
        <c:crosses val="autoZero"/>
        <c:auto val="1"/>
        <c:lblAlgn val="ctr"/>
        <c:lblOffset val="100"/>
        <c:noMultiLvlLbl val="1"/>
      </c:catAx>
      <c:valAx>
        <c:axId val="284708289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94215397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2025 - Summer (Outback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Summer Weekday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NORTH'!$AD$226:$AD$249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NORTH'!$AK$226:$AK$249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F68-4B26-9A25-376F77995CB6}"/>
            </c:ext>
          </c:extLst>
        </c:ser>
        <c:ser>
          <c:idx val="1"/>
          <c:order val="1"/>
          <c:tx>
            <c:v>Summer Weekend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NORTH'!$AD$226:$AD$249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NORTH'!$AL$226:$AL$249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F68-4B26-9A25-376F77995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65994330"/>
        <c:axId val="650811727"/>
      </c:barChart>
      <c:catAx>
        <c:axId val="19659943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650811727"/>
        <c:crosses val="autoZero"/>
        <c:auto val="1"/>
        <c:lblAlgn val="ctr"/>
        <c:lblOffset val="100"/>
        <c:noMultiLvlLbl val="1"/>
      </c:catAx>
      <c:valAx>
        <c:axId val="650811727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96599433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2030 - Autumn (Outback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Autumn Weekday</c:v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NORTH'!$AD$387:$AD$410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NORTH'!$AE$387:$AE$410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  <c:pt idx="9">
                  <c:v>7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6</c:v>
                </c:pt>
                <c:pt idx="17">
                  <c:v>4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83-4F3E-BDBD-EAA795977588}"/>
            </c:ext>
          </c:extLst>
        </c:ser>
        <c:ser>
          <c:idx val="1"/>
          <c:order val="1"/>
          <c:tx>
            <c:v>Autumn Weekend</c:v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NORTH'!$AD$387:$AD$410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NORTH'!$AF$387:$AF$410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6</c:v>
                </c:pt>
                <c:pt idx="10">
                  <c:v>9</c:v>
                </c:pt>
                <c:pt idx="11">
                  <c:v>9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6</c:v>
                </c:pt>
                <c:pt idx="16">
                  <c:v>5</c:v>
                </c:pt>
                <c:pt idx="17">
                  <c:v>4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83-4F3E-BDBD-EAA795977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7534013"/>
        <c:axId val="974725249"/>
      </c:barChart>
      <c:catAx>
        <c:axId val="9775340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974725249"/>
        <c:crosses val="autoZero"/>
        <c:auto val="1"/>
        <c:lblAlgn val="ctr"/>
        <c:lblOffset val="100"/>
        <c:noMultiLvlLbl val="1"/>
      </c:catAx>
      <c:valAx>
        <c:axId val="974725249"/>
        <c:scaling>
          <c:orientation val="minMax"/>
          <c:max val="25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97753401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2030 - Winter (Outback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Winter Weekday</c:v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NORTH'!$AD$387:$AD$410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NORTH'!$AG$387:$AG$410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7</c:v>
                </c:pt>
                <c:pt idx="16">
                  <c:v>7</c:v>
                </c:pt>
                <c:pt idx="17">
                  <c:v>4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F33-4223-864E-A2337CA2CDF7}"/>
            </c:ext>
          </c:extLst>
        </c:ser>
        <c:ser>
          <c:idx val="1"/>
          <c:order val="1"/>
          <c:tx>
            <c:v>Winter Weekend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NORTH'!$AD$387:$AD$410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NORTH'!$AH$387:$AH$410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6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8</c:v>
                </c:pt>
                <c:pt idx="16">
                  <c:v>5</c:v>
                </c:pt>
                <c:pt idx="17">
                  <c:v>4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F33-4223-864E-A2337CA2C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6488701"/>
        <c:axId val="306178892"/>
      </c:barChart>
      <c:catAx>
        <c:axId val="14164887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306178892"/>
        <c:crosses val="autoZero"/>
        <c:auto val="1"/>
        <c:lblAlgn val="ctr"/>
        <c:lblOffset val="100"/>
        <c:noMultiLvlLbl val="1"/>
      </c:catAx>
      <c:valAx>
        <c:axId val="306178892"/>
        <c:scaling>
          <c:orientation val="minMax"/>
          <c:max val="25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41648870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2030 - Spring (Outback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Spring Weekday</c:v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NORTH'!$AD$387:$AD$410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NORTH'!$AI$387:$AI$410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7</c:v>
                </c:pt>
                <c:pt idx="14">
                  <c:v>8</c:v>
                </c:pt>
                <c:pt idx="15">
                  <c:v>8</c:v>
                </c:pt>
                <c:pt idx="16">
                  <c:v>7</c:v>
                </c:pt>
                <c:pt idx="17">
                  <c:v>5</c:v>
                </c:pt>
                <c:pt idx="18">
                  <c:v>3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E4B-4D08-846B-76D4570DE8EC}"/>
            </c:ext>
          </c:extLst>
        </c:ser>
        <c:ser>
          <c:idx val="1"/>
          <c:order val="1"/>
          <c:tx>
            <c:v>Spring Weekend</c:v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NORTH'!$AD$387:$AD$410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NORTH'!$AJ$387:$AJ$410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6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7</c:v>
                </c:pt>
                <c:pt idx="14">
                  <c:v>8</c:v>
                </c:pt>
                <c:pt idx="15">
                  <c:v>7</c:v>
                </c:pt>
                <c:pt idx="16">
                  <c:v>5</c:v>
                </c:pt>
                <c:pt idx="17">
                  <c:v>4</c:v>
                </c:pt>
                <c:pt idx="18">
                  <c:v>3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E4B-4D08-846B-76D4570DE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39566451"/>
        <c:axId val="998328603"/>
      </c:barChart>
      <c:catAx>
        <c:axId val="17395664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998328603"/>
        <c:crosses val="autoZero"/>
        <c:auto val="1"/>
        <c:lblAlgn val="ctr"/>
        <c:lblOffset val="100"/>
        <c:noMultiLvlLbl val="1"/>
      </c:catAx>
      <c:valAx>
        <c:axId val="998328603"/>
        <c:scaling>
          <c:orientation val="minMax"/>
          <c:max val="25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73956645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2030 - Summer (Outback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Summer Weekday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NORTH'!$AD$387:$AD$410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NORTH'!$AK$387:$AK$410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515-422B-8658-A325CA9A1E0F}"/>
            </c:ext>
          </c:extLst>
        </c:ser>
        <c:ser>
          <c:idx val="1"/>
          <c:order val="1"/>
          <c:tx>
            <c:v>Summer Weekend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NORTH'!$AD$387:$AD$410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NORTH'!$AL$387:$AL$410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515-422B-8658-A325CA9A1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4407467"/>
        <c:axId val="2056299857"/>
      </c:barChart>
      <c:catAx>
        <c:axId val="13844074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2056299857"/>
        <c:crosses val="autoZero"/>
        <c:auto val="1"/>
        <c:lblAlgn val="ctr"/>
        <c:lblOffset val="100"/>
        <c:noMultiLvlLbl val="1"/>
      </c:catAx>
      <c:valAx>
        <c:axId val="2056299857"/>
        <c:scaling>
          <c:orientation val="minMax"/>
          <c:max val="25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38440746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2030 (Stuart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Winter Weekday</c:v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NORTH'!$B$387:$B$410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NORTH'!$E$387:$E$410</c:f>
              <c:numCache>
                <c:formatCode>General</c:formatCode>
                <c:ptCount val="24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7</c:v>
                </c:pt>
                <c:pt idx="8">
                  <c:v>14</c:v>
                </c:pt>
                <c:pt idx="9">
                  <c:v>20</c:v>
                </c:pt>
                <c:pt idx="10">
                  <c:v>23</c:v>
                </c:pt>
                <c:pt idx="11">
                  <c:v>28</c:v>
                </c:pt>
                <c:pt idx="12">
                  <c:v>26</c:v>
                </c:pt>
                <c:pt idx="13">
                  <c:v>24</c:v>
                </c:pt>
                <c:pt idx="14">
                  <c:v>22</c:v>
                </c:pt>
                <c:pt idx="15">
                  <c:v>17</c:v>
                </c:pt>
                <c:pt idx="16">
                  <c:v>13</c:v>
                </c:pt>
                <c:pt idx="17">
                  <c:v>9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9DD-48A3-A34E-907DC76C9F40}"/>
            </c:ext>
          </c:extLst>
        </c:ser>
        <c:ser>
          <c:idx val="1"/>
          <c:order val="1"/>
          <c:tx>
            <c:v>Winter Weekend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NORTH'!$B$387:$B$410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NORTH'!$F$387:$F$410</c:f>
              <c:numCache>
                <c:formatCode>General</c:formatCode>
                <c:ptCount val="24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7</c:v>
                </c:pt>
                <c:pt idx="8">
                  <c:v>14</c:v>
                </c:pt>
                <c:pt idx="9">
                  <c:v>18</c:v>
                </c:pt>
                <c:pt idx="10">
                  <c:v>22</c:v>
                </c:pt>
                <c:pt idx="11">
                  <c:v>27</c:v>
                </c:pt>
                <c:pt idx="12">
                  <c:v>28</c:v>
                </c:pt>
                <c:pt idx="13">
                  <c:v>24</c:v>
                </c:pt>
                <c:pt idx="14">
                  <c:v>21</c:v>
                </c:pt>
                <c:pt idx="15">
                  <c:v>17</c:v>
                </c:pt>
                <c:pt idx="16">
                  <c:v>13</c:v>
                </c:pt>
                <c:pt idx="17">
                  <c:v>8</c:v>
                </c:pt>
                <c:pt idx="18">
                  <c:v>4</c:v>
                </c:pt>
                <c:pt idx="19">
                  <c:v>4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9DD-48A3-A34E-907DC76C9F40}"/>
            </c:ext>
          </c:extLst>
        </c:ser>
        <c:ser>
          <c:idx val="2"/>
          <c:order val="2"/>
          <c:tx>
            <c:v>Peak Day</c:v>
          </c:tx>
          <c:spPr>
            <a:solidFill>
              <a:srgbClr val="8064A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NORTH'!$B$387:$B$410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NORTH'!$K$387:$K$410</c:f>
              <c:numCache>
                <c:formatCode>General</c:formatCode>
                <c:ptCount val="24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5</c:v>
                </c:pt>
                <c:pt idx="7">
                  <c:v>13</c:v>
                </c:pt>
                <c:pt idx="8">
                  <c:v>29</c:v>
                </c:pt>
                <c:pt idx="9">
                  <c:v>39</c:v>
                </c:pt>
                <c:pt idx="10">
                  <c:v>37</c:v>
                </c:pt>
                <c:pt idx="11">
                  <c:v>33</c:v>
                </c:pt>
                <c:pt idx="12">
                  <c:v>34</c:v>
                </c:pt>
                <c:pt idx="13">
                  <c:v>40</c:v>
                </c:pt>
                <c:pt idx="14">
                  <c:v>28</c:v>
                </c:pt>
                <c:pt idx="15">
                  <c:v>18</c:v>
                </c:pt>
                <c:pt idx="16">
                  <c:v>22</c:v>
                </c:pt>
                <c:pt idx="17">
                  <c:v>14</c:v>
                </c:pt>
                <c:pt idx="18">
                  <c:v>7</c:v>
                </c:pt>
                <c:pt idx="19">
                  <c:v>7</c:v>
                </c:pt>
                <c:pt idx="20">
                  <c:v>6</c:v>
                </c:pt>
                <c:pt idx="21">
                  <c:v>6</c:v>
                </c:pt>
                <c:pt idx="22">
                  <c:v>5</c:v>
                </c:pt>
                <c:pt idx="23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9DD-48A3-A34E-907DC76C9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6522181"/>
        <c:axId val="208609027"/>
      </c:barChart>
      <c:catAx>
        <c:axId val="2165221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208609027"/>
        <c:crosses val="autoZero"/>
        <c:auto val="1"/>
        <c:lblAlgn val="ctr"/>
        <c:lblOffset val="100"/>
        <c:noMultiLvlLbl val="1"/>
      </c:catAx>
      <c:valAx>
        <c:axId val="208609027"/>
        <c:scaling>
          <c:orientation val="minMax"/>
          <c:max val="5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21652218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2030 (Outback Hwy)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Winter Weekday</c:v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NORTH'!$AD$387:$AD$410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NORTH'!$AG$387:$AG$410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8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7</c:v>
                </c:pt>
                <c:pt idx="16">
                  <c:v>7</c:v>
                </c:pt>
                <c:pt idx="17">
                  <c:v>4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639-4A68-BBBC-C0A24D853904}"/>
            </c:ext>
          </c:extLst>
        </c:ser>
        <c:ser>
          <c:idx val="1"/>
          <c:order val="1"/>
          <c:tx>
            <c:v>Winter Weekend</c:v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NORTH'!$AD$387:$AD$410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NORTH'!$AH$387:$AH$410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6</c:v>
                </c:pt>
                <c:pt idx="10">
                  <c:v>9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8</c:v>
                </c:pt>
                <c:pt idx="16">
                  <c:v>5</c:v>
                </c:pt>
                <c:pt idx="17">
                  <c:v>4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639-4A68-BBBC-C0A24D853904}"/>
            </c:ext>
          </c:extLst>
        </c:ser>
        <c:ser>
          <c:idx val="2"/>
          <c:order val="2"/>
          <c:tx>
            <c:v>Peak Day</c:v>
          </c:tx>
          <c:spPr>
            <a:solidFill>
              <a:srgbClr val="8064A2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NORTH'!$AD$387:$AD$410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NORTH'!$AM$387:$AM$410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6</c:v>
                </c:pt>
                <c:pt idx="8">
                  <c:v>9</c:v>
                </c:pt>
                <c:pt idx="9">
                  <c:v>14</c:v>
                </c:pt>
                <c:pt idx="10">
                  <c:v>18</c:v>
                </c:pt>
                <c:pt idx="11">
                  <c:v>19</c:v>
                </c:pt>
                <c:pt idx="12">
                  <c:v>9</c:v>
                </c:pt>
                <c:pt idx="13">
                  <c:v>20</c:v>
                </c:pt>
                <c:pt idx="14">
                  <c:v>18</c:v>
                </c:pt>
                <c:pt idx="15">
                  <c:v>14</c:v>
                </c:pt>
                <c:pt idx="16">
                  <c:v>11</c:v>
                </c:pt>
                <c:pt idx="17">
                  <c:v>7</c:v>
                </c:pt>
                <c:pt idx="18">
                  <c:v>6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639-4A68-BBBC-C0A24D853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2849165"/>
        <c:axId val="765409536"/>
      </c:barChart>
      <c:catAx>
        <c:axId val="5428491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765409536"/>
        <c:crosses val="autoZero"/>
        <c:auto val="1"/>
        <c:lblAlgn val="ctr"/>
        <c:lblOffset val="100"/>
        <c:noMultiLvlLbl val="1"/>
      </c:catAx>
      <c:valAx>
        <c:axId val="765409536"/>
        <c:scaling>
          <c:orientation val="minMax"/>
          <c:max val="25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5428491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000" b="0" i="0">
              <a:solidFill>
                <a:srgbClr val="1A1A1A"/>
              </a:solidFill>
              <a:latin typeface="Rubik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0" i="0">
                <a:solidFill>
                  <a:srgbClr val="757575"/>
                </a:solidFill>
                <a:latin typeface="Rubik"/>
              </a:defRPr>
            </a:pPr>
            <a:r>
              <a:rPr lang="en-AU" sz="1600" b="0" i="0">
                <a:solidFill>
                  <a:srgbClr val="757575"/>
                </a:solidFill>
                <a:latin typeface="Rubik"/>
              </a:rPr>
              <a:t>Hourly EV Volumes 2020 - Peak Day (Stuart Hwy)</a:t>
            </a:r>
          </a:p>
        </c:rich>
      </c:tx>
      <c:layout>
        <c:manualLayout>
          <c:xMode val="edge"/>
          <c:yMode val="edge"/>
          <c:x val="0.31680240382421876"/>
          <c:y val="9.4371413932713179E-3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Peak Day</c:v>
          </c:tx>
          <c:spPr>
            <a:solidFill>
              <a:srgbClr val="C00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'FAR NORTH'!$B$66:$B$89</c:f>
              <c:numCache>
                <c:formatCode>h:mm:ss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8.3333333333333329E-2</c:v>
                </c:pt>
                <c:pt idx="3">
                  <c:v>0.125</c:v>
                </c:pt>
                <c:pt idx="4">
                  <c:v>0.16666666666666666</c:v>
                </c:pt>
                <c:pt idx="5">
                  <c:v>0.20833333333333334</c:v>
                </c:pt>
                <c:pt idx="6">
                  <c:v>0.25</c:v>
                </c:pt>
                <c:pt idx="7">
                  <c:v>0.29166666666666669</c:v>
                </c:pt>
                <c:pt idx="8">
                  <c:v>0.33333333333333331</c:v>
                </c:pt>
                <c:pt idx="9">
                  <c:v>0.375</c:v>
                </c:pt>
                <c:pt idx="10">
                  <c:v>0.41666666666666669</c:v>
                </c:pt>
                <c:pt idx="11">
                  <c:v>0.45833333333333331</c:v>
                </c:pt>
                <c:pt idx="12">
                  <c:v>0.5</c:v>
                </c:pt>
                <c:pt idx="13">
                  <c:v>0.54166666666666663</c:v>
                </c:pt>
                <c:pt idx="14">
                  <c:v>0.58333333333333337</c:v>
                </c:pt>
                <c:pt idx="15">
                  <c:v>0.625</c:v>
                </c:pt>
                <c:pt idx="16">
                  <c:v>0.66666666666666663</c:v>
                </c:pt>
                <c:pt idx="17">
                  <c:v>0.70833333333333337</c:v>
                </c:pt>
                <c:pt idx="18">
                  <c:v>0.75</c:v>
                </c:pt>
                <c:pt idx="19">
                  <c:v>0.79166666666666663</c:v>
                </c:pt>
                <c:pt idx="20">
                  <c:v>0.83333333333333337</c:v>
                </c:pt>
                <c:pt idx="21">
                  <c:v>0.875</c:v>
                </c:pt>
                <c:pt idx="22">
                  <c:v>0.91666666666666663</c:v>
                </c:pt>
                <c:pt idx="23">
                  <c:v>0.95833333333333337</c:v>
                </c:pt>
              </c:numCache>
            </c:numRef>
          </c:cat>
          <c:val>
            <c:numRef>
              <c:f>'FAR NORTH'!$K$66:$K$89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5B0-4287-BB04-EDAD699BB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4219057"/>
        <c:axId val="232514483"/>
      </c:barChart>
      <c:catAx>
        <c:axId val="11542190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h:mm" sourceLinked="0"/>
        <c:majorTickMark val="none"/>
        <c:minorTickMark val="none"/>
        <c:tickLblPos val="nextTo"/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232514483"/>
        <c:crosses val="autoZero"/>
        <c:auto val="1"/>
        <c:lblAlgn val="ctr"/>
        <c:lblOffset val="100"/>
        <c:noMultiLvlLbl val="1"/>
      </c:catAx>
      <c:valAx>
        <c:axId val="232514483"/>
        <c:scaling>
          <c:orientation val="minMax"/>
          <c:max val="1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U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100" b="0" i="0">
                <a:solidFill>
                  <a:srgbClr val="000000"/>
                </a:solidFill>
                <a:latin typeface="Rubik"/>
              </a:defRPr>
            </a:pPr>
            <a:endParaRPr lang="en-US"/>
          </a:p>
        </c:txPr>
        <c:crossAx val="1154219057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15</xdr:row>
      <xdr:rowOff>66675</xdr:rowOff>
    </xdr:from>
    <xdr:ext cx="7696200" cy="4105275"/>
    <xdr:graphicFrame macro="">
      <xdr:nvGraphicFramePr>
        <xdr:cNvPr id="1741040744" name="Chart 101">
          <a:extLst>
            <a:ext uri="{FF2B5EF4-FFF2-40B4-BE49-F238E27FC236}">
              <a16:creationId xmlns:a16="http://schemas.microsoft.com/office/drawing/2014/main" id="{00000000-0008-0000-0600-0000682CC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18</xdr:col>
      <xdr:colOff>0</xdr:colOff>
      <xdr:row>15</xdr:row>
      <xdr:rowOff>28575</xdr:rowOff>
    </xdr:from>
    <xdr:ext cx="7677150" cy="4171950"/>
    <xdr:graphicFrame macro="">
      <xdr:nvGraphicFramePr>
        <xdr:cNvPr id="15396993" name="Chart 102">
          <a:extLst>
            <a:ext uri="{FF2B5EF4-FFF2-40B4-BE49-F238E27FC236}">
              <a16:creationId xmlns:a16="http://schemas.microsoft.com/office/drawing/2014/main" id="{00000000-0008-0000-0600-000081F0E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29</xdr:col>
      <xdr:colOff>19050</xdr:colOff>
      <xdr:row>15</xdr:row>
      <xdr:rowOff>57150</xdr:rowOff>
    </xdr:from>
    <xdr:ext cx="7677150" cy="4143375"/>
    <xdr:graphicFrame macro="">
      <xdr:nvGraphicFramePr>
        <xdr:cNvPr id="241049688" name="Chart 103">
          <a:extLst>
            <a:ext uri="{FF2B5EF4-FFF2-40B4-BE49-F238E27FC236}">
              <a16:creationId xmlns:a16="http://schemas.microsoft.com/office/drawing/2014/main" id="{00000000-0008-0000-0600-000058205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48</xdr:col>
      <xdr:colOff>0</xdr:colOff>
      <xdr:row>15</xdr:row>
      <xdr:rowOff>66675</xdr:rowOff>
    </xdr:from>
    <xdr:ext cx="6486525" cy="4133850"/>
    <xdr:graphicFrame macro="">
      <xdr:nvGraphicFramePr>
        <xdr:cNvPr id="34857672" name="Chart 104">
          <a:extLst>
            <a:ext uri="{FF2B5EF4-FFF2-40B4-BE49-F238E27FC236}">
              <a16:creationId xmlns:a16="http://schemas.microsoft.com/office/drawing/2014/main" id="{00000000-0008-0000-0600-0000C8E21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</xdr:col>
      <xdr:colOff>114300</xdr:colOff>
      <xdr:row>90</xdr:row>
      <xdr:rowOff>0</xdr:rowOff>
    </xdr:from>
    <xdr:ext cx="7810500" cy="5657850"/>
    <xdr:graphicFrame macro="">
      <xdr:nvGraphicFramePr>
        <xdr:cNvPr id="2118402036" name="Chart 105">
          <a:extLst>
            <a:ext uri="{FF2B5EF4-FFF2-40B4-BE49-F238E27FC236}">
              <a16:creationId xmlns:a16="http://schemas.microsoft.com/office/drawing/2014/main" id="{00000000-0008-0000-0600-0000F43F4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</xdr:col>
      <xdr:colOff>133350</xdr:colOff>
      <xdr:row>116</xdr:row>
      <xdr:rowOff>161925</xdr:rowOff>
    </xdr:from>
    <xdr:ext cx="7810500" cy="5676900"/>
    <xdr:graphicFrame macro="">
      <xdr:nvGraphicFramePr>
        <xdr:cNvPr id="926233639" name="Chart 106">
          <a:extLst>
            <a:ext uri="{FF2B5EF4-FFF2-40B4-BE49-F238E27FC236}">
              <a16:creationId xmlns:a16="http://schemas.microsoft.com/office/drawing/2014/main" id="{00000000-0008-0000-0600-000027343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</xdr:col>
      <xdr:colOff>38100</xdr:colOff>
      <xdr:row>143</xdr:row>
      <xdr:rowOff>161925</xdr:rowOff>
    </xdr:from>
    <xdr:ext cx="7810500" cy="5676900"/>
    <xdr:graphicFrame macro="">
      <xdr:nvGraphicFramePr>
        <xdr:cNvPr id="430457207" name="Chart 108">
          <a:extLst>
            <a:ext uri="{FF2B5EF4-FFF2-40B4-BE49-F238E27FC236}">
              <a16:creationId xmlns:a16="http://schemas.microsoft.com/office/drawing/2014/main" id="{00000000-0008-0000-0600-00007741A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</xdr:col>
      <xdr:colOff>38100</xdr:colOff>
      <xdr:row>170</xdr:row>
      <xdr:rowOff>161925</xdr:rowOff>
    </xdr:from>
    <xdr:ext cx="7810500" cy="5676900"/>
    <xdr:graphicFrame macro="">
      <xdr:nvGraphicFramePr>
        <xdr:cNvPr id="1355358530" name="Chart 109">
          <a:extLst>
            <a:ext uri="{FF2B5EF4-FFF2-40B4-BE49-F238E27FC236}">
              <a16:creationId xmlns:a16="http://schemas.microsoft.com/office/drawing/2014/main" id="{00000000-0008-0000-0600-00004221C9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29</xdr:col>
      <xdr:colOff>85725</xdr:colOff>
      <xdr:row>90</xdr:row>
      <xdr:rowOff>0</xdr:rowOff>
    </xdr:from>
    <xdr:ext cx="7810500" cy="5657850"/>
    <xdr:graphicFrame macro="">
      <xdr:nvGraphicFramePr>
        <xdr:cNvPr id="285620009" name="Chart 110">
          <a:extLst>
            <a:ext uri="{FF2B5EF4-FFF2-40B4-BE49-F238E27FC236}">
              <a16:creationId xmlns:a16="http://schemas.microsoft.com/office/drawing/2014/main" id="{00000000-0008-0000-0600-000029370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29</xdr:col>
      <xdr:colOff>114300</xdr:colOff>
      <xdr:row>116</xdr:row>
      <xdr:rowOff>161925</xdr:rowOff>
    </xdr:from>
    <xdr:ext cx="7810500" cy="5676900"/>
    <xdr:graphicFrame macro="">
      <xdr:nvGraphicFramePr>
        <xdr:cNvPr id="539723096" name="Chart 111">
          <a:extLst>
            <a:ext uri="{FF2B5EF4-FFF2-40B4-BE49-F238E27FC236}">
              <a16:creationId xmlns:a16="http://schemas.microsoft.com/office/drawing/2014/main" id="{00000000-0008-0000-0600-000058852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29</xdr:col>
      <xdr:colOff>0</xdr:colOff>
      <xdr:row>197</xdr:row>
      <xdr:rowOff>114300</xdr:rowOff>
    </xdr:from>
    <xdr:ext cx="7686675" cy="5657850"/>
    <xdr:graphicFrame macro="">
      <xdr:nvGraphicFramePr>
        <xdr:cNvPr id="1356985040" name="Chart 112">
          <a:extLst>
            <a:ext uri="{FF2B5EF4-FFF2-40B4-BE49-F238E27FC236}">
              <a16:creationId xmlns:a16="http://schemas.microsoft.com/office/drawing/2014/main" id="{00000000-0008-0000-0600-0000D0F2E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29</xdr:col>
      <xdr:colOff>19050</xdr:colOff>
      <xdr:row>143</xdr:row>
      <xdr:rowOff>161925</xdr:rowOff>
    </xdr:from>
    <xdr:ext cx="7810500" cy="5676900"/>
    <xdr:graphicFrame macro="">
      <xdr:nvGraphicFramePr>
        <xdr:cNvPr id="1475819004" name="Chart 113">
          <a:extLst>
            <a:ext uri="{FF2B5EF4-FFF2-40B4-BE49-F238E27FC236}">
              <a16:creationId xmlns:a16="http://schemas.microsoft.com/office/drawing/2014/main" id="{00000000-0008-0000-0600-0000FC35F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29</xdr:col>
      <xdr:colOff>19050</xdr:colOff>
      <xdr:row>170</xdr:row>
      <xdr:rowOff>161925</xdr:rowOff>
    </xdr:from>
    <xdr:ext cx="7810500" cy="5676900"/>
    <xdr:graphicFrame macro="">
      <xdr:nvGraphicFramePr>
        <xdr:cNvPr id="2060371960" name="Chart 114">
          <a:extLst>
            <a:ext uri="{FF2B5EF4-FFF2-40B4-BE49-F238E27FC236}">
              <a16:creationId xmlns:a16="http://schemas.microsoft.com/office/drawing/2014/main" id="{00000000-0008-0000-0600-0000F8C7C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1</xdr:col>
      <xdr:colOff>85725</xdr:colOff>
      <xdr:row>250</xdr:row>
      <xdr:rowOff>0</xdr:rowOff>
    </xdr:from>
    <xdr:ext cx="7810500" cy="5657850"/>
    <xdr:graphicFrame macro="">
      <xdr:nvGraphicFramePr>
        <xdr:cNvPr id="376044833" name="Chart 115">
          <a:extLst>
            <a:ext uri="{FF2B5EF4-FFF2-40B4-BE49-F238E27FC236}">
              <a16:creationId xmlns:a16="http://schemas.microsoft.com/office/drawing/2014/main" id="{00000000-0008-0000-0600-000021FD6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1</xdr:col>
      <xdr:colOff>114300</xdr:colOff>
      <xdr:row>276</xdr:row>
      <xdr:rowOff>161925</xdr:rowOff>
    </xdr:from>
    <xdr:ext cx="7810500" cy="5676900"/>
    <xdr:graphicFrame macro="">
      <xdr:nvGraphicFramePr>
        <xdr:cNvPr id="2111427760" name="Chart 116">
          <a:extLst>
            <a:ext uri="{FF2B5EF4-FFF2-40B4-BE49-F238E27FC236}">
              <a16:creationId xmlns:a16="http://schemas.microsoft.com/office/drawing/2014/main" id="{00000000-0008-0000-0600-0000B0D4D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1</xdr:col>
      <xdr:colOff>0</xdr:colOff>
      <xdr:row>357</xdr:row>
      <xdr:rowOff>114300</xdr:rowOff>
    </xdr:from>
    <xdr:ext cx="7686675" cy="5657850"/>
    <xdr:graphicFrame macro="">
      <xdr:nvGraphicFramePr>
        <xdr:cNvPr id="1469731253" name="Chart 117">
          <a:extLst>
            <a:ext uri="{FF2B5EF4-FFF2-40B4-BE49-F238E27FC236}">
              <a16:creationId xmlns:a16="http://schemas.microsoft.com/office/drawing/2014/main" id="{00000000-0008-0000-0600-0000B5519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1</xdr:col>
      <xdr:colOff>19050</xdr:colOff>
      <xdr:row>303</xdr:row>
      <xdr:rowOff>161925</xdr:rowOff>
    </xdr:from>
    <xdr:ext cx="7810500" cy="5676900"/>
    <xdr:graphicFrame macro="">
      <xdr:nvGraphicFramePr>
        <xdr:cNvPr id="1896623750" name="Chart 118">
          <a:extLst>
            <a:ext uri="{FF2B5EF4-FFF2-40B4-BE49-F238E27FC236}">
              <a16:creationId xmlns:a16="http://schemas.microsoft.com/office/drawing/2014/main" id="{00000000-0008-0000-0600-0000862E0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1</xdr:col>
      <xdr:colOff>19050</xdr:colOff>
      <xdr:row>330</xdr:row>
      <xdr:rowOff>161925</xdr:rowOff>
    </xdr:from>
    <xdr:ext cx="7810500" cy="5676900"/>
    <xdr:graphicFrame macro="">
      <xdr:nvGraphicFramePr>
        <xdr:cNvPr id="2119932495" name="Chart 119">
          <a:extLst>
            <a:ext uri="{FF2B5EF4-FFF2-40B4-BE49-F238E27FC236}">
              <a16:creationId xmlns:a16="http://schemas.microsoft.com/office/drawing/2014/main" id="{00000000-0008-0000-0600-00004F9A5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1</xdr:col>
      <xdr:colOff>85725</xdr:colOff>
      <xdr:row>411</xdr:row>
      <xdr:rowOff>0</xdr:rowOff>
    </xdr:from>
    <xdr:ext cx="7810500" cy="5657850"/>
    <xdr:graphicFrame macro="">
      <xdr:nvGraphicFramePr>
        <xdr:cNvPr id="2103890320" name="Chart 120">
          <a:extLst>
            <a:ext uri="{FF2B5EF4-FFF2-40B4-BE49-F238E27FC236}">
              <a16:creationId xmlns:a16="http://schemas.microsoft.com/office/drawing/2014/main" id="{00000000-0008-0000-0600-000090D16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1</xdr:col>
      <xdr:colOff>114300</xdr:colOff>
      <xdr:row>437</xdr:row>
      <xdr:rowOff>161925</xdr:rowOff>
    </xdr:from>
    <xdr:ext cx="7810500" cy="5676900"/>
    <xdr:graphicFrame macro="">
      <xdr:nvGraphicFramePr>
        <xdr:cNvPr id="1940751265" name="Chart 121">
          <a:extLst>
            <a:ext uri="{FF2B5EF4-FFF2-40B4-BE49-F238E27FC236}">
              <a16:creationId xmlns:a16="http://schemas.microsoft.com/office/drawing/2014/main" id="{00000000-0008-0000-0600-0000A183A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1</xdr:col>
      <xdr:colOff>19050</xdr:colOff>
      <xdr:row>464</xdr:row>
      <xdr:rowOff>161925</xdr:rowOff>
    </xdr:from>
    <xdr:ext cx="7810500" cy="5676900"/>
    <xdr:graphicFrame macro="">
      <xdr:nvGraphicFramePr>
        <xdr:cNvPr id="1370348646" name="Chart 122">
          <a:extLst>
            <a:ext uri="{FF2B5EF4-FFF2-40B4-BE49-F238E27FC236}">
              <a16:creationId xmlns:a16="http://schemas.microsoft.com/office/drawing/2014/main" id="{00000000-0008-0000-0600-000066DCA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1</xdr:col>
      <xdr:colOff>19050</xdr:colOff>
      <xdr:row>491</xdr:row>
      <xdr:rowOff>161925</xdr:rowOff>
    </xdr:from>
    <xdr:ext cx="7810500" cy="5676900"/>
    <xdr:graphicFrame macro="">
      <xdr:nvGraphicFramePr>
        <xdr:cNvPr id="556795179" name="Chart 123">
          <a:extLst>
            <a:ext uri="{FF2B5EF4-FFF2-40B4-BE49-F238E27FC236}">
              <a16:creationId xmlns:a16="http://schemas.microsoft.com/office/drawing/2014/main" id="{00000000-0008-0000-0600-00002B053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29</xdr:col>
      <xdr:colOff>85725</xdr:colOff>
      <xdr:row>250</xdr:row>
      <xdr:rowOff>0</xdr:rowOff>
    </xdr:from>
    <xdr:ext cx="7810500" cy="5657850"/>
    <xdr:graphicFrame macro="">
      <xdr:nvGraphicFramePr>
        <xdr:cNvPr id="904348498" name="Chart 124">
          <a:extLst>
            <a:ext uri="{FF2B5EF4-FFF2-40B4-BE49-F238E27FC236}">
              <a16:creationId xmlns:a16="http://schemas.microsoft.com/office/drawing/2014/main" id="{00000000-0008-0000-0600-00005243E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  <xdr:oneCellAnchor>
    <xdr:from>
      <xdr:col>29</xdr:col>
      <xdr:colOff>114300</xdr:colOff>
      <xdr:row>276</xdr:row>
      <xdr:rowOff>161925</xdr:rowOff>
    </xdr:from>
    <xdr:ext cx="7810500" cy="5676900"/>
    <xdr:graphicFrame macro="">
      <xdr:nvGraphicFramePr>
        <xdr:cNvPr id="1792363495" name="Chart 125">
          <a:extLst>
            <a:ext uri="{FF2B5EF4-FFF2-40B4-BE49-F238E27FC236}">
              <a16:creationId xmlns:a16="http://schemas.microsoft.com/office/drawing/2014/main" id="{00000000-0008-0000-0600-0000E74BD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 fLocksWithSheet="0"/>
  </xdr:oneCellAnchor>
  <xdr:oneCellAnchor>
    <xdr:from>
      <xdr:col>29</xdr:col>
      <xdr:colOff>0</xdr:colOff>
      <xdr:row>357</xdr:row>
      <xdr:rowOff>114300</xdr:rowOff>
    </xdr:from>
    <xdr:ext cx="7686675" cy="5657850"/>
    <xdr:graphicFrame macro="">
      <xdr:nvGraphicFramePr>
        <xdr:cNvPr id="373932803" name="Chart 126">
          <a:extLst>
            <a:ext uri="{FF2B5EF4-FFF2-40B4-BE49-F238E27FC236}">
              <a16:creationId xmlns:a16="http://schemas.microsoft.com/office/drawing/2014/main" id="{00000000-0008-0000-0600-000003C34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 fLocksWithSheet="0"/>
  </xdr:oneCellAnchor>
  <xdr:oneCellAnchor>
    <xdr:from>
      <xdr:col>29</xdr:col>
      <xdr:colOff>19050</xdr:colOff>
      <xdr:row>303</xdr:row>
      <xdr:rowOff>161925</xdr:rowOff>
    </xdr:from>
    <xdr:ext cx="7810500" cy="5676900"/>
    <xdr:graphicFrame macro="">
      <xdr:nvGraphicFramePr>
        <xdr:cNvPr id="1143236740" name="Chart 127">
          <a:extLst>
            <a:ext uri="{FF2B5EF4-FFF2-40B4-BE49-F238E27FC236}">
              <a16:creationId xmlns:a16="http://schemas.microsoft.com/office/drawing/2014/main" id="{00000000-0008-0000-0600-000084682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 fLocksWithSheet="0"/>
  </xdr:oneCellAnchor>
  <xdr:oneCellAnchor>
    <xdr:from>
      <xdr:col>29</xdr:col>
      <xdr:colOff>19050</xdr:colOff>
      <xdr:row>330</xdr:row>
      <xdr:rowOff>161925</xdr:rowOff>
    </xdr:from>
    <xdr:ext cx="7810500" cy="5676900"/>
    <xdr:graphicFrame macro="">
      <xdr:nvGraphicFramePr>
        <xdr:cNvPr id="538672861" name="Chart 128">
          <a:extLst>
            <a:ext uri="{FF2B5EF4-FFF2-40B4-BE49-F238E27FC236}">
              <a16:creationId xmlns:a16="http://schemas.microsoft.com/office/drawing/2014/main" id="{00000000-0008-0000-0600-0000DD7E1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 fLocksWithSheet="0"/>
  </xdr:oneCellAnchor>
  <xdr:oneCellAnchor>
    <xdr:from>
      <xdr:col>29</xdr:col>
      <xdr:colOff>85725</xdr:colOff>
      <xdr:row>411</xdr:row>
      <xdr:rowOff>0</xdr:rowOff>
    </xdr:from>
    <xdr:ext cx="7810500" cy="5657850"/>
    <xdr:graphicFrame macro="">
      <xdr:nvGraphicFramePr>
        <xdr:cNvPr id="2037594162" name="Chart 129">
          <a:extLst>
            <a:ext uri="{FF2B5EF4-FFF2-40B4-BE49-F238E27FC236}">
              <a16:creationId xmlns:a16="http://schemas.microsoft.com/office/drawing/2014/main" id="{00000000-0008-0000-0600-000032387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 fLocksWithSheet="0"/>
  </xdr:oneCellAnchor>
  <xdr:oneCellAnchor>
    <xdr:from>
      <xdr:col>29</xdr:col>
      <xdr:colOff>114300</xdr:colOff>
      <xdr:row>437</xdr:row>
      <xdr:rowOff>161925</xdr:rowOff>
    </xdr:from>
    <xdr:ext cx="7810500" cy="5676900"/>
    <xdr:graphicFrame macro="">
      <xdr:nvGraphicFramePr>
        <xdr:cNvPr id="860640082" name="Chart 130">
          <a:extLst>
            <a:ext uri="{FF2B5EF4-FFF2-40B4-BE49-F238E27FC236}">
              <a16:creationId xmlns:a16="http://schemas.microsoft.com/office/drawing/2014/main" id="{00000000-0008-0000-0600-000052534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 fLocksWithSheet="0"/>
  </xdr:oneCellAnchor>
  <xdr:oneCellAnchor>
    <xdr:from>
      <xdr:col>29</xdr:col>
      <xdr:colOff>19050</xdr:colOff>
      <xdr:row>464</xdr:row>
      <xdr:rowOff>161925</xdr:rowOff>
    </xdr:from>
    <xdr:ext cx="7810500" cy="5676900"/>
    <xdr:graphicFrame macro="">
      <xdr:nvGraphicFramePr>
        <xdr:cNvPr id="1261150954" name="Chart 131">
          <a:extLst>
            <a:ext uri="{FF2B5EF4-FFF2-40B4-BE49-F238E27FC236}">
              <a16:creationId xmlns:a16="http://schemas.microsoft.com/office/drawing/2014/main" id="{00000000-0008-0000-0600-0000EAA22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 fLocksWithSheet="0"/>
  </xdr:oneCellAnchor>
  <xdr:oneCellAnchor>
    <xdr:from>
      <xdr:col>29</xdr:col>
      <xdr:colOff>19050</xdr:colOff>
      <xdr:row>491</xdr:row>
      <xdr:rowOff>161925</xdr:rowOff>
    </xdr:from>
    <xdr:ext cx="7810500" cy="5676900"/>
    <xdr:graphicFrame macro="">
      <xdr:nvGraphicFramePr>
        <xdr:cNvPr id="135169817" name="Chart 132">
          <a:extLst>
            <a:ext uri="{FF2B5EF4-FFF2-40B4-BE49-F238E27FC236}">
              <a16:creationId xmlns:a16="http://schemas.microsoft.com/office/drawing/2014/main" id="{00000000-0008-0000-0600-000019870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 fLocksWithSheet="0"/>
  </xdr:oneCellAnchor>
  <xdr:oneCellAnchor>
    <xdr:from>
      <xdr:col>4</xdr:col>
      <xdr:colOff>171450</xdr:colOff>
      <xdr:row>518</xdr:row>
      <xdr:rowOff>114300</xdr:rowOff>
    </xdr:from>
    <xdr:ext cx="7781925" cy="5657850"/>
    <xdr:graphicFrame macro="">
      <xdr:nvGraphicFramePr>
        <xdr:cNvPr id="1209526727" name="Chart 133">
          <a:extLst>
            <a:ext uri="{FF2B5EF4-FFF2-40B4-BE49-F238E27FC236}">
              <a16:creationId xmlns:a16="http://schemas.microsoft.com/office/drawing/2014/main" id="{00000000-0008-0000-0600-0000C7E91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 fLocksWithSheet="0"/>
  </xdr:oneCellAnchor>
  <xdr:oneCellAnchor>
    <xdr:from>
      <xdr:col>31</xdr:col>
      <xdr:colOff>581025</xdr:colOff>
      <xdr:row>518</xdr:row>
      <xdr:rowOff>28575</xdr:rowOff>
    </xdr:from>
    <xdr:ext cx="7781925" cy="5657850"/>
    <xdr:graphicFrame macro="">
      <xdr:nvGraphicFramePr>
        <xdr:cNvPr id="1357980950" name="Chart 134">
          <a:extLst>
            <a:ext uri="{FF2B5EF4-FFF2-40B4-BE49-F238E27FC236}">
              <a16:creationId xmlns:a16="http://schemas.microsoft.com/office/drawing/2014/main" id="{00000000-0008-0000-0600-00001625F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 fLocksWithSheet="0"/>
  </xdr:oneCellAnchor>
  <xdr:oneCellAnchor>
    <xdr:from>
      <xdr:col>1</xdr:col>
      <xdr:colOff>676275</xdr:colOff>
      <xdr:row>29</xdr:row>
      <xdr:rowOff>152400</xdr:rowOff>
    </xdr:from>
    <xdr:ext cx="5143500" cy="76200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2779013" y="3403763"/>
          <a:ext cx="5133975" cy="752475"/>
        </a:xfrm>
        <a:prstGeom prst="rect">
          <a:avLst/>
        </a:prstGeom>
        <a:solidFill>
          <a:schemeClr val="accent1">
            <a:alpha val="13333"/>
          </a:schemeClr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29</xdr:col>
      <xdr:colOff>666750</xdr:colOff>
      <xdr:row>20</xdr:row>
      <xdr:rowOff>38100</xdr:rowOff>
    </xdr:from>
    <xdr:ext cx="6791325" cy="13811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1955100" y="3094200"/>
          <a:ext cx="6781800" cy="1371600"/>
        </a:xfrm>
        <a:prstGeom prst="rect">
          <a:avLst/>
        </a:prstGeom>
        <a:solidFill>
          <a:schemeClr val="accent1">
            <a:alpha val="13333"/>
          </a:schemeClr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</xdr:col>
      <xdr:colOff>19050</xdr:colOff>
      <xdr:row>197</xdr:row>
      <xdr:rowOff>114300</xdr:rowOff>
    </xdr:from>
    <xdr:ext cx="7810500" cy="5657850"/>
    <xdr:graphicFrame macro="">
      <xdr:nvGraphicFramePr>
        <xdr:cNvPr id="731759488" name="Chart 107">
          <a:extLst>
            <a:ext uri="{FF2B5EF4-FFF2-40B4-BE49-F238E27FC236}">
              <a16:creationId xmlns:a16="http://schemas.microsoft.com/office/drawing/2014/main" id="{00000000-0008-0000-0600-000080C39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W2554"/>
  <sheetViews>
    <sheetView workbookViewId="0"/>
  </sheetViews>
  <sheetFormatPr defaultColWidth="11.23046875" defaultRowHeight="15" customHeight="1" x14ac:dyDescent="0.35"/>
  <cols>
    <col min="1" max="4" width="8.53515625" customWidth="1"/>
    <col min="5" max="5" width="24.3046875" customWidth="1"/>
    <col min="6" max="6" width="12.3046875" customWidth="1"/>
    <col min="7" max="7" width="21.07421875" customWidth="1"/>
    <col min="8" max="8" width="13.3046875" customWidth="1"/>
    <col min="9" max="14" width="11.3046875" customWidth="1"/>
    <col min="15" max="15" width="11.69140625" hidden="1" customWidth="1"/>
    <col min="16" max="16" width="17.765625" hidden="1" customWidth="1"/>
    <col min="17" max="18" width="10.07421875" hidden="1" customWidth="1"/>
    <col min="19" max="20" width="7.765625" hidden="1" customWidth="1"/>
    <col min="21" max="21" width="16.3046875" hidden="1" customWidth="1"/>
    <col min="22" max="22" width="14.07421875" customWidth="1"/>
    <col min="23" max="33" width="14.3046875" customWidth="1"/>
    <col min="34" max="44" width="9" customWidth="1"/>
    <col min="45" max="49" width="8.53515625" customWidth="1"/>
  </cols>
  <sheetData>
    <row r="1" spans="1:49" ht="15.75" customHeigh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e">
        <f>"TRAFFIC_SCORE_"&amp;#REF!</f>
        <v>#REF!</v>
      </c>
      <c r="X1" s="5" t="e">
        <f>"TRAFFIC_SCORE_"&amp;#REF!</f>
        <v>#REF!</v>
      </c>
      <c r="Y1" s="5" t="e">
        <f>"TRAFFIC_SCORE_"&amp;#REF!</f>
        <v>#REF!</v>
      </c>
      <c r="Z1" s="5" t="e">
        <f>"TRAFFIC_SCORE_"&amp;#REF!</f>
        <v>#REF!</v>
      </c>
      <c r="AA1" s="5" t="e">
        <f>"TRAFFIC_SCORE_"&amp;#REF!</f>
        <v>#REF!</v>
      </c>
      <c r="AB1" s="5" t="e">
        <f>"TRAFFIC_SCORE_"&amp;#REF!</f>
        <v>#REF!</v>
      </c>
      <c r="AC1" s="5" t="e">
        <f>"TRAFFIC_SCORE_"&amp;#REF!</f>
        <v>#REF!</v>
      </c>
      <c r="AD1" s="5" t="e">
        <f>"TRAFFIC_SCORE_"&amp;#REF!</f>
        <v>#REF!</v>
      </c>
      <c r="AE1" s="5" t="e">
        <f>"TRAFFIC_SCORE_"&amp;#REF!</f>
        <v>#REF!</v>
      </c>
      <c r="AF1" s="5" t="e">
        <f>"TRAFFIC_SCORE_"&amp;#REF!</f>
        <v>#REF!</v>
      </c>
      <c r="AG1" s="5" t="e">
        <f>"TRAFFIC_SCORE_"&amp;#REF!</f>
        <v>#REF!</v>
      </c>
      <c r="AH1" s="5" t="e">
        <f>"NO_EVs_"&amp;#REF!</f>
        <v>#REF!</v>
      </c>
      <c r="AI1" s="5" t="e">
        <f>"NO_EVs_"&amp;#REF!</f>
        <v>#REF!</v>
      </c>
      <c r="AJ1" s="5" t="e">
        <f>"NO_EVs_"&amp;#REF!</f>
        <v>#REF!</v>
      </c>
      <c r="AK1" s="5" t="e">
        <f>"NO_EVs_"&amp;#REF!</f>
        <v>#REF!</v>
      </c>
      <c r="AL1" s="5" t="e">
        <f>"NO_EVs_"&amp;#REF!</f>
        <v>#REF!</v>
      </c>
      <c r="AM1" s="5" t="e">
        <f>"NO_EVs_"&amp;#REF!</f>
        <v>#REF!</v>
      </c>
      <c r="AN1" s="5" t="e">
        <f>"NO_EVs_"&amp;#REF!</f>
        <v>#REF!</v>
      </c>
      <c r="AO1" s="5" t="e">
        <f>"NO_EVs_"&amp;#REF!</f>
        <v>#REF!</v>
      </c>
      <c r="AP1" s="5" t="e">
        <f>"NO_EVs_"&amp;#REF!</f>
        <v>#REF!</v>
      </c>
      <c r="AQ1" s="5" t="e">
        <f>"NO_EVs_"&amp;#REF!</f>
        <v>#REF!</v>
      </c>
      <c r="AR1" s="5" t="e">
        <f>"NO_EVs_"&amp;#REF!</f>
        <v>#REF!</v>
      </c>
      <c r="AS1" s="5"/>
      <c r="AT1" s="5"/>
      <c r="AU1" s="5"/>
      <c r="AV1" s="5"/>
      <c r="AW1" s="5"/>
    </row>
    <row r="2" spans="1:49" ht="15.75" hidden="1" customHeight="1" x14ac:dyDescent="0.35">
      <c r="A2" s="1" t="s">
        <v>22</v>
      </c>
      <c r="B2" s="1" t="s">
        <v>22</v>
      </c>
      <c r="C2" s="1" t="s">
        <v>22</v>
      </c>
      <c r="D2" s="1" t="s">
        <v>23</v>
      </c>
      <c r="E2" s="1" t="s">
        <v>24</v>
      </c>
      <c r="F2" s="1">
        <v>5645</v>
      </c>
      <c r="H2" s="1" t="s">
        <v>25</v>
      </c>
      <c r="I2" s="1">
        <v>1.32</v>
      </c>
      <c r="J2" s="1">
        <v>2.4300000000000002</v>
      </c>
      <c r="K2" s="1">
        <v>7189386</v>
      </c>
      <c r="L2" s="1">
        <v>24500</v>
      </c>
      <c r="M2" s="1">
        <v>2018</v>
      </c>
      <c r="N2" s="1">
        <v>2018</v>
      </c>
      <c r="O2" s="1">
        <v>9.5</v>
      </c>
      <c r="P2" s="1">
        <v>2300</v>
      </c>
      <c r="Q2" s="1">
        <v>0</v>
      </c>
      <c r="R2" s="1">
        <v>0</v>
      </c>
      <c r="S2" s="1">
        <v>0</v>
      </c>
      <c r="T2" s="1">
        <v>0</v>
      </c>
      <c r="U2" s="1">
        <v>9.9488154553192196E-3</v>
      </c>
      <c r="V2" s="1">
        <v>19800</v>
      </c>
      <c r="W2" s="3" t="e">
        <f>$V2*#REF!</f>
        <v>#REF!</v>
      </c>
      <c r="X2" s="3" t="e">
        <f>$V2*#REF!</f>
        <v>#REF!</v>
      </c>
      <c r="Y2" s="3" t="e">
        <f>$V2*#REF!</f>
        <v>#REF!</v>
      </c>
      <c r="Z2" s="3" t="e">
        <f>$V2*#REF!</f>
        <v>#REF!</v>
      </c>
      <c r="AA2" s="3" t="e">
        <f>$V2*#REF!</f>
        <v>#REF!</v>
      </c>
      <c r="AB2" s="3" t="e">
        <f>$V2*#REF!</f>
        <v>#REF!</v>
      </c>
      <c r="AC2" s="3" t="e">
        <f>$V2*#REF!</f>
        <v>#REF!</v>
      </c>
      <c r="AD2" s="3" t="e">
        <f>$V2*#REF!</f>
        <v>#REF!</v>
      </c>
      <c r="AE2" s="3" t="e">
        <f>$V2*#REF!</f>
        <v>#REF!</v>
      </c>
      <c r="AF2" s="3" t="e">
        <f>$V2*#REF!</f>
        <v>#REF!</v>
      </c>
      <c r="AG2" s="3" t="e">
        <f>$V2*#REF!</f>
        <v>#REF!</v>
      </c>
      <c r="AH2" s="3" t="e">
        <f>W2*#REF!</f>
        <v>#REF!</v>
      </c>
      <c r="AI2" s="3" t="e">
        <f>X2*#REF!</f>
        <v>#REF!</v>
      </c>
      <c r="AJ2" s="3" t="e">
        <f>Y2*#REF!</f>
        <v>#REF!</v>
      </c>
      <c r="AK2" s="3" t="e">
        <f>Z2*#REF!</f>
        <v>#REF!</v>
      </c>
      <c r="AL2" s="3" t="e">
        <f>AA2*#REF!</f>
        <v>#REF!</v>
      </c>
      <c r="AM2" s="3" t="e">
        <f>AB2*#REF!</f>
        <v>#REF!</v>
      </c>
      <c r="AN2" s="3" t="e">
        <f>AC2*#REF!</f>
        <v>#REF!</v>
      </c>
      <c r="AO2" s="3" t="e">
        <f>AD2*#REF!</f>
        <v>#REF!</v>
      </c>
      <c r="AP2" s="3" t="e">
        <f>AE2*#REF!</f>
        <v>#REF!</v>
      </c>
      <c r="AQ2" s="3" t="e">
        <f>AF2*#REF!</f>
        <v>#REF!</v>
      </c>
      <c r="AR2" s="3" t="e">
        <f>AG2*#REF!</f>
        <v>#REF!</v>
      </c>
    </row>
    <row r="3" spans="1:49" ht="15.75" hidden="1" customHeight="1" x14ac:dyDescent="0.35">
      <c r="A3" s="1" t="s">
        <v>22</v>
      </c>
      <c r="B3" s="1" t="s">
        <v>22</v>
      </c>
      <c r="C3" s="1" t="s">
        <v>22</v>
      </c>
      <c r="D3" s="1" t="s">
        <v>23</v>
      </c>
      <c r="E3" s="1" t="s">
        <v>26</v>
      </c>
      <c r="F3" s="1">
        <v>4790</v>
      </c>
      <c r="H3" s="1" t="s">
        <v>27</v>
      </c>
      <c r="I3" s="1">
        <v>0</v>
      </c>
      <c r="J3" s="1">
        <v>20.86</v>
      </c>
      <c r="K3" s="1">
        <v>3287080</v>
      </c>
      <c r="L3" s="1">
        <v>900</v>
      </c>
      <c r="M3" s="1">
        <v>2014</v>
      </c>
      <c r="N3" s="1">
        <v>2015</v>
      </c>
      <c r="O3" s="1">
        <v>9.5</v>
      </c>
      <c r="P3" s="1">
        <v>85</v>
      </c>
      <c r="Q3" s="1">
        <v>70</v>
      </c>
      <c r="R3" s="1">
        <v>12</v>
      </c>
      <c r="S3" s="1">
        <v>1</v>
      </c>
      <c r="T3" s="1">
        <v>0</v>
      </c>
      <c r="U3" s="1">
        <v>0.208869299503987</v>
      </c>
      <c r="V3" s="1">
        <v>700</v>
      </c>
      <c r="W3" s="3" t="e">
        <f>$V3*#REF!</f>
        <v>#REF!</v>
      </c>
      <c r="X3" s="3" t="e">
        <f>$V3*#REF!</f>
        <v>#REF!</v>
      </c>
      <c r="Y3" s="3" t="e">
        <f>$V3*#REF!</f>
        <v>#REF!</v>
      </c>
      <c r="Z3" s="3" t="e">
        <f>$V3*#REF!</f>
        <v>#REF!</v>
      </c>
      <c r="AA3" s="3" t="e">
        <f>$V3*#REF!</f>
        <v>#REF!</v>
      </c>
      <c r="AB3" s="3" t="e">
        <f>$V3*#REF!</f>
        <v>#REF!</v>
      </c>
      <c r="AC3" s="3" t="e">
        <f>$V3*#REF!</f>
        <v>#REF!</v>
      </c>
      <c r="AD3" s="3" t="e">
        <f>$V3*#REF!</f>
        <v>#REF!</v>
      </c>
      <c r="AE3" s="3" t="e">
        <f>$V3*#REF!</f>
        <v>#REF!</v>
      </c>
      <c r="AF3" s="3" t="e">
        <f>$V3*#REF!</f>
        <v>#REF!</v>
      </c>
      <c r="AG3" s="3" t="e">
        <f>$V3*#REF!</f>
        <v>#REF!</v>
      </c>
      <c r="AH3" s="3" t="e">
        <f>W3*#REF!</f>
        <v>#REF!</v>
      </c>
      <c r="AI3" s="3" t="e">
        <f>X3*#REF!</f>
        <v>#REF!</v>
      </c>
      <c r="AJ3" s="3" t="e">
        <f>Y3*#REF!</f>
        <v>#REF!</v>
      </c>
      <c r="AK3" s="3" t="e">
        <f>Z3*#REF!</f>
        <v>#REF!</v>
      </c>
      <c r="AL3" s="3" t="e">
        <f>AA3*#REF!</f>
        <v>#REF!</v>
      </c>
      <c r="AM3" s="3" t="e">
        <f>AB3*#REF!</f>
        <v>#REF!</v>
      </c>
      <c r="AN3" s="3" t="e">
        <f>AC3*#REF!</f>
        <v>#REF!</v>
      </c>
      <c r="AO3" s="3" t="e">
        <f>AD3*#REF!</f>
        <v>#REF!</v>
      </c>
      <c r="AP3" s="3" t="e">
        <f>AE3*#REF!</f>
        <v>#REF!</v>
      </c>
      <c r="AQ3" s="3" t="e">
        <f>AF3*#REF!</f>
        <v>#REF!</v>
      </c>
      <c r="AR3" s="3" t="e">
        <f>AG3*#REF!</f>
        <v>#REF!</v>
      </c>
    </row>
    <row r="4" spans="1:49" ht="15.75" hidden="1" customHeight="1" x14ac:dyDescent="0.35">
      <c r="A4" s="1" t="s">
        <v>22</v>
      </c>
      <c r="B4" s="1" t="s">
        <v>22</v>
      </c>
      <c r="C4" s="1" t="s">
        <v>22</v>
      </c>
      <c r="D4" s="1" t="s">
        <v>23</v>
      </c>
      <c r="E4" s="1" t="s">
        <v>28</v>
      </c>
      <c r="F4" s="1">
        <v>8400</v>
      </c>
      <c r="H4" s="1" t="s">
        <v>27</v>
      </c>
      <c r="I4" s="1">
        <v>361.63</v>
      </c>
      <c r="J4" s="1">
        <v>369.54</v>
      </c>
      <c r="K4" s="1">
        <v>3288381</v>
      </c>
      <c r="L4" s="1">
        <v>1300</v>
      </c>
      <c r="M4" s="1">
        <v>2015</v>
      </c>
      <c r="N4" s="1">
        <v>2016</v>
      </c>
      <c r="O4" s="1">
        <v>31</v>
      </c>
      <c r="P4" s="1">
        <v>400</v>
      </c>
      <c r="Q4" s="1">
        <v>75</v>
      </c>
      <c r="R4" s="1">
        <v>80</v>
      </c>
      <c r="S4" s="1">
        <v>240</v>
      </c>
      <c r="T4" s="1">
        <v>3</v>
      </c>
      <c r="U4" s="1">
        <v>8.7315929171101994E-2</v>
      </c>
      <c r="V4" s="1">
        <v>2000</v>
      </c>
      <c r="W4" s="3" t="e">
        <f>$V4*#REF!</f>
        <v>#REF!</v>
      </c>
      <c r="X4" s="3" t="e">
        <f>$V4*#REF!</f>
        <v>#REF!</v>
      </c>
      <c r="Y4" s="3" t="e">
        <f>$V4*#REF!</f>
        <v>#REF!</v>
      </c>
      <c r="Z4" s="3" t="e">
        <f>$V4*#REF!</f>
        <v>#REF!</v>
      </c>
      <c r="AA4" s="3" t="e">
        <f>$V4*#REF!</f>
        <v>#REF!</v>
      </c>
      <c r="AB4" s="3" t="e">
        <f>$V4*#REF!</f>
        <v>#REF!</v>
      </c>
      <c r="AC4" s="3" t="e">
        <f>$V4*#REF!</f>
        <v>#REF!</v>
      </c>
      <c r="AD4" s="3" t="e">
        <f>$V4*#REF!</f>
        <v>#REF!</v>
      </c>
      <c r="AE4" s="3" t="e">
        <f>$V4*#REF!</f>
        <v>#REF!</v>
      </c>
      <c r="AF4" s="3" t="e">
        <f>$V4*#REF!</f>
        <v>#REF!</v>
      </c>
      <c r="AG4" s="3" t="e">
        <f>$V4*#REF!</f>
        <v>#REF!</v>
      </c>
      <c r="AH4" s="3" t="e">
        <f>W4*#REF!</f>
        <v>#REF!</v>
      </c>
      <c r="AI4" s="3" t="e">
        <f>X4*#REF!</f>
        <v>#REF!</v>
      </c>
      <c r="AJ4" s="3" t="e">
        <f>Y4*#REF!</f>
        <v>#REF!</v>
      </c>
      <c r="AK4" s="3" t="e">
        <f>Z4*#REF!</f>
        <v>#REF!</v>
      </c>
      <c r="AL4" s="3" t="e">
        <f>AA4*#REF!</f>
        <v>#REF!</v>
      </c>
      <c r="AM4" s="3" t="e">
        <f>AB4*#REF!</f>
        <v>#REF!</v>
      </c>
      <c r="AN4" s="3" t="e">
        <f>AC4*#REF!</f>
        <v>#REF!</v>
      </c>
      <c r="AO4" s="3" t="e">
        <f>AD4*#REF!</f>
        <v>#REF!</v>
      </c>
      <c r="AP4" s="3" t="e">
        <f>AE4*#REF!</f>
        <v>#REF!</v>
      </c>
      <c r="AQ4" s="3" t="e">
        <f>AF4*#REF!</f>
        <v>#REF!</v>
      </c>
      <c r="AR4" s="3" t="e">
        <f>AG4*#REF!</f>
        <v>#REF!</v>
      </c>
    </row>
    <row r="5" spans="1:49" ht="15.75" hidden="1" customHeight="1" x14ac:dyDescent="0.35">
      <c r="A5" s="1" t="s">
        <v>22</v>
      </c>
      <c r="B5" s="1" t="s">
        <v>22</v>
      </c>
      <c r="C5" s="1" t="s">
        <v>22</v>
      </c>
      <c r="D5" s="1" t="s">
        <v>23</v>
      </c>
      <c r="E5" s="1" t="s">
        <v>29</v>
      </c>
      <c r="F5" s="1">
        <v>6158</v>
      </c>
      <c r="H5" s="1" t="s">
        <v>25</v>
      </c>
      <c r="I5" s="1">
        <v>0.62</v>
      </c>
      <c r="J5" s="1">
        <v>1.1200000000000001</v>
      </c>
      <c r="K5" s="1">
        <v>11240764</v>
      </c>
      <c r="L5" s="1">
        <v>17600</v>
      </c>
      <c r="M5" s="1">
        <v>2012</v>
      </c>
      <c r="N5" s="1">
        <v>2013</v>
      </c>
      <c r="O5" s="1">
        <v>15.5</v>
      </c>
      <c r="P5" s="1">
        <v>2700</v>
      </c>
      <c r="Q5" s="1">
        <v>0</v>
      </c>
      <c r="R5" s="1">
        <v>0</v>
      </c>
      <c r="S5" s="1">
        <v>0</v>
      </c>
      <c r="T5" s="1">
        <v>0</v>
      </c>
      <c r="U5" s="1">
        <v>5.3796075599727797E-3</v>
      </c>
      <c r="V5" s="1">
        <v>17700</v>
      </c>
      <c r="W5" s="3" t="e">
        <f>$V5*#REF!</f>
        <v>#REF!</v>
      </c>
      <c r="X5" s="3" t="e">
        <f>$V5*#REF!</f>
        <v>#REF!</v>
      </c>
      <c r="Y5" s="3" t="e">
        <f>$V5*#REF!</f>
        <v>#REF!</v>
      </c>
      <c r="Z5" s="3" t="e">
        <f>$V5*#REF!</f>
        <v>#REF!</v>
      </c>
      <c r="AA5" s="3" t="e">
        <f>$V5*#REF!</f>
        <v>#REF!</v>
      </c>
      <c r="AB5" s="3" t="e">
        <f>$V5*#REF!</f>
        <v>#REF!</v>
      </c>
      <c r="AC5" s="3" t="e">
        <f>$V5*#REF!</f>
        <v>#REF!</v>
      </c>
      <c r="AD5" s="3" t="e">
        <f>$V5*#REF!</f>
        <v>#REF!</v>
      </c>
      <c r="AE5" s="3" t="e">
        <f>$V5*#REF!</f>
        <v>#REF!</v>
      </c>
      <c r="AF5" s="3" t="e">
        <f>$V5*#REF!</f>
        <v>#REF!</v>
      </c>
      <c r="AG5" s="3" t="e">
        <f>$V5*#REF!</f>
        <v>#REF!</v>
      </c>
      <c r="AH5" s="3" t="e">
        <f>W5*#REF!</f>
        <v>#REF!</v>
      </c>
      <c r="AI5" s="3" t="e">
        <f>X5*#REF!</f>
        <v>#REF!</v>
      </c>
      <c r="AJ5" s="3" t="e">
        <f>Y5*#REF!</f>
        <v>#REF!</v>
      </c>
      <c r="AK5" s="3" t="e">
        <f>Z5*#REF!</f>
        <v>#REF!</v>
      </c>
      <c r="AL5" s="3" t="e">
        <f>AA5*#REF!</f>
        <v>#REF!</v>
      </c>
      <c r="AM5" s="3" t="e">
        <f>AB5*#REF!</f>
        <v>#REF!</v>
      </c>
      <c r="AN5" s="3" t="e">
        <f>AC5*#REF!</f>
        <v>#REF!</v>
      </c>
      <c r="AO5" s="3" t="e">
        <f>AD5*#REF!</f>
        <v>#REF!</v>
      </c>
      <c r="AP5" s="3" t="e">
        <f>AE5*#REF!</f>
        <v>#REF!</v>
      </c>
      <c r="AQ5" s="3" t="e">
        <f>AF5*#REF!</f>
        <v>#REF!</v>
      </c>
      <c r="AR5" s="3" t="e">
        <f>AG5*#REF!</f>
        <v>#REF!</v>
      </c>
    </row>
    <row r="6" spans="1:49" ht="15.75" hidden="1" customHeight="1" x14ac:dyDescent="0.35">
      <c r="A6" s="1" t="s">
        <v>22</v>
      </c>
      <c r="B6" s="1" t="s">
        <v>22</v>
      </c>
      <c r="C6" s="1" t="s">
        <v>22</v>
      </c>
      <c r="D6" s="1" t="s">
        <v>23</v>
      </c>
      <c r="E6" s="1" t="s">
        <v>30</v>
      </c>
      <c r="F6" s="1">
        <v>4581</v>
      </c>
      <c r="H6" s="1" t="s">
        <v>27</v>
      </c>
      <c r="I6" s="1">
        <v>0</v>
      </c>
      <c r="J6" s="1">
        <v>0.5</v>
      </c>
      <c r="K6" s="1">
        <v>4749026</v>
      </c>
      <c r="L6" s="1">
        <v>700</v>
      </c>
      <c r="M6" s="1">
        <v>2017</v>
      </c>
      <c r="N6" s="1">
        <v>2017</v>
      </c>
      <c r="O6" s="1">
        <v>11.5</v>
      </c>
      <c r="P6" s="1">
        <v>80</v>
      </c>
      <c r="Q6" s="1">
        <v>41</v>
      </c>
      <c r="R6" s="1">
        <v>23</v>
      </c>
      <c r="S6" s="1">
        <v>16</v>
      </c>
      <c r="T6" s="1">
        <v>1</v>
      </c>
      <c r="U6" s="1">
        <v>5.3656531142675101E-3</v>
      </c>
      <c r="V6" s="1">
        <v>600</v>
      </c>
      <c r="W6" s="3" t="e">
        <f>$V6*#REF!</f>
        <v>#REF!</v>
      </c>
      <c r="X6" s="3" t="e">
        <f>$V6*#REF!</f>
        <v>#REF!</v>
      </c>
      <c r="Y6" s="3" t="e">
        <f>$V6*#REF!</f>
        <v>#REF!</v>
      </c>
      <c r="Z6" s="3" t="e">
        <f>$V6*#REF!</f>
        <v>#REF!</v>
      </c>
      <c r="AA6" s="3" t="e">
        <f>$V6*#REF!</f>
        <v>#REF!</v>
      </c>
      <c r="AB6" s="3" t="e">
        <f>$V6*#REF!</f>
        <v>#REF!</v>
      </c>
      <c r="AC6" s="3" t="e">
        <f>$V6*#REF!</f>
        <v>#REF!</v>
      </c>
      <c r="AD6" s="3" t="e">
        <f>$V6*#REF!</f>
        <v>#REF!</v>
      </c>
      <c r="AE6" s="3" t="e">
        <f>$V6*#REF!</f>
        <v>#REF!</v>
      </c>
      <c r="AF6" s="3" t="e">
        <f>$V6*#REF!</f>
        <v>#REF!</v>
      </c>
      <c r="AG6" s="3" t="e">
        <f>$V6*#REF!</f>
        <v>#REF!</v>
      </c>
      <c r="AH6" s="3" t="e">
        <f>W6*#REF!</f>
        <v>#REF!</v>
      </c>
      <c r="AI6" s="3" t="e">
        <f>X6*#REF!</f>
        <v>#REF!</v>
      </c>
      <c r="AJ6" s="3" t="e">
        <f>Y6*#REF!</f>
        <v>#REF!</v>
      </c>
      <c r="AK6" s="3" t="e">
        <f>Z6*#REF!</f>
        <v>#REF!</v>
      </c>
      <c r="AL6" s="3" t="e">
        <f>AA6*#REF!</f>
        <v>#REF!</v>
      </c>
      <c r="AM6" s="3" t="e">
        <f>AB6*#REF!</f>
        <v>#REF!</v>
      </c>
      <c r="AN6" s="3" t="e">
        <f>AC6*#REF!</f>
        <v>#REF!</v>
      </c>
      <c r="AO6" s="3" t="e">
        <f>AD6*#REF!</f>
        <v>#REF!</v>
      </c>
      <c r="AP6" s="3" t="e">
        <f>AE6*#REF!</f>
        <v>#REF!</v>
      </c>
      <c r="AQ6" s="3" t="e">
        <f>AF6*#REF!</f>
        <v>#REF!</v>
      </c>
      <c r="AR6" s="3" t="e">
        <f>AG6*#REF!</f>
        <v>#REF!</v>
      </c>
    </row>
    <row r="7" spans="1:49" ht="15.75" hidden="1" customHeight="1" x14ac:dyDescent="0.35">
      <c r="A7" s="1" t="s">
        <v>22</v>
      </c>
      <c r="B7" s="1" t="s">
        <v>22</v>
      </c>
      <c r="C7" s="1" t="s">
        <v>22</v>
      </c>
      <c r="D7" s="1" t="s">
        <v>23</v>
      </c>
      <c r="E7" s="1" t="s">
        <v>31</v>
      </c>
      <c r="F7" s="1">
        <v>7700</v>
      </c>
      <c r="H7" s="1" t="s">
        <v>27</v>
      </c>
      <c r="I7" s="1">
        <v>44.32</v>
      </c>
      <c r="J7" s="1">
        <v>98.3</v>
      </c>
      <c r="K7" s="1">
        <v>5153781</v>
      </c>
      <c r="L7" s="1">
        <v>950</v>
      </c>
      <c r="M7" s="1">
        <v>2017</v>
      </c>
      <c r="N7" s="1">
        <v>2018</v>
      </c>
      <c r="O7" s="1">
        <v>30.5</v>
      </c>
      <c r="P7" s="1">
        <v>290</v>
      </c>
      <c r="Q7" s="1">
        <v>65</v>
      </c>
      <c r="R7" s="1">
        <v>75</v>
      </c>
      <c r="S7" s="1">
        <v>140</v>
      </c>
      <c r="T7" s="1">
        <v>1</v>
      </c>
      <c r="U7" s="1">
        <v>0.58084815968386605</v>
      </c>
      <c r="V7" s="1">
        <v>1400</v>
      </c>
      <c r="W7" s="3" t="e">
        <f>$V7*#REF!</f>
        <v>#REF!</v>
      </c>
      <c r="X7" s="3" t="e">
        <f>$V7*#REF!</f>
        <v>#REF!</v>
      </c>
      <c r="Y7" s="3" t="e">
        <f>$V7*#REF!</f>
        <v>#REF!</v>
      </c>
      <c r="Z7" s="3" t="e">
        <f>$V7*#REF!</f>
        <v>#REF!</v>
      </c>
      <c r="AA7" s="3" t="e">
        <f>$V7*#REF!</f>
        <v>#REF!</v>
      </c>
      <c r="AB7" s="3" t="e">
        <f>$V7*#REF!</f>
        <v>#REF!</v>
      </c>
      <c r="AC7" s="3" t="e">
        <f>$V7*#REF!</f>
        <v>#REF!</v>
      </c>
      <c r="AD7" s="3" t="e">
        <f>$V7*#REF!</f>
        <v>#REF!</v>
      </c>
      <c r="AE7" s="3" t="e">
        <f>$V7*#REF!</f>
        <v>#REF!</v>
      </c>
      <c r="AF7" s="3" t="e">
        <f>$V7*#REF!</f>
        <v>#REF!</v>
      </c>
      <c r="AG7" s="3" t="e">
        <f>$V7*#REF!</f>
        <v>#REF!</v>
      </c>
      <c r="AH7" s="3" t="e">
        <f>W7*#REF!</f>
        <v>#REF!</v>
      </c>
      <c r="AI7" s="3" t="e">
        <f>X7*#REF!</f>
        <v>#REF!</v>
      </c>
      <c r="AJ7" s="3" t="e">
        <f>Y7*#REF!</f>
        <v>#REF!</v>
      </c>
      <c r="AK7" s="3" t="e">
        <f>Z7*#REF!</f>
        <v>#REF!</v>
      </c>
      <c r="AL7" s="3" t="e">
        <f>AA7*#REF!</f>
        <v>#REF!</v>
      </c>
      <c r="AM7" s="3" t="e">
        <f>AB7*#REF!</f>
        <v>#REF!</v>
      </c>
      <c r="AN7" s="3" t="e">
        <f>AC7*#REF!</f>
        <v>#REF!</v>
      </c>
      <c r="AO7" s="3" t="e">
        <f>AD7*#REF!</f>
        <v>#REF!</v>
      </c>
      <c r="AP7" s="3" t="e">
        <f>AE7*#REF!</f>
        <v>#REF!</v>
      </c>
      <c r="AQ7" s="3" t="e">
        <f>AF7*#REF!</f>
        <v>#REF!</v>
      </c>
      <c r="AR7" s="3" t="e">
        <f>AG7*#REF!</f>
        <v>#REF!</v>
      </c>
    </row>
    <row r="8" spans="1:49" ht="15.75" hidden="1" customHeight="1" x14ac:dyDescent="0.35">
      <c r="A8" s="1" t="s">
        <v>22</v>
      </c>
      <c r="B8" s="1" t="s">
        <v>22</v>
      </c>
      <c r="C8" s="1" t="s">
        <v>22</v>
      </c>
      <c r="D8" s="1" t="s">
        <v>23</v>
      </c>
      <c r="E8" s="1" t="s">
        <v>32</v>
      </c>
      <c r="F8" s="1">
        <v>4515</v>
      </c>
      <c r="H8" s="1" t="s">
        <v>27</v>
      </c>
      <c r="I8" s="1">
        <v>2.04</v>
      </c>
      <c r="J8" s="1">
        <v>2.2400000000000002</v>
      </c>
      <c r="K8" s="1">
        <v>5156245</v>
      </c>
      <c r="L8" s="1">
        <v>9200</v>
      </c>
      <c r="M8" s="1">
        <v>2016</v>
      </c>
      <c r="N8" s="1">
        <v>2016</v>
      </c>
      <c r="O8" s="1">
        <v>4</v>
      </c>
      <c r="P8" s="1">
        <v>360</v>
      </c>
      <c r="Q8" s="1">
        <v>0</v>
      </c>
      <c r="R8" s="1">
        <v>0</v>
      </c>
      <c r="S8" s="1">
        <v>0</v>
      </c>
      <c r="T8" s="1">
        <v>0</v>
      </c>
      <c r="U8" s="1">
        <v>2.1813718385507398E-3</v>
      </c>
      <c r="V8" s="1">
        <v>5700</v>
      </c>
      <c r="W8" s="3" t="e">
        <f>$V8*#REF!</f>
        <v>#REF!</v>
      </c>
      <c r="X8" s="3" t="e">
        <f>$V8*#REF!</f>
        <v>#REF!</v>
      </c>
      <c r="Y8" s="3" t="e">
        <f>$V8*#REF!</f>
        <v>#REF!</v>
      </c>
      <c r="Z8" s="3" t="e">
        <f>$V8*#REF!</f>
        <v>#REF!</v>
      </c>
      <c r="AA8" s="3" t="e">
        <f>$V8*#REF!</f>
        <v>#REF!</v>
      </c>
      <c r="AB8" s="3" t="e">
        <f>$V8*#REF!</f>
        <v>#REF!</v>
      </c>
      <c r="AC8" s="3" t="e">
        <f>$V8*#REF!</f>
        <v>#REF!</v>
      </c>
      <c r="AD8" s="3" t="e">
        <f>$V8*#REF!</f>
        <v>#REF!</v>
      </c>
      <c r="AE8" s="3" t="e">
        <f>$V8*#REF!</f>
        <v>#REF!</v>
      </c>
      <c r="AF8" s="3" t="e">
        <f>$V8*#REF!</f>
        <v>#REF!</v>
      </c>
      <c r="AG8" s="3" t="e">
        <f>$V8*#REF!</f>
        <v>#REF!</v>
      </c>
      <c r="AH8" s="3" t="e">
        <f>W8*#REF!</f>
        <v>#REF!</v>
      </c>
      <c r="AI8" s="3" t="e">
        <f>X8*#REF!</f>
        <v>#REF!</v>
      </c>
      <c r="AJ8" s="3" t="e">
        <f>Y8*#REF!</f>
        <v>#REF!</v>
      </c>
      <c r="AK8" s="3" t="e">
        <f>Z8*#REF!</f>
        <v>#REF!</v>
      </c>
      <c r="AL8" s="3" t="e">
        <f>AA8*#REF!</f>
        <v>#REF!</v>
      </c>
      <c r="AM8" s="3" t="e">
        <f>AB8*#REF!</f>
        <v>#REF!</v>
      </c>
      <c r="AN8" s="3" t="e">
        <f>AC8*#REF!</f>
        <v>#REF!</v>
      </c>
      <c r="AO8" s="3" t="e">
        <f>AD8*#REF!</f>
        <v>#REF!</v>
      </c>
      <c r="AP8" s="3" t="e">
        <f>AE8*#REF!</f>
        <v>#REF!</v>
      </c>
      <c r="AQ8" s="3" t="e">
        <f>AF8*#REF!</f>
        <v>#REF!</v>
      </c>
      <c r="AR8" s="3" t="e">
        <f>AG8*#REF!</f>
        <v>#REF!</v>
      </c>
    </row>
    <row r="9" spans="1:49" ht="15.75" hidden="1" customHeight="1" x14ac:dyDescent="0.35">
      <c r="A9" s="1" t="s">
        <v>22</v>
      </c>
      <c r="B9" s="1" t="s">
        <v>22</v>
      </c>
      <c r="C9" s="1" t="s">
        <v>22</v>
      </c>
      <c r="D9" s="1" t="s">
        <v>23</v>
      </c>
      <c r="E9" s="1" t="s">
        <v>33</v>
      </c>
      <c r="F9" s="1">
        <v>8000</v>
      </c>
      <c r="H9" s="1" t="s">
        <v>27</v>
      </c>
      <c r="I9" s="1">
        <v>110.15</v>
      </c>
      <c r="J9" s="1">
        <v>110.61</v>
      </c>
      <c r="K9" s="1">
        <v>7686269</v>
      </c>
      <c r="L9" s="1">
        <v>3900</v>
      </c>
      <c r="M9" s="1">
        <v>2004</v>
      </c>
      <c r="N9" s="1">
        <v>2013</v>
      </c>
      <c r="O9" s="1">
        <v>9.5</v>
      </c>
      <c r="P9" s="1">
        <v>370</v>
      </c>
      <c r="Q9" s="1">
        <v>0</v>
      </c>
      <c r="R9" s="1">
        <v>0</v>
      </c>
      <c r="S9" s="1">
        <v>0</v>
      </c>
      <c r="T9" s="1">
        <v>0</v>
      </c>
      <c r="U9" s="1">
        <v>3.8878998796256299E-3</v>
      </c>
      <c r="V9" s="1">
        <v>3100</v>
      </c>
      <c r="W9" s="3" t="e">
        <f>$V9*#REF!</f>
        <v>#REF!</v>
      </c>
      <c r="X9" s="3" t="e">
        <f>$V9*#REF!</f>
        <v>#REF!</v>
      </c>
      <c r="Y9" s="3" t="e">
        <f>$V9*#REF!</f>
        <v>#REF!</v>
      </c>
      <c r="Z9" s="3" t="e">
        <f>$V9*#REF!</f>
        <v>#REF!</v>
      </c>
      <c r="AA9" s="3" t="e">
        <f>$V9*#REF!</f>
        <v>#REF!</v>
      </c>
      <c r="AB9" s="3" t="e">
        <f>$V9*#REF!</f>
        <v>#REF!</v>
      </c>
      <c r="AC9" s="3" t="e">
        <f>$V9*#REF!</f>
        <v>#REF!</v>
      </c>
      <c r="AD9" s="3" t="e">
        <f>$V9*#REF!</f>
        <v>#REF!</v>
      </c>
      <c r="AE9" s="3" t="e">
        <f>$V9*#REF!</f>
        <v>#REF!</v>
      </c>
      <c r="AF9" s="3" t="e">
        <f>$V9*#REF!</f>
        <v>#REF!</v>
      </c>
      <c r="AG9" s="3" t="e">
        <f>$V9*#REF!</f>
        <v>#REF!</v>
      </c>
      <c r="AH9" s="3" t="e">
        <f>W9*#REF!</f>
        <v>#REF!</v>
      </c>
      <c r="AI9" s="3" t="e">
        <f>X9*#REF!</f>
        <v>#REF!</v>
      </c>
      <c r="AJ9" s="3" t="e">
        <f>Y9*#REF!</f>
        <v>#REF!</v>
      </c>
      <c r="AK9" s="3" t="e">
        <f>Z9*#REF!</f>
        <v>#REF!</v>
      </c>
      <c r="AL9" s="3" t="e">
        <f>AA9*#REF!</f>
        <v>#REF!</v>
      </c>
      <c r="AM9" s="3" t="e">
        <f>AB9*#REF!</f>
        <v>#REF!</v>
      </c>
      <c r="AN9" s="3" t="e">
        <f>AC9*#REF!</f>
        <v>#REF!</v>
      </c>
      <c r="AO9" s="3" t="e">
        <f>AD9*#REF!</f>
        <v>#REF!</v>
      </c>
      <c r="AP9" s="3" t="e">
        <f>AE9*#REF!</f>
        <v>#REF!</v>
      </c>
      <c r="AQ9" s="3" t="e">
        <f>AF9*#REF!</f>
        <v>#REF!</v>
      </c>
      <c r="AR9" s="3" t="e">
        <f>AG9*#REF!</f>
        <v>#REF!</v>
      </c>
    </row>
    <row r="10" spans="1:49" ht="15.75" hidden="1" customHeight="1" x14ac:dyDescent="0.35">
      <c r="A10" s="1" t="s">
        <v>22</v>
      </c>
      <c r="B10" s="1" t="s">
        <v>22</v>
      </c>
      <c r="C10" s="1" t="s">
        <v>22</v>
      </c>
      <c r="D10" s="1" t="s">
        <v>23</v>
      </c>
      <c r="E10" s="1" t="s">
        <v>34</v>
      </c>
      <c r="F10" s="1">
        <v>4489</v>
      </c>
      <c r="H10" s="1" t="s">
        <v>27</v>
      </c>
      <c r="I10" s="1">
        <v>14.57</v>
      </c>
      <c r="J10" s="1">
        <v>17.059999999999999</v>
      </c>
      <c r="K10" s="1">
        <v>3286791</v>
      </c>
      <c r="L10" s="1">
        <v>7100</v>
      </c>
      <c r="M10" s="1">
        <v>2015</v>
      </c>
      <c r="N10" s="1">
        <v>2015</v>
      </c>
      <c r="O10" s="1">
        <v>4</v>
      </c>
      <c r="P10" s="1">
        <v>270</v>
      </c>
      <c r="Q10" s="1">
        <v>0</v>
      </c>
      <c r="R10" s="1">
        <v>0</v>
      </c>
      <c r="S10" s="1">
        <v>0</v>
      </c>
      <c r="T10" s="1">
        <v>0</v>
      </c>
      <c r="U10" s="1">
        <v>2.61214901353354E-2</v>
      </c>
      <c r="V10" s="1">
        <v>4400</v>
      </c>
      <c r="W10" s="3" t="e">
        <f>$V10*#REF!</f>
        <v>#REF!</v>
      </c>
      <c r="X10" s="3" t="e">
        <f>$V10*#REF!</f>
        <v>#REF!</v>
      </c>
      <c r="Y10" s="3" t="e">
        <f>$V10*#REF!</f>
        <v>#REF!</v>
      </c>
      <c r="Z10" s="3" t="e">
        <f>$V10*#REF!</f>
        <v>#REF!</v>
      </c>
      <c r="AA10" s="3" t="e">
        <f>$V10*#REF!</f>
        <v>#REF!</v>
      </c>
      <c r="AB10" s="3" t="e">
        <f>$V10*#REF!</f>
        <v>#REF!</v>
      </c>
      <c r="AC10" s="3" t="e">
        <f>$V10*#REF!</f>
        <v>#REF!</v>
      </c>
      <c r="AD10" s="3" t="e">
        <f>$V10*#REF!</f>
        <v>#REF!</v>
      </c>
      <c r="AE10" s="3" t="e">
        <f>$V10*#REF!</f>
        <v>#REF!</v>
      </c>
      <c r="AF10" s="3" t="e">
        <f>$V10*#REF!</f>
        <v>#REF!</v>
      </c>
      <c r="AG10" s="3" t="e">
        <f>$V10*#REF!</f>
        <v>#REF!</v>
      </c>
      <c r="AH10" s="3" t="e">
        <f>W10*#REF!</f>
        <v>#REF!</v>
      </c>
      <c r="AI10" s="3" t="e">
        <f>X10*#REF!</f>
        <v>#REF!</v>
      </c>
      <c r="AJ10" s="3" t="e">
        <f>Y10*#REF!</f>
        <v>#REF!</v>
      </c>
      <c r="AK10" s="3" t="e">
        <f>Z10*#REF!</f>
        <v>#REF!</v>
      </c>
      <c r="AL10" s="3" t="e">
        <f>AA10*#REF!</f>
        <v>#REF!</v>
      </c>
      <c r="AM10" s="3" t="e">
        <f>AB10*#REF!</f>
        <v>#REF!</v>
      </c>
      <c r="AN10" s="3" t="e">
        <f>AC10*#REF!</f>
        <v>#REF!</v>
      </c>
      <c r="AO10" s="3" t="e">
        <f>AD10*#REF!</f>
        <v>#REF!</v>
      </c>
      <c r="AP10" s="3" t="e">
        <f>AE10*#REF!</f>
        <v>#REF!</v>
      </c>
      <c r="AQ10" s="3" t="e">
        <f>AF10*#REF!</f>
        <v>#REF!</v>
      </c>
      <c r="AR10" s="3" t="e">
        <f>AG10*#REF!</f>
        <v>#REF!</v>
      </c>
    </row>
    <row r="11" spans="1:49" ht="15.75" hidden="1" customHeight="1" x14ac:dyDescent="0.35">
      <c r="A11" s="1" t="s">
        <v>22</v>
      </c>
      <c r="B11" s="1" t="s">
        <v>22</v>
      </c>
      <c r="C11" s="1" t="s">
        <v>22</v>
      </c>
      <c r="D11" s="1" t="s">
        <v>23</v>
      </c>
      <c r="E11" s="1" t="s">
        <v>35</v>
      </c>
      <c r="F11" s="1">
        <v>4393</v>
      </c>
      <c r="H11" s="1" t="s">
        <v>27</v>
      </c>
      <c r="I11" s="1">
        <v>0</v>
      </c>
      <c r="J11" s="1">
        <v>0.47</v>
      </c>
      <c r="K11" s="1">
        <v>3286699</v>
      </c>
      <c r="L11" s="1">
        <v>1200</v>
      </c>
      <c r="M11" s="1">
        <v>2018</v>
      </c>
      <c r="N11" s="1">
        <v>2018</v>
      </c>
      <c r="O11" s="1">
        <v>7</v>
      </c>
      <c r="P11" s="1">
        <v>85</v>
      </c>
      <c r="Q11" s="1">
        <v>65</v>
      </c>
      <c r="R11" s="1">
        <v>13</v>
      </c>
      <c r="S11" s="1">
        <v>6</v>
      </c>
      <c r="T11" s="1">
        <v>1</v>
      </c>
      <c r="U11" s="1">
        <v>3.8057970866815999E-3</v>
      </c>
      <c r="V11" s="1">
        <v>850</v>
      </c>
      <c r="W11" s="3" t="e">
        <f>$V11*#REF!</f>
        <v>#REF!</v>
      </c>
      <c r="X11" s="3" t="e">
        <f>$V11*#REF!</f>
        <v>#REF!</v>
      </c>
      <c r="Y11" s="3" t="e">
        <f>$V11*#REF!</f>
        <v>#REF!</v>
      </c>
      <c r="Z11" s="3" t="e">
        <f>$V11*#REF!</f>
        <v>#REF!</v>
      </c>
      <c r="AA11" s="3" t="e">
        <f>$V11*#REF!</f>
        <v>#REF!</v>
      </c>
      <c r="AB11" s="3" t="e">
        <f>$V11*#REF!</f>
        <v>#REF!</v>
      </c>
      <c r="AC11" s="3" t="e">
        <f>$V11*#REF!</f>
        <v>#REF!</v>
      </c>
      <c r="AD11" s="3" t="e">
        <f>$V11*#REF!</f>
        <v>#REF!</v>
      </c>
      <c r="AE11" s="3" t="e">
        <f>$V11*#REF!</f>
        <v>#REF!</v>
      </c>
      <c r="AF11" s="3" t="e">
        <f>$V11*#REF!</f>
        <v>#REF!</v>
      </c>
      <c r="AG11" s="3" t="e">
        <f>$V11*#REF!</f>
        <v>#REF!</v>
      </c>
      <c r="AH11" s="3" t="e">
        <f>W11*#REF!</f>
        <v>#REF!</v>
      </c>
      <c r="AI11" s="3" t="e">
        <f>X11*#REF!</f>
        <v>#REF!</v>
      </c>
      <c r="AJ11" s="3" t="e">
        <f>Y11*#REF!</f>
        <v>#REF!</v>
      </c>
      <c r="AK11" s="3" t="e">
        <f>Z11*#REF!</f>
        <v>#REF!</v>
      </c>
      <c r="AL11" s="3" t="e">
        <f>AA11*#REF!</f>
        <v>#REF!</v>
      </c>
      <c r="AM11" s="3" t="e">
        <f>AB11*#REF!</f>
        <v>#REF!</v>
      </c>
      <c r="AN11" s="3" t="e">
        <f>AC11*#REF!</f>
        <v>#REF!</v>
      </c>
      <c r="AO11" s="3" t="e">
        <f>AD11*#REF!</f>
        <v>#REF!</v>
      </c>
      <c r="AP11" s="3" t="e">
        <f>AE11*#REF!</f>
        <v>#REF!</v>
      </c>
      <c r="AQ11" s="3" t="e">
        <f>AF11*#REF!</f>
        <v>#REF!</v>
      </c>
      <c r="AR11" s="3" t="e">
        <f>AG11*#REF!</f>
        <v>#REF!</v>
      </c>
    </row>
    <row r="12" spans="1:49" ht="15.75" hidden="1" customHeight="1" x14ac:dyDescent="0.35">
      <c r="A12" s="1" t="s">
        <v>22</v>
      </c>
      <c r="B12" s="1" t="s">
        <v>22</v>
      </c>
      <c r="C12" s="1" t="s">
        <v>22</v>
      </c>
      <c r="D12" s="1" t="s">
        <v>23</v>
      </c>
      <c r="E12" s="1" t="s">
        <v>36</v>
      </c>
      <c r="F12" s="1">
        <v>3683</v>
      </c>
      <c r="H12" s="1" t="s">
        <v>27</v>
      </c>
      <c r="I12" s="1">
        <v>0</v>
      </c>
      <c r="J12" s="1">
        <v>31.06</v>
      </c>
      <c r="K12" s="1">
        <v>3286482</v>
      </c>
      <c r="L12" s="1">
        <v>430</v>
      </c>
      <c r="M12" s="1">
        <v>2017</v>
      </c>
      <c r="N12" s="1">
        <v>2017</v>
      </c>
      <c r="O12" s="1">
        <v>10.5</v>
      </c>
      <c r="P12" s="1">
        <v>46</v>
      </c>
      <c r="Q12" s="1">
        <v>33</v>
      </c>
      <c r="R12" s="1">
        <v>11</v>
      </c>
      <c r="S12" s="1">
        <v>1</v>
      </c>
      <c r="T12" s="1">
        <v>0</v>
      </c>
      <c r="U12" s="1">
        <v>0.28385180008990102</v>
      </c>
      <c r="V12" s="1">
        <v>360</v>
      </c>
      <c r="W12" s="3" t="e">
        <f>$V12*#REF!</f>
        <v>#REF!</v>
      </c>
      <c r="X12" s="3" t="e">
        <f>$V12*#REF!</f>
        <v>#REF!</v>
      </c>
      <c r="Y12" s="3" t="e">
        <f>$V12*#REF!</f>
        <v>#REF!</v>
      </c>
      <c r="Z12" s="3" t="e">
        <f>$V12*#REF!</f>
        <v>#REF!</v>
      </c>
      <c r="AA12" s="3" t="e">
        <f>$V12*#REF!</f>
        <v>#REF!</v>
      </c>
      <c r="AB12" s="3" t="e">
        <f>$V12*#REF!</f>
        <v>#REF!</v>
      </c>
      <c r="AC12" s="3" t="e">
        <f>$V12*#REF!</f>
        <v>#REF!</v>
      </c>
      <c r="AD12" s="3" t="e">
        <f>$V12*#REF!</f>
        <v>#REF!</v>
      </c>
      <c r="AE12" s="3" t="e">
        <f>$V12*#REF!</f>
        <v>#REF!</v>
      </c>
      <c r="AF12" s="3" t="e">
        <f>$V12*#REF!</f>
        <v>#REF!</v>
      </c>
      <c r="AG12" s="3" t="e">
        <f>$V12*#REF!</f>
        <v>#REF!</v>
      </c>
      <c r="AH12" s="3" t="e">
        <f>W12*#REF!</f>
        <v>#REF!</v>
      </c>
      <c r="AI12" s="3" t="e">
        <f>X12*#REF!</f>
        <v>#REF!</v>
      </c>
      <c r="AJ12" s="3" t="e">
        <f>Y12*#REF!</f>
        <v>#REF!</v>
      </c>
      <c r="AK12" s="3" t="e">
        <f>Z12*#REF!</f>
        <v>#REF!</v>
      </c>
      <c r="AL12" s="3" t="e">
        <f>AA12*#REF!</f>
        <v>#REF!</v>
      </c>
      <c r="AM12" s="3" t="e">
        <f>AB12*#REF!</f>
        <v>#REF!</v>
      </c>
      <c r="AN12" s="3" t="e">
        <f>AC12*#REF!</f>
        <v>#REF!</v>
      </c>
      <c r="AO12" s="3" t="e">
        <f>AD12*#REF!</f>
        <v>#REF!</v>
      </c>
      <c r="AP12" s="3" t="e">
        <f>AE12*#REF!</f>
        <v>#REF!</v>
      </c>
      <c r="AQ12" s="3" t="e">
        <f>AF12*#REF!</f>
        <v>#REF!</v>
      </c>
      <c r="AR12" s="3" t="e">
        <f>AG12*#REF!</f>
        <v>#REF!</v>
      </c>
    </row>
    <row r="13" spans="1:49" ht="15.75" hidden="1" customHeight="1" x14ac:dyDescent="0.35">
      <c r="A13" s="1" t="s">
        <v>22</v>
      </c>
      <c r="B13" s="1" t="s">
        <v>22</v>
      </c>
      <c r="C13" s="1" t="s">
        <v>22</v>
      </c>
      <c r="D13" s="1" t="s">
        <v>23</v>
      </c>
      <c r="E13" s="1" t="s">
        <v>37</v>
      </c>
      <c r="F13" s="1">
        <v>1000</v>
      </c>
      <c r="H13" s="1" t="s">
        <v>27</v>
      </c>
      <c r="I13" s="1">
        <v>389.76</v>
      </c>
      <c r="J13" s="1">
        <v>756.15</v>
      </c>
      <c r="K13" s="1">
        <v>3286164</v>
      </c>
      <c r="L13" s="1">
        <v>460</v>
      </c>
      <c r="M13" s="1">
        <v>2017</v>
      </c>
      <c r="N13" s="1">
        <v>2018</v>
      </c>
      <c r="O13" s="1">
        <v>28.5</v>
      </c>
      <c r="P13" s="1">
        <v>130</v>
      </c>
      <c r="Q13" s="1">
        <v>44</v>
      </c>
      <c r="R13" s="1">
        <v>29</v>
      </c>
      <c r="S13" s="1">
        <v>7</v>
      </c>
      <c r="T13" s="1">
        <v>27</v>
      </c>
      <c r="U13" s="1">
        <v>3.52747462362432</v>
      </c>
      <c r="V13" s="1">
        <v>700</v>
      </c>
      <c r="W13" s="3" t="e">
        <f>$V13*#REF!</f>
        <v>#REF!</v>
      </c>
      <c r="X13" s="3" t="e">
        <f>$V13*#REF!</f>
        <v>#REF!</v>
      </c>
      <c r="Y13" s="3" t="e">
        <f>$V13*#REF!</f>
        <v>#REF!</v>
      </c>
      <c r="Z13" s="3" t="e">
        <f>$V13*#REF!</f>
        <v>#REF!</v>
      </c>
      <c r="AA13" s="3" t="e">
        <f>$V13*#REF!</f>
        <v>#REF!</v>
      </c>
      <c r="AB13" s="3" t="e">
        <f>$V13*#REF!</f>
        <v>#REF!</v>
      </c>
      <c r="AC13" s="3" t="e">
        <f>$V13*#REF!</f>
        <v>#REF!</v>
      </c>
      <c r="AD13" s="3" t="e">
        <f>$V13*#REF!</f>
        <v>#REF!</v>
      </c>
      <c r="AE13" s="3" t="e">
        <f>$V13*#REF!</f>
        <v>#REF!</v>
      </c>
      <c r="AF13" s="3" t="e">
        <f>$V13*#REF!</f>
        <v>#REF!</v>
      </c>
      <c r="AG13" s="3" t="e">
        <f>$V13*#REF!</f>
        <v>#REF!</v>
      </c>
      <c r="AH13" s="3" t="e">
        <f>W13*#REF!</f>
        <v>#REF!</v>
      </c>
      <c r="AI13" s="3" t="e">
        <f>X13*#REF!</f>
        <v>#REF!</v>
      </c>
      <c r="AJ13" s="3" t="e">
        <f>Y13*#REF!</f>
        <v>#REF!</v>
      </c>
      <c r="AK13" s="3" t="e">
        <f>Z13*#REF!</f>
        <v>#REF!</v>
      </c>
      <c r="AL13" s="3" t="e">
        <f>AA13*#REF!</f>
        <v>#REF!</v>
      </c>
      <c r="AM13" s="3" t="e">
        <f>AB13*#REF!</f>
        <v>#REF!</v>
      </c>
      <c r="AN13" s="3" t="e">
        <f>AC13*#REF!</f>
        <v>#REF!</v>
      </c>
      <c r="AO13" s="3" t="e">
        <f>AD13*#REF!</f>
        <v>#REF!</v>
      </c>
      <c r="AP13" s="3" t="e">
        <f>AE13*#REF!</f>
        <v>#REF!</v>
      </c>
      <c r="AQ13" s="3" t="e">
        <f>AF13*#REF!</f>
        <v>#REF!</v>
      </c>
      <c r="AR13" s="3" t="e">
        <f>AG13*#REF!</f>
        <v>#REF!</v>
      </c>
    </row>
    <row r="14" spans="1:49" ht="15.75" hidden="1" customHeight="1" x14ac:dyDescent="0.35">
      <c r="A14" s="1" t="s">
        <v>22</v>
      </c>
      <c r="B14" s="1" t="s">
        <v>22</v>
      </c>
      <c r="C14" s="1" t="s">
        <v>22</v>
      </c>
      <c r="D14" s="1" t="s">
        <v>23</v>
      </c>
      <c r="E14" s="1" t="s">
        <v>38</v>
      </c>
      <c r="F14" s="1">
        <v>6012</v>
      </c>
      <c r="H14" s="1" t="s">
        <v>25</v>
      </c>
      <c r="I14" s="1">
        <v>0.78</v>
      </c>
      <c r="J14" s="1">
        <v>1.17</v>
      </c>
      <c r="K14" s="1">
        <v>4428026</v>
      </c>
      <c r="L14" s="1">
        <v>27900</v>
      </c>
      <c r="M14" s="1">
        <v>2016</v>
      </c>
      <c r="N14" s="1">
        <v>2017</v>
      </c>
      <c r="O14" s="1">
        <v>6.5</v>
      </c>
      <c r="P14" s="1">
        <v>1850</v>
      </c>
      <c r="Q14" s="1">
        <v>0</v>
      </c>
      <c r="R14" s="1">
        <v>0</v>
      </c>
      <c r="S14" s="1">
        <v>0</v>
      </c>
      <c r="T14" s="1">
        <v>0</v>
      </c>
      <c r="U14" s="1">
        <v>3.76876327570195E-3</v>
      </c>
      <c r="V14" s="1">
        <v>20000</v>
      </c>
      <c r="W14" s="3" t="e">
        <f>$V14*#REF!</f>
        <v>#REF!</v>
      </c>
      <c r="X14" s="3" t="e">
        <f>$V14*#REF!</f>
        <v>#REF!</v>
      </c>
      <c r="Y14" s="3" t="e">
        <f>$V14*#REF!</f>
        <v>#REF!</v>
      </c>
      <c r="Z14" s="3" t="e">
        <f>$V14*#REF!</f>
        <v>#REF!</v>
      </c>
      <c r="AA14" s="3" t="e">
        <f>$V14*#REF!</f>
        <v>#REF!</v>
      </c>
      <c r="AB14" s="3" t="e">
        <f>$V14*#REF!</f>
        <v>#REF!</v>
      </c>
      <c r="AC14" s="3" t="e">
        <f>$V14*#REF!</f>
        <v>#REF!</v>
      </c>
      <c r="AD14" s="3" t="e">
        <f>$V14*#REF!</f>
        <v>#REF!</v>
      </c>
      <c r="AE14" s="3" t="e">
        <f>$V14*#REF!</f>
        <v>#REF!</v>
      </c>
      <c r="AF14" s="3" t="e">
        <f>$V14*#REF!</f>
        <v>#REF!</v>
      </c>
      <c r="AG14" s="3" t="e">
        <f>$V14*#REF!</f>
        <v>#REF!</v>
      </c>
      <c r="AH14" s="3" t="e">
        <f>W14*#REF!</f>
        <v>#REF!</v>
      </c>
      <c r="AI14" s="3" t="e">
        <f>X14*#REF!</f>
        <v>#REF!</v>
      </c>
      <c r="AJ14" s="3" t="e">
        <f>Y14*#REF!</f>
        <v>#REF!</v>
      </c>
      <c r="AK14" s="3" t="e">
        <f>Z14*#REF!</f>
        <v>#REF!</v>
      </c>
      <c r="AL14" s="3" t="e">
        <f>AA14*#REF!</f>
        <v>#REF!</v>
      </c>
      <c r="AM14" s="3" t="e">
        <f>AB14*#REF!</f>
        <v>#REF!</v>
      </c>
      <c r="AN14" s="3" t="e">
        <f>AC14*#REF!</f>
        <v>#REF!</v>
      </c>
      <c r="AO14" s="3" t="e">
        <f>AD14*#REF!</f>
        <v>#REF!</v>
      </c>
      <c r="AP14" s="3" t="e">
        <f>AE14*#REF!</f>
        <v>#REF!</v>
      </c>
      <c r="AQ14" s="3" t="e">
        <f>AF14*#REF!</f>
        <v>#REF!</v>
      </c>
      <c r="AR14" s="3" t="e">
        <f>AG14*#REF!</f>
        <v>#REF!</v>
      </c>
    </row>
    <row r="15" spans="1:49" ht="15.75" hidden="1" customHeight="1" x14ac:dyDescent="0.35">
      <c r="A15" s="1" t="s">
        <v>22</v>
      </c>
      <c r="B15" s="1" t="s">
        <v>22</v>
      </c>
      <c r="C15" s="1" t="s">
        <v>22</v>
      </c>
      <c r="D15" s="1" t="s">
        <v>23</v>
      </c>
      <c r="E15" s="1" t="s">
        <v>39</v>
      </c>
      <c r="F15" s="1">
        <v>4400</v>
      </c>
      <c r="H15" s="1" t="s">
        <v>27</v>
      </c>
      <c r="I15" s="1">
        <v>0.2</v>
      </c>
      <c r="J15" s="1">
        <v>0.36</v>
      </c>
      <c r="K15" s="1">
        <v>4697190</v>
      </c>
      <c r="L15" s="1">
        <v>450</v>
      </c>
      <c r="M15" s="1">
        <v>2018</v>
      </c>
      <c r="N15" s="1">
        <v>2018</v>
      </c>
      <c r="O15" s="1">
        <v>10</v>
      </c>
      <c r="P15" s="1">
        <v>45</v>
      </c>
      <c r="Q15" s="1">
        <v>35</v>
      </c>
      <c r="R15" s="1">
        <v>8</v>
      </c>
      <c r="S15" s="1">
        <v>2</v>
      </c>
      <c r="T15" s="1">
        <v>1</v>
      </c>
      <c r="U15" s="1">
        <v>1.85536732072485E-3</v>
      </c>
      <c r="V15" s="1">
        <v>370</v>
      </c>
      <c r="W15" s="3" t="e">
        <f>$V15*#REF!</f>
        <v>#REF!</v>
      </c>
      <c r="X15" s="3" t="e">
        <f>$V15*#REF!</f>
        <v>#REF!</v>
      </c>
      <c r="Y15" s="3" t="e">
        <f>$V15*#REF!</f>
        <v>#REF!</v>
      </c>
      <c r="Z15" s="3" t="e">
        <f>$V15*#REF!</f>
        <v>#REF!</v>
      </c>
      <c r="AA15" s="3" t="e">
        <f>$V15*#REF!</f>
        <v>#REF!</v>
      </c>
      <c r="AB15" s="3" t="e">
        <f>$V15*#REF!</f>
        <v>#REF!</v>
      </c>
      <c r="AC15" s="3" t="e">
        <f>$V15*#REF!</f>
        <v>#REF!</v>
      </c>
      <c r="AD15" s="3" t="e">
        <f>$V15*#REF!</f>
        <v>#REF!</v>
      </c>
      <c r="AE15" s="3" t="e">
        <f>$V15*#REF!</f>
        <v>#REF!</v>
      </c>
      <c r="AF15" s="3" t="e">
        <f>$V15*#REF!</f>
        <v>#REF!</v>
      </c>
      <c r="AG15" s="3" t="e">
        <f>$V15*#REF!</f>
        <v>#REF!</v>
      </c>
      <c r="AH15" s="3" t="e">
        <f>W15*#REF!</f>
        <v>#REF!</v>
      </c>
      <c r="AI15" s="3" t="e">
        <f>X15*#REF!</f>
        <v>#REF!</v>
      </c>
      <c r="AJ15" s="3" t="e">
        <f>Y15*#REF!</f>
        <v>#REF!</v>
      </c>
      <c r="AK15" s="3" t="e">
        <f>Z15*#REF!</f>
        <v>#REF!</v>
      </c>
      <c r="AL15" s="3" t="e">
        <f>AA15*#REF!</f>
        <v>#REF!</v>
      </c>
      <c r="AM15" s="3" t="e">
        <f>AB15*#REF!</f>
        <v>#REF!</v>
      </c>
      <c r="AN15" s="3" t="e">
        <f>AC15*#REF!</f>
        <v>#REF!</v>
      </c>
      <c r="AO15" s="3" t="e">
        <f>AD15*#REF!</f>
        <v>#REF!</v>
      </c>
      <c r="AP15" s="3" t="e">
        <f>AE15*#REF!</f>
        <v>#REF!</v>
      </c>
      <c r="AQ15" s="3" t="e">
        <f>AF15*#REF!</f>
        <v>#REF!</v>
      </c>
      <c r="AR15" s="3" t="e">
        <f>AG15*#REF!</f>
        <v>#REF!</v>
      </c>
    </row>
    <row r="16" spans="1:49" ht="15.75" hidden="1" customHeight="1" x14ac:dyDescent="0.35">
      <c r="A16" s="1" t="s">
        <v>22</v>
      </c>
      <c r="B16" s="1" t="s">
        <v>22</v>
      </c>
      <c r="C16" s="1" t="s">
        <v>22</v>
      </c>
      <c r="D16" s="1" t="s">
        <v>23</v>
      </c>
      <c r="E16" s="1" t="s">
        <v>40</v>
      </c>
      <c r="F16" s="1">
        <v>5018</v>
      </c>
      <c r="H16" s="1" t="s">
        <v>27</v>
      </c>
      <c r="I16" s="1">
        <v>0</v>
      </c>
      <c r="J16" s="1">
        <v>4.5199999999999996</v>
      </c>
      <c r="K16" s="1">
        <v>3287122</v>
      </c>
      <c r="L16" s="1">
        <v>9700</v>
      </c>
      <c r="M16" s="1">
        <v>2018</v>
      </c>
      <c r="N16" s="1">
        <v>2018</v>
      </c>
      <c r="O16" s="1">
        <v>5</v>
      </c>
      <c r="P16" s="1">
        <v>490</v>
      </c>
      <c r="Q16" s="1">
        <v>0</v>
      </c>
      <c r="R16" s="1">
        <v>0</v>
      </c>
      <c r="S16" s="1">
        <v>0</v>
      </c>
      <c r="T16" s="1">
        <v>0</v>
      </c>
      <c r="U16" s="1">
        <v>4.7538240859479497E-2</v>
      </c>
      <c r="V16" s="1">
        <v>6400</v>
      </c>
      <c r="W16" s="3" t="e">
        <f>$V16*#REF!</f>
        <v>#REF!</v>
      </c>
      <c r="X16" s="3" t="e">
        <f>$V16*#REF!</f>
        <v>#REF!</v>
      </c>
      <c r="Y16" s="3" t="e">
        <f>$V16*#REF!</f>
        <v>#REF!</v>
      </c>
      <c r="Z16" s="3" t="e">
        <f>$V16*#REF!</f>
        <v>#REF!</v>
      </c>
      <c r="AA16" s="3" t="e">
        <f>$V16*#REF!</f>
        <v>#REF!</v>
      </c>
      <c r="AB16" s="3" t="e">
        <f>$V16*#REF!</f>
        <v>#REF!</v>
      </c>
      <c r="AC16" s="3" t="e">
        <f>$V16*#REF!</f>
        <v>#REF!</v>
      </c>
      <c r="AD16" s="3" t="e">
        <f>$V16*#REF!</f>
        <v>#REF!</v>
      </c>
      <c r="AE16" s="3" t="e">
        <f>$V16*#REF!</f>
        <v>#REF!</v>
      </c>
      <c r="AF16" s="3" t="e">
        <f>$V16*#REF!</f>
        <v>#REF!</v>
      </c>
      <c r="AG16" s="3" t="e">
        <f>$V16*#REF!</f>
        <v>#REF!</v>
      </c>
      <c r="AH16" s="3" t="e">
        <f>W16*#REF!</f>
        <v>#REF!</v>
      </c>
      <c r="AI16" s="3" t="e">
        <f>X16*#REF!</f>
        <v>#REF!</v>
      </c>
      <c r="AJ16" s="3" t="e">
        <f>Y16*#REF!</f>
        <v>#REF!</v>
      </c>
      <c r="AK16" s="3" t="e">
        <f>Z16*#REF!</f>
        <v>#REF!</v>
      </c>
      <c r="AL16" s="3" t="e">
        <f>AA16*#REF!</f>
        <v>#REF!</v>
      </c>
      <c r="AM16" s="3" t="e">
        <f>AB16*#REF!</f>
        <v>#REF!</v>
      </c>
      <c r="AN16" s="3" t="e">
        <f>AC16*#REF!</f>
        <v>#REF!</v>
      </c>
      <c r="AO16" s="3" t="e">
        <f>AD16*#REF!</f>
        <v>#REF!</v>
      </c>
      <c r="AP16" s="3" t="e">
        <f>AE16*#REF!</f>
        <v>#REF!</v>
      </c>
      <c r="AQ16" s="3" t="e">
        <f>AF16*#REF!</f>
        <v>#REF!</v>
      </c>
      <c r="AR16" s="3" t="e">
        <f>AG16*#REF!</f>
        <v>#REF!</v>
      </c>
    </row>
    <row r="17" spans="1:44" ht="15.75" hidden="1" customHeight="1" x14ac:dyDescent="0.35">
      <c r="A17" s="1" t="s">
        <v>22</v>
      </c>
      <c r="B17" s="1" t="s">
        <v>22</v>
      </c>
      <c r="C17" s="1" t="s">
        <v>22</v>
      </c>
      <c r="D17" s="1" t="s">
        <v>23</v>
      </c>
      <c r="E17" s="1" t="s">
        <v>41</v>
      </c>
      <c r="F17" s="1">
        <v>1503</v>
      </c>
      <c r="H17" s="1" t="s">
        <v>27</v>
      </c>
      <c r="I17" s="1">
        <v>4.21</v>
      </c>
      <c r="J17" s="1">
        <v>9.58</v>
      </c>
      <c r="K17" s="1">
        <v>7304666</v>
      </c>
      <c r="L17" s="1">
        <v>400</v>
      </c>
      <c r="M17" s="1">
        <v>2011</v>
      </c>
      <c r="N17" s="1">
        <v>2012</v>
      </c>
      <c r="O17" s="1">
        <v>30</v>
      </c>
      <c r="P17" s="1">
        <v>120</v>
      </c>
      <c r="Q17" s="1">
        <v>36</v>
      </c>
      <c r="R17" s="1">
        <v>6</v>
      </c>
      <c r="S17" s="1">
        <v>8</v>
      </c>
      <c r="T17" s="1">
        <v>45</v>
      </c>
      <c r="U17" s="1">
        <v>5.0203878152654299E-2</v>
      </c>
      <c r="V17" s="1">
        <v>600</v>
      </c>
      <c r="W17" s="3" t="e">
        <f>$V17*#REF!</f>
        <v>#REF!</v>
      </c>
      <c r="X17" s="3" t="e">
        <f>$V17*#REF!</f>
        <v>#REF!</v>
      </c>
      <c r="Y17" s="3" t="e">
        <f>$V17*#REF!</f>
        <v>#REF!</v>
      </c>
      <c r="Z17" s="3" t="e">
        <f>$V17*#REF!</f>
        <v>#REF!</v>
      </c>
      <c r="AA17" s="3" t="e">
        <f>$V17*#REF!</f>
        <v>#REF!</v>
      </c>
      <c r="AB17" s="3" t="e">
        <f>$V17*#REF!</f>
        <v>#REF!</v>
      </c>
      <c r="AC17" s="3" t="e">
        <f>$V17*#REF!</f>
        <v>#REF!</v>
      </c>
      <c r="AD17" s="3" t="e">
        <f>$V17*#REF!</f>
        <v>#REF!</v>
      </c>
      <c r="AE17" s="3" t="e">
        <f>$V17*#REF!</f>
        <v>#REF!</v>
      </c>
      <c r="AF17" s="3" t="e">
        <f>$V17*#REF!</f>
        <v>#REF!</v>
      </c>
      <c r="AG17" s="3" t="e">
        <f>$V17*#REF!</f>
        <v>#REF!</v>
      </c>
      <c r="AH17" s="3" t="e">
        <f>W17*#REF!</f>
        <v>#REF!</v>
      </c>
      <c r="AI17" s="3" t="e">
        <f>X17*#REF!</f>
        <v>#REF!</v>
      </c>
      <c r="AJ17" s="3" t="e">
        <f>Y17*#REF!</f>
        <v>#REF!</v>
      </c>
      <c r="AK17" s="3" t="e">
        <f>Z17*#REF!</f>
        <v>#REF!</v>
      </c>
      <c r="AL17" s="3" t="e">
        <f>AA17*#REF!</f>
        <v>#REF!</v>
      </c>
      <c r="AM17" s="3" t="e">
        <f>AB17*#REF!</f>
        <v>#REF!</v>
      </c>
      <c r="AN17" s="3" t="e">
        <f>AC17*#REF!</f>
        <v>#REF!</v>
      </c>
      <c r="AO17" s="3" t="e">
        <f>AD17*#REF!</f>
        <v>#REF!</v>
      </c>
      <c r="AP17" s="3" t="e">
        <f>AE17*#REF!</f>
        <v>#REF!</v>
      </c>
      <c r="AQ17" s="3" t="e">
        <f>AF17*#REF!</f>
        <v>#REF!</v>
      </c>
      <c r="AR17" s="3" t="e">
        <f>AG17*#REF!</f>
        <v>#REF!</v>
      </c>
    </row>
    <row r="18" spans="1:44" ht="15.75" hidden="1" customHeight="1" x14ac:dyDescent="0.35">
      <c r="A18" s="1" t="s">
        <v>22</v>
      </c>
      <c r="B18" s="1" t="s">
        <v>22</v>
      </c>
      <c r="C18" s="1" t="s">
        <v>22</v>
      </c>
      <c r="D18" s="1" t="s">
        <v>23</v>
      </c>
      <c r="E18" s="1" t="s">
        <v>42</v>
      </c>
      <c r="F18" s="1">
        <v>6012</v>
      </c>
      <c r="H18" s="1" t="s">
        <v>27</v>
      </c>
      <c r="I18" s="1">
        <v>9</v>
      </c>
      <c r="J18" s="1">
        <v>9.57</v>
      </c>
      <c r="K18" s="1">
        <v>3287644</v>
      </c>
      <c r="L18" s="1">
        <v>14800</v>
      </c>
      <c r="M18" s="1">
        <v>2015</v>
      </c>
      <c r="N18" s="1">
        <v>2015</v>
      </c>
      <c r="O18" s="1">
        <v>4</v>
      </c>
      <c r="P18" s="1">
        <v>600</v>
      </c>
      <c r="Q18" s="1">
        <v>0</v>
      </c>
      <c r="R18" s="1">
        <v>0</v>
      </c>
      <c r="S18" s="1">
        <v>0</v>
      </c>
      <c r="T18" s="1">
        <v>0</v>
      </c>
      <c r="U18" s="1">
        <v>5.1424231118429404E-3</v>
      </c>
      <c r="V18" s="1">
        <v>9300</v>
      </c>
      <c r="W18" s="3" t="e">
        <f>$V18*#REF!</f>
        <v>#REF!</v>
      </c>
      <c r="X18" s="3" t="e">
        <f>$V18*#REF!</f>
        <v>#REF!</v>
      </c>
      <c r="Y18" s="3" t="e">
        <f>$V18*#REF!</f>
        <v>#REF!</v>
      </c>
      <c r="Z18" s="3" t="e">
        <f>$V18*#REF!</f>
        <v>#REF!</v>
      </c>
      <c r="AA18" s="3" t="e">
        <f>$V18*#REF!</f>
        <v>#REF!</v>
      </c>
      <c r="AB18" s="3" t="e">
        <f>$V18*#REF!</f>
        <v>#REF!</v>
      </c>
      <c r="AC18" s="3" t="e">
        <f>$V18*#REF!</f>
        <v>#REF!</v>
      </c>
      <c r="AD18" s="3" t="e">
        <f>$V18*#REF!</f>
        <v>#REF!</v>
      </c>
      <c r="AE18" s="3" t="e">
        <f>$V18*#REF!</f>
        <v>#REF!</v>
      </c>
      <c r="AF18" s="3" t="e">
        <f>$V18*#REF!</f>
        <v>#REF!</v>
      </c>
      <c r="AG18" s="3" t="e">
        <f>$V18*#REF!</f>
        <v>#REF!</v>
      </c>
      <c r="AH18" s="3" t="e">
        <f>W18*#REF!</f>
        <v>#REF!</v>
      </c>
      <c r="AI18" s="3" t="e">
        <f>X18*#REF!</f>
        <v>#REF!</v>
      </c>
      <c r="AJ18" s="3" t="e">
        <f>Y18*#REF!</f>
        <v>#REF!</v>
      </c>
      <c r="AK18" s="3" t="e">
        <f>Z18*#REF!</f>
        <v>#REF!</v>
      </c>
      <c r="AL18" s="3" t="e">
        <f>AA18*#REF!</f>
        <v>#REF!</v>
      </c>
      <c r="AM18" s="3" t="e">
        <f>AB18*#REF!</f>
        <v>#REF!</v>
      </c>
      <c r="AN18" s="3" t="e">
        <f>AC18*#REF!</f>
        <v>#REF!</v>
      </c>
      <c r="AO18" s="3" t="e">
        <f>AD18*#REF!</f>
        <v>#REF!</v>
      </c>
      <c r="AP18" s="3" t="e">
        <f>AE18*#REF!</f>
        <v>#REF!</v>
      </c>
      <c r="AQ18" s="3" t="e">
        <f>AF18*#REF!</f>
        <v>#REF!</v>
      </c>
      <c r="AR18" s="3" t="e">
        <f>AG18*#REF!</f>
        <v>#REF!</v>
      </c>
    </row>
    <row r="19" spans="1:44" ht="15.75" hidden="1" customHeight="1" x14ac:dyDescent="0.35">
      <c r="A19" s="1" t="s">
        <v>22</v>
      </c>
      <c r="B19" s="1" t="s">
        <v>22</v>
      </c>
      <c r="C19" s="1" t="s">
        <v>22</v>
      </c>
      <c r="D19" s="1" t="s">
        <v>23</v>
      </c>
      <c r="E19" s="1" t="s">
        <v>43</v>
      </c>
      <c r="F19" s="1">
        <v>4411</v>
      </c>
      <c r="H19" s="1" t="s">
        <v>27</v>
      </c>
      <c r="I19" s="1">
        <v>0</v>
      </c>
      <c r="J19" s="1">
        <v>0.34</v>
      </c>
      <c r="K19" s="1">
        <v>3286722</v>
      </c>
      <c r="L19" s="1">
        <v>2000</v>
      </c>
      <c r="M19" s="1">
        <v>2018</v>
      </c>
      <c r="N19" s="1">
        <v>2018</v>
      </c>
      <c r="O19" s="1">
        <v>6.5</v>
      </c>
      <c r="P19" s="1">
        <v>130</v>
      </c>
      <c r="Q19" s="1">
        <v>95</v>
      </c>
      <c r="R19" s="1">
        <v>25</v>
      </c>
      <c r="S19" s="1">
        <v>9</v>
      </c>
      <c r="T19" s="1">
        <v>0</v>
      </c>
      <c r="U19" s="1">
        <v>3.1668514496663602E-3</v>
      </c>
      <c r="V19" s="1">
        <v>1400</v>
      </c>
      <c r="W19" s="3" t="e">
        <f>$V19*#REF!</f>
        <v>#REF!</v>
      </c>
      <c r="X19" s="3" t="e">
        <f>$V19*#REF!</f>
        <v>#REF!</v>
      </c>
      <c r="Y19" s="3" t="e">
        <f>$V19*#REF!</f>
        <v>#REF!</v>
      </c>
      <c r="Z19" s="3" t="e">
        <f>$V19*#REF!</f>
        <v>#REF!</v>
      </c>
      <c r="AA19" s="3" t="e">
        <f>$V19*#REF!</f>
        <v>#REF!</v>
      </c>
      <c r="AB19" s="3" t="e">
        <f>$V19*#REF!</f>
        <v>#REF!</v>
      </c>
      <c r="AC19" s="3" t="e">
        <f>$V19*#REF!</f>
        <v>#REF!</v>
      </c>
      <c r="AD19" s="3" t="e">
        <f>$V19*#REF!</f>
        <v>#REF!</v>
      </c>
      <c r="AE19" s="3" t="e">
        <f>$V19*#REF!</f>
        <v>#REF!</v>
      </c>
      <c r="AF19" s="3" t="e">
        <f>$V19*#REF!</f>
        <v>#REF!</v>
      </c>
      <c r="AG19" s="3" t="e">
        <f>$V19*#REF!</f>
        <v>#REF!</v>
      </c>
      <c r="AH19" s="3" t="e">
        <f>W19*#REF!</f>
        <v>#REF!</v>
      </c>
      <c r="AI19" s="3" t="e">
        <f>X19*#REF!</f>
        <v>#REF!</v>
      </c>
      <c r="AJ19" s="3" t="e">
        <f>Y19*#REF!</f>
        <v>#REF!</v>
      </c>
      <c r="AK19" s="3" t="e">
        <f>Z19*#REF!</f>
        <v>#REF!</v>
      </c>
      <c r="AL19" s="3" t="e">
        <f>AA19*#REF!</f>
        <v>#REF!</v>
      </c>
      <c r="AM19" s="3" t="e">
        <f>AB19*#REF!</f>
        <v>#REF!</v>
      </c>
      <c r="AN19" s="3" t="e">
        <f>AC19*#REF!</f>
        <v>#REF!</v>
      </c>
      <c r="AO19" s="3" t="e">
        <f>AD19*#REF!</f>
        <v>#REF!</v>
      </c>
      <c r="AP19" s="3" t="e">
        <f>AE19*#REF!</f>
        <v>#REF!</v>
      </c>
      <c r="AQ19" s="3" t="e">
        <f>AF19*#REF!</f>
        <v>#REF!</v>
      </c>
      <c r="AR19" s="3" t="e">
        <f>AG19*#REF!</f>
        <v>#REF!</v>
      </c>
    </row>
    <row r="20" spans="1:44" ht="15.75" hidden="1" customHeight="1" x14ac:dyDescent="0.35">
      <c r="A20" s="1" t="s">
        <v>22</v>
      </c>
      <c r="B20" s="1" t="s">
        <v>22</v>
      </c>
      <c r="C20" s="1" t="s">
        <v>22</v>
      </c>
      <c r="D20" s="1" t="s">
        <v>23</v>
      </c>
      <c r="E20" s="1" t="s">
        <v>44</v>
      </c>
      <c r="F20" s="1">
        <v>5036</v>
      </c>
      <c r="H20" s="1" t="s">
        <v>27</v>
      </c>
      <c r="I20" s="1">
        <v>2.61</v>
      </c>
      <c r="J20" s="1">
        <v>3.18</v>
      </c>
      <c r="K20" s="1">
        <v>4453026</v>
      </c>
      <c r="L20" s="1">
        <v>14400</v>
      </c>
      <c r="M20" s="1">
        <v>2015</v>
      </c>
      <c r="N20" s="1">
        <v>2015</v>
      </c>
      <c r="O20" s="1">
        <v>2</v>
      </c>
      <c r="P20" s="1">
        <v>290</v>
      </c>
      <c r="Q20" s="1">
        <v>0</v>
      </c>
      <c r="R20" s="1">
        <v>0</v>
      </c>
      <c r="S20" s="1">
        <v>0</v>
      </c>
      <c r="T20" s="1">
        <v>0</v>
      </c>
      <c r="U20" s="1">
        <v>6.1951825789832299E-3</v>
      </c>
      <c r="V20" s="1">
        <v>8000</v>
      </c>
      <c r="W20" s="3" t="e">
        <f>$V20*#REF!</f>
        <v>#REF!</v>
      </c>
      <c r="X20" s="3" t="e">
        <f>$V20*#REF!</f>
        <v>#REF!</v>
      </c>
      <c r="Y20" s="3" t="e">
        <f>$V20*#REF!</f>
        <v>#REF!</v>
      </c>
      <c r="Z20" s="3" t="e">
        <f>$V20*#REF!</f>
        <v>#REF!</v>
      </c>
      <c r="AA20" s="3" t="e">
        <f>$V20*#REF!</f>
        <v>#REF!</v>
      </c>
      <c r="AB20" s="3" t="e">
        <f>$V20*#REF!</f>
        <v>#REF!</v>
      </c>
      <c r="AC20" s="3" t="e">
        <f>$V20*#REF!</f>
        <v>#REF!</v>
      </c>
      <c r="AD20" s="3" t="e">
        <f>$V20*#REF!</f>
        <v>#REF!</v>
      </c>
      <c r="AE20" s="3" t="e">
        <f>$V20*#REF!</f>
        <v>#REF!</v>
      </c>
      <c r="AF20" s="3" t="e">
        <f>$V20*#REF!</f>
        <v>#REF!</v>
      </c>
      <c r="AG20" s="3" t="e">
        <f>$V20*#REF!</f>
        <v>#REF!</v>
      </c>
      <c r="AH20" s="3" t="e">
        <f>W20*#REF!</f>
        <v>#REF!</v>
      </c>
      <c r="AI20" s="3" t="e">
        <f>X20*#REF!</f>
        <v>#REF!</v>
      </c>
      <c r="AJ20" s="3" t="e">
        <f>Y20*#REF!</f>
        <v>#REF!</v>
      </c>
      <c r="AK20" s="3" t="e">
        <f>Z20*#REF!</f>
        <v>#REF!</v>
      </c>
      <c r="AL20" s="3" t="e">
        <f>AA20*#REF!</f>
        <v>#REF!</v>
      </c>
      <c r="AM20" s="3" t="e">
        <f>AB20*#REF!</f>
        <v>#REF!</v>
      </c>
      <c r="AN20" s="3" t="e">
        <f>AC20*#REF!</f>
        <v>#REF!</v>
      </c>
      <c r="AO20" s="3" t="e">
        <f>AD20*#REF!</f>
        <v>#REF!</v>
      </c>
      <c r="AP20" s="3" t="e">
        <f>AE20*#REF!</f>
        <v>#REF!</v>
      </c>
      <c r="AQ20" s="3" t="e">
        <f>AF20*#REF!</f>
        <v>#REF!</v>
      </c>
      <c r="AR20" s="3" t="e">
        <f>AG20*#REF!</f>
        <v>#REF!</v>
      </c>
    </row>
    <row r="21" spans="1:44" ht="15.75" hidden="1" customHeight="1" x14ac:dyDescent="0.35">
      <c r="A21" s="1" t="s">
        <v>22</v>
      </c>
      <c r="B21" s="1" t="s">
        <v>22</v>
      </c>
      <c r="C21" s="1" t="s">
        <v>22</v>
      </c>
      <c r="D21" s="1" t="s">
        <v>23</v>
      </c>
      <c r="E21" s="1" t="s">
        <v>45</v>
      </c>
      <c r="F21" s="1">
        <v>6018</v>
      </c>
      <c r="H21" s="1" t="s">
        <v>27</v>
      </c>
      <c r="I21" s="1">
        <v>3.28</v>
      </c>
      <c r="J21" s="1">
        <v>4.91</v>
      </c>
      <c r="K21" s="1">
        <v>3287656</v>
      </c>
      <c r="L21" s="1">
        <v>15200</v>
      </c>
      <c r="M21" s="1">
        <v>2017</v>
      </c>
      <c r="N21" s="1">
        <v>2018</v>
      </c>
      <c r="O21" s="1">
        <v>5</v>
      </c>
      <c r="P21" s="1">
        <v>750</v>
      </c>
      <c r="Q21" s="1">
        <v>0</v>
      </c>
      <c r="R21" s="1">
        <v>0</v>
      </c>
      <c r="S21" s="1">
        <v>0</v>
      </c>
      <c r="T21" s="1">
        <v>0</v>
      </c>
      <c r="U21" s="1">
        <v>1.7786235824384801E-2</v>
      </c>
      <c r="V21" s="1">
        <v>9900</v>
      </c>
      <c r="W21" s="3" t="e">
        <f>$V21*#REF!</f>
        <v>#REF!</v>
      </c>
      <c r="X21" s="3" t="e">
        <f>$V21*#REF!</f>
        <v>#REF!</v>
      </c>
      <c r="Y21" s="3" t="e">
        <f>$V21*#REF!</f>
        <v>#REF!</v>
      </c>
      <c r="Z21" s="3" t="e">
        <f>$V21*#REF!</f>
        <v>#REF!</v>
      </c>
      <c r="AA21" s="3" t="e">
        <f>$V21*#REF!</f>
        <v>#REF!</v>
      </c>
      <c r="AB21" s="3" t="e">
        <f>$V21*#REF!</f>
        <v>#REF!</v>
      </c>
      <c r="AC21" s="3" t="e">
        <f>$V21*#REF!</f>
        <v>#REF!</v>
      </c>
      <c r="AD21" s="3" t="e">
        <f>$V21*#REF!</f>
        <v>#REF!</v>
      </c>
      <c r="AE21" s="3" t="e">
        <f>$V21*#REF!</f>
        <v>#REF!</v>
      </c>
      <c r="AF21" s="3" t="e">
        <f>$V21*#REF!</f>
        <v>#REF!</v>
      </c>
      <c r="AG21" s="3" t="e">
        <f>$V21*#REF!</f>
        <v>#REF!</v>
      </c>
      <c r="AH21" s="3" t="e">
        <f>W21*#REF!</f>
        <v>#REF!</v>
      </c>
      <c r="AI21" s="3" t="e">
        <f>X21*#REF!</f>
        <v>#REF!</v>
      </c>
      <c r="AJ21" s="3" t="e">
        <f>Y21*#REF!</f>
        <v>#REF!</v>
      </c>
      <c r="AK21" s="3" t="e">
        <f>Z21*#REF!</f>
        <v>#REF!</v>
      </c>
      <c r="AL21" s="3" t="e">
        <f>AA21*#REF!</f>
        <v>#REF!</v>
      </c>
      <c r="AM21" s="3" t="e">
        <f>AB21*#REF!</f>
        <v>#REF!</v>
      </c>
      <c r="AN21" s="3" t="e">
        <f>AC21*#REF!</f>
        <v>#REF!</v>
      </c>
      <c r="AO21" s="3" t="e">
        <f>AD21*#REF!</f>
        <v>#REF!</v>
      </c>
      <c r="AP21" s="3" t="e">
        <f>AE21*#REF!</f>
        <v>#REF!</v>
      </c>
      <c r="AQ21" s="3" t="e">
        <f>AF21*#REF!</f>
        <v>#REF!</v>
      </c>
      <c r="AR21" s="3" t="e">
        <f>AG21*#REF!</f>
        <v>#REF!</v>
      </c>
    </row>
    <row r="22" spans="1:44" ht="15.75" hidden="1" customHeight="1" x14ac:dyDescent="0.35">
      <c r="A22" s="1" t="s">
        <v>22</v>
      </c>
      <c r="B22" s="1" t="s">
        <v>22</v>
      </c>
      <c r="C22" s="1" t="s">
        <v>22</v>
      </c>
      <c r="D22" s="1" t="s">
        <v>23</v>
      </c>
      <c r="E22" s="1" t="s">
        <v>46</v>
      </c>
      <c r="F22" s="1">
        <v>5045</v>
      </c>
      <c r="H22" s="1" t="s">
        <v>25</v>
      </c>
      <c r="I22" s="1">
        <v>0.45</v>
      </c>
      <c r="J22" s="1">
        <v>0.54</v>
      </c>
      <c r="K22" s="1">
        <v>3287148</v>
      </c>
      <c r="L22" s="1">
        <v>23700</v>
      </c>
      <c r="M22" s="1">
        <v>2014</v>
      </c>
      <c r="N22" s="1">
        <v>2017</v>
      </c>
      <c r="O22" s="1">
        <v>4</v>
      </c>
      <c r="P22" s="1">
        <v>890</v>
      </c>
      <c r="Q22" s="1">
        <v>0</v>
      </c>
      <c r="R22" s="1">
        <v>0</v>
      </c>
      <c r="S22" s="1">
        <v>0</v>
      </c>
      <c r="T22" s="1">
        <v>0</v>
      </c>
      <c r="U22" s="1">
        <v>9.4991043000954597E-4</v>
      </c>
      <c r="V22" s="1">
        <v>14700</v>
      </c>
      <c r="W22" s="3" t="e">
        <f>$V22*#REF!</f>
        <v>#REF!</v>
      </c>
      <c r="X22" s="3" t="e">
        <f>$V22*#REF!</f>
        <v>#REF!</v>
      </c>
      <c r="Y22" s="3" t="e">
        <f>$V22*#REF!</f>
        <v>#REF!</v>
      </c>
      <c r="Z22" s="3" t="e">
        <f>$V22*#REF!</f>
        <v>#REF!</v>
      </c>
      <c r="AA22" s="3" t="e">
        <f>$V22*#REF!</f>
        <v>#REF!</v>
      </c>
      <c r="AB22" s="3" t="e">
        <f>$V22*#REF!</f>
        <v>#REF!</v>
      </c>
      <c r="AC22" s="3" t="e">
        <f>$V22*#REF!</f>
        <v>#REF!</v>
      </c>
      <c r="AD22" s="3" t="e">
        <f>$V22*#REF!</f>
        <v>#REF!</v>
      </c>
      <c r="AE22" s="3" t="e">
        <f>$V22*#REF!</f>
        <v>#REF!</v>
      </c>
      <c r="AF22" s="3" t="e">
        <f>$V22*#REF!</f>
        <v>#REF!</v>
      </c>
      <c r="AG22" s="3" t="e">
        <f>$V22*#REF!</f>
        <v>#REF!</v>
      </c>
      <c r="AH22" s="3" t="e">
        <f>W22*#REF!</f>
        <v>#REF!</v>
      </c>
      <c r="AI22" s="3" t="e">
        <f>X22*#REF!</f>
        <v>#REF!</v>
      </c>
      <c r="AJ22" s="3" t="e">
        <f>Y22*#REF!</f>
        <v>#REF!</v>
      </c>
      <c r="AK22" s="3" t="e">
        <f>Z22*#REF!</f>
        <v>#REF!</v>
      </c>
      <c r="AL22" s="3" t="e">
        <f>AA22*#REF!</f>
        <v>#REF!</v>
      </c>
      <c r="AM22" s="3" t="e">
        <f>AB22*#REF!</f>
        <v>#REF!</v>
      </c>
      <c r="AN22" s="3" t="e">
        <f>AC22*#REF!</f>
        <v>#REF!</v>
      </c>
      <c r="AO22" s="3" t="e">
        <f>AD22*#REF!</f>
        <v>#REF!</v>
      </c>
      <c r="AP22" s="3" t="e">
        <f>AE22*#REF!</f>
        <v>#REF!</v>
      </c>
      <c r="AQ22" s="3" t="e">
        <f>AF22*#REF!</f>
        <v>#REF!</v>
      </c>
      <c r="AR22" s="3" t="e">
        <f>AG22*#REF!</f>
        <v>#REF!</v>
      </c>
    </row>
    <row r="23" spans="1:44" ht="15.75" hidden="1" customHeight="1" x14ac:dyDescent="0.35">
      <c r="A23" s="1" t="s">
        <v>22</v>
      </c>
      <c r="B23" s="1" t="s">
        <v>22</v>
      </c>
      <c r="C23" s="1" t="s">
        <v>22</v>
      </c>
      <c r="D23" s="1" t="s">
        <v>23</v>
      </c>
      <c r="E23" s="1" t="s">
        <v>47</v>
      </c>
      <c r="F23" s="1">
        <v>6188</v>
      </c>
      <c r="H23" s="1" t="s">
        <v>27</v>
      </c>
      <c r="I23" s="1">
        <v>0.42</v>
      </c>
      <c r="J23" s="1">
        <v>0.62</v>
      </c>
      <c r="K23" s="1">
        <v>4206906</v>
      </c>
      <c r="L23" s="1">
        <v>9400</v>
      </c>
      <c r="M23" s="1">
        <v>2016</v>
      </c>
      <c r="N23" s="1">
        <v>2018</v>
      </c>
      <c r="O23" s="1">
        <v>2.5</v>
      </c>
      <c r="P23" s="1">
        <v>220</v>
      </c>
      <c r="Q23" s="1">
        <v>0</v>
      </c>
      <c r="R23" s="1">
        <v>0</v>
      </c>
      <c r="S23" s="1">
        <v>0</v>
      </c>
      <c r="T23" s="1">
        <v>0</v>
      </c>
      <c r="U23" s="1">
        <v>1.8129105824737401E-3</v>
      </c>
      <c r="V23" s="1">
        <v>5300</v>
      </c>
      <c r="W23" s="3" t="e">
        <f>$V23*#REF!</f>
        <v>#REF!</v>
      </c>
      <c r="X23" s="3" t="e">
        <f>$V23*#REF!</f>
        <v>#REF!</v>
      </c>
      <c r="Y23" s="3" t="e">
        <f>$V23*#REF!</f>
        <v>#REF!</v>
      </c>
      <c r="Z23" s="3" t="e">
        <f>$V23*#REF!</f>
        <v>#REF!</v>
      </c>
      <c r="AA23" s="3" t="e">
        <f>$V23*#REF!</f>
        <v>#REF!</v>
      </c>
      <c r="AB23" s="3" t="e">
        <f>$V23*#REF!</f>
        <v>#REF!</v>
      </c>
      <c r="AC23" s="3" t="e">
        <f>$V23*#REF!</f>
        <v>#REF!</v>
      </c>
      <c r="AD23" s="3" t="e">
        <f>$V23*#REF!</f>
        <v>#REF!</v>
      </c>
      <c r="AE23" s="3" t="e">
        <f>$V23*#REF!</f>
        <v>#REF!</v>
      </c>
      <c r="AF23" s="3" t="e">
        <f>$V23*#REF!</f>
        <v>#REF!</v>
      </c>
      <c r="AG23" s="3" t="e">
        <f>$V23*#REF!</f>
        <v>#REF!</v>
      </c>
      <c r="AH23" s="3" t="e">
        <f>W23*#REF!</f>
        <v>#REF!</v>
      </c>
      <c r="AI23" s="3" t="e">
        <f>X23*#REF!</f>
        <v>#REF!</v>
      </c>
      <c r="AJ23" s="3" t="e">
        <f>Y23*#REF!</f>
        <v>#REF!</v>
      </c>
      <c r="AK23" s="3" t="e">
        <f>Z23*#REF!</f>
        <v>#REF!</v>
      </c>
      <c r="AL23" s="3" t="e">
        <f>AA23*#REF!</f>
        <v>#REF!</v>
      </c>
      <c r="AM23" s="3" t="e">
        <f>AB23*#REF!</f>
        <v>#REF!</v>
      </c>
      <c r="AN23" s="3" t="e">
        <f>AC23*#REF!</f>
        <v>#REF!</v>
      </c>
      <c r="AO23" s="3" t="e">
        <f>AD23*#REF!</f>
        <v>#REF!</v>
      </c>
      <c r="AP23" s="3" t="e">
        <f>AE23*#REF!</f>
        <v>#REF!</v>
      </c>
      <c r="AQ23" s="3" t="e">
        <f>AF23*#REF!</f>
        <v>#REF!</v>
      </c>
      <c r="AR23" s="3" t="e">
        <f>AG23*#REF!</f>
        <v>#REF!</v>
      </c>
    </row>
    <row r="24" spans="1:44" ht="15.75" hidden="1" customHeight="1" x14ac:dyDescent="0.35">
      <c r="A24" s="1" t="s">
        <v>22</v>
      </c>
      <c r="B24" s="1" t="s">
        <v>22</v>
      </c>
      <c r="C24" s="1" t="s">
        <v>22</v>
      </c>
      <c r="D24" s="1" t="s">
        <v>23</v>
      </c>
      <c r="E24" s="1" t="s">
        <v>48</v>
      </c>
      <c r="F24" s="1">
        <v>8646</v>
      </c>
      <c r="H24" s="1" t="s">
        <v>27</v>
      </c>
      <c r="I24" s="1">
        <v>0</v>
      </c>
      <c r="J24" s="1">
        <v>2.41</v>
      </c>
      <c r="K24" s="1">
        <v>3288405</v>
      </c>
      <c r="L24" s="1">
        <v>1500</v>
      </c>
      <c r="M24" s="1">
        <v>2016</v>
      </c>
      <c r="N24" s="1">
        <v>2018</v>
      </c>
      <c r="O24" s="1">
        <v>10.5</v>
      </c>
      <c r="P24" s="1">
        <v>160</v>
      </c>
      <c r="Q24" s="1">
        <v>140</v>
      </c>
      <c r="R24" s="1">
        <v>24</v>
      </c>
      <c r="S24" s="1">
        <v>0</v>
      </c>
      <c r="T24" s="1">
        <v>0</v>
      </c>
      <c r="U24" s="1">
        <v>2.60472007390164E-2</v>
      </c>
      <c r="V24" s="1">
        <v>1300</v>
      </c>
      <c r="W24" s="3" t="e">
        <f>$V24*#REF!</f>
        <v>#REF!</v>
      </c>
      <c r="X24" s="3" t="e">
        <f>$V24*#REF!</f>
        <v>#REF!</v>
      </c>
      <c r="Y24" s="3" t="e">
        <f>$V24*#REF!</f>
        <v>#REF!</v>
      </c>
      <c r="Z24" s="3" t="e">
        <f>$V24*#REF!</f>
        <v>#REF!</v>
      </c>
      <c r="AA24" s="3" t="e">
        <f>$V24*#REF!</f>
        <v>#REF!</v>
      </c>
      <c r="AB24" s="3" t="e">
        <f>$V24*#REF!</f>
        <v>#REF!</v>
      </c>
      <c r="AC24" s="3" t="e">
        <f>$V24*#REF!</f>
        <v>#REF!</v>
      </c>
      <c r="AD24" s="3" t="e">
        <f>$V24*#REF!</f>
        <v>#REF!</v>
      </c>
      <c r="AE24" s="3" t="e">
        <f>$V24*#REF!</f>
        <v>#REF!</v>
      </c>
      <c r="AF24" s="3" t="e">
        <f>$V24*#REF!</f>
        <v>#REF!</v>
      </c>
      <c r="AG24" s="3" t="e">
        <f>$V24*#REF!</f>
        <v>#REF!</v>
      </c>
      <c r="AH24" s="3" t="e">
        <f>W24*#REF!</f>
        <v>#REF!</v>
      </c>
      <c r="AI24" s="3" t="e">
        <f>X24*#REF!</f>
        <v>#REF!</v>
      </c>
      <c r="AJ24" s="3" t="e">
        <f>Y24*#REF!</f>
        <v>#REF!</v>
      </c>
      <c r="AK24" s="3" t="e">
        <f>Z24*#REF!</f>
        <v>#REF!</v>
      </c>
      <c r="AL24" s="3" t="e">
        <f>AA24*#REF!</f>
        <v>#REF!</v>
      </c>
      <c r="AM24" s="3" t="e">
        <f>AB24*#REF!</f>
        <v>#REF!</v>
      </c>
      <c r="AN24" s="3" t="e">
        <f>AC24*#REF!</f>
        <v>#REF!</v>
      </c>
      <c r="AO24" s="3" t="e">
        <f>AD24*#REF!</f>
        <v>#REF!</v>
      </c>
      <c r="AP24" s="3" t="e">
        <f>AE24*#REF!</f>
        <v>#REF!</v>
      </c>
      <c r="AQ24" s="3" t="e">
        <f>AF24*#REF!</f>
        <v>#REF!</v>
      </c>
      <c r="AR24" s="3" t="e">
        <f>AG24*#REF!</f>
        <v>#REF!</v>
      </c>
    </row>
    <row r="25" spans="1:44" ht="15.75" hidden="1" customHeight="1" x14ac:dyDescent="0.35">
      <c r="A25" s="1" t="s">
        <v>22</v>
      </c>
      <c r="B25" s="1" t="s">
        <v>22</v>
      </c>
      <c r="C25" s="1" t="s">
        <v>22</v>
      </c>
      <c r="D25" s="1" t="s">
        <v>23</v>
      </c>
      <c r="E25" s="1" t="s">
        <v>49</v>
      </c>
      <c r="F25" s="1">
        <v>8000</v>
      </c>
      <c r="H25" s="1" t="s">
        <v>25</v>
      </c>
      <c r="I25" s="1">
        <v>177.46</v>
      </c>
      <c r="J25" s="1">
        <v>178.86</v>
      </c>
      <c r="K25" s="1">
        <v>3288310</v>
      </c>
      <c r="L25" s="1">
        <v>3400</v>
      </c>
      <c r="M25" s="1">
        <v>2016</v>
      </c>
      <c r="N25" s="1">
        <v>2016</v>
      </c>
      <c r="O25" s="1">
        <v>20</v>
      </c>
      <c r="P25" s="1">
        <v>680</v>
      </c>
      <c r="Q25" s="1">
        <v>270</v>
      </c>
      <c r="R25" s="1">
        <v>145</v>
      </c>
      <c r="S25" s="1">
        <v>240</v>
      </c>
      <c r="T25" s="1">
        <v>25</v>
      </c>
      <c r="U25" s="1">
        <v>1.25480412545808E-2</v>
      </c>
      <c r="V25" s="1">
        <v>4000</v>
      </c>
      <c r="W25" s="3" t="e">
        <f>$V25*#REF!</f>
        <v>#REF!</v>
      </c>
      <c r="X25" s="3" t="e">
        <f>$V25*#REF!</f>
        <v>#REF!</v>
      </c>
      <c r="Y25" s="3" t="e">
        <f>$V25*#REF!</f>
        <v>#REF!</v>
      </c>
      <c r="Z25" s="3" t="e">
        <f>$V25*#REF!</f>
        <v>#REF!</v>
      </c>
      <c r="AA25" s="3" t="e">
        <f>$V25*#REF!</f>
        <v>#REF!</v>
      </c>
      <c r="AB25" s="3" t="e">
        <f>$V25*#REF!</f>
        <v>#REF!</v>
      </c>
      <c r="AC25" s="3" t="e">
        <f>$V25*#REF!</f>
        <v>#REF!</v>
      </c>
      <c r="AD25" s="3" t="e">
        <f>$V25*#REF!</f>
        <v>#REF!</v>
      </c>
      <c r="AE25" s="3" t="e">
        <f>$V25*#REF!</f>
        <v>#REF!</v>
      </c>
      <c r="AF25" s="3" t="e">
        <f>$V25*#REF!</f>
        <v>#REF!</v>
      </c>
      <c r="AG25" s="3" t="e">
        <f>$V25*#REF!</f>
        <v>#REF!</v>
      </c>
      <c r="AH25" s="3" t="e">
        <f>W25*#REF!</f>
        <v>#REF!</v>
      </c>
      <c r="AI25" s="3" t="e">
        <f>X25*#REF!</f>
        <v>#REF!</v>
      </c>
      <c r="AJ25" s="3" t="e">
        <f>Y25*#REF!</f>
        <v>#REF!</v>
      </c>
      <c r="AK25" s="3" t="e">
        <f>Z25*#REF!</f>
        <v>#REF!</v>
      </c>
      <c r="AL25" s="3" t="e">
        <f>AA25*#REF!</f>
        <v>#REF!</v>
      </c>
      <c r="AM25" s="3" t="e">
        <f>AB25*#REF!</f>
        <v>#REF!</v>
      </c>
      <c r="AN25" s="3" t="e">
        <f>AC25*#REF!</f>
        <v>#REF!</v>
      </c>
      <c r="AO25" s="3" t="e">
        <f>AD25*#REF!</f>
        <v>#REF!</v>
      </c>
      <c r="AP25" s="3" t="e">
        <f>AE25*#REF!</f>
        <v>#REF!</v>
      </c>
      <c r="AQ25" s="3" t="e">
        <f>AF25*#REF!</f>
        <v>#REF!</v>
      </c>
      <c r="AR25" s="3" t="e">
        <f>AG25*#REF!</f>
        <v>#REF!</v>
      </c>
    </row>
    <row r="26" spans="1:44" ht="15.75" hidden="1" customHeight="1" x14ac:dyDescent="0.35">
      <c r="A26" s="1" t="s">
        <v>22</v>
      </c>
      <c r="B26" s="1" t="s">
        <v>22</v>
      </c>
      <c r="C26" s="1" t="s">
        <v>22</v>
      </c>
      <c r="D26" s="1" t="s">
        <v>23</v>
      </c>
      <c r="E26" s="1" t="s">
        <v>50</v>
      </c>
      <c r="F26" s="1">
        <v>4489</v>
      </c>
      <c r="H26" s="1" t="s">
        <v>25</v>
      </c>
      <c r="I26" s="1">
        <v>6.71</v>
      </c>
      <c r="J26" s="1">
        <v>7.93</v>
      </c>
      <c r="K26" s="1">
        <v>4748830</v>
      </c>
      <c r="L26" s="1">
        <v>43900</v>
      </c>
      <c r="M26" s="1">
        <v>2016</v>
      </c>
      <c r="N26" s="1">
        <v>2016</v>
      </c>
      <c r="O26" s="1">
        <v>2</v>
      </c>
      <c r="P26" s="1">
        <v>960</v>
      </c>
      <c r="Q26" s="1">
        <v>0</v>
      </c>
      <c r="R26" s="1">
        <v>0</v>
      </c>
      <c r="S26" s="1">
        <v>0</v>
      </c>
      <c r="T26" s="1">
        <v>0</v>
      </c>
      <c r="U26" s="1">
        <v>1.18255208692954E-2</v>
      </c>
      <c r="V26" s="1">
        <v>24700</v>
      </c>
      <c r="W26" s="3" t="e">
        <f>$V26*#REF!</f>
        <v>#REF!</v>
      </c>
      <c r="X26" s="3" t="e">
        <f>$V26*#REF!</f>
        <v>#REF!</v>
      </c>
      <c r="Y26" s="3" t="e">
        <f>$V26*#REF!</f>
        <v>#REF!</v>
      </c>
      <c r="Z26" s="3" t="e">
        <f>$V26*#REF!</f>
        <v>#REF!</v>
      </c>
      <c r="AA26" s="3" t="e">
        <f>$V26*#REF!</f>
        <v>#REF!</v>
      </c>
      <c r="AB26" s="3" t="e">
        <f>$V26*#REF!</f>
        <v>#REF!</v>
      </c>
      <c r="AC26" s="3" t="e">
        <f>$V26*#REF!</f>
        <v>#REF!</v>
      </c>
      <c r="AD26" s="3" t="e">
        <f>$V26*#REF!</f>
        <v>#REF!</v>
      </c>
      <c r="AE26" s="3" t="e">
        <f>$V26*#REF!</f>
        <v>#REF!</v>
      </c>
      <c r="AF26" s="3" t="e">
        <f>$V26*#REF!</f>
        <v>#REF!</v>
      </c>
      <c r="AG26" s="3" t="e">
        <f>$V26*#REF!</f>
        <v>#REF!</v>
      </c>
      <c r="AH26" s="3" t="e">
        <f>W26*#REF!</f>
        <v>#REF!</v>
      </c>
      <c r="AI26" s="3" t="e">
        <f>X26*#REF!</f>
        <v>#REF!</v>
      </c>
      <c r="AJ26" s="3" t="e">
        <f>Y26*#REF!</f>
        <v>#REF!</v>
      </c>
      <c r="AK26" s="3" t="e">
        <f>Z26*#REF!</f>
        <v>#REF!</v>
      </c>
      <c r="AL26" s="3" t="e">
        <f>AA26*#REF!</f>
        <v>#REF!</v>
      </c>
      <c r="AM26" s="3" t="e">
        <f>AB26*#REF!</f>
        <v>#REF!</v>
      </c>
      <c r="AN26" s="3" t="e">
        <f>AC26*#REF!</f>
        <v>#REF!</v>
      </c>
      <c r="AO26" s="3" t="e">
        <f>AD26*#REF!</f>
        <v>#REF!</v>
      </c>
      <c r="AP26" s="3" t="e">
        <f>AE26*#REF!</f>
        <v>#REF!</v>
      </c>
      <c r="AQ26" s="3" t="e">
        <f>AF26*#REF!</f>
        <v>#REF!</v>
      </c>
      <c r="AR26" s="3" t="e">
        <f>AG26*#REF!</f>
        <v>#REF!</v>
      </c>
    </row>
    <row r="27" spans="1:44" ht="15.75" hidden="1" customHeight="1" x14ac:dyDescent="0.35">
      <c r="A27" s="1" t="s">
        <v>22</v>
      </c>
      <c r="B27" s="1" t="s">
        <v>22</v>
      </c>
      <c r="C27" s="1" t="s">
        <v>22</v>
      </c>
      <c r="D27" s="1" t="s">
        <v>23</v>
      </c>
      <c r="E27" s="1" t="s">
        <v>51</v>
      </c>
      <c r="F27" s="1">
        <v>4522</v>
      </c>
      <c r="H27" s="1" t="s">
        <v>27</v>
      </c>
      <c r="I27" s="1">
        <v>0</v>
      </c>
      <c r="J27" s="1">
        <v>0.23</v>
      </c>
      <c r="K27" s="1">
        <v>3286893</v>
      </c>
      <c r="L27" s="1">
        <v>3400</v>
      </c>
      <c r="M27" s="1">
        <v>2015</v>
      </c>
      <c r="N27" s="1">
        <v>2015</v>
      </c>
      <c r="O27" s="1">
        <v>5.5</v>
      </c>
      <c r="P27" s="1">
        <v>180</v>
      </c>
      <c r="Q27" s="1">
        <v>160</v>
      </c>
      <c r="R27" s="1">
        <v>19</v>
      </c>
      <c r="S27" s="1">
        <v>1</v>
      </c>
      <c r="T27" s="1">
        <v>0</v>
      </c>
      <c r="U27" s="1">
        <v>3.1338425736325802E-3</v>
      </c>
      <c r="V27" s="1">
        <v>2300</v>
      </c>
      <c r="W27" s="3" t="e">
        <f>$V27*#REF!</f>
        <v>#REF!</v>
      </c>
      <c r="X27" s="3" t="e">
        <f>$V27*#REF!</f>
        <v>#REF!</v>
      </c>
      <c r="Y27" s="3" t="e">
        <f>$V27*#REF!</f>
        <v>#REF!</v>
      </c>
      <c r="Z27" s="3" t="e">
        <f>$V27*#REF!</f>
        <v>#REF!</v>
      </c>
      <c r="AA27" s="3" t="e">
        <f>$V27*#REF!</f>
        <v>#REF!</v>
      </c>
      <c r="AB27" s="3" t="e">
        <f>$V27*#REF!</f>
        <v>#REF!</v>
      </c>
      <c r="AC27" s="3" t="e">
        <f>$V27*#REF!</f>
        <v>#REF!</v>
      </c>
      <c r="AD27" s="3" t="e">
        <f>$V27*#REF!</f>
        <v>#REF!</v>
      </c>
      <c r="AE27" s="3" t="e">
        <f>$V27*#REF!</f>
        <v>#REF!</v>
      </c>
      <c r="AF27" s="3" t="e">
        <f>$V27*#REF!</f>
        <v>#REF!</v>
      </c>
      <c r="AG27" s="3" t="e">
        <f>$V27*#REF!</f>
        <v>#REF!</v>
      </c>
      <c r="AH27" s="3" t="e">
        <f>W27*#REF!</f>
        <v>#REF!</v>
      </c>
      <c r="AI27" s="3" t="e">
        <f>X27*#REF!</f>
        <v>#REF!</v>
      </c>
      <c r="AJ27" s="3" t="e">
        <f>Y27*#REF!</f>
        <v>#REF!</v>
      </c>
      <c r="AK27" s="3" t="e">
        <f>Z27*#REF!</f>
        <v>#REF!</v>
      </c>
      <c r="AL27" s="3" t="e">
        <f>AA27*#REF!</f>
        <v>#REF!</v>
      </c>
      <c r="AM27" s="3" t="e">
        <f>AB27*#REF!</f>
        <v>#REF!</v>
      </c>
      <c r="AN27" s="3" t="e">
        <f>AC27*#REF!</f>
        <v>#REF!</v>
      </c>
      <c r="AO27" s="3" t="e">
        <f>AD27*#REF!</f>
        <v>#REF!</v>
      </c>
      <c r="AP27" s="3" t="e">
        <f>AE27*#REF!</f>
        <v>#REF!</v>
      </c>
      <c r="AQ27" s="3" t="e">
        <f>AF27*#REF!</f>
        <v>#REF!</v>
      </c>
      <c r="AR27" s="3" t="e">
        <f>AG27*#REF!</f>
        <v>#REF!</v>
      </c>
    </row>
    <row r="28" spans="1:44" ht="15.75" hidden="1" customHeight="1" x14ac:dyDescent="0.35">
      <c r="A28" s="1" t="s">
        <v>22</v>
      </c>
      <c r="B28" s="1" t="s">
        <v>22</v>
      </c>
      <c r="C28" s="1" t="s">
        <v>22</v>
      </c>
      <c r="D28" s="1" t="s">
        <v>23</v>
      </c>
      <c r="E28" s="1" t="s">
        <v>52</v>
      </c>
      <c r="F28" s="1">
        <v>4387</v>
      </c>
      <c r="H28" s="1" t="s">
        <v>27</v>
      </c>
      <c r="I28" s="1">
        <v>0.45</v>
      </c>
      <c r="J28" s="1">
        <v>5.55</v>
      </c>
      <c r="K28" s="1">
        <v>3286690</v>
      </c>
      <c r="L28" s="1">
        <v>4400</v>
      </c>
      <c r="M28" s="1">
        <v>2014</v>
      </c>
      <c r="N28" s="1">
        <v>2014</v>
      </c>
      <c r="O28" s="1">
        <v>7.5</v>
      </c>
      <c r="P28" s="1">
        <v>330</v>
      </c>
      <c r="Q28" s="1">
        <v>280</v>
      </c>
      <c r="R28" s="1">
        <v>43</v>
      </c>
      <c r="S28" s="1">
        <v>8</v>
      </c>
      <c r="T28" s="1">
        <v>0</v>
      </c>
      <c r="U28" s="1">
        <v>5.2804900172014203E-2</v>
      </c>
      <c r="V28" s="1">
        <v>3300</v>
      </c>
      <c r="W28" s="3" t="e">
        <f>$V28*#REF!</f>
        <v>#REF!</v>
      </c>
      <c r="X28" s="3" t="e">
        <f>$V28*#REF!</f>
        <v>#REF!</v>
      </c>
      <c r="Y28" s="3" t="e">
        <f>$V28*#REF!</f>
        <v>#REF!</v>
      </c>
      <c r="Z28" s="3" t="e">
        <f>$V28*#REF!</f>
        <v>#REF!</v>
      </c>
      <c r="AA28" s="3" t="e">
        <f>$V28*#REF!</f>
        <v>#REF!</v>
      </c>
      <c r="AB28" s="3" t="e">
        <f>$V28*#REF!</f>
        <v>#REF!</v>
      </c>
      <c r="AC28" s="3" t="e">
        <f>$V28*#REF!</f>
        <v>#REF!</v>
      </c>
      <c r="AD28" s="3" t="e">
        <f>$V28*#REF!</f>
        <v>#REF!</v>
      </c>
      <c r="AE28" s="3" t="e">
        <f>$V28*#REF!</f>
        <v>#REF!</v>
      </c>
      <c r="AF28" s="3" t="e">
        <f>$V28*#REF!</f>
        <v>#REF!</v>
      </c>
      <c r="AG28" s="3" t="e">
        <f>$V28*#REF!</f>
        <v>#REF!</v>
      </c>
      <c r="AH28" s="3" t="e">
        <f>W28*#REF!</f>
        <v>#REF!</v>
      </c>
      <c r="AI28" s="3" t="e">
        <f>X28*#REF!</f>
        <v>#REF!</v>
      </c>
      <c r="AJ28" s="3" t="e">
        <f>Y28*#REF!</f>
        <v>#REF!</v>
      </c>
      <c r="AK28" s="3" t="e">
        <f>Z28*#REF!</f>
        <v>#REF!</v>
      </c>
      <c r="AL28" s="3" t="e">
        <f>AA28*#REF!</f>
        <v>#REF!</v>
      </c>
      <c r="AM28" s="3" t="e">
        <f>AB28*#REF!</f>
        <v>#REF!</v>
      </c>
      <c r="AN28" s="3" t="e">
        <f>AC28*#REF!</f>
        <v>#REF!</v>
      </c>
      <c r="AO28" s="3" t="e">
        <f>AD28*#REF!</f>
        <v>#REF!</v>
      </c>
      <c r="AP28" s="3" t="e">
        <f>AE28*#REF!</f>
        <v>#REF!</v>
      </c>
      <c r="AQ28" s="3" t="e">
        <f>AF28*#REF!</f>
        <v>#REF!</v>
      </c>
      <c r="AR28" s="3" t="e">
        <f>AG28*#REF!</f>
        <v>#REF!</v>
      </c>
    </row>
    <row r="29" spans="1:44" ht="15.75" hidden="1" customHeight="1" x14ac:dyDescent="0.35">
      <c r="A29" s="1" t="s">
        <v>22</v>
      </c>
      <c r="B29" s="1" t="s">
        <v>22</v>
      </c>
      <c r="C29" s="1" t="s">
        <v>22</v>
      </c>
      <c r="D29" s="1" t="s">
        <v>23</v>
      </c>
      <c r="E29" s="1" t="s">
        <v>53</v>
      </c>
      <c r="F29" s="1">
        <v>4606</v>
      </c>
      <c r="H29" s="1" t="s">
        <v>27</v>
      </c>
      <c r="I29" s="1">
        <v>5.0199999999999996</v>
      </c>
      <c r="J29" s="1">
        <v>7.25</v>
      </c>
      <c r="K29" s="1">
        <v>4695806</v>
      </c>
      <c r="L29" s="1">
        <v>4500</v>
      </c>
      <c r="M29" s="1">
        <v>2014</v>
      </c>
      <c r="N29" s="1">
        <v>2014</v>
      </c>
      <c r="O29" s="1">
        <v>4</v>
      </c>
      <c r="P29" s="1">
        <v>170</v>
      </c>
      <c r="Q29" s="1">
        <v>0</v>
      </c>
      <c r="R29" s="1">
        <v>0</v>
      </c>
      <c r="S29" s="1">
        <v>0</v>
      </c>
      <c r="T29" s="1">
        <v>0</v>
      </c>
      <c r="U29" s="1">
        <v>2.3076320669272499E-2</v>
      </c>
      <c r="V29" s="1">
        <v>2800</v>
      </c>
      <c r="W29" s="3" t="e">
        <f>$V29*#REF!</f>
        <v>#REF!</v>
      </c>
      <c r="X29" s="3" t="e">
        <f>$V29*#REF!</f>
        <v>#REF!</v>
      </c>
      <c r="Y29" s="3" t="e">
        <f>$V29*#REF!</f>
        <v>#REF!</v>
      </c>
      <c r="Z29" s="3" t="e">
        <f>$V29*#REF!</f>
        <v>#REF!</v>
      </c>
      <c r="AA29" s="3" t="e">
        <f>$V29*#REF!</f>
        <v>#REF!</v>
      </c>
      <c r="AB29" s="3" t="e">
        <f>$V29*#REF!</f>
        <v>#REF!</v>
      </c>
      <c r="AC29" s="3" t="e">
        <f>$V29*#REF!</f>
        <v>#REF!</v>
      </c>
      <c r="AD29" s="3" t="e">
        <f>$V29*#REF!</f>
        <v>#REF!</v>
      </c>
      <c r="AE29" s="3" t="e">
        <f>$V29*#REF!</f>
        <v>#REF!</v>
      </c>
      <c r="AF29" s="3" t="e">
        <f>$V29*#REF!</f>
        <v>#REF!</v>
      </c>
      <c r="AG29" s="3" t="e">
        <f>$V29*#REF!</f>
        <v>#REF!</v>
      </c>
      <c r="AH29" s="3" t="e">
        <f>W29*#REF!</f>
        <v>#REF!</v>
      </c>
      <c r="AI29" s="3" t="e">
        <f>X29*#REF!</f>
        <v>#REF!</v>
      </c>
      <c r="AJ29" s="3" t="e">
        <f>Y29*#REF!</f>
        <v>#REF!</v>
      </c>
      <c r="AK29" s="3" t="e">
        <f>Z29*#REF!</f>
        <v>#REF!</v>
      </c>
      <c r="AL29" s="3" t="e">
        <f>AA29*#REF!</f>
        <v>#REF!</v>
      </c>
      <c r="AM29" s="3" t="e">
        <f>AB29*#REF!</f>
        <v>#REF!</v>
      </c>
      <c r="AN29" s="3" t="e">
        <f>AC29*#REF!</f>
        <v>#REF!</v>
      </c>
      <c r="AO29" s="3" t="e">
        <f>AD29*#REF!</f>
        <v>#REF!</v>
      </c>
      <c r="AP29" s="3" t="e">
        <f>AE29*#REF!</f>
        <v>#REF!</v>
      </c>
      <c r="AQ29" s="3" t="e">
        <f>AF29*#REF!</f>
        <v>#REF!</v>
      </c>
      <c r="AR29" s="3" t="e">
        <f>AG29*#REF!</f>
        <v>#REF!</v>
      </c>
    </row>
    <row r="30" spans="1:44" ht="15.75" hidden="1" customHeight="1" x14ac:dyDescent="0.35">
      <c r="A30" s="1" t="s">
        <v>22</v>
      </c>
      <c r="B30" s="1" t="s">
        <v>22</v>
      </c>
      <c r="C30" s="1" t="s">
        <v>22</v>
      </c>
      <c r="D30" s="1" t="s">
        <v>23</v>
      </c>
      <c r="E30" s="1" t="s">
        <v>54</v>
      </c>
      <c r="F30" s="1">
        <v>3492</v>
      </c>
      <c r="H30" s="1" t="s">
        <v>27</v>
      </c>
      <c r="I30" s="1">
        <v>47.1</v>
      </c>
      <c r="J30" s="1">
        <v>47.56</v>
      </c>
      <c r="K30" s="1">
        <v>7034162</v>
      </c>
      <c r="L30" s="1">
        <v>1300</v>
      </c>
      <c r="M30" s="1">
        <v>2013</v>
      </c>
      <c r="N30" s="1">
        <v>2013</v>
      </c>
      <c r="O30" s="1">
        <v>15.5</v>
      </c>
      <c r="P30" s="1">
        <v>200</v>
      </c>
      <c r="Q30" s="1">
        <v>90</v>
      </c>
      <c r="R30" s="1">
        <v>32</v>
      </c>
      <c r="S30" s="1">
        <v>22</v>
      </c>
      <c r="T30" s="1">
        <v>55</v>
      </c>
      <c r="U30" s="1">
        <v>4.9034296569717504E-3</v>
      </c>
      <c r="V30" s="1">
        <v>1300</v>
      </c>
      <c r="W30" s="3" t="e">
        <f>$V30*#REF!</f>
        <v>#REF!</v>
      </c>
      <c r="X30" s="3" t="e">
        <f>$V30*#REF!</f>
        <v>#REF!</v>
      </c>
      <c r="Y30" s="3" t="e">
        <f>$V30*#REF!</f>
        <v>#REF!</v>
      </c>
      <c r="Z30" s="3" t="e">
        <f>$V30*#REF!</f>
        <v>#REF!</v>
      </c>
      <c r="AA30" s="3" t="e">
        <f>$V30*#REF!</f>
        <v>#REF!</v>
      </c>
      <c r="AB30" s="3" t="e">
        <f>$V30*#REF!</f>
        <v>#REF!</v>
      </c>
      <c r="AC30" s="3" t="e">
        <f>$V30*#REF!</f>
        <v>#REF!</v>
      </c>
      <c r="AD30" s="3" t="e">
        <f>$V30*#REF!</f>
        <v>#REF!</v>
      </c>
      <c r="AE30" s="3" t="e">
        <f>$V30*#REF!</f>
        <v>#REF!</v>
      </c>
      <c r="AF30" s="3" t="e">
        <f>$V30*#REF!</f>
        <v>#REF!</v>
      </c>
      <c r="AG30" s="3" t="e">
        <f>$V30*#REF!</f>
        <v>#REF!</v>
      </c>
      <c r="AH30" s="3" t="e">
        <f>W30*#REF!</f>
        <v>#REF!</v>
      </c>
      <c r="AI30" s="3" t="e">
        <f>X30*#REF!</f>
        <v>#REF!</v>
      </c>
      <c r="AJ30" s="3" t="e">
        <f>Y30*#REF!</f>
        <v>#REF!</v>
      </c>
      <c r="AK30" s="3" t="e">
        <f>Z30*#REF!</f>
        <v>#REF!</v>
      </c>
      <c r="AL30" s="3" t="e">
        <f>AA30*#REF!</f>
        <v>#REF!</v>
      </c>
      <c r="AM30" s="3" t="e">
        <f>AB30*#REF!</f>
        <v>#REF!</v>
      </c>
      <c r="AN30" s="3" t="e">
        <f>AC30*#REF!</f>
        <v>#REF!</v>
      </c>
      <c r="AO30" s="3" t="e">
        <f>AD30*#REF!</f>
        <v>#REF!</v>
      </c>
      <c r="AP30" s="3" t="e">
        <f>AE30*#REF!</f>
        <v>#REF!</v>
      </c>
      <c r="AQ30" s="3" t="e">
        <f>AF30*#REF!</f>
        <v>#REF!</v>
      </c>
      <c r="AR30" s="3" t="e">
        <f>AG30*#REF!</f>
        <v>#REF!</v>
      </c>
    </row>
    <row r="31" spans="1:44" ht="15.75" hidden="1" customHeight="1" x14ac:dyDescent="0.35">
      <c r="A31" s="1" t="s">
        <v>22</v>
      </c>
      <c r="B31" s="1" t="s">
        <v>22</v>
      </c>
      <c r="C31" s="1" t="s">
        <v>22</v>
      </c>
      <c r="D31" s="1" t="s">
        <v>23</v>
      </c>
      <c r="E31" s="1" t="s">
        <v>55</v>
      </c>
      <c r="F31" s="1">
        <v>6021</v>
      </c>
      <c r="H31" s="1" t="s">
        <v>27</v>
      </c>
      <c r="I31" s="1">
        <v>20.48</v>
      </c>
      <c r="J31" s="1">
        <v>24.64</v>
      </c>
      <c r="K31" s="1">
        <v>12841365</v>
      </c>
      <c r="L31" s="1">
        <v>1900</v>
      </c>
      <c r="M31" s="1">
        <v>2017</v>
      </c>
      <c r="N31" s="1">
        <v>2017</v>
      </c>
      <c r="O31" s="1">
        <v>7</v>
      </c>
      <c r="P31" s="1">
        <v>130</v>
      </c>
      <c r="Q31" s="1">
        <v>0</v>
      </c>
      <c r="R31" s="1">
        <v>0</v>
      </c>
      <c r="S31" s="1">
        <v>0</v>
      </c>
      <c r="T31" s="1">
        <v>0</v>
      </c>
      <c r="U31" s="1">
        <v>4.1202455365342901E-2</v>
      </c>
      <c r="V31" s="1">
        <v>1400</v>
      </c>
      <c r="W31" s="3" t="e">
        <f>$V31*#REF!</f>
        <v>#REF!</v>
      </c>
      <c r="X31" s="3" t="e">
        <f>$V31*#REF!</f>
        <v>#REF!</v>
      </c>
      <c r="Y31" s="3" t="e">
        <f>$V31*#REF!</f>
        <v>#REF!</v>
      </c>
      <c r="Z31" s="3" t="e">
        <f>$V31*#REF!</f>
        <v>#REF!</v>
      </c>
      <c r="AA31" s="3" t="e">
        <f>$V31*#REF!</f>
        <v>#REF!</v>
      </c>
      <c r="AB31" s="3" t="e">
        <f>$V31*#REF!</f>
        <v>#REF!</v>
      </c>
      <c r="AC31" s="3" t="e">
        <f>$V31*#REF!</f>
        <v>#REF!</v>
      </c>
      <c r="AD31" s="3" t="e">
        <f>$V31*#REF!</f>
        <v>#REF!</v>
      </c>
      <c r="AE31" s="3" t="e">
        <f>$V31*#REF!</f>
        <v>#REF!</v>
      </c>
      <c r="AF31" s="3" t="e">
        <f>$V31*#REF!</f>
        <v>#REF!</v>
      </c>
      <c r="AG31" s="3" t="e">
        <f>$V31*#REF!</f>
        <v>#REF!</v>
      </c>
      <c r="AH31" s="3" t="e">
        <f>W31*#REF!</f>
        <v>#REF!</v>
      </c>
      <c r="AI31" s="3" t="e">
        <f>X31*#REF!</f>
        <v>#REF!</v>
      </c>
      <c r="AJ31" s="3" t="e">
        <f>Y31*#REF!</f>
        <v>#REF!</v>
      </c>
      <c r="AK31" s="3" t="e">
        <f>Z31*#REF!</f>
        <v>#REF!</v>
      </c>
      <c r="AL31" s="3" t="e">
        <f>AA31*#REF!</f>
        <v>#REF!</v>
      </c>
      <c r="AM31" s="3" t="e">
        <f>AB31*#REF!</f>
        <v>#REF!</v>
      </c>
      <c r="AN31" s="3" t="e">
        <f>AC31*#REF!</f>
        <v>#REF!</v>
      </c>
      <c r="AO31" s="3" t="e">
        <f>AD31*#REF!</f>
        <v>#REF!</v>
      </c>
      <c r="AP31" s="3" t="e">
        <f>AE31*#REF!</f>
        <v>#REF!</v>
      </c>
      <c r="AQ31" s="3" t="e">
        <f>AF31*#REF!</f>
        <v>#REF!</v>
      </c>
      <c r="AR31" s="3" t="e">
        <f>AG31*#REF!</f>
        <v>#REF!</v>
      </c>
    </row>
    <row r="32" spans="1:44" ht="15.75" hidden="1" customHeight="1" x14ac:dyDescent="0.35">
      <c r="A32" s="1" t="s">
        <v>22</v>
      </c>
      <c r="B32" s="1" t="s">
        <v>22</v>
      </c>
      <c r="C32" s="1" t="s">
        <v>22</v>
      </c>
      <c r="D32" s="1" t="s">
        <v>23</v>
      </c>
      <c r="E32" s="1" t="s">
        <v>56</v>
      </c>
      <c r="F32" s="1">
        <v>5063</v>
      </c>
      <c r="H32" s="1" t="s">
        <v>27</v>
      </c>
      <c r="I32" s="1">
        <v>0.61</v>
      </c>
      <c r="J32" s="1">
        <v>1.82</v>
      </c>
      <c r="K32" s="1">
        <v>4714902</v>
      </c>
      <c r="L32" s="1">
        <v>11200</v>
      </c>
      <c r="M32" s="1">
        <v>2016</v>
      </c>
      <c r="N32" s="1">
        <v>2016</v>
      </c>
      <c r="O32" s="1">
        <v>11.5</v>
      </c>
      <c r="P32" s="1">
        <v>1300</v>
      </c>
      <c r="Q32" s="1">
        <v>0</v>
      </c>
      <c r="R32" s="1">
        <v>0</v>
      </c>
      <c r="S32" s="1">
        <v>0</v>
      </c>
      <c r="T32" s="1">
        <v>0</v>
      </c>
      <c r="U32" s="1">
        <v>1.2344566784831E-2</v>
      </c>
      <c r="V32" s="1">
        <v>9800</v>
      </c>
      <c r="W32" s="3" t="e">
        <f>$V32*#REF!</f>
        <v>#REF!</v>
      </c>
      <c r="X32" s="3" t="e">
        <f>$V32*#REF!</f>
        <v>#REF!</v>
      </c>
      <c r="Y32" s="3" t="e">
        <f>$V32*#REF!</f>
        <v>#REF!</v>
      </c>
      <c r="Z32" s="3" t="e">
        <f>$V32*#REF!</f>
        <v>#REF!</v>
      </c>
      <c r="AA32" s="3" t="e">
        <f>$V32*#REF!</f>
        <v>#REF!</v>
      </c>
      <c r="AB32" s="3" t="e">
        <f>$V32*#REF!</f>
        <v>#REF!</v>
      </c>
      <c r="AC32" s="3" t="e">
        <f>$V32*#REF!</f>
        <v>#REF!</v>
      </c>
      <c r="AD32" s="3" t="e">
        <f>$V32*#REF!</f>
        <v>#REF!</v>
      </c>
      <c r="AE32" s="3" t="e">
        <f>$V32*#REF!</f>
        <v>#REF!</v>
      </c>
      <c r="AF32" s="3" t="e">
        <f>$V32*#REF!</f>
        <v>#REF!</v>
      </c>
      <c r="AG32" s="3" t="e">
        <f>$V32*#REF!</f>
        <v>#REF!</v>
      </c>
      <c r="AH32" s="3" t="e">
        <f>W32*#REF!</f>
        <v>#REF!</v>
      </c>
      <c r="AI32" s="3" t="e">
        <f>X32*#REF!</f>
        <v>#REF!</v>
      </c>
      <c r="AJ32" s="3" t="e">
        <f>Y32*#REF!</f>
        <v>#REF!</v>
      </c>
      <c r="AK32" s="3" t="e">
        <f>Z32*#REF!</f>
        <v>#REF!</v>
      </c>
      <c r="AL32" s="3" t="e">
        <f>AA32*#REF!</f>
        <v>#REF!</v>
      </c>
      <c r="AM32" s="3" t="e">
        <f>AB32*#REF!</f>
        <v>#REF!</v>
      </c>
      <c r="AN32" s="3" t="e">
        <f>AC32*#REF!</f>
        <v>#REF!</v>
      </c>
      <c r="AO32" s="3" t="e">
        <f>AD32*#REF!</f>
        <v>#REF!</v>
      </c>
      <c r="AP32" s="3" t="e">
        <f>AE32*#REF!</f>
        <v>#REF!</v>
      </c>
      <c r="AQ32" s="3" t="e">
        <f>AF32*#REF!</f>
        <v>#REF!</v>
      </c>
      <c r="AR32" s="3" t="e">
        <f>AG32*#REF!</f>
        <v>#REF!</v>
      </c>
    </row>
    <row r="33" spans="1:44" ht="15.75" hidden="1" customHeight="1" x14ac:dyDescent="0.35">
      <c r="A33" s="1" t="s">
        <v>22</v>
      </c>
      <c r="B33" s="1" t="s">
        <v>22</v>
      </c>
      <c r="C33" s="1" t="s">
        <v>22</v>
      </c>
      <c r="D33" s="1" t="s">
        <v>23</v>
      </c>
      <c r="E33" s="1" t="s">
        <v>57</v>
      </c>
      <c r="F33" s="1">
        <v>6449</v>
      </c>
      <c r="H33" s="1" t="s">
        <v>27</v>
      </c>
      <c r="I33" s="1">
        <v>1.1100000000000001</v>
      </c>
      <c r="J33" s="1">
        <v>1.62</v>
      </c>
      <c r="K33" s="1">
        <v>4695710</v>
      </c>
      <c r="L33" s="1">
        <v>6000</v>
      </c>
      <c r="M33" s="1">
        <v>2018</v>
      </c>
      <c r="N33" s="1">
        <v>2018</v>
      </c>
      <c r="O33" s="1">
        <v>1.5</v>
      </c>
      <c r="P33" s="1">
        <v>85</v>
      </c>
      <c r="Q33" s="1">
        <v>0</v>
      </c>
      <c r="R33" s="1">
        <v>0</v>
      </c>
      <c r="S33" s="1">
        <v>0</v>
      </c>
      <c r="T33" s="1">
        <v>0</v>
      </c>
      <c r="U33" s="1">
        <v>4.5633164518678101E-3</v>
      </c>
      <c r="V33" s="1">
        <v>3200</v>
      </c>
      <c r="W33" s="3" t="e">
        <f>$V33*#REF!</f>
        <v>#REF!</v>
      </c>
      <c r="X33" s="3" t="e">
        <f>$V33*#REF!</f>
        <v>#REF!</v>
      </c>
      <c r="Y33" s="3" t="e">
        <f>$V33*#REF!</f>
        <v>#REF!</v>
      </c>
      <c r="Z33" s="3" t="e">
        <f>$V33*#REF!</f>
        <v>#REF!</v>
      </c>
      <c r="AA33" s="3" t="e">
        <f>$V33*#REF!</f>
        <v>#REF!</v>
      </c>
      <c r="AB33" s="3" t="e">
        <f>$V33*#REF!</f>
        <v>#REF!</v>
      </c>
      <c r="AC33" s="3" t="e">
        <f>$V33*#REF!</f>
        <v>#REF!</v>
      </c>
      <c r="AD33" s="3" t="e">
        <f>$V33*#REF!</f>
        <v>#REF!</v>
      </c>
      <c r="AE33" s="3" t="e">
        <f>$V33*#REF!</f>
        <v>#REF!</v>
      </c>
      <c r="AF33" s="3" t="e">
        <f>$V33*#REF!</f>
        <v>#REF!</v>
      </c>
      <c r="AG33" s="3" t="e">
        <f>$V33*#REF!</f>
        <v>#REF!</v>
      </c>
      <c r="AH33" s="3" t="e">
        <f>W33*#REF!</f>
        <v>#REF!</v>
      </c>
      <c r="AI33" s="3" t="e">
        <f>X33*#REF!</f>
        <v>#REF!</v>
      </c>
      <c r="AJ33" s="3" t="e">
        <f>Y33*#REF!</f>
        <v>#REF!</v>
      </c>
      <c r="AK33" s="3" t="e">
        <f>Z33*#REF!</f>
        <v>#REF!</v>
      </c>
      <c r="AL33" s="3" t="e">
        <f>AA33*#REF!</f>
        <v>#REF!</v>
      </c>
      <c r="AM33" s="3" t="e">
        <f>AB33*#REF!</f>
        <v>#REF!</v>
      </c>
      <c r="AN33" s="3" t="e">
        <f>AC33*#REF!</f>
        <v>#REF!</v>
      </c>
      <c r="AO33" s="3" t="e">
        <f>AD33*#REF!</f>
        <v>#REF!</v>
      </c>
      <c r="AP33" s="3" t="e">
        <f>AE33*#REF!</f>
        <v>#REF!</v>
      </c>
      <c r="AQ33" s="3" t="e">
        <f>AF33*#REF!</f>
        <v>#REF!</v>
      </c>
      <c r="AR33" s="3" t="e">
        <f>AG33*#REF!</f>
        <v>#REF!</v>
      </c>
    </row>
    <row r="34" spans="1:44" ht="15.75" hidden="1" customHeight="1" x14ac:dyDescent="0.35">
      <c r="A34" s="1" t="s">
        <v>22</v>
      </c>
      <c r="B34" s="1" t="s">
        <v>22</v>
      </c>
      <c r="C34" s="1" t="s">
        <v>22</v>
      </c>
      <c r="D34" s="1" t="s">
        <v>23</v>
      </c>
      <c r="E34" s="1" t="s">
        <v>58</v>
      </c>
      <c r="F34" s="1">
        <v>8655</v>
      </c>
      <c r="H34" s="1" t="s">
        <v>27</v>
      </c>
      <c r="I34" s="1">
        <v>0</v>
      </c>
      <c r="J34" s="1">
        <v>0.28000000000000003</v>
      </c>
      <c r="K34" s="1">
        <v>3288415</v>
      </c>
      <c r="L34" s="1">
        <v>1000</v>
      </c>
      <c r="M34" s="1">
        <v>2016</v>
      </c>
      <c r="N34" s="1">
        <v>2018</v>
      </c>
      <c r="O34" s="1">
        <v>19</v>
      </c>
      <c r="P34" s="1">
        <v>190</v>
      </c>
      <c r="Q34" s="1">
        <v>90</v>
      </c>
      <c r="R34" s="1">
        <v>55</v>
      </c>
      <c r="S34" s="1">
        <v>48</v>
      </c>
      <c r="T34" s="1">
        <v>0</v>
      </c>
      <c r="U34" s="1">
        <v>2.8433725813581901E-3</v>
      </c>
      <c r="V34" s="1">
        <v>1100</v>
      </c>
      <c r="W34" s="3" t="e">
        <f>$V34*#REF!</f>
        <v>#REF!</v>
      </c>
      <c r="X34" s="3" t="e">
        <f>$V34*#REF!</f>
        <v>#REF!</v>
      </c>
      <c r="Y34" s="3" t="e">
        <f>$V34*#REF!</f>
        <v>#REF!</v>
      </c>
      <c r="Z34" s="3" t="e">
        <f>$V34*#REF!</f>
        <v>#REF!</v>
      </c>
      <c r="AA34" s="3" t="e">
        <f>$V34*#REF!</f>
        <v>#REF!</v>
      </c>
      <c r="AB34" s="3" t="e">
        <f>$V34*#REF!</f>
        <v>#REF!</v>
      </c>
      <c r="AC34" s="3" t="e">
        <f>$V34*#REF!</f>
        <v>#REF!</v>
      </c>
      <c r="AD34" s="3" t="e">
        <f>$V34*#REF!</f>
        <v>#REF!</v>
      </c>
      <c r="AE34" s="3" t="e">
        <f>$V34*#REF!</f>
        <v>#REF!</v>
      </c>
      <c r="AF34" s="3" t="e">
        <f>$V34*#REF!</f>
        <v>#REF!</v>
      </c>
      <c r="AG34" s="3" t="e">
        <f>$V34*#REF!</f>
        <v>#REF!</v>
      </c>
      <c r="AH34" s="3" t="e">
        <f>W34*#REF!</f>
        <v>#REF!</v>
      </c>
      <c r="AI34" s="3" t="e">
        <f>X34*#REF!</f>
        <v>#REF!</v>
      </c>
      <c r="AJ34" s="3" t="e">
        <f>Y34*#REF!</f>
        <v>#REF!</v>
      </c>
      <c r="AK34" s="3" t="e">
        <f>Z34*#REF!</f>
        <v>#REF!</v>
      </c>
      <c r="AL34" s="3" t="e">
        <f>AA34*#REF!</f>
        <v>#REF!</v>
      </c>
      <c r="AM34" s="3" t="e">
        <f>AB34*#REF!</f>
        <v>#REF!</v>
      </c>
      <c r="AN34" s="3" t="e">
        <f>AC34*#REF!</f>
        <v>#REF!</v>
      </c>
      <c r="AO34" s="3" t="e">
        <f>AD34*#REF!</f>
        <v>#REF!</v>
      </c>
      <c r="AP34" s="3" t="e">
        <f>AE34*#REF!</f>
        <v>#REF!</v>
      </c>
      <c r="AQ34" s="3" t="e">
        <f>AF34*#REF!</f>
        <v>#REF!</v>
      </c>
      <c r="AR34" s="3" t="e">
        <f>AG34*#REF!</f>
        <v>#REF!</v>
      </c>
    </row>
    <row r="35" spans="1:44" ht="15.75" hidden="1" customHeight="1" x14ac:dyDescent="0.35">
      <c r="A35" s="1" t="s">
        <v>22</v>
      </c>
      <c r="B35" s="1" t="s">
        <v>22</v>
      </c>
      <c r="C35" s="1" t="s">
        <v>22</v>
      </c>
      <c r="D35" s="1" t="s">
        <v>23</v>
      </c>
      <c r="E35" s="1" t="s">
        <v>59</v>
      </c>
      <c r="F35" s="1">
        <v>6024</v>
      </c>
      <c r="H35" s="1" t="s">
        <v>27</v>
      </c>
      <c r="I35" s="1">
        <v>3.29</v>
      </c>
      <c r="J35" s="1">
        <v>4.0999999999999996</v>
      </c>
      <c r="K35" s="1">
        <v>4220414</v>
      </c>
      <c r="L35" s="1">
        <v>12000</v>
      </c>
      <c r="M35" s="1">
        <v>2016</v>
      </c>
      <c r="N35" s="1">
        <v>2018</v>
      </c>
      <c r="O35" s="1">
        <v>4</v>
      </c>
      <c r="P35" s="1">
        <v>500</v>
      </c>
      <c r="Q35" s="1">
        <v>0</v>
      </c>
      <c r="R35" s="1">
        <v>0</v>
      </c>
      <c r="S35" s="1">
        <v>0</v>
      </c>
      <c r="T35" s="1">
        <v>0</v>
      </c>
      <c r="U35" s="1">
        <v>8.8324267090722202E-3</v>
      </c>
      <c r="V35" s="1">
        <v>7500</v>
      </c>
      <c r="W35" s="3" t="e">
        <f>$V35*#REF!</f>
        <v>#REF!</v>
      </c>
      <c r="X35" s="3" t="e">
        <f>$V35*#REF!</f>
        <v>#REF!</v>
      </c>
      <c r="Y35" s="3" t="e">
        <f>$V35*#REF!</f>
        <v>#REF!</v>
      </c>
      <c r="Z35" s="3" t="e">
        <f>$V35*#REF!</f>
        <v>#REF!</v>
      </c>
      <c r="AA35" s="3" t="e">
        <f>$V35*#REF!</f>
        <v>#REF!</v>
      </c>
      <c r="AB35" s="3" t="e">
        <f>$V35*#REF!</f>
        <v>#REF!</v>
      </c>
      <c r="AC35" s="3" t="e">
        <f>$V35*#REF!</f>
        <v>#REF!</v>
      </c>
      <c r="AD35" s="3" t="e">
        <f>$V35*#REF!</f>
        <v>#REF!</v>
      </c>
      <c r="AE35" s="3" t="e">
        <f>$V35*#REF!</f>
        <v>#REF!</v>
      </c>
      <c r="AF35" s="3" t="e">
        <f>$V35*#REF!</f>
        <v>#REF!</v>
      </c>
      <c r="AG35" s="3" t="e">
        <f>$V35*#REF!</f>
        <v>#REF!</v>
      </c>
      <c r="AH35" s="3" t="e">
        <f>W35*#REF!</f>
        <v>#REF!</v>
      </c>
      <c r="AI35" s="3" t="e">
        <f>X35*#REF!</f>
        <v>#REF!</v>
      </c>
      <c r="AJ35" s="3" t="e">
        <f>Y35*#REF!</f>
        <v>#REF!</v>
      </c>
      <c r="AK35" s="3" t="e">
        <f>Z35*#REF!</f>
        <v>#REF!</v>
      </c>
      <c r="AL35" s="3" t="e">
        <f>AA35*#REF!</f>
        <v>#REF!</v>
      </c>
      <c r="AM35" s="3" t="e">
        <f>AB35*#REF!</f>
        <v>#REF!</v>
      </c>
      <c r="AN35" s="3" t="e">
        <f>AC35*#REF!</f>
        <v>#REF!</v>
      </c>
      <c r="AO35" s="3" t="e">
        <f>AD35*#REF!</f>
        <v>#REF!</v>
      </c>
      <c r="AP35" s="3" t="e">
        <f>AE35*#REF!</f>
        <v>#REF!</v>
      </c>
      <c r="AQ35" s="3" t="e">
        <f>AF35*#REF!</f>
        <v>#REF!</v>
      </c>
      <c r="AR35" s="3" t="e">
        <f>AG35*#REF!</f>
        <v>#REF!</v>
      </c>
    </row>
    <row r="36" spans="1:44" ht="15.75" hidden="1" customHeight="1" x14ac:dyDescent="0.35">
      <c r="A36" s="1" t="s">
        <v>22</v>
      </c>
      <c r="B36" s="1" t="s">
        <v>22</v>
      </c>
      <c r="C36" s="1" t="s">
        <v>22</v>
      </c>
      <c r="D36" s="1" t="s">
        <v>23</v>
      </c>
      <c r="E36" s="1" t="s">
        <v>60</v>
      </c>
      <c r="F36" s="1">
        <v>6458</v>
      </c>
      <c r="H36" s="1" t="s">
        <v>27</v>
      </c>
      <c r="I36" s="1">
        <v>0</v>
      </c>
      <c r="J36" s="1">
        <v>1.24</v>
      </c>
      <c r="K36" s="1">
        <v>3287911</v>
      </c>
      <c r="L36" s="1">
        <v>25200</v>
      </c>
      <c r="M36" s="1">
        <v>2015</v>
      </c>
      <c r="N36" s="1">
        <v>2018</v>
      </c>
      <c r="O36" s="1">
        <v>3</v>
      </c>
      <c r="P36" s="1">
        <v>700</v>
      </c>
      <c r="Q36" s="1">
        <v>0</v>
      </c>
      <c r="R36" s="1">
        <v>0</v>
      </c>
      <c r="S36" s="1">
        <v>0</v>
      </c>
      <c r="T36" s="1">
        <v>0</v>
      </c>
      <c r="U36" s="1">
        <v>1.3542931313612E-2</v>
      </c>
      <c r="V36" s="1">
        <v>14800</v>
      </c>
      <c r="W36" s="3" t="e">
        <f>$V36*#REF!</f>
        <v>#REF!</v>
      </c>
      <c r="X36" s="3" t="e">
        <f>$V36*#REF!</f>
        <v>#REF!</v>
      </c>
      <c r="Y36" s="3" t="e">
        <f>$V36*#REF!</f>
        <v>#REF!</v>
      </c>
      <c r="Z36" s="3" t="e">
        <f>$V36*#REF!</f>
        <v>#REF!</v>
      </c>
      <c r="AA36" s="3" t="e">
        <f>$V36*#REF!</f>
        <v>#REF!</v>
      </c>
      <c r="AB36" s="3" t="e">
        <f>$V36*#REF!</f>
        <v>#REF!</v>
      </c>
      <c r="AC36" s="3" t="e">
        <f>$V36*#REF!</f>
        <v>#REF!</v>
      </c>
      <c r="AD36" s="3" t="e">
        <f>$V36*#REF!</f>
        <v>#REF!</v>
      </c>
      <c r="AE36" s="3" t="e">
        <f>$V36*#REF!</f>
        <v>#REF!</v>
      </c>
      <c r="AF36" s="3" t="e">
        <f>$V36*#REF!</f>
        <v>#REF!</v>
      </c>
      <c r="AG36" s="3" t="e">
        <f>$V36*#REF!</f>
        <v>#REF!</v>
      </c>
      <c r="AH36" s="3" t="e">
        <f>W36*#REF!</f>
        <v>#REF!</v>
      </c>
      <c r="AI36" s="3" t="e">
        <f>X36*#REF!</f>
        <v>#REF!</v>
      </c>
      <c r="AJ36" s="3" t="e">
        <f>Y36*#REF!</f>
        <v>#REF!</v>
      </c>
      <c r="AK36" s="3" t="e">
        <f>Z36*#REF!</f>
        <v>#REF!</v>
      </c>
      <c r="AL36" s="3" t="e">
        <f>AA36*#REF!</f>
        <v>#REF!</v>
      </c>
      <c r="AM36" s="3" t="e">
        <f>AB36*#REF!</f>
        <v>#REF!</v>
      </c>
      <c r="AN36" s="3" t="e">
        <f>AC36*#REF!</f>
        <v>#REF!</v>
      </c>
      <c r="AO36" s="3" t="e">
        <f>AD36*#REF!</f>
        <v>#REF!</v>
      </c>
      <c r="AP36" s="3" t="e">
        <f>AE36*#REF!</f>
        <v>#REF!</v>
      </c>
      <c r="AQ36" s="3" t="e">
        <f>AF36*#REF!</f>
        <v>#REF!</v>
      </c>
      <c r="AR36" s="3" t="e">
        <f>AG36*#REF!</f>
        <v>#REF!</v>
      </c>
    </row>
    <row r="37" spans="1:44" ht="15.75" hidden="1" customHeight="1" x14ac:dyDescent="0.35">
      <c r="A37" s="1" t="s">
        <v>22</v>
      </c>
      <c r="B37" s="1" t="s">
        <v>22</v>
      </c>
      <c r="C37" s="1" t="s">
        <v>22</v>
      </c>
      <c r="D37" s="1" t="s">
        <v>23</v>
      </c>
      <c r="E37" s="1" t="s">
        <v>61</v>
      </c>
      <c r="F37" s="1">
        <v>6033</v>
      </c>
      <c r="H37" s="1" t="s">
        <v>25</v>
      </c>
      <c r="I37" s="1">
        <v>5.16</v>
      </c>
      <c r="J37" s="1">
        <v>5.83</v>
      </c>
      <c r="K37" s="1">
        <v>4693692</v>
      </c>
      <c r="L37" s="1">
        <v>37200</v>
      </c>
      <c r="M37" s="1">
        <v>2018</v>
      </c>
      <c r="N37" s="1">
        <v>2018</v>
      </c>
      <c r="O37" s="1">
        <v>7.5</v>
      </c>
      <c r="P37" s="1">
        <v>2800</v>
      </c>
      <c r="Q37" s="1">
        <v>0</v>
      </c>
      <c r="R37" s="1">
        <v>0</v>
      </c>
      <c r="S37" s="1">
        <v>0</v>
      </c>
      <c r="T37" s="1">
        <v>0</v>
      </c>
      <c r="U37" s="1">
        <v>6.0277993457120704E-3</v>
      </c>
      <c r="V37" s="1">
        <v>27800</v>
      </c>
      <c r="W37" s="3" t="e">
        <f>$V37*#REF!</f>
        <v>#REF!</v>
      </c>
      <c r="X37" s="3" t="e">
        <f>$V37*#REF!</f>
        <v>#REF!</v>
      </c>
      <c r="Y37" s="3" t="e">
        <f>$V37*#REF!</f>
        <v>#REF!</v>
      </c>
      <c r="Z37" s="3" t="e">
        <f>$V37*#REF!</f>
        <v>#REF!</v>
      </c>
      <c r="AA37" s="3" t="e">
        <f>$V37*#REF!</f>
        <v>#REF!</v>
      </c>
      <c r="AB37" s="3" t="e">
        <f>$V37*#REF!</f>
        <v>#REF!</v>
      </c>
      <c r="AC37" s="3" t="e">
        <f>$V37*#REF!</f>
        <v>#REF!</v>
      </c>
      <c r="AD37" s="3" t="e">
        <f>$V37*#REF!</f>
        <v>#REF!</v>
      </c>
      <c r="AE37" s="3" t="e">
        <f>$V37*#REF!</f>
        <v>#REF!</v>
      </c>
      <c r="AF37" s="3" t="e">
        <f>$V37*#REF!</f>
        <v>#REF!</v>
      </c>
      <c r="AG37" s="3" t="e">
        <f>$V37*#REF!</f>
        <v>#REF!</v>
      </c>
      <c r="AH37" s="3" t="e">
        <f>W37*#REF!</f>
        <v>#REF!</v>
      </c>
      <c r="AI37" s="3" t="e">
        <f>X37*#REF!</f>
        <v>#REF!</v>
      </c>
      <c r="AJ37" s="3" t="e">
        <f>Y37*#REF!</f>
        <v>#REF!</v>
      </c>
      <c r="AK37" s="3" t="e">
        <f>Z37*#REF!</f>
        <v>#REF!</v>
      </c>
      <c r="AL37" s="3" t="e">
        <f>AA37*#REF!</f>
        <v>#REF!</v>
      </c>
      <c r="AM37" s="3" t="e">
        <f>AB37*#REF!</f>
        <v>#REF!</v>
      </c>
      <c r="AN37" s="3" t="e">
        <f>AC37*#REF!</f>
        <v>#REF!</v>
      </c>
      <c r="AO37" s="3" t="e">
        <f>AD37*#REF!</f>
        <v>#REF!</v>
      </c>
      <c r="AP37" s="3" t="e">
        <f>AE37*#REF!</f>
        <v>#REF!</v>
      </c>
      <c r="AQ37" s="3" t="e">
        <f>AF37*#REF!</f>
        <v>#REF!</v>
      </c>
      <c r="AR37" s="3" t="e">
        <f>AG37*#REF!</f>
        <v>#REF!</v>
      </c>
    </row>
    <row r="38" spans="1:44" ht="15.75" hidden="1" customHeight="1" x14ac:dyDescent="0.35">
      <c r="A38" s="1" t="s">
        <v>22</v>
      </c>
      <c r="B38" s="1" t="s">
        <v>22</v>
      </c>
      <c r="C38" s="1" t="s">
        <v>22</v>
      </c>
      <c r="D38" s="1" t="s">
        <v>23</v>
      </c>
      <c r="E38" s="1" t="s">
        <v>62</v>
      </c>
      <c r="F38" s="1">
        <v>6464</v>
      </c>
      <c r="H38" s="1" t="s">
        <v>25</v>
      </c>
      <c r="I38" s="1">
        <v>0</v>
      </c>
      <c r="J38" s="1">
        <v>0.83</v>
      </c>
      <c r="K38" s="1">
        <v>3287928</v>
      </c>
      <c r="L38" s="1">
        <v>14500</v>
      </c>
      <c r="M38" s="1">
        <v>2014</v>
      </c>
      <c r="N38" s="1">
        <v>2016</v>
      </c>
      <c r="O38" s="1">
        <v>3</v>
      </c>
      <c r="P38" s="1">
        <v>450</v>
      </c>
      <c r="Q38" s="1">
        <v>0</v>
      </c>
      <c r="R38" s="1">
        <v>0</v>
      </c>
      <c r="S38" s="1">
        <v>0</v>
      </c>
      <c r="T38" s="1">
        <v>0</v>
      </c>
      <c r="U38" s="1">
        <v>8.9990958871352302E-3</v>
      </c>
      <c r="V38" s="1">
        <v>8600</v>
      </c>
      <c r="W38" s="3" t="e">
        <f>$V38*#REF!</f>
        <v>#REF!</v>
      </c>
      <c r="X38" s="3" t="e">
        <f>$V38*#REF!</f>
        <v>#REF!</v>
      </c>
      <c r="Y38" s="3" t="e">
        <f>$V38*#REF!</f>
        <v>#REF!</v>
      </c>
      <c r="Z38" s="3" t="e">
        <f>$V38*#REF!</f>
        <v>#REF!</v>
      </c>
      <c r="AA38" s="3" t="e">
        <f>$V38*#REF!</f>
        <v>#REF!</v>
      </c>
      <c r="AB38" s="3" t="e">
        <f>$V38*#REF!</f>
        <v>#REF!</v>
      </c>
      <c r="AC38" s="3" t="e">
        <f>$V38*#REF!</f>
        <v>#REF!</v>
      </c>
      <c r="AD38" s="3" t="e">
        <f>$V38*#REF!</f>
        <v>#REF!</v>
      </c>
      <c r="AE38" s="3" t="e">
        <f>$V38*#REF!</f>
        <v>#REF!</v>
      </c>
      <c r="AF38" s="3" t="e">
        <f>$V38*#REF!</f>
        <v>#REF!</v>
      </c>
      <c r="AG38" s="3" t="e">
        <f>$V38*#REF!</f>
        <v>#REF!</v>
      </c>
      <c r="AH38" s="3" t="e">
        <f>W38*#REF!</f>
        <v>#REF!</v>
      </c>
      <c r="AI38" s="3" t="e">
        <f>X38*#REF!</f>
        <v>#REF!</v>
      </c>
      <c r="AJ38" s="3" t="e">
        <f>Y38*#REF!</f>
        <v>#REF!</v>
      </c>
      <c r="AK38" s="3" t="e">
        <f>Z38*#REF!</f>
        <v>#REF!</v>
      </c>
      <c r="AL38" s="3" t="e">
        <f>AA38*#REF!</f>
        <v>#REF!</v>
      </c>
      <c r="AM38" s="3" t="e">
        <f>AB38*#REF!</f>
        <v>#REF!</v>
      </c>
      <c r="AN38" s="3" t="e">
        <f>AC38*#REF!</f>
        <v>#REF!</v>
      </c>
      <c r="AO38" s="3" t="e">
        <f>AD38*#REF!</f>
        <v>#REF!</v>
      </c>
      <c r="AP38" s="3" t="e">
        <f>AE38*#REF!</f>
        <v>#REF!</v>
      </c>
      <c r="AQ38" s="3" t="e">
        <f>AF38*#REF!</f>
        <v>#REF!</v>
      </c>
      <c r="AR38" s="3" t="e">
        <f>AG38*#REF!</f>
        <v>#REF!</v>
      </c>
    </row>
    <row r="39" spans="1:44" ht="15.75" hidden="1" customHeight="1" x14ac:dyDescent="0.35">
      <c r="A39" s="1" t="s">
        <v>22</v>
      </c>
      <c r="B39" s="1" t="s">
        <v>22</v>
      </c>
      <c r="C39" s="1" t="s">
        <v>22</v>
      </c>
      <c r="D39" s="1" t="s">
        <v>23</v>
      </c>
      <c r="E39" s="1" t="s">
        <v>63</v>
      </c>
      <c r="F39" s="1">
        <v>7161</v>
      </c>
      <c r="H39" s="1" t="s">
        <v>27</v>
      </c>
      <c r="I39" s="1">
        <v>0</v>
      </c>
      <c r="J39" s="1">
        <v>10.23</v>
      </c>
      <c r="K39" s="1">
        <v>3288124</v>
      </c>
      <c r="L39" s="1">
        <v>600</v>
      </c>
      <c r="M39" s="1">
        <v>2018</v>
      </c>
      <c r="N39" s="1">
        <v>2018</v>
      </c>
      <c r="O39" s="1">
        <v>4</v>
      </c>
      <c r="P39" s="1">
        <v>23</v>
      </c>
      <c r="Q39" s="1">
        <v>11</v>
      </c>
      <c r="R39" s="1">
        <v>7</v>
      </c>
      <c r="S39" s="1">
        <v>4</v>
      </c>
      <c r="T39" s="1">
        <v>0</v>
      </c>
      <c r="U39" s="1">
        <v>9.6963445563486905E-2</v>
      </c>
      <c r="V39" s="1">
        <v>380</v>
      </c>
      <c r="W39" s="3" t="e">
        <f>$V39*#REF!</f>
        <v>#REF!</v>
      </c>
      <c r="X39" s="3" t="e">
        <f>$V39*#REF!</f>
        <v>#REF!</v>
      </c>
      <c r="Y39" s="3" t="e">
        <f>$V39*#REF!</f>
        <v>#REF!</v>
      </c>
      <c r="Z39" s="3" t="e">
        <f>$V39*#REF!</f>
        <v>#REF!</v>
      </c>
      <c r="AA39" s="3" t="e">
        <f>$V39*#REF!</f>
        <v>#REF!</v>
      </c>
      <c r="AB39" s="3" t="e">
        <f>$V39*#REF!</f>
        <v>#REF!</v>
      </c>
      <c r="AC39" s="3" t="e">
        <f>$V39*#REF!</f>
        <v>#REF!</v>
      </c>
      <c r="AD39" s="3" t="e">
        <f>$V39*#REF!</f>
        <v>#REF!</v>
      </c>
      <c r="AE39" s="3" t="e">
        <f>$V39*#REF!</f>
        <v>#REF!</v>
      </c>
      <c r="AF39" s="3" t="e">
        <f>$V39*#REF!</f>
        <v>#REF!</v>
      </c>
      <c r="AG39" s="3" t="e">
        <f>$V39*#REF!</f>
        <v>#REF!</v>
      </c>
      <c r="AH39" s="3" t="e">
        <f>W39*#REF!</f>
        <v>#REF!</v>
      </c>
      <c r="AI39" s="3" t="e">
        <f>X39*#REF!</f>
        <v>#REF!</v>
      </c>
      <c r="AJ39" s="3" t="e">
        <f>Y39*#REF!</f>
        <v>#REF!</v>
      </c>
      <c r="AK39" s="3" t="e">
        <f>Z39*#REF!</f>
        <v>#REF!</v>
      </c>
      <c r="AL39" s="3" t="e">
        <f>AA39*#REF!</f>
        <v>#REF!</v>
      </c>
      <c r="AM39" s="3" t="e">
        <f>AB39*#REF!</f>
        <v>#REF!</v>
      </c>
      <c r="AN39" s="3" t="e">
        <f>AC39*#REF!</f>
        <v>#REF!</v>
      </c>
      <c r="AO39" s="3" t="e">
        <f>AD39*#REF!</f>
        <v>#REF!</v>
      </c>
      <c r="AP39" s="3" t="e">
        <f>AE39*#REF!</f>
        <v>#REF!</v>
      </c>
      <c r="AQ39" s="3" t="e">
        <f>AF39*#REF!</f>
        <v>#REF!</v>
      </c>
      <c r="AR39" s="3" t="e">
        <f>AG39*#REF!</f>
        <v>#REF!</v>
      </c>
    </row>
    <row r="40" spans="1:44" ht="15.75" hidden="1" customHeight="1" x14ac:dyDescent="0.35">
      <c r="A40" s="1" t="s">
        <v>22</v>
      </c>
      <c r="B40" s="1" t="s">
        <v>22</v>
      </c>
      <c r="C40" s="1" t="s">
        <v>22</v>
      </c>
      <c r="D40" s="1" t="s">
        <v>23</v>
      </c>
      <c r="E40" s="1" t="s">
        <v>64</v>
      </c>
      <c r="F40" s="1">
        <v>4882</v>
      </c>
      <c r="H40" s="1" t="s">
        <v>27</v>
      </c>
      <c r="I40" s="1">
        <v>54.82</v>
      </c>
      <c r="J40" s="1">
        <v>65.41</v>
      </c>
      <c r="K40" s="1">
        <v>6384982</v>
      </c>
      <c r="L40" s="1">
        <v>360</v>
      </c>
      <c r="M40" s="1">
        <v>2016</v>
      </c>
      <c r="N40" s="1">
        <v>2016</v>
      </c>
      <c r="O40" s="1">
        <v>14</v>
      </c>
      <c r="P40" s="1">
        <v>50</v>
      </c>
      <c r="Q40" s="1">
        <v>42</v>
      </c>
      <c r="R40" s="1">
        <v>10</v>
      </c>
      <c r="S40" s="1">
        <v>0</v>
      </c>
      <c r="T40" s="1">
        <v>0</v>
      </c>
      <c r="U40" s="1">
        <v>0.112294977989808</v>
      </c>
      <c r="V40" s="1">
        <v>350</v>
      </c>
      <c r="W40" s="3" t="e">
        <f>$V40*#REF!</f>
        <v>#REF!</v>
      </c>
      <c r="X40" s="3" t="e">
        <f>$V40*#REF!</f>
        <v>#REF!</v>
      </c>
      <c r="Y40" s="3" t="e">
        <f>$V40*#REF!</f>
        <v>#REF!</v>
      </c>
      <c r="Z40" s="3" t="e">
        <f>$V40*#REF!</f>
        <v>#REF!</v>
      </c>
      <c r="AA40" s="3" t="e">
        <f>$V40*#REF!</f>
        <v>#REF!</v>
      </c>
      <c r="AB40" s="3" t="e">
        <f>$V40*#REF!</f>
        <v>#REF!</v>
      </c>
      <c r="AC40" s="3" t="e">
        <f>$V40*#REF!</f>
        <v>#REF!</v>
      </c>
      <c r="AD40" s="3" t="e">
        <f>$V40*#REF!</f>
        <v>#REF!</v>
      </c>
      <c r="AE40" s="3" t="e">
        <f>$V40*#REF!</f>
        <v>#REF!</v>
      </c>
      <c r="AF40" s="3" t="e">
        <f>$V40*#REF!</f>
        <v>#REF!</v>
      </c>
      <c r="AG40" s="3" t="e">
        <f>$V40*#REF!</f>
        <v>#REF!</v>
      </c>
      <c r="AH40" s="3" t="e">
        <f>W40*#REF!</f>
        <v>#REF!</v>
      </c>
      <c r="AI40" s="3" t="e">
        <f>X40*#REF!</f>
        <v>#REF!</v>
      </c>
      <c r="AJ40" s="3" t="e">
        <f>Y40*#REF!</f>
        <v>#REF!</v>
      </c>
      <c r="AK40" s="3" t="e">
        <f>Z40*#REF!</f>
        <v>#REF!</v>
      </c>
      <c r="AL40" s="3" t="e">
        <f>AA40*#REF!</f>
        <v>#REF!</v>
      </c>
      <c r="AM40" s="3" t="e">
        <f>AB40*#REF!</f>
        <v>#REF!</v>
      </c>
      <c r="AN40" s="3" t="e">
        <f>AC40*#REF!</f>
        <v>#REF!</v>
      </c>
      <c r="AO40" s="3" t="e">
        <f>AD40*#REF!</f>
        <v>#REF!</v>
      </c>
      <c r="AP40" s="3" t="e">
        <f>AE40*#REF!</f>
        <v>#REF!</v>
      </c>
      <c r="AQ40" s="3" t="e">
        <f>AF40*#REF!</f>
        <v>#REF!</v>
      </c>
      <c r="AR40" s="3" t="e">
        <f>AG40*#REF!</f>
        <v>#REF!</v>
      </c>
    </row>
    <row r="41" spans="1:44" ht="15.75" hidden="1" customHeight="1" x14ac:dyDescent="0.35">
      <c r="A41" s="1" t="s">
        <v>22</v>
      </c>
      <c r="B41" s="1" t="s">
        <v>22</v>
      </c>
      <c r="C41" s="1" t="s">
        <v>22</v>
      </c>
      <c r="D41" s="1" t="s">
        <v>23</v>
      </c>
      <c r="E41" s="1" t="s">
        <v>65</v>
      </c>
      <c r="F41" s="1">
        <v>4252</v>
      </c>
      <c r="H41" s="1" t="s">
        <v>27</v>
      </c>
      <c r="I41" s="1">
        <v>14.72</v>
      </c>
      <c r="J41" s="1">
        <v>16.100000000000001</v>
      </c>
      <c r="K41" s="1">
        <v>3286654</v>
      </c>
      <c r="L41" s="1">
        <v>2200</v>
      </c>
      <c r="M41" s="1">
        <v>2016</v>
      </c>
      <c r="N41" s="1">
        <v>2018</v>
      </c>
      <c r="O41" s="1">
        <v>13</v>
      </c>
      <c r="P41" s="1">
        <v>290</v>
      </c>
      <c r="Q41" s="1">
        <v>150</v>
      </c>
      <c r="R41" s="1">
        <v>80</v>
      </c>
      <c r="S41" s="1">
        <v>55</v>
      </c>
      <c r="T41" s="1">
        <v>2</v>
      </c>
      <c r="U41" s="1">
        <v>1.4351126044697699E-2</v>
      </c>
      <c r="V41" s="1">
        <v>2000</v>
      </c>
      <c r="W41" s="3" t="e">
        <f>$V41*#REF!</f>
        <v>#REF!</v>
      </c>
      <c r="X41" s="3" t="e">
        <f>$V41*#REF!</f>
        <v>#REF!</v>
      </c>
      <c r="Y41" s="3" t="e">
        <f>$V41*#REF!</f>
        <v>#REF!</v>
      </c>
      <c r="Z41" s="3" t="e">
        <f>$V41*#REF!</f>
        <v>#REF!</v>
      </c>
      <c r="AA41" s="3" t="e">
        <f>$V41*#REF!</f>
        <v>#REF!</v>
      </c>
      <c r="AB41" s="3" t="e">
        <f>$V41*#REF!</f>
        <v>#REF!</v>
      </c>
      <c r="AC41" s="3" t="e">
        <f>$V41*#REF!</f>
        <v>#REF!</v>
      </c>
      <c r="AD41" s="3" t="e">
        <f>$V41*#REF!</f>
        <v>#REF!</v>
      </c>
      <c r="AE41" s="3" t="e">
        <f>$V41*#REF!</f>
        <v>#REF!</v>
      </c>
      <c r="AF41" s="3" t="e">
        <f>$V41*#REF!</f>
        <v>#REF!</v>
      </c>
      <c r="AG41" s="3" t="e">
        <f>$V41*#REF!</f>
        <v>#REF!</v>
      </c>
      <c r="AH41" s="3" t="e">
        <f>W41*#REF!</f>
        <v>#REF!</v>
      </c>
      <c r="AI41" s="3" t="e">
        <f>X41*#REF!</f>
        <v>#REF!</v>
      </c>
      <c r="AJ41" s="3" t="e">
        <f>Y41*#REF!</f>
        <v>#REF!</v>
      </c>
      <c r="AK41" s="3" t="e">
        <f>Z41*#REF!</f>
        <v>#REF!</v>
      </c>
      <c r="AL41" s="3" t="e">
        <f>AA41*#REF!</f>
        <v>#REF!</v>
      </c>
      <c r="AM41" s="3" t="e">
        <f>AB41*#REF!</f>
        <v>#REF!</v>
      </c>
      <c r="AN41" s="3" t="e">
        <f>AC41*#REF!</f>
        <v>#REF!</v>
      </c>
      <c r="AO41" s="3" t="e">
        <f>AD41*#REF!</f>
        <v>#REF!</v>
      </c>
      <c r="AP41" s="3" t="e">
        <f>AE41*#REF!</f>
        <v>#REF!</v>
      </c>
      <c r="AQ41" s="3" t="e">
        <f>AF41*#REF!</f>
        <v>#REF!</v>
      </c>
      <c r="AR41" s="3" t="e">
        <f>AG41*#REF!</f>
        <v>#REF!</v>
      </c>
    </row>
    <row r="42" spans="1:44" ht="15.75" hidden="1" customHeight="1" x14ac:dyDescent="0.35">
      <c r="A42" s="1" t="s">
        <v>22</v>
      </c>
      <c r="B42" s="1" t="s">
        <v>22</v>
      </c>
      <c r="C42" s="1" t="s">
        <v>22</v>
      </c>
      <c r="D42" s="1" t="s">
        <v>23</v>
      </c>
      <c r="E42" s="1" t="s">
        <v>66</v>
      </c>
      <c r="F42" s="1">
        <v>63000</v>
      </c>
      <c r="H42" s="1" t="s">
        <v>27</v>
      </c>
      <c r="I42" s="1">
        <v>1.52</v>
      </c>
      <c r="J42" s="1">
        <v>3.51</v>
      </c>
      <c r="K42" s="1">
        <v>4759441</v>
      </c>
      <c r="L42" s="1">
        <v>3400</v>
      </c>
      <c r="M42" s="1">
        <v>2014</v>
      </c>
      <c r="N42" s="1">
        <v>2017</v>
      </c>
      <c r="O42" s="1">
        <v>5.5</v>
      </c>
      <c r="P42" s="1">
        <v>180</v>
      </c>
      <c r="Q42" s="1">
        <v>0</v>
      </c>
      <c r="R42" s="1">
        <v>0</v>
      </c>
      <c r="S42" s="1">
        <v>0</v>
      </c>
      <c r="T42" s="1">
        <v>0</v>
      </c>
      <c r="U42" s="1">
        <v>1.8675137289656599E-2</v>
      </c>
      <c r="V42" s="1">
        <v>2300</v>
      </c>
      <c r="W42" s="3" t="e">
        <f>$V42*#REF!</f>
        <v>#REF!</v>
      </c>
      <c r="X42" s="3" t="e">
        <f>$V42*#REF!</f>
        <v>#REF!</v>
      </c>
      <c r="Y42" s="3" t="e">
        <f>$V42*#REF!</f>
        <v>#REF!</v>
      </c>
      <c r="Z42" s="3" t="e">
        <f>$V42*#REF!</f>
        <v>#REF!</v>
      </c>
      <c r="AA42" s="3" t="e">
        <f>$V42*#REF!</f>
        <v>#REF!</v>
      </c>
      <c r="AB42" s="3" t="e">
        <f>$V42*#REF!</f>
        <v>#REF!</v>
      </c>
      <c r="AC42" s="3" t="e">
        <f>$V42*#REF!</f>
        <v>#REF!</v>
      </c>
      <c r="AD42" s="3" t="e">
        <f>$V42*#REF!</f>
        <v>#REF!</v>
      </c>
      <c r="AE42" s="3" t="e">
        <f>$V42*#REF!</f>
        <v>#REF!</v>
      </c>
      <c r="AF42" s="3" t="e">
        <f>$V42*#REF!</f>
        <v>#REF!</v>
      </c>
      <c r="AG42" s="3" t="e">
        <f>$V42*#REF!</f>
        <v>#REF!</v>
      </c>
      <c r="AH42" s="3" t="e">
        <f>W42*#REF!</f>
        <v>#REF!</v>
      </c>
      <c r="AI42" s="3" t="e">
        <f>X42*#REF!</f>
        <v>#REF!</v>
      </c>
      <c r="AJ42" s="3" t="e">
        <f>Y42*#REF!</f>
        <v>#REF!</v>
      </c>
      <c r="AK42" s="3" t="e">
        <f>Z42*#REF!</f>
        <v>#REF!</v>
      </c>
      <c r="AL42" s="3" t="e">
        <f>AA42*#REF!</f>
        <v>#REF!</v>
      </c>
      <c r="AM42" s="3" t="e">
        <f>AB42*#REF!</f>
        <v>#REF!</v>
      </c>
      <c r="AN42" s="3" t="e">
        <f>AC42*#REF!</f>
        <v>#REF!</v>
      </c>
      <c r="AO42" s="3" t="e">
        <f>AD42*#REF!</f>
        <v>#REF!</v>
      </c>
      <c r="AP42" s="3" t="e">
        <f>AE42*#REF!</f>
        <v>#REF!</v>
      </c>
      <c r="AQ42" s="3" t="e">
        <f>AF42*#REF!</f>
        <v>#REF!</v>
      </c>
      <c r="AR42" s="3" t="e">
        <f>AG42*#REF!</f>
        <v>#REF!</v>
      </c>
    </row>
    <row r="43" spans="1:44" ht="15.75" hidden="1" customHeight="1" x14ac:dyDescent="0.35">
      <c r="A43" s="1" t="s">
        <v>22</v>
      </c>
      <c r="B43" s="1" t="s">
        <v>22</v>
      </c>
      <c r="C43" s="1" t="s">
        <v>22</v>
      </c>
      <c r="D43" s="1" t="s">
        <v>23</v>
      </c>
      <c r="E43" s="1" t="s">
        <v>67</v>
      </c>
      <c r="F43" s="1">
        <v>3400</v>
      </c>
      <c r="H43" s="1" t="s">
        <v>27</v>
      </c>
      <c r="I43" s="1">
        <v>306.89999999999998</v>
      </c>
      <c r="J43" s="1">
        <v>307.64999999999998</v>
      </c>
      <c r="K43" s="1">
        <v>3286377</v>
      </c>
      <c r="L43" s="1">
        <v>1200</v>
      </c>
      <c r="M43" s="1">
        <v>2014</v>
      </c>
      <c r="N43" s="1">
        <v>2015</v>
      </c>
      <c r="O43" s="1">
        <v>12.5</v>
      </c>
      <c r="P43" s="1">
        <v>150</v>
      </c>
      <c r="Q43" s="1">
        <v>70</v>
      </c>
      <c r="R43" s="1">
        <v>47</v>
      </c>
      <c r="S43" s="1">
        <v>34</v>
      </c>
      <c r="T43" s="1">
        <v>1</v>
      </c>
      <c r="U43" s="1">
        <v>7.6920122343913403E-3</v>
      </c>
      <c r="V43" s="1">
        <v>1100</v>
      </c>
      <c r="W43" s="3" t="e">
        <f>$V43*#REF!</f>
        <v>#REF!</v>
      </c>
      <c r="X43" s="3" t="e">
        <f>$V43*#REF!</f>
        <v>#REF!</v>
      </c>
      <c r="Y43" s="3" t="e">
        <f>$V43*#REF!</f>
        <v>#REF!</v>
      </c>
      <c r="Z43" s="3" t="e">
        <f>$V43*#REF!</f>
        <v>#REF!</v>
      </c>
      <c r="AA43" s="3" t="e">
        <f>$V43*#REF!</f>
        <v>#REF!</v>
      </c>
      <c r="AB43" s="3" t="e">
        <f>$V43*#REF!</f>
        <v>#REF!</v>
      </c>
      <c r="AC43" s="3" t="e">
        <f>$V43*#REF!</f>
        <v>#REF!</v>
      </c>
      <c r="AD43" s="3" t="e">
        <f>$V43*#REF!</f>
        <v>#REF!</v>
      </c>
      <c r="AE43" s="3" t="e">
        <f>$V43*#REF!</f>
        <v>#REF!</v>
      </c>
      <c r="AF43" s="3" t="e">
        <f>$V43*#REF!</f>
        <v>#REF!</v>
      </c>
      <c r="AG43" s="3" t="e">
        <f>$V43*#REF!</f>
        <v>#REF!</v>
      </c>
      <c r="AH43" s="3" t="e">
        <f>W43*#REF!</f>
        <v>#REF!</v>
      </c>
      <c r="AI43" s="3" t="e">
        <f>X43*#REF!</f>
        <v>#REF!</v>
      </c>
      <c r="AJ43" s="3" t="e">
        <f>Y43*#REF!</f>
        <v>#REF!</v>
      </c>
      <c r="AK43" s="3" t="e">
        <f>Z43*#REF!</f>
        <v>#REF!</v>
      </c>
      <c r="AL43" s="3" t="e">
        <f>AA43*#REF!</f>
        <v>#REF!</v>
      </c>
      <c r="AM43" s="3" t="e">
        <f>AB43*#REF!</f>
        <v>#REF!</v>
      </c>
      <c r="AN43" s="3" t="e">
        <f>AC43*#REF!</f>
        <v>#REF!</v>
      </c>
      <c r="AO43" s="3" t="e">
        <f>AD43*#REF!</f>
        <v>#REF!</v>
      </c>
      <c r="AP43" s="3" t="e">
        <f>AE43*#REF!</f>
        <v>#REF!</v>
      </c>
      <c r="AQ43" s="3" t="e">
        <f>AF43*#REF!</f>
        <v>#REF!</v>
      </c>
      <c r="AR43" s="3" t="e">
        <f>AG43*#REF!</f>
        <v>#REF!</v>
      </c>
    </row>
    <row r="44" spans="1:44" ht="15.75" hidden="1" customHeight="1" x14ac:dyDescent="0.35">
      <c r="A44" s="1" t="s">
        <v>22</v>
      </c>
      <c r="B44" s="1" t="s">
        <v>22</v>
      </c>
      <c r="C44" s="1" t="s">
        <v>22</v>
      </c>
      <c r="D44" s="1" t="s">
        <v>23</v>
      </c>
      <c r="E44" s="1" t="s">
        <v>68</v>
      </c>
      <c r="F44" s="1">
        <v>4886</v>
      </c>
      <c r="H44" s="1" t="s">
        <v>27</v>
      </c>
      <c r="I44" s="1">
        <v>0</v>
      </c>
      <c r="J44" s="1">
        <v>4.72</v>
      </c>
      <c r="K44" s="1">
        <v>3287105</v>
      </c>
      <c r="L44" s="1">
        <v>460</v>
      </c>
      <c r="M44" s="1">
        <v>2016</v>
      </c>
      <c r="N44" s="1">
        <v>2016</v>
      </c>
      <c r="O44" s="1">
        <v>9.5</v>
      </c>
      <c r="P44" s="1">
        <v>44</v>
      </c>
      <c r="Q44" s="1">
        <v>32</v>
      </c>
      <c r="R44" s="1">
        <v>10</v>
      </c>
      <c r="S44" s="1">
        <v>1</v>
      </c>
      <c r="T44" s="1">
        <v>0</v>
      </c>
      <c r="U44" s="1">
        <v>4.8309877221933001E-2</v>
      </c>
      <c r="V44" s="1">
        <v>370</v>
      </c>
      <c r="W44" s="3" t="e">
        <f>$V44*#REF!</f>
        <v>#REF!</v>
      </c>
      <c r="X44" s="3" t="e">
        <f>$V44*#REF!</f>
        <v>#REF!</v>
      </c>
      <c r="Y44" s="3" t="e">
        <f>$V44*#REF!</f>
        <v>#REF!</v>
      </c>
      <c r="Z44" s="3" t="e">
        <f>$V44*#REF!</f>
        <v>#REF!</v>
      </c>
      <c r="AA44" s="3" t="e">
        <f>$V44*#REF!</f>
        <v>#REF!</v>
      </c>
      <c r="AB44" s="3" t="e">
        <f>$V44*#REF!</f>
        <v>#REF!</v>
      </c>
      <c r="AC44" s="3" t="e">
        <f>$V44*#REF!</f>
        <v>#REF!</v>
      </c>
      <c r="AD44" s="3" t="e">
        <f>$V44*#REF!</f>
        <v>#REF!</v>
      </c>
      <c r="AE44" s="3" t="e">
        <f>$V44*#REF!</f>
        <v>#REF!</v>
      </c>
      <c r="AF44" s="3" t="e">
        <f>$V44*#REF!</f>
        <v>#REF!</v>
      </c>
      <c r="AG44" s="3" t="e">
        <f>$V44*#REF!</f>
        <v>#REF!</v>
      </c>
      <c r="AH44" s="3" t="e">
        <f>W44*#REF!</f>
        <v>#REF!</v>
      </c>
      <c r="AI44" s="3" t="e">
        <f>X44*#REF!</f>
        <v>#REF!</v>
      </c>
      <c r="AJ44" s="3" t="e">
        <f>Y44*#REF!</f>
        <v>#REF!</v>
      </c>
      <c r="AK44" s="3" t="e">
        <f>Z44*#REF!</f>
        <v>#REF!</v>
      </c>
      <c r="AL44" s="3" t="e">
        <f>AA44*#REF!</f>
        <v>#REF!</v>
      </c>
      <c r="AM44" s="3" t="e">
        <f>AB44*#REF!</f>
        <v>#REF!</v>
      </c>
      <c r="AN44" s="3" t="e">
        <f>AC44*#REF!</f>
        <v>#REF!</v>
      </c>
      <c r="AO44" s="3" t="e">
        <f>AD44*#REF!</f>
        <v>#REF!</v>
      </c>
      <c r="AP44" s="3" t="e">
        <f>AE44*#REF!</f>
        <v>#REF!</v>
      </c>
      <c r="AQ44" s="3" t="e">
        <f>AF44*#REF!</f>
        <v>#REF!</v>
      </c>
      <c r="AR44" s="3" t="e">
        <f>AG44*#REF!</f>
        <v>#REF!</v>
      </c>
    </row>
    <row r="45" spans="1:44" ht="15.75" hidden="1" customHeight="1" x14ac:dyDescent="0.35">
      <c r="A45" s="1" t="s">
        <v>22</v>
      </c>
      <c r="B45" s="1" t="s">
        <v>22</v>
      </c>
      <c r="C45" s="1" t="s">
        <v>22</v>
      </c>
      <c r="D45" s="1" t="s">
        <v>23</v>
      </c>
      <c r="E45" s="1" t="s">
        <v>69</v>
      </c>
      <c r="F45" s="1">
        <v>4372</v>
      </c>
      <c r="H45" s="1" t="s">
        <v>27</v>
      </c>
      <c r="I45" s="1">
        <v>0</v>
      </c>
      <c r="J45" s="1">
        <v>5.96</v>
      </c>
      <c r="K45" s="1">
        <v>3286666</v>
      </c>
      <c r="L45" s="1">
        <v>700</v>
      </c>
      <c r="M45" s="1">
        <v>2015</v>
      </c>
      <c r="N45" s="1">
        <v>2016</v>
      </c>
      <c r="O45" s="1">
        <v>14.5</v>
      </c>
      <c r="P45" s="1">
        <v>100</v>
      </c>
      <c r="Q45" s="1">
        <v>75</v>
      </c>
      <c r="R45" s="1">
        <v>22</v>
      </c>
      <c r="S45" s="1">
        <v>4</v>
      </c>
      <c r="T45" s="1">
        <v>0</v>
      </c>
      <c r="U45" s="1">
        <v>6.3743832253782995E-2</v>
      </c>
      <c r="V45" s="1">
        <v>700</v>
      </c>
      <c r="W45" s="3" t="e">
        <f>$V45*#REF!</f>
        <v>#REF!</v>
      </c>
      <c r="X45" s="3" t="e">
        <f>$V45*#REF!</f>
        <v>#REF!</v>
      </c>
      <c r="Y45" s="3" t="e">
        <f>$V45*#REF!</f>
        <v>#REF!</v>
      </c>
      <c r="Z45" s="3" t="e">
        <f>$V45*#REF!</f>
        <v>#REF!</v>
      </c>
      <c r="AA45" s="3" t="e">
        <f>$V45*#REF!</f>
        <v>#REF!</v>
      </c>
      <c r="AB45" s="3" t="e">
        <f>$V45*#REF!</f>
        <v>#REF!</v>
      </c>
      <c r="AC45" s="3" t="e">
        <f>$V45*#REF!</f>
        <v>#REF!</v>
      </c>
      <c r="AD45" s="3" t="e">
        <f>$V45*#REF!</f>
        <v>#REF!</v>
      </c>
      <c r="AE45" s="3" t="e">
        <f>$V45*#REF!</f>
        <v>#REF!</v>
      </c>
      <c r="AF45" s="3" t="e">
        <f>$V45*#REF!</f>
        <v>#REF!</v>
      </c>
      <c r="AG45" s="3" t="e">
        <f>$V45*#REF!</f>
        <v>#REF!</v>
      </c>
      <c r="AH45" s="3" t="e">
        <f>W45*#REF!</f>
        <v>#REF!</v>
      </c>
      <c r="AI45" s="3" t="e">
        <f>X45*#REF!</f>
        <v>#REF!</v>
      </c>
      <c r="AJ45" s="3" t="e">
        <f>Y45*#REF!</f>
        <v>#REF!</v>
      </c>
      <c r="AK45" s="3" t="e">
        <f>Z45*#REF!</f>
        <v>#REF!</v>
      </c>
      <c r="AL45" s="3" t="e">
        <f>AA45*#REF!</f>
        <v>#REF!</v>
      </c>
      <c r="AM45" s="3" t="e">
        <f>AB45*#REF!</f>
        <v>#REF!</v>
      </c>
      <c r="AN45" s="3" t="e">
        <f>AC45*#REF!</f>
        <v>#REF!</v>
      </c>
      <c r="AO45" s="3" t="e">
        <f>AD45*#REF!</f>
        <v>#REF!</v>
      </c>
      <c r="AP45" s="3" t="e">
        <f>AE45*#REF!</f>
        <v>#REF!</v>
      </c>
      <c r="AQ45" s="3" t="e">
        <f>AF45*#REF!</f>
        <v>#REF!</v>
      </c>
      <c r="AR45" s="3" t="e">
        <f>AG45*#REF!</f>
        <v>#REF!</v>
      </c>
    </row>
    <row r="46" spans="1:44" ht="15.75" hidden="1" customHeight="1" x14ac:dyDescent="0.35">
      <c r="A46" s="1" t="s">
        <v>22</v>
      </c>
      <c r="B46" s="1" t="s">
        <v>22</v>
      </c>
      <c r="C46" s="1" t="s">
        <v>22</v>
      </c>
      <c r="D46" s="1" t="s">
        <v>23</v>
      </c>
      <c r="E46" s="1" t="s">
        <v>70</v>
      </c>
      <c r="F46" s="1">
        <v>5645</v>
      </c>
      <c r="H46" s="1" t="s">
        <v>25</v>
      </c>
      <c r="I46" s="1">
        <v>2.4300000000000002</v>
      </c>
      <c r="J46" s="1">
        <v>2.74</v>
      </c>
      <c r="K46" s="1">
        <v>3714226</v>
      </c>
      <c r="L46" s="1">
        <v>25700</v>
      </c>
      <c r="M46" s="1">
        <v>2014</v>
      </c>
      <c r="N46" s="1">
        <v>2014</v>
      </c>
      <c r="O46" s="1">
        <v>8.5</v>
      </c>
      <c r="P46" s="1">
        <v>2200</v>
      </c>
      <c r="Q46" s="1">
        <v>0</v>
      </c>
      <c r="R46" s="1">
        <v>0</v>
      </c>
      <c r="S46" s="1">
        <v>0</v>
      </c>
      <c r="T46" s="1">
        <v>0</v>
      </c>
      <c r="U46" s="1">
        <v>2.8867364385357498E-3</v>
      </c>
      <c r="V46" s="1">
        <v>20200</v>
      </c>
      <c r="W46" s="3" t="e">
        <f>$V46*#REF!</f>
        <v>#REF!</v>
      </c>
      <c r="X46" s="3" t="e">
        <f>$V46*#REF!</f>
        <v>#REF!</v>
      </c>
      <c r="Y46" s="3" t="e">
        <f>$V46*#REF!</f>
        <v>#REF!</v>
      </c>
      <c r="Z46" s="3" t="e">
        <f>$V46*#REF!</f>
        <v>#REF!</v>
      </c>
      <c r="AA46" s="3" t="e">
        <f>$V46*#REF!</f>
        <v>#REF!</v>
      </c>
      <c r="AB46" s="3" t="e">
        <f>$V46*#REF!</f>
        <v>#REF!</v>
      </c>
      <c r="AC46" s="3" t="e">
        <f>$V46*#REF!</f>
        <v>#REF!</v>
      </c>
      <c r="AD46" s="3" t="e">
        <f>$V46*#REF!</f>
        <v>#REF!</v>
      </c>
      <c r="AE46" s="3" t="e">
        <f>$V46*#REF!</f>
        <v>#REF!</v>
      </c>
      <c r="AF46" s="3" t="e">
        <f>$V46*#REF!</f>
        <v>#REF!</v>
      </c>
      <c r="AG46" s="3" t="e">
        <f>$V46*#REF!</f>
        <v>#REF!</v>
      </c>
      <c r="AH46" s="3" t="e">
        <f>W46*#REF!</f>
        <v>#REF!</v>
      </c>
      <c r="AI46" s="3" t="e">
        <f>X46*#REF!</f>
        <v>#REF!</v>
      </c>
      <c r="AJ46" s="3" t="e">
        <f>Y46*#REF!</f>
        <v>#REF!</v>
      </c>
      <c r="AK46" s="3" t="e">
        <f>Z46*#REF!</f>
        <v>#REF!</v>
      </c>
      <c r="AL46" s="3" t="e">
        <f>AA46*#REF!</f>
        <v>#REF!</v>
      </c>
      <c r="AM46" s="3" t="e">
        <f>AB46*#REF!</f>
        <v>#REF!</v>
      </c>
      <c r="AN46" s="3" t="e">
        <f>AC46*#REF!</f>
        <v>#REF!</v>
      </c>
      <c r="AO46" s="3" t="e">
        <f>AD46*#REF!</f>
        <v>#REF!</v>
      </c>
      <c r="AP46" s="3" t="e">
        <f>AE46*#REF!</f>
        <v>#REF!</v>
      </c>
      <c r="AQ46" s="3" t="e">
        <f>AF46*#REF!</f>
        <v>#REF!</v>
      </c>
      <c r="AR46" s="3" t="e">
        <f>AG46*#REF!</f>
        <v>#REF!</v>
      </c>
    </row>
    <row r="47" spans="1:44" ht="15.75" hidden="1" customHeight="1" x14ac:dyDescent="0.35">
      <c r="A47" s="1" t="s">
        <v>22</v>
      </c>
      <c r="B47" s="1" t="s">
        <v>22</v>
      </c>
      <c r="C47" s="1" t="s">
        <v>22</v>
      </c>
      <c r="D47" s="1" t="s">
        <v>23</v>
      </c>
      <c r="E47" s="1" t="s">
        <v>71</v>
      </c>
      <c r="F47" s="1">
        <v>68603</v>
      </c>
      <c r="H47" s="1" t="s">
        <v>27</v>
      </c>
      <c r="I47" s="1">
        <v>0</v>
      </c>
      <c r="J47" s="1">
        <v>0.76</v>
      </c>
      <c r="K47" s="1">
        <v>3288536</v>
      </c>
      <c r="L47" s="1">
        <v>2100</v>
      </c>
      <c r="M47" s="1">
        <v>2015</v>
      </c>
      <c r="N47" s="1">
        <v>2015</v>
      </c>
      <c r="O47" s="1">
        <v>3</v>
      </c>
      <c r="P47" s="1">
        <v>60</v>
      </c>
      <c r="Q47" s="1">
        <v>0</v>
      </c>
      <c r="R47" s="1">
        <v>0</v>
      </c>
      <c r="S47" s="1">
        <v>0</v>
      </c>
      <c r="T47" s="1">
        <v>0</v>
      </c>
      <c r="U47" s="1">
        <v>8.3295910434622693E-3</v>
      </c>
      <c r="V47" s="1">
        <v>1200</v>
      </c>
      <c r="W47" s="3" t="e">
        <f>$V47*#REF!</f>
        <v>#REF!</v>
      </c>
      <c r="X47" s="3" t="e">
        <f>$V47*#REF!</f>
        <v>#REF!</v>
      </c>
      <c r="Y47" s="3" t="e">
        <f>$V47*#REF!</f>
        <v>#REF!</v>
      </c>
      <c r="Z47" s="3" t="e">
        <f>$V47*#REF!</f>
        <v>#REF!</v>
      </c>
      <c r="AA47" s="3" t="e">
        <f>$V47*#REF!</f>
        <v>#REF!</v>
      </c>
      <c r="AB47" s="3" t="e">
        <f>$V47*#REF!</f>
        <v>#REF!</v>
      </c>
      <c r="AC47" s="3" t="e">
        <f>$V47*#REF!</f>
        <v>#REF!</v>
      </c>
      <c r="AD47" s="3" t="e">
        <f>$V47*#REF!</f>
        <v>#REF!</v>
      </c>
      <c r="AE47" s="3" t="e">
        <f>$V47*#REF!</f>
        <v>#REF!</v>
      </c>
      <c r="AF47" s="3" t="e">
        <f>$V47*#REF!</f>
        <v>#REF!</v>
      </c>
      <c r="AG47" s="3" t="e">
        <f>$V47*#REF!</f>
        <v>#REF!</v>
      </c>
      <c r="AH47" s="3" t="e">
        <f>W47*#REF!</f>
        <v>#REF!</v>
      </c>
      <c r="AI47" s="3" t="e">
        <f>X47*#REF!</f>
        <v>#REF!</v>
      </c>
      <c r="AJ47" s="3" t="e">
        <f>Y47*#REF!</f>
        <v>#REF!</v>
      </c>
      <c r="AK47" s="3" t="e">
        <f>Z47*#REF!</f>
        <v>#REF!</v>
      </c>
      <c r="AL47" s="3" t="e">
        <f>AA47*#REF!</f>
        <v>#REF!</v>
      </c>
      <c r="AM47" s="3" t="e">
        <f>AB47*#REF!</f>
        <v>#REF!</v>
      </c>
      <c r="AN47" s="3" t="e">
        <f>AC47*#REF!</f>
        <v>#REF!</v>
      </c>
      <c r="AO47" s="3" t="e">
        <f>AD47*#REF!</f>
        <v>#REF!</v>
      </c>
      <c r="AP47" s="3" t="e">
        <f>AE47*#REF!</f>
        <v>#REF!</v>
      </c>
      <c r="AQ47" s="3" t="e">
        <f>AF47*#REF!</f>
        <v>#REF!</v>
      </c>
      <c r="AR47" s="3" t="e">
        <f>AG47*#REF!</f>
        <v>#REF!</v>
      </c>
    </row>
    <row r="48" spans="1:44" ht="15.75" hidden="1" customHeight="1" x14ac:dyDescent="0.35">
      <c r="A48" s="1" t="s">
        <v>22</v>
      </c>
      <c r="B48" s="1" t="s">
        <v>22</v>
      </c>
      <c r="C48" s="1" t="s">
        <v>22</v>
      </c>
      <c r="D48" s="1" t="s">
        <v>23</v>
      </c>
      <c r="E48" s="1" t="s">
        <v>72</v>
      </c>
      <c r="F48" s="1">
        <v>3483</v>
      </c>
      <c r="H48" s="1" t="s">
        <v>25</v>
      </c>
      <c r="I48" s="1">
        <v>0</v>
      </c>
      <c r="J48" s="1">
        <v>0.43</v>
      </c>
      <c r="K48" s="1">
        <v>3286385</v>
      </c>
      <c r="L48" s="1">
        <v>13800</v>
      </c>
      <c r="M48" s="1">
        <v>2004</v>
      </c>
      <c r="N48" s="1">
        <v>2013</v>
      </c>
      <c r="O48" s="1">
        <v>3</v>
      </c>
      <c r="P48" s="1">
        <v>380</v>
      </c>
      <c r="Q48" s="1">
        <v>0</v>
      </c>
      <c r="R48" s="1">
        <v>0</v>
      </c>
      <c r="S48" s="1">
        <v>0</v>
      </c>
      <c r="T48" s="1">
        <v>0</v>
      </c>
      <c r="U48" s="1">
        <v>4.2508987539763999E-3</v>
      </c>
      <c r="V48" s="1">
        <v>8100</v>
      </c>
      <c r="W48" s="3" t="e">
        <f>$V48*#REF!</f>
        <v>#REF!</v>
      </c>
      <c r="X48" s="3" t="e">
        <f>$V48*#REF!</f>
        <v>#REF!</v>
      </c>
      <c r="Y48" s="3" t="e">
        <f>$V48*#REF!</f>
        <v>#REF!</v>
      </c>
      <c r="Z48" s="3" t="e">
        <f>$V48*#REF!</f>
        <v>#REF!</v>
      </c>
      <c r="AA48" s="3" t="e">
        <f>$V48*#REF!</f>
        <v>#REF!</v>
      </c>
      <c r="AB48" s="3" t="e">
        <f>$V48*#REF!</f>
        <v>#REF!</v>
      </c>
      <c r="AC48" s="3" t="e">
        <f>$V48*#REF!</f>
        <v>#REF!</v>
      </c>
      <c r="AD48" s="3" t="e">
        <f>$V48*#REF!</f>
        <v>#REF!</v>
      </c>
      <c r="AE48" s="3" t="e">
        <f>$V48*#REF!</f>
        <v>#REF!</v>
      </c>
      <c r="AF48" s="3" t="e">
        <f>$V48*#REF!</f>
        <v>#REF!</v>
      </c>
      <c r="AG48" s="3" t="e">
        <f>$V48*#REF!</f>
        <v>#REF!</v>
      </c>
      <c r="AH48" s="3" t="e">
        <f>W48*#REF!</f>
        <v>#REF!</v>
      </c>
      <c r="AI48" s="3" t="e">
        <f>X48*#REF!</f>
        <v>#REF!</v>
      </c>
      <c r="AJ48" s="3" t="e">
        <f>Y48*#REF!</f>
        <v>#REF!</v>
      </c>
      <c r="AK48" s="3" t="e">
        <f>Z48*#REF!</f>
        <v>#REF!</v>
      </c>
      <c r="AL48" s="3" t="e">
        <f>AA48*#REF!</f>
        <v>#REF!</v>
      </c>
      <c r="AM48" s="3" t="e">
        <f>AB48*#REF!</f>
        <v>#REF!</v>
      </c>
      <c r="AN48" s="3" t="e">
        <f>AC48*#REF!</f>
        <v>#REF!</v>
      </c>
      <c r="AO48" s="3" t="e">
        <f>AD48*#REF!</f>
        <v>#REF!</v>
      </c>
      <c r="AP48" s="3" t="e">
        <f>AE48*#REF!</f>
        <v>#REF!</v>
      </c>
      <c r="AQ48" s="3" t="e">
        <f>AF48*#REF!</f>
        <v>#REF!</v>
      </c>
      <c r="AR48" s="3" t="e">
        <f>AG48*#REF!</f>
        <v>#REF!</v>
      </c>
    </row>
    <row r="49" spans="1:44" ht="15.75" hidden="1" customHeight="1" x14ac:dyDescent="0.35">
      <c r="A49" s="1" t="s">
        <v>22</v>
      </c>
      <c r="B49" s="1" t="s">
        <v>22</v>
      </c>
      <c r="C49" s="1" t="s">
        <v>22</v>
      </c>
      <c r="D49" s="1" t="s">
        <v>23</v>
      </c>
      <c r="E49" s="1" t="s">
        <v>73</v>
      </c>
      <c r="F49" s="1">
        <v>6158</v>
      </c>
      <c r="H49" s="1" t="s">
        <v>25</v>
      </c>
      <c r="I49" s="1">
        <v>1.1200000000000001</v>
      </c>
      <c r="J49" s="1">
        <v>1.68</v>
      </c>
      <c r="K49" s="1">
        <v>11240765</v>
      </c>
      <c r="L49" s="1">
        <v>17900</v>
      </c>
      <c r="M49" s="1">
        <v>2012</v>
      </c>
      <c r="N49" s="1">
        <v>2013</v>
      </c>
      <c r="O49" s="1">
        <v>15</v>
      </c>
      <c r="P49" s="1">
        <v>2700</v>
      </c>
      <c r="Q49" s="1">
        <v>0</v>
      </c>
      <c r="R49" s="1">
        <v>0</v>
      </c>
      <c r="S49" s="1">
        <v>0</v>
      </c>
      <c r="T49" s="1">
        <v>0</v>
      </c>
      <c r="U49" s="1">
        <v>6.0520909902629797E-3</v>
      </c>
      <c r="V49" s="1">
        <v>18100</v>
      </c>
      <c r="W49" s="3" t="e">
        <f>$V49*#REF!</f>
        <v>#REF!</v>
      </c>
      <c r="X49" s="3" t="e">
        <f>$V49*#REF!</f>
        <v>#REF!</v>
      </c>
      <c r="Y49" s="3" t="e">
        <f>$V49*#REF!</f>
        <v>#REF!</v>
      </c>
      <c r="Z49" s="3" t="e">
        <f>$V49*#REF!</f>
        <v>#REF!</v>
      </c>
      <c r="AA49" s="3" t="e">
        <f>$V49*#REF!</f>
        <v>#REF!</v>
      </c>
      <c r="AB49" s="3" t="e">
        <f>$V49*#REF!</f>
        <v>#REF!</v>
      </c>
      <c r="AC49" s="3" t="e">
        <f>$V49*#REF!</f>
        <v>#REF!</v>
      </c>
      <c r="AD49" s="3" t="e">
        <f>$V49*#REF!</f>
        <v>#REF!</v>
      </c>
      <c r="AE49" s="3" t="e">
        <f>$V49*#REF!</f>
        <v>#REF!</v>
      </c>
      <c r="AF49" s="3" t="e">
        <f>$V49*#REF!</f>
        <v>#REF!</v>
      </c>
      <c r="AG49" s="3" t="e">
        <f>$V49*#REF!</f>
        <v>#REF!</v>
      </c>
      <c r="AH49" s="3" t="e">
        <f>W49*#REF!</f>
        <v>#REF!</v>
      </c>
      <c r="AI49" s="3" t="e">
        <f>X49*#REF!</f>
        <v>#REF!</v>
      </c>
      <c r="AJ49" s="3" t="e">
        <f>Y49*#REF!</f>
        <v>#REF!</v>
      </c>
      <c r="AK49" s="3" t="e">
        <f>Z49*#REF!</f>
        <v>#REF!</v>
      </c>
      <c r="AL49" s="3" t="e">
        <f>AA49*#REF!</f>
        <v>#REF!</v>
      </c>
      <c r="AM49" s="3" t="e">
        <f>AB49*#REF!</f>
        <v>#REF!</v>
      </c>
      <c r="AN49" s="3" t="e">
        <f>AC49*#REF!</f>
        <v>#REF!</v>
      </c>
      <c r="AO49" s="3" t="e">
        <f>AD49*#REF!</f>
        <v>#REF!</v>
      </c>
      <c r="AP49" s="3" t="e">
        <f>AE49*#REF!</f>
        <v>#REF!</v>
      </c>
      <c r="AQ49" s="3" t="e">
        <f>AF49*#REF!</f>
        <v>#REF!</v>
      </c>
      <c r="AR49" s="3" t="e">
        <f>AG49*#REF!</f>
        <v>#REF!</v>
      </c>
    </row>
    <row r="50" spans="1:44" ht="15.75" hidden="1" customHeight="1" x14ac:dyDescent="0.35">
      <c r="A50" s="1" t="s">
        <v>22</v>
      </c>
      <c r="B50" s="1" t="s">
        <v>22</v>
      </c>
      <c r="C50" s="1" t="s">
        <v>22</v>
      </c>
      <c r="D50" s="1" t="s">
        <v>23</v>
      </c>
      <c r="E50" s="1" t="s">
        <v>74</v>
      </c>
      <c r="F50" s="1">
        <v>4515</v>
      </c>
      <c r="H50" s="1" t="s">
        <v>27</v>
      </c>
      <c r="I50" s="1">
        <v>2.2400000000000002</v>
      </c>
      <c r="J50" s="1">
        <v>2.88</v>
      </c>
      <c r="K50" s="1">
        <v>5156226</v>
      </c>
      <c r="L50" s="1">
        <v>6700</v>
      </c>
      <c r="M50" s="1">
        <v>2016</v>
      </c>
      <c r="N50" s="1">
        <v>2016</v>
      </c>
      <c r="O50" s="1">
        <v>4</v>
      </c>
      <c r="P50" s="1">
        <v>270</v>
      </c>
      <c r="Q50" s="1">
        <v>0</v>
      </c>
      <c r="R50" s="1">
        <v>0</v>
      </c>
      <c r="S50" s="1">
        <v>0</v>
      </c>
      <c r="T50" s="1">
        <v>0</v>
      </c>
      <c r="U50" s="1">
        <v>6.9443635021592398E-3</v>
      </c>
      <c r="V50" s="1">
        <v>4200</v>
      </c>
      <c r="W50" s="3" t="e">
        <f>$V50*#REF!</f>
        <v>#REF!</v>
      </c>
      <c r="X50" s="3" t="e">
        <f>$V50*#REF!</f>
        <v>#REF!</v>
      </c>
      <c r="Y50" s="3" t="e">
        <f>$V50*#REF!</f>
        <v>#REF!</v>
      </c>
      <c r="Z50" s="3" t="e">
        <f>$V50*#REF!</f>
        <v>#REF!</v>
      </c>
      <c r="AA50" s="3" t="e">
        <f>$V50*#REF!</f>
        <v>#REF!</v>
      </c>
      <c r="AB50" s="3" t="e">
        <f>$V50*#REF!</f>
        <v>#REF!</v>
      </c>
      <c r="AC50" s="3" t="e">
        <f>$V50*#REF!</f>
        <v>#REF!</v>
      </c>
      <c r="AD50" s="3" t="e">
        <f>$V50*#REF!</f>
        <v>#REF!</v>
      </c>
      <c r="AE50" s="3" t="e">
        <f>$V50*#REF!</f>
        <v>#REF!</v>
      </c>
      <c r="AF50" s="3" t="e">
        <f>$V50*#REF!</f>
        <v>#REF!</v>
      </c>
      <c r="AG50" s="3" t="e">
        <f>$V50*#REF!</f>
        <v>#REF!</v>
      </c>
      <c r="AH50" s="3" t="e">
        <f>W50*#REF!</f>
        <v>#REF!</v>
      </c>
      <c r="AI50" s="3" t="e">
        <f>X50*#REF!</f>
        <v>#REF!</v>
      </c>
      <c r="AJ50" s="3" t="e">
        <f>Y50*#REF!</f>
        <v>#REF!</v>
      </c>
      <c r="AK50" s="3" t="e">
        <f>Z50*#REF!</f>
        <v>#REF!</v>
      </c>
      <c r="AL50" s="3" t="e">
        <f>AA50*#REF!</f>
        <v>#REF!</v>
      </c>
      <c r="AM50" s="3" t="e">
        <f>AB50*#REF!</f>
        <v>#REF!</v>
      </c>
      <c r="AN50" s="3" t="e">
        <f>AC50*#REF!</f>
        <v>#REF!</v>
      </c>
      <c r="AO50" s="3" t="e">
        <f>AD50*#REF!</f>
        <v>#REF!</v>
      </c>
      <c r="AP50" s="3" t="e">
        <f>AE50*#REF!</f>
        <v>#REF!</v>
      </c>
      <c r="AQ50" s="3" t="e">
        <f>AF50*#REF!</f>
        <v>#REF!</v>
      </c>
      <c r="AR50" s="3" t="e">
        <f>AG50*#REF!</f>
        <v>#REF!</v>
      </c>
    </row>
    <row r="51" spans="1:44" ht="15.75" hidden="1" customHeight="1" x14ac:dyDescent="0.35">
      <c r="A51" s="1" t="s">
        <v>22</v>
      </c>
      <c r="B51" s="1" t="s">
        <v>22</v>
      </c>
      <c r="C51" s="1" t="s">
        <v>22</v>
      </c>
      <c r="D51" s="1" t="s">
        <v>23</v>
      </c>
      <c r="E51" s="1" t="s">
        <v>75</v>
      </c>
      <c r="F51" s="1">
        <v>24016</v>
      </c>
      <c r="H51" s="1" t="s">
        <v>27</v>
      </c>
      <c r="I51" s="1">
        <v>0</v>
      </c>
      <c r="J51" s="1">
        <v>0.25</v>
      </c>
      <c r="K51" s="1">
        <v>3288475</v>
      </c>
      <c r="L51" s="1">
        <v>2300</v>
      </c>
      <c r="M51" s="1">
        <v>2016</v>
      </c>
      <c r="N51" s="1">
        <v>2016</v>
      </c>
      <c r="O51" s="1">
        <v>2.5</v>
      </c>
      <c r="P51" s="1">
        <v>55</v>
      </c>
      <c r="Q51" s="1">
        <v>0</v>
      </c>
      <c r="R51" s="1">
        <v>0</v>
      </c>
      <c r="S51" s="1">
        <v>0</v>
      </c>
      <c r="T51" s="1">
        <v>0</v>
      </c>
      <c r="U51" s="1">
        <v>2.63063719085948E-3</v>
      </c>
      <c r="V51" s="1">
        <v>1300</v>
      </c>
      <c r="W51" s="3" t="e">
        <f>$V51*#REF!</f>
        <v>#REF!</v>
      </c>
      <c r="X51" s="3" t="e">
        <f>$V51*#REF!</f>
        <v>#REF!</v>
      </c>
      <c r="Y51" s="3" t="e">
        <f>$V51*#REF!</f>
        <v>#REF!</v>
      </c>
      <c r="Z51" s="3" t="e">
        <f>$V51*#REF!</f>
        <v>#REF!</v>
      </c>
      <c r="AA51" s="3" t="e">
        <f>$V51*#REF!</f>
        <v>#REF!</v>
      </c>
      <c r="AB51" s="3" t="e">
        <f>$V51*#REF!</f>
        <v>#REF!</v>
      </c>
      <c r="AC51" s="3" t="e">
        <f>$V51*#REF!</f>
        <v>#REF!</v>
      </c>
      <c r="AD51" s="3" t="e">
        <f>$V51*#REF!</f>
        <v>#REF!</v>
      </c>
      <c r="AE51" s="3" t="e">
        <f>$V51*#REF!</f>
        <v>#REF!</v>
      </c>
      <c r="AF51" s="3" t="e">
        <f>$V51*#REF!</f>
        <v>#REF!</v>
      </c>
      <c r="AG51" s="3" t="e">
        <f>$V51*#REF!</f>
        <v>#REF!</v>
      </c>
      <c r="AH51" s="3" t="e">
        <f>W51*#REF!</f>
        <v>#REF!</v>
      </c>
      <c r="AI51" s="3" t="e">
        <f>X51*#REF!</f>
        <v>#REF!</v>
      </c>
      <c r="AJ51" s="3" t="e">
        <f>Y51*#REF!</f>
        <v>#REF!</v>
      </c>
      <c r="AK51" s="3" t="e">
        <f>Z51*#REF!</f>
        <v>#REF!</v>
      </c>
      <c r="AL51" s="3" t="e">
        <f>AA51*#REF!</f>
        <v>#REF!</v>
      </c>
      <c r="AM51" s="3" t="e">
        <f>AB51*#REF!</f>
        <v>#REF!</v>
      </c>
      <c r="AN51" s="3" t="e">
        <f>AC51*#REF!</f>
        <v>#REF!</v>
      </c>
      <c r="AO51" s="3" t="e">
        <f>AD51*#REF!</f>
        <v>#REF!</v>
      </c>
      <c r="AP51" s="3" t="e">
        <f>AE51*#REF!</f>
        <v>#REF!</v>
      </c>
      <c r="AQ51" s="3" t="e">
        <f>AF51*#REF!</f>
        <v>#REF!</v>
      </c>
      <c r="AR51" s="3" t="e">
        <f>AG51*#REF!</f>
        <v>#REF!</v>
      </c>
    </row>
    <row r="52" spans="1:44" ht="15.75" hidden="1" customHeight="1" x14ac:dyDescent="0.35">
      <c r="A52" s="1" t="s">
        <v>22</v>
      </c>
      <c r="B52" s="1" t="s">
        <v>22</v>
      </c>
      <c r="C52" s="1" t="s">
        <v>22</v>
      </c>
      <c r="D52" s="1" t="s">
        <v>23</v>
      </c>
      <c r="E52" s="1" t="s">
        <v>76</v>
      </c>
      <c r="F52" s="1">
        <v>6164</v>
      </c>
      <c r="H52" s="1" t="s">
        <v>25</v>
      </c>
      <c r="I52" s="1">
        <v>0</v>
      </c>
      <c r="J52" s="1">
        <v>0.16</v>
      </c>
      <c r="K52" s="1">
        <v>11235447</v>
      </c>
      <c r="L52" s="1">
        <v>15000</v>
      </c>
      <c r="M52" s="1">
        <v>2015</v>
      </c>
      <c r="N52" s="1">
        <v>2017</v>
      </c>
      <c r="O52" s="1">
        <v>10.5</v>
      </c>
      <c r="P52" s="1">
        <v>1600</v>
      </c>
      <c r="Q52" s="1">
        <v>0</v>
      </c>
      <c r="R52" s="1">
        <v>0</v>
      </c>
      <c r="S52" s="1">
        <v>0</v>
      </c>
      <c r="T52" s="1">
        <v>0</v>
      </c>
      <c r="U52" s="1">
        <v>1.47346163200222E-3</v>
      </c>
      <c r="V52" s="1">
        <v>12700</v>
      </c>
      <c r="W52" s="3" t="e">
        <f>$V52*#REF!</f>
        <v>#REF!</v>
      </c>
      <c r="X52" s="3" t="e">
        <f>$V52*#REF!</f>
        <v>#REF!</v>
      </c>
      <c r="Y52" s="3" t="e">
        <f>$V52*#REF!</f>
        <v>#REF!</v>
      </c>
      <c r="Z52" s="3" t="e">
        <f>$V52*#REF!</f>
        <v>#REF!</v>
      </c>
      <c r="AA52" s="3" t="e">
        <f>$V52*#REF!</f>
        <v>#REF!</v>
      </c>
      <c r="AB52" s="3" t="e">
        <f>$V52*#REF!</f>
        <v>#REF!</v>
      </c>
      <c r="AC52" s="3" t="e">
        <f>$V52*#REF!</f>
        <v>#REF!</v>
      </c>
      <c r="AD52" s="3" t="e">
        <f>$V52*#REF!</f>
        <v>#REF!</v>
      </c>
      <c r="AE52" s="3" t="e">
        <f>$V52*#REF!</f>
        <v>#REF!</v>
      </c>
      <c r="AF52" s="3" t="e">
        <f>$V52*#REF!</f>
        <v>#REF!</v>
      </c>
      <c r="AG52" s="3" t="e">
        <f>$V52*#REF!</f>
        <v>#REF!</v>
      </c>
      <c r="AH52" s="3" t="e">
        <f>W52*#REF!</f>
        <v>#REF!</v>
      </c>
      <c r="AI52" s="3" t="e">
        <f>X52*#REF!</f>
        <v>#REF!</v>
      </c>
      <c r="AJ52" s="3" t="e">
        <f>Y52*#REF!</f>
        <v>#REF!</v>
      </c>
      <c r="AK52" s="3" t="e">
        <f>Z52*#REF!</f>
        <v>#REF!</v>
      </c>
      <c r="AL52" s="3" t="e">
        <f>AA52*#REF!</f>
        <v>#REF!</v>
      </c>
      <c r="AM52" s="3" t="e">
        <f>AB52*#REF!</f>
        <v>#REF!</v>
      </c>
      <c r="AN52" s="3" t="e">
        <f>AC52*#REF!</f>
        <v>#REF!</v>
      </c>
      <c r="AO52" s="3" t="e">
        <f>AD52*#REF!</f>
        <v>#REF!</v>
      </c>
      <c r="AP52" s="3" t="e">
        <f>AE52*#REF!</f>
        <v>#REF!</v>
      </c>
      <c r="AQ52" s="3" t="e">
        <f>AF52*#REF!</f>
        <v>#REF!</v>
      </c>
      <c r="AR52" s="3" t="e">
        <f>AG52*#REF!</f>
        <v>#REF!</v>
      </c>
    </row>
    <row r="53" spans="1:44" ht="15.75" hidden="1" customHeight="1" x14ac:dyDescent="0.35">
      <c r="A53" s="1" t="s">
        <v>22</v>
      </c>
      <c r="B53" s="1" t="s">
        <v>22</v>
      </c>
      <c r="C53" s="1" t="s">
        <v>22</v>
      </c>
      <c r="D53" s="1" t="s">
        <v>23</v>
      </c>
      <c r="E53" s="1" t="s">
        <v>77</v>
      </c>
      <c r="F53" s="1">
        <v>4600</v>
      </c>
      <c r="H53" s="1" t="s">
        <v>27</v>
      </c>
      <c r="I53" s="1">
        <v>0</v>
      </c>
      <c r="J53" s="1">
        <v>1.41</v>
      </c>
      <c r="K53" s="1">
        <v>3286921</v>
      </c>
      <c r="L53" s="1">
        <v>9500</v>
      </c>
      <c r="M53" s="1">
        <v>2015</v>
      </c>
      <c r="N53" s="1">
        <v>2016</v>
      </c>
      <c r="O53" s="1">
        <v>3</v>
      </c>
      <c r="P53" s="1">
        <v>270</v>
      </c>
      <c r="Q53" s="1">
        <v>0</v>
      </c>
      <c r="R53" s="1">
        <v>0</v>
      </c>
      <c r="S53" s="1">
        <v>0</v>
      </c>
      <c r="T53" s="1">
        <v>0</v>
      </c>
      <c r="U53" s="1">
        <v>1.48071695056444E-2</v>
      </c>
      <c r="V53" s="1">
        <v>5600</v>
      </c>
      <c r="W53" s="3" t="e">
        <f>$V53*#REF!</f>
        <v>#REF!</v>
      </c>
      <c r="X53" s="3" t="e">
        <f>$V53*#REF!</f>
        <v>#REF!</v>
      </c>
      <c r="Y53" s="3" t="e">
        <f>$V53*#REF!</f>
        <v>#REF!</v>
      </c>
      <c r="Z53" s="3" t="e">
        <f>$V53*#REF!</f>
        <v>#REF!</v>
      </c>
      <c r="AA53" s="3" t="e">
        <f>$V53*#REF!</f>
        <v>#REF!</v>
      </c>
      <c r="AB53" s="3" t="e">
        <f>$V53*#REF!</f>
        <v>#REF!</v>
      </c>
      <c r="AC53" s="3" t="e">
        <f>$V53*#REF!</f>
        <v>#REF!</v>
      </c>
      <c r="AD53" s="3" t="e">
        <f>$V53*#REF!</f>
        <v>#REF!</v>
      </c>
      <c r="AE53" s="3" t="e">
        <f>$V53*#REF!</f>
        <v>#REF!</v>
      </c>
      <c r="AF53" s="3" t="e">
        <f>$V53*#REF!</f>
        <v>#REF!</v>
      </c>
      <c r="AG53" s="3" t="e">
        <f>$V53*#REF!</f>
        <v>#REF!</v>
      </c>
      <c r="AH53" s="3" t="e">
        <f>W53*#REF!</f>
        <v>#REF!</v>
      </c>
      <c r="AI53" s="3" t="e">
        <f>X53*#REF!</f>
        <v>#REF!</v>
      </c>
      <c r="AJ53" s="3" t="e">
        <f>Y53*#REF!</f>
        <v>#REF!</v>
      </c>
      <c r="AK53" s="3" t="e">
        <f>Z53*#REF!</f>
        <v>#REF!</v>
      </c>
      <c r="AL53" s="3" t="e">
        <f>AA53*#REF!</f>
        <v>#REF!</v>
      </c>
      <c r="AM53" s="3" t="e">
        <f>AB53*#REF!</f>
        <v>#REF!</v>
      </c>
      <c r="AN53" s="3" t="e">
        <f>AC53*#REF!</f>
        <v>#REF!</v>
      </c>
      <c r="AO53" s="3" t="e">
        <f>AD53*#REF!</f>
        <v>#REF!</v>
      </c>
      <c r="AP53" s="3" t="e">
        <f>AE53*#REF!</f>
        <v>#REF!</v>
      </c>
      <c r="AQ53" s="3" t="e">
        <f>AF53*#REF!</f>
        <v>#REF!</v>
      </c>
      <c r="AR53" s="3" t="e">
        <f>AG53*#REF!</f>
        <v>#REF!</v>
      </c>
    </row>
    <row r="54" spans="1:44" ht="15.75" hidden="1" customHeight="1" x14ac:dyDescent="0.35">
      <c r="A54" s="1" t="s">
        <v>22</v>
      </c>
      <c r="B54" s="1" t="s">
        <v>22</v>
      </c>
      <c r="C54" s="1" t="s">
        <v>22</v>
      </c>
      <c r="D54" s="1" t="s">
        <v>23</v>
      </c>
      <c r="E54" s="1" t="s">
        <v>78</v>
      </c>
      <c r="F54" s="1">
        <v>5407</v>
      </c>
      <c r="H54" s="1" t="s">
        <v>27</v>
      </c>
      <c r="I54" s="1">
        <v>0</v>
      </c>
      <c r="J54" s="1">
        <v>0.5</v>
      </c>
      <c r="K54" s="1">
        <v>3641942</v>
      </c>
      <c r="L54" s="1">
        <v>15600</v>
      </c>
      <c r="M54" s="1">
        <v>2015</v>
      </c>
      <c r="N54" s="1">
        <v>2015</v>
      </c>
      <c r="O54" s="1">
        <v>13.5</v>
      </c>
      <c r="P54" s="1">
        <v>2100</v>
      </c>
      <c r="Q54" s="1">
        <v>1100</v>
      </c>
      <c r="R54" s="1">
        <v>650</v>
      </c>
      <c r="S54" s="1">
        <v>330</v>
      </c>
      <c r="T54" s="1">
        <v>85</v>
      </c>
      <c r="U54" s="1">
        <v>5.2781950478993801E-3</v>
      </c>
      <c r="V54" s="1">
        <v>14900</v>
      </c>
      <c r="W54" s="3" t="e">
        <f>$V54*#REF!</f>
        <v>#REF!</v>
      </c>
      <c r="X54" s="3" t="e">
        <f>$V54*#REF!</f>
        <v>#REF!</v>
      </c>
      <c r="Y54" s="3" t="e">
        <f>$V54*#REF!</f>
        <v>#REF!</v>
      </c>
      <c r="Z54" s="3" t="e">
        <f>$V54*#REF!</f>
        <v>#REF!</v>
      </c>
      <c r="AA54" s="3" t="e">
        <f>$V54*#REF!</f>
        <v>#REF!</v>
      </c>
      <c r="AB54" s="3" t="e">
        <f>$V54*#REF!</f>
        <v>#REF!</v>
      </c>
      <c r="AC54" s="3" t="e">
        <f>$V54*#REF!</f>
        <v>#REF!</v>
      </c>
      <c r="AD54" s="3" t="e">
        <f>$V54*#REF!</f>
        <v>#REF!</v>
      </c>
      <c r="AE54" s="3" t="e">
        <f>$V54*#REF!</f>
        <v>#REF!</v>
      </c>
      <c r="AF54" s="3" t="e">
        <f>$V54*#REF!</f>
        <v>#REF!</v>
      </c>
      <c r="AG54" s="3" t="e">
        <f>$V54*#REF!</f>
        <v>#REF!</v>
      </c>
      <c r="AH54" s="3" t="e">
        <f>W54*#REF!</f>
        <v>#REF!</v>
      </c>
      <c r="AI54" s="3" t="e">
        <f>X54*#REF!</f>
        <v>#REF!</v>
      </c>
      <c r="AJ54" s="3" t="e">
        <f>Y54*#REF!</f>
        <v>#REF!</v>
      </c>
      <c r="AK54" s="3" t="e">
        <f>Z54*#REF!</f>
        <v>#REF!</v>
      </c>
      <c r="AL54" s="3" t="e">
        <f>AA54*#REF!</f>
        <v>#REF!</v>
      </c>
      <c r="AM54" s="3" t="e">
        <f>AB54*#REF!</f>
        <v>#REF!</v>
      </c>
      <c r="AN54" s="3" t="e">
        <f>AC54*#REF!</f>
        <v>#REF!</v>
      </c>
      <c r="AO54" s="3" t="e">
        <f>AD54*#REF!</f>
        <v>#REF!</v>
      </c>
      <c r="AP54" s="3" t="e">
        <f>AE54*#REF!</f>
        <v>#REF!</v>
      </c>
      <c r="AQ54" s="3" t="e">
        <f>AF54*#REF!</f>
        <v>#REF!</v>
      </c>
      <c r="AR54" s="3" t="e">
        <f>AG54*#REF!</f>
        <v>#REF!</v>
      </c>
    </row>
    <row r="55" spans="1:44" ht="15.75" hidden="1" customHeight="1" x14ac:dyDescent="0.35">
      <c r="A55" s="1" t="s">
        <v>22</v>
      </c>
      <c r="B55" s="1" t="s">
        <v>22</v>
      </c>
      <c r="C55" s="1" t="s">
        <v>22</v>
      </c>
      <c r="D55" s="1" t="s">
        <v>23</v>
      </c>
      <c r="E55" s="1" t="s">
        <v>79</v>
      </c>
      <c r="F55" s="1">
        <v>4515</v>
      </c>
      <c r="H55" s="1" t="s">
        <v>27</v>
      </c>
      <c r="I55" s="1">
        <v>18.170000000000002</v>
      </c>
      <c r="J55" s="1">
        <v>19.13</v>
      </c>
      <c r="K55" s="1">
        <v>5156304</v>
      </c>
      <c r="L55" s="1">
        <v>13400</v>
      </c>
      <c r="M55" s="1">
        <v>2017</v>
      </c>
      <c r="N55" s="1">
        <v>2017</v>
      </c>
      <c r="O55" s="1">
        <v>5</v>
      </c>
      <c r="P55" s="1">
        <v>700</v>
      </c>
      <c r="Q55" s="1">
        <v>0</v>
      </c>
      <c r="R55" s="1">
        <v>0</v>
      </c>
      <c r="S55" s="1">
        <v>0</v>
      </c>
      <c r="T55" s="1">
        <v>0</v>
      </c>
      <c r="U55" s="1">
        <v>1.0161447261553E-2</v>
      </c>
      <c r="V55" s="1">
        <v>8900</v>
      </c>
      <c r="W55" s="3" t="e">
        <f>$V55*#REF!</f>
        <v>#REF!</v>
      </c>
      <c r="X55" s="3" t="e">
        <f>$V55*#REF!</f>
        <v>#REF!</v>
      </c>
      <c r="Y55" s="3" t="e">
        <f>$V55*#REF!</f>
        <v>#REF!</v>
      </c>
      <c r="Z55" s="3" t="e">
        <f>$V55*#REF!</f>
        <v>#REF!</v>
      </c>
      <c r="AA55" s="3" t="e">
        <f>$V55*#REF!</f>
        <v>#REF!</v>
      </c>
      <c r="AB55" s="3" t="e">
        <f>$V55*#REF!</f>
        <v>#REF!</v>
      </c>
      <c r="AC55" s="3" t="e">
        <f>$V55*#REF!</f>
        <v>#REF!</v>
      </c>
      <c r="AD55" s="3" t="e">
        <f>$V55*#REF!</f>
        <v>#REF!</v>
      </c>
      <c r="AE55" s="3" t="e">
        <f>$V55*#REF!</f>
        <v>#REF!</v>
      </c>
      <c r="AF55" s="3" t="e">
        <f>$V55*#REF!</f>
        <v>#REF!</v>
      </c>
      <c r="AG55" s="3" t="e">
        <f>$V55*#REF!</f>
        <v>#REF!</v>
      </c>
      <c r="AH55" s="3" t="e">
        <f>W55*#REF!</f>
        <v>#REF!</v>
      </c>
      <c r="AI55" s="3" t="e">
        <f>X55*#REF!</f>
        <v>#REF!</v>
      </c>
      <c r="AJ55" s="3" t="e">
        <f>Y55*#REF!</f>
        <v>#REF!</v>
      </c>
      <c r="AK55" s="3" t="e">
        <f>Z55*#REF!</f>
        <v>#REF!</v>
      </c>
      <c r="AL55" s="3" t="e">
        <f>AA55*#REF!</f>
        <v>#REF!</v>
      </c>
      <c r="AM55" s="3" t="e">
        <f>AB55*#REF!</f>
        <v>#REF!</v>
      </c>
      <c r="AN55" s="3" t="e">
        <f>AC55*#REF!</f>
        <v>#REF!</v>
      </c>
      <c r="AO55" s="3" t="e">
        <f>AD55*#REF!</f>
        <v>#REF!</v>
      </c>
      <c r="AP55" s="3" t="e">
        <f>AE55*#REF!</f>
        <v>#REF!</v>
      </c>
      <c r="AQ55" s="3" t="e">
        <f>AF55*#REF!</f>
        <v>#REF!</v>
      </c>
      <c r="AR55" s="3" t="e">
        <f>AG55*#REF!</f>
        <v>#REF!</v>
      </c>
    </row>
    <row r="56" spans="1:44" ht="15.75" hidden="1" customHeight="1" x14ac:dyDescent="0.35">
      <c r="A56" s="1" t="s">
        <v>22</v>
      </c>
      <c r="B56" s="1" t="s">
        <v>22</v>
      </c>
      <c r="C56" s="1" t="s">
        <v>22</v>
      </c>
      <c r="D56" s="1" t="s">
        <v>23</v>
      </c>
      <c r="E56" s="1" t="s">
        <v>80</v>
      </c>
      <c r="F56" s="1">
        <v>40006</v>
      </c>
      <c r="H56" s="1" t="s">
        <v>27</v>
      </c>
      <c r="I56" s="1">
        <v>0</v>
      </c>
      <c r="J56" s="1">
        <v>6.05</v>
      </c>
      <c r="K56" s="1">
        <v>3288485</v>
      </c>
      <c r="L56" s="1">
        <v>230</v>
      </c>
      <c r="M56" s="1">
        <v>2017</v>
      </c>
      <c r="N56" s="1">
        <v>2017</v>
      </c>
      <c r="O56" s="1">
        <v>5</v>
      </c>
      <c r="P56" s="1">
        <v>11</v>
      </c>
      <c r="Q56" s="1">
        <v>8</v>
      </c>
      <c r="R56" s="1">
        <v>2</v>
      </c>
      <c r="S56" s="1">
        <v>0</v>
      </c>
      <c r="T56" s="1">
        <v>0</v>
      </c>
      <c r="U56" s="1">
        <v>6.6203765340421897E-2</v>
      </c>
      <c r="V56" s="1">
        <v>150</v>
      </c>
      <c r="W56" s="3" t="e">
        <f>$V56*#REF!</f>
        <v>#REF!</v>
      </c>
      <c r="X56" s="3" t="e">
        <f>$V56*#REF!</f>
        <v>#REF!</v>
      </c>
      <c r="Y56" s="3" t="e">
        <f>$V56*#REF!</f>
        <v>#REF!</v>
      </c>
      <c r="Z56" s="3" t="e">
        <f>$V56*#REF!</f>
        <v>#REF!</v>
      </c>
      <c r="AA56" s="3" t="e">
        <f>$V56*#REF!</f>
        <v>#REF!</v>
      </c>
      <c r="AB56" s="3" t="e">
        <f>$V56*#REF!</f>
        <v>#REF!</v>
      </c>
      <c r="AC56" s="3" t="e">
        <f>$V56*#REF!</f>
        <v>#REF!</v>
      </c>
      <c r="AD56" s="3" t="e">
        <f>$V56*#REF!</f>
        <v>#REF!</v>
      </c>
      <c r="AE56" s="3" t="e">
        <f>$V56*#REF!</f>
        <v>#REF!</v>
      </c>
      <c r="AF56" s="3" t="e">
        <f>$V56*#REF!</f>
        <v>#REF!</v>
      </c>
      <c r="AG56" s="3" t="e">
        <f>$V56*#REF!</f>
        <v>#REF!</v>
      </c>
      <c r="AH56" s="3" t="e">
        <f>W56*#REF!</f>
        <v>#REF!</v>
      </c>
      <c r="AI56" s="3" t="e">
        <f>X56*#REF!</f>
        <v>#REF!</v>
      </c>
      <c r="AJ56" s="3" t="e">
        <f>Y56*#REF!</f>
        <v>#REF!</v>
      </c>
      <c r="AK56" s="3" t="e">
        <f>Z56*#REF!</f>
        <v>#REF!</v>
      </c>
      <c r="AL56" s="3" t="e">
        <f>AA56*#REF!</f>
        <v>#REF!</v>
      </c>
      <c r="AM56" s="3" t="e">
        <f>AB56*#REF!</f>
        <v>#REF!</v>
      </c>
      <c r="AN56" s="3" t="e">
        <f>AC56*#REF!</f>
        <v>#REF!</v>
      </c>
      <c r="AO56" s="3" t="e">
        <f>AD56*#REF!</f>
        <v>#REF!</v>
      </c>
      <c r="AP56" s="3" t="e">
        <f>AE56*#REF!</f>
        <v>#REF!</v>
      </c>
      <c r="AQ56" s="3" t="e">
        <f>AF56*#REF!</f>
        <v>#REF!</v>
      </c>
      <c r="AR56" s="3" t="e">
        <f>AG56*#REF!</f>
        <v>#REF!</v>
      </c>
    </row>
    <row r="57" spans="1:44" ht="15.75" hidden="1" customHeight="1" x14ac:dyDescent="0.35">
      <c r="A57" s="1" t="s">
        <v>22</v>
      </c>
      <c r="B57" s="1" t="s">
        <v>22</v>
      </c>
      <c r="C57" s="1" t="s">
        <v>22</v>
      </c>
      <c r="D57" s="1" t="s">
        <v>23</v>
      </c>
      <c r="E57" s="1" t="s">
        <v>81</v>
      </c>
      <c r="F57" s="1">
        <v>6167</v>
      </c>
      <c r="H57" s="1" t="s">
        <v>27</v>
      </c>
      <c r="I57" s="1">
        <v>0.63</v>
      </c>
      <c r="J57" s="1">
        <v>0.8</v>
      </c>
      <c r="K57" s="1">
        <v>11240727</v>
      </c>
      <c r="L57" s="1">
        <v>12600</v>
      </c>
      <c r="M57" s="1">
        <v>2013</v>
      </c>
      <c r="N57" s="1">
        <v>2013</v>
      </c>
      <c r="O57" s="1">
        <v>1.5</v>
      </c>
      <c r="P57" s="1">
        <v>170</v>
      </c>
      <c r="Q57" s="1">
        <v>0</v>
      </c>
      <c r="R57" s="1">
        <v>0</v>
      </c>
      <c r="S57" s="1">
        <v>0</v>
      </c>
      <c r="T57" s="1">
        <v>0</v>
      </c>
      <c r="U57" s="1">
        <v>1.4857336403928899E-3</v>
      </c>
      <c r="V57" s="1">
        <v>6700</v>
      </c>
      <c r="W57" s="3" t="e">
        <f>$V57*#REF!</f>
        <v>#REF!</v>
      </c>
      <c r="X57" s="3" t="e">
        <f>$V57*#REF!</f>
        <v>#REF!</v>
      </c>
      <c r="Y57" s="3" t="e">
        <f>$V57*#REF!</f>
        <v>#REF!</v>
      </c>
      <c r="Z57" s="3" t="e">
        <f>$V57*#REF!</f>
        <v>#REF!</v>
      </c>
      <c r="AA57" s="3" t="e">
        <f>$V57*#REF!</f>
        <v>#REF!</v>
      </c>
      <c r="AB57" s="3" t="e">
        <f>$V57*#REF!</f>
        <v>#REF!</v>
      </c>
      <c r="AC57" s="3" t="e">
        <f>$V57*#REF!</f>
        <v>#REF!</v>
      </c>
      <c r="AD57" s="3" t="e">
        <f>$V57*#REF!</f>
        <v>#REF!</v>
      </c>
      <c r="AE57" s="3" t="e">
        <f>$V57*#REF!</f>
        <v>#REF!</v>
      </c>
      <c r="AF57" s="3" t="e">
        <f>$V57*#REF!</f>
        <v>#REF!</v>
      </c>
      <c r="AG57" s="3" t="e">
        <f>$V57*#REF!</f>
        <v>#REF!</v>
      </c>
      <c r="AH57" s="3" t="e">
        <f>W57*#REF!</f>
        <v>#REF!</v>
      </c>
      <c r="AI57" s="3" t="e">
        <f>X57*#REF!</f>
        <v>#REF!</v>
      </c>
      <c r="AJ57" s="3" t="e">
        <f>Y57*#REF!</f>
        <v>#REF!</v>
      </c>
      <c r="AK57" s="3" t="e">
        <f>Z57*#REF!</f>
        <v>#REF!</v>
      </c>
      <c r="AL57" s="3" t="e">
        <f>AA57*#REF!</f>
        <v>#REF!</v>
      </c>
      <c r="AM57" s="3" t="e">
        <f>AB57*#REF!</f>
        <v>#REF!</v>
      </c>
      <c r="AN57" s="3" t="e">
        <f>AC57*#REF!</f>
        <v>#REF!</v>
      </c>
      <c r="AO57" s="3" t="e">
        <f>AD57*#REF!</f>
        <v>#REF!</v>
      </c>
      <c r="AP57" s="3" t="e">
        <f>AE57*#REF!</f>
        <v>#REF!</v>
      </c>
      <c r="AQ57" s="3" t="e">
        <f>AF57*#REF!</f>
        <v>#REF!</v>
      </c>
      <c r="AR57" s="3" t="e">
        <f>AG57*#REF!</f>
        <v>#REF!</v>
      </c>
    </row>
    <row r="58" spans="1:44" ht="15.75" hidden="1" customHeight="1" x14ac:dyDescent="0.35">
      <c r="A58" s="1" t="s">
        <v>22</v>
      </c>
      <c r="B58" s="1" t="s">
        <v>22</v>
      </c>
      <c r="C58" s="1" t="s">
        <v>22</v>
      </c>
      <c r="D58" s="1" t="s">
        <v>23</v>
      </c>
      <c r="E58" s="1" t="s">
        <v>82</v>
      </c>
      <c r="F58" s="1">
        <v>4603</v>
      </c>
      <c r="H58" s="1" t="s">
        <v>27</v>
      </c>
      <c r="I58" s="1">
        <v>0</v>
      </c>
      <c r="J58" s="1">
        <v>2.52</v>
      </c>
      <c r="K58" s="1">
        <v>4695809</v>
      </c>
      <c r="L58" s="1">
        <v>16200</v>
      </c>
      <c r="M58" s="1">
        <v>2016</v>
      </c>
      <c r="N58" s="1">
        <v>2016</v>
      </c>
      <c r="O58" s="1">
        <v>2</v>
      </c>
      <c r="P58" s="1">
        <v>340</v>
      </c>
      <c r="Q58" s="1">
        <v>0</v>
      </c>
      <c r="R58" s="1">
        <v>0</v>
      </c>
      <c r="S58" s="1">
        <v>0</v>
      </c>
      <c r="T58" s="1">
        <v>0</v>
      </c>
      <c r="U58" s="1">
        <v>2.4164420929443001E-2</v>
      </c>
      <c r="V58" s="1">
        <v>9100</v>
      </c>
      <c r="W58" s="3" t="e">
        <f>$V58*#REF!</f>
        <v>#REF!</v>
      </c>
      <c r="X58" s="3" t="e">
        <f>$V58*#REF!</f>
        <v>#REF!</v>
      </c>
      <c r="Y58" s="3" t="e">
        <f>$V58*#REF!</f>
        <v>#REF!</v>
      </c>
      <c r="Z58" s="3" t="e">
        <f>$V58*#REF!</f>
        <v>#REF!</v>
      </c>
      <c r="AA58" s="3" t="e">
        <f>$V58*#REF!</f>
        <v>#REF!</v>
      </c>
      <c r="AB58" s="3" t="e">
        <f>$V58*#REF!</f>
        <v>#REF!</v>
      </c>
      <c r="AC58" s="3" t="e">
        <f>$V58*#REF!</f>
        <v>#REF!</v>
      </c>
      <c r="AD58" s="3" t="e">
        <f>$V58*#REF!</f>
        <v>#REF!</v>
      </c>
      <c r="AE58" s="3" t="e">
        <f>$V58*#REF!</f>
        <v>#REF!</v>
      </c>
      <c r="AF58" s="3" t="e">
        <f>$V58*#REF!</f>
        <v>#REF!</v>
      </c>
      <c r="AG58" s="3" t="e">
        <f>$V58*#REF!</f>
        <v>#REF!</v>
      </c>
      <c r="AH58" s="3" t="e">
        <f>W58*#REF!</f>
        <v>#REF!</v>
      </c>
      <c r="AI58" s="3" t="e">
        <f>X58*#REF!</f>
        <v>#REF!</v>
      </c>
      <c r="AJ58" s="3" t="e">
        <f>Y58*#REF!</f>
        <v>#REF!</v>
      </c>
      <c r="AK58" s="3" t="e">
        <f>Z58*#REF!</f>
        <v>#REF!</v>
      </c>
      <c r="AL58" s="3" t="e">
        <f>AA58*#REF!</f>
        <v>#REF!</v>
      </c>
      <c r="AM58" s="3" t="e">
        <f>AB58*#REF!</f>
        <v>#REF!</v>
      </c>
      <c r="AN58" s="3" t="e">
        <f>AC58*#REF!</f>
        <v>#REF!</v>
      </c>
      <c r="AO58" s="3" t="e">
        <f>AD58*#REF!</f>
        <v>#REF!</v>
      </c>
      <c r="AP58" s="3" t="e">
        <f>AE58*#REF!</f>
        <v>#REF!</v>
      </c>
      <c r="AQ58" s="3" t="e">
        <f>AF58*#REF!</f>
        <v>#REF!</v>
      </c>
      <c r="AR58" s="3" t="e">
        <f>AG58*#REF!</f>
        <v>#REF!</v>
      </c>
    </row>
    <row r="59" spans="1:44" ht="15.75" hidden="1" customHeight="1" x14ac:dyDescent="0.35">
      <c r="A59" s="1" t="s">
        <v>22</v>
      </c>
      <c r="B59" s="1" t="s">
        <v>22</v>
      </c>
      <c r="C59" s="1" t="s">
        <v>22</v>
      </c>
      <c r="D59" s="1" t="s">
        <v>23</v>
      </c>
      <c r="E59" s="1" t="s">
        <v>83</v>
      </c>
      <c r="F59" s="1">
        <v>7880</v>
      </c>
      <c r="H59" s="1" t="s">
        <v>27</v>
      </c>
      <c r="I59" s="1">
        <v>47.82</v>
      </c>
      <c r="J59" s="1">
        <v>48.68</v>
      </c>
      <c r="K59" s="1">
        <v>3288291</v>
      </c>
      <c r="L59" s="1">
        <v>360</v>
      </c>
      <c r="M59" s="1">
        <v>2015</v>
      </c>
      <c r="N59" s="1">
        <v>2015</v>
      </c>
      <c r="O59" s="1">
        <v>19.5</v>
      </c>
      <c r="P59" s="1">
        <v>70</v>
      </c>
      <c r="Q59" s="1">
        <v>40</v>
      </c>
      <c r="R59" s="1">
        <v>14</v>
      </c>
      <c r="S59" s="1">
        <v>16</v>
      </c>
      <c r="T59" s="1">
        <v>0</v>
      </c>
      <c r="U59" s="1">
        <v>8.8189404861589403E-3</v>
      </c>
      <c r="V59" s="1">
        <v>420</v>
      </c>
      <c r="W59" s="3" t="e">
        <f>$V59*#REF!</f>
        <v>#REF!</v>
      </c>
      <c r="X59" s="3" t="e">
        <f>$V59*#REF!</f>
        <v>#REF!</v>
      </c>
      <c r="Y59" s="3" t="e">
        <f>$V59*#REF!</f>
        <v>#REF!</v>
      </c>
      <c r="Z59" s="3" t="e">
        <f>$V59*#REF!</f>
        <v>#REF!</v>
      </c>
      <c r="AA59" s="3" t="e">
        <f>$V59*#REF!</f>
        <v>#REF!</v>
      </c>
      <c r="AB59" s="3" t="e">
        <f>$V59*#REF!</f>
        <v>#REF!</v>
      </c>
      <c r="AC59" s="3" t="e">
        <f>$V59*#REF!</f>
        <v>#REF!</v>
      </c>
      <c r="AD59" s="3" t="e">
        <f>$V59*#REF!</f>
        <v>#REF!</v>
      </c>
      <c r="AE59" s="3" t="e">
        <f>$V59*#REF!</f>
        <v>#REF!</v>
      </c>
      <c r="AF59" s="3" t="e">
        <f>$V59*#REF!</f>
        <v>#REF!</v>
      </c>
      <c r="AG59" s="3" t="e">
        <f>$V59*#REF!</f>
        <v>#REF!</v>
      </c>
      <c r="AH59" s="3" t="e">
        <f>W59*#REF!</f>
        <v>#REF!</v>
      </c>
      <c r="AI59" s="3" t="e">
        <f>X59*#REF!</f>
        <v>#REF!</v>
      </c>
      <c r="AJ59" s="3" t="e">
        <f>Y59*#REF!</f>
        <v>#REF!</v>
      </c>
      <c r="AK59" s="3" t="e">
        <f>Z59*#REF!</f>
        <v>#REF!</v>
      </c>
      <c r="AL59" s="3" t="e">
        <f>AA59*#REF!</f>
        <v>#REF!</v>
      </c>
      <c r="AM59" s="3" t="e">
        <f>AB59*#REF!</f>
        <v>#REF!</v>
      </c>
      <c r="AN59" s="3" t="e">
        <f>AC59*#REF!</f>
        <v>#REF!</v>
      </c>
      <c r="AO59" s="3" t="e">
        <f>AD59*#REF!</f>
        <v>#REF!</v>
      </c>
      <c r="AP59" s="3" t="e">
        <f>AE59*#REF!</f>
        <v>#REF!</v>
      </c>
      <c r="AQ59" s="3" t="e">
        <f>AF59*#REF!</f>
        <v>#REF!</v>
      </c>
      <c r="AR59" s="3" t="e">
        <f>AG59*#REF!</f>
        <v>#REF!</v>
      </c>
    </row>
    <row r="60" spans="1:44" ht="15.75" hidden="1" customHeight="1" x14ac:dyDescent="0.35">
      <c r="A60" s="1" t="s">
        <v>22</v>
      </c>
      <c r="B60" s="1" t="s">
        <v>22</v>
      </c>
      <c r="C60" s="1" t="s">
        <v>22</v>
      </c>
      <c r="D60" s="1" t="s">
        <v>23</v>
      </c>
      <c r="E60" s="1" t="s">
        <v>84</v>
      </c>
      <c r="F60" s="1">
        <v>84806</v>
      </c>
      <c r="H60" s="1" t="s">
        <v>27</v>
      </c>
      <c r="I60" s="1">
        <v>0</v>
      </c>
      <c r="J60" s="1">
        <v>13.38</v>
      </c>
      <c r="K60" s="1">
        <v>3288540</v>
      </c>
      <c r="L60" s="1">
        <v>340</v>
      </c>
      <c r="M60" s="1">
        <v>2016</v>
      </c>
      <c r="N60" s="1">
        <v>2017</v>
      </c>
      <c r="O60" s="1">
        <v>23.5</v>
      </c>
      <c r="P60" s="1">
        <v>80</v>
      </c>
      <c r="Q60" s="1">
        <v>32</v>
      </c>
      <c r="R60" s="1">
        <v>24</v>
      </c>
      <c r="S60" s="1">
        <v>23</v>
      </c>
      <c r="T60" s="1">
        <v>0</v>
      </c>
      <c r="U60" s="1">
        <v>0.14061217901041001</v>
      </c>
      <c r="V60" s="1">
        <v>440</v>
      </c>
      <c r="W60" s="3" t="e">
        <f>$V60*#REF!</f>
        <v>#REF!</v>
      </c>
      <c r="X60" s="3" t="e">
        <f>$V60*#REF!</f>
        <v>#REF!</v>
      </c>
      <c r="Y60" s="3" t="e">
        <f>$V60*#REF!</f>
        <v>#REF!</v>
      </c>
      <c r="Z60" s="3" t="e">
        <f>$V60*#REF!</f>
        <v>#REF!</v>
      </c>
      <c r="AA60" s="3" t="e">
        <f>$V60*#REF!</f>
        <v>#REF!</v>
      </c>
      <c r="AB60" s="3" t="e">
        <f>$V60*#REF!</f>
        <v>#REF!</v>
      </c>
      <c r="AC60" s="3" t="e">
        <f>$V60*#REF!</f>
        <v>#REF!</v>
      </c>
      <c r="AD60" s="3" t="e">
        <f>$V60*#REF!</f>
        <v>#REF!</v>
      </c>
      <c r="AE60" s="3" t="e">
        <f>$V60*#REF!</f>
        <v>#REF!</v>
      </c>
      <c r="AF60" s="3" t="e">
        <f>$V60*#REF!</f>
        <v>#REF!</v>
      </c>
      <c r="AG60" s="3" t="e">
        <f>$V60*#REF!</f>
        <v>#REF!</v>
      </c>
      <c r="AH60" s="3" t="e">
        <f>W60*#REF!</f>
        <v>#REF!</v>
      </c>
      <c r="AI60" s="3" t="e">
        <f>X60*#REF!</f>
        <v>#REF!</v>
      </c>
      <c r="AJ60" s="3" t="e">
        <f>Y60*#REF!</f>
        <v>#REF!</v>
      </c>
      <c r="AK60" s="3" t="e">
        <f>Z60*#REF!</f>
        <v>#REF!</v>
      </c>
      <c r="AL60" s="3" t="e">
        <f>AA60*#REF!</f>
        <v>#REF!</v>
      </c>
      <c r="AM60" s="3" t="e">
        <f>AB60*#REF!</f>
        <v>#REF!</v>
      </c>
      <c r="AN60" s="3" t="e">
        <f>AC60*#REF!</f>
        <v>#REF!</v>
      </c>
      <c r="AO60" s="3" t="e">
        <f>AD60*#REF!</f>
        <v>#REF!</v>
      </c>
      <c r="AP60" s="3" t="e">
        <f>AE60*#REF!</f>
        <v>#REF!</v>
      </c>
      <c r="AQ60" s="3" t="e">
        <f>AF60*#REF!</f>
        <v>#REF!</v>
      </c>
      <c r="AR60" s="3" t="e">
        <f>AG60*#REF!</f>
        <v>#REF!</v>
      </c>
    </row>
    <row r="61" spans="1:44" ht="15.75" hidden="1" customHeight="1" x14ac:dyDescent="0.35">
      <c r="A61" s="1" t="s">
        <v>22</v>
      </c>
      <c r="B61" s="1" t="s">
        <v>22</v>
      </c>
      <c r="C61" s="1" t="s">
        <v>22</v>
      </c>
      <c r="D61" s="1" t="s">
        <v>23</v>
      </c>
      <c r="E61" s="1" t="s">
        <v>85</v>
      </c>
      <c r="F61" s="1">
        <v>5409</v>
      </c>
      <c r="H61" s="1" t="s">
        <v>27</v>
      </c>
      <c r="I61" s="1">
        <v>7.14</v>
      </c>
      <c r="J61" s="1">
        <v>7.61</v>
      </c>
      <c r="K61" s="1">
        <v>4428047</v>
      </c>
      <c r="L61" s="1">
        <v>13800</v>
      </c>
      <c r="M61" s="1">
        <v>2014</v>
      </c>
      <c r="N61" s="1">
        <v>2017</v>
      </c>
      <c r="O61" s="1">
        <v>4</v>
      </c>
      <c r="P61" s="1">
        <v>550</v>
      </c>
      <c r="Q61" s="1">
        <v>0</v>
      </c>
      <c r="R61" s="1">
        <v>0</v>
      </c>
      <c r="S61" s="1">
        <v>0</v>
      </c>
      <c r="T61" s="1">
        <v>0</v>
      </c>
      <c r="U61" s="1">
        <v>5.11546646429275E-3</v>
      </c>
      <c r="V61" s="1">
        <v>8700</v>
      </c>
      <c r="W61" s="3" t="e">
        <f>$V61*#REF!</f>
        <v>#REF!</v>
      </c>
      <c r="X61" s="3" t="e">
        <f>$V61*#REF!</f>
        <v>#REF!</v>
      </c>
      <c r="Y61" s="3" t="e">
        <f>$V61*#REF!</f>
        <v>#REF!</v>
      </c>
      <c r="Z61" s="3" t="e">
        <f>$V61*#REF!</f>
        <v>#REF!</v>
      </c>
      <c r="AA61" s="3" t="e">
        <f>$V61*#REF!</f>
        <v>#REF!</v>
      </c>
      <c r="AB61" s="3" t="e">
        <f>$V61*#REF!</f>
        <v>#REF!</v>
      </c>
      <c r="AC61" s="3" t="e">
        <f>$V61*#REF!</f>
        <v>#REF!</v>
      </c>
      <c r="AD61" s="3" t="e">
        <f>$V61*#REF!</f>
        <v>#REF!</v>
      </c>
      <c r="AE61" s="3" t="e">
        <f>$V61*#REF!</f>
        <v>#REF!</v>
      </c>
      <c r="AF61" s="3" t="e">
        <f>$V61*#REF!</f>
        <v>#REF!</v>
      </c>
      <c r="AG61" s="3" t="e">
        <f>$V61*#REF!</f>
        <v>#REF!</v>
      </c>
      <c r="AH61" s="3" t="e">
        <f>W61*#REF!</f>
        <v>#REF!</v>
      </c>
      <c r="AI61" s="3" t="e">
        <f>X61*#REF!</f>
        <v>#REF!</v>
      </c>
      <c r="AJ61" s="3" t="e">
        <f>Y61*#REF!</f>
        <v>#REF!</v>
      </c>
      <c r="AK61" s="3" t="e">
        <f>Z61*#REF!</f>
        <v>#REF!</v>
      </c>
      <c r="AL61" s="3" t="e">
        <f>AA61*#REF!</f>
        <v>#REF!</v>
      </c>
      <c r="AM61" s="3" t="e">
        <f>AB61*#REF!</f>
        <v>#REF!</v>
      </c>
      <c r="AN61" s="3" t="e">
        <f>AC61*#REF!</f>
        <v>#REF!</v>
      </c>
      <c r="AO61" s="3" t="e">
        <f>AD61*#REF!</f>
        <v>#REF!</v>
      </c>
      <c r="AP61" s="3" t="e">
        <f>AE61*#REF!</f>
        <v>#REF!</v>
      </c>
      <c r="AQ61" s="3" t="e">
        <f>AF61*#REF!</f>
        <v>#REF!</v>
      </c>
      <c r="AR61" s="3" t="e">
        <f>AG61*#REF!</f>
        <v>#REF!</v>
      </c>
    </row>
    <row r="62" spans="1:44" ht="15.75" hidden="1" customHeight="1" x14ac:dyDescent="0.35">
      <c r="A62" s="1" t="s">
        <v>22</v>
      </c>
      <c r="B62" s="1" t="s">
        <v>22</v>
      </c>
      <c r="C62" s="1" t="s">
        <v>22</v>
      </c>
      <c r="D62" s="1" t="s">
        <v>23</v>
      </c>
      <c r="E62" s="1" t="s">
        <v>86</v>
      </c>
      <c r="F62" s="1">
        <v>4523</v>
      </c>
      <c r="H62" s="1" t="s">
        <v>27</v>
      </c>
      <c r="I62" s="1">
        <v>0</v>
      </c>
      <c r="J62" s="1">
        <v>0.44</v>
      </c>
      <c r="K62" s="1">
        <v>3286894</v>
      </c>
      <c r="L62" s="1">
        <v>3300</v>
      </c>
      <c r="M62" s="1">
        <v>2015</v>
      </c>
      <c r="N62" s="1">
        <v>2015</v>
      </c>
      <c r="O62" s="1">
        <v>6</v>
      </c>
      <c r="P62" s="1">
        <v>190</v>
      </c>
      <c r="Q62" s="1">
        <v>180</v>
      </c>
      <c r="R62" s="1">
        <v>17</v>
      </c>
      <c r="S62" s="1">
        <v>0</v>
      </c>
      <c r="T62" s="1">
        <v>0</v>
      </c>
      <c r="U62" s="1">
        <v>5.5152651532539704E-3</v>
      </c>
      <c r="V62" s="1">
        <v>2300</v>
      </c>
      <c r="W62" s="3" t="e">
        <f>$V62*#REF!</f>
        <v>#REF!</v>
      </c>
      <c r="X62" s="3" t="e">
        <f>$V62*#REF!</f>
        <v>#REF!</v>
      </c>
      <c r="Y62" s="3" t="e">
        <f>$V62*#REF!</f>
        <v>#REF!</v>
      </c>
      <c r="Z62" s="3" t="e">
        <f>$V62*#REF!</f>
        <v>#REF!</v>
      </c>
      <c r="AA62" s="3" t="e">
        <f>$V62*#REF!</f>
        <v>#REF!</v>
      </c>
      <c r="AB62" s="3" t="e">
        <f>$V62*#REF!</f>
        <v>#REF!</v>
      </c>
      <c r="AC62" s="3" t="e">
        <f>$V62*#REF!</f>
        <v>#REF!</v>
      </c>
      <c r="AD62" s="3" t="e">
        <f>$V62*#REF!</f>
        <v>#REF!</v>
      </c>
      <c r="AE62" s="3" t="e">
        <f>$V62*#REF!</f>
        <v>#REF!</v>
      </c>
      <c r="AF62" s="3" t="e">
        <f>$V62*#REF!</f>
        <v>#REF!</v>
      </c>
      <c r="AG62" s="3" t="e">
        <f>$V62*#REF!</f>
        <v>#REF!</v>
      </c>
      <c r="AH62" s="3" t="e">
        <f>W62*#REF!</f>
        <v>#REF!</v>
      </c>
      <c r="AI62" s="3" t="e">
        <f>X62*#REF!</f>
        <v>#REF!</v>
      </c>
      <c r="AJ62" s="3" t="e">
        <f>Y62*#REF!</f>
        <v>#REF!</v>
      </c>
      <c r="AK62" s="3" t="e">
        <f>Z62*#REF!</f>
        <v>#REF!</v>
      </c>
      <c r="AL62" s="3" t="e">
        <f>AA62*#REF!</f>
        <v>#REF!</v>
      </c>
      <c r="AM62" s="3" t="e">
        <f>AB62*#REF!</f>
        <v>#REF!</v>
      </c>
      <c r="AN62" s="3" t="e">
        <f>AC62*#REF!</f>
        <v>#REF!</v>
      </c>
      <c r="AO62" s="3" t="e">
        <f>AD62*#REF!</f>
        <v>#REF!</v>
      </c>
      <c r="AP62" s="3" t="e">
        <f>AE62*#REF!</f>
        <v>#REF!</v>
      </c>
      <c r="AQ62" s="3" t="e">
        <f>AF62*#REF!</f>
        <v>#REF!</v>
      </c>
      <c r="AR62" s="3" t="e">
        <f>AG62*#REF!</f>
        <v>#REF!</v>
      </c>
    </row>
    <row r="63" spans="1:44" ht="15.75" hidden="1" customHeight="1" x14ac:dyDescent="0.35">
      <c r="A63" s="1" t="s">
        <v>22</v>
      </c>
      <c r="B63" s="1" t="s">
        <v>22</v>
      </c>
      <c r="C63" s="1" t="s">
        <v>22</v>
      </c>
      <c r="D63" s="1" t="s">
        <v>23</v>
      </c>
      <c r="E63" s="1" t="s">
        <v>87</v>
      </c>
      <c r="F63" s="1">
        <v>43612</v>
      </c>
      <c r="H63" s="1" t="s">
        <v>27</v>
      </c>
      <c r="I63" s="1">
        <v>2.42</v>
      </c>
      <c r="J63" s="1">
        <v>4.9800000000000004</v>
      </c>
      <c r="K63" s="1">
        <v>3288493</v>
      </c>
      <c r="L63" s="1">
        <v>5900</v>
      </c>
      <c r="M63" s="1">
        <v>2016</v>
      </c>
      <c r="N63" s="1">
        <v>2016</v>
      </c>
      <c r="O63" s="1">
        <v>7</v>
      </c>
      <c r="P63" s="1">
        <v>400</v>
      </c>
      <c r="Q63" s="1">
        <v>320</v>
      </c>
      <c r="R63" s="1">
        <v>70</v>
      </c>
      <c r="S63" s="1">
        <v>1</v>
      </c>
      <c r="T63" s="1">
        <v>1</v>
      </c>
      <c r="U63" s="1">
        <v>2.6989621501476501E-2</v>
      </c>
      <c r="V63" s="1">
        <v>4200</v>
      </c>
      <c r="W63" s="3" t="e">
        <f>$V63*#REF!</f>
        <v>#REF!</v>
      </c>
      <c r="X63" s="3" t="e">
        <f>$V63*#REF!</f>
        <v>#REF!</v>
      </c>
      <c r="Y63" s="3" t="e">
        <f>$V63*#REF!</f>
        <v>#REF!</v>
      </c>
      <c r="Z63" s="3" t="e">
        <f>$V63*#REF!</f>
        <v>#REF!</v>
      </c>
      <c r="AA63" s="3" t="e">
        <f>$V63*#REF!</f>
        <v>#REF!</v>
      </c>
      <c r="AB63" s="3" t="e">
        <f>$V63*#REF!</f>
        <v>#REF!</v>
      </c>
      <c r="AC63" s="3" t="e">
        <f>$V63*#REF!</f>
        <v>#REF!</v>
      </c>
      <c r="AD63" s="3" t="e">
        <f>$V63*#REF!</f>
        <v>#REF!</v>
      </c>
      <c r="AE63" s="3" t="e">
        <f>$V63*#REF!</f>
        <v>#REF!</v>
      </c>
      <c r="AF63" s="3" t="e">
        <f>$V63*#REF!</f>
        <v>#REF!</v>
      </c>
      <c r="AG63" s="3" t="e">
        <f>$V63*#REF!</f>
        <v>#REF!</v>
      </c>
      <c r="AH63" s="3" t="e">
        <f>W63*#REF!</f>
        <v>#REF!</v>
      </c>
      <c r="AI63" s="3" t="e">
        <f>X63*#REF!</f>
        <v>#REF!</v>
      </c>
      <c r="AJ63" s="3" t="e">
        <f>Y63*#REF!</f>
        <v>#REF!</v>
      </c>
      <c r="AK63" s="3" t="e">
        <f>Z63*#REF!</f>
        <v>#REF!</v>
      </c>
      <c r="AL63" s="3" t="e">
        <f>AA63*#REF!</f>
        <v>#REF!</v>
      </c>
      <c r="AM63" s="3" t="e">
        <f>AB63*#REF!</f>
        <v>#REF!</v>
      </c>
      <c r="AN63" s="3" t="e">
        <f>AC63*#REF!</f>
        <v>#REF!</v>
      </c>
      <c r="AO63" s="3" t="e">
        <f>AD63*#REF!</f>
        <v>#REF!</v>
      </c>
      <c r="AP63" s="3" t="e">
        <f>AE63*#REF!</f>
        <v>#REF!</v>
      </c>
      <c r="AQ63" s="3" t="e">
        <f>AF63*#REF!</f>
        <v>#REF!</v>
      </c>
      <c r="AR63" s="3" t="e">
        <f>AG63*#REF!</f>
        <v>#REF!</v>
      </c>
    </row>
    <row r="64" spans="1:44" ht="15.75" hidden="1" customHeight="1" x14ac:dyDescent="0.35">
      <c r="A64" s="1" t="s">
        <v>22</v>
      </c>
      <c r="B64" s="1" t="s">
        <v>22</v>
      </c>
      <c r="C64" s="1" t="s">
        <v>22</v>
      </c>
      <c r="D64" s="1" t="s">
        <v>23</v>
      </c>
      <c r="E64" s="1" t="s">
        <v>88</v>
      </c>
      <c r="F64" s="1">
        <v>6176</v>
      </c>
      <c r="H64" s="1" t="s">
        <v>25</v>
      </c>
      <c r="I64" s="1">
        <v>0.16</v>
      </c>
      <c r="J64" s="1">
        <v>0.3</v>
      </c>
      <c r="K64" s="1">
        <v>11240194</v>
      </c>
      <c r="L64" s="1">
        <v>46400</v>
      </c>
      <c r="M64" s="1">
        <v>2011</v>
      </c>
      <c r="N64" s="1">
        <v>2013</v>
      </c>
      <c r="O64" s="1">
        <v>3.5</v>
      </c>
      <c r="P64" s="1">
        <v>1600</v>
      </c>
      <c r="Q64" s="1">
        <v>0</v>
      </c>
      <c r="R64" s="1">
        <v>0</v>
      </c>
      <c r="S64" s="1">
        <v>0</v>
      </c>
      <c r="T64" s="1">
        <v>0</v>
      </c>
      <c r="U64" s="1">
        <v>1.2843198626602301E-3</v>
      </c>
      <c r="V64" s="1">
        <v>28200</v>
      </c>
      <c r="W64" s="3" t="e">
        <f>$V64*#REF!</f>
        <v>#REF!</v>
      </c>
      <c r="X64" s="3" t="e">
        <f>$V64*#REF!</f>
        <v>#REF!</v>
      </c>
      <c r="Y64" s="3" t="e">
        <f>$V64*#REF!</f>
        <v>#REF!</v>
      </c>
      <c r="Z64" s="3" t="e">
        <f>$V64*#REF!</f>
        <v>#REF!</v>
      </c>
      <c r="AA64" s="3" t="e">
        <f>$V64*#REF!</f>
        <v>#REF!</v>
      </c>
      <c r="AB64" s="3" t="e">
        <f>$V64*#REF!</f>
        <v>#REF!</v>
      </c>
      <c r="AC64" s="3" t="e">
        <f>$V64*#REF!</f>
        <v>#REF!</v>
      </c>
      <c r="AD64" s="3" t="e">
        <f>$V64*#REF!</f>
        <v>#REF!</v>
      </c>
      <c r="AE64" s="3" t="e">
        <f>$V64*#REF!</f>
        <v>#REF!</v>
      </c>
      <c r="AF64" s="3" t="e">
        <f>$V64*#REF!</f>
        <v>#REF!</v>
      </c>
      <c r="AG64" s="3" t="e">
        <f>$V64*#REF!</f>
        <v>#REF!</v>
      </c>
      <c r="AH64" s="3" t="e">
        <f>W64*#REF!</f>
        <v>#REF!</v>
      </c>
      <c r="AI64" s="3" t="e">
        <f>X64*#REF!</f>
        <v>#REF!</v>
      </c>
      <c r="AJ64" s="3" t="e">
        <f>Y64*#REF!</f>
        <v>#REF!</v>
      </c>
      <c r="AK64" s="3" t="e">
        <f>Z64*#REF!</f>
        <v>#REF!</v>
      </c>
      <c r="AL64" s="3" t="e">
        <f>AA64*#REF!</f>
        <v>#REF!</v>
      </c>
      <c r="AM64" s="3" t="e">
        <f>AB64*#REF!</f>
        <v>#REF!</v>
      </c>
      <c r="AN64" s="3" t="e">
        <f>AC64*#REF!</f>
        <v>#REF!</v>
      </c>
      <c r="AO64" s="3" t="e">
        <f>AD64*#REF!</f>
        <v>#REF!</v>
      </c>
      <c r="AP64" s="3" t="e">
        <f>AE64*#REF!</f>
        <v>#REF!</v>
      </c>
      <c r="AQ64" s="3" t="e">
        <f>AF64*#REF!</f>
        <v>#REF!</v>
      </c>
      <c r="AR64" s="3" t="e">
        <f>AG64*#REF!</f>
        <v>#REF!</v>
      </c>
    </row>
    <row r="65" spans="1:44" ht="15.75" hidden="1" customHeight="1" x14ac:dyDescent="0.35">
      <c r="A65" s="1" t="s">
        <v>22</v>
      </c>
      <c r="B65" s="1" t="s">
        <v>22</v>
      </c>
      <c r="C65" s="1" t="s">
        <v>22</v>
      </c>
      <c r="D65" s="1" t="s">
        <v>23</v>
      </c>
      <c r="E65" s="1" t="s">
        <v>89</v>
      </c>
      <c r="F65" s="1">
        <v>4606</v>
      </c>
      <c r="H65" s="1" t="s">
        <v>27</v>
      </c>
      <c r="I65" s="1">
        <v>7.25</v>
      </c>
      <c r="J65" s="1">
        <v>7.86</v>
      </c>
      <c r="K65" s="1">
        <v>4695807</v>
      </c>
      <c r="L65" s="1">
        <v>500</v>
      </c>
      <c r="M65" s="1">
        <v>2014</v>
      </c>
      <c r="N65" s="1">
        <v>2014</v>
      </c>
      <c r="O65" s="1">
        <v>4.5</v>
      </c>
      <c r="P65" s="1">
        <v>22</v>
      </c>
      <c r="Q65" s="1">
        <v>0</v>
      </c>
      <c r="R65" s="1">
        <v>0</v>
      </c>
      <c r="S65" s="1">
        <v>0</v>
      </c>
      <c r="T65" s="1">
        <v>0</v>
      </c>
      <c r="U65" s="1">
        <v>6.3100825726479298E-3</v>
      </c>
      <c r="V65" s="1">
        <v>330</v>
      </c>
      <c r="W65" s="3" t="e">
        <f>$V65*#REF!</f>
        <v>#REF!</v>
      </c>
      <c r="X65" s="3" t="e">
        <f>$V65*#REF!</f>
        <v>#REF!</v>
      </c>
      <c r="Y65" s="3" t="e">
        <f>$V65*#REF!</f>
        <v>#REF!</v>
      </c>
      <c r="Z65" s="3" t="e">
        <f>$V65*#REF!</f>
        <v>#REF!</v>
      </c>
      <c r="AA65" s="3" t="e">
        <f>$V65*#REF!</f>
        <v>#REF!</v>
      </c>
      <c r="AB65" s="3" t="e">
        <f>$V65*#REF!</f>
        <v>#REF!</v>
      </c>
      <c r="AC65" s="3" t="e">
        <f>$V65*#REF!</f>
        <v>#REF!</v>
      </c>
      <c r="AD65" s="3" t="e">
        <f>$V65*#REF!</f>
        <v>#REF!</v>
      </c>
      <c r="AE65" s="3" t="e">
        <f>$V65*#REF!</f>
        <v>#REF!</v>
      </c>
      <c r="AF65" s="3" t="e">
        <f>$V65*#REF!</f>
        <v>#REF!</v>
      </c>
      <c r="AG65" s="3" t="e">
        <f>$V65*#REF!</f>
        <v>#REF!</v>
      </c>
      <c r="AH65" s="3" t="e">
        <f>W65*#REF!</f>
        <v>#REF!</v>
      </c>
      <c r="AI65" s="3" t="e">
        <f>X65*#REF!</f>
        <v>#REF!</v>
      </c>
      <c r="AJ65" s="3" t="e">
        <f>Y65*#REF!</f>
        <v>#REF!</v>
      </c>
      <c r="AK65" s="3" t="e">
        <f>Z65*#REF!</f>
        <v>#REF!</v>
      </c>
      <c r="AL65" s="3" t="e">
        <f>AA65*#REF!</f>
        <v>#REF!</v>
      </c>
      <c r="AM65" s="3" t="e">
        <f>AB65*#REF!</f>
        <v>#REF!</v>
      </c>
      <c r="AN65" s="3" t="e">
        <f>AC65*#REF!</f>
        <v>#REF!</v>
      </c>
      <c r="AO65" s="3" t="e">
        <f>AD65*#REF!</f>
        <v>#REF!</v>
      </c>
      <c r="AP65" s="3" t="e">
        <f>AE65*#REF!</f>
        <v>#REF!</v>
      </c>
      <c r="AQ65" s="3" t="e">
        <f>AF65*#REF!</f>
        <v>#REF!</v>
      </c>
      <c r="AR65" s="3" t="e">
        <f>AG65*#REF!</f>
        <v>#REF!</v>
      </c>
    </row>
    <row r="66" spans="1:44" ht="15.75" hidden="1" customHeight="1" x14ac:dyDescent="0.35">
      <c r="A66" s="1" t="s">
        <v>22</v>
      </c>
      <c r="B66" s="1" t="s">
        <v>22</v>
      </c>
      <c r="C66" s="1" t="s">
        <v>22</v>
      </c>
      <c r="D66" s="1" t="s">
        <v>23</v>
      </c>
      <c r="E66" s="1" t="s">
        <v>90</v>
      </c>
      <c r="F66" s="1">
        <v>8000</v>
      </c>
      <c r="H66" s="1" t="s">
        <v>27</v>
      </c>
      <c r="I66" s="1">
        <v>110.61</v>
      </c>
      <c r="J66" s="1">
        <v>111.31</v>
      </c>
      <c r="K66" s="1">
        <v>6411142</v>
      </c>
      <c r="L66" s="1">
        <v>3300</v>
      </c>
      <c r="M66" s="1">
        <v>2015</v>
      </c>
      <c r="N66" s="1">
        <v>2016</v>
      </c>
      <c r="O66" s="1">
        <v>12.5</v>
      </c>
      <c r="P66" s="1">
        <v>410</v>
      </c>
      <c r="Q66" s="1">
        <v>200</v>
      </c>
      <c r="R66" s="1">
        <v>110</v>
      </c>
      <c r="S66" s="1">
        <v>90</v>
      </c>
      <c r="T66" s="1">
        <v>4</v>
      </c>
      <c r="U66" s="1">
        <v>6.3173088621262504E-3</v>
      </c>
      <c r="V66" s="1">
        <v>3000</v>
      </c>
      <c r="W66" s="3" t="e">
        <f>$V66*#REF!</f>
        <v>#REF!</v>
      </c>
      <c r="X66" s="3" t="e">
        <f>$V66*#REF!</f>
        <v>#REF!</v>
      </c>
      <c r="Y66" s="3" t="e">
        <f>$V66*#REF!</f>
        <v>#REF!</v>
      </c>
      <c r="Z66" s="3" t="e">
        <f>$V66*#REF!</f>
        <v>#REF!</v>
      </c>
      <c r="AA66" s="3" t="e">
        <f>$V66*#REF!</f>
        <v>#REF!</v>
      </c>
      <c r="AB66" s="3" t="e">
        <f>$V66*#REF!</f>
        <v>#REF!</v>
      </c>
      <c r="AC66" s="3" t="e">
        <f>$V66*#REF!</f>
        <v>#REF!</v>
      </c>
      <c r="AD66" s="3" t="e">
        <f>$V66*#REF!</f>
        <v>#REF!</v>
      </c>
      <c r="AE66" s="3" t="e">
        <f>$V66*#REF!</f>
        <v>#REF!</v>
      </c>
      <c r="AF66" s="3" t="e">
        <f>$V66*#REF!</f>
        <v>#REF!</v>
      </c>
      <c r="AG66" s="3" t="e">
        <f>$V66*#REF!</f>
        <v>#REF!</v>
      </c>
      <c r="AH66" s="3" t="e">
        <f>W66*#REF!</f>
        <v>#REF!</v>
      </c>
      <c r="AI66" s="3" t="e">
        <f>X66*#REF!</f>
        <v>#REF!</v>
      </c>
      <c r="AJ66" s="3" t="e">
        <f>Y66*#REF!</f>
        <v>#REF!</v>
      </c>
      <c r="AK66" s="3" t="e">
        <f>Z66*#REF!</f>
        <v>#REF!</v>
      </c>
      <c r="AL66" s="3" t="e">
        <f>AA66*#REF!</f>
        <v>#REF!</v>
      </c>
      <c r="AM66" s="3" t="e">
        <f>AB66*#REF!</f>
        <v>#REF!</v>
      </c>
      <c r="AN66" s="3" t="e">
        <f>AC66*#REF!</f>
        <v>#REF!</v>
      </c>
      <c r="AO66" s="3" t="e">
        <f>AD66*#REF!</f>
        <v>#REF!</v>
      </c>
      <c r="AP66" s="3" t="e">
        <f>AE66*#REF!</f>
        <v>#REF!</v>
      </c>
      <c r="AQ66" s="3" t="e">
        <f>AF66*#REF!</f>
        <v>#REF!</v>
      </c>
      <c r="AR66" s="3" t="e">
        <f>AG66*#REF!</f>
        <v>#REF!</v>
      </c>
    </row>
    <row r="67" spans="1:44" ht="15.75" hidden="1" customHeight="1" x14ac:dyDescent="0.35">
      <c r="A67" s="1" t="s">
        <v>22</v>
      </c>
      <c r="B67" s="1" t="s">
        <v>22</v>
      </c>
      <c r="C67" s="1" t="s">
        <v>22</v>
      </c>
      <c r="D67" s="1" t="s">
        <v>23</v>
      </c>
      <c r="E67" s="1" t="s">
        <v>91</v>
      </c>
      <c r="F67" s="1">
        <v>4489</v>
      </c>
      <c r="H67" s="1" t="s">
        <v>27</v>
      </c>
      <c r="I67" s="1">
        <v>17.059999999999999</v>
      </c>
      <c r="J67" s="1">
        <v>17.21</v>
      </c>
      <c r="K67" s="1">
        <v>4451127</v>
      </c>
      <c r="L67" s="1">
        <v>6600</v>
      </c>
      <c r="M67" s="1">
        <v>2014</v>
      </c>
      <c r="N67" s="1">
        <v>2014</v>
      </c>
      <c r="O67" s="1">
        <v>6</v>
      </c>
      <c r="P67" s="1">
        <v>410</v>
      </c>
      <c r="Q67" s="1">
        <v>0</v>
      </c>
      <c r="R67" s="1">
        <v>0</v>
      </c>
      <c r="S67" s="1">
        <v>0</v>
      </c>
      <c r="T67" s="1">
        <v>0</v>
      </c>
      <c r="U67" s="1">
        <v>1.52113170157418E-3</v>
      </c>
      <c r="V67" s="1">
        <v>4600</v>
      </c>
      <c r="W67" s="3" t="e">
        <f>$V67*#REF!</f>
        <v>#REF!</v>
      </c>
      <c r="X67" s="3" t="e">
        <f>$V67*#REF!</f>
        <v>#REF!</v>
      </c>
      <c r="Y67" s="3" t="e">
        <f>$V67*#REF!</f>
        <v>#REF!</v>
      </c>
      <c r="Z67" s="3" t="e">
        <f>$V67*#REF!</f>
        <v>#REF!</v>
      </c>
      <c r="AA67" s="3" t="e">
        <f>$V67*#REF!</f>
        <v>#REF!</v>
      </c>
      <c r="AB67" s="3" t="e">
        <f>$V67*#REF!</f>
        <v>#REF!</v>
      </c>
      <c r="AC67" s="3" t="e">
        <f>$V67*#REF!</f>
        <v>#REF!</v>
      </c>
      <c r="AD67" s="3" t="e">
        <f>$V67*#REF!</f>
        <v>#REF!</v>
      </c>
      <c r="AE67" s="3" t="e">
        <f>$V67*#REF!</f>
        <v>#REF!</v>
      </c>
      <c r="AF67" s="3" t="e">
        <f>$V67*#REF!</f>
        <v>#REF!</v>
      </c>
      <c r="AG67" s="3" t="e">
        <f>$V67*#REF!</f>
        <v>#REF!</v>
      </c>
      <c r="AH67" s="3" t="e">
        <f>W67*#REF!</f>
        <v>#REF!</v>
      </c>
      <c r="AI67" s="3" t="e">
        <f>X67*#REF!</f>
        <v>#REF!</v>
      </c>
      <c r="AJ67" s="3" t="e">
        <f>Y67*#REF!</f>
        <v>#REF!</v>
      </c>
      <c r="AK67" s="3" t="e">
        <f>Z67*#REF!</f>
        <v>#REF!</v>
      </c>
      <c r="AL67" s="3" t="e">
        <f>AA67*#REF!</f>
        <v>#REF!</v>
      </c>
      <c r="AM67" s="3" t="e">
        <f>AB67*#REF!</f>
        <v>#REF!</v>
      </c>
      <c r="AN67" s="3" t="e">
        <f>AC67*#REF!</f>
        <v>#REF!</v>
      </c>
      <c r="AO67" s="3" t="e">
        <f>AD67*#REF!</f>
        <v>#REF!</v>
      </c>
      <c r="AP67" s="3" t="e">
        <f>AE67*#REF!</f>
        <v>#REF!</v>
      </c>
      <c r="AQ67" s="3" t="e">
        <f>AF67*#REF!</f>
        <v>#REF!</v>
      </c>
      <c r="AR67" s="3" t="e">
        <f>AG67*#REF!</f>
        <v>#REF!</v>
      </c>
    </row>
    <row r="68" spans="1:44" ht="15.75" hidden="1" customHeight="1" x14ac:dyDescent="0.35">
      <c r="A68" s="1" t="s">
        <v>22</v>
      </c>
      <c r="B68" s="1" t="s">
        <v>22</v>
      </c>
      <c r="C68" s="1" t="s">
        <v>22</v>
      </c>
      <c r="D68" s="1" t="s">
        <v>23</v>
      </c>
      <c r="E68" s="1" t="s">
        <v>92</v>
      </c>
      <c r="F68" s="1">
        <v>5417</v>
      </c>
      <c r="H68" s="1" t="s">
        <v>27</v>
      </c>
      <c r="I68" s="1">
        <v>1.41</v>
      </c>
      <c r="J68" s="1">
        <v>2.0499999999999998</v>
      </c>
      <c r="K68" s="1">
        <v>7188110</v>
      </c>
      <c r="L68" s="1">
        <v>14600</v>
      </c>
      <c r="M68" s="1">
        <v>2015</v>
      </c>
      <c r="N68" s="1">
        <v>2015</v>
      </c>
      <c r="O68" s="1">
        <v>22.5</v>
      </c>
      <c r="P68" s="1">
        <v>3300</v>
      </c>
      <c r="Q68" s="1">
        <v>0</v>
      </c>
      <c r="R68" s="1">
        <v>0</v>
      </c>
      <c r="S68" s="1">
        <v>0</v>
      </c>
      <c r="T68" s="1">
        <v>0</v>
      </c>
      <c r="U68" s="1">
        <v>6.3791262516197699E-3</v>
      </c>
      <c r="V68" s="1">
        <v>18400</v>
      </c>
      <c r="W68" s="3" t="e">
        <f>$V68*#REF!</f>
        <v>#REF!</v>
      </c>
      <c r="X68" s="3" t="e">
        <f>$V68*#REF!</f>
        <v>#REF!</v>
      </c>
      <c r="Y68" s="3" t="e">
        <f>$V68*#REF!</f>
        <v>#REF!</v>
      </c>
      <c r="Z68" s="3" t="e">
        <f>$V68*#REF!</f>
        <v>#REF!</v>
      </c>
      <c r="AA68" s="3" t="e">
        <f>$V68*#REF!</f>
        <v>#REF!</v>
      </c>
      <c r="AB68" s="3" t="e">
        <f>$V68*#REF!</f>
        <v>#REF!</v>
      </c>
      <c r="AC68" s="3" t="e">
        <f>$V68*#REF!</f>
        <v>#REF!</v>
      </c>
      <c r="AD68" s="3" t="e">
        <f>$V68*#REF!</f>
        <v>#REF!</v>
      </c>
      <c r="AE68" s="3" t="e">
        <f>$V68*#REF!</f>
        <v>#REF!</v>
      </c>
      <c r="AF68" s="3" t="e">
        <f>$V68*#REF!</f>
        <v>#REF!</v>
      </c>
      <c r="AG68" s="3" t="e">
        <f>$V68*#REF!</f>
        <v>#REF!</v>
      </c>
      <c r="AH68" s="3" t="e">
        <f>W68*#REF!</f>
        <v>#REF!</v>
      </c>
      <c r="AI68" s="3" t="e">
        <f>X68*#REF!</f>
        <v>#REF!</v>
      </c>
      <c r="AJ68" s="3" t="e">
        <f>Y68*#REF!</f>
        <v>#REF!</v>
      </c>
      <c r="AK68" s="3" t="e">
        <f>Z68*#REF!</f>
        <v>#REF!</v>
      </c>
      <c r="AL68" s="3" t="e">
        <f>AA68*#REF!</f>
        <v>#REF!</v>
      </c>
      <c r="AM68" s="3" t="e">
        <f>AB68*#REF!</f>
        <v>#REF!</v>
      </c>
      <c r="AN68" s="3" t="e">
        <f>AC68*#REF!</f>
        <v>#REF!</v>
      </c>
      <c r="AO68" s="3" t="e">
        <f>AD68*#REF!</f>
        <v>#REF!</v>
      </c>
      <c r="AP68" s="3" t="e">
        <f>AE68*#REF!</f>
        <v>#REF!</v>
      </c>
      <c r="AQ68" s="3" t="e">
        <f>AF68*#REF!</f>
        <v>#REF!</v>
      </c>
      <c r="AR68" s="3" t="e">
        <f>AG68*#REF!</f>
        <v>#REF!</v>
      </c>
    </row>
    <row r="69" spans="1:44" ht="15.75" hidden="1" customHeight="1" x14ac:dyDescent="0.35">
      <c r="A69" s="1" t="s">
        <v>22</v>
      </c>
      <c r="B69" s="1" t="s">
        <v>22</v>
      </c>
      <c r="C69" s="1" t="s">
        <v>22</v>
      </c>
      <c r="D69" s="1" t="s">
        <v>23</v>
      </c>
      <c r="E69" s="1" t="s">
        <v>93</v>
      </c>
      <c r="F69" s="1">
        <v>4543</v>
      </c>
      <c r="H69" s="1" t="s">
        <v>27</v>
      </c>
      <c r="I69" s="1">
        <v>0</v>
      </c>
      <c r="J69" s="1">
        <v>0.44</v>
      </c>
      <c r="K69" s="1">
        <v>3286906</v>
      </c>
      <c r="L69" s="1">
        <v>2100</v>
      </c>
      <c r="M69" s="1">
        <v>2018</v>
      </c>
      <c r="N69" s="1">
        <v>2018</v>
      </c>
      <c r="O69" s="1">
        <v>6</v>
      </c>
      <c r="P69" s="1">
        <v>130</v>
      </c>
      <c r="Q69" s="1">
        <v>120</v>
      </c>
      <c r="R69" s="1">
        <v>12</v>
      </c>
      <c r="S69" s="1">
        <v>0</v>
      </c>
      <c r="T69" s="1">
        <v>0</v>
      </c>
      <c r="U69" s="1">
        <v>4.8574937335846401E-3</v>
      </c>
      <c r="V69" s="1">
        <v>1400</v>
      </c>
      <c r="W69" s="3" t="e">
        <f>$V69*#REF!</f>
        <v>#REF!</v>
      </c>
      <c r="X69" s="3" t="e">
        <f>$V69*#REF!</f>
        <v>#REF!</v>
      </c>
      <c r="Y69" s="3" t="e">
        <f>$V69*#REF!</f>
        <v>#REF!</v>
      </c>
      <c r="Z69" s="3" t="e">
        <f>$V69*#REF!</f>
        <v>#REF!</v>
      </c>
      <c r="AA69" s="3" t="e">
        <f>$V69*#REF!</f>
        <v>#REF!</v>
      </c>
      <c r="AB69" s="3" t="e">
        <f>$V69*#REF!</f>
        <v>#REF!</v>
      </c>
      <c r="AC69" s="3" t="e">
        <f>$V69*#REF!</f>
        <v>#REF!</v>
      </c>
      <c r="AD69" s="3" t="e">
        <f>$V69*#REF!</f>
        <v>#REF!</v>
      </c>
      <c r="AE69" s="3" t="e">
        <f>$V69*#REF!</f>
        <v>#REF!</v>
      </c>
      <c r="AF69" s="3" t="e">
        <f>$V69*#REF!</f>
        <v>#REF!</v>
      </c>
      <c r="AG69" s="3" t="e">
        <f>$V69*#REF!</f>
        <v>#REF!</v>
      </c>
      <c r="AH69" s="3" t="e">
        <f>W69*#REF!</f>
        <v>#REF!</v>
      </c>
      <c r="AI69" s="3" t="e">
        <f>X69*#REF!</f>
        <v>#REF!</v>
      </c>
      <c r="AJ69" s="3" t="e">
        <f>Y69*#REF!</f>
        <v>#REF!</v>
      </c>
      <c r="AK69" s="3" t="e">
        <f>Z69*#REF!</f>
        <v>#REF!</v>
      </c>
      <c r="AL69" s="3" t="e">
        <f>AA69*#REF!</f>
        <v>#REF!</v>
      </c>
      <c r="AM69" s="3" t="e">
        <f>AB69*#REF!</f>
        <v>#REF!</v>
      </c>
      <c r="AN69" s="3" t="e">
        <f>AC69*#REF!</f>
        <v>#REF!</v>
      </c>
      <c r="AO69" s="3" t="e">
        <f>AD69*#REF!</f>
        <v>#REF!</v>
      </c>
      <c r="AP69" s="3" t="e">
        <f>AE69*#REF!</f>
        <v>#REF!</v>
      </c>
      <c r="AQ69" s="3" t="e">
        <f>AF69*#REF!</f>
        <v>#REF!</v>
      </c>
      <c r="AR69" s="3" t="e">
        <f>AG69*#REF!</f>
        <v>#REF!</v>
      </c>
    </row>
    <row r="70" spans="1:44" ht="15.75" hidden="1" customHeight="1" x14ac:dyDescent="0.35">
      <c r="A70" s="1" t="s">
        <v>22</v>
      </c>
      <c r="B70" s="1" t="s">
        <v>22</v>
      </c>
      <c r="C70" s="1" t="s">
        <v>22</v>
      </c>
      <c r="D70" s="1" t="s">
        <v>23</v>
      </c>
      <c r="E70" s="1" t="s">
        <v>94</v>
      </c>
      <c r="F70" s="1">
        <v>44803</v>
      </c>
      <c r="H70" s="1" t="s">
        <v>27</v>
      </c>
      <c r="I70" s="1">
        <v>0</v>
      </c>
      <c r="J70" s="1">
        <v>4.5999999999999996</v>
      </c>
      <c r="K70" s="1">
        <v>4714973</v>
      </c>
      <c r="L70" s="1">
        <v>950</v>
      </c>
      <c r="M70" s="1">
        <v>2014</v>
      </c>
      <c r="N70" s="1">
        <v>2014</v>
      </c>
      <c r="O70" s="1">
        <v>10.5</v>
      </c>
      <c r="P70" s="1">
        <v>100</v>
      </c>
      <c r="Q70" s="1">
        <v>45</v>
      </c>
      <c r="R70" s="1">
        <v>55</v>
      </c>
      <c r="S70" s="1">
        <v>3</v>
      </c>
      <c r="T70" s="1">
        <v>0</v>
      </c>
      <c r="U70" s="1">
        <v>4.2235444266299001E-2</v>
      </c>
      <c r="V70" s="1">
        <v>800</v>
      </c>
      <c r="W70" s="3" t="e">
        <f>$V70*#REF!</f>
        <v>#REF!</v>
      </c>
      <c r="X70" s="3" t="e">
        <f>$V70*#REF!</f>
        <v>#REF!</v>
      </c>
      <c r="Y70" s="3" t="e">
        <f>$V70*#REF!</f>
        <v>#REF!</v>
      </c>
      <c r="Z70" s="3" t="e">
        <f>$V70*#REF!</f>
        <v>#REF!</v>
      </c>
      <c r="AA70" s="3" t="e">
        <f>$V70*#REF!</f>
        <v>#REF!</v>
      </c>
      <c r="AB70" s="3" t="e">
        <f>$V70*#REF!</f>
        <v>#REF!</v>
      </c>
      <c r="AC70" s="3" t="e">
        <f>$V70*#REF!</f>
        <v>#REF!</v>
      </c>
      <c r="AD70" s="3" t="e">
        <f>$V70*#REF!</f>
        <v>#REF!</v>
      </c>
      <c r="AE70" s="3" t="e">
        <f>$V70*#REF!</f>
        <v>#REF!</v>
      </c>
      <c r="AF70" s="3" t="e">
        <f>$V70*#REF!</f>
        <v>#REF!</v>
      </c>
      <c r="AG70" s="3" t="e">
        <f>$V70*#REF!</f>
        <v>#REF!</v>
      </c>
      <c r="AH70" s="3" t="e">
        <f>W70*#REF!</f>
        <v>#REF!</v>
      </c>
      <c r="AI70" s="3" t="e">
        <f>X70*#REF!</f>
        <v>#REF!</v>
      </c>
      <c r="AJ70" s="3" t="e">
        <f>Y70*#REF!</f>
        <v>#REF!</v>
      </c>
      <c r="AK70" s="3" t="e">
        <f>Z70*#REF!</f>
        <v>#REF!</v>
      </c>
      <c r="AL70" s="3" t="e">
        <f>AA70*#REF!</f>
        <v>#REF!</v>
      </c>
      <c r="AM70" s="3" t="e">
        <f>AB70*#REF!</f>
        <v>#REF!</v>
      </c>
      <c r="AN70" s="3" t="e">
        <f>AC70*#REF!</f>
        <v>#REF!</v>
      </c>
      <c r="AO70" s="3" t="e">
        <f>AD70*#REF!</f>
        <v>#REF!</v>
      </c>
      <c r="AP70" s="3" t="e">
        <f>AE70*#REF!</f>
        <v>#REF!</v>
      </c>
      <c r="AQ70" s="3" t="e">
        <f>AF70*#REF!</f>
        <v>#REF!</v>
      </c>
      <c r="AR70" s="3" t="e">
        <f>AG70*#REF!</f>
        <v>#REF!</v>
      </c>
    </row>
    <row r="71" spans="1:44" ht="15.75" hidden="1" customHeight="1" x14ac:dyDescent="0.35">
      <c r="A71" s="1" t="s">
        <v>22</v>
      </c>
      <c r="B71" s="1" t="s">
        <v>22</v>
      </c>
      <c r="C71" s="1" t="s">
        <v>22</v>
      </c>
      <c r="D71" s="1" t="s">
        <v>23</v>
      </c>
      <c r="E71" s="1" t="s">
        <v>95</v>
      </c>
      <c r="F71" s="1">
        <v>4621</v>
      </c>
      <c r="H71" s="1" t="s">
        <v>27</v>
      </c>
      <c r="I71" s="1">
        <v>6.03</v>
      </c>
      <c r="J71" s="1">
        <v>12.34</v>
      </c>
      <c r="K71" s="1">
        <v>3286944</v>
      </c>
      <c r="L71" s="1">
        <v>1700</v>
      </c>
      <c r="M71" s="1">
        <v>2016</v>
      </c>
      <c r="N71" s="1">
        <v>2017</v>
      </c>
      <c r="O71" s="1">
        <v>10.5</v>
      </c>
      <c r="P71" s="1">
        <v>180</v>
      </c>
      <c r="Q71" s="1">
        <v>150</v>
      </c>
      <c r="R71" s="1">
        <v>29</v>
      </c>
      <c r="S71" s="1">
        <v>1</v>
      </c>
      <c r="T71" s="1">
        <v>0</v>
      </c>
      <c r="U71" s="1">
        <v>6.09615175038528E-2</v>
      </c>
      <c r="V71" s="1">
        <v>1400</v>
      </c>
      <c r="W71" s="3" t="e">
        <f>$V71*#REF!</f>
        <v>#REF!</v>
      </c>
      <c r="X71" s="3" t="e">
        <f>$V71*#REF!</f>
        <v>#REF!</v>
      </c>
      <c r="Y71" s="3" t="e">
        <f>$V71*#REF!</f>
        <v>#REF!</v>
      </c>
      <c r="Z71" s="3" t="e">
        <f>$V71*#REF!</f>
        <v>#REF!</v>
      </c>
      <c r="AA71" s="3" t="e">
        <f>$V71*#REF!</f>
        <v>#REF!</v>
      </c>
      <c r="AB71" s="3" t="e">
        <f>$V71*#REF!</f>
        <v>#REF!</v>
      </c>
      <c r="AC71" s="3" t="e">
        <f>$V71*#REF!</f>
        <v>#REF!</v>
      </c>
      <c r="AD71" s="3" t="e">
        <f>$V71*#REF!</f>
        <v>#REF!</v>
      </c>
      <c r="AE71" s="3" t="e">
        <f>$V71*#REF!</f>
        <v>#REF!</v>
      </c>
      <c r="AF71" s="3" t="e">
        <f>$V71*#REF!</f>
        <v>#REF!</v>
      </c>
      <c r="AG71" s="3" t="e">
        <f>$V71*#REF!</f>
        <v>#REF!</v>
      </c>
      <c r="AH71" s="3" t="e">
        <f>W71*#REF!</f>
        <v>#REF!</v>
      </c>
      <c r="AI71" s="3" t="e">
        <f>X71*#REF!</f>
        <v>#REF!</v>
      </c>
      <c r="AJ71" s="3" t="e">
        <f>Y71*#REF!</f>
        <v>#REF!</v>
      </c>
      <c r="AK71" s="3" t="e">
        <f>Z71*#REF!</f>
        <v>#REF!</v>
      </c>
      <c r="AL71" s="3" t="e">
        <f>AA71*#REF!</f>
        <v>#REF!</v>
      </c>
      <c r="AM71" s="3" t="e">
        <f>AB71*#REF!</f>
        <v>#REF!</v>
      </c>
      <c r="AN71" s="3" t="e">
        <f>AC71*#REF!</f>
        <v>#REF!</v>
      </c>
      <c r="AO71" s="3" t="e">
        <f>AD71*#REF!</f>
        <v>#REF!</v>
      </c>
      <c r="AP71" s="3" t="e">
        <f>AE71*#REF!</f>
        <v>#REF!</v>
      </c>
      <c r="AQ71" s="3" t="e">
        <f>AF71*#REF!</f>
        <v>#REF!</v>
      </c>
      <c r="AR71" s="3" t="e">
        <f>AG71*#REF!</f>
        <v>#REF!</v>
      </c>
    </row>
    <row r="72" spans="1:44" ht="15.75" hidden="1" customHeight="1" x14ac:dyDescent="0.35">
      <c r="A72" s="1" t="s">
        <v>22</v>
      </c>
      <c r="B72" s="1" t="s">
        <v>22</v>
      </c>
      <c r="C72" s="1" t="s">
        <v>22</v>
      </c>
      <c r="D72" s="1" t="s">
        <v>23</v>
      </c>
      <c r="E72" s="1" t="s">
        <v>96</v>
      </c>
      <c r="F72" s="1">
        <v>1000</v>
      </c>
      <c r="H72" s="1" t="s">
        <v>27</v>
      </c>
      <c r="I72" s="1">
        <v>756.15</v>
      </c>
      <c r="J72" s="1">
        <v>926.38</v>
      </c>
      <c r="K72" s="1">
        <v>3286165</v>
      </c>
      <c r="L72" s="1">
        <v>900</v>
      </c>
      <c r="M72" s="1">
        <v>2017</v>
      </c>
      <c r="N72" s="1">
        <v>2018</v>
      </c>
      <c r="O72" s="1">
        <v>26.5</v>
      </c>
      <c r="P72" s="1">
        <v>240</v>
      </c>
      <c r="Q72" s="1">
        <v>80</v>
      </c>
      <c r="R72" s="1">
        <v>46</v>
      </c>
      <c r="S72" s="1">
        <v>15</v>
      </c>
      <c r="T72" s="1">
        <v>75</v>
      </c>
      <c r="U72" s="1">
        <v>1.62306001806685</v>
      </c>
      <c r="V72" s="1">
        <v>1300</v>
      </c>
      <c r="W72" s="3" t="e">
        <f>$V72*#REF!</f>
        <v>#REF!</v>
      </c>
      <c r="X72" s="3" t="e">
        <f>$V72*#REF!</f>
        <v>#REF!</v>
      </c>
      <c r="Y72" s="3" t="e">
        <f>$V72*#REF!</f>
        <v>#REF!</v>
      </c>
      <c r="Z72" s="3" t="e">
        <f>$V72*#REF!</f>
        <v>#REF!</v>
      </c>
      <c r="AA72" s="3" t="e">
        <f>$V72*#REF!</f>
        <v>#REF!</v>
      </c>
      <c r="AB72" s="3" t="e">
        <f>$V72*#REF!</f>
        <v>#REF!</v>
      </c>
      <c r="AC72" s="3" t="e">
        <f>$V72*#REF!</f>
        <v>#REF!</v>
      </c>
      <c r="AD72" s="3" t="e">
        <f>$V72*#REF!</f>
        <v>#REF!</v>
      </c>
      <c r="AE72" s="3" t="e">
        <f>$V72*#REF!</f>
        <v>#REF!</v>
      </c>
      <c r="AF72" s="3" t="e">
        <f>$V72*#REF!</f>
        <v>#REF!</v>
      </c>
      <c r="AG72" s="3" t="e">
        <f>$V72*#REF!</f>
        <v>#REF!</v>
      </c>
      <c r="AH72" s="3" t="e">
        <f>W72*#REF!</f>
        <v>#REF!</v>
      </c>
      <c r="AI72" s="3" t="e">
        <f>X72*#REF!</f>
        <v>#REF!</v>
      </c>
      <c r="AJ72" s="3" t="e">
        <f>Y72*#REF!</f>
        <v>#REF!</v>
      </c>
      <c r="AK72" s="3" t="e">
        <f>Z72*#REF!</f>
        <v>#REF!</v>
      </c>
      <c r="AL72" s="3" t="e">
        <f>AA72*#REF!</f>
        <v>#REF!</v>
      </c>
      <c r="AM72" s="3" t="e">
        <f>AB72*#REF!</f>
        <v>#REF!</v>
      </c>
      <c r="AN72" s="3" t="e">
        <f>AC72*#REF!</f>
        <v>#REF!</v>
      </c>
      <c r="AO72" s="3" t="e">
        <f>AD72*#REF!</f>
        <v>#REF!</v>
      </c>
      <c r="AP72" s="3" t="e">
        <f>AE72*#REF!</f>
        <v>#REF!</v>
      </c>
      <c r="AQ72" s="3" t="e">
        <f>AF72*#REF!</f>
        <v>#REF!</v>
      </c>
      <c r="AR72" s="3" t="e">
        <f>AG72*#REF!</f>
        <v>#REF!</v>
      </c>
    </row>
    <row r="73" spans="1:44" ht="15.75" hidden="1" customHeight="1" x14ac:dyDescent="0.35">
      <c r="A73" s="1" t="s">
        <v>22</v>
      </c>
      <c r="B73" s="1" t="s">
        <v>22</v>
      </c>
      <c r="C73" s="1" t="s">
        <v>22</v>
      </c>
      <c r="D73" s="1" t="s">
        <v>23</v>
      </c>
      <c r="E73" s="1" t="s">
        <v>97</v>
      </c>
      <c r="F73" s="1">
        <v>4562</v>
      </c>
      <c r="H73" s="1" t="s">
        <v>27</v>
      </c>
      <c r="I73" s="1">
        <v>0</v>
      </c>
      <c r="J73" s="1">
        <v>0.62</v>
      </c>
      <c r="K73" s="1">
        <v>3286913</v>
      </c>
      <c r="L73" s="1">
        <v>700</v>
      </c>
      <c r="M73" s="1">
        <v>2016</v>
      </c>
      <c r="N73" s="1">
        <v>2016</v>
      </c>
      <c r="O73" s="1">
        <v>10.5</v>
      </c>
      <c r="P73" s="1">
        <v>75</v>
      </c>
      <c r="Q73" s="1">
        <v>45</v>
      </c>
      <c r="R73" s="1">
        <v>20</v>
      </c>
      <c r="S73" s="1">
        <v>11</v>
      </c>
      <c r="T73" s="1">
        <v>0</v>
      </c>
      <c r="U73" s="1">
        <v>6.1908626377135496E-3</v>
      </c>
      <c r="V73" s="1">
        <v>600</v>
      </c>
      <c r="W73" s="3" t="e">
        <f>$V73*#REF!</f>
        <v>#REF!</v>
      </c>
      <c r="X73" s="3" t="e">
        <f>$V73*#REF!</f>
        <v>#REF!</v>
      </c>
      <c r="Y73" s="3" t="e">
        <f>$V73*#REF!</f>
        <v>#REF!</v>
      </c>
      <c r="Z73" s="3" t="e">
        <f>$V73*#REF!</f>
        <v>#REF!</v>
      </c>
      <c r="AA73" s="3" t="e">
        <f>$V73*#REF!</f>
        <v>#REF!</v>
      </c>
      <c r="AB73" s="3" t="e">
        <f>$V73*#REF!</f>
        <v>#REF!</v>
      </c>
      <c r="AC73" s="3" t="e">
        <f>$V73*#REF!</f>
        <v>#REF!</v>
      </c>
      <c r="AD73" s="3" t="e">
        <f>$V73*#REF!</f>
        <v>#REF!</v>
      </c>
      <c r="AE73" s="3" t="e">
        <f>$V73*#REF!</f>
        <v>#REF!</v>
      </c>
      <c r="AF73" s="3" t="e">
        <f>$V73*#REF!</f>
        <v>#REF!</v>
      </c>
      <c r="AG73" s="3" t="e">
        <f>$V73*#REF!</f>
        <v>#REF!</v>
      </c>
      <c r="AH73" s="3" t="e">
        <f>W73*#REF!</f>
        <v>#REF!</v>
      </c>
      <c r="AI73" s="3" t="e">
        <f>X73*#REF!</f>
        <v>#REF!</v>
      </c>
      <c r="AJ73" s="3" t="e">
        <f>Y73*#REF!</f>
        <v>#REF!</v>
      </c>
      <c r="AK73" s="3" t="e">
        <f>Z73*#REF!</f>
        <v>#REF!</v>
      </c>
      <c r="AL73" s="3" t="e">
        <f>AA73*#REF!</f>
        <v>#REF!</v>
      </c>
      <c r="AM73" s="3" t="e">
        <f>AB73*#REF!</f>
        <v>#REF!</v>
      </c>
      <c r="AN73" s="3" t="e">
        <f>AC73*#REF!</f>
        <v>#REF!</v>
      </c>
      <c r="AO73" s="3" t="e">
        <f>AD73*#REF!</f>
        <v>#REF!</v>
      </c>
      <c r="AP73" s="3" t="e">
        <f>AE73*#REF!</f>
        <v>#REF!</v>
      </c>
      <c r="AQ73" s="3" t="e">
        <f>AF73*#REF!</f>
        <v>#REF!</v>
      </c>
      <c r="AR73" s="3" t="e">
        <f>AG73*#REF!</f>
        <v>#REF!</v>
      </c>
    </row>
    <row r="74" spans="1:44" ht="15.75" hidden="1" customHeight="1" x14ac:dyDescent="0.35">
      <c r="A74" s="1" t="s">
        <v>22</v>
      </c>
      <c r="B74" s="1" t="s">
        <v>22</v>
      </c>
      <c r="C74" s="1" t="s">
        <v>22</v>
      </c>
      <c r="D74" s="1" t="s">
        <v>23</v>
      </c>
      <c r="E74" s="1" t="s">
        <v>98</v>
      </c>
      <c r="F74" s="1">
        <v>4401</v>
      </c>
      <c r="H74" s="1" t="s">
        <v>27</v>
      </c>
      <c r="I74" s="1">
        <v>0</v>
      </c>
      <c r="J74" s="1">
        <v>0.11</v>
      </c>
      <c r="K74" s="1">
        <v>3286711</v>
      </c>
      <c r="L74" s="1">
        <v>4100</v>
      </c>
      <c r="M74" s="1">
        <v>2018</v>
      </c>
      <c r="N74" s="1">
        <v>2018</v>
      </c>
      <c r="O74" s="1">
        <v>10</v>
      </c>
      <c r="P74" s="1">
        <v>400</v>
      </c>
      <c r="Q74" s="1">
        <v>310</v>
      </c>
      <c r="R74" s="1">
        <v>70</v>
      </c>
      <c r="S74" s="1">
        <v>14</v>
      </c>
      <c r="T74" s="1">
        <v>5</v>
      </c>
      <c r="U74" s="1">
        <v>1.0957553789447099E-3</v>
      </c>
      <c r="V74" s="1">
        <v>3400</v>
      </c>
      <c r="W74" s="3" t="e">
        <f>$V74*#REF!</f>
        <v>#REF!</v>
      </c>
      <c r="X74" s="3" t="e">
        <f>$V74*#REF!</f>
        <v>#REF!</v>
      </c>
      <c r="Y74" s="3" t="e">
        <f>$V74*#REF!</f>
        <v>#REF!</v>
      </c>
      <c r="Z74" s="3" t="e">
        <f>$V74*#REF!</f>
        <v>#REF!</v>
      </c>
      <c r="AA74" s="3" t="e">
        <f>$V74*#REF!</f>
        <v>#REF!</v>
      </c>
      <c r="AB74" s="3" t="e">
        <f>$V74*#REF!</f>
        <v>#REF!</v>
      </c>
      <c r="AC74" s="3" t="e">
        <f>$V74*#REF!</f>
        <v>#REF!</v>
      </c>
      <c r="AD74" s="3" t="e">
        <f>$V74*#REF!</f>
        <v>#REF!</v>
      </c>
      <c r="AE74" s="3" t="e">
        <f>$V74*#REF!</f>
        <v>#REF!</v>
      </c>
      <c r="AF74" s="3" t="e">
        <f>$V74*#REF!</f>
        <v>#REF!</v>
      </c>
      <c r="AG74" s="3" t="e">
        <f>$V74*#REF!</f>
        <v>#REF!</v>
      </c>
      <c r="AH74" s="3" t="e">
        <f>W74*#REF!</f>
        <v>#REF!</v>
      </c>
      <c r="AI74" s="3" t="e">
        <f>X74*#REF!</f>
        <v>#REF!</v>
      </c>
      <c r="AJ74" s="3" t="e">
        <f>Y74*#REF!</f>
        <v>#REF!</v>
      </c>
      <c r="AK74" s="3" t="e">
        <f>Z74*#REF!</f>
        <v>#REF!</v>
      </c>
      <c r="AL74" s="3" t="e">
        <f>AA74*#REF!</f>
        <v>#REF!</v>
      </c>
      <c r="AM74" s="3" t="e">
        <f>AB74*#REF!</f>
        <v>#REF!</v>
      </c>
      <c r="AN74" s="3" t="e">
        <f>AC74*#REF!</f>
        <v>#REF!</v>
      </c>
      <c r="AO74" s="3" t="e">
        <f>AD74*#REF!</f>
        <v>#REF!</v>
      </c>
      <c r="AP74" s="3" t="e">
        <f>AE74*#REF!</f>
        <v>#REF!</v>
      </c>
      <c r="AQ74" s="3" t="e">
        <f>AF74*#REF!</f>
        <v>#REF!</v>
      </c>
      <c r="AR74" s="3" t="e">
        <f>AG74*#REF!</f>
        <v>#REF!</v>
      </c>
    </row>
    <row r="75" spans="1:44" ht="15.75" hidden="1" customHeight="1" x14ac:dyDescent="0.35">
      <c r="A75" s="1" t="s">
        <v>22</v>
      </c>
      <c r="B75" s="1" t="s">
        <v>22</v>
      </c>
      <c r="C75" s="1" t="s">
        <v>22</v>
      </c>
      <c r="D75" s="1" t="s">
        <v>23</v>
      </c>
      <c r="E75" s="1" t="s">
        <v>99</v>
      </c>
      <c r="F75" s="1">
        <v>24009</v>
      </c>
      <c r="H75" s="1" t="s">
        <v>27</v>
      </c>
      <c r="I75" s="1">
        <v>0</v>
      </c>
      <c r="J75" s="1">
        <v>14.33</v>
      </c>
      <c r="K75" s="1">
        <v>3288474</v>
      </c>
      <c r="L75" s="1">
        <v>900</v>
      </c>
      <c r="M75" s="1">
        <v>2014</v>
      </c>
      <c r="N75" s="1">
        <v>2014</v>
      </c>
      <c r="O75" s="1">
        <v>13.5</v>
      </c>
      <c r="P75" s="1">
        <v>120</v>
      </c>
      <c r="Q75" s="1">
        <v>90</v>
      </c>
      <c r="R75" s="1">
        <v>27</v>
      </c>
      <c r="S75" s="1">
        <v>0</v>
      </c>
      <c r="T75" s="1">
        <v>0</v>
      </c>
      <c r="U75" s="1">
        <v>0.1500366389394</v>
      </c>
      <c r="V75" s="1">
        <v>850</v>
      </c>
      <c r="W75" s="3" t="e">
        <f>$V75*#REF!</f>
        <v>#REF!</v>
      </c>
      <c r="X75" s="3" t="e">
        <f>$V75*#REF!</f>
        <v>#REF!</v>
      </c>
      <c r="Y75" s="3" t="e">
        <f>$V75*#REF!</f>
        <v>#REF!</v>
      </c>
      <c r="Z75" s="3" t="e">
        <f>$V75*#REF!</f>
        <v>#REF!</v>
      </c>
      <c r="AA75" s="3" t="e">
        <f>$V75*#REF!</f>
        <v>#REF!</v>
      </c>
      <c r="AB75" s="3" t="e">
        <f>$V75*#REF!</f>
        <v>#REF!</v>
      </c>
      <c r="AC75" s="3" t="e">
        <f>$V75*#REF!</f>
        <v>#REF!</v>
      </c>
      <c r="AD75" s="3" t="e">
        <f>$V75*#REF!</f>
        <v>#REF!</v>
      </c>
      <c r="AE75" s="3" t="e">
        <f>$V75*#REF!</f>
        <v>#REF!</v>
      </c>
      <c r="AF75" s="3" t="e">
        <f>$V75*#REF!</f>
        <v>#REF!</v>
      </c>
      <c r="AG75" s="3" t="e">
        <f>$V75*#REF!</f>
        <v>#REF!</v>
      </c>
      <c r="AH75" s="3" t="e">
        <f>W75*#REF!</f>
        <v>#REF!</v>
      </c>
      <c r="AI75" s="3" t="e">
        <f>X75*#REF!</f>
        <v>#REF!</v>
      </c>
      <c r="AJ75" s="3" t="e">
        <f>Y75*#REF!</f>
        <v>#REF!</v>
      </c>
      <c r="AK75" s="3" t="e">
        <f>Z75*#REF!</f>
        <v>#REF!</v>
      </c>
      <c r="AL75" s="3" t="e">
        <f>AA75*#REF!</f>
        <v>#REF!</v>
      </c>
      <c r="AM75" s="3" t="e">
        <f>AB75*#REF!</f>
        <v>#REF!</v>
      </c>
      <c r="AN75" s="3" t="e">
        <f>AC75*#REF!</f>
        <v>#REF!</v>
      </c>
      <c r="AO75" s="3" t="e">
        <f>AD75*#REF!</f>
        <v>#REF!</v>
      </c>
      <c r="AP75" s="3" t="e">
        <f>AE75*#REF!</f>
        <v>#REF!</v>
      </c>
      <c r="AQ75" s="3" t="e">
        <f>AF75*#REF!</f>
        <v>#REF!</v>
      </c>
      <c r="AR75" s="3" t="e">
        <f>AG75*#REF!</f>
        <v>#REF!</v>
      </c>
    </row>
    <row r="76" spans="1:44" ht="15.75" hidden="1" customHeight="1" x14ac:dyDescent="0.35">
      <c r="A76" s="1" t="s">
        <v>22</v>
      </c>
      <c r="B76" s="1" t="s">
        <v>22</v>
      </c>
      <c r="C76" s="1" t="s">
        <v>22</v>
      </c>
      <c r="D76" s="1" t="s">
        <v>23</v>
      </c>
      <c r="E76" s="1" t="s">
        <v>100</v>
      </c>
      <c r="F76" s="1">
        <v>5404</v>
      </c>
      <c r="H76" s="1" t="s">
        <v>27</v>
      </c>
      <c r="I76" s="1">
        <v>3.29</v>
      </c>
      <c r="J76" s="1">
        <v>5.05</v>
      </c>
      <c r="K76" s="1">
        <v>3287300</v>
      </c>
      <c r="L76" s="1">
        <v>12000</v>
      </c>
      <c r="M76" s="1">
        <v>2016</v>
      </c>
      <c r="N76" s="1">
        <v>2017</v>
      </c>
      <c r="O76" s="1">
        <v>3</v>
      </c>
      <c r="P76" s="1">
        <v>350</v>
      </c>
      <c r="Q76" s="1">
        <v>0</v>
      </c>
      <c r="R76" s="1">
        <v>0</v>
      </c>
      <c r="S76" s="1">
        <v>0</v>
      </c>
      <c r="T76" s="1">
        <v>0</v>
      </c>
      <c r="U76" s="1">
        <v>1.5917765411932801E-2</v>
      </c>
      <c r="V76" s="1">
        <v>7000</v>
      </c>
      <c r="W76" s="3" t="e">
        <f>$V76*#REF!</f>
        <v>#REF!</v>
      </c>
      <c r="X76" s="3" t="e">
        <f>$V76*#REF!</f>
        <v>#REF!</v>
      </c>
      <c r="Y76" s="3" t="e">
        <f>$V76*#REF!</f>
        <v>#REF!</v>
      </c>
      <c r="Z76" s="3" t="e">
        <f>$V76*#REF!</f>
        <v>#REF!</v>
      </c>
      <c r="AA76" s="3" t="e">
        <f>$V76*#REF!</f>
        <v>#REF!</v>
      </c>
      <c r="AB76" s="3" t="e">
        <f>$V76*#REF!</f>
        <v>#REF!</v>
      </c>
      <c r="AC76" s="3" t="e">
        <f>$V76*#REF!</f>
        <v>#REF!</v>
      </c>
      <c r="AD76" s="3" t="e">
        <f>$V76*#REF!</f>
        <v>#REF!</v>
      </c>
      <c r="AE76" s="3" t="e">
        <f>$V76*#REF!</f>
        <v>#REF!</v>
      </c>
      <c r="AF76" s="3" t="e">
        <f>$V76*#REF!</f>
        <v>#REF!</v>
      </c>
      <c r="AG76" s="3" t="e">
        <f>$V76*#REF!</f>
        <v>#REF!</v>
      </c>
      <c r="AH76" s="3" t="e">
        <f>W76*#REF!</f>
        <v>#REF!</v>
      </c>
      <c r="AI76" s="3" t="e">
        <f>X76*#REF!</f>
        <v>#REF!</v>
      </c>
      <c r="AJ76" s="3" t="e">
        <f>Y76*#REF!</f>
        <v>#REF!</v>
      </c>
      <c r="AK76" s="3" t="e">
        <f>Z76*#REF!</f>
        <v>#REF!</v>
      </c>
      <c r="AL76" s="3" t="e">
        <f>AA76*#REF!</f>
        <v>#REF!</v>
      </c>
      <c r="AM76" s="3" t="e">
        <f>AB76*#REF!</f>
        <v>#REF!</v>
      </c>
      <c r="AN76" s="3" t="e">
        <f>AC76*#REF!</f>
        <v>#REF!</v>
      </c>
      <c r="AO76" s="3" t="e">
        <f>AD76*#REF!</f>
        <v>#REF!</v>
      </c>
      <c r="AP76" s="3" t="e">
        <f>AE76*#REF!</f>
        <v>#REF!</v>
      </c>
      <c r="AQ76" s="3" t="e">
        <f>AF76*#REF!</f>
        <v>#REF!</v>
      </c>
      <c r="AR76" s="3" t="e">
        <f>AG76*#REF!</f>
        <v>#REF!</v>
      </c>
    </row>
    <row r="77" spans="1:44" ht="15.75" hidden="1" customHeight="1" x14ac:dyDescent="0.35">
      <c r="A77" s="1" t="s">
        <v>22</v>
      </c>
      <c r="B77" s="1" t="s">
        <v>22</v>
      </c>
      <c r="C77" s="1" t="s">
        <v>22</v>
      </c>
      <c r="D77" s="1" t="s">
        <v>23</v>
      </c>
      <c r="E77" s="1" t="s">
        <v>101</v>
      </c>
      <c r="F77" s="1">
        <v>6161</v>
      </c>
      <c r="H77" s="1" t="s">
        <v>27</v>
      </c>
      <c r="I77" s="1">
        <v>3.12</v>
      </c>
      <c r="J77" s="1">
        <v>3.16</v>
      </c>
      <c r="K77" s="1">
        <v>12384861</v>
      </c>
      <c r="L77" s="1">
        <v>14100</v>
      </c>
      <c r="M77" s="1">
        <v>2014</v>
      </c>
      <c r="N77" s="1">
        <v>2014</v>
      </c>
      <c r="O77" s="1">
        <v>1.5</v>
      </c>
      <c r="P77" s="1">
        <v>210</v>
      </c>
      <c r="Q77" s="1">
        <v>0</v>
      </c>
      <c r="R77" s="1">
        <v>0</v>
      </c>
      <c r="S77" s="1">
        <v>0</v>
      </c>
      <c r="T77" s="1">
        <v>0</v>
      </c>
      <c r="U77" s="1">
        <v>4.7255919655547199E-4</v>
      </c>
      <c r="V77" s="1">
        <v>7600</v>
      </c>
      <c r="W77" s="3" t="e">
        <f>$V77*#REF!</f>
        <v>#REF!</v>
      </c>
      <c r="X77" s="3" t="e">
        <f>$V77*#REF!</f>
        <v>#REF!</v>
      </c>
      <c r="Y77" s="3" t="e">
        <f>$V77*#REF!</f>
        <v>#REF!</v>
      </c>
      <c r="Z77" s="3" t="e">
        <f>$V77*#REF!</f>
        <v>#REF!</v>
      </c>
      <c r="AA77" s="3" t="e">
        <f>$V77*#REF!</f>
        <v>#REF!</v>
      </c>
      <c r="AB77" s="3" t="e">
        <f>$V77*#REF!</f>
        <v>#REF!</v>
      </c>
      <c r="AC77" s="3" t="e">
        <f>$V77*#REF!</f>
        <v>#REF!</v>
      </c>
      <c r="AD77" s="3" t="e">
        <f>$V77*#REF!</f>
        <v>#REF!</v>
      </c>
      <c r="AE77" s="3" t="e">
        <f>$V77*#REF!</f>
        <v>#REF!</v>
      </c>
      <c r="AF77" s="3" t="e">
        <f>$V77*#REF!</f>
        <v>#REF!</v>
      </c>
      <c r="AG77" s="3" t="e">
        <f>$V77*#REF!</f>
        <v>#REF!</v>
      </c>
      <c r="AH77" s="3" t="e">
        <f>W77*#REF!</f>
        <v>#REF!</v>
      </c>
      <c r="AI77" s="3" t="e">
        <f>X77*#REF!</f>
        <v>#REF!</v>
      </c>
      <c r="AJ77" s="3" t="e">
        <f>Y77*#REF!</f>
        <v>#REF!</v>
      </c>
      <c r="AK77" s="3" t="e">
        <f>Z77*#REF!</f>
        <v>#REF!</v>
      </c>
      <c r="AL77" s="3" t="e">
        <f>AA77*#REF!</f>
        <v>#REF!</v>
      </c>
      <c r="AM77" s="3" t="e">
        <f>AB77*#REF!</f>
        <v>#REF!</v>
      </c>
      <c r="AN77" s="3" t="e">
        <f>AC77*#REF!</f>
        <v>#REF!</v>
      </c>
      <c r="AO77" s="3" t="e">
        <f>AD77*#REF!</f>
        <v>#REF!</v>
      </c>
      <c r="AP77" s="3" t="e">
        <f>AE77*#REF!</f>
        <v>#REF!</v>
      </c>
      <c r="AQ77" s="3" t="e">
        <f>AF77*#REF!</f>
        <v>#REF!</v>
      </c>
      <c r="AR77" s="3" t="e">
        <f>AG77*#REF!</f>
        <v>#REF!</v>
      </c>
    </row>
    <row r="78" spans="1:44" ht="15.75" hidden="1" customHeight="1" x14ac:dyDescent="0.35">
      <c r="A78" s="1" t="s">
        <v>22</v>
      </c>
      <c r="B78" s="1" t="s">
        <v>22</v>
      </c>
      <c r="C78" s="1" t="s">
        <v>22</v>
      </c>
      <c r="D78" s="1" t="s">
        <v>23</v>
      </c>
      <c r="E78" s="1" t="s">
        <v>102</v>
      </c>
      <c r="F78" s="1">
        <v>4592</v>
      </c>
      <c r="H78" s="1" t="s">
        <v>27</v>
      </c>
      <c r="I78" s="1">
        <v>0</v>
      </c>
      <c r="J78" s="1">
        <v>0.77</v>
      </c>
      <c r="K78" s="1">
        <v>4692913</v>
      </c>
      <c r="L78" s="1">
        <v>150</v>
      </c>
      <c r="M78" s="1">
        <v>2018</v>
      </c>
      <c r="N78" s="1">
        <v>2018</v>
      </c>
      <c r="O78" s="1">
        <v>8.5</v>
      </c>
      <c r="P78" s="1">
        <v>13</v>
      </c>
      <c r="Q78" s="1">
        <v>11</v>
      </c>
      <c r="R78" s="1">
        <v>2</v>
      </c>
      <c r="S78" s="1">
        <v>0</v>
      </c>
      <c r="T78" s="1">
        <v>0</v>
      </c>
      <c r="U78" s="1">
        <v>8.6594520758887499E-3</v>
      </c>
      <c r="V78" s="1">
        <v>120</v>
      </c>
      <c r="W78" s="3" t="e">
        <f>$V78*#REF!</f>
        <v>#REF!</v>
      </c>
      <c r="X78" s="3" t="e">
        <f>$V78*#REF!</f>
        <v>#REF!</v>
      </c>
      <c r="Y78" s="3" t="e">
        <f>$V78*#REF!</f>
        <v>#REF!</v>
      </c>
      <c r="Z78" s="3" t="e">
        <f>$V78*#REF!</f>
        <v>#REF!</v>
      </c>
      <c r="AA78" s="3" t="e">
        <f>$V78*#REF!</f>
        <v>#REF!</v>
      </c>
      <c r="AB78" s="3" t="e">
        <f>$V78*#REF!</f>
        <v>#REF!</v>
      </c>
      <c r="AC78" s="3" t="e">
        <f>$V78*#REF!</f>
        <v>#REF!</v>
      </c>
      <c r="AD78" s="3" t="e">
        <f>$V78*#REF!</f>
        <v>#REF!</v>
      </c>
      <c r="AE78" s="3" t="e">
        <f>$V78*#REF!</f>
        <v>#REF!</v>
      </c>
      <c r="AF78" s="3" t="e">
        <f>$V78*#REF!</f>
        <v>#REF!</v>
      </c>
      <c r="AG78" s="3" t="e">
        <f>$V78*#REF!</f>
        <v>#REF!</v>
      </c>
      <c r="AH78" s="3" t="e">
        <f>W78*#REF!</f>
        <v>#REF!</v>
      </c>
      <c r="AI78" s="3" t="e">
        <f>X78*#REF!</f>
        <v>#REF!</v>
      </c>
      <c r="AJ78" s="3" t="e">
        <f>Y78*#REF!</f>
        <v>#REF!</v>
      </c>
      <c r="AK78" s="3" t="e">
        <f>Z78*#REF!</f>
        <v>#REF!</v>
      </c>
      <c r="AL78" s="3" t="e">
        <f>AA78*#REF!</f>
        <v>#REF!</v>
      </c>
      <c r="AM78" s="3" t="e">
        <f>AB78*#REF!</f>
        <v>#REF!</v>
      </c>
      <c r="AN78" s="3" t="e">
        <f>AC78*#REF!</f>
        <v>#REF!</v>
      </c>
      <c r="AO78" s="3" t="e">
        <f>AD78*#REF!</f>
        <v>#REF!</v>
      </c>
      <c r="AP78" s="3" t="e">
        <f>AE78*#REF!</f>
        <v>#REF!</v>
      </c>
      <c r="AQ78" s="3" t="e">
        <f>AF78*#REF!</f>
        <v>#REF!</v>
      </c>
      <c r="AR78" s="3" t="e">
        <f>AG78*#REF!</f>
        <v>#REF!</v>
      </c>
    </row>
    <row r="79" spans="1:44" ht="15.75" hidden="1" customHeight="1" x14ac:dyDescent="0.35">
      <c r="A79" s="1" t="s">
        <v>22</v>
      </c>
      <c r="B79" s="1" t="s">
        <v>22</v>
      </c>
      <c r="C79" s="1" t="s">
        <v>22</v>
      </c>
      <c r="D79" s="1" t="s">
        <v>23</v>
      </c>
      <c r="E79" s="1" t="s">
        <v>103</v>
      </c>
      <c r="F79" s="1">
        <v>7800</v>
      </c>
      <c r="H79" s="1" t="s">
        <v>27</v>
      </c>
      <c r="I79" s="1">
        <v>125.7</v>
      </c>
      <c r="J79" s="1">
        <v>161.56</v>
      </c>
      <c r="K79" s="1">
        <v>3288282</v>
      </c>
      <c r="L79" s="1">
        <v>2800</v>
      </c>
      <c r="M79" s="1">
        <v>2017</v>
      </c>
      <c r="N79" s="1">
        <v>2017</v>
      </c>
      <c r="O79" s="1">
        <v>39.5</v>
      </c>
      <c r="P79" s="1">
        <v>1100</v>
      </c>
      <c r="Q79" s="1">
        <v>210</v>
      </c>
      <c r="R79" s="1">
        <v>360</v>
      </c>
      <c r="S79" s="1">
        <v>500</v>
      </c>
      <c r="T79" s="1">
        <v>19</v>
      </c>
      <c r="U79" s="1">
        <v>0.37733559864018901</v>
      </c>
      <c r="V79" s="1">
        <v>5200</v>
      </c>
      <c r="W79" s="3" t="e">
        <f>$V79*#REF!</f>
        <v>#REF!</v>
      </c>
      <c r="X79" s="3" t="e">
        <f>$V79*#REF!</f>
        <v>#REF!</v>
      </c>
      <c r="Y79" s="3" t="e">
        <f>$V79*#REF!</f>
        <v>#REF!</v>
      </c>
      <c r="Z79" s="3" t="e">
        <f>$V79*#REF!</f>
        <v>#REF!</v>
      </c>
      <c r="AA79" s="3" t="e">
        <f>$V79*#REF!</f>
        <v>#REF!</v>
      </c>
      <c r="AB79" s="3" t="e">
        <f>$V79*#REF!</f>
        <v>#REF!</v>
      </c>
      <c r="AC79" s="3" t="e">
        <f>$V79*#REF!</f>
        <v>#REF!</v>
      </c>
      <c r="AD79" s="3" t="e">
        <f>$V79*#REF!</f>
        <v>#REF!</v>
      </c>
      <c r="AE79" s="3" t="e">
        <f>$V79*#REF!</f>
        <v>#REF!</v>
      </c>
      <c r="AF79" s="3" t="e">
        <f>$V79*#REF!</f>
        <v>#REF!</v>
      </c>
      <c r="AG79" s="3" t="e">
        <f>$V79*#REF!</f>
        <v>#REF!</v>
      </c>
      <c r="AH79" s="3" t="e">
        <f>W79*#REF!</f>
        <v>#REF!</v>
      </c>
      <c r="AI79" s="3" t="e">
        <f>X79*#REF!</f>
        <v>#REF!</v>
      </c>
      <c r="AJ79" s="3" t="e">
        <f>Y79*#REF!</f>
        <v>#REF!</v>
      </c>
      <c r="AK79" s="3" t="e">
        <f>Z79*#REF!</f>
        <v>#REF!</v>
      </c>
      <c r="AL79" s="3" t="e">
        <f>AA79*#REF!</f>
        <v>#REF!</v>
      </c>
      <c r="AM79" s="3" t="e">
        <f>AB79*#REF!</f>
        <v>#REF!</v>
      </c>
      <c r="AN79" s="3" t="e">
        <f>AC79*#REF!</f>
        <v>#REF!</v>
      </c>
      <c r="AO79" s="3" t="e">
        <f>AD79*#REF!</f>
        <v>#REF!</v>
      </c>
      <c r="AP79" s="3" t="e">
        <f>AE79*#REF!</f>
        <v>#REF!</v>
      </c>
      <c r="AQ79" s="3" t="e">
        <f>AF79*#REF!</f>
        <v>#REF!</v>
      </c>
      <c r="AR79" s="3" t="e">
        <f>AG79*#REF!</f>
        <v>#REF!</v>
      </c>
    </row>
    <row r="80" spans="1:44" ht="15.75" hidden="1" customHeight="1" x14ac:dyDescent="0.35">
      <c r="A80" s="1" t="s">
        <v>22</v>
      </c>
      <c r="B80" s="1" t="s">
        <v>22</v>
      </c>
      <c r="C80" s="1" t="s">
        <v>22</v>
      </c>
      <c r="D80" s="1" t="s">
        <v>23</v>
      </c>
      <c r="E80" s="1" t="s">
        <v>104</v>
      </c>
      <c r="F80" s="1">
        <v>4486</v>
      </c>
      <c r="H80" s="1" t="s">
        <v>27</v>
      </c>
      <c r="I80" s="1">
        <v>10.26</v>
      </c>
      <c r="J80" s="1">
        <v>11.19</v>
      </c>
      <c r="K80" s="1">
        <v>3286750</v>
      </c>
      <c r="L80" s="1">
        <v>1300</v>
      </c>
      <c r="M80" s="1">
        <v>2014</v>
      </c>
      <c r="N80" s="1">
        <v>2014</v>
      </c>
      <c r="O80" s="1">
        <v>10</v>
      </c>
      <c r="P80" s="1">
        <v>130</v>
      </c>
      <c r="Q80" s="1">
        <v>75</v>
      </c>
      <c r="R80" s="1">
        <v>41</v>
      </c>
      <c r="S80" s="1">
        <v>14</v>
      </c>
      <c r="T80" s="1">
        <v>0</v>
      </c>
      <c r="U80" s="1">
        <v>8.0022506312787609E-3</v>
      </c>
      <c r="V80" s="1">
        <v>1100</v>
      </c>
      <c r="W80" s="3" t="e">
        <f>$V80*#REF!</f>
        <v>#REF!</v>
      </c>
      <c r="X80" s="3" t="e">
        <f>$V80*#REF!</f>
        <v>#REF!</v>
      </c>
      <c r="Y80" s="3" t="e">
        <f>$V80*#REF!</f>
        <v>#REF!</v>
      </c>
      <c r="Z80" s="3" t="e">
        <f>$V80*#REF!</f>
        <v>#REF!</v>
      </c>
      <c r="AA80" s="3" t="e">
        <f>$V80*#REF!</f>
        <v>#REF!</v>
      </c>
      <c r="AB80" s="3" t="e">
        <f>$V80*#REF!</f>
        <v>#REF!</v>
      </c>
      <c r="AC80" s="3" t="e">
        <f>$V80*#REF!</f>
        <v>#REF!</v>
      </c>
      <c r="AD80" s="3" t="e">
        <f>$V80*#REF!</f>
        <v>#REF!</v>
      </c>
      <c r="AE80" s="3" t="e">
        <f>$V80*#REF!</f>
        <v>#REF!</v>
      </c>
      <c r="AF80" s="3" t="e">
        <f>$V80*#REF!</f>
        <v>#REF!</v>
      </c>
      <c r="AG80" s="3" t="e">
        <f>$V80*#REF!</f>
        <v>#REF!</v>
      </c>
      <c r="AH80" s="3" t="e">
        <f>W80*#REF!</f>
        <v>#REF!</v>
      </c>
      <c r="AI80" s="3" t="e">
        <f>X80*#REF!</f>
        <v>#REF!</v>
      </c>
      <c r="AJ80" s="3" t="e">
        <f>Y80*#REF!</f>
        <v>#REF!</v>
      </c>
      <c r="AK80" s="3" t="e">
        <f>Z80*#REF!</f>
        <v>#REF!</v>
      </c>
      <c r="AL80" s="3" t="e">
        <f>AA80*#REF!</f>
        <v>#REF!</v>
      </c>
      <c r="AM80" s="3" t="e">
        <f>AB80*#REF!</f>
        <v>#REF!</v>
      </c>
      <c r="AN80" s="3" t="e">
        <f>AC80*#REF!</f>
        <v>#REF!</v>
      </c>
      <c r="AO80" s="3" t="e">
        <f>AD80*#REF!</f>
        <v>#REF!</v>
      </c>
      <c r="AP80" s="3" t="e">
        <f>AE80*#REF!</f>
        <v>#REF!</v>
      </c>
      <c r="AQ80" s="3" t="e">
        <f>AF80*#REF!</f>
        <v>#REF!</v>
      </c>
      <c r="AR80" s="3" t="e">
        <f>AG80*#REF!</f>
        <v>#REF!</v>
      </c>
    </row>
    <row r="81" spans="1:44" ht="15.75" hidden="1" customHeight="1" x14ac:dyDescent="0.35">
      <c r="A81" s="1" t="s">
        <v>22</v>
      </c>
      <c r="B81" s="1" t="s">
        <v>22</v>
      </c>
      <c r="C81" s="1" t="s">
        <v>22</v>
      </c>
      <c r="D81" s="1" t="s">
        <v>23</v>
      </c>
      <c r="E81" s="1" t="s">
        <v>105</v>
      </c>
      <c r="F81" s="1">
        <v>5406</v>
      </c>
      <c r="H81" s="1" t="s">
        <v>25</v>
      </c>
      <c r="I81" s="1">
        <v>8.36</v>
      </c>
      <c r="J81" s="1">
        <v>12.01</v>
      </c>
      <c r="K81" s="1">
        <v>3641910</v>
      </c>
      <c r="L81" s="1">
        <v>67300</v>
      </c>
      <c r="M81" s="1">
        <v>2015</v>
      </c>
      <c r="N81" s="1">
        <v>2016</v>
      </c>
      <c r="O81" s="1">
        <v>11.5</v>
      </c>
      <c r="P81" s="1">
        <v>7900</v>
      </c>
      <c r="Q81" s="1">
        <v>4700</v>
      </c>
      <c r="R81" s="1">
        <v>2200</v>
      </c>
      <c r="S81" s="1">
        <v>820</v>
      </c>
      <c r="T81" s="1">
        <v>185</v>
      </c>
      <c r="U81" s="1">
        <v>3.6251674762446298E-2</v>
      </c>
      <c r="V81" s="1">
        <v>59700</v>
      </c>
      <c r="W81" s="3" t="e">
        <f>$V81*#REF!</f>
        <v>#REF!</v>
      </c>
      <c r="X81" s="3" t="e">
        <f>$V81*#REF!</f>
        <v>#REF!</v>
      </c>
      <c r="Y81" s="3" t="e">
        <f>$V81*#REF!</f>
        <v>#REF!</v>
      </c>
      <c r="Z81" s="3" t="e">
        <f>$V81*#REF!</f>
        <v>#REF!</v>
      </c>
      <c r="AA81" s="3" t="e">
        <f>$V81*#REF!</f>
        <v>#REF!</v>
      </c>
      <c r="AB81" s="3" t="e">
        <f>$V81*#REF!</f>
        <v>#REF!</v>
      </c>
      <c r="AC81" s="3" t="e">
        <f>$V81*#REF!</f>
        <v>#REF!</v>
      </c>
      <c r="AD81" s="3" t="e">
        <f>$V81*#REF!</f>
        <v>#REF!</v>
      </c>
      <c r="AE81" s="3" t="e">
        <f>$V81*#REF!</f>
        <v>#REF!</v>
      </c>
      <c r="AF81" s="3" t="e">
        <f>$V81*#REF!</f>
        <v>#REF!</v>
      </c>
      <c r="AG81" s="3" t="e">
        <f>$V81*#REF!</f>
        <v>#REF!</v>
      </c>
      <c r="AH81" s="3" t="e">
        <f>W81*#REF!</f>
        <v>#REF!</v>
      </c>
      <c r="AI81" s="3" t="e">
        <f>X81*#REF!</f>
        <v>#REF!</v>
      </c>
      <c r="AJ81" s="3" t="e">
        <f>Y81*#REF!</f>
        <v>#REF!</v>
      </c>
      <c r="AK81" s="3" t="e">
        <f>Z81*#REF!</f>
        <v>#REF!</v>
      </c>
      <c r="AL81" s="3" t="e">
        <f>AA81*#REF!</f>
        <v>#REF!</v>
      </c>
      <c r="AM81" s="3" t="e">
        <f>AB81*#REF!</f>
        <v>#REF!</v>
      </c>
      <c r="AN81" s="3" t="e">
        <f>AC81*#REF!</f>
        <v>#REF!</v>
      </c>
      <c r="AO81" s="3" t="e">
        <f>AD81*#REF!</f>
        <v>#REF!</v>
      </c>
      <c r="AP81" s="3" t="e">
        <f>AE81*#REF!</f>
        <v>#REF!</v>
      </c>
      <c r="AQ81" s="3" t="e">
        <f>AF81*#REF!</f>
        <v>#REF!</v>
      </c>
      <c r="AR81" s="3" t="e">
        <f>AG81*#REF!</f>
        <v>#REF!</v>
      </c>
    </row>
    <row r="82" spans="1:44" ht="15.75" hidden="1" customHeight="1" x14ac:dyDescent="0.35">
      <c r="A82" s="1" t="s">
        <v>22</v>
      </c>
      <c r="B82" s="1" t="s">
        <v>22</v>
      </c>
      <c r="C82" s="1" t="s">
        <v>22</v>
      </c>
      <c r="D82" s="1" t="s">
        <v>23</v>
      </c>
      <c r="E82" s="1" t="s">
        <v>106</v>
      </c>
      <c r="F82" s="1">
        <v>4515</v>
      </c>
      <c r="H82" s="1" t="s">
        <v>27</v>
      </c>
      <c r="I82" s="1">
        <v>15.17</v>
      </c>
      <c r="J82" s="1">
        <v>18.170000000000002</v>
      </c>
      <c r="K82" s="1">
        <v>3286879</v>
      </c>
      <c r="L82" s="1">
        <v>6000</v>
      </c>
      <c r="M82" s="1">
        <v>2018</v>
      </c>
      <c r="N82" s="1">
        <v>2018</v>
      </c>
      <c r="O82" s="1">
        <v>7.5</v>
      </c>
      <c r="P82" s="1">
        <v>440</v>
      </c>
      <c r="Q82" s="1">
        <v>400</v>
      </c>
      <c r="R82" s="1">
        <v>37</v>
      </c>
      <c r="S82" s="1">
        <v>1</v>
      </c>
      <c r="T82" s="1">
        <v>0</v>
      </c>
      <c r="U82" s="1">
        <v>3.1614843401689602E-2</v>
      </c>
      <c r="V82" s="1">
        <v>4400</v>
      </c>
      <c r="W82" s="3" t="e">
        <f>$V82*#REF!</f>
        <v>#REF!</v>
      </c>
      <c r="X82" s="3" t="e">
        <f>$V82*#REF!</f>
        <v>#REF!</v>
      </c>
      <c r="Y82" s="3" t="e">
        <f>$V82*#REF!</f>
        <v>#REF!</v>
      </c>
      <c r="Z82" s="3" t="e">
        <f>$V82*#REF!</f>
        <v>#REF!</v>
      </c>
      <c r="AA82" s="3" t="e">
        <f>$V82*#REF!</f>
        <v>#REF!</v>
      </c>
      <c r="AB82" s="3" t="e">
        <f>$V82*#REF!</f>
        <v>#REF!</v>
      </c>
      <c r="AC82" s="3" t="e">
        <f>$V82*#REF!</f>
        <v>#REF!</v>
      </c>
      <c r="AD82" s="3" t="e">
        <f>$V82*#REF!</f>
        <v>#REF!</v>
      </c>
      <c r="AE82" s="3" t="e">
        <f>$V82*#REF!</f>
        <v>#REF!</v>
      </c>
      <c r="AF82" s="3" t="e">
        <f>$V82*#REF!</f>
        <v>#REF!</v>
      </c>
      <c r="AG82" s="3" t="e">
        <f>$V82*#REF!</f>
        <v>#REF!</v>
      </c>
      <c r="AH82" s="3" t="e">
        <f>W82*#REF!</f>
        <v>#REF!</v>
      </c>
      <c r="AI82" s="3" t="e">
        <f>X82*#REF!</f>
        <v>#REF!</v>
      </c>
      <c r="AJ82" s="3" t="e">
        <f>Y82*#REF!</f>
        <v>#REF!</v>
      </c>
      <c r="AK82" s="3" t="e">
        <f>Z82*#REF!</f>
        <v>#REF!</v>
      </c>
      <c r="AL82" s="3" t="e">
        <f>AA82*#REF!</f>
        <v>#REF!</v>
      </c>
      <c r="AM82" s="3" t="e">
        <f>AB82*#REF!</f>
        <v>#REF!</v>
      </c>
      <c r="AN82" s="3" t="e">
        <f>AC82*#REF!</f>
        <v>#REF!</v>
      </c>
      <c r="AO82" s="3" t="e">
        <f>AD82*#REF!</f>
        <v>#REF!</v>
      </c>
      <c r="AP82" s="3" t="e">
        <f>AE82*#REF!</f>
        <v>#REF!</v>
      </c>
      <c r="AQ82" s="3" t="e">
        <f>AF82*#REF!</f>
        <v>#REF!</v>
      </c>
      <c r="AR82" s="3" t="e">
        <f>AG82*#REF!</f>
        <v>#REF!</v>
      </c>
    </row>
    <row r="83" spans="1:44" ht="15.75" hidden="1" customHeight="1" x14ac:dyDescent="0.35">
      <c r="A83" s="1" t="s">
        <v>22</v>
      </c>
      <c r="B83" s="1" t="s">
        <v>22</v>
      </c>
      <c r="C83" s="1" t="s">
        <v>22</v>
      </c>
      <c r="D83" s="1" t="s">
        <v>23</v>
      </c>
      <c r="E83" s="1" t="s">
        <v>107</v>
      </c>
      <c r="F83" s="1">
        <v>40003</v>
      </c>
      <c r="H83" s="1" t="s">
        <v>27</v>
      </c>
      <c r="I83" s="1">
        <v>2.2799999999999998</v>
      </c>
      <c r="J83" s="1">
        <v>3.42</v>
      </c>
      <c r="K83" s="1">
        <v>3288484</v>
      </c>
      <c r="L83" s="1">
        <v>650</v>
      </c>
      <c r="M83" s="1">
        <v>2007</v>
      </c>
      <c r="N83" s="1">
        <v>2008</v>
      </c>
      <c r="O83" s="1">
        <v>47.5</v>
      </c>
      <c r="P83" s="1">
        <v>310</v>
      </c>
      <c r="Q83" s="1">
        <v>36</v>
      </c>
      <c r="R83" s="1">
        <v>220</v>
      </c>
      <c r="S83" s="1">
        <v>49</v>
      </c>
      <c r="T83" s="1">
        <v>3</v>
      </c>
      <c r="U83" s="1">
        <v>1.1523987761302999E-2</v>
      </c>
      <c r="V83" s="1">
        <v>1400</v>
      </c>
      <c r="W83" s="3" t="e">
        <f>$V83*#REF!</f>
        <v>#REF!</v>
      </c>
      <c r="X83" s="3" t="e">
        <f>$V83*#REF!</f>
        <v>#REF!</v>
      </c>
      <c r="Y83" s="3" t="e">
        <f>$V83*#REF!</f>
        <v>#REF!</v>
      </c>
      <c r="Z83" s="3" t="e">
        <f>$V83*#REF!</f>
        <v>#REF!</v>
      </c>
      <c r="AA83" s="3" t="e">
        <f>$V83*#REF!</f>
        <v>#REF!</v>
      </c>
      <c r="AB83" s="3" t="e">
        <f>$V83*#REF!</f>
        <v>#REF!</v>
      </c>
      <c r="AC83" s="3" t="e">
        <f>$V83*#REF!</f>
        <v>#REF!</v>
      </c>
      <c r="AD83" s="3" t="e">
        <f>$V83*#REF!</f>
        <v>#REF!</v>
      </c>
      <c r="AE83" s="3" t="e">
        <f>$V83*#REF!</f>
        <v>#REF!</v>
      </c>
      <c r="AF83" s="3" t="e">
        <f>$V83*#REF!</f>
        <v>#REF!</v>
      </c>
      <c r="AG83" s="3" t="e">
        <f>$V83*#REF!</f>
        <v>#REF!</v>
      </c>
      <c r="AH83" s="3" t="e">
        <f>W83*#REF!</f>
        <v>#REF!</v>
      </c>
      <c r="AI83" s="3" t="e">
        <f>X83*#REF!</f>
        <v>#REF!</v>
      </c>
      <c r="AJ83" s="3" t="e">
        <f>Y83*#REF!</f>
        <v>#REF!</v>
      </c>
      <c r="AK83" s="3" t="e">
        <f>Z83*#REF!</f>
        <v>#REF!</v>
      </c>
      <c r="AL83" s="3" t="e">
        <f>AA83*#REF!</f>
        <v>#REF!</v>
      </c>
      <c r="AM83" s="3" t="e">
        <f>AB83*#REF!</f>
        <v>#REF!</v>
      </c>
      <c r="AN83" s="3" t="e">
        <f>AC83*#REF!</f>
        <v>#REF!</v>
      </c>
      <c r="AO83" s="3" t="e">
        <f>AD83*#REF!</f>
        <v>#REF!</v>
      </c>
      <c r="AP83" s="3" t="e">
        <f>AE83*#REF!</f>
        <v>#REF!</v>
      </c>
      <c r="AQ83" s="3" t="e">
        <f>AF83*#REF!</f>
        <v>#REF!</v>
      </c>
      <c r="AR83" s="3" t="e">
        <f>AG83*#REF!</f>
        <v>#REF!</v>
      </c>
    </row>
    <row r="84" spans="1:44" ht="15.75" hidden="1" customHeight="1" x14ac:dyDescent="0.35">
      <c r="A84" s="1" t="s">
        <v>22</v>
      </c>
      <c r="B84" s="1" t="s">
        <v>22</v>
      </c>
      <c r="C84" s="1" t="s">
        <v>22</v>
      </c>
      <c r="D84" s="1" t="s">
        <v>23</v>
      </c>
      <c r="E84" s="1" t="s">
        <v>108</v>
      </c>
      <c r="F84" s="1">
        <v>5406</v>
      </c>
      <c r="H84" s="1" t="s">
        <v>25</v>
      </c>
      <c r="I84" s="1">
        <v>2.34</v>
      </c>
      <c r="J84" s="1">
        <v>3.51</v>
      </c>
      <c r="K84" s="1">
        <v>4714931</v>
      </c>
      <c r="L84" s="1">
        <v>36700</v>
      </c>
      <c r="M84" s="1">
        <v>2016</v>
      </c>
      <c r="N84" s="1">
        <v>2017</v>
      </c>
      <c r="O84" s="1">
        <v>5</v>
      </c>
      <c r="P84" s="1">
        <v>1900</v>
      </c>
      <c r="Q84" s="1">
        <v>0</v>
      </c>
      <c r="R84" s="1">
        <v>0</v>
      </c>
      <c r="S84" s="1">
        <v>0</v>
      </c>
      <c r="T84" s="1">
        <v>0</v>
      </c>
      <c r="U84" s="1">
        <v>1.1334535846085901E-2</v>
      </c>
      <c r="V84" s="1">
        <v>24300</v>
      </c>
      <c r="W84" s="3" t="e">
        <f>$V84*#REF!</f>
        <v>#REF!</v>
      </c>
      <c r="X84" s="3" t="e">
        <f>$V84*#REF!</f>
        <v>#REF!</v>
      </c>
      <c r="Y84" s="3" t="e">
        <f>$V84*#REF!</f>
        <v>#REF!</v>
      </c>
      <c r="Z84" s="3" t="e">
        <f>$V84*#REF!</f>
        <v>#REF!</v>
      </c>
      <c r="AA84" s="3" t="e">
        <f>$V84*#REF!</f>
        <v>#REF!</v>
      </c>
      <c r="AB84" s="3" t="e">
        <f>$V84*#REF!</f>
        <v>#REF!</v>
      </c>
      <c r="AC84" s="3" t="e">
        <f>$V84*#REF!</f>
        <v>#REF!</v>
      </c>
      <c r="AD84" s="3" t="e">
        <f>$V84*#REF!</f>
        <v>#REF!</v>
      </c>
      <c r="AE84" s="3" t="e">
        <f>$V84*#REF!</f>
        <v>#REF!</v>
      </c>
      <c r="AF84" s="3" t="e">
        <f>$V84*#REF!</f>
        <v>#REF!</v>
      </c>
      <c r="AG84" s="3" t="e">
        <f>$V84*#REF!</f>
        <v>#REF!</v>
      </c>
      <c r="AH84" s="3" t="e">
        <f>W84*#REF!</f>
        <v>#REF!</v>
      </c>
      <c r="AI84" s="3" t="e">
        <f>X84*#REF!</f>
        <v>#REF!</v>
      </c>
      <c r="AJ84" s="3" t="e">
        <f>Y84*#REF!</f>
        <v>#REF!</v>
      </c>
      <c r="AK84" s="3" t="e">
        <f>Z84*#REF!</f>
        <v>#REF!</v>
      </c>
      <c r="AL84" s="3" t="e">
        <f>AA84*#REF!</f>
        <v>#REF!</v>
      </c>
      <c r="AM84" s="3" t="e">
        <f>AB84*#REF!</f>
        <v>#REF!</v>
      </c>
      <c r="AN84" s="3" t="e">
        <f>AC84*#REF!</f>
        <v>#REF!</v>
      </c>
      <c r="AO84" s="3" t="e">
        <f>AD84*#REF!</f>
        <v>#REF!</v>
      </c>
      <c r="AP84" s="3" t="e">
        <f>AE84*#REF!</f>
        <v>#REF!</v>
      </c>
      <c r="AQ84" s="3" t="e">
        <f>AF84*#REF!</f>
        <v>#REF!</v>
      </c>
      <c r="AR84" s="3" t="e">
        <f>AG84*#REF!</f>
        <v>#REF!</v>
      </c>
    </row>
    <row r="85" spans="1:44" ht="15.75" hidden="1" customHeight="1" x14ac:dyDescent="0.35">
      <c r="A85" s="1" t="s">
        <v>22</v>
      </c>
      <c r="B85" s="1" t="s">
        <v>22</v>
      </c>
      <c r="C85" s="1" t="s">
        <v>22</v>
      </c>
      <c r="D85" s="1" t="s">
        <v>23</v>
      </c>
      <c r="E85" s="1" t="s">
        <v>109</v>
      </c>
      <c r="F85" s="1">
        <v>4601</v>
      </c>
      <c r="H85" s="1" t="s">
        <v>25</v>
      </c>
      <c r="I85" s="1">
        <v>0.96</v>
      </c>
      <c r="J85" s="1">
        <v>3.25</v>
      </c>
      <c r="K85" s="1">
        <v>3286926</v>
      </c>
      <c r="L85" s="1">
        <v>23700</v>
      </c>
      <c r="M85" s="1">
        <v>2015</v>
      </c>
      <c r="N85" s="1">
        <v>2016</v>
      </c>
      <c r="O85" s="1">
        <v>2</v>
      </c>
      <c r="P85" s="1">
        <v>510</v>
      </c>
      <c r="Q85" s="1">
        <v>0</v>
      </c>
      <c r="R85" s="1">
        <v>0</v>
      </c>
      <c r="S85" s="1">
        <v>0</v>
      </c>
      <c r="T85" s="1">
        <v>0</v>
      </c>
      <c r="U85" s="1">
        <v>2.22572206654463E-2</v>
      </c>
      <c r="V85" s="1">
        <v>13300</v>
      </c>
      <c r="W85" s="3" t="e">
        <f>$V85*#REF!</f>
        <v>#REF!</v>
      </c>
      <c r="X85" s="3" t="e">
        <f>$V85*#REF!</f>
        <v>#REF!</v>
      </c>
      <c r="Y85" s="3" t="e">
        <f>$V85*#REF!</f>
        <v>#REF!</v>
      </c>
      <c r="Z85" s="3" t="e">
        <f>$V85*#REF!</f>
        <v>#REF!</v>
      </c>
      <c r="AA85" s="3" t="e">
        <f>$V85*#REF!</f>
        <v>#REF!</v>
      </c>
      <c r="AB85" s="3" t="e">
        <f>$V85*#REF!</f>
        <v>#REF!</v>
      </c>
      <c r="AC85" s="3" t="e">
        <f>$V85*#REF!</f>
        <v>#REF!</v>
      </c>
      <c r="AD85" s="3" t="e">
        <f>$V85*#REF!</f>
        <v>#REF!</v>
      </c>
      <c r="AE85" s="3" t="e">
        <f>$V85*#REF!</f>
        <v>#REF!</v>
      </c>
      <c r="AF85" s="3" t="e">
        <f>$V85*#REF!</f>
        <v>#REF!</v>
      </c>
      <c r="AG85" s="3" t="e">
        <f>$V85*#REF!</f>
        <v>#REF!</v>
      </c>
      <c r="AH85" s="3" t="e">
        <f>W85*#REF!</f>
        <v>#REF!</v>
      </c>
      <c r="AI85" s="3" t="e">
        <f>X85*#REF!</f>
        <v>#REF!</v>
      </c>
      <c r="AJ85" s="3" t="e">
        <f>Y85*#REF!</f>
        <v>#REF!</v>
      </c>
      <c r="AK85" s="3" t="e">
        <f>Z85*#REF!</f>
        <v>#REF!</v>
      </c>
      <c r="AL85" s="3" t="e">
        <f>AA85*#REF!</f>
        <v>#REF!</v>
      </c>
      <c r="AM85" s="3" t="e">
        <f>AB85*#REF!</f>
        <v>#REF!</v>
      </c>
      <c r="AN85" s="3" t="e">
        <f>AC85*#REF!</f>
        <v>#REF!</v>
      </c>
      <c r="AO85" s="3" t="e">
        <f>AD85*#REF!</f>
        <v>#REF!</v>
      </c>
      <c r="AP85" s="3" t="e">
        <f>AE85*#REF!</f>
        <v>#REF!</v>
      </c>
      <c r="AQ85" s="3" t="e">
        <f>AF85*#REF!</f>
        <v>#REF!</v>
      </c>
      <c r="AR85" s="3" t="e">
        <f>AG85*#REF!</f>
        <v>#REF!</v>
      </c>
    </row>
    <row r="86" spans="1:44" ht="15.75" hidden="1" customHeight="1" x14ac:dyDescent="0.35">
      <c r="A86" s="1" t="s">
        <v>22</v>
      </c>
      <c r="B86" s="1" t="s">
        <v>22</v>
      </c>
      <c r="C86" s="1" t="s">
        <v>22</v>
      </c>
      <c r="D86" s="1" t="s">
        <v>23</v>
      </c>
      <c r="E86" s="1" t="s">
        <v>110</v>
      </c>
      <c r="F86" s="1">
        <v>7880</v>
      </c>
      <c r="H86" s="1" t="s">
        <v>27</v>
      </c>
      <c r="I86" s="1">
        <v>0.5</v>
      </c>
      <c r="J86" s="1">
        <v>47.82</v>
      </c>
      <c r="K86" s="1">
        <v>3288290</v>
      </c>
      <c r="L86" s="1">
        <v>180</v>
      </c>
      <c r="M86" s="1">
        <v>2015</v>
      </c>
      <c r="N86" s="1">
        <v>2015</v>
      </c>
      <c r="O86" s="1">
        <v>19.5</v>
      </c>
      <c r="P86" s="1">
        <v>35</v>
      </c>
      <c r="Q86" s="1">
        <v>20</v>
      </c>
      <c r="R86" s="1">
        <v>7</v>
      </c>
      <c r="S86" s="1">
        <v>8</v>
      </c>
      <c r="T86" s="1">
        <v>0</v>
      </c>
      <c r="U86" s="1">
        <v>0.51605320196580395</v>
      </c>
      <c r="V86" s="1">
        <v>210</v>
      </c>
      <c r="W86" s="3" t="e">
        <f>$V86*#REF!</f>
        <v>#REF!</v>
      </c>
      <c r="X86" s="3" t="e">
        <f>$V86*#REF!</f>
        <v>#REF!</v>
      </c>
      <c r="Y86" s="3" t="e">
        <f>$V86*#REF!</f>
        <v>#REF!</v>
      </c>
      <c r="Z86" s="3" t="e">
        <f>$V86*#REF!</f>
        <v>#REF!</v>
      </c>
      <c r="AA86" s="3" t="e">
        <f>$V86*#REF!</f>
        <v>#REF!</v>
      </c>
      <c r="AB86" s="3" t="e">
        <f>$V86*#REF!</f>
        <v>#REF!</v>
      </c>
      <c r="AC86" s="3" t="e">
        <f>$V86*#REF!</f>
        <v>#REF!</v>
      </c>
      <c r="AD86" s="3" t="e">
        <f>$V86*#REF!</f>
        <v>#REF!</v>
      </c>
      <c r="AE86" s="3" t="e">
        <f>$V86*#REF!</f>
        <v>#REF!</v>
      </c>
      <c r="AF86" s="3" t="e">
        <f>$V86*#REF!</f>
        <v>#REF!</v>
      </c>
      <c r="AG86" s="3" t="e">
        <f>$V86*#REF!</f>
        <v>#REF!</v>
      </c>
      <c r="AH86" s="3" t="e">
        <f>W86*#REF!</f>
        <v>#REF!</v>
      </c>
      <c r="AI86" s="3" t="e">
        <f>X86*#REF!</f>
        <v>#REF!</v>
      </c>
      <c r="AJ86" s="3" t="e">
        <f>Y86*#REF!</f>
        <v>#REF!</v>
      </c>
      <c r="AK86" s="3" t="e">
        <f>Z86*#REF!</f>
        <v>#REF!</v>
      </c>
      <c r="AL86" s="3" t="e">
        <f>AA86*#REF!</f>
        <v>#REF!</v>
      </c>
      <c r="AM86" s="3" t="e">
        <f>AB86*#REF!</f>
        <v>#REF!</v>
      </c>
      <c r="AN86" s="3" t="e">
        <f>AC86*#REF!</f>
        <v>#REF!</v>
      </c>
      <c r="AO86" s="3" t="e">
        <f>AD86*#REF!</f>
        <v>#REF!</v>
      </c>
      <c r="AP86" s="3" t="e">
        <f>AE86*#REF!</f>
        <v>#REF!</v>
      </c>
      <c r="AQ86" s="3" t="e">
        <f>AF86*#REF!</f>
        <v>#REF!</v>
      </c>
      <c r="AR86" s="3" t="e">
        <f>AG86*#REF!</f>
        <v>#REF!</v>
      </c>
    </row>
    <row r="87" spans="1:44" ht="15.75" hidden="1" customHeight="1" x14ac:dyDescent="0.35">
      <c r="A87" s="1" t="s">
        <v>22</v>
      </c>
      <c r="B87" s="1" t="s">
        <v>22</v>
      </c>
      <c r="C87" s="1" t="s">
        <v>22</v>
      </c>
      <c r="D87" s="1" t="s">
        <v>23</v>
      </c>
      <c r="E87" s="1" t="s">
        <v>111</v>
      </c>
      <c r="F87" s="1">
        <v>1506</v>
      </c>
      <c r="H87" s="1" t="s">
        <v>27</v>
      </c>
      <c r="I87" s="1">
        <v>27.15</v>
      </c>
      <c r="J87" s="1">
        <v>29.52</v>
      </c>
      <c r="K87" s="1">
        <v>12459284</v>
      </c>
      <c r="L87" s="1">
        <v>410</v>
      </c>
      <c r="M87" s="1">
        <v>2013</v>
      </c>
      <c r="N87" s="1">
        <v>2014</v>
      </c>
      <c r="O87" s="1">
        <v>5</v>
      </c>
      <c r="P87" s="1">
        <v>20</v>
      </c>
      <c r="Q87" s="1">
        <v>18</v>
      </c>
      <c r="R87" s="1">
        <v>2</v>
      </c>
      <c r="S87" s="1">
        <v>0</v>
      </c>
      <c r="T87" s="1">
        <v>0</v>
      </c>
      <c r="U87" s="1">
        <v>2.1863770552972301E-2</v>
      </c>
      <c r="V87" s="1">
        <v>270</v>
      </c>
      <c r="W87" s="3" t="e">
        <f>$V87*#REF!</f>
        <v>#REF!</v>
      </c>
      <c r="X87" s="3" t="e">
        <f>$V87*#REF!</f>
        <v>#REF!</v>
      </c>
      <c r="Y87" s="3" t="e">
        <f>$V87*#REF!</f>
        <v>#REF!</v>
      </c>
      <c r="Z87" s="3" t="e">
        <f>$V87*#REF!</f>
        <v>#REF!</v>
      </c>
      <c r="AA87" s="3" t="e">
        <f>$V87*#REF!</f>
        <v>#REF!</v>
      </c>
      <c r="AB87" s="3" t="e">
        <f>$V87*#REF!</f>
        <v>#REF!</v>
      </c>
      <c r="AC87" s="3" t="e">
        <f>$V87*#REF!</f>
        <v>#REF!</v>
      </c>
      <c r="AD87" s="3" t="e">
        <f>$V87*#REF!</f>
        <v>#REF!</v>
      </c>
      <c r="AE87" s="3" t="e">
        <f>$V87*#REF!</f>
        <v>#REF!</v>
      </c>
      <c r="AF87" s="3" t="e">
        <f>$V87*#REF!</f>
        <v>#REF!</v>
      </c>
      <c r="AG87" s="3" t="e">
        <f>$V87*#REF!</f>
        <v>#REF!</v>
      </c>
      <c r="AH87" s="3" t="e">
        <f>W87*#REF!</f>
        <v>#REF!</v>
      </c>
      <c r="AI87" s="3" t="e">
        <f>X87*#REF!</f>
        <v>#REF!</v>
      </c>
      <c r="AJ87" s="3" t="e">
        <f>Y87*#REF!</f>
        <v>#REF!</v>
      </c>
      <c r="AK87" s="3" t="e">
        <f>Z87*#REF!</f>
        <v>#REF!</v>
      </c>
      <c r="AL87" s="3" t="e">
        <f>AA87*#REF!</f>
        <v>#REF!</v>
      </c>
      <c r="AM87" s="3" t="e">
        <f>AB87*#REF!</f>
        <v>#REF!</v>
      </c>
      <c r="AN87" s="3" t="e">
        <f>AC87*#REF!</f>
        <v>#REF!</v>
      </c>
      <c r="AO87" s="3" t="e">
        <f>AD87*#REF!</f>
        <v>#REF!</v>
      </c>
      <c r="AP87" s="3" t="e">
        <f>AE87*#REF!</f>
        <v>#REF!</v>
      </c>
      <c r="AQ87" s="3" t="e">
        <f>AF87*#REF!</f>
        <v>#REF!</v>
      </c>
      <c r="AR87" s="3" t="e">
        <f>AG87*#REF!</f>
        <v>#REF!</v>
      </c>
    </row>
    <row r="88" spans="1:44" ht="15.75" hidden="1" customHeight="1" x14ac:dyDescent="0.35">
      <c r="A88" s="1" t="s">
        <v>22</v>
      </c>
      <c r="B88" s="1" t="s">
        <v>22</v>
      </c>
      <c r="C88" s="1" t="s">
        <v>22</v>
      </c>
      <c r="D88" s="1" t="s">
        <v>23</v>
      </c>
      <c r="E88" s="1" t="s">
        <v>112</v>
      </c>
      <c r="F88" s="1">
        <v>4003</v>
      </c>
      <c r="H88" s="1" t="s">
        <v>27</v>
      </c>
      <c r="I88" s="1">
        <v>37</v>
      </c>
      <c r="J88" s="1">
        <v>37.68</v>
      </c>
      <c r="K88" s="1">
        <v>3286534</v>
      </c>
      <c r="L88" s="1">
        <v>1600</v>
      </c>
      <c r="M88" s="1">
        <v>2014</v>
      </c>
      <c r="N88" s="1">
        <v>2016</v>
      </c>
      <c r="O88" s="1">
        <v>12.5</v>
      </c>
      <c r="P88" s="1">
        <v>200</v>
      </c>
      <c r="Q88" s="1">
        <v>150</v>
      </c>
      <c r="R88" s="1">
        <v>46</v>
      </c>
      <c r="S88" s="1">
        <v>1</v>
      </c>
      <c r="T88" s="1">
        <v>0</v>
      </c>
      <c r="U88" s="1">
        <v>6.9823348814223004E-3</v>
      </c>
      <c r="V88" s="1">
        <v>1400</v>
      </c>
      <c r="W88" s="3" t="e">
        <f>$V88*#REF!</f>
        <v>#REF!</v>
      </c>
      <c r="X88" s="3" t="e">
        <f>$V88*#REF!</f>
        <v>#REF!</v>
      </c>
      <c r="Y88" s="3" t="e">
        <f>$V88*#REF!</f>
        <v>#REF!</v>
      </c>
      <c r="Z88" s="3" t="e">
        <f>$V88*#REF!</f>
        <v>#REF!</v>
      </c>
      <c r="AA88" s="3" t="e">
        <f>$V88*#REF!</f>
        <v>#REF!</v>
      </c>
      <c r="AB88" s="3" t="e">
        <f>$V88*#REF!</f>
        <v>#REF!</v>
      </c>
      <c r="AC88" s="3" t="e">
        <f>$V88*#REF!</f>
        <v>#REF!</v>
      </c>
      <c r="AD88" s="3" t="e">
        <f>$V88*#REF!</f>
        <v>#REF!</v>
      </c>
      <c r="AE88" s="3" t="e">
        <f>$V88*#REF!</f>
        <v>#REF!</v>
      </c>
      <c r="AF88" s="3" t="e">
        <f>$V88*#REF!</f>
        <v>#REF!</v>
      </c>
      <c r="AG88" s="3" t="e">
        <f>$V88*#REF!</f>
        <v>#REF!</v>
      </c>
      <c r="AH88" s="3" t="e">
        <f>W88*#REF!</f>
        <v>#REF!</v>
      </c>
      <c r="AI88" s="3" t="e">
        <f>X88*#REF!</f>
        <v>#REF!</v>
      </c>
      <c r="AJ88" s="3" t="e">
        <f>Y88*#REF!</f>
        <v>#REF!</v>
      </c>
      <c r="AK88" s="3" t="e">
        <f>Z88*#REF!</f>
        <v>#REF!</v>
      </c>
      <c r="AL88" s="3" t="e">
        <f>AA88*#REF!</f>
        <v>#REF!</v>
      </c>
      <c r="AM88" s="3" t="e">
        <f>AB88*#REF!</f>
        <v>#REF!</v>
      </c>
      <c r="AN88" s="3" t="e">
        <f>AC88*#REF!</f>
        <v>#REF!</v>
      </c>
      <c r="AO88" s="3" t="e">
        <f>AD88*#REF!</f>
        <v>#REF!</v>
      </c>
      <c r="AP88" s="3" t="e">
        <f>AE88*#REF!</f>
        <v>#REF!</v>
      </c>
      <c r="AQ88" s="3" t="e">
        <f>AF88*#REF!</f>
        <v>#REF!</v>
      </c>
      <c r="AR88" s="3" t="e">
        <f>AG88*#REF!</f>
        <v>#REF!</v>
      </c>
    </row>
    <row r="89" spans="1:44" ht="15.75" customHeight="1" x14ac:dyDescent="0.35">
      <c r="A89" s="1" t="s">
        <v>22</v>
      </c>
      <c r="B89" s="1" t="s">
        <v>22</v>
      </c>
      <c r="C89" s="1" t="s">
        <v>22</v>
      </c>
      <c r="D89" s="1" t="s">
        <v>23</v>
      </c>
      <c r="E89" s="1" t="s">
        <v>113</v>
      </c>
      <c r="F89" s="1">
        <v>2000</v>
      </c>
      <c r="G89" s="1" t="s">
        <v>114</v>
      </c>
      <c r="H89" s="1" t="s">
        <v>27</v>
      </c>
      <c r="I89" s="1">
        <v>0</v>
      </c>
      <c r="J89" s="1">
        <v>279.44</v>
      </c>
      <c r="K89" s="1">
        <v>12256858</v>
      </c>
      <c r="L89" s="1">
        <v>550</v>
      </c>
      <c r="M89" s="1">
        <v>2010</v>
      </c>
      <c r="N89" s="1">
        <v>2017</v>
      </c>
      <c r="O89" s="1">
        <v>45.5</v>
      </c>
      <c r="P89" s="1">
        <v>250</v>
      </c>
      <c r="Q89" s="1">
        <v>60</v>
      </c>
      <c r="R89" s="1">
        <v>39</v>
      </c>
      <c r="S89" s="1">
        <v>60</v>
      </c>
      <c r="T89" s="1">
        <v>85</v>
      </c>
      <c r="U89" s="1">
        <v>2.8999562805697998</v>
      </c>
      <c r="V89" s="1">
        <v>1100</v>
      </c>
      <c r="W89" s="3" t="e">
        <f>$V89*#REF!</f>
        <v>#REF!</v>
      </c>
      <c r="X89" s="3" t="e">
        <f>$V89*#REF!</f>
        <v>#REF!</v>
      </c>
      <c r="Y89" s="3" t="e">
        <f>$V89*#REF!</f>
        <v>#REF!</v>
      </c>
      <c r="Z89" s="3" t="e">
        <f>$V89*#REF!</f>
        <v>#REF!</v>
      </c>
      <c r="AA89" s="3" t="e">
        <f>$V89*#REF!</f>
        <v>#REF!</v>
      </c>
      <c r="AB89" s="3" t="e">
        <f>$V89*#REF!</f>
        <v>#REF!</v>
      </c>
      <c r="AC89" s="3" t="e">
        <f>$V89*#REF!</f>
        <v>#REF!</v>
      </c>
      <c r="AD89" s="3" t="e">
        <f>$V89*#REF!</f>
        <v>#REF!</v>
      </c>
      <c r="AE89" s="3" t="e">
        <f>$V89*#REF!</f>
        <v>#REF!</v>
      </c>
      <c r="AF89" s="3" t="e">
        <f>$V89*#REF!</f>
        <v>#REF!</v>
      </c>
      <c r="AG89" s="3" t="e">
        <f>$V89*#REF!</f>
        <v>#REF!</v>
      </c>
      <c r="AH89" s="3" t="e">
        <f>W89*#REF!</f>
        <v>#REF!</v>
      </c>
      <c r="AI89" s="3" t="e">
        <f>X89*#REF!</f>
        <v>#REF!</v>
      </c>
      <c r="AJ89" s="3" t="e">
        <f>Y89*#REF!</f>
        <v>#REF!</v>
      </c>
      <c r="AK89" s="3" t="e">
        <f>Z89*#REF!</f>
        <v>#REF!</v>
      </c>
      <c r="AL89" s="3" t="e">
        <f>AA89*#REF!</f>
        <v>#REF!</v>
      </c>
      <c r="AM89" s="3" t="e">
        <f>AB89*#REF!</f>
        <v>#REF!</v>
      </c>
      <c r="AN89" s="3" t="e">
        <f>AC89*#REF!</f>
        <v>#REF!</v>
      </c>
      <c r="AO89" s="3" t="e">
        <f>AD89*#REF!</f>
        <v>#REF!</v>
      </c>
      <c r="AP89" s="3" t="e">
        <f>AE89*#REF!</f>
        <v>#REF!</v>
      </c>
      <c r="AQ89" s="3" t="e">
        <f>AF89*#REF!</f>
        <v>#REF!</v>
      </c>
      <c r="AR89" s="3" t="e">
        <f>AG89*#REF!</f>
        <v>#REF!</v>
      </c>
    </row>
    <row r="90" spans="1:44" ht="15.75" hidden="1" customHeight="1" x14ac:dyDescent="0.35">
      <c r="A90" s="1" t="s">
        <v>22</v>
      </c>
      <c r="B90" s="1" t="s">
        <v>22</v>
      </c>
      <c r="C90" s="1" t="s">
        <v>22</v>
      </c>
      <c r="D90" s="1" t="s">
        <v>23</v>
      </c>
      <c r="E90" s="1" t="s">
        <v>115</v>
      </c>
      <c r="F90" s="1">
        <v>5051</v>
      </c>
      <c r="H90" s="1" t="s">
        <v>27</v>
      </c>
      <c r="I90" s="1">
        <v>0</v>
      </c>
      <c r="J90" s="1">
        <v>0.41</v>
      </c>
      <c r="K90" s="1">
        <v>12113554</v>
      </c>
      <c r="L90" s="1">
        <v>11300</v>
      </c>
      <c r="M90" s="1">
        <v>2017</v>
      </c>
      <c r="N90" s="1">
        <v>2017</v>
      </c>
      <c r="O90" s="1">
        <v>4.5</v>
      </c>
      <c r="P90" s="1">
        <v>500</v>
      </c>
      <c r="Q90" s="1">
        <v>0</v>
      </c>
      <c r="R90" s="1">
        <v>0</v>
      </c>
      <c r="S90" s="1">
        <v>0</v>
      </c>
      <c r="T90" s="1">
        <v>0</v>
      </c>
      <c r="U90" s="1">
        <v>3.8850660736736002E-3</v>
      </c>
      <c r="V90" s="1">
        <v>7300</v>
      </c>
      <c r="W90" s="3" t="e">
        <f>$V90*#REF!</f>
        <v>#REF!</v>
      </c>
      <c r="X90" s="3" t="e">
        <f>$V90*#REF!</f>
        <v>#REF!</v>
      </c>
      <c r="Y90" s="3" t="e">
        <f>$V90*#REF!</f>
        <v>#REF!</v>
      </c>
      <c r="Z90" s="3" t="e">
        <f>$V90*#REF!</f>
        <v>#REF!</v>
      </c>
      <c r="AA90" s="3" t="e">
        <f>$V90*#REF!</f>
        <v>#REF!</v>
      </c>
      <c r="AB90" s="3" t="e">
        <f>$V90*#REF!</f>
        <v>#REF!</v>
      </c>
      <c r="AC90" s="3" t="e">
        <f>$V90*#REF!</f>
        <v>#REF!</v>
      </c>
      <c r="AD90" s="3" t="e">
        <f>$V90*#REF!</f>
        <v>#REF!</v>
      </c>
      <c r="AE90" s="3" t="e">
        <f>$V90*#REF!</f>
        <v>#REF!</v>
      </c>
      <c r="AF90" s="3" t="e">
        <f>$V90*#REF!</f>
        <v>#REF!</v>
      </c>
      <c r="AG90" s="3" t="e">
        <f>$V90*#REF!</f>
        <v>#REF!</v>
      </c>
      <c r="AH90" s="3" t="e">
        <f>W90*#REF!</f>
        <v>#REF!</v>
      </c>
      <c r="AI90" s="3" t="e">
        <f>X90*#REF!</f>
        <v>#REF!</v>
      </c>
      <c r="AJ90" s="3" t="e">
        <f>Y90*#REF!</f>
        <v>#REF!</v>
      </c>
      <c r="AK90" s="3" t="e">
        <f>Z90*#REF!</f>
        <v>#REF!</v>
      </c>
      <c r="AL90" s="3" t="e">
        <f>AA90*#REF!</f>
        <v>#REF!</v>
      </c>
      <c r="AM90" s="3" t="e">
        <f>AB90*#REF!</f>
        <v>#REF!</v>
      </c>
      <c r="AN90" s="3" t="e">
        <f>AC90*#REF!</f>
        <v>#REF!</v>
      </c>
      <c r="AO90" s="3" t="e">
        <f>AD90*#REF!</f>
        <v>#REF!</v>
      </c>
      <c r="AP90" s="3" t="e">
        <f>AE90*#REF!</f>
        <v>#REF!</v>
      </c>
      <c r="AQ90" s="3" t="e">
        <f>AF90*#REF!</f>
        <v>#REF!</v>
      </c>
      <c r="AR90" s="3" t="e">
        <f>AG90*#REF!</f>
        <v>#REF!</v>
      </c>
    </row>
    <row r="91" spans="1:44" ht="15.75" hidden="1" customHeight="1" x14ac:dyDescent="0.35">
      <c r="A91" s="1" t="s">
        <v>22</v>
      </c>
      <c r="B91" s="1" t="s">
        <v>22</v>
      </c>
      <c r="C91" s="1" t="s">
        <v>22</v>
      </c>
      <c r="D91" s="1" t="s">
        <v>23</v>
      </c>
      <c r="E91" s="1" t="s">
        <v>116</v>
      </c>
      <c r="F91" s="1">
        <v>7100</v>
      </c>
      <c r="H91" s="1" t="s">
        <v>27</v>
      </c>
      <c r="I91" s="1">
        <v>116.67</v>
      </c>
      <c r="J91" s="1">
        <v>160.81</v>
      </c>
      <c r="K91" s="1">
        <v>3288111</v>
      </c>
      <c r="L91" s="1">
        <v>600</v>
      </c>
      <c r="M91" s="1">
        <v>2018</v>
      </c>
      <c r="N91" s="1">
        <v>2018</v>
      </c>
      <c r="O91" s="1">
        <v>18.5</v>
      </c>
      <c r="P91" s="1">
        <v>110</v>
      </c>
      <c r="Q91" s="1">
        <v>43</v>
      </c>
      <c r="R91" s="1">
        <v>31</v>
      </c>
      <c r="S91" s="1">
        <v>35</v>
      </c>
      <c r="T91" s="1">
        <v>3</v>
      </c>
      <c r="U91" s="1">
        <v>0.46839438420129798</v>
      </c>
      <c r="V91" s="1">
        <v>700</v>
      </c>
      <c r="W91" s="3" t="e">
        <f>$V91*#REF!</f>
        <v>#REF!</v>
      </c>
      <c r="X91" s="3" t="e">
        <f>$V91*#REF!</f>
        <v>#REF!</v>
      </c>
      <c r="Y91" s="3" t="e">
        <f>$V91*#REF!</f>
        <v>#REF!</v>
      </c>
      <c r="Z91" s="3" t="e">
        <f>$V91*#REF!</f>
        <v>#REF!</v>
      </c>
      <c r="AA91" s="3" t="e">
        <f>$V91*#REF!</f>
        <v>#REF!</v>
      </c>
      <c r="AB91" s="3" t="e">
        <f>$V91*#REF!</f>
        <v>#REF!</v>
      </c>
      <c r="AC91" s="3" t="e">
        <f>$V91*#REF!</f>
        <v>#REF!</v>
      </c>
      <c r="AD91" s="3" t="e">
        <f>$V91*#REF!</f>
        <v>#REF!</v>
      </c>
      <c r="AE91" s="3" t="e">
        <f>$V91*#REF!</f>
        <v>#REF!</v>
      </c>
      <c r="AF91" s="3" t="e">
        <f>$V91*#REF!</f>
        <v>#REF!</v>
      </c>
      <c r="AG91" s="3" t="e">
        <f>$V91*#REF!</f>
        <v>#REF!</v>
      </c>
      <c r="AH91" s="3" t="e">
        <f>W91*#REF!</f>
        <v>#REF!</v>
      </c>
      <c r="AI91" s="3" t="e">
        <f>X91*#REF!</f>
        <v>#REF!</v>
      </c>
      <c r="AJ91" s="3" t="e">
        <f>Y91*#REF!</f>
        <v>#REF!</v>
      </c>
      <c r="AK91" s="3" t="e">
        <f>Z91*#REF!</f>
        <v>#REF!</v>
      </c>
      <c r="AL91" s="3" t="e">
        <f>AA91*#REF!</f>
        <v>#REF!</v>
      </c>
      <c r="AM91" s="3" t="e">
        <f>AB91*#REF!</f>
        <v>#REF!</v>
      </c>
      <c r="AN91" s="3" t="e">
        <f>AC91*#REF!</f>
        <v>#REF!</v>
      </c>
      <c r="AO91" s="3" t="e">
        <f>AD91*#REF!</f>
        <v>#REF!</v>
      </c>
      <c r="AP91" s="3" t="e">
        <f>AE91*#REF!</f>
        <v>#REF!</v>
      </c>
      <c r="AQ91" s="3" t="e">
        <f>AF91*#REF!</f>
        <v>#REF!</v>
      </c>
      <c r="AR91" s="3" t="e">
        <f>AG91*#REF!</f>
        <v>#REF!</v>
      </c>
    </row>
    <row r="92" spans="1:44" ht="15.75" customHeight="1" x14ac:dyDescent="0.35">
      <c r="A92" s="1" t="s">
        <v>22</v>
      </c>
      <c r="B92" s="1" t="s">
        <v>22</v>
      </c>
      <c r="C92" s="1" t="s">
        <v>22</v>
      </c>
      <c r="D92" s="1" t="s">
        <v>23</v>
      </c>
      <c r="E92" s="1" t="s">
        <v>117</v>
      </c>
      <c r="F92" s="1">
        <v>2000</v>
      </c>
      <c r="G92" s="1" t="s">
        <v>114</v>
      </c>
      <c r="H92" s="1" t="s">
        <v>27</v>
      </c>
      <c r="I92" s="1">
        <v>279.44</v>
      </c>
      <c r="J92" s="1">
        <v>410.04</v>
      </c>
      <c r="K92" s="1">
        <v>3286176</v>
      </c>
      <c r="L92" s="1">
        <v>550</v>
      </c>
      <c r="M92" s="1">
        <v>2017</v>
      </c>
      <c r="N92" s="1">
        <v>2018</v>
      </c>
      <c r="O92" s="1">
        <v>42</v>
      </c>
      <c r="P92" s="1">
        <v>230</v>
      </c>
      <c r="Q92" s="1">
        <v>44</v>
      </c>
      <c r="R92" s="1">
        <v>48</v>
      </c>
      <c r="S92" s="1">
        <v>42</v>
      </c>
      <c r="T92" s="1">
        <v>75</v>
      </c>
      <c r="U92" s="1">
        <v>1.3264089541547599</v>
      </c>
      <c r="V92" s="1">
        <v>1100</v>
      </c>
      <c r="W92" s="3" t="e">
        <f>$V92*#REF!</f>
        <v>#REF!</v>
      </c>
      <c r="X92" s="3" t="e">
        <f>$V92*#REF!</f>
        <v>#REF!</v>
      </c>
      <c r="Y92" s="3" t="e">
        <f>$V92*#REF!</f>
        <v>#REF!</v>
      </c>
      <c r="Z92" s="3" t="e">
        <f>$V92*#REF!</f>
        <v>#REF!</v>
      </c>
      <c r="AA92" s="3" t="e">
        <f>$V92*#REF!</f>
        <v>#REF!</v>
      </c>
      <c r="AB92" s="3" t="e">
        <f>$V92*#REF!</f>
        <v>#REF!</v>
      </c>
      <c r="AC92" s="3" t="e">
        <f>$V92*#REF!</f>
        <v>#REF!</v>
      </c>
      <c r="AD92" s="3" t="e">
        <f>$V92*#REF!</f>
        <v>#REF!</v>
      </c>
      <c r="AE92" s="3" t="e">
        <f>$V92*#REF!</f>
        <v>#REF!</v>
      </c>
      <c r="AF92" s="3" t="e">
        <f>$V92*#REF!</f>
        <v>#REF!</v>
      </c>
      <c r="AG92" s="3" t="e">
        <f>$V92*#REF!</f>
        <v>#REF!</v>
      </c>
      <c r="AH92" s="3" t="e">
        <f>W92*#REF!</f>
        <v>#REF!</v>
      </c>
      <c r="AI92" s="3" t="e">
        <f>X92*#REF!</f>
        <v>#REF!</v>
      </c>
      <c r="AJ92" s="3" t="e">
        <f>Y92*#REF!</f>
        <v>#REF!</v>
      </c>
      <c r="AK92" s="3" t="e">
        <f>Z92*#REF!</f>
        <v>#REF!</v>
      </c>
      <c r="AL92" s="3" t="e">
        <f>AA92*#REF!</f>
        <v>#REF!</v>
      </c>
      <c r="AM92" s="3" t="e">
        <f>AB92*#REF!</f>
        <v>#REF!</v>
      </c>
      <c r="AN92" s="3" t="e">
        <f>AC92*#REF!</f>
        <v>#REF!</v>
      </c>
      <c r="AO92" s="3" t="e">
        <f>AD92*#REF!</f>
        <v>#REF!</v>
      </c>
      <c r="AP92" s="3" t="e">
        <f>AE92*#REF!</f>
        <v>#REF!</v>
      </c>
      <c r="AQ92" s="3" t="e">
        <f>AF92*#REF!</f>
        <v>#REF!</v>
      </c>
      <c r="AR92" s="3" t="e">
        <f>AG92*#REF!</f>
        <v>#REF!</v>
      </c>
    </row>
    <row r="93" spans="1:44" ht="15.75" hidden="1" customHeight="1" x14ac:dyDescent="0.35">
      <c r="A93" s="1" t="s">
        <v>22</v>
      </c>
      <c r="B93" s="1" t="s">
        <v>22</v>
      </c>
      <c r="C93" s="1" t="s">
        <v>22</v>
      </c>
      <c r="D93" s="1" t="s">
        <v>23</v>
      </c>
      <c r="E93" s="1" t="s">
        <v>118</v>
      </c>
      <c r="F93" s="1">
        <v>6604</v>
      </c>
      <c r="H93" s="1" t="s">
        <v>25</v>
      </c>
      <c r="I93" s="1">
        <v>18.14</v>
      </c>
      <c r="J93" s="1">
        <v>19.7</v>
      </c>
      <c r="K93" s="1">
        <v>3288022</v>
      </c>
      <c r="L93" s="1">
        <v>25000</v>
      </c>
      <c r="M93" s="1">
        <v>2015</v>
      </c>
      <c r="N93" s="1">
        <v>2015</v>
      </c>
      <c r="O93" s="1">
        <v>3.5</v>
      </c>
      <c r="P93" s="1">
        <v>850</v>
      </c>
      <c r="Q93" s="1">
        <v>0</v>
      </c>
      <c r="R93" s="1">
        <v>0</v>
      </c>
      <c r="S93" s="1">
        <v>0</v>
      </c>
      <c r="T93" s="1">
        <v>0</v>
      </c>
      <c r="U93" s="1">
        <v>1.43384333974058E-2</v>
      </c>
      <c r="V93" s="1">
        <v>15100</v>
      </c>
      <c r="W93" s="3" t="e">
        <f>$V93*#REF!</f>
        <v>#REF!</v>
      </c>
      <c r="X93" s="3" t="e">
        <f>$V93*#REF!</f>
        <v>#REF!</v>
      </c>
      <c r="Y93" s="3" t="e">
        <f>$V93*#REF!</f>
        <v>#REF!</v>
      </c>
      <c r="Z93" s="3" t="e">
        <f>$V93*#REF!</f>
        <v>#REF!</v>
      </c>
      <c r="AA93" s="3" t="e">
        <f>$V93*#REF!</f>
        <v>#REF!</v>
      </c>
      <c r="AB93" s="3" t="e">
        <f>$V93*#REF!</f>
        <v>#REF!</v>
      </c>
      <c r="AC93" s="3" t="e">
        <f>$V93*#REF!</f>
        <v>#REF!</v>
      </c>
      <c r="AD93" s="3" t="e">
        <f>$V93*#REF!</f>
        <v>#REF!</v>
      </c>
      <c r="AE93" s="3" t="e">
        <f>$V93*#REF!</f>
        <v>#REF!</v>
      </c>
      <c r="AF93" s="3" t="e">
        <f>$V93*#REF!</f>
        <v>#REF!</v>
      </c>
      <c r="AG93" s="3" t="e">
        <f>$V93*#REF!</f>
        <v>#REF!</v>
      </c>
      <c r="AH93" s="3" t="e">
        <f>W93*#REF!</f>
        <v>#REF!</v>
      </c>
      <c r="AI93" s="3" t="e">
        <f>X93*#REF!</f>
        <v>#REF!</v>
      </c>
      <c r="AJ93" s="3" t="e">
        <f>Y93*#REF!</f>
        <v>#REF!</v>
      </c>
      <c r="AK93" s="3" t="e">
        <f>Z93*#REF!</f>
        <v>#REF!</v>
      </c>
      <c r="AL93" s="3" t="e">
        <f>AA93*#REF!</f>
        <v>#REF!</v>
      </c>
      <c r="AM93" s="3" t="e">
        <f>AB93*#REF!</f>
        <v>#REF!</v>
      </c>
      <c r="AN93" s="3" t="e">
        <f>AC93*#REF!</f>
        <v>#REF!</v>
      </c>
      <c r="AO93" s="3" t="e">
        <f>AD93*#REF!</f>
        <v>#REF!</v>
      </c>
      <c r="AP93" s="3" t="e">
        <f>AE93*#REF!</f>
        <v>#REF!</v>
      </c>
      <c r="AQ93" s="3" t="e">
        <f>AF93*#REF!</f>
        <v>#REF!</v>
      </c>
      <c r="AR93" s="3" t="e">
        <f>AG93*#REF!</f>
        <v>#REF!</v>
      </c>
    </row>
    <row r="94" spans="1:44" ht="15.75" hidden="1" customHeight="1" x14ac:dyDescent="0.35">
      <c r="A94" s="1" t="s">
        <v>22</v>
      </c>
      <c r="B94" s="1" t="s">
        <v>22</v>
      </c>
      <c r="C94" s="1" t="s">
        <v>22</v>
      </c>
      <c r="D94" s="1" t="s">
        <v>23</v>
      </c>
      <c r="E94" s="1" t="s">
        <v>119</v>
      </c>
      <c r="F94" s="1">
        <v>5063</v>
      </c>
      <c r="H94" s="1" t="s">
        <v>25</v>
      </c>
      <c r="I94" s="1">
        <v>6.54</v>
      </c>
      <c r="J94" s="1">
        <v>6.81</v>
      </c>
      <c r="K94" s="1">
        <v>4714904</v>
      </c>
      <c r="L94" s="1">
        <v>18300</v>
      </c>
      <c r="M94" s="1">
        <v>2014</v>
      </c>
      <c r="N94" s="1">
        <v>2017</v>
      </c>
      <c r="O94" s="1">
        <v>4</v>
      </c>
      <c r="P94" s="1">
        <v>730</v>
      </c>
      <c r="Q94" s="1">
        <v>0</v>
      </c>
      <c r="R94" s="1">
        <v>0</v>
      </c>
      <c r="S94" s="1">
        <v>0</v>
      </c>
      <c r="T94" s="1">
        <v>0</v>
      </c>
      <c r="U94" s="1">
        <v>2.87665777591162E-3</v>
      </c>
      <c r="V94" s="1">
        <v>11500</v>
      </c>
      <c r="W94" s="3" t="e">
        <f>$V94*#REF!</f>
        <v>#REF!</v>
      </c>
      <c r="X94" s="3" t="e">
        <f>$V94*#REF!</f>
        <v>#REF!</v>
      </c>
      <c r="Y94" s="3" t="e">
        <f>$V94*#REF!</f>
        <v>#REF!</v>
      </c>
      <c r="Z94" s="3" t="e">
        <f>$V94*#REF!</f>
        <v>#REF!</v>
      </c>
      <c r="AA94" s="3" t="e">
        <f>$V94*#REF!</f>
        <v>#REF!</v>
      </c>
      <c r="AB94" s="3" t="e">
        <f>$V94*#REF!</f>
        <v>#REF!</v>
      </c>
      <c r="AC94" s="3" t="e">
        <f>$V94*#REF!</f>
        <v>#REF!</v>
      </c>
      <c r="AD94" s="3" t="e">
        <f>$V94*#REF!</f>
        <v>#REF!</v>
      </c>
      <c r="AE94" s="3" t="e">
        <f>$V94*#REF!</f>
        <v>#REF!</v>
      </c>
      <c r="AF94" s="3" t="e">
        <f>$V94*#REF!</f>
        <v>#REF!</v>
      </c>
      <c r="AG94" s="3" t="e">
        <f>$V94*#REF!</f>
        <v>#REF!</v>
      </c>
      <c r="AH94" s="3" t="e">
        <f>W94*#REF!</f>
        <v>#REF!</v>
      </c>
      <c r="AI94" s="3" t="e">
        <f>X94*#REF!</f>
        <v>#REF!</v>
      </c>
      <c r="AJ94" s="3" t="e">
        <f>Y94*#REF!</f>
        <v>#REF!</v>
      </c>
      <c r="AK94" s="3" t="e">
        <f>Z94*#REF!</f>
        <v>#REF!</v>
      </c>
      <c r="AL94" s="3" t="e">
        <f>AA94*#REF!</f>
        <v>#REF!</v>
      </c>
      <c r="AM94" s="3" t="e">
        <f>AB94*#REF!</f>
        <v>#REF!</v>
      </c>
      <c r="AN94" s="3" t="e">
        <f>AC94*#REF!</f>
        <v>#REF!</v>
      </c>
      <c r="AO94" s="3" t="e">
        <f>AD94*#REF!</f>
        <v>#REF!</v>
      </c>
      <c r="AP94" s="3" t="e">
        <f>AE94*#REF!</f>
        <v>#REF!</v>
      </c>
      <c r="AQ94" s="3" t="e">
        <f>AF94*#REF!</f>
        <v>#REF!</v>
      </c>
      <c r="AR94" s="3" t="e">
        <f>AG94*#REF!</f>
        <v>#REF!</v>
      </c>
    </row>
    <row r="95" spans="1:44" ht="15.75" hidden="1" customHeight="1" x14ac:dyDescent="0.35">
      <c r="A95" s="1" t="s">
        <v>22</v>
      </c>
      <c r="B95" s="1" t="s">
        <v>22</v>
      </c>
      <c r="C95" s="1" t="s">
        <v>22</v>
      </c>
      <c r="D95" s="1" t="s">
        <v>23</v>
      </c>
      <c r="E95" s="1" t="s">
        <v>120</v>
      </c>
      <c r="F95" s="1">
        <v>5648</v>
      </c>
      <c r="H95" s="1" t="s">
        <v>25</v>
      </c>
      <c r="I95" s="1">
        <v>7.07</v>
      </c>
      <c r="J95" s="1">
        <v>8.89</v>
      </c>
      <c r="K95" s="1">
        <v>3287449</v>
      </c>
      <c r="L95" s="1">
        <v>43300</v>
      </c>
      <c r="M95" s="1">
        <v>2015</v>
      </c>
      <c r="N95" s="1">
        <v>2015</v>
      </c>
      <c r="O95" s="1">
        <v>4</v>
      </c>
      <c r="P95" s="1">
        <v>1750</v>
      </c>
      <c r="Q95" s="1">
        <v>0</v>
      </c>
      <c r="R95" s="1">
        <v>0</v>
      </c>
      <c r="S95" s="1">
        <v>0</v>
      </c>
      <c r="T95" s="1">
        <v>0</v>
      </c>
      <c r="U95" s="1">
        <v>1.8783710423593E-2</v>
      </c>
      <c r="V95" s="1">
        <v>27000</v>
      </c>
      <c r="W95" s="3" t="e">
        <f>$V95*#REF!</f>
        <v>#REF!</v>
      </c>
      <c r="X95" s="3" t="e">
        <f>$V95*#REF!</f>
        <v>#REF!</v>
      </c>
      <c r="Y95" s="3" t="e">
        <f>$V95*#REF!</f>
        <v>#REF!</v>
      </c>
      <c r="Z95" s="3" t="e">
        <f>$V95*#REF!</f>
        <v>#REF!</v>
      </c>
      <c r="AA95" s="3" t="e">
        <f>$V95*#REF!</f>
        <v>#REF!</v>
      </c>
      <c r="AB95" s="3" t="e">
        <f>$V95*#REF!</f>
        <v>#REF!</v>
      </c>
      <c r="AC95" s="3" t="e">
        <f>$V95*#REF!</f>
        <v>#REF!</v>
      </c>
      <c r="AD95" s="3" t="e">
        <f>$V95*#REF!</f>
        <v>#REF!</v>
      </c>
      <c r="AE95" s="3" t="e">
        <f>$V95*#REF!</f>
        <v>#REF!</v>
      </c>
      <c r="AF95" s="3" t="e">
        <f>$V95*#REF!</f>
        <v>#REF!</v>
      </c>
      <c r="AG95" s="3" t="e">
        <f>$V95*#REF!</f>
        <v>#REF!</v>
      </c>
      <c r="AH95" s="3" t="e">
        <f>W95*#REF!</f>
        <v>#REF!</v>
      </c>
      <c r="AI95" s="3" t="e">
        <f>X95*#REF!</f>
        <v>#REF!</v>
      </c>
      <c r="AJ95" s="3" t="e">
        <f>Y95*#REF!</f>
        <v>#REF!</v>
      </c>
      <c r="AK95" s="3" t="e">
        <f>Z95*#REF!</f>
        <v>#REF!</v>
      </c>
      <c r="AL95" s="3" t="e">
        <f>AA95*#REF!</f>
        <v>#REF!</v>
      </c>
      <c r="AM95" s="3" t="e">
        <f>AB95*#REF!</f>
        <v>#REF!</v>
      </c>
      <c r="AN95" s="3" t="e">
        <f>AC95*#REF!</f>
        <v>#REF!</v>
      </c>
      <c r="AO95" s="3" t="e">
        <f>AD95*#REF!</f>
        <v>#REF!</v>
      </c>
      <c r="AP95" s="3" t="e">
        <f>AE95*#REF!</f>
        <v>#REF!</v>
      </c>
      <c r="AQ95" s="3" t="e">
        <f>AF95*#REF!</f>
        <v>#REF!</v>
      </c>
      <c r="AR95" s="3" t="e">
        <f>AG95*#REF!</f>
        <v>#REF!</v>
      </c>
    </row>
    <row r="96" spans="1:44" ht="15.75" hidden="1" customHeight="1" x14ac:dyDescent="0.35">
      <c r="A96" s="1" t="s">
        <v>22</v>
      </c>
      <c r="B96" s="1" t="s">
        <v>22</v>
      </c>
      <c r="C96" s="1" t="s">
        <v>22</v>
      </c>
      <c r="D96" s="1" t="s">
        <v>23</v>
      </c>
      <c r="E96" s="1" t="s">
        <v>121</v>
      </c>
      <c r="F96" s="1">
        <v>2203</v>
      </c>
      <c r="H96" s="1" t="s">
        <v>27</v>
      </c>
      <c r="I96" s="1">
        <v>0</v>
      </c>
      <c r="J96" s="1">
        <v>53.62</v>
      </c>
      <c r="K96" s="1">
        <v>3286214</v>
      </c>
      <c r="L96" s="1">
        <v>260</v>
      </c>
      <c r="M96" s="1">
        <v>2014</v>
      </c>
      <c r="N96" s="1">
        <v>2015</v>
      </c>
      <c r="O96" s="1">
        <v>19</v>
      </c>
      <c r="P96" s="1">
        <v>50</v>
      </c>
      <c r="Q96" s="1">
        <v>34</v>
      </c>
      <c r="R96" s="1">
        <v>13</v>
      </c>
      <c r="S96" s="1">
        <v>1</v>
      </c>
      <c r="T96" s="1">
        <v>3</v>
      </c>
      <c r="U96" s="1">
        <v>0.56320388268274901</v>
      </c>
      <c r="V96" s="1">
        <v>300</v>
      </c>
      <c r="W96" s="3" t="e">
        <f>$V96*#REF!</f>
        <v>#REF!</v>
      </c>
      <c r="X96" s="3" t="e">
        <f>$V96*#REF!</f>
        <v>#REF!</v>
      </c>
      <c r="Y96" s="3" t="e">
        <f>$V96*#REF!</f>
        <v>#REF!</v>
      </c>
      <c r="Z96" s="3" t="e">
        <f>$V96*#REF!</f>
        <v>#REF!</v>
      </c>
      <c r="AA96" s="3" t="e">
        <f>$V96*#REF!</f>
        <v>#REF!</v>
      </c>
      <c r="AB96" s="3" t="e">
        <f>$V96*#REF!</f>
        <v>#REF!</v>
      </c>
      <c r="AC96" s="3" t="e">
        <f>$V96*#REF!</f>
        <v>#REF!</v>
      </c>
      <c r="AD96" s="3" t="e">
        <f>$V96*#REF!</f>
        <v>#REF!</v>
      </c>
      <c r="AE96" s="3" t="e">
        <f>$V96*#REF!</f>
        <v>#REF!</v>
      </c>
      <c r="AF96" s="3" t="e">
        <f>$V96*#REF!</f>
        <v>#REF!</v>
      </c>
      <c r="AG96" s="3" t="e">
        <f>$V96*#REF!</f>
        <v>#REF!</v>
      </c>
      <c r="AH96" s="3" t="e">
        <f>W96*#REF!</f>
        <v>#REF!</v>
      </c>
      <c r="AI96" s="3" t="e">
        <f>X96*#REF!</f>
        <v>#REF!</v>
      </c>
      <c r="AJ96" s="3" t="e">
        <f>Y96*#REF!</f>
        <v>#REF!</v>
      </c>
      <c r="AK96" s="3" t="e">
        <f>Z96*#REF!</f>
        <v>#REF!</v>
      </c>
      <c r="AL96" s="3" t="e">
        <f>AA96*#REF!</f>
        <v>#REF!</v>
      </c>
      <c r="AM96" s="3" t="e">
        <f>AB96*#REF!</f>
        <v>#REF!</v>
      </c>
      <c r="AN96" s="3" t="e">
        <f>AC96*#REF!</f>
        <v>#REF!</v>
      </c>
      <c r="AO96" s="3" t="e">
        <f>AD96*#REF!</f>
        <v>#REF!</v>
      </c>
      <c r="AP96" s="3" t="e">
        <f>AE96*#REF!</f>
        <v>#REF!</v>
      </c>
      <c r="AQ96" s="3" t="e">
        <f>AF96*#REF!</f>
        <v>#REF!</v>
      </c>
      <c r="AR96" s="3" t="e">
        <f>AG96*#REF!</f>
        <v>#REF!</v>
      </c>
    </row>
    <row r="97" spans="1:44" ht="15.75" hidden="1" customHeight="1" x14ac:dyDescent="0.35">
      <c r="A97" s="1" t="s">
        <v>22</v>
      </c>
      <c r="B97" s="1" t="s">
        <v>22</v>
      </c>
      <c r="C97" s="1" t="s">
        <v>22</v>
      </c>
      <c r="D97" s="1" t="s">
        <v>23</v>
      </c>
      <c r="E97" s="1" t="s">
        <v>122</v>
      </c>
      <c r="F97" s="1">
        <v>6033</v>
      </c>
      <c r="H97" s="1" t="s">
        <v>25</v>
      </c>
      <c r="I97" s="1">
        <v>0</v>
      </c>
      <c r="J97" s="1">
        <v>0.22</v>
      </c>
      <c r="K97" s="1">
        <v>3287683</v>
      </c>
      <c r="L97" s="1">
        <v>24700</v>
      </c>
      <c r="M97" s="1">
        <v>2017</v>
      </c>
      <c r="N97" s="1">
        <v>2017</v>
      </c>
      <c r="O97" s="1">
        <v>10.5</v>
      </c>
      <c r="P97" s="1">
        <v>2600</v>
      </c>
      <c r="Q97" s="1">
        <v>0</v>
      </c>
      <c r="R97" s="1">
        <v>0</v>
      </c>
      <c r="S97" s="1">
        <v>0</v>
      </c>
      <c r="T97" s="1">
        <v>0</v>
      </c>
      <c r="U97" s="1">
        <v>2.1442086167840898E-3</v>
      </c>
      <c r="V97" s="1">
        <v>20900</v>
      </c>
      <c r="W97" s="3" t="e">
        <f>$V97*#REF!</f>
        <v>#REF!</v>
      </c>
      <c r="X97" s="3" t="e">
        <f>$V97*#REF!</f>
        <v>#REF!</v>
      </c>
      <c r="Y97" s="3" t="e">
        <f>$V97*#REF!</f>
        <v>#REF!</v>
      </c>
      <c r="Z97" s="3" t="e">
        <f>$V97*#REF!</f>
        <v>#REF!</v>
      </c>
      <c r="AA97" s="3" t="e">
        <f>$V97*#REF!</f>
        <v>#REF!</v>
      </c>
      <c r="AB97" s="3" t="e">
        <f>$V97*#REF!</f>
        <v>#REF!</v>
      </c>
      <c r="AC97" s="3" t="e">
        <f>$V97*#REF!</f>
        <v>#REF!</v>
      </c>
      <c r="AD97" s="3" t="e">
        <f>$V97*#REF!</f>
        <v>#REF!</v>
      </c>
      <c r="AE97" s="3" t="e">
        <f>$V97*#REF!</f>
        <v>#REF!</v>
      </c>
      <c r="AF97" s="3" t="e">
        <f>$V97*#REF!</f>
        <v>#REF!</v>
      </c>
      <c r="AG97" s="3" t="e">
        <f>$V97*#REF!</f>
        <v>#REF!</v>
      </c>
      <c r="AH97" s="3" t="e">
        <f>W97*#REF!</f>
        <v>#REF!</v>
      </c>
      <c r="AI97" s="3" t="e">
        <f>X97*#REF!</f>
        <v>#REF!</v>
      </c>
      <c r="AJ97" s="3" t="e">
        <f>Y97*#REF!</f>
        <v>#REF!</v>
      </c>
      <c r="AK97" s="3" t="e">
        <f>Z97*#REF!</f>
        <v>#REF!</v>
      </c>
      <c r="AL97" s="3" t="e">
        <f>AA97*#REF!</f>
        <v>#REF!</v>
      </c>
      <c r="AM97" s="3" t="e">
        <f>AB97*#REF!</f>
        <v>#REF!</v>
      </c>
      <c r="AN97" s="3" t="e">
        <f>AC97*#REF!</f>
        <v>#REF!</v>
      </c>
      <c r="AO97" s="3" t="e">
        <f>AD97*#REF!</f>
        <v>#REF!</v>
      </c>
      <c r="AP97" s="3" t="e">
        <f>AE97*#REF!</f>
        <v>#REF!</v>
      </c>
      <c r="AQ97" s="3" t="e">
        <f>AF97*#REF!</f>
        <v>#REF!</v>
      </c>
      <c r="AR97" s="3" t="e">
        <f>AG97*#REF!</f>
        <v>#REF!</v>
      </c>
    </row>
    <row r="98" spans="1:44" ht="15.75" hidden="1" customHeight="1" x14ac:dyDescent="0.35">
      <c r="A98" s="1" t="s">
        <v>22</v>
      </c>
      <c r="B98" s="1" t="s">
        <v>22</v>
      </c>
      <c r="C98" s="1" t="s">
        <v>22</v>
      </c>
      <c r="D98" s="1" t="s">
        <v>23</v>
      </c>
      <c r="E98" s="1" t="s">
        <v>123</v>
      </c>
      <c r="F98" s="1">
        <v>6610</v>
      </c>
      <c r="H98" s="1" t="s">
        <v>25</v>
      </c>
      <c r="I98" s="1">
        <v>0</v>
      </c>
      <c r="J98" s="1">
        <v>1.65</v>
      </c>
      <c r="K98" s="1">
        <v>3288041</v>
      </c>
      <c r="L98" s="1">
        <v>16300</v>
      </c>
      <c r="M98" s="1">
        <v>2015</v>
      </c>
      <c r="N98" s="1">
        <v>2015</v>
      </c>
      <c r="O98" s="1">
        <v>3.5</v>
      </c>
      <c r="P98" s="1">
        <v>550</v>
      </c>
      <c r="Q98" s="1">
        <v>0</v>
      </c>
      <c r="R98" s="1">
        <v>0</v>
      </c>
      <c r="S98" s="1">
        <v>0</v>
      </c>
      <c r="T98" s="1">
        <v>0</v>
      </c>
      <c r="U98" s="1">
        <v>1.7862723172281599E-2</v>
      </c>
      <c r="V98" s="1">
        <v>9800</v>
      </c>
      <c r="W98" s="3" t="e">
        <f>$V98*#REF!</f>
        <v>#REF!</v>
      </c>
      <c r="X98" s="3" t="e">
        <f>$V98*#REF!</f>
        <v>#REF!</v>
      </c>
      <c r="Y98" s="3" t="e">
        <f>$V98*#REF!</f>
        <v>#REF!</v>
      </c>
      <c r="Z98" s="3" t="e">
        <f>$V98*#REF!</f>
        <v>#REF!</v>
      </c>
      <c r="AA98" s="3" t="e">
        <f>$V98*#REF!</f>
        <v>#REF!</v>
      </c>
      <c r="AB98" s="3" t="e">
        <f>$V98*#REF!</f>
        <v>#REF!</v>
      </c>
      <c r="AC98" s="3" t="e">
        <f>$V98*#REF!</f>
        <v>#REF!</v>
      </c>
      <c r="AD98" s="3" t="e">
        <f>$V98*#REF!</f>
        <v>#REF!</v>
      </c>
      <c r="AE98" s="3" t="e">
        <f>$V98*#REF!</f>
        <v>#REF!</v>
      </c>
      <c r="AF98" s="3" t="e">
        <f>$V98*#REF!</f>
        <v>#REF!</v>
      </c>
      <c r="AG98" s="3" t="e">
        <f>$V98*#REF!</f>
        <v>#REF!</v>
      </c>
      <c r="AH98" s="3" t="e">
        <f>W98*#REF!</f>
        <v>#REF!</v>
      </c>
      <c r="AI98" s="3" t="e">
        <f>X98*#REF!</f>
        <v>#REF!</v>
      </c>
      <c r="AJ98" s="3" t="e">
        <f>Y98*#REF!</f>
        <v>#REF!</v>
      </c>
      <c r="AK98" s="3" t="e">
        <f>Z98*#REF!</f>
        <v>#REF!</v>
      </c>
      <c r="AL98" s="3" t="e">
        <f>AA98*#REF!</f>
        <v>#REF!</v>
      </c>
      <c r="AM98" s="3" t="e">
        <f>AB98*#REF!</f>
        <v>#REF!</v>
      </c>
      <c r="AN98" s="3" t="e">
        <f>AC98*#REF!</f>
        <v>#REF!</v>
      </c>
      <c r="AO98" s="3" t="e">
        <f>AD98*#REF!</f>
        <v>#REF!</v>
      </c>
      <c r="AP98" s="3" t="e">
        <f>AE98*#REF!</f>
        <v>#REF!</v>
      </c>
      <c r="AQ98" s="3" t="e">
        <f>AF98*#REF!</f>
        <v>#REF!</v>
      </c>
      <c r="AR98" s="3" t="e">
        <f>AG98*#REF!</f>
        <v>#REF!</v>
      </c>
    </row>
    <row r="99" spans="1:44" ht="15.75" hidden="1" customHeight="1" x14ac:dyDescent="0.35">
      <c r="A99" s="1" t="s">
        <v>22</v>
      </c>
      <c r="B99" s="1" t="s">
        <v>22</v>
      </c>
      <c r="C99" s="1" t="s">
        <v>22</v>
      </c>
      <c r="D99" s="1" t="s">
        <v>23</v>
      </c>
      <c r="E99" s="1" t="s">
        <v>124</v>
      </c>
      <c r="F99" s="1">
        <v>5200</v>
      </c>
      <c r="H99" s="1" t="s">
        <v>27</v>
      </c>
      <c r="I99" s="1">
        <v>3.32</v>
      </c>
      <c r="J99" s="1">
        <v>4.0199999999999996</v>
      </c>
      <c r="K99" s="1">
        <v>12324981</v>
      </c>
      <c r="L99" s="1">
        <v>9500</v>
      </c>
      <c r="M99" s="1">
        <v>2014</v>
      </c>
      <c r="N99" s="1">
        <v>2014</v>
      </c>
      <c r="O99" s="1">
        <v>6</v>
      </c>
      <c r="P99" s="1">
        <v>550</v>
      </c>
      <c r="Q99" s="1">
        <v>0</v>
      </c>
      <c r="R99" s="1">
        <v>0</v>
      </c>
      <c r="S99" s="1">
        <v>0</v>
      </c>
      <c r="T99" s="1">
        <v>0</v>
      </c>
      <c r="U99" s="1">
        <v>6.6244185955193101E-3</v>
      </c>
      <c r="V99" s="1">
        <v>6500</v>
      </c>
      <c r="W99" s="3" t="e">
        <f>$V99*#REF!</f>
        <v>#REF!</v>
      </c>
      <c r="X99" s="3" t="e">
        <f>$V99*#REF!</f>
        <v>#REF!</v>
      </c>
      <c r="Y99" s="3" t="e">
        <f>$V99*#REF!</f>
        <v>#REF!</v>
      </c>
      <c r="Z99" s="3" t="e">
        <f>$V99*#REF!</f>
        <v>#REF!</v>
      </c>
      <c r="AA99" s="3" t="e">
        <f>$V99*#REF!</f>
        <v>#REF!</v>
      </c>
      <c r="AB99" s="3" t="e">
        <f>$V99*#REF!</f>
        <v>#REF!</v>
      </c>
      <c r="AC99" s="3" t="e">
        <f>$V99*#REF!</f>
        <v>#REF!</v>
      </c>
      <c r="AD99" s="3" t="e">
        <f>$V99*#REF!</f>
        <v>#REF!</v>
      </c>
      <c r="AE99" s="3" t="e">
        <f>$V99*#REF!</f>
        <v>#REF!</v>
      </c>
      <c r="AF99" s="3" t="e">
        <f>$V99*#REF!</f>
        <v>#REF!</v>
      </c>
      <c r="AG99" s="3" t="e">
        <f>$V99*#REF!</f>
        <v>#REF!</v>
      </c>
      <c r="AH99" s="3" t="e">
        <f>W99*#REF!</f>
        <v>#REF!</v>
      </c>
      <c r="AI99" s="3" t="e">
        <f>X99*#REF!</f>
        <v>#REF!</v>
      </c>
      <c r="AJ99" s="3" t="e">
        <f>Y99*#REF!</f>
        <v>#REF!</v>
      </c>
      <c r="AK99" s="3" t="e">
        <f>Z99*#REF!</f>
        <v>#REF!</v>
      </c>
      <c r="AL99" s="3" t="e">
        <f>AA99*#REF!</f>
        <v>#REF!</v>
      </c>
      <c r="AM99" s="3" t="e">
        <f>AB99*#REF!</f>
        <v>#REF!</v>
      </c>
      <c r="AN99" s="3" t="e">
        <f>AC99*#REF!</f>
        <v>#REF!</v>
      </c>
      <c r="AO99" s="3" t="e">
        <f>AD99*#REF!</f>
        <v>#REF!</v>
      </c>
      <c r="AP99" s="3" t="e">
        <f>AE99*#REF!</f>
        <v>#REF!</v>
      </c>
      <c r="AQ99" s="3" t="e">
        <f>AF99*#REF!</f>
        <v>#REF!</v>
      </c>
      <c r="AR99" s="3" t="e">
        <f>AG99*#REF!</f>
        <v>#REF!</v>
      </c>
    </row>
    <row r="100" spans="1:44" ht="15.75" hidden="1" customHeight="1" x14ac:dyDescent="0.35">
      <c r="A100" s="1" t="s">
        <v>22</v>
      </c>
      <c r="B100" s="1" t="s">
        <v>22</v>
      </c>
      <c r="C100" s="1" t="s">
        <v>22</v>
      </c>
      <c r="D100" s="1" t="s">
        <v>23</v>
      </c>
      <c r="E100" s="1" t="s">
        <v>125</v>
      </c>
      <c r="F100" s="1">
        <v>5654</v>
      </c>
      <c r="H100" s="1" t="s">
        <v>27</v>
      </c>
      <c r="I100" s="1">
        <v>2.76</v>
      </c>
      <c r="J100" s="1">
        <v>3.91</v>
      </c>
      <c r="K100" s="1">
        <v>3287464</v>
      </c>
      <c r="L100" s="1">
        <v>22600</v>
      </c>
      <c r="M100" s="1">
        <v>2016</v>
      </c>
      <c r="N100" s="1">
        <v>2018</v>
      </c>
      <c r="O100" s="1">
        <v>6</v>
      </c>
      <c r="P100" s="1">
        <v>1300</v>
      </c>
      <c r="Q100" s="1">
        <v>0</v>
      </c>
      <c r="R100" s="1">
        <v>0</v>
      </c>
      <c r="S100" s="1">
        <v>0</v>
      </c>
      <c r="T100" s="1">
        <v>0</v>
      </c>
      <c r="U100" s="1">
        <v>1.0601498918982001E-2</v>
      </c>
      <c r="V100" s="1">
        <v>15300</v>
      </c>
      <c r="W100" s="3" t="e">
        <f>$V100*#REF!</f>
        <v>#REF!</v>
      </c>
      <c r="X100" s="3" t="e">
        <f>$V100*#REF!</f>
        <v>#REF!</v>
      </c>
      <c r="Y100" s="3" t="e">
        <f>$V100*#REF!</f>
        <v>#REF!</v>
      </c>
      <c r="Z100" s="3" t="e">
        <f>$V100*#REF!</f>
        <v>#REF!</v>
      </c>
      <c r="AA100" s="3" t="e">
        <f>$V100*#REF!</f>
        <v>#REF!</v>
      </c>
      <c r="AB100" s="3" t="e">
        <f>$V100*#REF!</f>
        <v>#REF!</v>
      </c>
      <c r="AC100" s="3" t="e">
        <f>$V100*#REF!</f>
        <v>#REF!</v>
      </c>
      <c r="AD100" s="3" t="e">
        <f>$V100*#REF!</f>
        <v>#REF!</v>
      </c>
      <c r="AE100" s="3" t="e">
        <f>$V100*#REF!</f>
        <v>#REF!</v>
      </c>
      <c r="AF100" s="3" t="e">
        <f>$V100*#REF!</f>
        <v>#REF!</v>
      </c>
      <c r="AG100" s="3" t="e">
        <f>$V100*#REF!</f>
        <v>#REF!</v>
      </c>
      <c r="AH100" s="3" t="e">
        <f>W100*#REF!</f>
        <v>#REF!</v>
      </c>
      <c r="AI100" s="3" t="e">
        <f>X100*#REF!</f>
        <v>#REF!</v>
      </c>
      <c r="AJ100" s="3" t="e">
        <f>Y100*#REF!</f>
        <v>#REF!</v>
      </c>
      <c r="AK100" s="3" t="e">
        <f>Z100*#REF!</f>
        <v>#REF!</v>
      </c>
      <c r="AL100" s="3" t="e">
        <f>AA100*#REF!</f>
        <v>#REF!</v>
      </c>
      <c r="AM100" s="3" t="e">
        <f>AB100*#REF!</f>
        <v>#REF!</v>
      </c>
      <c r="AN100" s="3" t="e">
        <f>AC100*#REF!</f>
        <v>#REF!</v>
      </c>
      <c r="AO100" s="3" t="e">
        <f>AD100*#REF!</f>
        <v>#REF!</v>
      </c>
      <c r="AP100" s="3" t="e">
        <f>AE100*#REF!</f>
        <v>#REF!</v>
      </c>
      <c r="AQ100" s="3" t="e">
        <f>AF100*#REF!</f>
        <v>#REF!</v>
      </c>
      <c r="AR100" s="3" t="e">
        <f>AG100*#REF!</f>
        <v>#REF!</v>
      </c>
    </row>
    <row r="101" spans="1:44" ht="15.75" hidden="1" customHeight="1" x14ac:dyDescent="0.35">
      <c r="A101" s="1" t="s">
        <v>22</v>
      </c>
      <c r="B101" s="1" t="s">
        <v>22</v>
      </c>
      <c r="C101" s="1" t="s">
        <v>22</v>
      </c>
      <c r="D101" s="1" t="s">
        <v>23</v>
      </c>
      <c r="E101" s="1" t="s">
        <v>126</v>
      </c>
      <c r="F101" s="1">
        <v>2409</v>
      </c>
      <c r="H101" s="1" t="s">
        <v>27</v>
      </c>
      <c r="I101" s="1">
        <v>0</v>
      </c>
      <c r="J101" s="1">
        <v>52.3</v>
      </c>
      <c r="K101" s="1">
        <v>3286223</v>
      </c>
      <c r="L101" s="1">
        <v>140</v>
      </c>
      <c r="M101" s="1">
        <v>2017</v>
      </c>
      <c r="N101" s="1">
        <v>2018</v>
      </c>
      <c r="O101" s="1">
        <v>18.5</v>
      </c>
      <c r="P101" s="1">
        <v>26</v>
      </c>
      <c r="Q101" s="1">
        <v>15</v>
      </c>
      <c r="R101" s="1">
        <v>7</v>
      </c>
      <c r="S101" s="1">
        <v>0</v>
      </c>
      <c r="T101" s="1">
        <v>4</v>
      </c>
      <c r="U101" s="1">
        <v>0.54763262040790595</v>
      </c>
      <c r="V101" s="1">
        <v>160</v>
      </c>
      <c r="W101" s="3" t="e">
        <f>$V101*#REF!</f>
        <v>#REF!</v>
      </c>
      <c r="X101" s="3" t="e">
        <f>$V101*#REF!</f>
        <v>#REF!</v>
      </c>
      <c r="Y101" s="3" t="e">
        <f>$V101*#REF!</f>
        <v>#REF!</v>
      </c>
      <c r="Z101" s="3" t="e">
        <f>$V101*#REF!</f>
        <v>#REF!</v>
      </c>
      <c r="AA101" s="3" t="e">
        <f>$V101*#REF!</f>
        <v>#REF!</v>
      </c>
      <c r="AB101" s="3" t="e">
        <f>$V101*#REF!</f>
        <v>#REF!</v>
      </c>
      <c r="AC101" s="3" t="e">
        <f>$V101*#REF!</f>
        <v>#REF!</v>
      </c>
      <c r="AD101" s="3" t="e">
        <f>$V101*#REF!</f>
        <v>#REF!</v>
      </c>
      <c r="AE101" s="3" t="e">
        <f>$V101*#REF!</f>
        <v>#REF!</v>
      </c>
      <c r="AF101" s="3" t="e">
        <f>$V101*#REF!</f>
        <v>#REF!</v>
      </c>
      <c r="AG101" s="3" t="e">
        <f>$V101*#REF!</f>
        <v>#REF!</v>
      </c>
      <c r="AH101" s="3" t="e">
        <f>W101*#REF!</f>
        <v>#REF!</v>
      </c>
      <c r="AI101" s="3" t="e">
        <f>X101*#REF!</f>
        <v>#REF!</v>
      </c>
      <c r="AJ101" s="3" t="e">
        <f>Y101*#REF!</f>
        <v>#REF!</v>
      </c>
      <c r="AK101" s="3" t="e">
        <f>Z101*#REF!</f>
        <v>#REF!</v>
      </c>
      <c r="AL101" s="3" t="e">
        <f>AA101*#REF!</f>
        <v>#REF!</v>
      </c>
      <c r="AM101" s="3" t="e">
        <f>AB101*#REF!</f>
        <v>#REF!</v>
      </c>
      <c r="AN101" s="3" t="e">
        <f>AC101*#REF!</f>
        <v>#REF!</v>
      </c>
      <c r="AO101" s="3" t="e">
        <f>AD101*#REF!</f>
        <v>#REF!</v>
      </c>
      <c r="AP101" s="3" t="e">
        <f>AE101*#REF!</f>
        <v>#REF!</v>
      </c>
      <c r="AQ101" s="3" t="e">
        <f>AF101*#REF!</f>
        <v>#REF!</v>
      </c>
      <c r="AR101" s="3" t="e">
        <f>AG101*#REF!</f>
        <v>#REF!</v>
      </c>
    </row>
    <row r="102" spans="1:44" ht="15.75" hidden="1" customHeight="1" x14ac:dyDescent="0.35">
      <c r="A102" s="1" t="s">
        <v>22</v>
      </c>
      <c r="B102" s="1" t="s">
        <v>22</v>
      </c>
      <c r="C102" s="1" t="s">
        <v>22</v>
      </c>
      <c r="D102" s="1" t="s">
        <v>23</v>
      </c>
      <c r="E102" s="1" t="s">
        <v>127</v>
      </c>
      <c r="F102" s="1">
        <v>6039</v>
      </c>
      <c r="H102" s="1" t="s">
        <v>27</v>
      </c>
      <c r="I102" s="1">
        <v>3.54</v>
      </c>
      <c r="J102" s="1">
        <v>6.57</v>
      </c>
      <c r="K102" s="1">
        <v>4753617</v>
      </c>
      <c r="L102" s="1">
        <v>2800</v>
      </c>
      <c r="M102" s="1">
        <v>2018</v>
      </c>
      <c r="N102" s="1">
        <v>2018</v>
      </c>
      <c r="O102" s="1">
        <v>4.5</v>
      </c>
      <c r="P102" s="1">
        <v>120</v>
      </c>
      <c r="Q102" s="1">
        <v>0</v>
      </c>
      <c r="R102" s="1">
        <v>0</v>
      </c>
      <c r="S102" s="1">
        <v>0</v>
      </c>
      <c r="T102" s="1">
        <v>0</v>
      </c>
      <c r="U102" s="1">
        <v>3.1680035112652202E-2</v>
      </c>
      <c r="V102" s="1">
        <v>1700</v>
      </c>
      <c r="W102" s="3" t="e">
        <f>$V102*#REF!</f>
        <v>#REF!</v>
      </c>
      <c r="X102" s="3" t="e">
        <f>$V102*#REF!</f>
        <v>#REF!</v>
      </c>
      <c r="Y102" s="3" t="e">
        <f>$V102*#REF!</f>
        <v>#REF!</v>
      </c>
      <c r="Z102" s="3" t="e">
        <f>$V102*#REF!</f>
        <v>#REF!</v>
      </c>
      <c r="AA102" s="3" t="e">
        <f>$V102*#REF!</f>
        <v>#REF!</v>
      </c>
      <c r="AB102" s="3" t="e">
        <f>$V102*#REF!</f>
        <v>#REF!</v>
      </c>
      <c r="AC102" s="3" t="e">
        <f>$V102*#REF!</f>
        <v>#REF!</v>
      </c>
      <c r="AD102" s="3" t="e">
        <f>$V102*#REF!</f>
        <v>#REF!</v>
      </c>
      <c r="AE102" s="3" t="e">
        <f>$V102*#REF!</f>
        <v>#REF!</v>
      </c>
      <c r="AF102" s="3" t="e">
        <f>$V102*#REF!</f>
        <v>#REF!</v>
      </c>
      <c r="AG102" s="3" t="e">
        <f>$V102*#REF!</f>
        <v>#REF!</v>
      </c>
      <c r="AH102" s="3" t="e">
        <f>W102*#REF!</f>
        <v>#REF!</v>
      </c>
      <c r="AI102" s="3" t="e">
        <f>X102*#REF!</f>
        <v>#REF!</v>
      </c>
      <c r="AJ102" s="3" t="e">
        <f>Y102*#REF!</f>
        <v>#REF!</v>
      </c>
      <c r="AK102" s="3" t="e">
        <f>Z102*#REF!</f>
        <v>#REF!</v>
      </c>
      <c r="AL102" s="3" t="e">
        <f>AA102*#REF!</f>
        <v>#REF!</v>
      </c>
      <c r="AM102" s="3" t="e">
        <f>AB102*#REF!</f>
        <v>#REF!</v>
      </c>
      <c r="AN102" s="3" t="e">
        <f>AC102*#REF!</f>
        <v>#REF!</v>
      </c>
      <c r="AO102" s="3" t="e">
        <f>AD102*#REF!</f>
        <v>#REF!</v>
      </c>
      <c r="AP102" s="3" t="e">
        <f>AE102*#REF!</f>
        <v>#REF!</v>
      </c>
      <c r="AQ102" s="3" t="e">
        <f>AF102*#REF!</f>
        <v>#REF!</v>
      </c>
      <c r="AR102" s="3" t="e">
        <f>AG102*#REF!</f>
        <v>#REF!</v>
      </c>
    </row>
    <row r="103" spans="1:44" ht="15.75" hidden="1" customHeight="1" x14ac:dyDescent="0.35">
      <c r="A103" s="1" t="s">
        <v>22</v>
      </c>
      <c r="B103" s="1" t="s">
        <v>22</v>
      </c>
      <c r="C103" s="1" t="s">
        <v>22</v>
      </c>
      <c r="D103" s="1" t="s">
        <v>23</v>
      </c>
      <c r="E103" s="1" t="s">
        <v>128</v>
      </c>
      <c r="F103" s="1">
        <v>6613</v>
      </c>
      <c r="H103" s="1" t="s">
        <v>25</v>
      </c>
      <c r="I103" s="1">
        <v>2.94</v>
      </c>
      <c r="J103" s="1">
        <v>3.1</v>
      </c>
      <c r="K103" s="1">
        <v>3861101</v>
      </c>
      <c r="L103" s="1">
        <v>22400</v>
      </c>
      <c r="M103" s="1">
        <v>2015</v>
      </c>
      <c r="N103" s="1">
        <v>2015</v>
      </c>
      <c r="O103" s="1">
        <v>3</v>
      </c>
      <c r="P103" s="1">
        <v>620</v>
      </c>
      <c r="Q103" s="1">
        <v>0</v>
      </c>
      <c r="R103" s="1">
        <v>0</v>
      </c>
      <c r="S103" s="1">
        <v>0</v>
      </c>
      <c r="T103" s="1">
        <v>0</v>
      </c>
      <c r="U103" s="1">
        <v>1.85924095247525E-3</v>
      </c>
      <c r="V103" s="1">
        <v>13000</v>
      </c>
      <c r="W103" s="3" t="e">
        <f>$V103*#REF!</f>
        <v>#REF!</v>
      </c>
      <c r="X103" s="3" t="e">
        <f>$V103*#REF!</f>
        <v>#REF!</v>
      </c>
      <c r="Y103" s="3" t="e">
        <f>$V103*#REF!</f>
        <v>#REF!</v>
      </c>
      <c r="Z103" s="3" t="e">
        <f>$V103*#REF!</f>
        <v>#REF!</v>
      </c>
      <c r="AA103" s="3" t="e">
        <f>$V103*#REF!</f>
        <v>#REF!</v>
      </c>
      <c r="AB103" s="3" t="e">
        <f>$V103*#REF!</f>
        <v>#REF!</v>
      </c>
      <c r="AC103" s="3" t="e">
        <f>$V103*#REF!</f>
        <v>#REF!</v>
      </c>
      <c r="AD103" s="3" t="e">
        <f>$V103*#REF!</f>
        <v>#REF!</v>
      </c>
      <c r="AE103" s="3" t="e">
        <f>$V103*#REF!</f>
        <v>#REF!</v>
      </c>
      <c r="AF103" s="3" t="e">
        <f>$V103*#REF!</f>
        <v>#REF!</v>
      </c>
      <c r="AG103" s="3" t="e">
        <f>$V103*#REF!</f>
        <v>#REF!</v>
      </c>
      <c r="AH103" s="3" t="e">
        <f>W103*#REF!</f>
        <v>#REF!</v>
      </c>
      <c r="AI103" s="3" t="e">
        <f>X103*#REF!</f>
        <v>#REF!</v>
      </c>
      <c r="AJ103" s="3" t="e">
        <f>Y103*#REF!</f>
        <v>#REF!</v>
      </c>
      <c r="AK103" s="3" t="e">
        <f>Z103*#REF!</f>
        <v>#REF!</v>
      </c>
      <c r="AL103" s="3" t="e">
        <f>AA103*#REF!</f>
        <v>#REF!</v>
      </c>
      <c r="AM103" s="3" t="e">
        <f>AB103*#REF!</f>
        <v>#REF!</v>
      </c>
      <c r="AN103" s="3" t="e">
        <f>AC103*#REF!</f>
        <v>#REF!</v>
      </c>
      <c r="AO103" s="3" t="e">
        <f>AD103*#REF!</f>
        <v>#REF!</v>
      </c>
      <c r="AP103" s="3" t="e">
        <f>AE103*#REF!</f>
        <v>#REF!</v>
      </c>
      <c r="AQ103" s="3" t="e">
        <f>AF103*#REF!</f>
        <v>#REF!</v>
      </c>
      <c r="AR103" s="3" t="e">
        <f>AG103*#REF!</f>
        <v>#REF!</v>
      </c>
    </row>
    <row r="104" spans="1:44" ht="15.75" hidden="1" customHeight="1" x14ac:dyDescent="0.35">
      <c r="A104" s="1" t="s">
        <v>22</v>
      </c>
      <c r="B104" s="1" t="s">
        <v>22</v>
      </c>
      <c r="C104" s="1" t="s">
        <v>22</v>
      </c>
      <c r="D104" s="1" t="s">
        <v>23</v>
      </c>
      <c r="E104" s="1" t="s">
        <v>129</v>
      </c>
      <c r="F104" s="1">
        <v>5202</v>
      </c>
      <c r="H104" s="1" t="s">
        <v>27</v>
      </c>
      <c r="I104" s="1">
        <v>0</v>
      </c>
      <c r="J104" s="1">
        <v>0.69</v>
      </c>
      <c r="K104" s="1">
        <v>3287190</v>
      </c>
      <c r="L104" s="1">
        <v>5900</v>
      </c>
      <c r="M104" s="1">
        <v>2016</v>
      </c>
      <c r="N104" s="1">
        <v>2017</v>
      </c>
      <c r="O104" s="1">
        <v>1.5</v>
      </c>
      <c r="P104" s="1">
        <v>100</v>
      </c>
      <c r="Q104" s="1">
        <v>0</v>
      </c>
      <c r="R104" s="1">
        <v>0</v>
      </c>
      <c r="S104" s="1">
        <v>0</v>
      </c>
      <c r="T104" s="1">
        <v>0</v>
      </c>
      <c r="U104" s="1">
        <v>6.4606685692553704E-3</v>
      </c>
      <c r="V104" s="1">
        <v>3200</v>
      </c>
      <c r="W104" s="3" t="e">
        <f>$V104*#REF!</f>
        <v>#REF!</v>
      </c>
      <c r="X104" s="3" t="e">
        <f>$V104*#REF!</f>
        <v>#REF!</v>
      </c>
      <c r="Y104" s="3" t="e">
        <f>$V104*#REF!</f>
        <v>#REF!</v>
      </c>
      <c r="Z104" s="3" t="e">
        <f>$V104*#REF!</f>
        <v>#REF!</v>
      </c>
      <c r="AA104" s="3" t="e">
        <f>$V104*#REF!</f>
        <v>#REF!</v>
      </c>
      <c r="AB104" s="3" t="e">
        <f>$V104*#REF!</f>
        <v>#REF!</v>
      </c>
      <c r="AC104" s="3" t="e">
        <f>$V104*#REF!</f>
        <v>#REF!</v>
      </c>
      <c r="AD104" s="3" t="e">
        <f>$V104*#REF!</f>
        <v>#REF!</v>
      </c>
      <c r="AE104" s="3" t="e">
        <f>$V104*#REF!</f>
        <v>#REF!</v>
      </c>
      <c r="AF104" s="3" t="e">
        <f>$V104*#REF!</f>
        <v>#REF!</v>
      </c>
      <c r="AG104" s="3" t="e">
        <f>$V104*#REF!</f>
        <v>#REF!</v>
      </c>
      <c r="AH104" s="3" t="e">
        <f>W104*#REF!</f>
        <v>#REF!</v>
      </c>
      <c r="AI104" s="3" t="e">
        <f>X104*#REF!</f>
        <v>#REF!</v>
      </c>
      <c r="AJ104" s="3" t="e">
        <f>Y104*#REF!</f>
        <v>#REF!</v>
      </c>
      <c r="AK104" s="3" t="e">
        <f>Z104*#REF!</f>
        <v>#REF!</v>
      </c>
      <c r="AL104" s="3" t="e">
        <f>AA104*#REF!</f>
        <v>#REF!</v>
      </c>
      <c r="AM104" s="3" t="e">
        <f>AB104*#REF!</f>
        <v>#REF!</v>
      </c>
      <c r="AN104" s="3" t="e">
        <f>AC104*#REF!</f>
        <v>#REF!</v>
      </c>
      <c r="AO104" s="3" t="e">
        <f>AD104*#REF!</f>
        <v>#REF!</v>
      </c>
      <c r="AP104" s="3" t="e">
        <f>AE104*#REF!</f>
        <v>#REF!</v>
      </c>
      <c r="AQ104" s="3" t="e">
        <f>AF104*#REF!</f>
        <v>#REF!</v>
      </c>
      <c r="AR104" s="3" t="e">
        <f>AG104*#REF!</f>
        <v>#REF!</v>
      </c>
    </row>
    <row r="105" spans="1:44" ht="15.75" hidden="1" customHeight="1" x14ac:dyDescent="0.35">
      <c r="A105" s="1" t="s">
        <v>22</v>
      </c>
      <c r="B105" s="1" t="s">
        <v>22</v>
      </c>
      <c r="C105" s="1" t="s">
        <v>22</v>
      </c>
      <c r="D105" s="1" t="s">
        <v>23</v>
      </c>
      <c r="E105" s="1" t="s">
        <v>130</v>
      </c>
      <c r="F105" s="1">
        <v>6464</v>
      </c>
      <c r="H105" s="1" t="s">
        <v>25</v>
      </c>
      <c r="I105" s="1">
        <v>5.79</v>
      </c>
      <c r="J105" s="1">
        <v>6.62</v>
      </c>
      <c r="K105" s="1">
        <v>4428187</v>
      </c>
      <c r="L105" s="1">
        <v>17400</v>
      </c>
      <c r="M105" s="1">
        <v>2015</v>
      </c>
      <c r="N105" s="1">
        <v>2017</v>
      </c>
      <c r="O105" s="1">
        <v>3.5</v>
      </c>
      <c r="P105" s="1">
        <v>620</v>
      </c>
      <c r="Q105" s="1">
        <v>0</v>
      </c>
      <c r="R105" s="1">
        <v>0</v>
      </c>
      <c r="S105" s="1">
        <v>0</v>
      </c>
      <c r="T105" s="1">
        <v>0</v>
      </c>
      <c r="U105" s="1">
        <v>9.06379281418997E-3</v>
      </c>
      <c r="V105" s="1">
        <v>10600</v>
      </c>
      <c r="W105" s="3" t="e">
        <f>$V105*#REF!</f>
        <v>#REF!</v>
      </c>
      <c r="X105" s="3" t="e">
        <f>$V105*#REF!</f>
        <v>#REF!</v>
      </c>
      <c r="Y105" s="3" t="e">
        <f>$V105*#REF!</f>
        <v>#REF!</v>
      </c>
      <c r="Z105" s="3" t="e">
        <f>$V105*#REF!</f>
        <v>#REF!</v>
      </c>
      <c r="AA105" s="3" t="e">
        <f>$V105*#REF!</f>
        <v>#REF!</v>
      </c>
      <c r="AB105" s="3" t="e">
        <f>$V105*#REF!</f>
        <v>#REF!</v>
      </c>
      <c r="AC105" s="3" t="e">
        <f>$V105*#REF!</f>
        <v>#REF!</v>
      </c>
      <c r="AD105" s="3" t="e">
        <f>$V105*#REF!</f>
        <v>#REF!</v>
      </c>
      <c r="AE105" s="3" t="e">
        <f>$V105*#REF!</f>
        <v>#REF!</v>
      </c>
      <c r="AF105" s="3" t="e">
        <f>$V105*#REF!</f>
        <v>#REF!</v>
      </c>
      <c r="AG105" s="3" t="e">
        <f>$V105*#REF!</f>
        <v>#REF!</v>
      </c>
      <c r="AH105" s="3" t="e">
        <f>W105*#REF!</f>
        <v>#REF!</v>
      </c>
      <c r="AI105" s="3" t="e">
        <f>X105*#REF!</f>
        <v>#REF!</v>
      </c>
      <c r="AJ105" s="3" t="e">
        <f>Y105*#REF!</f>
        <v>#REF!</v>
      </c>
      <c r="AK105" s="3" t="e">
        <f>Z105*#REF!</f>
        <v>#REF!</v>
      </c>
      <c r="AL105" s="3" t="e">
        <f>AA105*#REF!</f>
        <v>#REF!</v>
      </c>
      <c r="AM105" s="3" t="e">
        <f>AB105*#REF!</f>
        <v>#REF!</v>
      </c>
      <c r="AN105" s="3" t="e">
        <f>AC105*#REF!</f>
        <v>#REF!</v>
      </c>
      <c r="AO105" s="3" t="e">
        <f>AD105*#REF!</f>
        <v>#REF!</v>
      </c>
      <c r="AP105" s="3" t="e">
        <f>AE105*#REF!</f>
        <v>#REF!</v>
      </c>
      <c r="AQ105" s="3" t="e">
        <f>AF105*#REF!</f>
        <v>#REF!</v>
      </c>
      <c r="AR105" s="3" t="e">
        <f>AG105*#REF!</f>
        <v>#REF!</v>
      </c>
    </row>
    <row r="106" spans="1:44" ht="15.75" hidden="1" customHeight="1" x14ac:dyDescent="0.35">
      <c r="A106" s="1" t="s">
        <v>22</v>
      </c>
      <c r="B106" s="1" t="s">
        <v>22</v>
      </c>
      <c r="C106" s="1" t="s">
        <v>22</v>
      </c>
      <c r="D106" s="1" t="s">
        <v>23</v>
      </c>
      <c r="E106" s="1" t="s">
        <v>131</v>
      </c>
      <c r="F106" s="1">
        <v>6120</v>
      </c>
      <c r="H106" s="1" t="s">
        <v>27</v>
      </c>
      <c r="I106" s="1">
        <v>0.55000000000000004</v>
      </c>
      <c r="J106" s="1">
        <v>1.1100000000000001</v>
      </c>
      <c r="K106" s="1">
        <v>11240746</v>
      </c>
      <c r="L106" s="1">
        <v>7100</v>
      </c>
      <c r="M106" s="1">
        <v>2009</v>
      </c>
      <c r="N106" s="1">
        <v>2013</v>
      </c>
      <c r="O106" s="1">
        <v>2.5</v>
      </c>
      <c r="P106" s="1">
        <v>190</v>
      </c>
      <c r="Q106" s="1">
        <v>0</v>
      </c>
      <c r="R106" s="1">
        <v>0</v>
      </c>
      <c r="S106" s="1">
        <v>0</v>
      </c>
      <c r="T106" s="1">
        <v>0</v>
      </c>
      <c r="U106" s="1">
        <v>6.1187783636774302E-3</v>
      </c>
      <c r="V106" s="1">
        <v>4100</v>
      </c>
      <c r="W106" s="3" t="e">
        <f>$V106*#REF!</f>
        <v>#REF!</v>
      </c>
      <c r="X106" s="3" t="e">
        <f>$V106*#REF!</f>
        <v>#REF!</v>
      </c>
      <c r="Y106" s="3" t="e">
        <f>$V106*#REF!</f>
        <v>#REF!</v>
      </c>
      <c r="Z106" s="3" t="e">
        <f>$V106*#REF!</f>
        <v>#REF!</v>
      </c>
      <c r="AA106" s="3" t="e">
        <f>$V106*#REF!</f>
        <v>#REF!</v>
      </c>
      <c r="AB106" s="3" t="e">
        <f>$V106*#REF!</f>
        <v>#REF!</v>
      </c>
      <c r="AC106" s="3" t="e">
        <f>$V106*#REF!</f>
        <v>#REF!</v>
      </c>
      <c r="AD106" s="3" t="e">
        <f>$V106*#REF!</f>
        <v>#REF!</v>
      </c>
      <c r="AE106" s="3" t="e">
        <f>$V106*#REF!</f>
        <v>#REF!</v>
      </c>
      <c r="AF106" s="3" t="e">
        <f>$V106*#REF!</f>
        <v>#REF!</v>
      </c>
      <c r="AG106" s="3" t="e">
        <f>$V106*#REF!</f>
        <v>#REF!</v>
      </c>
      <c r="AH106" s="3" t="e">
        <f>W106*#REF!</f>
        <v>#REF!</v>
      </c>
      <c r="AI106" s="3" t="e">
        <f>X106*#REF!</f>
        <v>#REF!</v>
      </c>
      <c r="AJ106" s="3" t="e">
        <f>Y106*#REF!</f>
        <v>#REF!</v>
      </c>
      <c r="AK106" s="3" t="e">
        <f>Z106*#REF!</f>
        <v>#REF!</v>
      </c>
      <c r="AL106" s="3" t="e">
        <f>AA106*#REF!</f>
        <v>#REF!</v>
      </c>
      <c r="AM106" s="3" t="e">
        <f>AB106*#REF!</f>
        <v>#REF!</v>
      </c>
      <c r="AN106" s="3" t="e">
        <f>AC106*#REF!</f>
        <v>#REF!</v>
      </c>
      <c r="AO106" s="3" t="e">
        <f>AD106*#REF!</f>
        <v>#REF!</v>
      </c>
      <c r="AP106" s="3" t="e">
        <f>AE106*#REF!</f>
        <v>#REF!</v>
      </c>
      <c r="AQ106" s="3" t="e">
        <f>AF106*#REF!</f>
        <v>#REF!</v>
      </c>
      <c r="AR106" s="3" t="e">
        <f>AG106*#REF!</f>
        <v>#REF!</v>
      </c>
    </row>
    <row r="107" spans="1:44" ht="15.75" hidden="1" customHeight="1" x14ac:dyDescent="0.35">
      <c r="A107" s="1" t="s">
        <v>22</v>
      </c>
      <c r="B107" s="1" t="s">
        <v>22</v>
      </c>
      <c r="C107" s="1" t="s">
        <v>22</v>
      </c>
      <c r="D107" s="1" t="s">
        <v>23</v>
      </c>
      <c r="E107" s="1" t="s">
        <v>132</v>
      </c>
      <c r="F107" s="1">
        <v>5206</v>
      </c>
      <c r="H107" s="1" t="s">
        <v>25</v>
      </c>
      <c r="I107" s="1">
        <v>2.1</v>
      </c>
      <c r="J107" s="1">
        <v>3.27</v>
      </c>
      <c r="K107" s="1">
        <v>3287204</v>
      </c>
      <c r="L107" s="1">
        <v>16500</v>
      </c>
      <c r="M107" s="1">
        <v>2018</v>
      </c>
      <c r="N107" s="1">
        <v>2018</v>
      </c>
      <c r="O107" s="1">
        <v>3.5</v>
      </c>
      <c r="P107" s="1">
        <v>600</v>
      </c>
      <c r="Q107" s="1">
        <v>0</v>
      </c>
      <c r="R107" s="1">
        <v>0</v>
      </c>
      <c r="S107" s="1">
        <v>0</v>
      </c>
      <c r="T107" s="1">
        <v>0</v>
      </c>
      <c r="U107" s="1">
        <v>1.04682499783917E-2</v>
      </c>
      <c r="V107" s="1">
        <v>10000</v>
      </c>
      <c r="W107" s="3" t="e">
        <f>$V107*#REF!</f>
        <v>#REF!</v>
      </c>
      <c r="X107" s="3" t="e">
        <f>$V107*#REF!</f>
        <v>#REF!</v>
      </c>
      <c r="Y107" s="3" t="e">
        <f>$V107*#REF!</f>
        <v>#REF!</v>
      </c>
      <c r="Z107" s="3" t="e">
        <f>$V107*#REF!</f>
        <v>#REF!</v>
      </c>
      <c r="AA107" s="3" t="e">
        <f>$V107*#REF!</f>
        <v>#REF!</v>
      </c>
      <c r="AB107" s="3" t="e">
        <f>$V107*#REF!</f>
        <v>#REF!</v>
      </c>
      <c r="AC107" s="3" t="e">
        <f>$V107*#REF!</f>
        <v>#REF!</v>
      </c>
      <c r="AD107" s="3" t="e">
        <f>$V107*#REF!</f>
        <v>#REF!</v>
      </c>
      <c r="AE107" s="3" t="e">
        <f>$V107*#REF!</f>
        <v>#REF!</v>
      </c>
      <c r="AF107" s="3" t="e">
        <f>$V107*#REF!</f>
        <v>#REF!</v>
      </c>
      <c r="AG107" s="3" t="e">
        <f>$V107*#REF!</f>
        <v>#REF!</v>
      </c>
      <c r="AH107" s="3" t="e">
        <f>W107*#REF!</f>
        <v>#REF!</v>
      </c>
      <c r="AI107" s="3" t="e">
        <f>X107*#REF!</f>
        <v>#REF!</v>
      </c>
      <c r="AJ107" s="3" t="e">
        <f>Y107*#REF!</f>
        <v>#REF!</v>
      </c>
      <c r="AK107" s="3" t="e">
        <f>Z107*#REF!</f>
        <v>#REF!</v>
      </c>
      <c r="AL107" s="3" t="e">
        <f>AA107*#REF!</f>
        <v>#REF!</v>
      </c>
      <c r="AM107" s="3" t="e">
        <f>AB107*#REF!</f>
        <v>#REF!</v>
      </c>
      <c r="AN107" s="3" t="e">
        <f>AC107*#REF!</f>
        <v>#REF!</v>
      </c>
      <c r="AO107" s="3" t="e">
        <f>AD107*#REF!</f>
        <v>#REF!</v>
      </c>
      <c r="AP107" s="3" t="e">
        <f>AE107*#REF!</f>
        <v>#REF!</v>
      </c>
      <c r="AQ107" s="3" t="e">
        <f>AF107*#REF!</f>
        <v>#REF!</v>
      </c>
      <c r="AR107" s="3" t="e">
        <f>AG107*#REF!</f>
        <v>#REF!</v>
      </c>
    </row>
    <row r="108" spans="1:44" ht="15.75" hidden="1" customHeight="1" x14ac:dyDescent="0.35">
      <c r="A108" s="1" t="s">
        <v>22</v>
      </c>
      <c r="B108" s="1" t="s">
        <v>22</v>
      </c>
      <c r="C108" s="1" t="s">
        <v>22</v>
      </c>
      <c r="D108" s="1" t="s">
        <v>23</v>
      </c>
      <c r="E108" s="1" t="s">
        <v>133</v>
      </c>
      <c r="F108" s="1">
        <v>6580</v>
      </c>
      <c r="H108" s="1" t="s">
        <v>25</v>
      </c>
      <c r="I108" s="1">
        <v>0.52</v>
      </c>
      <c r="J108" s="1">
        <v>0.78</v>
      </c>
      <c r="K108" s="1">
        <v>12850289</v>
      </c>
      <c r="L108" s="1">
        <v>13700</v>
      </c>
      <c r="M108" s="1">
        <v>2018</v>
      </c>
      <c r="N108" s="1">
        <v>2018</v>
      </c>
      <c r="O108" s="1">
        <v>3</v>
      </c>
      <c r="P108" s="1">
        <v>410</v>
      </c>
      <c r="Q108" s="1">
        <v>0</v>
      </c>
      <c r="R108" s="1">
        <v>0</v>
      </c>
      <c r="S108" s="1">
        <v>0</v>
      </c>
      <c r="T108" s="1">
        <v>0</v>
      </c>
      <c r="U108" s="1">
        <v>2.82077981411725E-3</v>
      </c>
      <c r="V108" s="1">
        <v>8100</v>
      </c>
      <c r="W108" s="3" t="e">
        <f>$V108*#REF!</f>
        <v>#REF!</v>
      </c>
      <c r="X108" s="3" t="e">
        <f>$V108*#REF!</f>
        <v>#REF!</v>
      </c>
      <c r="Y108" s="3" t="e">
        <f>$V108*#REF!</f>
        <v>#REF!</v>
      </c>
      <c r="Z108" s="3" t="e">
        <f>$V108*#REF!</f>
        <v>#REF!</v>
      </c>
      <c r="AA108" s="3" t="e">
        <f>$V108*#REF!</f>
        <v>#REF!</v>
      </c>
      <c r="AB108" s="3" t="e">
        <f>$V108*#REF!</f>
        <v>#REF!</v>
      </c>
      <c r="AC108" s="3" t="e">
        <f>$V108*#REF!</f>
        <v>#REF!</v>
      </c>
      <c r="AD108" s="3" t="e">
        <f>$V108*#REF!</f>
        <v>#REF!</v>
      </c>
      <c r="AE108" s="3" t="e">
        <f>$V108*#REF!</f>
        <v>#REF!</v>
      </c>
      <c r="AF108" s="3" t="e">
        <f>$V108*#REF!</f>
        <v>#REF!</v>
      </c>
      <c r="AG108" s="3" t="e">
        <f>$V108*#REF!</f>
        <v>#REF!</v>
      </c>
      <c r="AH108" s="3" t="e">
        <f>W108*#REF!</f>
        <v>#REF!</v>
      </c>
      <c r="AI108" s="3" t="e">
        <f>X108*#REF!</f>
        <v>#REF!</v>
      </c>
      <c r="AJ108" s="3" t="e">
        <f>Y108*#REF!</f>
        <v>#REF!</v>
      </c>
      <c r="AK108" s="3" t="e">
        <f>Z108*#REF!</f>
        <v>#REF!</v>
      </c>
      <c r="AL108" s="3" t="e">
        <f>AA108*#REF!</f>
        <v>#REF!</v>
      </c>
      <c r="AM108" s="3" t="e">
        <f>AB108*#REF!</f>
        <v>#REF!</v>
      </c>
      <c r="AN108" s="3" t="e">
        <f>AC108*#REF!</f>
        <v>#REF!</v>
      </c>
      <c r="AO108" s="3" t="e">
        <f>AD108*#REF!</f>
        <v>#REF!</v>
      </c>
      <c r="AP108" s="3" t="e">
        <f>AE108*#REF!</f>
        <v>#REF!</v>
      </c>
      <c r="AQ108" s="3" t="e">
        <f>AF108*#REF!</f>
        <v>#REF!</v>
      </c>
      <c r="AR108" s="3" t="e">
        <f>AG108*#REF!</f>
        <v>#REF!</v>
      </c>
    </row>
    <row r="109" spans="1:44" ht="15.75" hidden="1" customHeight="1" x14ac:dyDescent="0.35">
      <c r="A109" s="1" t="s">
        <v>22</v>
      </c>
      <c r="B109" s="1" t="s">
        <v>22</v>
      </c>
      <c r="C109" s="1" t="s">
        <v>22</v>
      </c>
      <c r="D109" s="1" t="s">
        <v>23</v>
      </c>
      <c r="E109" s="1" t="s">
        <v>134</v>
      </c>
      <c r="F109" s="1">
        <v>6140</v>
      </c>
      <c r="H109" s="1" t="s">
        <v>25</v>
      </c>
      <c r="I109" s="1">
        <v>2.48</v>
      </c>
      <c r="J109" s="1">
        <v>3.22</v>
      </c>
      <c r="K109" s="1">
        <v>3287711</v>
      </c>
      <c r="L109" s="1">
        <v>20600</v>
      </c>
      <c r="M109" s="1">
        <v>2014</v>
      </c>
      <c r="N109" s="1">
        <v>2016</v>
      </c>
      <c r="O109" s="1">
        <v>2.5</v>
      </c>
      <c r="P109" s="1">
        <v>500</v>
      </c>
      <c r="Q109" s="1">
        <v>0</v>
      </c>
      <c r="R109" s="1">
        <v>0</v>
      </c>
      <c r="S109" s="1">
        <v>0</v>
      </c>
      <c r="T109" s="1">
        <v>0</v>
      </c>
      <c r="U109" s="1">
        <v>6.91782307147193E-3</v>
      </c>
      <c r="V109" s="1">
        <v>11800</v>
      </c>
      <c r="W109" s="3" t="e">
        <f>$V109*#REF!</f>
        <v>#REF!</v>
      </c>
      <c r="X109" s="3" t="e">
        <f>$V109*#REF!</f>
        <v>#REF!</v>
      </c>
      <c r="Y109" s="3" t="e">
        <f>$V109*#REF!</f>
        <v>#REF!</v>
      </c>
      <c r="Z109" s="3" t="e">
        <f>$V109*#REF!</f>
        <v>#REF!</v>
      </c>
      <c r="AA109" s="3" t="e">
        <f>$V109*#REF!</f>
        <v>#REF!</v>
      </c>
      <c r="AB109" s="3" t="e">
        <f>$V109*#REF!</f>
        <v>#REF!</v>
      </c>
      <c r="AC109" s="3" t="e">
        <f>$V109*#REF!</f>
        <v>#REF!</v>
      </c>
      <c r="AD109" s="3" t="e">
        <f>$V109*#REF!</f>
        <v>#REF!</v>
      </c>
      <c r="AE109" s="3" t="e">
        <f>$V109*#REF!</f>
        <v>#REF!</v>
      </c>
      <c r="AF109" s="3" t="e">
        <f>$V109*#REF!</f>
        <v>#REF!</v>
      </c>
      <c r="AG109" s="3" t="e">
        <f>$V109*#REF!</f>
        <v>#REF!</v>
      </c>
      <c r="AH109" s="3" t="e">
        <f>W109*#REF!</f>
        <v>#REF!</v>
      </c>
      <c r="AI109" s="3" t="e">
        <f>X109*#REF!</f>
        <v>#REF!</v>
      </c>
      <c r="AJ109" s="3" t="e">
        <f>Y109*#REF!</f>
        <v>#REF!</v>
      </c>
      <c r="AK109" s="3" t="e">
        <f>Z109*#REF!</f>
        <v>#REF!</v>
      </c>
      <c r="AL109" s="3" t="e">
        <f>AA109*#REF!</f>
        <v>#REF!</v>
      </c>
      <c r="AM109" s="3" t="e">
        <f>AB109*#REF!</f>
        <v>#REF!</v>
      </c>
      <c r="AN109" s="3" t="e">
        <f>AC109*#REF!</f>
        <v>#REF!</v>
      </c>
      <c r="AO109" s="3" t="e">
        <f>AD109*#REF!</f>
        <v>#REF!</v>
      </c>
      <c r="AP109" s="3" t="e">
        <f>AE109*#REF!</f>
        <v>#REF!</v>
      </c>
      <c r="AQ109" s="3" t="e">
        <f>AF109*#REF!</f>
        <v>#REF!</v>
      </c>
      <c r="AR109" s="3" t="e">
        <f>AG109*#REF!</f>
        <v>#REF!</v>
      </c>
    </row>
    <row r="110" spans="1:44" ht="15.75" hidden="1" customHeight="1" x14ac:dyDescent="0.35">
      <c r="A110" s="1" t="s">
        <v>22</v>
      </c>
      <c r="B110" s="1" t="s">
        <v>22</v>
      </c>
      <c r="C110" s="1" t="s">
        <v>22</v>
      </c>
      <c r="D110" s="1" t="s">
        <v>23</v>
      </c>
      <c r="E110" s="1" t="s">
        <v>135</v>
      </c>
      <c r="F110" s="1">
        <v>8829</v>
      </c>
      <c r="H110" s="1" t="s">
        <v>27</v>
      </c>
      <c r="I110" s="1">
        <v>12.53</v>
      </c>
      <c r="J110" s="1">
        <v>16.809999999999999</v>
      </c>
      <c r="K110" s="1">
        <v>3288450</v>
      </c>
      <c r="L110" s="1">
        <v>1200</v>
      </c>
      <c r="M110" s="1">
        <v>2015</v>
      </c>
      <c r="N110" s="1">
        <v>2015</v>
      </c>
      <c r="O110" s="1">
        <v>26.5</v>
      </c>
      <c r="P110" s="1">
        <v>320</v>
      </c>
      <c r="Q110" s="1">
        <v>42</v>
      </c>
      <c r="R110" s="1">
        <v>110</v>
      </c>
      <c r="S110" s="1">
        <v>170</v>
      </c>
      <c r="T110" s="1">
        <v>1</v>
      </c>
      <c r="U110" s="1">
        <v>4.2807870622901298E-2</v>
      </c>
      <c r="V110" s="1">
        <v>1700</v>
      </c>
      <c r="W110" s="3" t="e">
        <f>$V110*#REF!</f>
        <v>#REF!</v>
      </c>
      <c r="X110" s="3" t="e">
        <f>$V110*#REF!</f>
        <v>#REF!</v>
      </c>
      <c r="Y110" s="3" t="e">
        <f>$V110*#REF!</f>
        <v>#REF!</v>
      </c>
      <c r="Z110" s="3" t="e">
        <f>$V110*#REF!</f>
        <v>#REF!</v>
      </c>
      <c r="AA110" s="3" t="e">
        <f>$V110*#REF!</f>
        <v>#REF!</v>
      </c>
      <c r="AB110" s="3" t="e">
        <f>$V110*#REF!</f>
        <v>#REF!</v>
      </c>
      <c r="AC110" s="3" t="e">
        <f>$V110*#REF!</f>
        <v>#REF!</v>
      </c>
      <c r="AD110" s="3" t="e">
        <f>$V110*#REF!</f>
        <v>#REF!</v>
      </c>
      <c r="AE110" s="3" t="e">
        <f>$V110*#REF!</f>
        <v>#REF!</v>
      </c>
      <c r="AF110" s="3" t="e">
        <f>$V110*#REF!</f>
        <v>#REF!</v>
      </c>
      <c r="AG110" s="3" t="e">
        <f>$V110*#REF!</f>
        <v>#REF!</v>
      </c>
      <c r="AH110" s="3" t="e">
        <f>W110*#REF!</f>
        <v>#REF!</v>
      </c>
      <c r="AI110" s="3" t="e">
        <f>X110*#REF!</f>
        <v>#REF!</v>
      </c>
      <c r="AJ110" s="3" t="e">
        <f>Y110*#REF!</f>
        <v>#REF!</v>
      </c>
      <c r="AK110" s="3" t="e">
        <f>Z110*#REF!</f>
        <v>#REF!</v>
      </c>
      <c r="AL110" s="3" t="e">
        <f>AA110*#REF!</f>
        <v>#REF!</v>
      </c>
      <c r="AM110" s="3" t="e">
        <f>AB110*#REF!</f>
        <v>#REF!</v>
      </c>
      <c r="AN110" s="3" t="e">
        <f>AC110*#REF!</f>
        <v>#REF!</v>
      </c>
      <c r="AO110" s="3" t="e">
        <f>AD110*#REF!</f>
        <v>#REF!</v>
      </c>
      <c r="AP110" s="3" t="e">
        <f>AE110*#REF!</f>
        <v>#REF!</v>
      </c>
      <c r="AQ110" s="3" t="e">
        <f>AF110*#REF!</f>
        <v>#REF!</v>
      </c>
      <c r="AR110" s="3" t="e">
        <f>AG110*#REF!</f>
        <v>#REF!</v>
      </c>
    </row>
    <row r="111" spans="1:44" ht="15.75" hidden="1" customHeight="1" x14ac:dyDescent="0.35">
      <c r="A111" s="1" t="s">
        <v>22</v>
      </c>
      <c r="B111" s="1" t="s">
        <v>22</v>
      </c>
      <c r="C111" s="1" t="s">
        <v>22</v>
      </c>
      <c r="D111" s="1" t="s">
        <v>23</v>
      </c>
      <c r="E111" s="1" t="s">
        <v>136</v>
      </c>
      <c r="F111" s="1">
        <v>4640</v>
      </c>
      <c r="H111" s="1" t="s">
        <v>27</v>
      </c>
      <c r="I111" s="1">
        <v>44.66</v>
      </c>
      <c r="J111" s="1">
        <v>60.13</v>
      </c>
      <c r="K111" s="1">
        <v>4327477</v>
      </c>
      <c r="L111" s="1">
        <v>800</v>
      </c>
      <c r="M111" s="1">
        <v>2014</v>
      </c>
      <c r="N111" s="1">
        <v>2014</v>
      </c>
      <c r="O111" s="1">
        <v>5</v>
      </c>
      <c r="P111" s="1">
        <v>40</v>
      </c>
      <c r="Q111" s="1">
        <v>32</v>
      </c>
      <c r="R111" s="1">
        <v>8</v>
      </c>
      <c r="S111" s="1">
        <v>1</v>
      </c>
      <c r="T111" s="1">
        <v>0</v>
      </c>
      <c r="U111" s="1">
        <v>0.146105085667812</v>
      </c>
      <c r="V111" s="1">
        <v>500</v>
      </c>
      <c r="W111" s="3" t="e">
        <f>$V111*#REF!</f>
        <v>#REF!</v>
      </c>
      <c r="X111" s="3" t="e">
        <f>$V111*#REF!</f>
        <v>#REF!</v>
      </c>
      <c r="Y111" s="3" t="e">
        <f>$V111*#REF!</f>
        <v>#REF!</v>
      </c>
      <c r="Z111" s="3" t="e">
        <f>$V111*#REF!</f>
        <v>#REF!</v>
      </c>
      <c r="AA111" s="3" t="e">
        <f>$V111*#REF!</f>
        <v>#REF!</v>
      </c>
      <c r="AB111" s="3" t="e">
        <f>$V111*#REF!</f>
        <v>#REF!</v>
      </c>
      <c r="AC111" s="3" t="e">
        <f>$V111*#REF!</f>
        <v>#REF!</v>
      </c>
      <c r="AD111" s="3" t="e">
        <f>$V111*#REF!</f>
        <v>#REF!</v>
      </c>
      <c r="AE111" s="3" t="e">
        <f>$V111*#REF!</f>
        <v>#REF!</v>
      </c>
      <c r="AF111" s="3" t="e">
        <f>$V111*#REF!</f>
        <v>#REF!</v>
      </c>
      <c r="AG111" s="3" t="e">
        <f>$V111*#REF!</f>
        <v>#REF!</v>
      </c>
      <c r="AH111" s="3" t="e">
        <f>W111*#REF!</f>
        <v>#REF!</v>
      </c>
      <c r="AI111" s="3" t="e">
        <f>X111*#REF!</f>
        <v>#REF!</v>
      </c>
      <c r="AJ111" s="3" t="e">
        <f>Y111*#REF!</f>
        <v>#REF!</v>
      </c>
      <c r="AK111" s="3" t="e">
        <f>Z111*#REF!</f>
        <v>#REF!</v>
      </c>
      <c r="AL111" s="3" t="e">
        <f>AA111*#REF!</f>
        <v>#REF!</v>
      </c>
      <c r="AM111" s="3" t="e">
        <f>AB111*#REF!</f>
        <v>#REF!</v>
      </c>
      <c r="AN111" s="3" t="e">
        <f>AC111*#REF!</f>
        <v>#REF!</v>
      </c>
      <c r="AO111" s="3" t="e">
        <f>AD111*#REF!</f>
        <v>#REF!</v>
      </c>
      <c r="AP111" s="3" t="e">
        <f>AE111*#REF!</f>
        <v>#REF!</v>
      </c>
      <c r="AQ111" s="3" t="e">
        <f>AF111*#REF!</f>
        <v>#REF!</v>
      </c>
      <c r="AR111" s="3" t="e">
        <f>AG111*#REF!</f>
        <v>#REF!</v>
      </c>
    </row>
    <row r="112" spans="1:44" ht="15.75" hidden="1" customHeight="1" x14ac:dyDescent="0.35">
      <c r="A112" s="1" t="s">
        <v>22</v>
      </c>
      <c r="B112" s="1" t="s">
        <v>22</v>
      </c>
      <c r="C112" s="1" t="s">
        <v>22</v>
      </c>
      <c r="D112" s="1" t="s">
        <v>23</v>
      </c>
      <c r="E112" s="1" t="s">
        <v>137</v>
      </c>
      <c r="F112" s="1">
        <v>6146</v>
      </c>
      <c r="H112" s="1" t="s">
        <v>27</v>
      </c>
      <c r="I112" s="1">
        <v>0</v>
      </c>
      <c r="J112" s="1">
        <v>0.67</v>
      </c>
      <c r="K112" s="1">
        <v>3287723</v>
      </c>
      <c r="L112" s="1">
        <v>24100</v>
      </c>
      <c r="M112" s="1">
        <v>2016</v>
      </c>
      <c r="N112" s="1">
        <v>2018</v>
      </c>
      <c r="O112" s="1">
        <v>1.5</v>
      </c>
      <c r="P112" s="1">
        <v>400</v>
      </c>
      <c r="Q112" s="1">
        <v>0</v>
      </c>
      <c r="R112" s="1">
        <v>0</v>
      </c>
      <c r="S112" s="1">
        <v>0</v>
      </c>
      <c r="T112" s="1">
        <v>0</v>
      </c>
      <c r="U112" s="1">
        <v>6.1334772671633201E-3</v>
      </c>
      <c r="V112" s="1">
        <v>13100</v>
      </c>
      <c r="W112" s="3" t="e">
        <f>$V112*#REF!</f>
        <v>#REF!</v>
      </c>
      <c r="X112" s="3" t="e">
        <f>$V112*#REF!</f>
        <v>#REF!</v>
      </c>
      <c r="Y112" s="3" t="e">
        <f>$V112*#REF!</f>
        <v>#REF!</v>
      </c>
      <c r="Z112" s="3" t="e">
        <f>$V112*#REF!</f>
        <v>#REF!</v>
      </c>
      <c r="AA112" s="3" t="e">
        <f>$V112*#REF!</f>
        <v>#REF!</v>
      </c>
      <c r="AB112" s="3" t="e">
        <f>$V112*#REF!</f>
        <v>#REF!</v>
      </c>
      <c r="AC112" s="3" t="e">
        <f>$V112*#REF!</f>
        <v>#REF!</v>
      </c>
      <c r="AD112" s="3" t="e">
        <f>$V112*#REF!</f>
        <v>#REF!</v>
      </c>
      <c r="AE112" s="3" t="e">
        <f>$V112*#REF!</f>
        <v>#REF!</v>
      </c>
      <c r="AF112" s="3" t="e">
        <f>$V112*#REF!</f>
        <v>#REF!</v>
      </c>
      <c r="AG112" s="3" t="e">
        <f>$V112*#REF!</f>
        <v>#REF!</v>
      </c>
      <c r="AH112" s="3" t="e">
        <f>W112*#REF!</f>
        <v>#REF!</v>
      </c>
      <c r="AI112" s="3" t="e">
        <f>X112*#REF!</f>
        <v>#REF!</v>
      </c>
      <c r="AJ112" s="3" t="e">
        <f>Y112*#REF!</f>
        <v>#REF!</v>
      </c>
      <c r="AK112" s="3" t="e">
        <f>Z112*#REF!</f>
        <v>#REF!</v>
      </c>
      <c r="AL112" s="3" t="e">
        <f>AA112*#REF!</f>
        <v>#REF!</v>
      </c>
      <c r="AM112" s="3" t="e">
        <f>AB112*#REF!</f>
        <v>#REF!</v>
      </c>
      <c r="AN112" s="3" t="e">
        <f>AC112*#REF!</f>
        <v>#REF!</v>
      </c>
      <c r="AO112" s="3" t="e">
        <f>AD112*#REF!</f>
        <v>#REF!</v>
      </c>
      <c r="AP112" s="3" t="e">
        <f>AE112*#REF!</f>
        <v>#REF!</v>
      </c>
      <c r="AQ112" s="3" t="e">
        <f>AF112*#REF!</f>
        <v>#REF!</v>
      </c>
      <c r="AR112" s="3" t="e">
        <f>AG112*#REF!</f>
        <v>#REF!</v>
      </c>
    </row>
    <row r="113" spans="1:44" ht="15.75" hidden="1" customHeight="1" x14ac:dyDescent="0.35">
      <c r="A113" s="1" t="s">
        <v>22</v>
      </c>
      <c r="B113" s="1" t="s">
        <v>22</v>
      </c>
      <c r="C113" s="1" t="s">
        <v>22</v>
      </c>
      <c r="D113" s="1" t="s">
        <v>23</v>
      </c>
      <c r="E113" s="1" t="s">
        <v>138</v>
      </c>
      <c r="F113" s="1">
        <v>10001</v>
      </c>
      <c r="H113" s="1" t="s">
        <v>27</v>
      </c>
      <c r="I113" s="1">
        <v>24.51</v>
      </c>
      <c r="J113" s="1">
        <v>207.79</v>
      </c>
      <c r="K113" s="1">
        <v>12113623</v>
      </c>
      <c r="L113" s="1">
        <v>14</v>
      </c>
      <c r="M113" s="1">
        <v>2009</v>
      </c>
      <c r="N113" s="1">
        <v>2015</v>
      </c>
      <c r="O113" s="1">
        <v>14.5</v>
      </c>
      <c r="P113" s="1">
        <v>2</v>
      </c>
      <c r="Q113" s="1">
        <v>2</v>
      </c>
      <c r="R113" s="1">
        <v>0</v>
      </c>
      <c r="S113" s="1">
        <v>0</v>
      </c>
      <c r="T113" s="1">
        <v>0</v>
      </c>
      <c r="U113" s="1">
        <v>1.8053471675660999</v>
      </c>
      <c r="V113" s="1">
        <v>15</v>
      </c>
      <c r="W113" s="3" t="e">
        <f>$V113*#REF!</f>
        <v>#REF!</v>
      </c>
      <c r="X113" s="3" t="e">
        <f>$V113*#REF!</f>
        <v>#REF!</v>
      </c>
      <c r="Y113" s="3" t="e">
        <f>$V113*#REF!</f>
        <v>#REF!</v>
      </c>
      <c r="Z113" s="3" t="e">
        <f>$V113*#REF!</f>
        <v>#REF!</v>
      </c>
      <c r="AA113" s="3" t="e">
        <f>$V113*#REF!</f>
        <v>#REF!</v>
      </c>
      <c r="AB113" s="3" t="e">
        <f>$V113*#REF!</f>
        <v>#REF!</v>
      </c>
      <c r="AC113" s="3" t="e">
        <f>$V113*#REF!</f>
        <v>#REF!</v>
      </c>
      <c r="AD113" s="3" t="e">
        <f>$V113*#REF!</f>
        <v>#REF!</v>
      </c>
      <c r="AE113" s="3" t="e">
        <f>$V113*#REF!</f>
        <v>#REF!</v>
      </c>
      <c r="AF113" s="3" t="e">
        <f>$V113*#REF!</f>
        <v>#REF!</v>
      </c>
      <c r="AG113" s="3" t="e">
        <f>$V113*#REF!</f>
        <v>#REF!</v>
      </c>
      <c r="AH113" s="3" t="e">
        <f>W113*#REF!</f>
        <v>#REF!</v>
      </c>
      <c r="AI113" s="3" t="e">
        <f>X113*#REF!</f>
        <v>#REF!</v>
      </c>
      <c r="AJ113" s="3" t="e">
        <f>Y113*#REF!</f>
        <v>#REF!</v>
      </c>
      <c r="AK113" s="3" t="e">
        <f>Z113*#REF!</f>
        <v>#REF!</v>
      </c>
      <c r="AL113" s="3" t="e">
        <f>AA113*#REF!</f>
        <v>#REF!</v>
      </c>
      <c r="AM113" s="3" t="e">
        <f>AB113*#REF!</f>
        <v>#REF!</v>
      </c>
      <c r="AN113" s="3" t="e">
        <f>AC113*#REF!</f>
        <v>#REF!</v>
      </c>
      <c r="AO113" s="3" t="e">
        <f>AD113*#REF!</f>
        <v>#REF!</v>
      </c>
      <c r="AP113" s="3" t="e">
        <f>AE113*#REF!</f>
        <v>#REF!</v>
      </c>
      <c r="AQ113" s="3" t="e">
        <f>AF113*#REF!</f>
        <v>#REF!</v>
      </c>
      <c r="AR113" s="3" t="e">
        <f>AG113*#REF!</f>
        <v>#REF!</v>
      </c>
    </row>
    <row r="114" spans="1:44" ht="15.75" hidden="1" customHeight="1" x14ac:dyDescent="0.35">
      <c r="A114" s="1" t="s">
        <v>22</v>
      </c>
      <c r="B114" s="1" t="s">
        <v>22</v>
      </c>
      <c r="C114" s="1" t="s">
        <v>22</v>
      </c>
      <c r="D114" s="1" t="s">
        <v>23</v>
      </c>
      <c r="E114" s="1" t="s">
        <v>139</v>
      </c>
      <c r="F114" s="1">
        <v>5621</v>
      </c>
      <c r="H114" s="1" t="s">
        <v>27</v>
      </c>
      <c r="I114" s="1">
        <v>1.05</v>
      </c>
      <c r="J114" s="1">
        <v>1.48</v>
      </c>
      <c r="K114" s="1">
        <v>11235456</v>
      </c>
      <c r="L114" s="1">
        <v>11100</v>
      </c>
      <c r="M114" s="1">
        <v>2016</v>
      </c>
      <c r="N114" s="1">
        <v>2016</v>
      </c>
      <c r="O114" s="1">
        <v>1</v>
      </c>
      <c r="P114" s="1">
        <v>100</v>
      </c>
      <c r="Q114" s="1">
        <v>0</v>
      </c>
      <c r="R114" s="1">
        <v>0</v>
      </c>
      <c r="S114" s="1">
        <v>0</v>
      </c>
      <c r="T114" s="1">
        <v>0</v>
      </c>
      <c r="U114" s="1">
        <v>4.2666990921134997E-3</v>
      </c>
      <c r="V114" s="1">
        <v>5800</v>
      </c>
      <c r="W114" s="3" t="e">
        <f>$V114*#REF!</f>
        <v>#REF!</v>
      </c>
      <c r="X114" s="3" t="e">
        <f>$V114*#REF!</f>
        <v>#REF!</v>
      </c>
      <c r="Y114" s="3" t="e">
        <f>$V114*#REF!</f>
        <v>#REF!</v>
      </c>
      <c r="Z114" s="3" t="e">
        <f>$V114*#REF!</f>
        <v>#REF!</v>
      </c>
      <c r="AA114" s="3" t="e">
        <f>$V114*#REF!</f>
        <v>#REF!</v>
      </c>
      <c r="AB114" s="3" t="e">
        <f>$V114*#REF!</f>
        <v>#REF!</v>
      </c>
      <c r="AC114" s="3" t="e">
        <f>$V114*#REF!</f>
        <v>#REF!</v>
      </c>
      <c r="AD114" s="3" t="e">
        <f>$V114*#REF!</f>
        <v>#REF!</v>
      </c>
      <c r="AE114" s="3" t="e">
        <f>$V114*#REF!</f>
        <v>#REF!</v>
      </c>
      <c r="AF114" s="3" t="e">
        <f>$V114*#REF!</f>
        <v>#REF!</v>
      </c>
      <c r="AG114" s="3" t="e">
        <f>$V114*#REF!</f>
        <v>#REF!</v>
      </c>
      <c r="AH114" s="3" t="e">
        <f>W114*#REF!</f>
        <v>#REF!</v>
      </c>
      <c r="AI114" s="3" t="e">
        <f>X114*#REF!</f>
        <v>#REF!</v>
      </c>
      <c r="AJ114" s="3" t="e">
        <f>Y114*#REF!</f>
        <v>#REF!</v>
      </c>
      <c r="AK114" s="3" t="e">
        <f>Z114*#REF!</f>
        <v>#REF!</v>
      </c>
      <c r="AL114" s="3" t="e">
        <f>AA114*#REF!</f>
        <v>#REF!</v>
      </c>
      <c r="AM114" s="3" t="e">
        <f>AB114*#REF!</f>
        <v>#REF!</v>
      </c>
      <c r="AN114" s="3" t="e">
        <f>AC114*#REF!</f>
        <v>#REF!</v>
      </c>
      <c r="AO114" s="3" t="e">
        <f>AD114*#REF!</f>
        <v>#REF!</v>
      </c>
      <c r="AP114" s="3" t="e">
        <f>AE114*#REF!</f>
        <v>#REF!</v>
      </c>
      <c r="AQ114" s="3" t="e">
        <f>AF114*#REF!</f>
        <v>#REF!</v>
      </c>
      <c r="AR114" s="3" t="e">
        <f>AG114*#REF!</f>
        <v>#REF!</v>
      </c>
    </row>
    <row r="115" spans="1:44" ht="15.75" hidden="1" customHeight="1" x14ac:dyDescent="0.35">
      <c r="A115" s="1" t="s">
        <v>22</v>
      </c>
      <c r="B115" s="1" t="s">
        <v>22</v>
      </c>
      <c r="C115" s="1" t="s">
        <v>22</v>
      </c>
      <c r="D115" s="1" t="s">
        <v>23</v>
      </c>
      <c r="E115" s="1" t="s">
        <v>140</v>
      </c>
      <c r="F115" s="1">
        <v>5827</v>
      </c>
      <c r="H115" s="1" t="s">
        <v>27</v>
      </c>
      <c r="I115" s="1">
        <v>2.73</v>
      </c>
      <c r="J115" s="1">
        <v>3.16</v>
      </c>
      <c r="K115" s="1">
        <v>4748217</v>
      </c>
      <c r="L115" s="1">
        <v>10000</v>
      </c>
      <c r="M115" s="1">
        <v>2018</v>
      </c>
      <c r="N115" s="1">
        <v>2018</v>
      </c>
      <c r="O115" s="1">
        <v>3</v>
      </c>
      <c r="P115" s="1">
        <v>300</v>
      </c>
      <c r="Q115" s="1">
        <v>0</v>
      </c>
      <c r="R115" s="1">
        <v>0</v>
      </c>
      <c r="S115" s="1">
        <v>0</v>
      </c>
      <c r="T115" s="1">
        <v>0</v>
      </c>
      <c r="U115" s="1">
        <v>3.8883000718521301E-3</v>
      </c>
      <c r="V115" s="1">
        <v>5900</v>
      </c>
      <c r="W115" s="3" t="e">
        <f>$V115*#REF!</f>
        <v>#REF!</v>
      </c>
      <c r="X115" s="3" t="e">
        <f>$V115*#REF!</f>
        <v>#REF!</v>
      </c>
      <c r="Y115" s="3" t="e">
        <f>$V115*#REF!</f>
        <v>#REF!</v>
      </c>
      <c r="Z115" s="3" t="e">
        <f>$V115*#REF!</f>
        <v>#REF!</v>
      </c>
      <c r="AA115" s="3" t="e">
        <f>$V115*#REF!</f>
        <v>#REF!</v>
      </c>
      <c r="AB115" s="3" t="e">
        <f>$V115*#REF!</f>
        <v>#REF!</v>
      </c>
      <c r="AC115" s="3" t="e">
        <f>$V115*#REF!</f>
        <v>#REF!</v>
      </c>
      <c r="AD115" s="3" t="e">
        <f>$V115*#REF!</f>
        <v>#REF!</v>
      </c>
      <c r="AE115" s="3" t="e">
        <f>$V115*#REF!</f>
        <v>#REF!</v>
      </c>
      <c r="AF115" s="3" t="e">
        <f>$V115*#REF!</f>
        <v>#REF!</v>
      </c>
      <c r="AG115" s="3" t="e">
        <f>$V115*#REF!</f>
        <v>#REF!</v>
      </c>
      <c r="AH115" s="3" t="e">
        <f>W115*#REF!</f>
        <v>#REF!</v>
      </c>
      <c r="AI115" s="3" t="e">
        <f>X115*#REF!</f>
        <v>#REF!</v>
      </c>
      <c r="AJ115" s="3" t="e">
        <f>Y115*#REF!</f>
        <v>#REF!</v>
      </c>
      <c r="AK115" s="3" t="e">
        <f>Z115*#REF!</f>
        <v>#REF!</v>
      </c>
      <c r="AL115" s="3" t="e">
        <f>AA115*#REF!</f>
        <v>#REF!</v>
      </c>
      <c r="AM115" s="3" t="e">
        <f>AB115*#REF!</f>
        <v>#REF!</v>
      </c>
      <c r="AN115" s="3" t="e">
        <f>AC115*#REF!</f>
        <v>#REF!</v>
      </c>
      <c r="AO115" s="3" t="e">
        <f>AD115*#REF!</f>
        <v>#REF!</v>
      </c>
      <c r="AP115" s="3" t="e">
        <f>AE115*#REF!</f>
        <v>#REF!</v>
      </c>
      <c r="AQ115" s="3" t="e">
        <f>AF115*#REF!</f>
        <v>#REF!</v>
      </c>
      <c r="AR115" s="3" t="e">
        <f>AG115*#REF!</f>
        <v>#REF!</v>
      </c>
    </row>
    <row r="116" spans="1:44" ht="15.75" hidden="1" customHeight="1" x14ac:dyDescent="0.35">
      <c r="A116" s="1" t="s">
        <v>22</v>
      </c>
      <c r="B116" s="1" t="s">
        <v>22</v>
      </c>
      <c r="C116" s="1" t="s">
        <v>22</v>
      </c>
      <c r="D116" s="1" t="s">
        <v>23</v>
      </c>
      <c r="E116" s="1" t="s">
        <v>141</v>
      </c>
      <c r="F116" s="1">
        <v>5627</v>
      </c>
      <c r="H116" s="1" t="s">
        <v>25</v>
      </c>
      <c r="I116" s="1">
        <v>5.6</v>
      </c>
      <c r="J116" s="1">
        <v>5.97</v>
      </c>
      <c r="K116" s="1">
        <v>7392192</v>
      </c>
      <c r="L116" s="1">
        <v>14900</v>
      </c>
      <c r="M116" s="1">
        <v>2009</v>
      </c>
      <c r="N116" s="1">
        <v>2017</v>
      </c>
      <c r="O116" s="1">
        <v>4</v>
      </c>
      <c r="P116" s="1">
        <v>630</v>
      </c>
      <c r="Q116" s="1">
        <v>0</v>
      </c>
      <c r="R116" s="1">
        <v>0</v>
      </c>
      <c r="S116" s="1">
        <v>0</v>
      </c>
      <c r="T116" s="1">
        <v>0</v>
      </c>
      <c r="U116" s="1">
        <v>3.17769861069854E-3</v>
      </c>
      <c r="V116" s="1">
        <v>9400</v>
      </c>
      <c r="W116" s="3" t="e">
        <f>$V116*#REF!</f>
        <v>#REF!</v>
      </c>
      <c r="X116" s="3" t="e">
        <f>$V116*#REF!</f>
        <v>#REF!</v>
      </c>
      <c r="Y116" s="3" t="e">
        <f>$V116*#REF!</f>
        <v>#REF!</v>
      </c>
      <c r="Z116" s="3" t="e">
        <f>$V116*#REF!</f>
        <v>#REF!</v>
      </c>
      <c r="AA116" s="3" t="e">
        <f>$V116*#REF!</f>
        <v>#REF!</v>
      </c>
      <c r="AB116" s="3" t="e">
        <f>$V116*#REF!</f>
        <v>#REF!</v>
      </c>
      <c r="AC116" s="3" t="e">
        <f>$V116*#REF!</f>
        <v>#REF!</v>
      </c>
      <c r="AD116" s="3" t="e">
        <f>$V116*#REF!</f>
        <v>#REF!</v>
      </c>
      <c r="AE116" s="3" t="e">
        <f>$V116*#REF!</f>
        <v>#REF!</v>
      </c>
      <c r="AF116" s="3" t="e">
        <f>$V116*#REF!</f>
        <v>#REF!</v>
      </c>
      <c r="AG116" s="3" t="e">
        <f>$V116*#REF!</f>
        <v>#REF!</v>
      </c>
      <c r="AH116" s="3" t="e">
        <f>W116*#REF!</f>
        <v>#REF!</v>
      </c>
      <c r="AI116" s="3" t="e">
        <f>X116*#REF!</f>
        <v>#REF!</v>
      </c>
      <c r="AJ116" s="3" t="e">
        <f>Y116*#REF!</f>
        <v>#REF!</v>
      </c>
      <c r="AK116" s="3" t="e">
        <f>Z116*#REF!</f>
        <v>#REF!</v>
      </c>
      <c r="AL116" s="3" t="e">
        <f>AA116*#REF!</f>
        <v>#REF!</v>
      </c>
      <c r="AM116" s="3" t="e">
        <f>AB116*#REF!</f>
        <v>#REF!</v>
      </c>
      <c r="AN116" s="3" t="e">
        <f>AC116*#REF!</f>
        <v>#REF!</v>
      </c>
      <c r="AO116" s="3" t="e">
        <f>AD116*#REF!</f>
        <v>#REF!</v>
      </c>
      <c r="AP116" s="3" t="e">
        <f>AE116*#REF!</f>
        <v>#REF!</v>
      </c>
      <c r="AQ116" s="3" t="e">
        <f>AF116*#REF!</f>
        <v>#REF!</v>
      </c>
      <c r="AR116" s="3" t="e">
        <f>AG116*#REF!</f>
        <v>#REF!</v>
      </c>
    </row>
    <row r="117" spans="1:44" ht="15.75" hidden="1" customHeight="1" x14ac:dyDescent="0.35">
      <c r="A117" s="1" t="s">
        <v>22</v>
      </c>
      <c r="B117" s="1" t="s">
        <v>22</v>
      </c>
      <c r="C117" s="1" t="s">
        <v>22</v>
      </c>
      <c r="D117" s="1" t="s">
        <v>23</v>
      </c>
      <c r="E117" s="1" t="s">
        <v>142</v>
      </c>
      <c r="F117" s="1">
        <v>8347</v>
      </c>
      <c r="H117" s="1" t="s">
        <v>27</v>
      </c>
      <c r="I117" s="1">
        <v>3.41</v>
      </c>
      <c r="J117" s="1">
        <v>11.41</v>
      </c>
      <c r="K117" s="1">
        <v>3288344</v>
      </c>
      <c r="L117" s="1">
        <v>1700</v>
      </c>
      <c r="M117" s="1">
        <v>2015</v>
      </c>
      <c r="N117" s="1">
        <v>2015</v>
      </c>
      <c r="O117" s="1">
        <v>12.5</v>
      </c>
      <c r="P117" s="1">
        <v>210</v>
      </c>
      <c r="Q117" s="1">
        <v>130</v>
      </c>
      <c r="R117" s="1">
        <v>55</v>
      </c>
      <c r="S117" s="1">
        <v>29</v>
      </c>
      <c r="T117" s="1">
        <v>1</v>
      </c>
      <c r="U117" s="1">
        <v>8.8025886178020804E-2</v>
      </c>
      <c r="V117" s="1">
        <v>1500</v>
      </c>
      <c r="W117" s="3" t="e">
        <f>$V117*#REF!</f>
        <v>#REF!</v>
      </c>
      <c r="X117" s="3" t="e">
        <f>$V117*#REF!</f>
        <v>#REF!</v>
      </c>
      <c r="Y117" s="3" t="e">
        <f>$V117*#REF!</f>
        <v>#REF!</v>
      </c>
      <c r="Z117" s="3" t="e">
        <f>$V117*#REF!</f>
        <v>#REF!</v>
      </c>
      <c r="AA117" s="3" t="e">
        <f>$V117*#REF!</f>
        <v>#REF!</v>
      </c>
      <c r="AB117" s="3" t="e">
        <f>$V117*#REF!</f>
        <v>#REF!</v>
      </c>
      <c r="AC117" s="3" t="e">
        <f>$V117*#REF!</f>
        <v>#REF!</v>
      </c>
      <c r="AD117" s="3" t="e">
        <f>$V117*#REF!</f>
        <v>#REF!</v>
      </c>
      <c r="AE117" s="3" t="e">
        <f>$V117*#REF!</f>
        <v>#REF!</v>
      </c>
      <c r="AF117" s="3" t="e">
        <f>$V117*#REF!</f>
        <v>#REF!</v>
      </c>
      <c r="AG117" s="3" t="e">
        <f>$V117*#REF!</f>
        <v>#REF!</v>
      </c>
      <c r="AH117" s="3" t="e">
        <f>W117*#REF!</f>
        <v>#REF!</v>
      </c>
      <c r="AI117" s="3" t="e">
        <f>X117*#REF!</f>
        <v>#REF!</v>
      </c>
      <c r="AJ117" s="3" t="e">
        <f>Y117*#REF!</f>
        <v>#REF!</v>
      </c>
      <c r="AK117" s="3" t="e">
        <f>Z117*#REF!</f>
        <v>#REF!</v>
      </c>
      <c r="AL117" s="3" t="e">
        <f>AA117*#REF!</f>
        <v>#REF!</v>
      </c>
      <c r="AM117" s="3" t="e">
        <f>AB117*#REF!</f>
        <v>#REF!</v>
      </c>
      <c r="AN117" s="3" t="e">
        <f>AC117*#REF!</f>
        <v>#REF!</v>
      </c>
      <c r="AO117" s="3" t="e">
        <f>AD117*#REF!</f>
        <v>#REF!</v>
      </c>
      <c r="AP117" s="3" t="e">
        <f>AE117*#REF!</f>
        <v>#REF!</v>
      </c>
      <c r="AQ117" s="3" t="e">
        <f>AF117*#REF!</f>
        <v>#REF!</v>
      </c>
      <c r="AR117" s="3" t="e">
        <f>AG117*#REF!</f>
        <v>#REF!</v>
      </c>
    </row>
    <row r="118" spans="1:44" ht="15.75" hidden="1" customHeight="1" x14ac:dyDescent="0.35">
      <c r="A118" s="1" t="s">
        <v>22</v>
      </c>
      <c r="B118" s="1" t="s">
        <v>22</v>
      </c>
      <c r="C118" s="1" t="s">
        <v>22</v>
      </c>
      <c r="D118" s="1" t="s">
        <v>23</v>
      </c>
      <c r="E118" s="1" t="s">
        <v>143</v>
      </c>
      <c r="F118" s="1">
        <v>5833</v>
      </c>
      <c r="H118" s="1" t="s">
        <v>25</v>
      </c>
      <c r="I118" s="1">
        <v>0.34</v>
      </c>
      <c r="J118" s="1">
        <v>1.92</v>
      </c>
      <c r="K118" s="1">
        <v>3287537</v>
      </c>
      <c r="L118" s="1">
        <v>22400</v>
      </c>
      <c r="M118" s="1">
        <v>2016</v>
      </c>
      <c r="N118" s="1">
        <v>2018</v>
      </c>
      <c r="O118" s="1">
        <v>6.5</v>
      </c>
      <c r="P118" s="1">
        <v>1400</v>
      </c>
      <c r="Q118" s="1">
        <v>0</v>
      </c>
      <c r="R118" s="1">
        <v>0</v>
      </c>
      <c r="S118" s="1">
        <v>0</v>
      </c>
      <c r="T118" s="1">
        <v>0</v>
      </c>
      <c r="U118" s="1">
        <v>1.42007867602571E-2</v>
      </c>
      <c r="V118" s="1">
        <v>15700</v>
      </c>
      <c r="W118" s="3" t="e">
        <f>$V118*#REF!</f>
        <v>#REF!</v>
      </c>
      <c r="X118" s="3" t="e">
        <f>$V118*#REF!</f>
        <v>#REF!</v>
      </c>
      <c r="Y118" s="3" t="e">
        <f>$V118*#REF!</f>
        <v>#REF!</v>
      </c>
      <c r="Z118" s="3" t="e">
        <f>$V118*#REF!</f>
        <v>#REF!</v>
      </c>
      <c r="AA118" s="3" t="e">
        <f>$V118*#REF!</f>
        <v>#REF!</v>
      </c>
      <c r="AB118" s="3" t="e">
        <f>$V118*#REF!</f>
        <v>#REF!</v>
      </c>
      <c r="AC118" s="3" t="e">
        <f>$V118*#REF!</f>
        <v>#REF!</v>
      </c>
      <c r="AD118" s="3" t="e">
        <f>$V118*#REF!</f>
        <v>#REF!</v>
      </c>
      <c r="AE118" s="3" t="e">
        <f>$V118*#REF!</f>
        <v>#REF!</v>
      </c>
      <c r="AF118" s="3" t="e">
        <f>$V118*#REF!</f>
        <v>#REF!</v>
      </c>
      <c r="AG118" s="3" t="e">
        <f>$V118*#REF!</f>
        <v>#REF!</v>
      </c>
      <c r="AH118" s="3" t="e">
        <f>W118*#REF!</f>
        <v>#REF!</v>
      </c>
      <c r="AI118" s="3" t="e">
        <f>X118*#REF!</f>
        <v>#REF!</v>
      </c>
      <c r="AJ118" s="3" t="e">
        <f>Y118*#REF!</f>
        <v>#REF!</v>
      </c>
      <c r="AK118" s="3" t="e">
        <f>Z118*#REF!</f>
        <v>#REF!</v>
      </c>
      <c r="AL118" s="3" t="e">
        <f>AA118*#REF!</f>
        <v>#REF!</v>
      </c>
      <c r="AM118" s="3" t="e">
        <f>AB118*#REF!</f>
        <v>#REF!</v>
      </c>
      <c r="AN118" s="3" t="e">
        <f>AC118*#REF!</f>
        <v>#REF!</v>
      </c>
      <c r="AO118" s="3" t="e">
        <f>AD118*#REF!</f>
        <v>#REF!</v>
      </c>
      <c r="AP118" s="3" t="e">
        <f>AE118*#REF!</f>
        <v>#REF!</v>
      </c>
      <c r="AQ118" s="3" t="e">
        <f>AF118*#REF!</f>
        <v>#REF!</v>
      </c>
      <c r="AR118" s="3" t="e">
        <f>AG118*#REF!</f>
        <v>#REF!</v>
      </c>
    </row>
    <row r="119" spans="1:44" ht="15.75" hidden="1" customHeight="1" x14ac:dyDescent="0.35">
      <c r="A119" s="1" t="s">
        <v>22</v>
      </c>
      <c r="B119" s="1" t="s">
        <v>22</v>
      </c>
      <c r="C119" s="1" t="s">
        <v>22</v>
      </c>
      <c r="D119" s="1" t="s">
        <v>23</v>
      </c>
      <c r="E119" s="1" t="s">
        <v>144</v>
      </c>
      <c r="F119" s="1">
        <v>5630</v>
      </c>
      <c r="H119" s="1" t="s">
        <v>27</v>
      </c>
      <c r="I119" s="1">
        <v>4.25</v>
      </c>
      <c r="J119" s="1">
        <v>4.4000000000000004</v>
      </c>
      <c r="K119" s="1">
        <v>11241639</v>
      </c>
      <c r="L119" s="1">
        <v>14700</v>
      </c>
      <c r="M119" s="1">
        <v>2018</v>
      </c>
      <c r="N119" s="1">
        <v>2018</v>
      </c>
      <c r="O119" s="1">
        <v>2.5</v>
      </c>
      <c r="P119" s="1">
        <v>390</v>
      </c>
      <c r="Q119" s="1">
        <v>0</v>
      </c>
      <c r="R119" s="1">
        <v>0</v>
      </c>
      <c r="S119" s="1">
        <v>0</v>
      </c>
      <c r="T119" s="1">
        <v>0</v>
      </c>
      <c r="U119" s="1">
        <v>1.3662947456807299E-3</v>
      </c>
      <c r="V119" s="1">
        <v>8500</v>
      </c>
      <c r="W119" s="3" t="e">
        <f>$V119*#REF!</f>
        <v>#REF!</v>
      </c>
      <c r="X119" s="3" t="e">
        <f>$V119*#REF!</f>
        <v>#REF!</v>
      </c>
      <c r="Y119" s="3" t="e">
        <f>$V119*#REF!</f>
        <v>#REF!</v>
      </c>
      <c r="Z119" s="3" t="e">
        <f>$V119*#REF!</f>
        <v>#REF!</v>
      </c>
      <c r="AA119" s="3" t="e">
        <f>$V119*#REF!</f>
        <v>#REF!</v>
      </c>
      <c r="AB119" s="3" t="e">
        <f>$V119*#REF!</f>
        <v>#REF!</v>
      </c>
      <c r="AC119" s="3" t="e">
        <f>$V119*#REF!</f>
        <v>#REF!</v>
      </c>
      <c r="AD119" s="3" t="e">
        <f>$V119*#REF!</f>
        <v>#REF!</v>
      </c>
      <c r="AE119" s="3" t="e">
        <f>$V119*#REF!</f>
        <v>#REF!</v>
      </c>
      <c r="AF119" s="3" t="e">
        <f>$V119*#REF!</f>
        <v>#REF!</v>
      </c>
      <c r="AG119" s="3" t="e">
        <f>$V119*#REF!</f>
        <v>#REF!</v>
      </c>
      <c r="AH119" s="3" t="e">
        <f>W119*#REF!</f>
        <v>#REF!</v>
      </c>
      <c r="AI119" s="3" t="e">
        <f>X119*#REF!</f>
        <v>#REF!</v>
      </c>
      <c r="AJ119" s="3" t="e">
        <f>Y119*#REF!</f>
        <v>#REF!</v>
      </c>
      <c r="AK119" s="3" t="e">
        <f>Z119*#REF!</f>
        <v>#REF!</v>
      </c>
      <c r="AL119" s="3" t="e">
        <f>AA119*#REF!</f>
        <v>#REF!</v>
      </c>
      <c r="AM119" s="3" t="e">
        <f>AB119*#REF!</f>
        <v>#REF!</v>
      </c>
      <c r="AN119" s="3" t="e">
        <f>AC119*#REF!</f>
        <v>#REF!</v>
      </c>
      <c r="AO119" s="3" t="e">
        <f>AD119*#REF!</f>
        <v>#REF!</v>
      </c>
      <c r="AP119" s="3" t="e">
        <f>AE119*#REF!</f>
        <v>#REF!</v>
      </c>
      <c r="AQ119" s="3" t="e">
        <f>AF119*#REF!</f>
        <v>#REF!</v>
      </c>
      <c r="AR119" s="3" t="e">
        <f>AG119*#REF!</f>
        <v>#REF!</v>
      </c>
    </row>
    <row r="120" spans="1:44" ht="15.75" hidden="1" customHeight="1" x14ac:dyDescent="0.35">
      <c r="A120" s="1" t="s">
        <v>22</v>
      </c>
      <c r="B120" s="1" t="s">
        <v>22</v>
      </c>
      <c r="C120" s="1" t="s">
        <v>22</v>
      </c>
      <c r="D120" s="1" t="s">
        <v>23</v>
      </c>
      <c r="E120" s="1" t="s">
        <v>145</v>
      </c>
      <c r="F120" s="1">
        <v>6203</v>
      </c>
      <c r="H120" s="1" t="s">
        <v>25</v>
      </c>
      <c r="I120" s="1">
        <v>18.170000000000002</v>
      </c>
      <c r="J120" s="1">
        <v>18.95</v>
      </c>
      <c r="K120" s="1">
        <v>3287802</v>
      </c>
      <c r="L120" s="1">
        <v>44700</v>
      </c>
      <c r="M120" s="1">
        <v>2017</v>
      </c>
      <c r="N120" s="1">
        <v>2018</v>
      </c>
      <c r="O120" s="1">
        <v>6.5</v>
      </c>
      <c r="P120" s="1">
        <v>3000</v>
      </c>
      <c r="Q120" s="1">
        <v>0</v>
      </c>
      <c r="R120" s="1">
        <v>0</v>
      </c>
      <c r="S120" s="1">
        <v>0</v>
      </c>
      <c r="T120" s="1">
        <v>0</v>
      </c>
      <c r="U120" s="1">
        <v>6.9421469115055201E-3</v>
      </c>
      <c r="V120" s="1">
        <v>32200</v>
      </c>
      <c r="W120" s="3" t="e">
        <f>$V120*#REF!</f>
        <v>#REF!</v>
      </c>
      <c r="X120" s="3" t="e">
        <f>$V120*#REF!</f>
        <v>#REF!</v>
      </c>
      <c r="Y120" s="3" t="e">
        <f>$V120*#REF!</f>
        <v>#REF!</v>
      </c>
      <c r="Z120" s="3" t="e">
        <f>$V120*#REF!</f>
        <v>#REF!</v>
      </c>
      <c r="AA120" s="3" t="e">
        <f>$V120*#REF!</f>
        <v>#REF!</v>
      </c>
      <c r="AB120" s="3" t="e">
        <f>$V120*#REF!</f>
        <v>#REF!</v>
      </c>
      <c r="AC120" s="3" t="e">
        <f>$V120*#REF!</f>
        <v>#REF!</v>
      </c>
      <c r="AD120" s="3" t="e">
        <f>$V120*#REF!</f>
        <v>#REF!</v>
      </c>
      <c r="AE120" s="3" t="e">
        <f>$V120*#REF!</f>
        <v>#REF!</v>
      </c>
      <c r="AF120" s="3" t="e">
        <f>$V120*#REF!</f>
        <v>#REF!</v>
      </c>
      <c r="AG120" s="3" t="e">
        <f>$V120*#REF!</f>
        <v>#REF!</v>
      </c>
      <c r="AH120" s="3" t="e">
        <f>W120*#REF!</f>
        <v>#REF!</v>
      </c>
      <c r="AI120" s="3" t="e">
        <f>X120*#REF!</f>
        <v>#REF!</v>
      </c>
      <c r="AJ120" s="3" t="e">
        <f>Y120*#REF!</f>
        <v>#REF!</v>
      </c>
      <c r="AK120" s="3" t="e">
        <f>Z120*#REF!</f>
        <v>#REF!</v>
      </c>
      <c r="AL120" s="3" t="e">
        <f>AA120*#REF!</f>
        <v>#REF!</v>
      </c>
      <c r="AM120" s="3" t="e">
        <f>AB120*#REF!</f>
        <v>#REF!</v>
      </c>
      <c r="AN120" s="3" t="e">
        <f>AC120*#REF!</f>
        <v>#REF!</v>
      </c>
      <c r="AO120" s="3" t="e">
        <f>AD120*#REF!</f>
        <v>#REF!</v>
      </c>
      <c r="AP120" s="3" t="e">
        <f>AE120*#REF!</f>
        <v>#REF!</v>
      </c>
      <c r="AQ120" s="3" t="e">
        <f>AF120*#REF!</f>
        <v>#REF!</v>
      </c>
      <c r="AR120" s="3" t="e">
        <f>AG120*#REF!</f>
        <v>#REF!</v>
      </c>
    </row>
    <row r="121" spans="1:44" ht="15.75" hidden="1" customHeight="1" x14ac:dyDescent="0.35">
      <c r="A121" s="1" t="s">
        <v>22</v>
      </c>
      <c r="B121" s="1" t="s">
        <v>22</v>
      </c>
      <c r="C121" s="1" t="s">
        <v>22</v>
      </c>
      <c r="D121" s="1" t="s">
        <v>23</v>
      </c>
      <c r="E121" s="1" t="s">
        <v>146</v>
      </c>
      <c r="F121" s="1">
        <v>4009</v>
      </c>
      <c r="H121" s="1" t="s">
        <v>27</v>
      </c>
      <c r="I121" s="1">
        <v>25.09</v>
      </c>
      <c r="J121" s="1">
        <v>27.02</v>
      </c>
      <c r="K121" s="1">
        <v>3286547</v>
      </c>
      <c r="L121" s="1">
        <v>2000</v>
      </c>
      <c r="M121" s="1">
        <v>2017</v>
      </c>
      <c r="N121" s="1">
        <v>2018</v>
      </c>
      <c r="O121" s="1">
        <v>15.5</v>
      </c>
      <c r="P121" s="1">
        <v>310</v>
      </c>
      <c r="Q121" s="1">
        <v>140</v>
      </c>
      <c r="R121" s="1">
        <v>60</v>
      </c>
      <c r="S121" s="1">
        <v>95</v>
      </c>
      <c r="T121" s="1">
        <v>24</v>
      </c>
      <c r="U121" s="1">
        <v>1.7778539195131601E-2</v>
      </c>
      <c r="V121" s="1">
        <v>2000</v>
      </c>
      <c r="W121" s="3" t="e">
        <f>$V121*#REF!</f>
        <v>#REF!</v>
      </c>
      <c r="X121" s="3" t="e">
        <f>$V121*#REF!</f>
        <v>#REF!</v>
      </c>
      <c r="Y121" s="3" t="e">
        <f>$V121*#REF!</f>
        <v>#REF!</v>
      </c>
      <c r="Z121" s="3" t="e">
        <f>$V121*#REF!</f>
        <v>#REF!</v>
      </c>
      <c r="AA121" s="3" t="e">
        <f>$V121*#REF!</f>
        <v>#REF!</v>
      </c>
      <c r="AB121" s="3" t="e">
        <f>$V121*#REF!</f>
        <v>#REF!</v>
      </c>
      <c r="AC121" s="3" t="e">
        <f>$V121*#REF!</f>
        <v>#REF!</v>
      </c>
      <c r="AD121" s="3" t="e">
        <f>$V121*#REF!</f>
        <v>#REF!</v>
      </c>
      <c r="AE121" s="3" t="e">
        <f>$V121*#REF!</f>
        <v>#REF!</v>
      </c>
      <c r="AF121" s="3" t="e">
        <f>$V121*#REF!</f>
        <v>#REF!</v>
      </c>
      <c r="AG121" s="3" t="e">
        <f>$V121*#REF!</f>
        <v>#REF!</v>
      </c>
      <c r="AH121" s="3" t="e">
        <f>W121*#REF!</f>
        <v>#REF!</v>
      </c>
      <c r="AI121" s="3" t="e">
        <f>X121*#REF!</f>
        <v>#REF!</v>
      </c>
      <c r="AJ121" s="3" t="e">
        <f>Y121*#REF!</f>
        <v>#REF!</v>
      </c>
      <c r="AK121" s="3" t="e">
        <f>Z121*#REF!</f>
        <v>#REF!</v>
      </c>
      <c r="AL121" s="3" t="e">
        <f>AA121*#REF!</f>
        <v>#REF!</v>
      </c>
      <c r="AM121" s="3" t="e">
        <f>AB121*#REF!</f>
        <v>#REF!</v>
      </c>
      <c r="AN121" s="3" t="e">
        <f>AC121*#REF!</f>
        <v>#REF!</v>
      </c>
      <c r="AO121" s="3" t="e">
        <f>AD121*#REF!</f>
        <v>#REF!</v>
      </c>
      <c r="AP121" s="3" t="e">
        <f>AE121*#REF!</f>
        <v>#REF!</v>
      </c>
      <c r="AQ121" s="3" t="e">
        <f>AF121*#REF!</f>
        <v>#REF!</v>
      </c>
      <c r="AR121" s="3" t="e">
        <f>AG121*#REF!</f>
        <v>#REF!</v>
      </c>
    </row>
    <row r="122" spans="1:44" ht="15.75" hidden="1" customHeight="1" x14ac:dyDescent="0.35">
      <c r="A122" s="1" t="s">
        <v>22</v>
      </c>
      <c r="B122" s="1" t="s">
        <v>22</v>
      </c>
      <c r="C122" s="1" t="s">
        <v>22</v>
      </c>
      <c r="D122" s="1" t="s">
        <v>23</v>
      </c>
      <c r="E122" s="1" t="s">
        <v>147</v>
      </c>
      <c r="F122" s="1">
        <v>5836</v>
      </c>
      <c r="H122" s="1" t="s">
        <v>25</v>
      </c>
      <c r="I122" s="1">
        <v>0.14000000000000001</v>
      </c>
      <c r="J122" s="1">
        <v>0.9</v>
      </c>
      <c r="K122" s="1">
        <v>3287554</v>
      </c>
      <c r="L122" s="1">
        <v>15200</v>
      </c>
      <c r="M122" s="1">
        <v>2015</v>
      </c>
      <c r="N122" s="1">
        <v>2015</v>
      </c>
      <c r="O122" s="1">
        <v>3</v>
      </c>
      <c r="P122" s="1">
        <v>430</v>
      </c>
      <c r="Q122" s="1">
        <v>0</v>
      </c>
      <c r="R122" s="1">
        <v>0</v>
      </c>
      <c r="S122" s="1">
        <v>0</v>
      </c>
      <c r="T122" s="1">
        <v>0</v>
      </c>
      <c r="U122" s="1">
        <v>7.7180892692674703E-3</v>
      </c>
      <c r="V122" s="1">
        <v>8900</v>
      </c>
      <c r="W122" s="3" t="e">
        <f>$V122*#REF!</f>
        <v>#REF!</v>
      </c>
      <c r="X122" s="3" t="e">
        <f>$V122*#REF!</f>
        <v>#REF!</v>
      </c>
      <c r="Y122" s="3" t="e">
        <f>$V122*#REF!</f>
        <v>#REF!</v>
      </c>
      <c r="Z122" s="3" t="e">
        <f>$V122*#REF!</f>
        <v>#REF!</v>
      </c>
      <c r="AA122" s="3" t="e">
        <f>$V122*#REF!</f>
        <v>#REF!</v>
      </c>
      <c r="AB122" s="3" t="e">
        <f>$V122*#REF!</f>
        <v>#REF!</v>
      </c>
      <c r="AC122" s="3" t="e">
        <f>$V122*#REF!</f>
        <v>#REF!</v>
      </c>
      <c r="AD122" s="3" t="e">
        <f>$V122*#REF!</f>
        <v>#REF!</v>
      </c>
      <c r="AE122" s="3" t="e">
        <f>$V122*#REF!</f>
        <v>#REF!</v>
      </c>
      <c r="AF122" s="3" t="e">
        <f>$V122*#REF!</f>
        <v>#REF!</v>
      </c>
      <c r="AG122" s="3" t="e">
        <f>$V122*#REF!</f>
        <v>#REF!</v>
      </c>
      <c r="AH122" s="3" t="e">
        <f>W122*#REF!</f>
        <v>#REF!</v>
      </c>
      <c r="AI122" s="3" t="e">
        <f>X122*#REF!</f>
        <v>#REF!</v>
      </c>
      <c r="AJ122" s="3" t="e">
        <f>Y122*#REF!</f>
        <v>#REF!</v>
      </c>
      <c r="AK122" s="3" t="e">
        <f>Z122*#REF!</f>
        <v>#REF!</v>
      </c>
      <c r="AL122" s="3" t="e">
        <f>AA122*#REF!</f>
        <v>#REF!</v>
      </c>
      <c r="AM122" s="3" t="e">
        <f>AB122*#REF!</f>
        <v>#REF!</v>
      </c>
      <c r="AN122" s="3" t="e">
        <f>AC122*#REF!</f>
        <v>#REF!</v>
      </c>
      <c r="AO122" s="3" t="e">
        <f>AD122*#REF!</f>
        <v>#REF!</v>
      </c>
      <c r="AP122" s="3" t="e">
        <f>AE122*#REF!</f>
        <v>#REF!</v>
      </c>
      <c r="AQ122" s="3" t="e">
        <f>AF122*#REF!</f>
        <v>#REF!</v>
      </c>
      <c r="AR122" s="3" t="e">
        <f>AG122*#REF!</f>
        <v>#REF!</v>
      </c>
    </row>
    <row r="123" spans="1:44" ht="15.75" hidden="1" customHeight="1" x14ac:dyDescent="0.35">
      <c r="A123" s="1" t="s">
        <v>22</v>
      </c>
      <c r="B123" s="1" t="s">
        <v>22</v>
      </c>
      <c r="C123" s="1" t="s">
        <v>22</v>
      </c>
      <c r="D123" s="1" t="s">
        <v>23</v>
      </c>
      <c r="E123" s="1" t="s">
        <v>148</v>
      </c>
      <c r="F123" s="1">
        <v>10050</v>
      </c>
      <c r="H123" s="1" t="s">
        <v>27</v>
      </c>
      <c r="I123" s="1">
        <v>36.619999999999997</v>
      </c>
      <c r="J123" s="1">
        <v>67</v>
      </c>
      <c r="K123" s="1">
        <v>12113618</v>
      </c>
      <c r="L123" s="1">
        <v>130</v>
      </c>
      <c r="M123" s="1">
        <v>2013</v>
      </c>
      <c r="N123" s="1">
        <v>2014</v>
      </c>
      <c r="O123" s="1">
        <v>11</v>
      </c>
      <c r="P123" s="1">
        <v>14</v>
      </c>
      <c r="Q123" s="1">
        <v>14</v>
      </c>
      <c r="R123" s="1">
        <v>1</v>
      </c>
      <c r="S123" s="1">
        <v>0</v>
      </c>
      <c r="T123" s="1">
        <v>0</v>
      </c>
      <c r="U123" s="1">
        <v>0.28179113925542298</v>
      </c>
      <c r="V123" s="1">
        <v>120</v>
      </c>
      <c r="W123" s="3" t="e">
        <f>$V123*#REF!</f>
        <v>#REF!</v>
      </c>
      <c r="X123" s="3" t="e">
        <f>$V123*#REF!</f>
        <v>#REF!</v>
      </c>
      <c r="Y123" s="3" t="e">
        <f>$V123*#REF!</f>
        <v>#REF!</v>
      </c>
      <c r="Z123" s="3" t="e">
        <f>$V123*#REF!</f>
        <v>#REF!</v>
      </c>
      <c r="AA123" s="3" t="e">
        <f>$V123*#REF!</f>
        <v>#REF!</v>
      </c>
      <c r="AB123" s="3" t="e">
        <f>$V123*#REF!</f>
        <v>#REF!</v>
      </c>
      <c r="AC123" s="3" t="e">
        <f>$V123*#REF!</f>
        <v>#REF!</v>
      </c>
      <c r="AD123" s="3" t="e">
        <f>$V123*#REF!</f>
        <v>#REF!</v>
      </c>
      <c r="AE123" s="3" t="e">
        <f>$V123*#REF!</f>
        <v>#REF!</v>
      </c>
      <c r="AF123" s="3" t="e">
        <f>$V123*#REF!</f>
        <v>#REF!</v>
      </c>
      <c r="AG123" s="3" t="e">
        <f>$V123*#REF!</f>
        <v>#REF!</v>
      </c>
      <c r="AH123" s="3" t="e">
        <f>W123*#REF!</f>
        <v>#REF!</v>
      </c>
      <c r="AI123" s="3" t="e">
        <f>X123*#REF!</f>
        <v>#REF!</v>
      </c>
      <c r="AJ123" s="3" t="e">
        <f>Y123*#REF!</f>
        <v>#REF!</v>
      </c>
      <c r="AK123" s="3" t="e">
        <f>Z123*#REF!</f>
        <v>#REF!</v>
      </c>
      <c r="AL123" s="3" t="e">
        <f>AA123*#REF!</f>
        <v>#REF!</v>
      </c>
      <c r="AM123" s="3" t="e">
        <f>AB123*#REF!</f>
        <v>#REF!</v>
      </c>
      <c r="AN123" s="3" t="e">
        <f>AC123*#REF!</f>
        <v>#REF!</v>
      </c>
      <c r="AO123" s="3" t="e">
        <f>AD123*#REF!</f>
        <v>#REF!</v>
      </c>
      <c r="AP123" s="3" t="e">
        <f>AE123*#REF!</f>
        <v>#REF!</v>
      </c>
      <c r="AQ123" s="3" t="e">
        <f>AF123*#REF!</f>
        <v>#REF!</v>
      </c>
      <c r="AR123" s="3" t="e">
        <f>AG123*#REF!</f>
        <v>#REF!</v>
      </c>
    </row>
    <row r="124" spans="1:44" ht="15.75" hidden="1" customHeight="1" x14ac:dyDescent="0.35">
      <c r="A124" s="1" t="s">
        <v>22</v>
      </c>
      <c r="B124" s="1" t="s">
        <v>22</v>
      </c>
      <c r="C124" s="1" t="s">
        <v>22</v>
      </c>
      <c r="D124" s="1" t="s">
        <v>23</v>
      </c>
      <c r="E124" s="1" t="s">
        <v>149</v>
      </c>
      <c r="F124" s="1">
        <v>6203</v>
      </c>
      <c r="H124" s="1" t="s">
        <v>25</v>
      </c>
      <c r="I124" s="1">
        <v>31.65</v>
      </c>
      <c r="J124" s="1">
        <v>32.6</v>
      </c>
      <c r="K124" s="1">
        <v>4696119</v>
      </c>
      <c r="L124" s="1">
        <v>22800</v>
      </c>
      <c r="M124" s="1">
        <v>2015</v>
      </c>
      <c r="N124" s="1">
        <v>2017</v>
      </c>
      <c r="O124" s="1">
        <v>4</v>
      </c>
      <c r="P124" s="1">
        <v>950</v>
      </c>
      <c r="Q124" s="1">
        <v>0</v>
      </c>
      <c r="R124" s="1">
        <v>0</v>
      </c>
      <c r="S124" s="1">
        <v>0</v>
      </c>
      <c r="T124" s="1">
        <v>0</v>
      </c>
      <c r="U124" s="1">
        <v>9.8682896707744105E-3</v>
      </c>
      <c r="V124" s="1">
        <v>14400</v>
      </c>
      <c r="W124" s="3" t="e">
        <f>$V124*#REF!</f>
        <v>#REF!</v>
      </c>
      <c r="X124" s="3" t="e">
        <f>$V124*#REF!</f>
        <v>#REF!</v>
      </c>
      <c r="Y124" s="3" t="e">
        <f>$V124*#REF!</f>
        <v>#REF!</v>
      </c>
      <c r="Z124" s="3" t="e">
        <f>$V124*#REF!</f>
        <v>#REF!</v>
      </c>
      <c r="AA124" s="3" t="e">
        <f>$V124*#REF!</f>
        <v>#REF!</v>
      </c>
      <c r="AB124" s="3" t="e">
        <f>$V124*#REF!</f>
        <v>#REF!</v>
      </c>
      <c r="AC124" s="3" t="e">
        <f>$V124*#REF!</f>
        <v>#REF!</v>
      </c>
      <c r="AD124" s="3" t="e">
        <f>$V124*#REF!</f>
        <v>#REF!</v>
      </c>
      <c r="AE124" s="3" t="e">
        <f>$V124*#REF!</f>
        <v>#REF!</v>
      </c>
      <c r="AF124" s="3" t="e">
        <f>$V124*#REF!</f>
        <v>#REF!</v>
      </c>
      <c r="AG124" s="3" t="e">
        <f>$V124*#REF!</f>
        <v>#REF!</v>
      </c>
      <c r="AH124" s="3" t="e">
        <f>W124*#REF!</f>
        <v>#REF!</v>
      </c>
      <c r="AI124" s="3" t="e">
        <f>X124*#REF!</f>
        <v>#REF!</v>
      </c>
      <c r="AJ124" s="3" t="e">
        <f>Y124*#REF!</f>
        <v>#REF!</v>
      </c>
      <c r="AK124" s="3" t="e">
        <f>Z124*#REF!</f>
        <v>#REF!</v>
      </c>
      <c r="AL124" s="3" t="e">
        <f>AA124*#REF!</f>
        <v>#REF!</v>
      </c>
      <c r="AM124" s="3" t="e">
        <f>AB124*#REF!</f>
        <v>#REF!</v>
      </c>
      <c r="AN124" s="3" t="e">
        <f>AC124*#REF!</f>
        <v>#REF!</v>
      </c>
      <c r="AO124" s="3" t="e">
        <f>AD124*#REF!</f>
        <v>#REF!</v>
      </c>
      <c r="AP124" s="3" t="e">
        <f>AE124*#REF!</f>
        <v>#REF!</v>
      </c>
      <c r="AQ124" s="3" t="e">
        <f>AF124*#REF!</f>
        <v>#REF!</v>
      </c>
      <c r="AR124" s="3" t="e">
        <f>AG124*#REF!</f>
        <v>#REF!</v>
      </c>
    </row>
    <row r="125" spans="1:44" ht="15.75" hidden="1" customHeight="1" x14ac:dyDescent="0.35">
      <c r="A125" s="1" t="s">
        <v>22</v>
      </c>
      <c r="B125" s="1" t="s">
        <v>22</v>
      </c>
      <c r="C125" s="1" t="s">
        <v>22</v>
      </c>
      <c r="D125" s="1" t="s">
        <v>23</v>
      </c>
      <c r="E125" s="1" t="s">
        <v>150</v>
      </c>
      <c r="F125" s="1">
        <v>3500</v>
      </c>
      <c r="H125" s="1" t="s">
        <v>27</v>
      </c>
      <c r="I125" s="1">
        <v>0.79</v>
      </c>
      <c r="J125" s="1">
        <v>1.64</v>
      </c>
      <c r="K125" s="1">
        <v>12018849</v>
      </c>
      <c r="L125" s="1">
        <v>17600</v>
      </c>
      <c r="M125" s="1">
        <v>2018</v>
      </c>
      <c r="N125" s="1">
        <v>2018</v>
      </c>
      <c r="O125" s="1">
        <v>7</v>
      </c>
      <c r="P125" s="1">
        <v>1200</v>
      </c>
      <c r="Q125" s="1">
        <v>650</v>
      </c>
      <c r="R125" s="1">
        <v>200</v>
      </c>
      <c r="S125" s="1">
        <v>110</v>
      </c>
      <c r="T125" s="1">
        <v>250</v>
      </c>
      <c r="U125" s="1">
        <v>8.3934656752555695E-3</v>
      </c>
      <c r="V125" s="1">
        <v>12700</v>
      </c>
      <c r="W125" s="3" t="e">
        <f>$V125*#REF!</f>
        <v>#REF!</v>
      </c>
      <c r="X125" s="3" t="e">
        <f>$V125*#REF!</f>
        <v>#REF!</v>
      </c>
      <c r="Y125" s="3" t="e">
        <f>$V125*#REF!</f>
        <v>#REF!</v>
      </c>
      <c r="Z125" s="3" t="e">
        <f>$V125*#REF!</f>
        <v>#REF!</v>
      </c>
      <c r="AA125" s="3" t="e">
        <f>$V125*#REF!</f>
        <v>#REF!</v>
      </c>
      <c r="AB125" s="3" t="e">
        <f>$V125*#REF!</f>
        <v>#REF!</v>
      </c>
      <c r="AC125" s="3" t="e">
        <f>$V125*#REF!</f>
        <v>#REF!</v>
      </c>
      <c r="AD125" s="3" t="e">
        <f>$V125*#REF!</f>
        <v>#REF!</v>
      </c>
      <c r="AE125" s="3" t="e">
        <f>$V125*#REF!</f>
        <v>#REF!</v>
      </c>
      <c r="AF125" s="3" t="e">
        <f>$V125*#REF!</f>
        <v>#REF!</v>
      </c>
      <c r="AG125" s="3" t="e">
        <f>$V125*#REF!</f>
        <v>#REF!</v>
      </c>
      <c r="AH125" s="3" t="e">
        <f>W125*#REF!</f>
        <v>#REF!</v>
      </c>
      <c r="AI125" s="3" t="e">
        <f>X125*#REF!</f>
        <v>#REF!</v>
      </c>
      <c r="AJ125" s="3" t="e">
        <f>Y125*#REF!</f>
        <v>#REF!</v>
      </c>
      <c r="AK125" s="3" t="e">
        <f>Z125*#REF!</f>
        <v>#REF!</v>
      </c>
      <c r="AL125" s="3" t="e">
        <f>AA125*#REF!</f>
        <v>#REF!</v>
      </c>
      <c r="AM125" s="3" t="e">
        <f>AB125*#REF!</f>
        <v>#REF!</v>
      </c>
      <c r="AN125" s="3" t="e">
        <f>AC125*#REF!</f>
        <v>#REF!</v>
      </c>
      <c r="AO125" s="3" t="e">
        <f>AD125*#REF!</f>
        <v>#REF!</v>
      </c>
      <c r="AP125" s="3" t="e">
        <f>AE125*#REF!</f>
        <v>#REF!</v>
      </c>
      <c r="AQ125" s="3" t="e">
        <f>AF125*#REF!</f>
        <v>#REF!</v>
      </c>
      <c r="AR125" s="3" t="e">
        <f>AG125*#REF!</f>
        <v>#REF!</v>
      </c>
    </row>
    <row r="126" spans="1:44" ht="15.75" hidden="1" customHeight="1" x14ac:dyDescent="0.35">
      <c r="A126" s="1" t="s">
        <v>22</v>
      </c>
      <c r="B126" s="1" t="s">
        <v>22</v>
      </c>
      <c r="C126" s="1" t="s">
        <v>22</v>
      </c>
      <c r="D126" s="1" t="s">
        <v>23</v>
      </c>
      <c r="E126" s="1" t="s">
        <v>151</v>
      </c>
      <c r="F126" s="1">
        <v>4009</v>
      </c>
      <c r="H126" s="1" t="s">
        <v>27</v>
      </c>
      <c r="I126" s="1">
        <v>99.71</v>
      </c>
      <c r="J126" s="1">
        <v>104.9</v>
      </c>
      <c r="K126" s="1">
        <v>3286552</v>
      </c>
      <c r="L126" s="1">
        <v>1000</v>
      </c>
      <c r="M126" s="1">
        <v>2016</v>
      </c>
      <c r="N126" s="1">
        <v>2017</v>
      </c>
      <c r="O126" s="1">
        <v>16</v>
      </c>
      <c r="P126" s="1">
        <v>160</v>
      </c>
      <c r="Q126" s="1">
        <v>80</v>
      </c>
      <c r="R126" s="1">
        <v>23</v>
      </c>
      <c r="S126" s="1">
        <v>25</v>
      </c>
      <c r="T126" s="1">
        <v>33</v>
      </c>
      <c r="U126" s="1">
        <v>5.2096511475171602E-2</v>
      </c>
      <c r="V126" s="1">
        <v>1100</v>
      </c>
      <c r="W126" s="3" t="e">
        <f>$V126*#REF!</f>
        <v>#REF!</v>
      </c>
      <c r="X126" s="3" t="e">
        <f>$V126*#REF!</f>
        <v>#REF!</v>
      </c>
      <c r="Y126" s="3" t="e">
        <f>$V126*#REF!</f>
        <v>#REF!</v>
      </c>
      <c r="Z126" s="3" t="e">
        <f>$V126*#REF!</f>
        <v>#REF!</v>
      </c>
      <c r="AA126" s="3" t="e">
        <f>$V126*#REF!</f>
        <v>#REF!</v>
      </c>
      <c r="AB126" s="3" t="e">
        <f>$V126*#REF!</f>
        <v>#REF!</v>
      </c>
      <c r="AC126" s="3" t="e">
        <f>$V126*#REF!</f>
        <v>#REF!</v>
      </c>
      <c r="AD126" s="3" t="e">
        <f>$V126*#REF!</f>
        <v>#REF!</v>
      </c>
      <c r="AE126" s="3" t="e">
        <f>$V126*#REF!</f>
        <v>#REF!</v>
      </c>
      <c r="AF126" s="3" t="e">
        <f>$V126*#REF!</f>
        <v>#REF!</v>
      </c>
      <c r="AG126" s="3" t="e">
        <f>$V126*#REF!</f>
        <v>#REF!</v>
      </c>
      <c r="AH126" s="3" t="e">
        <f>W126*#REF!</f>
        <v>#REF!</v>
      </c>
      <c r="AI126" s="3" t="e">
        <f>X126*#REF!</f>
        <v>#REF!</v>
      </c>
      <c r="AJ126" s="3" t="e">
        <f>Y126*#REF!</f>
        <v>#REF!</v>
      </c>
      <c r="AK126" s="3" t="e">
        <f>Z126*#REF!</f>
        <v>#REF!</v>
      </c>
      <c r="AL126" s="3" t="e">
        <f>AA126*#REF!</f>
        <v>#REF!</v>
      </c>
      <c r="AM126" s="3" t="e">
        <f>AB126*#REF!</f>
        <v>#REF!</v>
      </c>
      <c r="AN126" s="3" t="e">
        <f>AC126*#REF!</f>
        <v>#REF!</v>
      </c>
      <c r="AO126" s="3" t="e">
        <f>AD126*#REF!</f>
        <v>#REF!</v>
      </c>
      <c r="AP126" s="3" t="e">
        <f>AE126*#REF!</f>
        <v>#REF!</v>
      </c>
      <c r="AQ126" s="3" t="e">
        <f>AF126*#REF!</f>
        <v>#REF!</v>
      </c>
      <c r="AR126" s="3" t="e">
        <f>AG126*#REF!</f>
        <v>#REF!</v>
      </c>
    </row>
    <row r="127" spans="1:44" ht="15.75" hidden="1" customHeight="1" x14ac:dyDescent="0.35">
      <c r="A127" s="1" t="s">
        <v>22</v>
      </c>
      <c r="B127" s="1" t="s">
        <v>22</v>
      </c>
      <c r="C127" s="1" t="s">
        <v>22</v>
      </c>
      <c r="D127" s="1" t="s">
        <v>23</v>
      </c>
      <c r="E127" s="1" t="s">
        <v>152</v>
      </c>
      <c r="F127" s="1">
        <v>5845</v>
      </c>
      <c r="H127" s="1" t="s">
        <v>25</v>
      </c>
      <c r="I127" s="1">
        <v>1.44</v>
      </c>
      <c r="J127" s="1">
        <v>1.91</v>
      </c>
      <c r="K127" s="1">
        <v>3287567</v>
      </c>
      <c r="L127" s="1">
        <v>28000</v>
      </c>
      <c r="M127" s="1">
        <v>2017</v>
      </c>
      <c r="N127" s="1">
        <v>2018</v>
      </c>
      <c r="O127" s="1">
        <v>4.5</v>
      </c>
      <c r="P127" s="1">
        <v>1300</v>
      </c>
      <c r="Q127" s="1">
        <v>0</v>
      </c>
      <c r="R127" s="1">
        <v>0</v>
      </c>
      <c r="S127" s="1">
        <v>0</v>
      </c>
      <c r="T127" s="1">
        <v>0</v>
      </c>
      <c r="U127" s="1">
        <v>4.2260702863336297E-3</v>
      </c>
      <c r="V127" s="1">
        <v>18200</v>
      </c>
      <c r="W127" s="3" t="e">
        <f>$V127*#REF!</f>
        <v>#REF!</v>
      </c>
      <c r="X127" s="3" t="e">
        <f>$V127*#REF!</f>
        <v>#REF!</v>
      </c>
      <c r="Y127" s="3" t="e">
        <f>$V127*#REF!</f>
        <v>#REF!</v>
      </c>
      <c r="Z127" s="3" t="e">
        <f>$V127*#REF!</f>
        <v>#REF!</v>
      </c>
      <c r="AA127" s="3" t="e">
        <f>$V127*#REF!</f>
        <v>#REF!</v>
      </c>
      <c r="AB127" s="3" t="e">
        <f>$V127*#REF!</f>
        <v>#REF!</v>
      </c>
      <c r="AC127" s="3" t="e">
        <f>$V127*#REF!</f>
        <v>#REF!</v>
      </c>
      <c r="AD127" s="3" t="e">
        <f>$V127*#REF!</f>
        <v>#REF!</v>
      </c>
      <c r="AE127" s="3" t="e">
        <f>$V127*#REF!</f>
        <v>#REF!</v>
      </c>
      <c r="AF127" s="3" t="e">
        <f>$V127*#REF!</f>
        <v>#REF!</v>
      </c>
      <c r="AG127" s="3" t="e">
        <f>$V127*#REF!</f>
        <v>#REF!</v>
      </c>
      <c r="AH127" s="3" t="e">
        <f>W127*#REF!</f>
        <v>#REF!</v>
      </c>
      <c r="AI127" s="3" t="e">
        <f>X127*#REF!</f>
        <v>#REF!</v>
      </c>
      <c r="AJ127" s="3" t="e">
        <f>Y127*#REF!</f>
        <v>#REF!</v>
      </c>
      <c r="AK127" s="3" t="e">
        <f>Z127*#REF!</f>
        <v>#REF!</v>
      </c>
      <c r="AL127" s="3" t="e">
        <f>AA127*#REF!</f>
        <v>#REF!</v>
      </c>
      <c r="AM127" s="3" t="e">
        <f>AB127*#REF!</f>
        <v>#REF!</v>
      </c>
      <c r="AN127" s="3" t="e">
        <f>AC127*#REF!</f>
        <v>#REF!</v>
      </c>
      <c r="AO127" s="3" t="e">
        <f>AD127*#REF!</f>
        <v>#REF!</v>
      </c>
      <c r="AP127" s="3" t="e">
        <f>AE127*#REF!</f>
        <v>#REF!</v>
      </c>
      <c r="AQ127" s="3" t="e">
        <f>AF127*#REF!</f>
        <v>#REF!</v>
      </c>
      <c r="AR127" s="3" t="e">
        <f>AG127*#REF!</f>
        <v>#REF!</v>
      </c>
    </row>
    <row r="128" spans="1:44" ht="15.75" hidden="1" customHeight="1" x14ac:dyDescent="0.35">
      <c r="A128" s="1" t="s">
        <v>22</v>
      </c>
      <c r="B128" s="1" t="s">
        <v>22</v>
      </c>
      <c r="C128" s="1" t="s">
        <v>22</v>
      </c>
      <c r="D128" s="1" t="s">
        <v>23</v>
      </c>
      <c r="E128" s="1" t="s">
        <v>153</v>
      </c>
      <c r="F128" s="1">
        <v>6735</v>
      </c>
      <c r="H128" s="1" t="s">
        <v>27</v>
      </c>
      <c r="I128" s="1">
        <v>2.88</v>
      </c>
      <c r="J128" s="1">
        <v>3.18</v>
      </c>
      <c r="K128" s="1">
        <v>4695716</v>
      </c>
      <c r="L128" s="1">
        <v>31700</v>
      </c>
      <c r="M128" s="1">
        <v>2015</v>
      </c>
      <c r="N128" s="1">
        <v>2015</v>
      </c>
      <c r="O128" s="1">
        <v>2.5</v>
      </c>
      <c r="P128" s="1">
        <v>800</v>
      </c>
      <c r="Q128" s="1">
        <v>0</v>
      </c>
      <c r="R128" s="1">
        <v>0</v>
      </c>
      <c r="S128" s="1">
        <v>0</v>
      </c>
      <c r="T128" s="1">
        <v>0</v>
      </c>
      <c r="U128" s="1">
        <v>3.36078037664475E-3</v>
      </c>
      <c r="V128" s="1">
        <v>18200</v>
      </c>
      <c r="W128" s="3" t="e">
        <f>$V128*#REF!</f>
        <v>#REF!</v>
      </c>
      <c r="X128" s="3" t="e">
        <f>$V128*#REF!</f>
        <v>#REF!</v>
      </c>
      <c r="Y128" s="3" t="e">
        <f>$V128*#REF!</f>
        <v>#REF!</v>
      </c>
      <c r="Z128" s="3" t="e">
        <f>$V128*#REF!</f>
        <v>#REF!</v>
      </c>
      <c r="AA128" s="3" t="e">
        <f>$V128*#REF!</f>
        <v>#REF!</v>
      </c>
      <c r="AB128" s="3" t="e">
        <f>$V128*#REF!</f>
        <v>#REF!</v>
      </c>
      <c r="AC128" s="3" t="e">
        <f>$V128*#REF!</f>
        <v>#REF!</v>
      </c>
      <c r="AD128" s="3" t="e">
        <f>$V128*#REF!</f>
        <v>#REF!</v>
      </c>
      <c r="AE128" s="3" t="e">
        <f>$V128*#REF!</f>
        <v>#REF!</v>
      </c>
      <c r="AF128" s="3" t="e">
        <f>$V128*#REF!</f>
        <v>#REF!</v>
      </c>
      <c r="AG128" s="3" t="e">
        <f>$V128*#REF!</f>
        <v>#REF!</v>
      </c>
      <c r="AH128" s="3" t="e">
        <f>W128*#REF!</f>
        <v>#REF!</v>
      </c>
      <c r="AI128" s="3" t="e">
        <f>X128*#REF!</f>
        <v>#REF!</v>
      </c>
      <c r="AJ128" s="3" t="e">
        <f>Y128*#REF!</f>
        <v>#REF!</v>
      </c>
      <c r="AK128" s="3" t="e">
        <f>Z128*#REF!</f>
        <v>#REF!</v>
      </c>
      <c r="AL128" s="3" t="e">
        <f>AA128*#REF!</f>
        <v>#REF!</v>
      </c>
      <c r="AM128" s="3" t="e">
        <f>AB128*#REF!</f>
        <v>#REF!</v>
      </c>
      <c r="AN128" s="3" t="e">
        <f>AC128*#REF!</f>
        <v>#REF!</v>
      </c>
      <c r="AO128" s="3" t="e">
        <f>AD128*#REF!</f>
        <v>#REF!</v>
      </c>
      <c r="AP128" s="3" t="e">
        <f>AE128*#REF!</f>
        <v>#REF!</v>
      </c>
      <c r="AQ128" s="3" t="e">
        <f>AF128*#REF!</f>
        <v>#REF!</v>
      </c>
      <c r="AR128" s="3" t="e">
        <f>AG128*#REF!</f>
        <v>#REF!</v>
      </c>
    </row>
    <row r="129" spans="1:44" ht="15.75" hidden="1" customHeight="1" x14ac:dyDescent="0.35">
      <c r="A129" s="1" t="s">
        <v>22</v>
      </c>
      <c r="B129" s="1" t="s">
        <v>22</v>
      </c>
      <c r="C129" s="1" t="s">
        <v>22</v>
      </c>
      <c r="D129" s="1" t="s">
        <v>23</v>
      </c>
      <c r="E129" s="1" t="s">
        <v>154</v>
      </c>
      <c r="F129" s="1">
        <v>4679</v>
      </c>
      <c r="H129" s="1" t="s">
        <v>27</v>
      </c>
      <c r="I129" s="1">
        <v>0</v>
      </c>
      <c r="J129" s="1">
        <v>13.92</v>
      </c>
      <c r="K129" s="1">
        <v>3287022</v>
      </c>
      <c r="L129" s="1">
        <v>1000</v>
      </c>
      <c r="M129" s="1">
        <v>2016</v>
      </c>
      <c r="N129" s="1">
        <v>2017</v>
      </c>
      <c r="O129" s="1">
        <v>5.5</v>
      </c>
      <c r="P129" s="1">
        <v>55</v>
      </c>
      <c r="Q129" s="1">
        <v>47</v>
      </c>
      <c r="R129" s="1">
        <v>7</v>
      </c>
      <c r="S129" s="1">
        <v>1</v>
      </c>
      <c r="T129" s="1">
        <v>0</v>
      </c>
      <c r="U129" s="1">
        <v>0.13019677674006599</v>
      </c>
      <c r="V129" s="1">
        <v>700</v>
      </c>
      <c r="W129" s="3" t="e">
        <f>$V129*#REF!</f>
        <v>#REF!</v>
      </c>
      <c r="X129" s="3" t="e">
        <f>$V129*#REF!</f>
        <v>#REF!</v>
      </c>
      <c r="Y129" s="3" t="e">
        <f>$V129*#REF!</f>
        <v>#REF!</v>
      </c>
      <c r="Z129" s="3" t="e">
        <f>$V129*#REF!</f>
        <v>#REF!</v>
      </c>
      <c r="AA129" s="3" t="e">
        <f>$V129*#REF!</f>
        <v>#REF!</v>
      </c>
      <c r="AB129" s="3" t="e">
        <f>$V129*#REF!</f>
        <v>#REF!</v>
      </c>
      <c r="AC129" s="3" t="e">
        <f>$V129*#REF!</f>
        <v>#REF!</v>
      </c>
      <c r="AD129" s="3" t="e">
        <f>$V129*#REF!</f>
        <v>#REF!</v>
      </c>
      <c r="AE129" s="3" t="e">
        <f>$V129*#REF!</f>
        <v>#REF!</v>
      </c>
      <c r="AF129" s="3" t="e">
        <f>$V129*#REF!</f>
        <v>#REF!</v>
      </c>
      <c r="AG129" s="3" t="e">
        <f>$V129*#REF!</f>
        <v>#REF!</v>
      </c>
      <c r="AH129" s="3" t="e">
        <f>W129*#REF!</f>
        <v>#REF!</v>
      </c>
      <c r="AI129" s="3" t="e">
        <f>X129*#REF!</f>
        <v>#REF!</v>
      </c>
      <c r="AJ129" s="3" t="e">
        <f>Y129*#REF!</f>
        <v>#REF!</v>
      </c>
      <c r="AK129" s="3" t="e">
        <f>Z129*#REF!</f>
        <v>#REF!</v>
      </c>
      <c r="AL129" s="3" t="e">
        <f>AA129*#REF!</f>
        <v>#REF!</v>
      </c>
      <c r="AM129" s="3" t="e">
        <f>AB129*#REF!</f>
        <v>#REF!</v>
      </c>
      <c r="AN129" s="3" t="e">
        <f>AC129*#REF!</f>
        <v>#REF!</v>
      </c>
      <c r="AO129" s="3" t="e">
        <f>AD129*#REF!</f>
        <v>#REF!</v>
      </c>
      <c r="AP129" s="3" t="e">
        <f>AE129*#REF!</f>
        <v>#REF!</v>
      </c>
      <c r="AQ129" s="3" t="e">
        <f>AF129*#REF!</f>
        <v>#REF!</v>
      </c>
      <c r="AR129" s="3" t="e">
        <f>AG129*#REF!</f>
        <v>#REF!</v>
      </c>
    </row>
    <row r="130" spans="1:44" ht="15.75" hidden="1" customHeight="1" x14ac:dyDescent="0.35">
      <c r="A130" s="1" t="s">
        <v>22</v>
      </c>
      <c r="B130" s="1" t="s">
        <v>22</v>
      </c>
      <c r="C130" s="1" t="s">
        <v>22</v>
      </c>
      <c r="D130" s="1" t="s">
        <v>23</v>
      </c>
      <c r="E130" s="1" t="s">
        <v>155</v>
      </c>
      <c r="F130" s="1">
        <v>12001</v>
      </c>
      <c r="H130" s="1" t="s">
        <v>27</v>
      </c>
      <c r="I130" s="1">
        <v>0</v>
      </c>
      <c r="J130" s="1">
        <v>274.83</v>
      </c>
      <c r="K130" s="1">
        <v>6234657</v>
      </c>
      <c r="L130" s="1">
        <v>120</v>
      </c>
      <c r="M130" s="1">
        <v>2015</v>
      </c>
      <c r="N130" s="1">
        <v>2017</v>
      </c>
      <c r="O130" s="1">
        <v>34</v>
      </c>
      <c r="P130" s="1">
        <v>41</v>
      </c>
      <c r="Q130" s="1">
        <v>27</v>
      </c>
      <c r="R130" s="1">
        <v>7</v>
      </c>
      <c r="S130" s="1">
        <v>2</v>
      </c>
      <c r="T130" s="1">
        <v>5</v>
      </c>
      <c r="U130" s="1">
        <v>2.58567124798632</v>
      </c>
      <c r="V130" s="1">
        <v>200</v>
      </c>
      <c r="W130" s="3" t="e">
        <f>$V130*#REF!</f>
        <v>#REF!</v>
      </c>
      <c r="X130" s="3" t="e">
        <f>$V130*#REF!</f>
        <v>#REF!</v>
      </c>
      <c r="Y130" s="3" t="e">
        <f>$V130*#REF!</f>
        <v>#REF!</v>
      </c>
      <c r="Z130" s="3" t="e">
        <f>$V130*#REF!</f>
        <v>#REF!</v>
      </c>
      <c r="AA130" s="3" t="e">
        <f>$V130*#REF!</f>
        <v>#REF!</v>
      </c>
      <c r="AB130" s="3" t="e">
        <f>$V130*#REF!</f>
        <v>#REF!</v>
      </c>
      <c r="AC130" s="3" t="e">
        <f>$V130*#REF!</f>
        <v>#REF!</v>
      </c>
      <c r="AD130" s="3" t="e">
        <f>$V130*#REF!</f>
        <v>#REF!</v>
      </c>
      <c r="AE130" s="3" t="e">
        <f>$V130*#REF!</f>
        <v>#REF!</v>
      </c>
      <c r="AF130" s="3" t="e">
        <f>$V130*#REF!</f>
        <v>#REF!</v>
      </c>
      <c r="AG130" s="3" t="e">
        <f>$V130*#REF!</f>
        <v>#REF!</v>
      </c>
      <c r="AH130" s="3" t="e">
        <f>W130*#REF!</f>
        <v>#REF!</v>
      </c>
      <c r="AI130" s="3" t="e">
        <f>X130*#REF!</f>
        <v>#REF!</v>
      </c>
      <c r="AJ130" s="3" t="e">
        <f>Y130*#REF!</f>
        <v>#REF!</v>
      </c>
      <c r="AK130" s="3" t="e">
        <f>Z130*#REF!</f>
        <v>#REF!</v>
      </c>
      <c r="AL130" s="3" t="e">
        <f>AA130*#REF!</f>
        <v>#REF!</v>
      </c>
      <c r="AM130" s="3" t="e">
        <f>AB130*#REF!</f>
        <v>#REF!</v>
      </c>
      <c r="AN130" s="3" t="e">
        <f>AC130*#REF!</f>
        <v>#REF!</v>
      </c>
      <c r="AO130" s="3" t="e">
        <f>AD130*#REF!</f>
        <v>#REF!</v>
      </c>
      <c r="AP130" s="3" t="e">
        <f>AE130*#REF!</f>
        <v>#REF!</v>
      </c>
      <c r="AQ130" s="3" t="e">
        <f>AF130*#REF!</f>
        <v>#REF!</v>
      </c>
      <c r="AR130" s="3" t="e">
        <f>AG130*#REF!</f>
        <v>#REF!</v>
      </c>
    </row>
    <row r="131" spans="1:44" ht="15.75" hidden="1" customHeight="1" x14ac:dyDescent="0.35">
      <c r="A131" s="1" t="s">
        <v>22</v>
      </c>
      <c r="B131" s="1" t="s">
        <v>22</v>
      </c>
      <c r="C131" s="1" t="s">
        <v>22</v>
      </c>
      <c r="D131" s="1" t="s">
        <v>23</v>
      </c>
      <c r="E131" s="1" t="s">
        <v>156</v>
      </c>
      <c r="F131" s="1">
        <v>6204</v>
      </c>
      <c r="H131" s="1" t="s">
        <v>27</v>
      </c>
      <c r="I131" s="1">
        <v>1.45</v>
      </c>
      <c r="J131" s="1">
        <v>2.2400000000000002</v>
      </c>
      <c r="K131" s="1">
        <v>12313416</v>
      </c>
      <c r="L131" s="1">
        <v>6100</v>
      </c>
      <c r="M131" s="1">
        <v>2017</v>
      </c>
      <c r="N131" s="1">
        <v>2018</v>
      </c>
      <c r="O131" s="1">
        <v>18</v>
      </c>
      <c r="P131" s="1">
        <v>1100</v>
      </c>
      <c r="Q131" s="1">
        <v>600</v>
      </c>
      <c r="R131" s="1">
        <v>350</v>
      </c>
      <c r="S131" s="1">
        <v>130</v>
      </c>
      <c r="T131" s="1">
        <v>14</v>
      </c>
      <c r="U131" s="1">
        <v>6.0865377321521899E-3</v>
      </c>
      <c r="V131" s="1">
        <v>6700</v>
      </c>
      <c r="W131" s="3" t="e">
        <f>$V131*#REF!</f>
        <v>#REF!</v>
      </c>
      <c r="X131" s="3" t="e">
        <f>$V131*#REF!</f>
        <v>#REF!</v>
      </c>
      <c r="Y131" s="3" t="e">
        <f>$V131*#REF!</f>
        <v>#REF!</v>
      </c>
      <c r="Z131" s="3" t="e">
        <f>$V131*#REF!</f>
        <v>#REF!</v>
      </c>
      <c r="AA131" s="3" t="e">
        <f>$V131*#REF!</f>
        <v>#REF!</v>
      </c>
      <c r="AB131" s="3" t="e">
        <f>$V131*#REF!</f>
        <v>#REF!</v>
      </c>
      <c r="AC131" s="3" t="e">
        <f>$V131*#REF!</f>
        <v>#REF!</v>
      </c>
      <c r="AD131" s="3" t="e">
        <f>$V131*#REF!</f>
        <v>#REF!</v>
      </c>
      <c r="AE131" s="3" t="e">
        <f>$V131*#REF!</f>
        <v>#REF!</v>
      </c>
      <c r="AF131" s="3" t="e">
        <f>$V131*#REF!</f>
        <v>#REF!</v>
      </c>
      <c r="AG131" s="3" t="e">
        <f>$V131*#REF!</f>
        <v>#REF!</v>
      </c>
      <c r="AH131" s="3" t="e">
        <f>W131*#REF!</f>
        <v>#REF!</v>
      </c>
      <c r="AI131" s="3" t="e">
        <f>X131*#REF!</f>
        <v>#REF!</v>
      </c>
      <c r="AJ131" s="3" t="e">
        <f>Y131*#REF!</f>
        <v>#REF!</v>
      </c>
      <c r="AK131" s="3" t="e">
        <f>Z131*#REF!</f>
        <v>#REF!</v>
      </c>
      <c r="AL131" s="3" t="e">
        <f>AA131*#REF!</f>
        <v>#REF!</v>
      </c>
      <c r="AM131" s="3" t="e">
        <f>AB131*#REF!</f>
        <v>#REF!</v>
      </c>
      <c r="AN131" s="3" t="e">
        <f>AC131*#REF!</f>
        <v>#REF!</v>
      </c>
      <c r="AO131" s="3" t="e">
        <f>AD131*#REF!</f>
        <v>#REF!</v>
      </c>
      <c r="AP131" s="3" t="e">
        <f>AE131*#REF!</f>
        <v>#REF!</v>
      </c>
      <c r="AQ131" s="3" t="e">
        <f>AF131*#REF!</f>
        <v>#REF!</v>
      </c>
      <c r="AR131" s="3" t="e">
        <f>AG131*#REF!</f>
        <v>#REF!</v>
      </c>
    </row>
    <row r="132" spans="1:44" ht="15.75" hidden="1" customHeight="1" x14ac:dyDescent="0.35">
      <c r="A132" s="1" t="s">
        <v>22</v>
      </c>
      <c r="B132" s="1" t="s">
        <v>22</v>
      </c>
      <c r="C132" s="1" t="s">
        <v>22</v>
      </c>
      <c r="D132" s="1" t="s">
        <v>23</v>
      </c>
      <c r="E132" s="1" t="s">
        <v>157</v>
      </c>
      <c r="F132" s="1">
        <v>4015</v>
      </c>
      <c r="H132" s="1" t="s">
        <v>25</v>
      </c>
      <c r="I132" s="1">
        <v>45.89</v>
      </c>
      <c r="J132" s="1">
        <v>46.26</v>
      </c>
      <c r="K132" s="1">
        <v>3286565</v>
      </c>
      <c r="L132" s="1">
        <v>3400</v>
      </c>
      <c r="M132" s="1">
        <v>2014</v>
      </c>
      <c r="N132" s="1">
        <v>2018</v>
      </c>
      <c r="O132" s="1">
        <v>9</v>
      </c>
      <c r="P132" s="1">
        <v>310</v>
      </c>
      <c r="Q132" s="1">
        <v>220</v>
      </c>
      <c r="R132" s="1">
        <v>64</v>
      </c>
      <c r="S132" s="1">
        <v>18</v>
      </c>
      <c r="T132" s="1">
        <v>4</v>
      </c>
      <c r="U132" s="1">
        <v>3.5015997082919999E-3</v>
      </c>
      <c r="V132" s="1">
        <v>2800</v>
      </c>
      <c r="W132" s="3" t="e">
        <f>$V132*#REF!</f>
        <v>#REF!</v>
      </c>
      <c r="X132" s="3" t="e">
        <f>$V132*#REF!</f>
        <v>#REF!</v>
      </c>
      <c r="Y132" s="3" t="e">
        <f>$V132*#REF!</f>
        <v>#REF!</v>
      </c>
      <c r="Z132" s="3" t="e">
        <f>$V132*#REF!</f>
        <v>#REF!</v>
      </c>
      <c r="AA132" s="3" t="e">
        <f>$V132*#REF!</f>
        <v>#REF!</v>
      </c>
      <c r="AB132" s="3" t="e">
        <f>$V132*#REF!</f>
        <v>#REF!</v>
      </c>
      <c r="AC132" s="3" t="e">
        <f>$V132*#REF!</f>
        <v>#REF!</v>
      </c>
      <c r="AD132" s="3" t="e">
        <f>$V132*#REF!</f>
        <v>#REF!</v>
      </c>
      <c r="AE132" s="3" t="e">
        <f>$V132*#REF!</f>
        <v>#REF!</v>
      </c>
      <c r="AF132" s="3" t="e">
        <f>$V132*#REF!</f>
        <v>#REF!</v>
      </c>
      <c r="AG132" s="3" t="e">
        <f>$V132*#REF!</f>
        <v>#REF!</v>
      </c>
      <c r="AH132" s="3" t="e">
        <f>W132*#REF!</f>
        <v>#REF!</v>
      </c>
      <c r="AI132" s="3" t="e">
        <f>X132*#REF!</f>
        <v>#REF!</v>
      </c>
      <c r="AJ132" s="3" t="e">
        <f>Y132*#REF!</f>
        <v>#REF!</v>
      </c>
      <c r="AK132" s="3" t="e">
        <f>Z132*#REF!</f>
        <v>#REF!</v>
      </c>
      <c r="AL132" s="3" t="e">
        <f>AA132*#REF!</f>
        <v>#REF!</v>
      </c>
      <c r="AM132" s="3" t="e">
        <f>AB132*#REF!</f>
        <v>#REF!</v>
      </c>
      <c r="AN132" s="3" t="e">
        <f>AC132*#REF!</f>
        <v>#REF!</v>
      </c>
      <c r="AO132" s="3" t="e">
        <f>AD132*#REF!</f>
        <v>#REF!</v>
      </c>
      <c r="AP132" s="3" t="e">
        <f>AE132*#REF!</f>
        <v>#REF!</v>
      </c>
      <c r="AQ132" s="3" t="e">
        <f>AF132*#REF!</f>
        <v>#REF!</v>
      </c>
      <c r="AR132" s="3" t="e">
        <f>AG132*#REF!</f>
        <v>#REF!</v>
      </c>
    </row>
    <row r="133" spans="1:44" ht="15.75" hidden="1" customHeight="1" x14ac:dyDescent="0.35">
      <c r="A133" s="1" t="s">
        <v>22</v>
      </c>
      <c r="B133" s="1" t="s">
        <v>22</v>
      </c>
      <c r="C133" s="1" t="s">
        <v>22</v>
      </c>
      <c r="D133" s="1" t="s">
        <v>23</v>
      </c>
      <c r="E133" s="1" t="s">
        <v>158</v>
      </c>
      <c r="F133" s="1">
        <v>5851</v>
      </c>
      <c r="H133" s="1" t="s">
        <v>25</v>
      </c>
      <c r="I133" s="1">
        <v>1.2</v>
      </c>
      <c r="J133" s="1">
        <v>1.34</v>
      </c>
      <c r="K133" s="1">
        <v>4747814</v>
      </c>
      <c r="L133" s="1">
        <v>16500</v>
      </c>
      <c r="M133" s="1">
        <v>2017</v>
      </c>
      <c r="N133" s="1">
        <v>2018</v>
      </c>
      <c r="O133" s="1">
        <v>3</v>
      </c>
      <c r="P133" s="1">
        <v>480</v>
      </c>
      <c r="Q133" s="1">
        <v>0</v>
      </c>
      <c r="R133" s="1">
        <v>0</v>
      </c>
      <c r="S133" s="1">
        <v>0</v>
      </c>
      <c r="T133" s="1">
        <v>0</v>
      </c>
      <c r="U133" s="1">
        <v>1.5116029601934501E-3</v>
      </c>
      <c r="V133" s="1">
        <v>9600</v>
      </c>
      <c r="W133" s="3" t="e">
        <f>$V133*#REF!</f>
        <v>#REF!</v>
      </c>
      <c r="X133" s="3" t="e">
        <f>$V133*#REF!</f>
        <v>#REF!</v>
      </c>
      <c r="Y133" s="3" t="e">
        <f>$V133*#REF!</f>
        <v>#REF!</v>
      </c>
      <c r="Z133" s="3" t="e">
        <f>$V133*#REF!</f>
        <v>#REF!</v>
      </c>
      <c r="AA133" s="3" t="e">
        <f>$V133*#REF!</f>
        <v>#REF!</v>
      </c>
      <c r="AB133" s="3" t="e">
        <f>$V133*#REF!</f>
        <v>#REF!</v>
      </c>
      <c r="AC133" s="3" t="e">
        <f>$V133*#REF!</f>
        <v>#REF!</v>
      </c>
      <c r="AD133" s="3" t="e">
        <f>$V133*#REF!</f>
        <v>#REF!</v>
      </c>
      <c r="AE133" s="3" t="e">
        <f>$V133*#REF!</f>
        <v>#REF!</v>
      </c>
      <c r="AF133" s="3" t="e">
        <f>$V133*#REF!</f>
        <v>#REF!</v>
      </c>
      <c r="AG133" s="3" t="e">
        <f>$V133*#REF!</f>
        <v>#REF!</v>
      </c>
      <c r="AH133" s="3" t="e">
        <f>W133*#REF!</f>
        <v>#REF!</v>
      </c>
      <c r="AI133" s="3" t="e">
        <f>X133*#REF!</f>
        <v>#REF!</v>
      </c>
      <c r="AJ133" s="3" t="e">
        <f>Y133*#REF!</f>
        <v>#REF!</v>
      </c>
      <c r="AK133" s="3" t="e">
        <f>Z133*#REF!</f>
        <v>#REF!</v>
      </c>
      <c r="AL133" s="3" t="e">
        <f>AA133*#REF!</f>
        <v>#REF!</v>
      </c>
      <c r="AM133" s="3" t="e">
        <f>AB133*#REF!</f>
        <v>#REF!</v>
      </c>
      <c r="AN133" s="3" t="e">
        <f>AC133*#REF!</f>
        <v>#REF!</v>
      </c>
      <c r="AO133" s="3" t="e">
        <f>AD133*#REF!</f>
        <v>#REF!</v>
      </c>
      <c r="AP133" s="3" t="e">
        <f>AE133*#REF!</f>
        <v>#REF!</v>
      </c>
      <c r="AQ133" s="3" t="e">
        <f>AF133*#REF!</f>
        <v>#REF!</v>
      </c>
      <c r="AR133" s="3" t="e">
        <f>AG133*#REF!</f>
        <v>#REF!</v>
      </c>
    </row>
    <row r="134" spans="1:44" ht="15.75" hidden="1" customHeight="1" x14ac:dyDescent="0.35">
      <c r="A134" s="1" t="s">
        <v>22</v>
      </c>
      <c r="B134" s="1" t="s">
        <v>22</v>
      </c>
      <c r="C134" s="1" t="s">
        <v>22</v>
      </c>
      <c r="D134" s="1" t="s">
        <v>23</v>
      </c>
      <c r="E134" s="1" t="s">
        <v>159</v>
      </c>
      <c r="F134" s="1">
        <v>6782</v>
      </c>
      <c r="H134" s="1" t="s">
        <v>27</v>
      </c>
      <c r="I134" s="1">
        <v>0</v>
      </c>
      <c r="J134" s="1">
        <v>0.56999999999999995</v>
      </c>
      <c r="K134" s="1">
        <v>4980492</v>
      </c>
      <c r="L134" s="1">
        <v>8300</v>
      </c>
      <c r="M134" s="1">
        <v>2015</v>
      </c>
      <c r="N134" s="1">
        <v>2015</v>
      </c>
      <c r="O134" s="1">
        <v>3.5</v>
      </c>
      <c r="P134" s="1">
        <v>290</v>
      </c>
      <c r="Q134" s="1">
        <v>250</v>
      </c>
      <c r="R134" s="1">
        <v>42</v>
      </c>
      <c r="S134" s="1">
        <v>1</v>
      </c>
      <c r="T134" s="1">
        <v>0</v>
      </c>
      <c r="U134" s="1">
        <v>4.9923675461464199E-3</v>
      </c>
      <c r="V134" s="1">
        <v>5100</v>
      </c>
      <c r="W134" s="3" t="e">
        <f>$V134*#REF!</f>
        <v>#REF!</v>
      </c>
      <c r="X134" s="3" t="e">
        <f>$V134*#REF!</f>
        <v>#REF!</v>
      </c>
      <c r="Y134" s="3" t="e">
        <f>$V134*#REF!</f>
        <v>#REF!</v>
      </c>
      <c r="Z134" s="3" t="e">
        <f>$V134*#REF!</f>
        <v>#REF!</v>
      </c>
      <c r="AA134" s="3" t="e">
        <f>$V134*#REF!</f>
        <v>#REF!</v>
      </c>
      <c r="AB134" s="3" t="e">
        <f>$V134*#REF!</f>
        <v>#REF!</v>
      </c>
      <c r="AC134" s="3" t="e">
        <f>$V134*#REF!</f>
        <v>#REF!</v>
      </c>
      <c r="AD134" s="3" t="e">
        <f>$V134*#REF!</f>
        <v>#REF!</v>
      </c>
      <c r="AE134" s="3" t="e">
        <f>$V134*#REF!</f>
        <v>#REF!</v>
      </c>
      <c r="AF134" s="3" t="e">
        <f>$V134*#REF!</f>
        <v>#REF!</v>
      </c>
      <c r="AG134" s="3" t="e">
        <f>$V134*#REF!</f>
        <v>#REF!</v>
      </c>
      <c r="AH134" s="3" t="e">
        <f>W134*#REF!</f>
        <v>#REF!</v>
      </c>
      <c r="AI134" s="3" t="e">
        <f>X134*#REF!</f>
        <v>#REF!</v>
      </c>
      <c r="AJ134" s="3" t="e">
        <f>Y134*#REF!</f>
        <v>#REF!</v>
      </c>
      <c r="AK134" s="3" t="e">
        <f>Z134*#REF!</f>
        <v>#REF!</v>
      </c>
      <c r="AL134" s="3" t="e">
        <f>AA134*#REF!</f>
        <v>#REF!</v>
      </c>
      <c r="AM134" s="3" t="e">
        <f>AB134*#REF!</f>
        <v>#REF!</v>
      </c>
      <c r="AN134" s="3" t="e">
        <f>AC134*#REF!</f>
        <v>#REF!</v>
      </c>
      <c r="AO134" s="3" t="e">
        <f>AD134*#REF!</f>
        <v>#REF!</v>
      </c>
      <c r="AP134" s="3" t="e">
        <f>AE134*#REF!</f>
        <v>#REF!</v>
      </c>
      <c r="AQ134" s="3" t="e">
        <f>AF134*#REF!</f>
        <v>#REF!</v>
      </c>
      <c r="AR134" s="3" t="e">
        <f>AG134*#REF!</f>
        <v>#REF!</v>
      </c>
    </row>
    <row r="135" spans="1:44" ht="15.75" hidden="1" customHeight="1" x14ac:dyDescent="0.35">
      <c r="A135" s="1" t="s">
        <v>22</v>
      </c>
      <c r="B135" s="1" t="s">
        <v>22</v>
      </c>
      <c r="C135" s="1" t="s">
        <v>22</v>
      </c>
      <c r="D135" s="1" t="s">
        <v>23</v>
      </c>
      <c r="E135" s="1" t="s">
        <v>160</v>
      </c>
      <c r="F135" s="1">
        <v>7200</v>
      </c>
      <c r="H135" s="1" t="s">
        <v>25</v>
      </c>
      <c r="I135" s="1">
        <v>6.4</v>
      </c>
      <c r="J135" s="1">
        <v>6.89</v>
      </c>
      <c r="K135" s="1">
        <v>3288134</v>
      </c>
      <c r="L135" s="1">
        <v>50400</v>
      </c>
      <c r="M135" s="1">
        <v>2016</v>
      </c>
      <c r="N135" s="1">
        <v>2016</v>
      </c>
      <c r="O135" s="1">
        <v>4</v>
      </c>
      <c r="P135" s="1">
        <v>2100</v>
      </c>
      <c r="Q135" s="1">
        <v>0</v>
      </c>
      <c r="R135" s="1">
        <v>0</v>
      </c>
      <c r="S135" s="1">
        <v>0</v>
      </c>
      <c r="T135" s="1">
        <v>0</v>
      </c>
      <c r="U135" s="1">
        <v>4.7029060924783997E-3</v>
      </c>
      <c r="V135" s="1">
        <v>31800</v>
      </c>
      <c r="W135" s="3" t="e">
        <f>$V135*#REF!</f>
        <v>#REF!</v>
      </c>
      <c r="X135" s="3" t="e">
        <f>$V135*#REF!</f>
        <v>#REF!</v>
      </c>
      <c r="Y135" s="3" t="e">
        <f>$V135*#REF!</f>
        <v>#REF!</v>
      </c>
      <c r="Z135" s="3" t="e">
        <f>$V135*#REF!</f>
        <v>#REF!</v>
      </c>
      <c r="AA135" s="3" t="e">
        <f>$V135*#REF!</f>
        <v>#REF!</v>
      </c>
      <c r="AB135" s="3" t="e">
        <f>$V135*#REF!</f>
        <v>#REF!</v>
      </c>
      <c r="AC135" s="3" t="e">
        <f>$V135*#REF!</f>
        <v>#REF!</v>
      </c>
      <c r="AD135" s="3" t="e">
        <f>$V135*#REF!</f>
        <v>#REF!</v>
      </c>
      <c r="AE135" s="3" t="e">
        <f>$V135*#REF!</f>
        <v>#REF!</v>
      </c>
      <c r="AF135" s="3" t="e">
        <f>$V135*#REF!</f>
        <v>#REF!</v>
      </c>
      <c r="AG135" s="3" t="e">
        <f>$V135*#REF!</f>
        <v>#REF!</v>
      </c>
      <c r="AH135" s="3" t="e">
        <f>W135*#REF!</f>
        <v>#REF!</v>
      </c>
      <c r="AI135" s="3" t="e">
        <f>X135*#REF!</f>
        <v>#REF!</v>
      </c>
      <c r="AJ135" s="3" t="e">
        <f>Y135*#REF!</f>
        <v>#REF!</v>
      </c>
      <c r="AK135" s="3" t="e">
        <f>Z135*#REF!</f>
        <v>#REF!</v>
      </c>
      <c r="AL135" s="3" t="e">
        <f>AA135*#REF!</f>
        <v>#REF!</v>
      </c>
      <c r="AM135" s="3" t="e">
        <f>AB135*#REF!</f>
        <v>#REF!</v>
      </c>
      <c r="AN135" s="3" t="e">
        <f>AC135*#REF!</f>
        <v>#REF!</v>
      </c>
      <c r="AO135" s="3" t="e">
        <f>AD135*#REF!</f>
        <v>#REF!</v>
      </c>
      <c r="AP135" s="3" t="e">
        <f>AE135*#REF!</f>
        <v>#REF!</v>
      </c>
      <c r="AQ135" s="3" t="e">
        <f>AF135*#REF!</f>
        <v>#REF!</v>
      </c>
      <c r="AR135" s="3" t="e">
        <f>AG135*#REF!</f>
        <v>#REF!</v>
      </c>
    </row>
    <row r="136" spans="1:44" ht="15.75" customHeight="1" x14ac:dyDescent="0.35">
      <c r="A136" s="1" t="s">
        <v>22</v>
      </c>
      <c r="B136" s="1" t="s">
        <v>22</v>
      </c>
      <c r="C136" s="1" t="s">
        <v>22</v>
      </c>
      <c r="D136" s="1" t="s">
        <v>23</v>
      </c>
      <c r="E136" s="1" t="s">
        <v>161</v>
      </c>
      <c r="F136" s="1">
        <v>4688</v>
      </c>
      <c r="G136" s="1" t="s">
        <v>162</v>
      </c>
      <c r="H136" s="1" t="s">
        <v>27</v>
      </c>
      <c r="I136" s="1">
        <v>0</v>
      </c>
      <c r="J136" s="1">
        <v>3.9</v>
      </c>
      <c r="K136" s="1">
        <v>3287030</v>
      </c>
      <c r="L136" s="1">
        <v>8100</v>
      </c>
      <c r="M136" s="1">
        <v>2014</v>
      </c>
      <c r="N136" s="1">
        <v>2015</v>
      </c>
      <c r="O136" s="1">
        <v>5</v>
      </c>
      <c r="P136" s="1">
        <v>390</v>
      </c>
      <c r="Q136" s="1">
        <v>360</v>
      </c>
      <c r="R136" s="1">
        <v>29</v>
      </c>
      <c r="S136" s="1">
        <v>0</v>
      </c>
      <c r="T136" s="1">
        <v>0</v>
      </c>
      <c r="U136" s="1">
        <v>4.2376280931088799E-2</v>
      </c>
      <c r="V136" s="1">
        <v>5300</v>
      </c>
      <c r="W136" s="3" t="e">
        <f>$V136*#REF!</f>
        <v>#REF!</v>
      </c>
      <c r="X136" s="3" t="e">
        <f>$V136*#REF!</f>
        <v>#REF!</v>
      </c>
      <c r="Y136" s="3" t="e">
        <f>$V136*#REF!</f>
        <v>#REF!</v>
      </c>
      <c r="Z136" s="3" t="e">
        <f>$V136*#REF!</f>
        <v>#REF!</v>
      </c>
      <c r="AA136" s="3" t="e">
        <f>$V136*#REF!</f>
        <v>#REF!</v>
      </c>
      <c r="AB136" s="3" t="e">
        <f>$V136*#REF!</f>
        <v>#REF!</v>
      </c>
      <c r="AC136" s="3" t="e">
        <f>$V136*#REF!</f>
        <v>#REF!</v>
      </c>
      <c r="AD136" s="3" t="e">
        <f>$V136*#REF!</f>
        <v>#REF!</v>
      </c>
      <c r="AE136" s="3" t="e">
        <f>$V136*#REF!</f>
        <v>#REF!</v>
      </c>
      <c r="AF136" s="3" t="e">
        <f>$V136*#REF!</f>
        <v>#REF!</v>
      </c>
      <c r="AG136" s="3" t="e">
        <f>$V136*#REF!</f>
        <v>#REF!</v>
      </c>
      <c r="AH136" s="3" t="e">
        <f>W136*#REF!</f>
        <v>#REF!</v>
      </c>
      <c r="AI136" s="3" t="e">
        <f>X136*#REF!</f>
        <v>#REF!</v>
      </c>
      <c r="AJ136" s="3" t="e">
        <f>Y136*#REF!</f>
        <v>#REF!</v>
      </c>
      <c r="AK136" s="3" t="e">
        <f>Z136*#REF!</f>
        <v>#REF!</v>
      </c>
      <c r="AL136" s="3" t="e">
        <f>AA136*#REF!</f>
        <v>#REF!</v>
      </c>
      <c r="AM136" s="3" t="e">
        <f>AB136*#REF!</f>
        <v>#REF!</v>
      </c>
      <c r="AN136" s="3" t="e">
        <f>AC136*#REF!</f>
        <v>#REF!</v>
      </c>
      <c r="AO136" s="3" t="e">
        <f>AD136*#REF!</f>
        <v>#REF!</v>
      </c>
      <c r="AP136" s="3" t="e">
        <f>AE136*#REF!</f>
        <v>#REF!</v>
      </c>
      <c r="AQ136" s="3" t="e">
        <f>AF136*#REF!</f>
        <v>#REF!</v>
      </c>
      <c r="AR136" s="3" t="e">
        <f>AG136*#REF!</f>
        <v>#REF!</v>
      </c>
    </row>
    <row r="137" spans="1:44" ht="15.75" hidden="1" customHeight="1" x14ac:dyDescent="0.35">
      <c r="A137" s="1" t="s">
        <v>22</v>
      </c>
      <c r="B137" s="1" t="s">
        <v>22</v>
      </c>
      <c r="C137" s="1" t="s">
        <v>22</v>
      </c>
      <c r="D137" s="1" t="s">
        <v>23</v>
      </c>
      <c r="E137" s="1" t="s">
        <v>163</v>
      </c>
      <c r="F137" s="1">
        <v>13012</v>
      </c>
      <c r="H137" s="1" t="s">
        <v>27</v>
      </c>
      <c r="I137" s="1">
        <v>0</v>
      </c>
      <c r="J137" s="1">
        <v>50.22</v>
      </c>
      <c r="K137" s="1">
        <v>6232005</v>
      </c>
      <c r="L137" s="1">
        <v>10</v>
      </c>
      <c r="M137" s="1">
        <v>2005</v>
      </c>
      <c r="N137" s="1">
        <v>2012</v>
      </c>
      <c r="O137" s="1">
        <v>20</v>
      </c>
      <c r="P137" s="1">
        <v>2</v>
      </c>
      <c r="Q137" s="1">
        <v>2</v>
      </c>
      <c r="R137" s="1">
        <v>0</v>
      </c>
      <c r="S137" s="1">
        <v>0</v>
      </c>
      <c r="T137" s="1">
        <v>0</v>
      </c>
      <c r="U137" s="1">
        <v>0.46772817065359901</v>
      </c>
      <c r="V137" s="1">
        <v>11</v>
      </c>
      <c r="W137" s="3" t="e">
        <f>$V137*#REF!</f>
        <v>#REF!</v>
      </c>
      <c r="X137" s="3" t="e">
        <f>$V137*#REF!</f>
        <v>#REF!</v>
      </c>
      <c r="Y137" s="3" t="e">
        <f>$V137*#REF!</f>
        <v>#REF!</v>
      </c>
      <c r="Z137" s="3" t="e">
        <f>$V137*#REF!</f>
        <v>#REF!</v>
      </c>
      <c r="AA137" s="3" t="e">
        <f>$V137*#REF!</f>
        <v>#REF!</v>
      </c>
      <c r="AB137" s="3" t="e">
        <f>$V137*#REF!</f>
        <v>#REF!</v>
      </c>
      <c r="AC137" s="3" t="e">
        <f>$V137*#REF!</f>
        <v>#REF!</v>
      </c>
      <c r="AD137" s="3" t="e">
        <f>$V137*#REF!</f>
        <v>#REF!</v>
      </c>
      <c r="AE137" s="3" t="e">
        <f>$V137*#REF!</f>
        <v>#REF!</v>
      </c>
      <c r="AF137" s="3" t="e">
        <f>$V137*#REF!</f>
        <v>#REF!</v>
      </c>
      <c r="AG137" s="3" t="e">
        <f>$V137*#REF!</f>
        <v>#REF!</v>
      </c>
      <c r="AH137" s="3" t="e">
        <f>W137*#REF!</f>
        <v>#REF!</v>
      </c>
      <c r="AI137" s="3" t="e">
        <f>X137*#REF!</f>
        <v>#REF!</v>
      </c>
      <c r="AJ137" s="3" t="e">
        <f>Y137*#REF!</f>
        <v>#REF!</v>
      </c>
      <c r="AK137" s="3" t="e">
        <f>Z137*#REF!</f>
        <v>#REF!</v>
      </c>
      <c r="AL137" s="3" t="e">
        <f>AA137*#REF!</f>
        <v>#REF!</v>
      </c>
      <c r="AM137" s="3" t="e">
        <f>AB137*#REF!</f>
        <v>#REF!</v>
      </c>
      <c r="AN137" s="3" t="e">
        <f>AC137*#REF!</f>
        <v>#REF!</v>
      </c>
      <c r="AO137" s="3" t="e">
        <f>AD137*#REF!</f>
        <v>#REF!</v>
      </c>
      <c r="AP137" s="3" t="e">
        <f>AE137*#REF!</f>
        <v>#REF!</v>
      </c>
      <c r="AQ137" s="3" t="e">
        <f>AF137*#REF!</f>
        <v>#REF!</v>
      </c>
      <c r="AR137" s="3" t="e">
        <f>AG137*#REF!</f>
        <v>#REF!</v>
      </c>
    </row>
    <row r="138" spans="1:44" ht="15.75" hidden="1" customHeight="1" x14ac:dyDescent="0.35">
      <c r="A138" s="1" t="s">
        <v>22</v>
      </c>
      <c r="B138" s="1" t="s">
        <v>22</v>
      </c>
      <c r="C138" s="1" t="s">
        <v>22</v>
      </c>
      <c r="D138" s="1" t="s">
        <v>23</v>
      </c>
      <c r="E138" s="1" t="s">
        <v>164</v>
      </c>
      <c r="F138" s="1">
        <v>6206</v>
      </c>
      <c r="H138" s="1" t="s">
        <v>25</v>
      </c>
      <c r="I138" s="1">
        <v>1.96</v>
      </c>
      <c r="J138" s="1">
        <v>2.34</v>
      </c>
      <c r="K138" s="1">
        <v>7207884</v>
      </c>
      <c r="L138" s="1">
        <v>14200</v>
      </c>
      <c r="M138" s="1">
        <v>2016</v>
      </c>
      <c r="N138" s="1">
        <v>2016</v>
      </c>
      <c r="O138" s="1">
        <v>7</v>
      </c>
      <c r="P138" s="1">
        <v>1020</v>
      </c>
      <c r="Q138" s="1">
        <v>0</v>
      </c>
      <c r="R138" s="1">
        <v>0</v>
      </c>
      <c r="S138" s="1">
        <v>0</v>
      </c>
      <c r="T138" s="1">
        <v>0</v>
      </c>
      <c r="U138" s="1">
        <v>3.7637042163644299E-3</v>
      </c>
      <c r="V138" s="1">
        <v>10400</v>
      </c>
      <c r="W138" s="3" t="e">
        <f>$V138*#REF!</f>
        <v>#REF!</v>
      </c>
      <c r="X138" s="3" t="e">
        <f>$V138*#REF!</f>
        <v>#REF!</v>
      </c>
      <c r="Y138" s="3" t="e">
        <f>$V138*#REF!</f>
        <v>#REF!</v>
      </c>
      <c r="Z138" s="3" t="e">
        <f>$V138*#REF!</f>
        <v>#REF!</v>
      </c>
      <c r="AA138" s="3" t="e">
        <f>$V138*#REF!</f>
        <v>#REF!</v>
      </c>
      <c r="AB138" s="3" t="e">
        <f>$V138*#REF!</f>
        <v>#REF!</v>
      </c>
      <c r="AC138" s="3" t="e">
        <f>$V138*#REF!</f>
        <v>#REF!</v>
      </c>
      <c r="AD138" s="3" t="e">
        <f>$V138*#REF!</f>
        <v>#REF!</v>
      </c>
      <c r="AE138" s="3" t="e">
        <f>$V138*#REF!</f>
        <v>#REF!</v>
      </c>
      <c r="AF138" s="3" t="e">
        <f>$V138*#REF!</f>
        <v>#REF!</v>
      </c>
      <c r="AG138" s="3" t="e">
        <f>$V138*#REF!</f>
        <v>#REF!</v>
      </c>
      <c r="AH138" s="3" t="e">
        <f>W138*#REF!</f>
        <v>#REF!</v>
      </c>
      <c r="AI138" s="3" t="e">
        <f>X138*#REF!</f>
        <v>#REF!</v>
      </c>
      <c r="AJ138" s="3" t="e">
        <f>Y138*#REF!</f>
        <v>#REF!</v>
      </c>
      <c r="AK138" s="3" t="e">
        <f>Z138*#REF!</f>
        <v>#REF!</v>
      </c>
      <c r="AL138" s="3" t="e">
        <f>AA138*#REF!</f>
        <v>#REF!</v>
      </c>
      <c r="AM138" s="3" t="e">
        <f>AB138*#REF!</f>
        <v>#REF!</v>
      </c>
      <c r="AN138" s="3" t="e">
        <f>AC138*#REF!</f>
        <v>#REF!</v>
      </c>
      <c r="AO138" s="3" t="e">
        <f>AD138*#REF!</f>
        <v>#REF!</v>
      </c>
      <c r="AP138" s="3" t="e">
        <f>AE138*#REF!</f>
        <v>#REF!</v>
      </c>
      <c r="AQ138" s="3" t="e">
        <f>AF138*#REF!</f>
        <v>#REF!</v>
      </c>
      <c r="AR138" s="3" t="e">
        <f>AG138*#REF!</f>
        <v>#REF!</v>
      </c>
    </row>
    <row r="139" spans="1:44" ht="15.75" hidden="1" customHeight="1" x14ac:dyDescent="0.35">
      <c r="A139" s="1" t="s">
        <v>22</v>
      </c>
      <c r="B139" s="1" t="s">
        <v>22</v>
      </c>
      <c r="C139" s="1" t="s">
        <v>22</v>
      </c>
      <c r="D139" s="1" t="s">
        <v>23</v>
      </c>
      <c r="E139" s="1" t="s">
        <v>165</v>
      </c>
      <c r="F139" s="1">
        <v>4018</v>
      </c>
      <c r="H139" s="1" t="s">
        <v>27</v>
      </c>
      <c r="I139" s="1">
        <v>1.47</v>
      </c>
      <c r="J139" s="1">
        <v>9.51</v>
      </c>
      <c r="K139" s="1">
        <v>5153636</v>
      </c>
      <c r="L139" s="1">
        <v>280</v>
      </c>
      <c r="M139" s="1">
        <v>2014</v>
      </c>
      <c r="N139" s="1">
        <v>2014</v>
      </c>
      <c r="O139" s="1">
        <v>8</v>
      </c>
      <c r="P139" s="1">
        <v>23</v>
      </c>
      <c r="Q139" s="1">
        <v>18</v>
      </c>
      <c r="R139" s="1">
        <v>3</v>
      </c>
      <c r="S139" s="1">
        <v>2</v>
      </c>
      <c r="T139" s="1">
        <v>0</v>
      </c>
      <c r="U139" s="1">
        <v>8.4516653125848606E-2</v>
      </c>
      <c r="V139" s="1">
        <v>210</v>
      </c>
      <c r="W139" s="3" t="e">
        <f>$V139*#REF!</f>
        <v>#REF!</v>
      </c>
      <c r="X139" s="3" t="e">
        <f>$V139*#REF!</f>
        <v>#REF!</v>
      </c>
      <c r="Y139" s="3" t="e">
        <f>$V139*#REF!</f>
        <v>#REF!</v>
      </c>
      <c r="Z139" s="3" t="e">
        <f>$V139*#REF!</f>
        <v>#REF!</v>
      </c>
      <c r="AA139" s="3" t="e">
        <f>$V139*#REF!</f>
        <v>#REF!</v>
      </c>
      <c r="AB139" s="3" t="e">
        <f>$V139*#REF!</f>
        <v>#REF!</v>
      </c>
      <c r="AC139" s="3" t="e">
        <f>$V139*#REF!</f>
        <v>#REF!</v>
      </c>
      <c r="AD139" s="3" t="e">
        <f>$V139*#REF!</f>
        <v>#REF!</v>
      </c>
      <c r="AE139" s="3" t="e">
        <f>$V139*#REF!</f>
        <v>#REF!</v>
      </c>
      <c r="AF139" s="3" t="e">
        <f>$V139*#REF!</f>
        <v>#REF!</v>
      </c>
      <c r="AG139" s="3" t="e">
        <f>$V139*#REF!</f>
        <v>#REF!</v>
      </c>
      <c r="AH139" s="3" t="e">
        <f>W139*#REF!</f>
        <v>#REF!</v>
      </c>
      <c r="AI139" s="3" t="e">
        <f>X139*#REF!</f>
        <v>#REF!</v>
      </c>
      <c r="AJ139" s="3" t="e">
        <f>Y139*#REF!</f>
        <v>#REF!</v>
      </c>
      <c r="AK139" s="3" t="e">
        <f>Z139*#REF!</f>
        <v>#REF!</v>
      </c>
      <c r="AL139" s="3" t="e">
        <f>AA139*#REF!</f>
        <v>#REF!</v>
      </c>
      <c r="AM139" s="3" t="e">
        <f>AB139*#REF!</f>
        <v>#REF!</v>
      </c>
      <c r="AN139" s="3" t="e">
        <f>AC139*#REF!</f>
        <v>#REF!</v>
      </c>
      <c r="AO139" s="3" t="e">
        <f>AD139*#REF!</f>
        <v>#REF!</v>
      </c>
      <c r="AP139" s="3" t="e">
        <f>AE139*#REF!</f>
        <v>#REF!</v>
      </c>
      <c r="AQ139" s="3" t="e">
        <f>AF139*#REF!</f>
        <v>#REF!</v>
      </c>
      <c r="AR139" s="3" t="e">
        <f>AG139*#REF!</f>
        <v>#REF!</v>
      </c>
    </row>
    <row r="140" spans="1:44" ht="15.75" hidden="1" customHeight="1" x14ac:dyDescent="0.35">
      <c r="A140" s="1" t="s">
        <v>22</v>
      </c>
      <c r="B140" s="1" t="s">
        <v>22</v>
      </c>
      <c r="C140" s="1" t="s">
        <v>22</v>
      </c>
      <c r="D140" s="1" t="s">
        <v>23</v>
      </c>
      <c r="E140" s="1" t="s">
        <v>166</v>
      </c>
      <c r="F140" s="1">
        <v>5424</v>
      </c>
      <c r="H140" s="1" t="s">
        <v>25</v>
      </c>
      <c r="I140" s="1">
        <v>1.22</v>
      </c>
      <c r="J140" s="1">
        <v>1.62</v>
      </c>
      <c r="K140" s="1">
        <v>7923431</v>
      </c>
      <c r="L140" s="1">
        <v>30500</v>
      </c>
      <c r="M140" s="1">
        <v>2015</v>
      </c>
      <c r="N140" s="1">
        <v>2016</v>
      </c>
      <c r="O140" s="1">
        <v>10</v>
      </c>
      <c r="P140" s="1">
        <v>3100</v>
      </c>
      <c r="Q140" s="1">
        <v>1450</v>
      </c>
      <c r="R140" s="1">
        <v>1150</v>
      </c>
      <c r="S140" s="1">
        <v>380</v>
      </c>
      <c r="T140" s="1">
        <v>71</v>
      </c>
      <c r="U140" s="1">
        <v>4.2812754061485698E-3</v>
      </c>
      <c r="V140" s="1">
        <v>25400</v>
      </c>
      <c r="W140" s="3" t="e">
        <f>$V140*#REF!</f>
        <v>#REF!</v>
      </c>
      <c r="X140" s="3" t="e">
        <f>$V140*#REF!</f>
        <v>#REF!</v>
      </c>
      <c r="Y140" s="3" t="e">
        <f>$V140*#REF!</f>
        <v>#REF!</v>
      </c>
      <c r="Z140" s="3" t="e">
        <f>$V140*#REF!</f>
        <v>#REF!</v>
      </c>
      <c r="AA140" s="3" t="e">
        <f>$V140*#REF!</f>
        <v>#REF!</v>
      </c>
      <c r="AB140" s="3" t="e">
        <f>$V140*#REF!</f>
        <v>#REF!</v>
      </c>
      <c r="AC140" s="3" t="e">
        <f>$V140*#REF!</f>
        <v>#REF!</v>
      </c>
      <c r="AD140" s="3" t="e">
        <f>$V140*#REF!</f>
        <v>#REF!</v>
      </c>
      <c r="AE140" s="3" t="e">
        <f>$V140*#REF!</f>
        <v>#REF!</v>
      </c>
      <c r="AF140" s="3" t="e">
        <f>$V140*#REF!</f>
        <v>#REF!</v>
      </c>
      <c r="AG140" s="3" t="e">
        <f>$V140*#REF!</f>
        <v>#REF!</v>
      </c>
      <c r="AH140" s="3" t="e">
        <f>W140*#REF!</f>
        <v>#REF!</v>
      </c>
      <c r="AI140" s="3" t="e">
        <f>X140*#REF!</f>
        <v>#REF!</v>
      </c>
      <c r="AJ140" s="3" t="e">
        <f>Y140*#REF!</f>
        <v>#REF!</v>
      </c>
      <c r="AK140" s="3" t="e">
        <f>Z140*#REF!</f>
        <v>#REF!</v>
      </c>
      <c r="AL140" s="3" t="e">
        <f>AA140*#REF!</f>
        <v>#REF!</v>
      </c>
      <c r="AM140" s="3" t="e">
        <f>AB140*#REF!</f>
        <v>#REF!</v>
      </c>
      <c r="AN140" s="3" t="e">
        <f>AC140*#REF!</f>
        <v>#REF!</v>
      </c>
      <c r="AO140" s="3" t="e">
        <f>AD140*#REF!</f>
        <v>#REF!</v>
      </c>
      <c r="AP140" s="3" t="e">
        <f>AE140*#REF!</f>
        <v>#REF!</v>
      </c>
      <c r="AQ140" s="3" t="e">
        <f>AF140*#REF!</f>
        <v>#REF!</v>
      </c>
      <c r="AR140" s="3" t="e">
        <f>AG140*#REF!</f>
        <v>#REF!</v>
      </c>
    </row>
    <row r="141" spans="1:44" ht="15.75" hidden="1" customHeight="1" x14ac:dyDescent="0.35">
      <c r="A141" s="1" t="s">
        <v>22</v>
      </c>
      <c r="B141" s="1" t="s">
        <v>22</v>
      </c>
      <c r="C141" s="1" t="s">
        <v>22</v>
      </c>
      <c r="D141" s="1" t="s">
        <v>23</v>
      </c>
      <c r="E141" s="1" t="s">
        <v>167</v>
      </c>
      <c r="F141" s="1">
        <v>7200</v>
      </c>
      <c r="H141" s="1" t="s">
        <v>25</v>
      </c>
      <c r="I141" s="1">
        <v>21.15</v>
      </c>
      <c r="J141" s="1">
        <v>21.73</v>
      </c>
      <c r="K141" s="1">
        <v>4779969</v>
      </c>
      <c r="L141" s="1">
        <v>42000</v>
      </c>
      <c r="M141" s="1">
        <v>2014</v>
      </c>
      <c r="N141" s="1">
        <v>2014</v>
      </c>
      <c r="O141" s="1">
        <v>3.5</v>
      </c>
      <c r="P141" s="1">
        <v>1500</v>
      </c>
      <c r="Q141" s="1">
        <v>0</v>
      </c>
      <c r="R141" s="1">
        <v>0</v>
      </c>
      <c r="S141" s="1">
        <v>0</v>
      </c>
      <c r="T141" s="1">
        <v>0</v>
      </c>
      <c r="U141" s="1">
        <v>5.9362902700367199E-3</v>
      </c>
      <c r="V141" s="1">
        <v>25600</v>
      </c>
      <c r="W141" s="3" t="e">
        <f>$V141*#REF!</f>
        <v>#REF!</v>
      </c>
      <c r="X141" s="3" t="e">
        <f>$V141*#REF!</f>
        <v>#REF!</v>
      </c>
      <c r="Y141" s="3" t="e">
        <f>$V141*#REF!</f>
        <v>#REF!</v>
      </c>
      <c r="Z141" s="3" t="e">
        <f>$V141*#REF!</f>
        <v>#REF!</v>
      </c>
      <c r="AA141" s="3" t="e">
        <f>$V141*#REF!</f>
        <v>#REF!</v>
      </c>
      <c r="AB141" s="3" t="e">
        <f>$V141*#REF!</f>
        <v>#REF!</v>
      </c>
      <c r="AC141" s="3" t="e">
        <f>$V141*#REF!</f>
        <v>#REF!</v>
      </c>
      <c r="AD141" s="3" t="e">
        <f>$V141*#REF!</f>
        <v>#REF!</v>
      </c>
      <c r="AE141" s="3" t="e">
        <f>$V141*#REF!</f>
        <v>#REF!</v>
      </c>
      <c r="AF141" s="3" t="e">
        <f>$V141*#REF!</f>
        <v>#REF!</v>
      </c>
      <c r="AG141" s="3" t="e">
        <f>$V141*#REF!</f>
        <v>#REF!</v>
      </c>
      <c r="AH141" s="3" t="e">
        <f>W141*#REF!</f>
        <v>#REF!</v>
      </c>
      <c r="AI141" s="3" t="e">
        <f>X141*#REF!</f>
        <v>#REF!</v>
      </c>
      <c r="AJ141" s="3" t="e">
        <f>Y141*#REF!</f>
        <v>#REF!</v>
      </c>
      <c r="AK141" s="3" t="e">
        <f>Z141*#REF!</f>
        <v>#REF!</v>
      </c>
      <c r="AL141" s="3" t="e">
        <f>AA141*#REF!</f>
        <v>#REF!</v>
      </c>
      <c r="AM141" s="3" t="e">
        <f>AB141*#REF!</f>
        <v>#REF!</v>
      </c>
      <c r="AN141" s="3" t="e">
        <f>AC141*#REF!</f>
        <v>#REF!</v>
      </c>
      <c r="AO141" s="3" t="e">
        <f>AD141*#REF!</f>
        <v>#REF!</v>
      </c>
      <c r="AP141" s="3" t="e">
        <f>AE141*#REF!</f>
        <v>#REF!</v>
      </c>
      <c r="AQ141" s="3" t="e">
        <f>AF141*#REF!</f>
        <v>#REF!</v>
      </c>
      <c r="AR141" s="3" t="e">
        <f>AG141*#REF!</f>
        <v>#REF!</v>
      </c>
    </row>
    <row r="142" spans="1:44" ht="15.75" customHeight="1" x14ac:dyDescent="0.35">
      <c r="A142" s="1" t="s">
        <v>22</v>
      </c>
      <c r="B142" s="1" t="s">
        <v>22</v>
      </c>
      <c r="C142" s="1" t="s">
        <v>22</v>
      </c>
      <c r="D142" s="1" t="s">
        <v>23</v>
      </c>
      <c r="E142" s="1" t="s">
        <v>168</v>
      </c>
      <c r="F142" s="1">
        <v>4760</v>
      </c>
      <c r="G142" s="1" t="s">
        <v>169</v>
      </c>
      <c r="H142" s="1" t="s">
        <v>27</v>
      </c>
      <c r="I142" s="1">
        <v>0</v>
      </c>
      <c r="J142" s="1">
        <v>1.08</v>
      </c>
      <c r="K142" s="1">
        <v>3287035</v>
      </c>
      <c r="L142" s="1">
        <v>22800</v>
      </c>
      <c r="M142" s="1">
        <v>2018</v>
      </c>
      <c r="N142" s="1">
        <v>2018</v>
      </c>
      <c r="O142" s="1">
        <v>6.5</v>
      </c>
      <c r="P142" s="1">
        <v>1500</v>
      </c>
      <c r="Q142" s="1">
        <v>0</v>
      </c>
      <c r="R142" s="1">
        <v>0</v>
      </c>
      <c r="S142" s="1">
        <v>0</v>
      </c>
      <c r="T142" s="1">
        <v>0</v>
      </c>
      <c r="U142" s="1">
        <v>1.0468765008572301E-2</v>
      </c>
      <c r="V142" s="1">
        <v>16300</v>
      </c>
      <c r="W142" s="3" t="e">
        <f>$V142*#REF!</f>
        <v>#REF!</v>
      </c>
      <c r="X142" s="3" t="e">
        <f>$V142*#REF!</f>
        <v>#REF!</v>
      </c>
      <c r="Y142" s="3" t="e">
        <f>$V142*#REF!</f>
        <v>#REF!</v>
      </c>
      <c r="Z142" s="3" t="e">
        <f>$V142*#REF!</f>
        <v>#REF!</v>
      </c>
      <c r="AA142" s="3" t="e">
        <f>$V142*#REF!</f>
        <v>#REF!</v>
      </c>
      <c r="AB142" s="3" t="e">
        <f>$V142*#REF!</f>
        <v>#REF!</v>
      </c>
      <c r="AC142" s="3" t="e">
        <f>$V142*#REF!</f>
        <v>#REF!</v>
      </c>
      <c r="AD142" s="3" t="e">
        <f>$V142*#REF!</f>
        <v>#REF!</v>
      </c>
      <c r="AE142" s="3" t="e">
        <f>$V142*#REF!</f>
        <v>#REF!</v>
      </c>
      <c r="AF142" s="3" t="e">
        <f>$V142*#REF!</f>
        <v>#REF!</v>
      </c>
      <c r="AG142" s="3" t="e">
        <f>$V142*#REF!</f>
        <v>#REF!</v>
      </c>
      <c r="AH142" s="3" t="e">
        <f>W142*#REF!</f>
        <v>#REF!</v>
      </c>
      <c r="AI142" s="3" t="e">
        <f>X142*#REF!</f>
        <v>#REF!</v>
      </c>
      <c r="AJ142" s="3" t="e">
        <f>Y142*#REF!</f>
        <v>#REF!</v>
      </c>
      <c r="AK142" s="3" t="e">
        <f>Z142*#REF!</f>
        <v>#REF!</v>
      </c>
      <c r="AL142" s="3" t="e">
        <f>AA142*#REF!</f>
        <v>#REF!</v>
      </c>
      <c r="AM142" s="3" t="e">
        <f>AB142*#REF!</f>
        <v>#REF!</v>
      </c>
      <c r="AN142" s="3" t="e">
        <f>AC142*#REF!</f>
        <v>#REF!</v>
      </c>
      <c r="AO142" s="3" t="e">
        <f>AD142*#REF!</f>
        <v>#REF!</v>
      </c>
      <c r="AP142" s="3" t="e">
        <f>AE142*#REF!</f>
        <v>#REF!</v>
      </c>
      <c r="AQ142" s="3" t="e">
        <f>AF142*#REF!</f>
        <v>#REF!</v>
      </c>
      <c r="AR142" s="3" t="e">
        <f>AG142*#REF!</f>
        <v>#REF!</v>
      </c>
    </row>
    <row r="143" spans="1:44" ht="15.75" hidden="1" customHeight="1" x14ac:dyDescent="0.35">
      <c r="A143" s="1" t="s">
        <v>22</v>
      </c>
      <c r="B143" s="1" t="s">
        <v>22</v>
      </c>
      <c r="C143" s="1" t="s">
        <v>22</v>
      </c>
      <c r="D143" s="1" t="s">
        <v>23</v>
      </c>
      <c r="E143" s="1" t="s">
        <v>170</v>
      </c>
      <c r="F143" s="1">
        <v>16009</v>
      </c>
      <c r="H143" s="1" t="s">
        <v>27</v>
      </c>
      <c r="I143" s="1">
        <v>0</v>
      </c>
      <c r="J143" s="1">
        <v>29.37</v>
      </c>
      <c r="K143" s="1">
        <v>12458884</v>
      </c>
      <c r="L143" s="1">
        <v>15</v>
      </c>
      <c r="M143" s="1">
        <v>2016</v>
      </c>
      <c r="N143" s="1">
        <v>2017</v>
      </c>
      <c r="O143" s="1">
        <v>13.5</v>
      </c>
      <c r="P143" s="1">
        <v>2</v>
      </c>
      <c r="Q143" s="1">
        <v>2</v>
      </c>
      <c r="R143" s="1">
        <v>0</v>
      </c>
      <c r="S143" s="1">
        <v>0</v>
      </c>
      <c r="T143" s="1">
        <v>0</v>
      </c>
      <c r="U143" s="1">
        <v>0.270468202693947</v>
      </c>
      <c r="V143" s="1">
        <v>13</v>
      </c>
      <c r="W143" s="3" t="e">
        <f>$V143*#REF!</f>
        <v>#REF!</v>
      </c>
      <c r="X143" s="3" t="e">
        <f>$V143*#REF!</f>
        <v>#REF!</v>
      </c>
      <c r="Y143" s="3" t="e">
        <f>$V143*#REF!</f>
        <v>#REF!</v>
      </c>
      <c r="Z143" s="3" t="e">
        <f>$V143*#REF!</f>
        <v>#REF!</v>
      </c>
      <c r="AA143" s="3" t="e">
        <f>$V143*#REF!</f>
        <v>#REF!</v>
      </c>
      <c r="AB143" s="3" t="e">
        <f>$V143*#REF!</f>
        <v>#REF!</v>
      </c>
      <c r="AC143" s="3" t="e">
        <f>$V143*#REF!</f>
        <v>#REF!</v>
      </c>
      <c r="AD143" s="3" t="e">
        <f>$V143*#REF!</f>
        <v>#REF!</v>
      </c>
      <c r="AE143" s="3" t="e">
        <f>$V143*#REF!</f>
        <v>#REF!</v>
      </c>
      <c r="AF143" s="3" t="e">
        <f>$V143*#REF!</f>
        <v>#REF!</v>
      </c>
      <c r="AG143" s="3" t="e">
        <f>$V143*#REF!</f>
        <v>#REF!</v>
      </c>
      <c r="AH143" s="3" t="e">
        <f>W143*#REF!</f>
        <v>#REF!</v>
      </c>
      <c r="AI143" s="3" t="e">
        <f>X143*#REF!</f>
        <v>#REF!</v>
      </c>
      <c r="AJ143" s="3" t="e">
        <f>Y143*#REF!</f>
        <v>#REF!</v>
      </c>
      <c r="AK143" s="3" t="e">
        <f>Z143*#REF!</f>
        <v>#REF!</v>
      </c>
      <c r="AL143" s="3" t="e">
        <f>AA143*#REF!</f>
        <v>#REF!</v>
      </c>
      <c r="AM143" s="3" t="e">
        <f>AB143*#REF!</f>
        <v>#REF!</v>
      </c>
      <c r="AN143" s="3" t="e">
        <f>AC143*#REF!</f>
        <v>#REF!</v>
      </c>
      <c r="AO143" s="3" t="e">
        <f>AD143*#REF!</f>
        <v>#REF!</v>
      </c>
      <c r="AP143" s="3" t="e">
        <f>AE143*#REF!</f>
        <v>#REF!</v>
      </c>
      <c r="AQ143" s="3" t="e">
        <f>AF143*#REF!</f>
        <v>#REF!</v>
      </c>
      <c r="AR143" s="3" t="e">
        <f>AG143*#REF!</f>
        <v>#REF!</v>
      </c>
    </row>
    <row r="144" spans="1:44" ht="15.75" hidden="1" customHeight="1" x14ac:dyDescent="0.35">
      <c r="A144" s="1" t="s">
        <v>22</v>
      </c>
      <c r="B144" s="1" t="s">
        <v>22</v>
      </c>
      <c r="C144" s="1" t="s">
        <v>22</v>
      </c>
      <c r="D144" s="1" t="s">
        <v>23</v>
      </c>
      <c r="E144" s="1" t="s">
        <v>171</v>
      </c>
      <c r="F144" s="1">
        <v>6215</v>
      </c>
      <c r="H144" s="1" t="s">
        <v>25</v>
      </c>
      <c r="I144" s="1">
        <v>0</v>
      </c>
      <c r="J144" s="1">
        <v>0.64</v>
      </c>
      <c r="K144" s="1">
        <v>3287862</v>
      </c>
      <c r="L144" s="1">
        <v>13200</v>
      </c>
      <c r="M144" s="1">
        <v>2017</v>
      </c>
      <c r="N144" s="1">
        <v>2017</v>
      </c>
      <c r="O144" s="1">
        <v>2.5</v>
      </c>
      <c r="P144" s="1">
        <v>360</v>
      </c>
      <c r="Q144" s="1">
        <v>0</v>
      </c>
      <c r="R144" s="1">
        <v>0</v>
      </c>
      <c r="S144" s="1">
        <v>0</v>
      </c>
      <c r="T144" s="1">
        <v>0</v>
      </c>
      <c r="U144" s="1">
        <v>7.0942474610233997E-3</v>
      </c>
      <c r="V144" s="1">
        <v>7600</v>
      </c>
      <c r="W144" s="3" t="e">
        <f>$V144*#REF!</f>
        <v>#REF!</v>
      </c>
      <c r="X144" s="3" t="e">
        <f>$V144*#REF!</f>
        <v>#REF!</v>
      </c>
      <c r="Y144" s="3" t="e">
        <f>$V144*#REF!</f>
        <v>#REF!</v>
      </c>
      <c r="Z144" s="3" t="e">
        <f>$V144*#REF!</f>
        <v>#REF!</v>
      </c>
      <c r="AA144" s="3" t="e">
        <f>$V144*#REF!</f>
        <v>#REF!</v>
      </c>
      <c r="AB144" s="3" t="e">
        <f>$V144*#REF!</f>
        <v>#REF!</v>
      </c>
      <c r="AC144" s="3" t="e">
        <f>$V144*#REF!</f>
        <v>#REF!</v>
      </c>
      <c r="AD144" s="3" t="e">
        <f>$V144*#REF!</f>
        <v>#REF!</v>
      </c>
      <c r="AE144" s="3" t="e">
        <f>$V144*#REF!</f>
        <v>#REF!</v>
      </c>
      <c r="AF144" s="3" t="e">
        <f>$V144*#REF!</f>
        <v>#REF!</v>
      </c>
      <c r="AG144" s="3" t="e">
        <f>$V144*#REF!</f>
        <v>#REF!</v>
      </c>
      <c r="AH144" s="3" t="e">
        <f>W144*#REF!</f>
        <v>#REF!</v>
      </c>
      <c r="AI144" s="3" t="e">
        <f>X144*#REF!</f>
        <v>#REF!</v>
      </c>
      <c r="AJ144" s="3" t="e">
        <f>Y144*#REF!</f>
        <v>#REF!</v>
      </c>
      <c r="AK144" s="3" t="e">
        <f>Z144*#REF!</f>
        <v>#REF!</v>
      </c>
      <c r="AL144" s="3" t="e">
        <f>AA144*#REF!</f>
        <v>#REF!</v>
      </c>
      <c r="AM144" s="3" t="e">
        <f>AB144*#REF!</f>
        <v>#REF!</v>
      </c>
      <c r="AN144" s="3" t="e">
        <f>AC144*#REF!</f>
        <v>#REF!</v>
      </c>
      <c r="AO144" s="3" t="e">
        <f>AD144*#REF!</f>
        <v>#REF!</v>
      </c>
      <c r="AP144" s="3" t="e">
        <f>AE144*#REF!</f>
        <v>#REF!</v>
      </c>
      <c r="AQ144" s="3" t="e">
        <f>AF144*#REF!</f>
        <v>#REF!</v>
      </c>
      <c r="AR144" s="3" t="e">
        <f>AG144*#REF!</f>
        <v>#REF!</v>
      </c>
    </row>
    <row r="145" spans="1:44" ht="15.75" hidden="1" customHeight="1" x14ac:dyDescent="0.35">
      <c r="A145" s="1" t="s">
        <v>22</v>
      </c>
      <c r="B145" s="1" t="s">
        <v>22</v>
      </c>
      <c r="C145" s="1" t="s">
        <v>22</v>
      </c>
      <c r="D145" s="1" t="s">
        <v>23</v>
      </c>
      <c r="E145" s="1" t="s">
        <v>172</v>
      </c>
      <c r="F145" s="1">
        <v>4123</v>
      </c>
      <c r="H145" s="1" t="s">
        <v>27</v>
      </c>
      <c r="I145" s="1">
        <v>0</v>
      </c>
      <c r="J145" s="1">
        <v>0.9</v>
      </c>
      <c r="K145" s="1">
        <v>3286598</v>
      </c>
      <c r="L145" s="1">
        <v>1300</v>
      </c>
      <c r="M145" s="1">
        <v>2017</v>
      </c>
      <c r="N145" s="1">
        <v>2017</v>
      </c>
      <c r="O145" s="1">
        <v>14</v>
      </c>
      <c r="P145" s="1">
        <v>180</v>
      </c>
      <c r="Q145" s="1">
        <v>85</v>
      </c>
      <c r="R145" s="1">
        <v>31</v>
      </c>
      <c r="S145" s="1">
        <v>17</v>
      </c>
      <c r="T145" s="1">
        <v>42</v>
      </c>
      <c r="U145" s="1">
        <v>9.4868924389311104E-3</v>
      </c>
      <c r="V145" s="1">
        <v>1300</v>
      </c>
      <c r="W145" s="3" t="e">
        <f>$V145*#REF!</f>
        <v>#REF!</v>
      </c>
      <c r="X145" s="3" t="e">
        <f>$V145*#REF!</f>
        <v>#REF!</v>
      </c>
      <c r="Y145" s="3" t="e">
        <f>$V145*#REF!</f>
        <v>#REF!</v>
      </c>
      <c r="Z145" s="3" t="e">
        <f>$V145*#REF!</f>
        <v>#REF!</v>
      </c>
      <c r="AA145" s="3" t="e">
        <f>$V145*#REF!</f>
        <v>#REF!</v>
      </c>
      <c r="AB145" s="3" t="e">
        <f>$V145*#REF!</f>
        <v>#REF!</v>
      </c>
      <c r="AC145" s="3" t="e">
        <f>$V145*#REF!</f>
        <v>#REF!</v>
      </c>
      <c r="AD145" s="3" t="e">
        <f>$V145*#REF!</f>
        <v>#REF!</v>
      </c>
      <c r="AE145" s="3" t="e">
        <f>$V145*#REF!</f>
        <v>#REF!</v>
      </c>
      <c r="AF145" s="3" t="e">
        <f>$V145*#REF!</f>
        <v>#REF!</v>
      </c>
      <c r="AG145" s="3" t="e">
        <f>$V145*#REF!</f>
        <v>#REF!</v>
      </c>
      <c r="AH145" s="3" t="e">
        <f>W145*#REF!</f>
        <v>#REF!</v>
      </c>
      <c r="AI145" s="3" t="e">
        <f>X145*#REF!</f>
        <v>#REF!</v>
      </c>
      <c r="AJ145" s="3" t="e">
        <f>Y145*#REF!</f>
        <v>#REF!</v>
      </c>
      <c r="AK145" s="3" t="e">
        <f>Z145*#REF!</f>
        <v>#REF!</v>
      </c>
      <c r="AL145" s="3" t="e">
        <f>AA145*#REF!</f>
        <v>#REF!</v>
      </c>
      <c r="AM145" s="3" t="e">
        <f>AB145*#REF!</f>
        <v>#REF!</v>
      </c>
      <c r="AN145" s="3" t="e">
        <f>AC145*#REF!</f>
        <v>#REF!</v>
      </c>
      <c r="AO145" s="3" t="e">
        <f>AD145*#REF!</f>
        <v>#REF!</v>
      </c>
      <c r="AP145" s="3" t="e">
        <f>AE145*#REF!</f>
        <v>#REF!</v>
      </c>
      <c r="AQ145" s="3" t="e">
        <f>AF145*#REF!</f>
        <v>#REF!</v>
      </c>
      <c r="AR145" s="3" t="e">
        <f>AG145*#REF!</f>
        <v>#REF!</v>
      </c>
    </row>
    <row r="146" spans="1:44" ht="15.75" hidden="1" customHeight="1" x14ac:dyDescent="0.35">
      <c r="A146" s="1" t="s">
        <v>22</v>
      </c>
      <c r="B146" s="1" t="s">
        <v>22</v>
      </c>
      <c r="C146" s="1" t="s">
        <v>22</v>
      </c>
      <c r="D146" s="1" t="s">
        <v>23</v>
      </c>
      <c r="E146" s="1" t="s">
        <v>173</v>
      </c>
      <c r="F146" s="1">
        <v>5432</v>
      </c>
      <c r="H146" s="1" t="s">
        <v>25</v>
      </c>
      <c r="I146" s="1">
        <v>0</v>
      </c>
      <c r="J146" s="1">
        <v>0.54</v>
      </c>
      <c r="K146" s="1">
        <v>7675385</v>
      </c>
      <c r="L146" s="1">
        <v>3700</v>
      </c>
      <c r="M146" s="1">
        <v>2015</v>
      </c>
      <c r="N146" s="1">
        <v>2015</v>
      </c>
      <c r="O146" s="1">
        <v>29.5</v>
      </c>
      <c r="P146" s="1">
        <v>1100</v>
      </c>
      <c r="Q146" s="1">
        <v>0</v>
      </c>
      <c r="R146" s="1">
        <v>0</v>
      </c>
      <c r="S146" s="1">
        <v>0</v>
      </c>
      <c r="T146" s="1">
        <v>0</v>
      </c>
      <c r="U146" s="1">
        <v>4.9496964865208201E-3</v>
      </c>
      <c r="V146" s="1">
        <v>5700</v>
      </c>
      <c r="W146" s="3" t="e">
        <f>$V146*#REF!</f>
        <v>#REF!</v>
      </c>
      <c r="X146" s="3" t="e">
        <f>$V146*#REF!</f>
        <v>#REF!</v>
      </c>
      <c r="Y146" s="3" t="e">
        <f>$V146*#REF!</f>
        <v>#REF!</v>
      </c>
      <c r="Z146" s="3" t="e">
        <f>$V146*#REF!</f>
        <v>#REF!</v>
      </c>
      <c r="AA146" s="3" t="e">
        <f>$V146*#REF!</f>
        <v>#REF!</v>
      </c>
      <c r="AB146" s="3" t="e">
        <f>$V146*#REF!</f>
        <v>#REF!</v>
      </c>
      <c r="AC146" s="3" t="e">
        <f>$V146*#REF!</f>
        <v>#REF!</v>
      </c>
      <c r="AD146" s="3" t="e">
        <f>$V146*#REF!</f>
        <v>#REF!</v>
      </c>
      <c r="AE146" s="3" t="e">
        <f>$V146*#REF!</f>
        <v>#REF!</v>
      </c>
      <c r="AF146" s="3" t="e">
        <f>$V146*#REF!</f>
        <v>#REF!</v>
      </c>
      <c r="AG146" s="3" t="e">
        <f>$V146*#REF!</f>
        <v>#REF!</v>
      </c>
      <c r="AH146" s="3" t="e">
        <f>W146*#REF!</f>
        <v>#REF!</v>
      </c>
      <c r="AI146" s="3" t="e">
        <f>X146*#REF!</f>
        <v>#REF!</v>
      </c>
      <c r="AJ146" s="3" t="e">
        <f>Y146*#REF!</f>
        <v>#REF!</v>
      </c>
      <c r="AK146" s="3" t="e">
        <f>Z146*#REF!</f>
        <v>#REF!</v>
      </c>
      <c r="AL146" s="3" t="e">
        <f>AA146*#REF!</f>
        <v>#REF!</v>
      </c>
      <c r="AM146" s="3" t="e">
        <f>AB146*#REF!</f>
        <v>#REF!</v>
      </c>
      <c r="AN146" s="3" t="e">
        <f>AC146*#REF!</f>
        <v>#REF!</v>
      </c>
      <c r="AO146" s="3" t="e">
        <f>AD146*#REF!</f>
        <v>#REF!</v>
      </c>
      <c r="AP146" s="3" t="e">
        <f>AE146*#REF!</f>
        <v>#REF!</v>
      </c>
      <c r="AQ146" s="3" t="e">
        <f>AF146*#REF!</f>
        <v>#REF!</v>
      </c>
      <c r="AR146" s="3" t="e">
        <f>AG146*#REF!</f>
        <v>#REF!</v>
      </c>
    </row>
    <row r="147" spans="1:44" ht="15.75" customHeight="1" x14ac:dyDescent="0.35">
      <c r="A147" s="1" t="s">
        <v>22</v>
      </c>
      <c r="B147" s="1" t="s">
        <v>22</v>
      </c>
      <c r="C147" s="1" t="s">
        <v>22</v>
      </c>
      <c r="D147" s="1" t="s">
        <v>23</v>
      </c>
      <c r="E147" s="1" t="s">
        <v>174</v>
      </c>
      <c r="F147" s="1">
        <v>4763</v>
      </c>
      <c r="G147" s="1" t="s">
        <v>175</v>
      </c>
      <c r="H147" s="1" t="s">
        <v>25</v>
      </c>
      <c r="I147" s="1">
        <v>0</v>
      </c>
      <c r="J147" s="1">
        <v>0.2</v>
      </c>
      <c r="K147" s="1">
        <v>3287048</v>
      </c>
      <c r="L147" s="1">
        <v>45600</v>
      </c>
      <c r="M147" s="1">
        <v>2018</v>
      </c>
      <c r="N147" s="1">
        <v>2018</v>
      </c>
      <c r="O147" s="1">
        <v>5.5</v>
      </c>
      <c r="P147" s="1">
        <v>2600</v>
      </c>
      <c r="Q147" s="1">
        <v>0</v>
      </c>
      <c r="R147" s="1">
        <v>0</v>
      </c>
      <c r="S147" s="1">
        <v>0</v>
      </c>
      <c r="T147" s="1">
        <v>0</v>
      </c>
      <c r="U147" s="1">
        <v>1.7369916398453299E-3</v>
      </c>
      <c r="V147" s="1">
        <v>30900</v>
      </c>
      <c r="W147" s="3" t="e">
        <f>$V147*#REF!</f>
        <v>#REF!</v>
      </c>
      <c r="X147" s="3" t="e">
        <f>$V147*#REF!</f>
        <v>#REF!</v>
      </c>
      <c r="Y147" s="3" t="e">
        <f>$V147*#REF!</f>
        <v>#REF!</v>
      </c>
      <c r="Z147" s="3" t="e">
        <f>$V147*#REF!</f>
        <v>#REF!</v>
      </c>
      <c r="AA147" s="3" t="e">
        <f>$V147*#REF!</f>
        <v>#REF!</v>
      </c>
      <c r="AB147" s="3" t="e">
        <f>$V147*#REF!</f>
        <v>#REF!</v>
      </c>
      <c r="AC147" s="3" t="e">
        <f>$V147*#REF!</f>
        <v>#REF!</v>
      </c>
      <c r="AD147" s="3" t="e">
        <f>$V147*#REF!</f>
        <v>#REF!</v>
      </c>
      <c r="AE147" s="3" t="e">
        <f>$V147*#REF!</f>
        <v>#REF!</v>
      </c>
      <c r="AF147" s="3" t="e">
        <f>$V147*#REF!</f>
        <v>#REF!</v>
      </c>
      <c r="AG147" s="3" t="e">
        <f>$V147*#REF!</f>
        <v>#REF!</v>
      </c>
      <c r="AH147" s="3" t="e">
        <f>W147*#REF!</f>
        <v>#REF!</v>
      </c>
      <c r="AI147" s="3" t="e">
        <f>X147*#REF!</f>
        <v>#REF!</v>
      </c>
      <c r="AJ147" s="3" t="e">
        <f>Y147*#REF!</f>
        <v>#REF!</v>
      </c>
      <c r="AK147" s="3" t="e">
        <f>Z147*#REF!</f>
        <v>#REF!</v>
      </c>
      <c r="AL147" s="3" t="e">
        <f>AA147*#REF!</f>
        <v>#REF!</v>
      </c>
      <c r="AM147" s="3" t="e">
        <f>AB147*#REF!</f>
        <v>#REF!</v>
      </c>
      <c r="AN147" s="3" t="e">
        <f>AC147*#REF!</f>
        <v>#REF!</v>
      </c>
      <c r="AO147" s="3" t="e">
        <f>AD147*#REF!</f>
        <v>#REF!</v>
      </c>
      <c r="AP147" s="3" t="e">
        <f>AE147*#REF!</f>
        <v>#REF!</v>
      </c>
      <c r="AQ147" s="3" t="e">
        <f>AF147*#REF!</f>
        <v>#REF!</v>
      </c>
      <c r="AR147" s="3" t="e">
        <f>AG147*#REF!</f>
        <v>#REF!</v>
      </c>
    </row>
    <row r="148" spans="1:44" ht="15.75" hidden="1" customHeight="1" x14ac:dyDescent="0.35">
      <c r="A148" s="1" t="s">
        <v>22</v>
      </c>
      <c r="B148" s="1" t="s">
        <v>22</v>
      </c>
      <c r="C148" s="1" t="s">
        <v>22</v>
      </c>
      <c r="D148" s="1" t="s">
        <v>23</v>
      </c>
      <c r="E148" s="1" t="s">
        <v>176</v>
      </c>
      <c r="F148" s="1">
        <v>53213</v>
      </c>
      <c r="H148" s="1" t="s">
        <v>27</v>
      </c>
      <c r="I148" s="1">
        <v>0</v>
      </c>
      <c r="J148" s="1">
        <v>0.44</v>
      </c>
      <c r="K148" s="1">
        <v>11267160</v>
      </c>
      <c r="L148" s="1">
        <v>1400</v>
      </c>
      <c r="M148" s="1">
        <v>2017</v>
      </c>
      <c r="N148" s="1">
        <v>2018</v>
      </c>
      <c r="O148" s="1">
        <v>8.5</v>
      </c>
      <c r="P148" s="1">
        <v>120</v>
      </c>
      <c r="Q148" s="1">
        <v>100</v>
      </c>
      <c r="R148" s="1">
        <v>22</v>
      </c>
      <c r="S148" s="1">
        <v>2</v>
      </c>
      <c r="T148" s="1">
        <v>0</v>
      </c>
      <c r="U148" s="1">
        <v>3.7004855744665601E-3</v>
      </c>
      <c r="V148" s="1">
        <v>1100</v>
      </c>
      <c r="W148" s="3" t="e">
        <f>$V148*#REF!</f>
        <v>#REF!</v>
      </c>
      <c r="X148" s="3" t="e">
        <f>$V148*#REF!</f>
        <v>#REF!</v>
      </c>
      <c r="Y148" s="3" t="e">
        <f>$V148*#REF!</f>
        <v>#REF!</v>
      </c>
      <c r="Z148" s="3" t="e">
        <f>$V148*#REF!</f>
        <v>#REF!</v>
      </c>
      <c r="AA148" s="3" t="e">
        <f>$V148*#REF!</f>
        <v>#REF!</v>
      </c>
      <c r="AB148" s="3" t="e">
        <f>$V148*#REF!</f>
        <v>#REF!</v>
      </c>
      <c r="AC148" s="3" t="e">
        <f>$V148*#REF!</f>
        <v>#REF!</v>
      </c>
      <c r="AD148" s="3" t="e">
        <f>$V148*#REF!</f>
        <v>#REF!</v>
      </c>
      <c r="AE148" s="3" t="e">
        <f>$V148*#REF!</f>
        <v>#REF!</v>
      </c>
      <c r="AF148" s="3" t="e">
        <f>$V148*#REF!</f>
        <v>#REF!</v>
      </c>
      <c r="AG148" s="3" t="e">
        <f>$V148*#REF!</f>
        <v>#REF!</v>
      </c>
      <c r="AH148" s="3" t="e">
        <f>W148*#REF!</f>
        <v>#REF!</v>
      </c>
      <c r="AI148" s="3" t="e">
        <f>X148*#REF!</f>
        <v>#REF!</v>
      </c>
      <c r="AJ148" s="3" t="e">
        <f>Y148*#REF!</f>
        <v>#REF!</v>
      </c>
      <c r="AK148" s="3" t="e">
        <f>Z148*#REF!</f>
        <v>#REF!</v>
      </c>
      <c r="AL148" s="3" t="e">
        <f>AA148*#REF!</f>
        <v>#REF!</v>
      </c>
      <c r="AM148" s="3" t="e">
        <f>AB148*#REF!</f>
        <v>#REF!</v>
      </c>
      <c r="AN148" s="3" t="e">
        <f>AC148*#REF!</f>
        <v>#REF!</v>
      </c>
      <c r="AO148" s="3" t="e">
        <f>AD148*#REF!</f>
        <v>#REF!</v>
      </c>
      <c r="AP148" s="3" t="e">
        <f>AE148*#REF!</f>
        <v>#REF!</v>
      </c>
      <c r="AQ148" s="3" t="e">
        <f>AF148*#REF!</f>
        <v>#REF!</v>
      </c>
      <c r="AR148" s="3" t="e">
        <f>AG148*#REF!</f>
        <v>#REF!</v>
      </c>
    </row>
    <row r="149" spans="1:44" ht="15.75" hidden="1" customHeight="1" x14ac:dyDescent="0.35">
      <c r="A149" s="1" t="s">
        <v>22</v>
      </c>
      <c r="B149" s="1" t="s">
        <v>22</v>
      </c>
      <c r="C149" s="1" t="s">
        <v>22</v>
      </c>
      <c r="D149" s="1" t="s">
        <v>23</v>
      </c>
      <c r="E149" s="1" t="s">
        <v>177</v>
      </c>
      <c r="F149" s="1">
        <v>4489</v>
      </c>
      <c r="H149" s="1" t="s">
        <v>27</v>
      </c>
      <c r="I149" s="1">
        <v>45.7</v>
      </c>
      <c r="J149" s="1">
        <v>51.12</v>
      </c>
      <c r="K149" s="1">
        <v>3286805</v>
      </c>
      <c r="L149" s="1">
        <v>900</v>
      </c>
      <c r="M149" s="1">
        <v>2016</v>
      </c>
      <c r="N149" s="1">
        <v>2016</v>
      </c>
      <c r="O149" s="1">
        <v>8.5</v>
      </c>
      <c r="P149" s="1">
        <v>75</v>
      </c>
      <c r="Q149" s="1">
        <v>60</v>
      </c>
      <c r="R149" s="1">
        <v>13</v>
      </c>
      <c r="S149" s="1">
        <v>2</v>
      </c>
      <c r="T149" s="1">
        <v>0</v>
      </c>
      <c r="U149" s="1">
        <v>5.6789015292122297E-2</v>
      </c>
      <c r="V149" s="1">
        <v>700</v>
      </c>
      <c r="W149" s="3" t="e">
        <f>$V149*#REF!</f>
        <v>#REF!</v>
      </c>
      <c r="X149" s="3" t="e">
        <f>$V149*#REF!</f>
        <v>#REF!</v>
      </c>
      <c r="Y149" s="3" t="e">
        <f>$V149*#REF!</f>
        <v>#REF!</v>
      </c>
      <c r="Z149" s="3" t="e">
        <f>$V149*#REF!</f>
        <v>#REF!</v>
      </c>
      <c r="AA149" s="3" t="e">
        <f>$V149*#REF!</f>
        <v>#REF!</v>
      </c>
      <c r="AB149" s="3" t="e">
        <f>$V149*#REF!</f>
        <v>#REF!</v>
      </c>
      <c r="AC149" s="3" t="e">
        <f>$V149*#REF!</f>
        <v>#REF!</v>
      </c>
      <c r="AD149" s="3" t="e">
        <f>$V149*#REF!</f>
        <v>#REF!</v>
      </c>
      <c r="AE149" s="3" t="e">
        <f>$V149*#REF!</f>
        <v>#REF!</v>
      </c>
      <c r="AF149" s="3" t="e">
        <f>$V149*#REF!</f>
        <v>#REF!</v>
      </c>
      <c r="AG149" s="3" t="e">
        <f>$V149*#REF!</f>
        <v>#REF!</v>
      </c>
      <c r="AH149" s="3" t="e">
        <f>W149*#REF!</f>
        <v>#REF!</v>
      </c>
      <c r="AI149" s="3" t="e">
        <f>X149*#REF!</f>
        <v>#REF!</v>
      </c>
      <c r="AJ149" s="3" t="e">
        <f>Y149*#REF!</f>
        <v>#REF!</v>
      </c>
      <c r="AK149" s="3" t="e">
        <f>Z149*#REF!</f>
        <v>#REF!</v>
      </c>
      <c r="AL149" s="3" t="e">
        <f>AA149*#REF!</f>
        <v>#REF!</v>
      </c>
      <c r="AM149" s="3" t="e">
        <f>AB149*#REF!</f>
        <v>#REF!</v>
      </c>
      <c r="AN149" s="3" t="e">
        <f>AC149*#REF!</f>
        <v>#REF!</v>
      </c>
      <c r="AO149" s="3" t="e">
        <f>AD149*#REF!</f>
        <v>#REF!</v>
      </c>
      <c r="AP149" s="3" t="e">
        <f>AE149*#REF!</f>
        <v>#REF!</v>
      </c>
      <c r="AQ149" s="3" t="e">
        <f>AF149*#REF!</f>
        <v>#REF!</v>
      </c>
      <c r="AR149" s="3" t="e">
        <f>AG149*#REF!</f>
        <v>#REF!</v>
      </c>
    </row>
    <row r="150" spans="1:44" ht="15.75" hidden="1" customHeight="1" x14ac:dyDescent="0.35">
      <c r="A150" s="1" t="s">
        <v>22</v>
      </c>
      <c r="B150" s="1" t="s">
        <v>22</v>
      </c>
      <c r="C150" s="1" t="s">
        <v>22</v>
      </c>
      <c r="D150" s="1" t="s">
        <v>23</v>
      </c>
      <c r="E150" s="1" t="s">
        <v>178</v>
      </c>
      <c r="F150" s="1">
        <v>5603</v>
      </c>
      <c r="H150" s="1" t="s">
        <v>25</v>
      </c>
      <c r="I150" s="1">
        <v>0</v>
      </c>
      <c r="J150" s="1">
        <v>1.28</v>
      </c>
      <c r="K150" s="1">
        <v>3287357</v>
      </c>
      <c r="L150" s="1">
        <v>34500</v>
      </c>
      <c r="M150" s="1">
        <v>2016</v>
      </c>
      <c r="N150" s="1">
        <v>2017</v>
      </c>
      <c r="O150" s="1">
        <v>8.5</v>
      </c>
      <c r="P150" s="1">
        <v>3000</v>
      </c>
      <c r="Q150" s="1">
        <v>0</v>
      </c>
      <c r="R150" s="1">
        <v>0</v>
      </c>
      <c r="S150" s="1">
        <v>0</v>
      </c>
      <c r="T150" s="1">
        <v>0</v>
      </c>
      <c r="U150" s="1">
        <v>1.14759098689588E-2</v>
      </c>
      <c r="V150" s="1">
        <v>27300</v>
      </c>
      <c r="W150" s="3" t="e">
        <f>$V150*#REF!</f>
        <v>#REF!</v>
      </c>
      <c r="X150" s="3" t="e">
        <f>$V150*#REF!</f>
        <v>#REF!</v>
      </c>
      <c r="Y150" s="3" t="e">
        <f>$V150*#REF!</f>
        <v>#REF!</v>
      </c>
      <c r="Z150" s="3" t="e">
        <f>$V150*#REF!</f>
        <v>#REF!</v>
      </c>
      <c r="AA150" s="3" t="e">
        <f>$V150*#REF!</f>
        <v>#REF!</v>
      </c>
      <c r="AB150" s="3" t="e">
        <f>$V150*#REF!</f>
        <v>#REF!</v>
      </c>
      <c r="AC150" s="3" t="e">
        <f>$V150*#REF!</f>
        <v>#REF!</v>
      </c>
      <c r="AD150" s="3" t="e">
        <f>$V150*#REF!</f>
        <v>#REF!</v>
      </c>
      <c r="AE150" s="3" t="e">
        <f>$V150*#REF!</f>
        <v>#REF!</v>
      </c>
      <c r="AF150" s="3" t="e">
        <f>$V150*#REF!</f>
        <v>#REF!</v>
      </c>
      <c r="AG150" s="3" t="e">
        <f>$V150*#REF!</f>
        <v>#REF!</v>
      </c>
      <c r="AH150" s="3" t="e">
        <f>W150*#REF!</f>
        <v>#REF!</v>
      </c>
      <c r="AI150" s="3" t="e">
        <f>X150*#REF!</f>
        <v>#REF!</v>
      </c>
      <c r="AJ150" s="3" t="e">
        <f>Y150*#REF!</f>
        <v>#REF!</v>
      </c>
      <c r="AK150" s="3" t="e">
        <f>Z150*#REF!</f>
        <v>#REF!</v>
      </c>
      <c r="AL150" s="3" t="e">
        <f>AA150*#REF!</f>
        <v>#REF!</v>
      </c>
      <c r="AM150" s="3" t="e">
        <f>AB150*#REF!</f>
        <v>#REF!</v>
      </c>
      <c r="AN150" s="3" t="e">
        <f>AC150*#REF!</f>
        <v>#REF!</v>
      </c>
      <c r="AO150" s="3" t="e">
        <f>AD150*#REF!</f>
        <v>#REF!</v>
      </c>
      <c r="AP150" s="3" t="e">
        <f>AE150*#REF!</f>
        <v>#REF!</v>
      </c>
      <c r="AQ150" s="3" t="e">
        <f>AF150*#REF!</f>
        <v>#REF!</v>
      </c>
      <c r="AR150" s="3" t="e">
        <f>AG150*#REF!</f>
        <v>#REF!</v>
      </c>
    </row>
    <row r="151" spans="1:44" ht="15.75" hidden="1" customHeight="1" x14ac:dyDescent="0.35">
      <c r="A151" s="1" t="s">
        <v>22</v>
      </c>
      <c r="B151" s="1" t="s">
        <v>22</v>
      </c>
      <c r="C151" s="1" t="s">
        <v>22</v>
      </c>
      <c r="D151" s="1" t="s">
        <v>23</v>
      </c>
      <c r="E151" s="1" t="s">
        <v>179</v>
      </c>
      <c r="F151" s="1">
        <v>53242</v>
      </c>
      <c r="H151" s="1" t="s">
        <v>27</v>
      </c>
      <c r="I151" s="1">
        <v>0</v>
      </c>
      <c r="J151" s="1">
        <v>0.51</v>
      </c>
      <c r="K151" s="1">
        <v>11267183</v>
      </c>
      <c r="L151" s="1">
        <v>700</v>
      </c>
      <c r="M151" s="1">
        <v>2017</v>
      </c>
      <c r="N151" s="1">
        <v>2018</v>
      </c>
      <c r="O151" s="1">
        <v>27</v>
      </c>
      <c r="P151" s="1">
        <v>190</v>
      </c>
      <c r="Q151" s="1">
        <v>80</v>
      </c>
      <c r="R151" s="1">
        <v>75</v>
      </c>
      <c r="S151" s="1">
        <v>29</v>
      </c>
      <c r="T151" s="1">
        <v>9</v>
      </c>
      <c r="U151" s="1">
        <v>4.6587150072042102E-3</v>
      </c>
      <c r="V151" s="1">
        <v>1000</v>
      </c>
      <c r="W151" s="3" t="e">
        <f>$V151*#REF!</f>
        <v>#REF!</v>
      </c>
      <c r="X151" s="3" t="e">
        <f>$V151*#REF!</f>
        <v>#REF!</v>
      </c>
      <c r="Y151" s="3" t="e">
        <f>$V151*#REF!</f>
        <v>#REF!</v>
      </c>
      <c r="Z151" s="3" t="e">
        <f>$V151*#REF!</f>
        <v>#REF!</v>
      </c>
      <c r="AA151" s="3" t="e">
        <f>$V151*#REF!</f>
        <v>#REF!</v>
      </c>
      <c r="AB151" s="3" t="e">
        <f>$V151*#REF!</f>
        <v>#REF!</v>
      </c>
      <c r="AC151" s="3" t="e">
        <f>$V151*#REF!</f>
        <v>#REF!</v>
      </c>
      <c r="AD151" s="3" t="e">
        <f>$V151*#REF!</f>
        <v>#REF!</v>
      </c>
      <c r="AE151" s="3" t="e">
        <f>$V151*#REF!</f>
        <v>#REF!</v>
      </c>
      <c r="AF151" s="3" t="e">
        <f>$V151*#REF!</f>
        <v>#REF!</v>
      </c>
      <c r="AG151" s="3" t="e">
        <f>$V151*#REF!</f>
        <v>#REF!</v>
      </c>
      <c r="AH151" s="3" t="e">
        <f>W151*#REF!</f>
        <v>#REF!</v>
      </c>
      <c r="AI151" s="3" t="e">
        <f>X151*#REF!</f>
        <v>#REF!</v>
      </c>
      <c r="AJ151" s="3" t="e">
        <f>Y151*#REF!</f>
        <v>#REF!</v>
      </c>
      <c r="AK151" s="3" t="e">
        <f>Z151*#REF!</f>
        <v>#REF!</v>
      </c>
      <c r="AL151" s="3" t="e">
        <f>AA151*#REF!</f>
        <v>#REF!</v>
      </c>
      <c r="AM151" s="3" t="e">
        <f>AB151*#REF!</f>
        <v>#REF!</v>
      </c>
      <c r="AN151" s="3" t="e">
        <f>AC151*#REF!</f>
        <v>#REF!</v>
      </c>
      <c r="AO151" s="3" t="e">
        <f>AD151*#REF!</f>
        <v>#REF!</v>
      </c>
      <c r="AP151" s="3" t="e">
        <f>AE151*#REF!</f>
        <v>#REF!</v>
      </c>
      <c r="AQ151" s="3" t="e">
        <f>AF151*#REF!</f>
        <v>#REF!</v>
      </c>
      <c r="AR151" s="3" t="e">
        <f>AG151*#REF!</f>
        <v>#REF!</v>
      </c>
    </row>
    <row r="152" spans="1:44" ht="15.75" hidden="1" customHeight="1" x14ac:dyDescent="0.35">
      <c r="A152" s="1" t="s">
        <v>22</v>
      </c>
      <c r="B152" s="1" t="s">
        <v>22</v>
      </c>
      <c r="C152" s="1" t="s">
        <v>22</v>
      </c>
      <c r="D152" s="1" t="s">
        <v>23</v>
      </c>
      <c r="E152" s="1" t="s">
        <v>180</v>
      </c>
      <c r="F152" s="1">
        <v>4495</v>
      </c>
      <c r="H152" s="1" t="s">
        <v>27</v>
      </c>
      <c r="I152" s="1">
        <v>15.65</v>
      </c>
      <c r="J152" s="1">
        <v>16.61</v>
      </c>
      <c r="K152" s="1">
        <v>4693795</v>
      </c>
      <c r="L152" s="1">
        <v>8700</v>
      </c>
      <c r="M152" s="1">
        <v>2018</v>
      </c>
      <c r="N152" s="1">
        <v>2018</v>
      </c>
      <c r="O152" s="1">
        <v>9</v>
      </c>
      <c r="P152" s="1">
        <v>800</v>
      </c>
      <c r="Q152" s="1">
        <v>600</v>
      </c>
      <c r="R152" s="1">
        <v>160</v>
      </c>
      <c r="S152" s="1">
        <v>8</v>
      </c>
      <c r="T152" s="1">
        <v>3</v>
      </c>
      <c r="U152" s="1">
        <v>9.45243985292556E-3</v>
      </c>
      <c r="V152" s="1">
        <v>6900</v>
      </c>
      <c r="W152" s="3" t="e">
        <f>$V152*#REF!</f>
        <v>#REF!</v>
      </c>
      <c r="X152" s="3" t="e">
        <f>$V152*#REF!</f>
        <v>#REF!</v>
      </c>
      <c r="Y152" s="3" t="e">
        <f>$V152*#REF!</f>
        <v>#REF!</v>
      </c>
      <c r="Z152" s="3" t="e">
        <f>$V152*#REF!</f>
        <v>#REF!</v>
      </c>
      <c r="AA152" s="3" t="e">
        <f>$V152*#REF!</f>
        <v>#REF!</v>
      </c>
      <c r="AB152" s="3" t="e">
        <f>$V152*#REF!</f>
        <v>#REF!</v>
      </c>
      <c r="AC152" s="3" t="e">
        <f>$V152*#REF!</f>
        <v>#REF!</v>
      </c>
      <c r="AD152" s="3" t="e">
        <f>$V152*#REF!</f>
        <v>#REF!</v>
      </c>
      <c r="AE152" s="3" t="e">
        <f>$V152*#REF!</f>
        <v>#REF!</v>
      </c>
      <c r="AF152" s="3" t="e">
        <f>$V152*#REF!</f>
        <v>#REF!</v>
      </c>
      <c r="AG152" s="3" t="e">
        <f>$V152*#REF!</f>
        <v>#REF!</v>
      </c>
      <c r="AH152" s="3" t="e">
        <f>W152*#REF!</f>
        <v>#REF!</v>
      </c>
      <c r="AI152" s="3" t="e">
        <f>X152*#REF!</f>
        <v>#REF!</v>
      </c>
      <c r="AJ152" s="3" t="e">
        <f>Y152*#REF!</f>
        <v>#REF!</v>
      </c>
      <c r="AK152" s="3" t="e">
        <f>Z152*#REF!</f>
        <v>#REF!</v>
      </c>
      <c r="AL152" s="3" t="e">
        <f>AA152*#REF!</f>
        <v>#REF!</v>
      </c>
      <c r="AM152" s="3" t="e">
        <f>AB152*#REF!</f>
        <v>#REF!</v>
      </c>
      <c r="AN152" s="3" t="e">
        <f>AC152*#REF!</f>
        <v>#REF!</v>
      </c>
      <c r="AO152" s="3" t="e">
        <f>AD152*#REF!</f>
        <v>#REF!</v>
      </c>
      <c r="AP152" s="3" t="e">
        <f>AE152*#REF!</f>
        <v>#REF!</v>
      </c>
      <c r="AQ152" s="3" t="e">
        <f>AF152*#REF!</f>
        <v>#REF!</v>
      </c>
      <c r="AR152" s="3" t="e">
        <f>AG152*#REF!</f>
        <v>#REF!</v>
      </c>
    </row>
    <row r="153" spans="1:44" ht="15.75" hidden="1" customHeight="1" x14ac:dyDescent="0.35">
      <c r="A153" s="1" t="s">
        <v>22</v>
      </c>
      <c r="B153" s="1" t="s">
        <v>22</v>
      </c>
      <c r="C153" s="1" t="s">
        <v>22</v>
      </c>
      <c r="D153" s="1" t="s">
        <v>23</v>
      </c>
      <c r="E153" s="1" t="s">
        <v>181</v>
      </c>
      <c r="F153" s="1">
        <v>6586</v>
      </c>
      <c r="H153" s="1" t="s">
        <v>25</v>
      </c>
      <c r="I153" s="1">
        <v>0.2</v>
      </c>
      <c r="J153" s="1">
        <v>1.65</v>
      </c>
      <c r="K153" s="1">
        <v>4428306</v>
      </c>
      <c r="L153" s="1">
        <v>9100</v>
      </c>
      <c r="M153" s="1">
        <v>2016</v>
      </c>
      <c r="N153" s="1">
        <v>2017</v>
      </c>
      <c r="O153" s="1">
        <v>2.5</v>
      </c>
      <c r="P153" s="1">
        <v>250</v>
      </c>
      <c r="Q153" s="1">
        <v>0</v>
      </c>
      <c r="R153" s="1">
        <v>0</v>
      </c>
      <c r="S153" s="1">
        <v>0</v>
      </c>
      <c r="T153" s="1">
        <v>0</v>
      </c>
      <c r="U153" s="1">
        <v>1.5539009645091299E-2</v>
      </c>
      <c r="V153" s="1">
        <v>5300</v>
      </c>
      <c r="W153" s="3" t="e">
        <f>$V153*#REF!</f>
        <v>#REF!</v>
      </c>
      <c r="X153" s="3" t="e">
        <f>$V153*#REF!</f>
        <v>#REF!</v>
      </c>
      <c r="Y153" s="3" t="e">
        <f>$V153*#REF!</f>
        <v>#REF!</v>
      </c>
      <c r="Z153" s="3" t="e">
        <f>$V153*#REF!</f>
        <v>#REF!</v>
      </c>
      <c r="AA153" s="3" t="e">
        <f>$V153*#REF!</f>
        <v>#REF!</v>
      </c>
      <c r="AB153" s="3" t="e">
        <f>$V153*#REF!</f>
        <v>#REF!</v>
      </c>
      <c r="AC153" s="3" t="e">
        <f>$V153*#REF!</f>
        <v>#REF!</v>
      </c>
      <c r="AD153" s="3" t="e">
        <f>$V153*#REF!</f>
        <v>#REF!</v>
      </c>
      <c r="AE153" s="3" t="e">
        <f>$V153*#REF!</f>
        <v>#REF!</v>
      </c>
      <c r="AF153" s="3" t="e">
        <f>$V153*#REF!</f>
        <v>#REF!</v>
      </c>
      <c r="AG153" s="3" t="e">
        <f>$V153*#REF!</f>
        <v>#REF!</v>
      </c>
      <c r="AH153" s="3" t="e">
        <f>W153*#REF!</f>
        <v>#REF!</v>
      </c>
      <c r="AI153" s="3" t="e">
        <f>X153*#REF!</f>
        <v>#REF!</v>
      </c>
      <c r="AJ153" s="3" t="e">
        <f>Y153*#REF!</f>
        <v>#REF!</v>
      </c>
      <c r="AK153" s="3" t="e">
        <f>Z153*#REF!</f>
        <v>#REF!</v>
      </c>
      <c r="AL153" s="3" t="e">
        <f>AA153*#REF!</f>
        <v>#REF!</v>
      </c>
      <c r="AM153" s="3" t="e">
        <f>AB153*#REF!</f>
        <v>#REF!</v>
      </c>
      <c r="AN153" s="3" t="e">
        <f>AC153*#REF!</f>
        <v>#REF!</v>
      </c>
      <c r="AO153" s="3" t="e">
        <f>AD153*#REF!</f>
        <v>#REF!</v>
      </c>
      <c r="AP153" s="3" t="e">
        <f>AE153*#REF!</f>
        <v>#REF!</v>
      </c>
      <c r="AQ153" s="3" t="e">
        <f>AF153*#REF!</f>
        <v>#REF!</v>
      </c>
      <c r="AR153" s="3" t="e">
        <f>AG153*#REF!</f>
        <v>#REF!</v>
      </c>
    </row>
    <row r="154" spans="1:44" ht="15.75" hidden="1" customHeight="1" x14ac:dyDescent="0.35">
      <c r="A154" s="1" t="s">
        <v>22</v>
      </c>
      <c r="B154" s="1" t="s">
        <v>22</v>
      </c>
      <c r="C154" s="1" t="s">
        <v>22</v>
      </c>
      <c r="D154" s="1" t="s">
        <v>23</v>
      </c>
      <c r="E154" s="1" t="s">
        <v>182</v>
      </c>
      <c r="F154" s="1">
        <v>4496</v>
      </c>
      <c r="H154" s="1" t="s">
        <v>27</v>
      </c>
      <c r="I154" s="1">
        <v>0</v>
      </c>
      <c r="J154" s="1">
        <v>9.31</v>
      </c>
      <c r="K154" s="1">
        <v>3286825</v>
      </c>
      <c r="L154" s="1">
        <v>1700</v>
      </c>
      <c r="M154" s="1">
        <v>2018</v>
      </c>
      <c r="N154" s="1">
        <v>2018</v>
      </c>
      <c r="O154" s="1">
        <v>7.5</v>
      </c>
      <c r="P154" s="1">
        <v>130</v>
      </c>
      <c r="Q154" s="1">
        <v>110</v>
      </c>
      <c r="R154" s="1">
        <v>21</v>
      </c>
      <c r="S154" s="1">
        <v>1</v>
      </c>
      <c r="T154" s="1">
        <v>0</v>
      </c>
      <c r="U154" s="1">
        <v>8.7202269751156594E-2</v>
      </c>
      <c r="V154" s="1">
        <v>1300</v>
      </c>
      <c r="W154" s="3" t="e">
        <f>$V154*#REF!</f>
        <v>#REF!</v>
      </c>
      <c r="X154" s="3" t="e">
        <f>$V154*#REF!</f>
        <v>#REF!</v>
      </c>
      <c r="Y154" s="3" t="e">
        <f>$V154*#REF!</f>
        <v>#REF!</v>
      </c>
      <c r="Z154" s="3" t="e">
        <f>$V154*#REF!</f>
        <v>#REF!</v>
      </c>
      <c r="AA154" s="3" t="e">
        <f>$V154*#REF!</f>
        <v>#REF!</v>
      </c>
      <c r="AB154" s="3" t="e">
        <f>$V154*#REF!</f>
        <v>#REF!</v>
      </c>
      <c r="AC154" s="3" t="e">
        <f>$V154*#REF!</f>
        <v>#REF!</v>
      </c>
      <c r="AD154" s="3" t="e">
        <f>$V154*#REF!</f>
        <v>#REF!</v>
      </c>
      <c r="AE154" s="3" t="e">
        <f>$V154*#REF!</f>
        <v>#REF!</v>
      </c>
      <c r="AF154" s="3" t="e">
        <f>$V154*#REF!</f>
        <v>#REF!</v>
      </c>
      <c r="AG154" s="3" t="e">
        <f>$V154*#REF!</f>
        <v>#REF!</v>
      </c>
      <c r="AH154" s="3" t="e">
        <f>W154*#REF!</f>
        <v>#REF!</v>
      </c>
      <c r="AI154" s="3" t="e">
        <f>X154*#REF!</f>
        <v>#REF!</v>
      </c>
      <c r="AJ154" s="3" t="e">
        <f>Y154*#REF!</f>
        <v>#REF!</v>
      </c>
      <c r="AK154" s="3" t="e">
        <f>Z154*#REF!</f>
        <v>#REF!</v>
      </c>
      <c r="AL154" s="3" t="e">
        <f>AA154*#REF!</f>
        <v>#REF!</v>
      </c>
      <c r="AM154" s="3" t="e">
        <f>AB154*#REF!</f>
        <v>#REF!</v>
      </c>
      <c r="AN154" s="3" t="e">
        <f>AC154*#REF!</f>
        <v>#REF!</v>
      </c>
      <c r="AO154" s="3" t="e">
        <f>AD154*#REF!</f>
        <v>#REF!</v>
      </c>
      <c r="AP154" s="3" t="e">
        <f>AE154*#REF!</f>
        <v>#REF!</v>
      </c>
      <c r="AQ154" s="3" t="e">
        <f>AF154*#REF!</f>
        <v>#REF!</v>
      </c>
      <c r="AR154" s="3" t="e">
        <f>AG154*#REF!</f>
        <v>#REF!</v>
      </c>
    </row>
    <row r="155" spans="1:44" ht="15.75" hidden="1" customHeight="1" x14ac:dyDescent="0.35">
      <c r="A155" s="1" t="s">
        <v>22</v>
      </c>
      <c r="B155" s="1" t="s">
        <v>22</v>
      </c>
      <c r="C155" s="1" t="s">
        <v>22</v>
      </c>
      <c r="D155" s="1" t="s">
        <v>23</v>
      </c>
      <c r="E155" s="1" t="s">
        <v>183</v>
      </c>
      <c r="F155" s="1">
        <v>8486</v>
      </c>
      <c r="H155" s="1" t="s">
        <v>27</v>
      </c>
      <c r="I155" s="1">
        <v>0</v>
      </c>
      <c r="J155" s="1">
        <v>0.43</v>
      </c>
      <c r="K155" s="1">
        <v>3288386</v>
      </c>
      <c r="L155" s="1">
        <v>1700</v>
      </c>
      <c r="M155" s="1">
        <v>2011</v>
      </c>
      <c r="N155" s="1">
        <v>2011</v>
      </c>
      <c r="O155" s="1">
        <v>2</v>
      </c>
      <c r="P155" s="1">
        <v>37</v>
      </c>
      <c r="Q155" s="1">
        <v>34</v>
      </c>
      <c r="R155" s="1">
        <v>3</v>
      </c>
      <c r="S155" s="1">
        <v>0</v>
      </c>
      <c r="T155" s="1">
        <v>0</v>
      </c>
      <c r="U155" s="1">
        <v>4.6214339039378598E-3</v>
      </c>
      <c r="V155" s="1">
        <v>950</v>
      </c>
      <c r="W155" s="3" t="e">
        <f>$V155*#REF!</f>
        <v>#REF!</v>
      </c>
      <c r="X155" s="3" t="e">
        <f>$V155*#REF!</f>
        <v>#REF!</v>
      </c>
      <c r="Y155" s="3" t="e">
        <f>$V155*#REF!</f>
        <v>#REF!</v>
      </c>
      <c r="Z155" s="3" t="e">
        <f>$V155*#REF!</f>
        <v>#REF!</v>
      </c>
      <c r="AA155" s="3" t="e">
        <f>$V155*#REF!</f>
        <v>#REF!</v>
      </c>
      <c r="AB155" s="3" t="e">
        <f>$V155*#REF!</f>
        <v>#REF!</v>
      </c>
      <c r="AC155" s="3" t="e">
        <f>$V155*#REF!</f>
        <v>#REF!</v>
      </c>
      <c r="AD155" s="3" t="e">
        <f>$V155*#REF!</f>
        <v>#REF!</v>
      </c>
      <c r="AE155" s="3" t="e">
        <f>$V155*#REF!</f>
        <v>#REF!</v>
      </c>
      <c r="AF155" s="3" t="e">
        <f>$V155*#REF!</f>
        <v>#REF!</v>
      </c>
      <c r="AG155" s="3" t="e">
        <f>$V155*#REF!</f>
        <v>#REF!</v>
      </c>
      <c r="AH155" s="3" t="e">
        <f>W155*#REF!</f>
        <v>#REF!</v>
      </c>
      <c r="AI155" s="3" t="e">
        <f>X155*#REF!</f>
        <v>#REF!</v>
      </c>
      <c r="AJ155" s="3" t="e">
        <f>Y155*#REF!</f>
        <v>#REF!</v>
      </c>
      <c r="AK155" s="3" t="e">
        <f>Z155*#REF!</f>
        <v>#REF!</v>
      </c>
      <c r="AL155" s="3" t="e">
        <f>AA155*#REF!</f>
        <v>#REF!</v>
      </c>
      <c r="AM155" s="3" t="e">
        <f>AB155*#REF!</f>
        <v>#REF!</v>
      </c>
      <c r="AN155" s="3" t="e">
        <f>AC155*#REF!</f>
        <v>#REF!</v>
      </c>
      <c r="AO155" s="3" t="e">
        <f>AD155*#REF!</f>
        <v>#REF!</v>
      </c>
      <c r="AP155" s="3" t="e">
        <f>AE155*#REF!</f>
        <v>#REF!</v>
      </c>
      <c r="AQ155" s="3" t="e">
        <f>AF155*#REF!</f>
        <v>#REF!</v>
      </c>
      <c r="AR155" s="3" t="e">
        <f>AG155*#REF!</f>
        <v>#REF!</v>
      </c>
    </row>
    <row r="156" spans="1:44" ht="15.75" hidden="1" customHeight="1" x14ac:dyDescent="0.35">
      <c r="A156" s="1" t="s">
        <v>22</v>
      </c>
      <c r="B156" s="1" t="s">
        <v>22</v>
      </c>
      <c r="C156" s="1" t="s">
        <v>22</v>
      </c>
      <c r="D156" s="1" t="s">
        <v>23</v>
      </c>
      <c r="E156" s="1" t="s">
        <v>184</v>
      </c>
      <c r="F156" s="1">
        <v>4500</v>
      </c>
      <c r="H156" s="1" t="s">
        <v>25</v>
      </c>
      <c r="I156" s="1">
        <v>13.19</v>
      </c>
      <c r="J156" s="1">
        <v>14.27</v>
      </c>
      <c r="K156" s="1">
        <v>11244348</v>
      </c>
      <c r="L156" s="1">
        <v>40600</v>
      </c>
      <c r="M156" s="1">
        <v>2017</v>
      </c>
      <c r="N156" s="1">
        <v>2018</v>
      </c>
      <c r="O156" s="1">
        <v>9.5</v>
      </c>
      <c r="P156" s="1">
        <v>3800</v>
      </c>
      <c r="Q156" s="1">
        <v>2100</v>
      </c>
      <c r="R156" s="1">
        <v>1000</v>
      </c>
      <c r="S156" s="1">
        <v>720</v>
      </c>
      <c r="T156" s="1">
        <v>0</v>
      </c>
      <c r="U156" s="1">
        <v>1.2182089337945999E-2</v>
      </c>
      <c r="V156" s="1">
        <v>32800</v>
      </c>
      <c r="W156" s="3" t="e">
        <f>$V156*#REF!</f>
        <v>#REF!</v>
      </c>
      <c r="X156" s="3" t="e">
        <f>$V156*#REF!</f>
        <v>#REF!</v>
      </c>
      <c r="Y156" s="3" t="e">
        <f>$V156*#REF!</f>
        <v>#REF!</v>
      </c>
      <c r="Z156" s="3" t="e">
        <f>$V156*#REF!</f>
        <v>#REF!</v>
      </c>
      <c r="AA156" s="3" t="e">
        <f>$V156*#REF!</f>
        <v>#REF!</v>
      </c>
      <c r="AB156" s="3" t="e">
        <f>$V156*#REF!</f>
        <v>#REF!</v>
      </c>
      <c r="AC156" s="3" t="e">
        <f>$V156*#REF!</f>
        <v>#REF!</v>
      </c>
      <c r="AD156" s="3" t="e">
        <f>$V156*#REF!</f>
        <v>#REF!</v>
      </c>
      <c r="AE156" s="3" t="e">
        <f>$V156*#REF!</f>
        <v>#REF!</v>
      </c>
      <c r="AF156" s="3" t="e">
        <f>$V156*#REF!</f>
        <v>#REF!</v>
      </c>
      <c r="AG156" s="3" t="e">
        <f>$V156*#REF!</f>
        <v>#REF!</v>
      </c>
      <c r="AH156" s="3" t="e">
        <f>W156*#REF!</f>
        <v>#REF!</v>
      </c>
      <c r="AI156" s="3" t="e">
        <f>X156*#REF!</f>
        <v>#REF!</v>
      </c>
      <c r="AJ156" s="3" t="e">
        <f>Y156*#REF!</f>
        <v>#REF!</v>
      </c>
      <c r="AK156" s="3" t="e">
        <f>Z156*#REF!</f>
        <v>#REF!</v>
      </c>
      <c r="AL156" s="3" t="e">
        <f>AA156*#REF!</f>
        <v>#REF!</v>
      </c>
      <c r="AM156" s="3" t="e">
        <f>AB156*#REF!</f>
        <v>#REF!</v>
      </c>
      <c r="AN156" s="3" t="e">
        <f>AC156*#REF!</f>
        <v>#REF!</v>
      </c>
      <c r="AO156" s="3" t="e">
        <f>AD156*#REF!</f>
        <v>#REF!</v>
      </c>
      <c r="AP156" s="3" t="e">
        <f>AE156*#REF!</f>
        <v>#REF!</v>
      </c>
      <c r="AQ156" s="3" t="e">
        <f>AF156*#REF!</f>
        <v>#REF!</v>
      </c>
      <c r="AR156" s="3" t="e">
        <f>AG156*#REF!</f>
        <v>#REF!</v>
      </c>
    </row>
    <row r="157" spans="1:44" ht="15.75" hidden="1" customHeight="1" x14ac:dyDescent="0.35">
      <c r="A157" s="1" t="s">
        <v>22</v>
      </c>
      <c r="B157" s="1" t="s">
        <v>22</v>
      </c>
      <c r="C157" s="1" t="s">
        <v>22</v>
      </c>
      <c r="D157" s="1" t="s">
        <v>23</v>
      </c>
      <c r="E157" s="1" t="s">
        <v>185</v>
      </c>
      <c r="F157" s="1">
        <v>8489</v>
      </c>
      <c r="H157" s="1" t="s">
        <v>27</v>
      </c>
      <c r="I157" s="1">
        <v>0</v>
      </c>
      <c r="J157" s="1">
        <v>0.74</v>
      </c>
      <c r="K157" s="1">
        <v>3288394</v>
      </c>
      <c r="L157" s="1">
        <v>460</v>
      </c>
      <c r="M157" s="1">
        <v>2015</v>
      </c>
      <c r="N157" s="1">
        <v>2016</v>
      </c>
      <c r="O157" s="1">
        <v>24</v>
      </c>
      <c r="P157" s="1">
        <v>110</v>
      </c>
      <c r="Q157" s="1">
        <v>33</v>
      </c>
      <c r="R157" s="1">
        <v>24</v>
      </c>
      <c r="S157" s="1">
        <v>49</v>
      </c>
      <c r="T157" s="1">
        <v>0</v>
      </c>
      <c r="U157" s="1">
        <v>7.7962516074718503E-3</v>
      </c>
      <c r="V157" s="1">
        <v>600</v>
      </c>
      <c r="W157" s="3" t="e">
        <f>$V157*#REF!</f>
        <v>#REF!</v>
      </c>
      <c r="X157" s="3" t="e">
        <f>$V157*#REF!</f>
        <v>#REF!</v>
      </c>
      <c r="Y157" s="3" t="e">
        <f>$V157*#REF!</f>
        <v>#REF!</v>
      </c>
      <c r="Z157" s="3" t="e">
        <f>$V157*#REF!</f>
        <v>#REF!</v>
      </c>
      <c r="AA157" s="3" t="e">
        <f>$V157*#REF!</f>
        <v>#REF!</v>
      </c>
      <c r="AB157" s="3" t="e">
        <f>$V157*#REF!</f>
        <v>#REF!</v>
      </c>
      <c r="AC157" s="3" t="e">
        <f>$V157*#REF!</f>
        <v>#REF!</v>
      </c>
      <c r="AD157" s="3" t="e">
        <f>$V157*#REF!</f>
        <v>#REF!</v>
      </c>
      <c r="AE157" s="3" t="e">
        <f>$V157*#REF!</f>
        <v>#REF!</v>
      </c>
      <c r="AF157" s="3" t="e">
        <f>$V157*#REF!</f>
        <v>#REF!</v>
      </c>
      <c r="AG157" s="3" t="e">
        <f>$V157*#REF!</f>
        <v>#REF!</v>
      </c>
      <c r="AH157" s="3" t="e">
        <f>W157*#REF!</f>
        <v>#REF!</v>
      </c>
      <c r="AI157" s="3" t="e">
        <f>X157*#REF!</f>
        <v>#REF!</v>
      </c>
      <c r="AJ157" s="3" t="e">
        <f>Y157*#REF!</f>
        <v>#REF!</v>
      </c>
      <c r="AK157" s="3" t="e">
        <f>Z157*#REF!</f>
        <v>#REF!</v>
      </c>
      <c r="AL157" s="3" t="e">
        <f>AA157*#REF!</f>
        <v>#REF!</v>
      </c>
      <c r="AM157" s="3" t="e">
        <f>AB157*#REF!</f>
        <v>#REF!</v>
      </c>
      <c r="AN157" s="3" t="e">
        <f>AC157*#REF!</f>
        <v>#REF!</v>
      </c>
      <c r="AO157" s="3" t="e">
        <f>AD157*#REF!</f>
        <v>#REF!</v>
      </c>
      <c r="AP157" s="3" t="e">
        <f>AE157*#REF!</f>
        <v>#REF!</v>
      </c>
      <c r="AQ157" s="3" t="e">
        <f>AF157*#REF!</f>
        <v>#REF!</v>
      </c>
      <c r="AR157" s="3" t="e">
        <f>AG157*#REF!</f>
        <v>#REF!</v>
      </c>
    </row>
    <row r="158" spans="1:44" ht="15.75" hidden="1" customHeight="1" x14ac:dyDescent="0.35">
      <c r="A158" s="1" t="s">
        <v>22</v>
      </c>
      <c r="B158" s="1" t="s">
        <v>22</v>
      </c>
      <c r="C158" s="1" t="s">
        <v>22</v>
      </c>
      <c r="D158" s="1" t="s">
        <v>23</v>
      </c>
      <c r="E158" s="1" t="s">
        <v>186</v>
      </c>
      <c r="F158" s="1">
        <v>4500</v>
      </c>
      <c r="H158" s="1" t="s">
        <v>25</v>
      </c>
      <c r="I158" s="1">
        <v>69.87</v>
      </c>
      <c r="J158" s="1">
        <v>70.27</v>
      </c>
      <c r="K158" s="1">
        <v>6389373</v>
      </c>
      <c r="L158" s="1">
        <v>5300</v>
      </c>
      <c r="M158" s="1">
        <v>2017</v>
      </c>
      <c r="N158" s="1">
        <v>2018</v>
      </c>
      <c r="O158" s="1">
        <v>26.5</v>
      </c>
      <c r="P158" s="1">
        <v>1400</v>
      </c>
      <c r="Q158" s="1">
        <v>260</v>
      </c>
      <c r="R158" s="1">
        <v>480</v>
      </c>
      <c r="S158" s="1">
        <v>630</v>
      </c>
      <c r="T158" s="1">
        <v>4</v>
      </c>
      <c r="U158" s="1">
        <v>4.8697798193908298E-3</v>
      </c>
      <c r="V158" s="1">
        <v>7300</v>
      </c>
      <c r="W158" s="3" t="e">
        <f>$V158*#REF!</f>
        <v>#REF!</v>
      </c>
      <c r="X158" s="3" t="e">
        <f>$V158*#REF!</f>
        <v>#REF!</v>
      </c>
      <c r="Y158" s="3" t="e">
        <f>$V158*#REF!</f>
        <v>#REF!</v>
      </c>
      <c r="Z158" s="3" t="e">
        <f>$V158*#REF!</f>
        <v>#REF!</v>
      </c>
      <c r="AA158" s="3" t="e">
        <f>$V158*#REF!</f>
        <v>#REF!</v>
      </c>
      <c r="AB158" s="3" t="e">
        <f>$V158*#REF!</f>
        <v>#REF!</v>
      </c>
      <c r="AC158" s="3" t="e">
        <f>$V158*#REF!</f>
        <v>#REF!</v>
      </c>
      <c r="AD158" s="3" t="e">
        <f>$V158*#REF!</f>
        <v>#REF!</v>
      </c>
      <c r="AE158" s="3" t="e">
        <f>$V158*#REF!</f>
        <v>#REF!</v>
      </c>
      <c r="AF158" s="3" t="e">
        <f>$V158*#REF!</f>
        <v>#REF!</v>
      </c>
      <c r="AG158" s="3" t="e">
        <f>$V158*#REF!</f>
        <v>#REF!</v>
      </c>
      <c r="AH158" s="3" t="e">
        <f>W158*#REF!</f>
        <v>#REF!</v>
      </c>
      <c r="AI158" s="3" t="e">
        <f>X158*#REF!</f>
        <v>#REF!</v>
      </c>
      <c r="AJ158" s="3" t="e">
        <f>Y158*#REF!</f>
        <v>#REF!</v>
      </c>
      <c r="AK158" s="3" t="e">
        <f>Z158*#REF!</f>
        <v>#REF!</v>
      </c>
      <c r="AL158" s="3" t="e">
        <f>AA158*#REF!</f>
        <v>#REF!</v>
      </c>
      <c r="AM158" s="3" t="e">
        <f>AB158*#REF!</f>
        <v>#REF!</v>
      </c>
      <c r="AN158" s="3" t="e">
        <f>AC158*#REF!</f>
        <v>#REF!</v>
      </c>
      <c r="AO158" s="3" t="e">
        <f>AD158*#REF!</f>
        <v>#REF!</v>
      </c>
      <c r="AP158" s="3" t="e">
        <f>AE158*#REF!</f>
        <v>#REF!</v>
      </c>
      <c r="AQ158" s="3" t="e">
        <f>AF158*#REF!</f>
        <v>#REF!</v>
      </c>
      <c r="AR158" s="3" t="e">
        <f>AG158*#REF!</f>
        <v>#REF!</v>
      </c>
    </row>
    <row r="159" spans="1:44" ht="15.75" hidden="1" customHeight="1" x14ac:dyDescent="0.35">
      <c r="A159" s="1" t="s">
        <v>22</v>
      </c>
      <c r="B159" s="1" t="s">
        <v>22</v>
      </c>
      <c r="C159" s="1" t="s">
        <v>22</v>
      </c>
      <c r="D159" s="1" t="s">
        <v>23</v>
      </c>
      <c r="E159" s="1" t="s">
        <v>187</v>
      </c>
      <c r="F159" s="1">
        <v>2418</v>
      </c>
      <c r="H159" s="1" t="s">
        <v>27</v>
      </c>
      <c r="I159" s="1">
        <v>0.15</v>
      </c>
      <c r="J159" s="1">
        <v>0.65</v>
      </c>
      <c r="K159" s="1">
        <v>4714402</v>
      </c>
      <c r="L159" s="1">
        <v>6100</v>
      </c>
      <c r="M159" s="1">
        <v>2016</v>
      </c>
      <c r="N159" s="1">
        <v>2016</v>
      </c>
      <c r="O159" s="1">
        <v>2</v>
      </c>
      <c r="P159" s="1">
        <v>130</v>
      </c>
      <c r="Q159" s="1">
        <v>0</v>
      </c>
      <c r="R159" s="1">
        <v>0</v>
      </c>
      <c r="S159" s="1">
        <v>0</v>
      </c>
      <c r="T159" s="1">
        <v>0</v>
      </c>
      <c r="U159" s="1">
        <v>4.8082520196674897E-3</v>
      </c>
      <c r="V159" s="1">
        <v>3400</v>
      </c>
      <c r="W159" s="3" t="e">
        <f>$V159*#REF!</f>
        <v>#REF!</v>
      </c>
      <c r="X159" s="3" t="e">
        <f>$V159*#REF!</f>
        <v>#REF!</v>
      </c>
      <c r="Y159" s="3" t="e">
        <f>$V159*#REF!</f>
        <v>#REF!</v>
      </c>
      <c r="Z159" s="3" t="e">
        <f>$V159*#REF!</f>
        <v>#REF!</v>
      </c>
      <c r="AA159" s="3" t="e">
        <f>$V159*#REF!</f>
        <v>#REF!</v>
      </c>
      <c r="AB159" s="3" t="e">
        <f>$V159*#REF!</f>
        <v>#REF!</v>
      </c>
      <c r="AC159" s="3" t="e">
        <f>$V159*#REF!</f>
        <v>#REF!</v>
      </c>
      <c r="AD159" s="3" t="e">
        <f>$V159*#REF!</f>
        <v>#REF!</v>
      </c>
      <c r="AE159" s="3" t="e">
        <f>$V159*#REF!</f>
        <v>#REF!</v>
      </c>
      <c r="AF159" s="3" t="e">
        <f>$V159*#REF!</f>
        <v>#REF!</v>
      </c>
      <c r="AG159" s="3" t="e">
        <f>$V159*#REF!</f>
        <v>#REF!</v>
      </c>
      <c r="AH159" s="3" t="e">
        <f>W159*#REF!</f>
        <v>#REF!</v>
      </c>
      <c r="AI159" s="3" t="e">
        <f>X159*#REF!</f>
        <v>#REF!</v>
      </c>
      <c r="AJ159" s="3" t="e">
        <f>Y159*#REF!</f>
        <v>#REF!</v>
      </c>
      <c r="AK159" s="3" t="e">
        <f>Z159*#REF!</f>
        <v>#REF!</v>
      </c>
      <c r="AL159" s="3" t="e">
        <f>AA159*#REF!</f>
        <v>#REF!</v>
      </c>
      <c r="AM159" s="3" t="e">
        <f>AB159*#REF!</f>
        <v>#REF!</v>
      </c>
      <c r="AN159" s="3" t="e">
        <f>AC159*#REF!</f>
        <v>#REF!</v>
      </c>
      <c r="AO159" s="3" t="e">
        <f>AD159*#REF!</f>
        <v>#REF!</v>
      </c>
      <c r="AP159" s="3" t="e">
        <f>AE159*#REF!</f>
        <v>#REF!</v>
      </c>
      <c r="AQ159" s="3" t="e">
        <f>AF159*#REF!</f>
        <v>#REF!</v>
      </c>
      <c r="AR159" s="3" t="e">
        <f>AG159*#REF!</f>
        <v>#REF!</v>
      </c>
    </row>
    <row r="160" spans="1:44" ht="15.75" hidden="1" customHeight="1" x14ac:dyDescent="0.35">
      <c r="A160" s="1" t="s">
        <v>22</v>
      </c>
      <c r="B160" s="1" t="s">
        <v>22</v>
      </c>
      <c r="C160" s="1" t="s">
        <v>22</v>
      </c>
      <c r="D160" s="1" t="s">
        <v>23</v>
      </c>
      <c r="E160" s="1" t="s">
        <v>188</v>
      </c>
      <c r="F160" s="1">
        <v>3160</v>
      </c>
      <c r="H160" s="1" t="s">
        <v>27</v>
      </c>
      <c r="I160" s="1">
        <v>23.48</v>
      </c>
      <c r="J160" s="1">
        <v>45.02</v>
      </c>
      <c r="K160" s="1">
        <v>3286313</v>
      </c>
      <c r="L160" s="1">
        <v>500</v>
      </c>
      <c r="M160" s="1">
        <v>2018</v>
      </c>
      <c r="N160" s="1">
        <v>2018</v>
      </c>
      <c r="O160" s="1">
        <v>14</v>
      </c>
      <c r="P160" s="1">
        <v>70</v>
      </c>
      <c r="Q160" s="1">
        <v>55</v>
      </c>
      <c r="R160" s="1">
        <v>15</v>
      </c>
      <c r="S160" s="1">
        <v>1</v>
      </c>
      <c r="T160" s="1">
        <v>0</v>
      </c>
      <c r="U160" s="1">
        <v>0.20422245910498199</v>
      </c>
      <c r="V160" s="1">
        <v>490</v>
      </c>
      <c r="W160" s="3" t="e">
        <f>$V160*#REF!</f>
        <v>#REF!</v>
      </c>
      <c r="X160" s="3" t="e">
        <f>$V160*#REF!</f>
        <v>#REF!</v>
      </c>
      <c r="Y160" s="3" t="e">
        <f>$V160*#REF!</f>
        <v>#REF!</v>
      </c>
      <c r="Z160" s="3" t="e">
        <f>$V160*#REF!</f>
        <v>#REF!</v>
      </c>
      <c r="AA160" s="3" t="e">
        <f>$V160*#REF!</f>
        <v>#REF!</v>
      </c>
      <c r="AB160" s="3" t="e">
        <f>$V160*#REF!</f>
        <v>#REF!</v>
      </c>
      <c r="AC160" s="3" t="e">
        <f>$V160*#REF!</f>
        <v>#REF!</v>
      </c>
      <c r="AD160" s="3" t="e">
        <f>$V160*#REF!</f>
        <v>#REF!</v>
      </c>
      <c r="AE160" s="3" t="e">
        <f>$V160*#REF!</f>
        <v>#REF!</v>
      </c>
      <c r="AF160" s="3" t="e">
        <f>$V160*#REF!</f>
        <v>#REF!</v>
      </c>
      <c r="AG160" s="3" t="e">
        <f>$V160*#REF!</f>
        <v>#REF!</v>
      </c>
      <c r="AH160" s="3" t="e">
        <f>W160*#REF!</f>
        <v>#REF!</v>
      </c>
      <c r="AI160" s="3" t="e">
        <f>X160*#REF!</f>
        <v>#REF!</v>
      </c>
      <c r="AJ160" s="3" t="e">
        <f>Y160*#REF!</f>
        <v>#REF!</v>
      </c>
      <c r="AK160" s="3" t="e">
        <f>Z160*#REF!</f>
        <v>#REF!</v>
      </c>
      <c r="AL160" s="3" t="e">
        <f>AA160*#REF!</f>
        <v>#REF!</v>
      </c>
      <c r="AM160" s="3" t="e">
        <f>AB160*#REF!</f>
        <v>#REF!</v>
      </c>
      <c r="AN160" s="3" t="e">
        <f>AC160*#REF!</f>
        <v>#REF!</v>
      </c>
      <c r="AO160" s="3" t="e">
        <f>AD160*#REF!</f>
        <v>#REF!</v>
      </c>
      <c r="AP160" s="3" t="e">
        <f>AE160*#REF!</f>
        <v>#REF!</v>
      </c>
      <c r="AQ160" s="3" t="e">
        <f>AF160*#REF!</f>
        <v>#REF!</v>
      </c>
      <c r="AR160" s="3" t="e">
        <f>AG160*#REF!</f>
        <v>#REF!</v>
      </c>
    </row>
    <row r="161" spans="1:44" ht="15.75" customHeight="1" x14ac:dyDescent="0.35">
      <c r="A161" s="1" t="s">
        <v>22</v>
      </c>
      <c r="B161" s="1" t="s">
        <v>22</v>
      </c>
      <c r="C161" s="1" t="s">
        <v>22</v>
      </c>
      <c r="D161" s="1" t="s">
        <v>23</v>
      </c>
      <c r="E161" s="1" t="s">
        <v>189</v>
      </c>
      <c r="F161" s="1">
        <v>2000</v>
      </c>
      <c r="G161" s="1" t="s">
        <v>114</v>
      </c>
      <c r="H161" s="1" t="s">
        <v>27</v>
      </c>
      <c r="I161" s="1">
        <v>410.04</v>
      </c>
      <c r="J161" s="1">
        <v>448.72</v>
      </c>
      <c r="K161" s="1">
        <v>12256859</v>
      </c>
      <c r="L161" s="1">
        <v>700</v>
      </c>
      <c r="M161" s="1">
        <v>2014</v>
      </c>
      <c r="N161" s="1">
        <v>2014</v>
      </c>
      <c r="O161" s="1">
        <v>40</v>
      </c>
      <c r="P161" s="1">
        <v>280</v>
      </c>
      <c r="Q161" s="1">
        <v>49</v>
      </c>
      <c r="R161" s="1">
        <v>55</v>
      </c>
      <c r="S161" s="1">
        <v>48</v>
      </c>
      <c r="T161" s="1">
        <v>95</v>
      </c>
      <c r="U161" s="1">
        <v>0.405901193557347</v>
      </c>
      <c r="V161" s="1">
        <v>1300</v>
      </c>
      <c r="W161" s="3" t="e">
        <f>$V161*#REF!</f>
        <v>#REF!</v>
      </c>
      <c r="X161" s="3" t="e">
        <f>$V161*#REF!</f>
        <v>#REF!</v>
      </c>
      <c r="Y161" s="3" t="e">
        <f>$V161*#REF!</f>
        <v>#REF!</v>
      </c>
      <c r="Z161" s="3" t="e">
        <f>$V161*#REF!</f>
        <v>#REF!</v>
      </c>
      <c r="AA161" s="3" t="e">
        <f>$V161*#REF!</f>
        <v>#REF!</v>
      </c>
      <c r="AB161" s="3" t="e">
        <f>$V161*#REF!</f>
        <v>#REF!</v>
      </c>
      <c r="AC161" s="3" t="e">
        <f>$V161*#REF!</f>
        <v>#REF!</v>
      </c>
      <c r="AD161" s="3" t="e">
        <f>$V161*#REF!</f>
        <v>#REF!</v>
      </c>
      <c r="AE161" s="3" t="e">
        <f>$V161*#REF!</f>
        <v>#REF!</v>
      </c>
      <c r="AF161" s="3" t="e">
        <f>$V161*#REF!</f>
        <v>#REF!</v>
      </c>
      <c r="AG161" s="3" t="e">
        <f>$V161*#REF!</f>
        <v>#REF!</v>
      </c>
      <c r="AH161" s="3" t="e">
        <f>W161*#REF!</f>
        <v>#REF!</v>
      </c>
      <c r="AI161" s="3" t="e">
        <f>X161*#REF!</f>
        <v>#REF!</v>
      </c>
      <c r="AJ161" s="3" t="e">
        <f>Y161*#REF!</f>
        <v>#REF!</v>
      </c>
      <c r="AK161" s="3" t="e">
        <f>Z161*#REF!</f>
        <v>#REF!</v>
      </c>
      <c r="AL161" s="3" t="e">
        <f>AA161*#REF!</f>
        <v>#REF!</v>
      </c>
      <c r="AM161" s="3" t="e">
        <f>AB161*#REF!</f>
        <v>#REF!</v>
      </c>
      <c r="AN161" s="3" t="e">
        <f>AC161*#REF!</f>
        <v>#REF!</v>
      </c>
      <c r="AO161" s="3" t="e">
        <f>AD161*#REF!</f>
        <v>#REF!</v>
      </c>
      <c r="AP161" s="3" t="e">
        <f>AE161*#REF!</f>
        <v>#REF!</v>
      </c>
      <c r="AQ161" s="3" t="e">
        <f>AF161*#REF!</f>
        <v>#REF!</v>
      </c>
      <c r="AR161" s="3" t="e">
        <f>AG161*#REF!</f>
        <v>#REF!</v>
      </c>
    </row>
    <row r="162" spans="1:44" ht="15.75" hidden="1" customHeight="1" x14ac:dyDescent="0.35">
      <c r="A162" s="1" t="s">
        <v>22</v>
      </c>
      <c r="B162" s="1" t="s">
        <v>22</v>
      </c>
      <c r="C162" s="1" t="s">
        <v>22</v>
      </c>
      <c r="D162" s="1" t="s">
        <v>23</v>
      </c>
      <c r="E162" s="1" t="s">
        <v>190</v>
      </c>
      <c r="F162" s="1">
        <v>7500</v>
      </c>
      <c r="H162" s="1" t="s">
        <v>27</v>
      </c>
      <c r="I162" s="1">
        <v>106.75</v>
      </c>
      <c r="J162" s="1">
        <v>107.4</v>
      </c>
      <c r="K162" s="1">
        <v>3288243</v>
      </c>
      <c r="L162" s="1">
        <v>1300</v>
      </c>
      <c r="M162" s="1">
        <v>2017</v>
      </c>
      <c r="N162" s="1">
        <v>2018</v>
      </c>
      <c r="O162" s="1">
        <v>11.5</v>
      </c>
      <c r="P162" s="1">
        <v>150</v>
      </c>
      <c r="Q162" s="1">
        <v>90</v>
      </c>
      <c r="R162" s="1">
        <v>30</v>
      </c>
      <c r="S162" s="1">
        <v>24</v>
      </c>
      <c r="T162" s="1">
        <v>0</v>
      </c>
      <c r="U162" s="1">
        <v>7.6952983616254004E-3</v>
      </c>
      <c r="V162" s="1">
        <v>1100</v>
      </c>
      <c r="W162" s="3" t="e">
        <f>$V162*#REF!</f>
        <v>#REF!</v>
      </c>
      <c r="X162" s="3" t="e">
        <f>$V162*#REF!</f>
        <v>#REF!</v>
      </c>
      <c r="Y162" s="3" t="e">
        <f>$V162*#REF!</f>
        <v>#REF!</v>
      </c>
      <c r="Z162" s="3" t="e">
        <f>$V162*#REF!</f>
        <v>#REF!</v>
      </c>
      <c r="AA162" s="3" t="e">
        <f>$V162*#REF!</f>
        <v>#REF!</v>
      </c>
      <c r="AB162" s="3" t="e">
        <f>$V162*#REF!</f>
        <v>#REF!</v>
      </c>
      <c r="AC162" s="3" t="e">
        <f>$V162*#REF!</f>
        <v>#REF!</v>
      </c>
      <c r="AD162" s="3" t="e">
        <f>$V162*#REF!</f>
        <v>#REF!</v>
      </c>
      <c r="AE162" s="3" t="e">
        <f>$V162*#REF!</f>
        <v>#REF!</v>
      </c>
      <c r="AF162" s="3" t="e">
        <f>$V162*#REF!</f>
        <v>#REF!</v>
      </c>
      <c r="AG162" s="3" t="e">
        <f>$V162*#REF!</f>
        <v>#REF!</v>
      </c>
      <c r="AH162" s="3" t="e">
        <f>W162*#REF!</f>
        <v>#REF!</v>
      </c>
      <c r="AI162" s="3" t="e">
        <f>X162*#REF!</f>
        <v>#REF!</v>
      </c>
      <c r="AJ162" s="3" t="e">
        <f>Y162*#REF!</f>
        <v>#REF!</v>
      </c>
      <c r="AK162" s="3" t="e">
        <f>Z162*#REF!</f>
        <v>#REF!</v>
      </c>
      <c r="AL162" s="3" t="e">
        <f>AA162*#REF!</f>
        <v>#REF!</v>
      </c>
      <c r="AM162" s="3" t="e">
        <f>AB162*#REF!</f>
        <v>#REF!</v>
      </c>
      <c r="AN162" s="3" t="e">
        <f>AC162*#REF!</f>
        <v>#REF!</v>
      </c>
      <c r="AO162" s="3" t="e">
        <f>AD162*#REF!</f>
        <v>#REF!</v>
      </c>
      <c r="AP162" s="3" t="e">
        <f>AE162*#REF!</f>
        <v>#REF!</v>
      </c>
      <c r="AQ162" s="3" t="e">
        <f>AF162*#REF!</f>
        <v>#REF!</v>
      </c>
      <c r="AR162" s="3" t="e">
        <f>AG162*#REF!</f>
        <v>#REF!</v>
      </c>
    </row>
    <row r="163" spans="1:44" ht="15.75" hidden="1" customHeight="1" x14ac:dyDescent="0.35">
      <c r="A163" s="1" t="s">
        <v>22</v>
      </c>
      <c r="B163" s="1" t="s">
        <v>22</v>
      </c>
      <c r="C163" s="1" t="s">
        <v>22</v>
      </c>
      <c r="D163" s="1" t="s">
        <v>23</v>
      </c>
      <c r="E163" s="1" t="s">
        <v>191</v>
      </c>
      <c r="F163" s="1">
        <v>3160</v>
      </c>
      <c r="H163" s="1" t="s">
        <v>27</v>
      </c>
      <c r="I163" s="1">
        <v>102.25</v>
      </c>
      <c r="J163" s="1">
        <v>122.42</v>
      </c>
      <c r="K163" s="1">
        <v>3286325</v>
      </c>
      <c r="L163" s="1">
        <v>400</v>
      </c>
      <c r="M163" s="1">
        <v>2017</v>
      </c>
      <c r="N163" s="1">
        <v>2018</v>
      </c>
      <c r="O163" s="1">
        <v>19</v>
      </c>
      <c r="P163" s="1">
        <v>75</v>
      </c>
      <c r="Q163" s="1">
        <v>48</v>
      </c>
      <c r="R163" s="1">
        <v>23</v>
      </c>
      <c r="S163" s="1">
        <v>5</v>
      </c>
      <c r="T163" s="1">
        <v>0</v>
      </c>
      <c r="U163" s="1">
        <v>0.185555524332598</v>
      </c>
      <c r="V163" s="1">
        <v>460</v>
      </c>
      <c r="W163" s="3" t="e">
        <f>$V163*#REF!</f>
        <v>#REF!</v>
      </c>
      <c r="X163" s="3" t="e">
        <f>$V163*#REF!</f>
        <v>#REF!</v>
      </c>
      <c r="Y163" s="3" t="e">
        <f>$V163*#REF!</f>
        <v>#REF!</v>
      </c>
      <c r="Z163" s="3" t="e">
        <f>$V163*#REF!</f>
        <v>#REF!</v>
      </c>
      <c r="AA163" s="3" t="e">
        <f>$V163*#REF!</f>
        <v>#REF!</v>
      </c>
      <c r="AB163" s="3" t="e">
        <f>$V163*#REF!</f>
        <v>#REF!</v>
      </c>
      <c r="AC163" s="3" t="e">
        <f>$V163*#REF!</f>
        <v>#REF!</v>
      </c>
      <c r="AD163" s="3" t="e">
        <f>$V163*#REF!</f>
        <v>#REF!</v>
      </c>
      <c r="AE163" s="3" t="e">
        <f>$V163*#REF!</f>
        <v>#REF!</v>
      </c>
      <c r="AF163" s="3" t="e">
        <f>$V163*#REF!</f>
        <v>#REF!</v>
      </c>
      <c r="AG163" s="3" t="e">
        <f>$V163*#REF!</f>
        <v>#REF!</v>
      </c>
      <c r="AH163" s="3" t="e">
        <f>W163*#REF!</f>
        <v>#REF!</v>
      </c>
      <c r="AI163" s="3" t="e">
        <f>X163*#REF!</f>
        <v>#REF!</v>
      </c>
      <c r="AJ163" s="3" t="e">
        <f>Y163*#REF!</f>
        <v>#REF!</v>
      </c>
      <c r="AK163" s="3" t="e">
        <f>Z163*#REF!</f>
        <v>#REF!</v>
      </c>
      <c r="AL163" s="3" t="e">
        <f>AA163*#REF!</f>
        <v>#REF!</v>
      </c>
      <c r="AM163" s="3" t="e">
        <f>AB163*#REF!</f>
        <v>#REF!</v>
      </c>
      <c r="AN163" s="3" t="e">
        <f>AC163*#REF!</f>
        <v>#REF!</v>
      </c>
      <c r="AO163" s="3" t="e">
        <f>AD163*#REF!</f>
        <v>#REF!</v>
      </c>
      <c r="AP163" s="3" t="e">
        <f>AE163*#REF!</f>
        <v>#REF!</v>
      </c>
      <c r="AQ163" s="3" t="e">
        <f>AF163*#REF!</f>
        <v>#REF!</v>
      </c>
      <c r="AR163" s="3" t="e">
        <f>AG163*#REF!</f>
        <v>#REF!</v>
      </c>
    </row>
    <row r="164" spans="1:44" ht="15.75" hidden="1" customHeight="1" x14ac:dyDescent="0.35">
      <c r="A164" s="1" t="s">
        <v>22</v>
      </c>
      <c r="B164" s="1" t="s">
        <v>22</v>
      </c>
      <c r="C164" s="1" t="s">
        <v>22</v>
      </c>
      <c r="D164" s="1" t="s">
        <v>23</v>
      </c>
      <c r="E164" s="1" t="s">
        <v>192</v>
      </c>
      <c r="F164" s="1">
        <v>6443</v>
      </c>
      <c r="H164" s="1" t="s">
        <v>25</v>
      </c>
      <c r="I164" s="1">
        <v>0.36</v>
      </c>
      <c r="J164" s="1">
        <v>0.8</v>
      </c>
      <c r="K164" s="1">
        <v>3287890</v>
      </c>
      <c r="L164" s="1">
        <v>24400</v>
      </c>
      <c r="M164" s="1">
        <v>2014</v>
      </c>
      <c r="N164" s="1">
        <v>2017</v>
      </c>
      <c r="O164" s="1">
        <v>2</v>
      </c>
      <c r="P164" s="1">
        <v>520</v>
      </c>
      <c r="Q164" s="1">
        <v>0</v>
      </c>
      <c r="R164" s="1">
        <v>0</v>
      </c>
      <c r="S164" s="1">
        <v>0</v>
      </c>
      <c r="T164" s="1">
        <v>0</v>
      </c>
      <c r="U164" s="1">
        <v>4.1053865085008204E-3</v>
      </c>
      <c r="V164" s="1">
        <v>13700</v>
      </c>
      <c r="W164" s="3" t="e">
        <f>$V164*#REF!</f>
        <v>#REF!</v>
      </c>
      <c r="X164" s="3" t="e">
        <f>$V164*#REF!</f>
        <v>#REF!</v>
      </c>
      <c r="Y164" s="3" t="e">
        <f>$V164*#REF!</f>
        <v>#REF!</v>
      </c>
      <c r="Z164" s="3" t="e">
        <f>$V164*#REF!</f>
        <v>#REF!</v>
      </c>
      <c r="AA164" s="3" t="e">
        <f>$V164*#REF!</f>
        <v>#REF!</v>
      </c>
      <c r="AB164" s="3" t="e">
        <f>$V164*#REF!</f>
        <v>#REF!</v>
      </c>
      <c r="AC164" s="3" t="e">
        <f>$V164*#REF!</f>
        <v>#REF!</v>
      </c>
      <c r="AD164" s="3" t="e">
        <f>$V164*#REF!</f>
        <v>#REF!</v>
      </c>
      <c r="AE164" s="3" t="e">
        <f>$V164*#REF!</f>
        <v>#REF!</v>
      </c>
      <c r="AF164" s="3" t="e">
        <f>$V164*#REF!</f>
        <v>#REF!</v>
      </c>
      <c r="AG164" s="3" t="e">
        <f>$V164*#REF!</f>
        <v>#REF!</v>
      </c>
      <c r="AH164" s="3" t="e">
        <f>W164*#REF!</f>
        <v>#REF!</v>
      </c>
      <c r="AI164" s="3" t="e">
        <f>X164*#REF!</f>
        <v>#REF!</v>
      </c>
      <c r="AJ164" s="3" t="e">
        <f>Y164*#REF!</f>
        <v>#REF!</v>
      </c>
      <c r="AK164" s="3" t="e">
        <f>Z164*#REF!</f>
        <v>#REF!</v>
      </c>
      <c r="AL164" s="3" t="e">
        <f>AA164*#REF!</f>
        <v>#REF!</v>
      </c>
      <c r="AM164" s="3" t="e">
        <f>AB164*#REF!</f>
        <v>#REF!</v>
      </c>
      <c r="AN164" s="3" t="e">
        <f>AC164*#REF!</f>
        <v>#REF!</v>
      </c>
      <c r="AO164" s="3" t="e">
        <f>AD164*#REF!</f>
        <v>#REF!</v>
      </c>
      <c r="AP164" s="3" t="e">
        <f>AE164*#REF!</f>
        <v>#REF!</v>
      </c>
      <c r="AQ164" s="3" t="e">
        <f>AF164*#REF!</f>
        <v>#REF!</v>
      </c>
      <c r="AR164" s="3" t="e">
        <f>AG164*#REF!</f>
        <v>#REF!</v>
      </c>
    </row>
    <row r="165" spans="1:44" ht="15.75" hidden="1" customHeight="1" x14ac:dyDescent="0.35">
      <c r="A165" s="1" t="s">
        <v>22</v>
      </c>
      <c r="B165" s="1" t="s">
        <v>22</v>
      </c>
      <c r="C165" s="1" t="s">
        <v>22</v>
      </c>
      <c r="D165" s="1" t="s">
        <v>23</v>
      </c>
      <c r="E165" s="1" t="s">
        <v>193</v>
      </c>
      <c r="F165" s="1">
        <v>17051</v>
      </c>
      <c r="H165" s="1" t="s">
        <v>27</v>
      </c>
      <c r="I165" s="1">
        <v>0</v>
      </c>
      <c r="J165" s="1">
        <v>29.53</v>
      </c>
      <c r="K165" s="1">
        <v>7913503</v>
      </c>
      <c r="L165" s="1">
        <v>31</v>
      </c>
      <c r="M165" s="1">
        <v>2016</v>
      </c>
      <c r="N165" s="1">
        <v>2017</v>
      </c>
      <c r="O165" s="1">
        <v>3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0.28295040233095498</v>
      </c>
      <c r="V165" s="1">
        <v>20</v>
      </c>
      <c r="W165" s="3" t="e">
        <f>$V165*#REF!</f>
        <v>#REF!</v>
      </c>
      <c r="X165" s="3" t="e">
        <f>$V165*#REF!</f>
        <v>#REF!</v>
      </c>
      <c r="Y165" s="3" t="e">
        <f>$V165*#REF!</f>
        <v>#REF!</v>
      </c>
      <c r="Z165" s="3" t="e">
        <f>$V165*#REF!</f>
        <v>#REF!</v>
      </c>
      <c r="AA165" s="3" t="e">
        <f>$V165*#REF!</f>
        <v>#REF!</v>
      </c>
      <c r="AB165" s="3" t="e">
        <f>$V165*#REF!</f>
        <v>#REF!</v>
      </c>
      <c r="AC165" s="3" t="e">
        <f>$V165*#REF!</f>
        <v>#REF!</v>
      </c>
      <c r="AD165" s="3" t="e">
        <f>$V165*#REF!</f>
        <v>#REF!</v>
      </c>
      <c r="AE165" s="3" t="e">
        <f>$V165*#REF!</f>
        <v>#REF!</v>
      </c>
      <c r="AF165" s="3" t="e">
        <f>$V165*#REF!</f>
        <v>#REF!</v>
      </c>
      <c r="AG165" s="3" t="e">
        <f>$V165*#REF!</f>
        <v>#REF!</v>
      </c>
      <c r="AH165" s="3" t="e">
        <f>W165*#REF!</f>
        <v>#REF!</v>
      </c>
      <c r="AI165" s="3" t="e">
        <f>X165*#REF!</f>
        <v>#REF!</v>
      </c>
      <c r="AJ165" s="3" t="e">
        <f>Y165*#REF!</f>
        <v>#REF!</v>
      </c>
      <c r="AK165" s="3" t="e">
        <f>Z165*#REF!</f>
        <v>#REF!</v>
      </c>
      <c r="AL165" s="3" t="e">
        <f>AA165*#REF!</f>
        <v>#REF!</v>
      </c>
      <c r="AM165" s="3" t="e">
        <f>AB165*#REF!</f>
        <v>#REF!</v>
      </c>
      <c r="AN165" s="3" t="e">
        <f>AC165*#REF!</f>
        <v>#REF!</v>
      </c>
      <c r="AO165" s="3" t="e">
        <f>AD165*#REF!</f>
        <v>#REF!</v>
      </c>
      <c r="AP165" s="3" t="e">
        <f>AE165*#REF!</f>
        <v>#REF!</v>
      </c>
      <c r="AQ165" s="3" t="e">
        <f>AF165*#REF!</f>
        <v>#REF!</v>
      </c>
      <c r="AR165" s="3" t="e">
        <f>AG165*#REF!</f>
        <v>#REF!</v>
      </c>
    </row>
    <row r="166" spans="1:44" ht="15.75" hidden="1" customHeight="1" x14ac:dyDescent="0.35">
      <c r="A166" s="1" t="s">
        <v>22</v>
      </c>
      <c r="B166" s="1" t="s">
        <v>22</v>
      </c>
      <c r="C166" s="1" t="s">
        <v>22</v>
      </c>
      <c r="D166" s="1" t="s">
        <v>23</v>
      </c>
      <c r="E166" s="1" t="s">
        <v>194</v>
      </c>
      <c r="F166" s="1">
        <v>7506</v>
      </c>
      <c r="H166" s="1" t="s">
        <v>27</v>
      </c>
      <c r="I166" s="1">
        <v>11.14</v>
      </c>
      <c r="J166" s="1">
        <v>23.98</v>
      </c>
      <c r="K166" s="1">
        <v>6389322</v>
      </c>
      <c r="L166" s="1">
        <v>1100</v>
      </c>
      <c r="M166" s="1">
        <v>2018</v>
      </c>
      <c r="N166" s="1">
        <v>2018</v>
      </c>
      <c r="O166" s="1">
        <v>12</v>
      </c>
      <c r="P166" s="1">
        <v>130</v>
      </c>
      <c r="Q166" s="1">
        <v>80</v>
      </c>
      <c r="R166" s="1">
        <v>37</v>
      </c>
      <c r="S166" s="1">
        <v>7</v>
      </c>
      <c r="T166" s="1">
        <v>2</v>
      </c>
      <c r="U166" s="1">
        <v>0.130480519968461</v>
      </c>
      <c r="V166" s="1">
        <v>1000</v>
      </c>
      <c r="W166" s="3" t="e">
        <f>$V166*#REF!</f>
        <v>#REF!</v>
      </c>
      <c r="X166" s="3" t="e">
        <f>$V166*#REF!</f>
        <v>#REF!</v>
      </c>
      <c r="Y166" s="3" t="e">
        <f>$V166*#REF!</f>
        <v>#REF!</v>
      </c>
      <c r="Z166" s="3" t="e">
        <f>$V166*#REF!</f>
        <v>#REF!</v>
      </c>
      <c r="AA166" s="3" t="e">
        <f>$V166*#REF!</f>
        <v>#REF!</v>
      </c>
      <c r="AB166" s="3" t="e">
        <f>$V166*#REF!</f>
        <v>#REF!</v>
      </c>
      <c r="AC166" s="3" t="e">
        <f>$V166*#REF!</f>
        <v>#REF!</v>
      </c>
      <c r="AD166" s="3" t="e">
        <f>$V166*#REF!</f>
        <v>#REF!</v>
      </c>
      <c r="AE166" s="3" t="e">
        <f>$V166*#REF!</f>
        <v>#REF!</v>
      </c>
      <c r="AF166" s="3" t="e">
        <f>$V166*#REF!</f>
        <v>#REF!</v>
      </c>
      <c r="AG166" s="3" t="e">
        <f>$V166*#REF!</f>
        <v>#REF!</v>
      </c>
      <c r="AH166" s="3" t="e">
        <f>W166*#REF!</f>
        <v>#REF!</v>
      </c>
      <c r="AI166" s="3" t="e">
        <f>X166*#REF!</f>
        <v>#REF!</v>
      </c>
      <c r="AJ166" s="3" t="e">
        <f>Y166*#REF!</f>
        <v>#REF!</v>
      </c>
      <c r="AK166" s="3" t="e">
        <f>Z166*#REF!</f>
        <v>#REF!</v>
      </c>
      <c r="AL166" s="3" t="e">
        <f>AA166*#REF!</f>
        <v>#REF!</v>
      </c>
      <c r="AM166" s="3" t="e">
        <f>AB166*#REF!</f>
        <v>#REF!</v>
      </c>
      <c r="AN166" s="3" t="e">
        <f>AC166*#REF!</f>
        <v>#REF!</v>
      </c>
      <c r="AO166" s="3" t="e">
        <f>AD166*#REF!</f>
        <v>#REF!</v>
      </c>
      <c r="AP166" s="3" t="e">
        <f>AE166*#REF!</f>
        <v>#REF!</v>
      </c>
      <c r="AQ166" s="3" t="e">
        <f>AF166*#REF!</f>
        <v>#REF!</v>
      </c>
      <c r="AR166" s="3" t="e">
        <f>AG166*#REF!</f>
        <v>#REF!</v>
      </c>
    </row>
    <row r="167" spans="1:44" ht="15.75" hidden="1" customHeight="1" x14ac:dyDescent="0.35">
      <c r="A167" s="1" t="s">
        <v>22</v>
      </c>
      <c r="B167" s="1" t="s">
        <v>22</v>
      </c>
      <c r="C167" s="1" t="s">
        <v>22</v>
      </c>
      <c r="D167" s="1" t="s">
        <v>23</v>
      </c>
      <c r="E167" s="1" t="s">
        <v>195</v>
      </c>
      <c r="F167" s="1">
        <v>3160</v>
      </c>
      <c r="H167" s="1" t="s">
        <v>27</v>
      </c>
      <c r="I167" s="1">
        <v>184.46</v>
      </c>
      <c r="J167" s="1">
        <v>191.75</v>
      </c>
      <c r="K167" s="1">
        <v>12458901</v>
      </c>
      <c r="L167" s="1">
        <v>3100</v>
      </c>
      <c r="M167" s="1">
        <v>2018</v>
      </c>
      <c r="N167" s="1">
        <v>2018</v>
      </c>
      <c r="O167" s="1">
        <v>11</v>
      </c>
      <c r="P167" s="1">
        <v>340</v>
      </c>
      <c r="Q167" s="1">
        <v>250</v>
      </c>
      <c r="R167" s="1">
        <v>70</v>
      </c>
      <c r="S167" s="1">
        <v>19</v>
      </c>
      <c r="T167" s="1">
        <v>1</v>
      </c>
      <c r="U167" s="1">
        <v>6.6433521683645094E-2</v>
      </c>
      <c r="V167" s="1">
        <v>2700</v>
      </c>
      <c r="W167" s="3" t="e">
        <f>$V167*#REF!</f>
        <v>#REF!</v>
      </c>
      <c r="X167" s="3" t="e">
        <f>$V167*#REF!</f>
        <v>#REF!</v>
      </c>
      <c r="Y167" s="3" t="e">
        <f>$V167*#REF!</f>
        <v>#REF!</v>
      </c>
      <c r="Z167" s="3" t="e">
        <f>$V167*#REF!</f>
        <v>#REF!</v>
      </c>
      <c r="AA167" s="3" t="e">
        <f>$V167*#REF!</f>
        <v>#REF!</v>
      </c>
      <c r="AB167" s="3" t="e">
        <f>$V167*#REF!</f>
        <v>#REF!</v>
      </c>
      <c r="AC167" s="3" t="e">
        <f>$V167*#REF!</f>
        <v>#REF!</v>
      </c>
      <c r="AD167" s="3" t="e">
        <f>$V167*#REF!</f>
        <v>#REF!</v>
      </c>
      <c r="AE167" s="3" t="e">
        <f>$V167*#REF!</f>
        <v>#REF!</v>
      </c>
      <c r="AF167" s="3" t="e">
        <f>$V167*#REF!</f>
        <v>#REF!</v>
      </c>
      <c r="AG167" s="3" t="e">
        <f>$V167*#REF!</f>
        <v>#REF!</v>
      </c>
      <c r="AH167" s="3" t="e">
        <f>W167*#REF!</f>
        <v>#REF!</v>
      </c>
      <c r="AI167" s="3" t="e">
        <f>X167*#REF!</f>
        <v>#REF!</v>
      </c>
      <c r="AJ167" s="3" t="e">
        <f>Y167*#REF!</f>
        <v>#REF!</v>
      </c>
      <c r="AK167" s="3" t="e">
        <f>Z167*#REF!</f>
        <v>#REF!</v>
      </c>
      <c r="AL167" s="3" t="e">
        <f>AA167*#REF!</f>
        <v>#REF!</v>
      </c>
      <c r="AM167" s="3" t="e">
        <f>AB167*#REF!</f>
        <v>#REF!</v>
      </c>
      <c r="AN167" s="3" t="e">
        <f>AC167*#REF!</f>
        <v>#REF!</v>
      </c>
      <c r="AO167" s="3" t="e">
        <f>AD167*#REF!</f>
        <v>#REF!</v>
      </c>
      <c r="AP167" s="3" t="e">
        <f>AE167*#REF!</f>
        <v>#REF!</v>
      </c>
      <c r="AQ167" s="3" t="e">
        <f>AF167*#REF!</f>
        <v>#REF!</v>
      </c>
      <c r="AR167" s="3" t="e">
        <f>AG167*#REF!</f>
        <v>#REF!</v>
      </c>
    </row>
    <row r="168" spans="1:44" ht="15.75" hidden="1" customHeight="1" x14ac:dyDescent="0.35">
      <c r="A168" s="1" t="s">
        <v>22</v>
      </c>
      <c r="B168" s="1" t="s">
        <v>22</v>
      </c>
      <c r="C168" s="1" t="s">
        <v>22</v>
      </c>
      <c r="D168" s="1" t="s">
        <v>23</v>
      </c>
      <c r="E168" s="1" t="s">
        <v>196</v>
      </c>
      <c r="F168" s="1">
        <v>19003</v>
      </c>
      <c r="H168" s="1" t="s">
        <v>27</v>
      </c>
      <c r="I168" s="1">
        <v>32.51</v>
      </c>
      <c r="J168" s="1">
        <v>68.989999999999995</v>
      </c>
      <c r="K168" s="1">
        <v>12878064</v>
      </c>
      <c r="L168" s="1">
        <v>7</v>
      </c>
      <c r="M168" s="1">
        <v>2016</v>
      </c>
      <c r="N168" s="1">
        <v>2018</v>
      </c>
      <c r="O168" s="1" t="s">
        <v>22</v>
      </c>
      <c r="P168" s="1" t="s">
        <v>22</v>
      </c>
      <c r="Q168" s="1">
        <v>0</v>
      </c>
      <c r="R168" s="1">
        <v>0</v>
      </c>
      <c r="S168" s="1">
        <v>0</v>
      </c>
      <c r="T168" s="1">
        <v>0</v>
      </c>
      <c r="U168" s="1">
        <v>0.352728795031714</v>
      </c>
      <c r="V168" s="1">
        <v>3</v>
      </c>
      <c r="W168" s="3" t="e">
        <f>$V168*#REF!</f>
        <v>#REF!</v>
      </c>
      <c r="X168" s="3" t="e">
        <f>$V168*#REF!</f>
        <v>#REF!</v>
      </c>
      <c r="Y168" s="3" t="e">
        <f>$V168*#REF!</f>
        <v>#REF!</v>
      </c>
      <c r="Z168" s="3" t="e">
        <f>$V168*#REF!</f>
        <v>#REF!</v>
      </c>
      <c r="AA168" s="3" t="e">
        <f>$V168*#REF!</f>
        <v>#REF!</v>
      </c>
      <c r="AB168" s="3" t="e">
        <f>$V168*#REF!</f>
        <v>#REF!</v>
      </c>
      <c r="AC168" s="3" t="e">
        <f>$V168*#REF!</f>
        <v>#REF!</v>
      </c>
      <c r="AD168" s="3" t="e">
        <f>$V168*#REF!</f>
        <v>#REF!</v>
      </c>
      <c r="AE168" s="3" t="e">
        <f>$V168*#REF!</f>
        <v>#REF!</v>
      </c>
      <c r="AF168" s="3" t="e">
        <f>$V168*#REF!</f>
        <v>#REF!</v>
      </c>
      <c r="AG168" s="3" t="e">
        <f>$V168*#REF!</f>
        <v>#REF!</v>
      </c>
      <c r="AH168" s="3" t="e">
        <f>W168*#REF!</f>
        <v>#REF!</v>
      </c>
      <c r="AI168" s="3" t="e">
        <f>X168*#REF!</f>
        <v>#REF!</v>
      </c>
      <c r="AJ168" s="3" t="e">
        <f>Y168*#REF!</f>
        <v>#REF!</v>
      </c>
      <c r="AK168" s="3" t="e">
        <f>Z168*#REF!</f>
        <v>#REF!</v>
      </c>
      <c r="AL168" s="3" t="e">
        <f>AA168*#REF!</f>
        <v>#REF!</v>
      </c>
      <c r="AM168" s="3" t="e">
        <f>AB168*#REF!</f>
        <v>#REF!</v>
      </c>
      <c r="AN168" s="3" t="e">
        <f>AC168*#REF!</f>
        <v>#REF!</v>
      </c>
      <c r="AO168" s="3" t="e">
        <f>AD168*#REF!</f>
        <v>#REF!</v>
      </c>
      <c r="AP168" s="3" t="e">
        <f>AE168*#REF!</f>
        <v>#REF!</v>
      </c>
      <c r="AQ168" s="3" t="e">
        <f>AF168*#REF!</f>
        <v>#REF!</v>
      </c>
      <c r="AR168" s="3" t="e">
        <f>AG168*#REF!</f>
        <v>#REF!</v>
      </c>
    </row>
    <row r="169" spans="1:44" ht="15.75" hidden="1" customHeight="1" x14ac:dyDescent="0.35">
      <c r="A169" s="1" t="s">
        <v>22</v>
      </c>
      <c r="B169" s="1" t="s">
        <v>22</v>
      </c>
      <c r="C169" s="1" t="s">
        <v>22</v>
      </c>
      <c r="D169" s="1" t="s">
        <v>23</v>
      </c>
      <c r="E169" s="1" t="s">
        <v>197</v>
      </c>
      <c r="F169" s="1">
        <v>3163</v>
      </c>
      <c r="H169" s="1" t="s">
        <v>27</v>
      </c>
      <c r="I169" s="1">
        <v>50.01</v>
      </c>
      <c r="J169" s="1">
        <v>61.62</v>
      </c>
      <c r="K169" s="1">
        <v>3286342</v>
      </c>
      <c r="L169" s="1">
        <v>500</v>
      </c>
      <c r="M169" s="1">
        <v>2018</v>
      </c>
      <c r="N169" s="1">
        <v>2018</v>
      </c>
      <c r="O169" s="1">
        <v>24</v>
      </c>
      <c r="P169" s="1">
        <v>120</v>
      </c>
      <c r="Q169" s="1">
        <v>55</v>
      </c>
      <c r="R169" s="1">
        <v>34</v>
      </c>
      <c r="S169" s="1">
        <v>13</v>
      </c>
      <c r="T169" s="1">
        <v>16</v>
      </c>
      <c r="U169" s="1">
        <v>0.11039247212950801</v>
      </c>
      <c r="V169" s="1">
        <v>650</v>
      </c>
      <c r="W169" s="3" t="e">
        <f>$V169*#REF!</f>
        <v>#REF!</v>
      </c>
      <c r="X169" s="3" t="e">
        <f>$V169*#REF!</f>
        <v>#REF!</v>
      </c>
      <c r="Y169" s="3" t="e">
        <f>$V169*#REF!</f>
        <v>#REF!</v>
      </c>
      <c r="Z169" s="3" t="e">
        <f>$V169*#REF!</f>
        <v>#REF!</v>
      </c>
      <c r="AA169" s="3" t="e">
        <f>$V169*#REF!</f>
        <v>#REF!</v>
      </c>
      <c r="AB169" s="3" t="e">
        <f>$V169*#REF!</f>
        <v>#REF!</v>
      </c>
      <c r="AC169" s="3" t="e">
        <f>$V169*#REF!</f>
        <v>#REF!</v>
      </c>
      <c r="AD169" s="3" t="e">
        <f>$V169*#REF!</f>
        <v>#REF!</v>
      </c>
      <c r="AE169" s="3" t="e">
        <f>$V169*#REF!</f>
        <v>#REF!</v>
      </c>
      <c r="AF169" s="3" t="e">
        <f>$V169*#REF!</f>
        <v>#REF!</v>
      </c>
      <c r="AG169" s="3" t="e">
        <f>$V169*#REF!</f>
        <v>#REF!</v>
      </c>
      <c r="AH169" s="3" t="e">
        <f>W169*#REF!</f>
        <v>#REF!</v>
      </c>
      <c r="AI169" s="3" t="e">
        <f>X169*#REF!</f>
        <v>#REF!</v>
      </c>
      <c r="AJ169" s="3" t="e">
        <f>Y169*#REF!</f>
        <v>#REF!</v>
      </c>
      <c r="AK169" s="3" t="e">
        <f>Z169*#REF!</f>
        <v>#REF!</v>
      </c>
      <c r="AL169" s="3" t="e">
        <f>AA169*#REF!</f>
        <v>#REF!</v>
      </c>
      <c r="AM169" s="3" t="e">
        <f>AB169*#REF!</f>
        <v>#REF!</v>
      </c>
      <c r="AN169" s="3" t="e">
        <f>AC169*#REF!</f>
        <v>#REF!</v>
      </c>
      <c r="AO169" s="3" t="e">
        <f>AD169*#REF!</f>
        <v>#REF!</v>
      </c>
      <c r="AP169" s="3" t="e">
        <f>AE169*#REF!</f>
        <v>#REF!</v>
      </c>
      <c r="AQ169" s="3" t="e">
        <f>AF169*#REF!</f>
        <v>#REF!</v>
      </c>
      <c r="AR169" s="3" t="e">
        <f>AG169*#REF!</f>
        <v>#REF!</v>
      </c>
    </row>
    <row r="170" spans="1:44" ht="15.75" hidden="1" customHeight="1" x14ac:dyDescent="0.35">
      <c r="A170" s="1" t="s">
        <v>22</v>
      </c>
      <c r="B170" s="1" t="s">
        <v>22</v>
      </c>
      <c r="C170" s="1" t="s">
        <v>22</v>
      </c>
      <c r="D170" s="1" t="s">
        <v>23</v>
      </c>
      <c r="E170" s="1" t="s">
        <v>198</v>
      </c>
      <c r="F170" s="1">
        <v>20018</v>
      </c>
      <c r="H170" s="1" t="s">
        <v>27</v>
      </c>
      <c r="I170" s="1">
        <v>0</v>
      </c>
      <c r="J170" s="1">
        <v>15.6</v>
      </c>
      <c r="K170" s="1">
        <v>6234857</v>
      </c>
      <c r="L170" s="1">
        <v>9</v>
      </c>
      <c r="M170" s="1">
        <v>2010</v>
      </c>
      <c r="N170" s="1">
        <v>2017</v>
      </c>
      <c r="O170" s="1">
        <v>44.5</v>
      </c>
      <c r="P170" s="1">
        <v>4</v>
      </c>
      <c r="Q170" s="1">
        <v>2</v>
      </c>
      <c r="R170" s="1">
        <v>2</v>
      </c>
      <c r="S170" s="1">
        <v>0</v>
      </c>
      <c r="T170" s="1">
        <v>0</v>
      </c>
      <c r="U170" s="1">
        <v>0.159684722400178</v>
      </c>
      <c r="V170" s="1">
        <v>18</v>
      </c>
      <c r="W170" s="3" t="e">
        <f>$V170*#REF!</f>
        <v>#REF!</v>
      </c>
      <c r="X170" s="3" t="e">
        <f>$V170*#REF!</f>
        <v>#REF!</v>
      </c>
      <c r="Y170" s="3" t="e">
        <f>$V170*#REF!</f>
        <v>#REF!</v>
      </c>
      <c r="Z170" s="3" t="e">
        <f>$V170*#REF!</f>
        <v>#REF!</v>
      </c>
      <c r="AA170" s="3" t="e">
        <f>$V170*#REF!</f>
        <v>#REF!</v>
      </c>
      <c r="AB170" s="3" t="e">
        <f>$V170*#REF!</f>
        <v>#REF!</v>
      </c>
      <c r="AC170" s="3" t="e">
        <f>$V170*#REF!</f>
        <v>#REF!</v>
      </c>
      <c r="AD170" s="3" t="e">
        <f>$V170*#REF!</f>
        <v>#REF!</v>
      </c>
      <c r="AE170" s="3" t="e">
        <f>$V170*#REF!</f>
        <v>#REF!</v>
      </c>
      <c r="AF170" s="3" t="e">
        <f>$V170*#REF!</f>
        <v>#REF!</v>
      </c>
      <c r="AG170" s="3" t="e">
        <f>$V170*#REF!</f>
        <v>#REF!</v>
      </c>
      <c r="AH170" s="3" t="e">
        <f>W170*#REF!</f>
        <v>#REF!</v>
      </c>
      <c r="AI170" s="3" t="e">
        <f>X170*#REF!</f>
        <v>#REF!</v>
      </c>
      <c r="AJ170" s="3" t="e">
        <f>Y170*#REF!</f>
        <v>#REF!</v>
      </c>
      <c r="AK170" s="3" t="e">
        <f>Z170*#REF!</f>
        <v>#REF!</v>
      </c>
      <c r="AL170" s="3" t="e">
        <f>AA170*#REF!</f>
        <v>#REF!</v>
      </c>
      <c r="AM170" s="3" t="e">
        <f>AB170*#REF!</f>
        <v>#REF!</v>
      </c>
      <c r="AN170" s="3" t="e">
        <f>AC170*#REF!</f>
        <v>#REF!</v>
      </c>
      <c r="AO170" s="3" t="e">
        <f>AD170*#REF!</f>
        <v>#REF!</v>
      </c>
      <c r="AP170" s="3" t="e">
        <f>AE170*#REF!</f>
        <v>#REF!</v>
      </c>
      <c r="AQ170" s="3" t="e">
        <f>AF170*#REF!</f>
        <v>#REF!</v>
      </c>
      <c r="AR170" s="3" t="e">
        <f>AG170*#REF!</f>
        <v>#REF!</v>
      </c>
    </row>
    <row r="171" spans="1:44" ht="15.75" hidden="1" customHeight="1" x14ac:dyDescent="0.35">
      <c r="A171" s="1" t="s">
        <v>22</v>
      </c>
      <c r="B171" s="1" t="s">
        <v>22</v>
      </c>
      <c r="C171" s="1" t="s">
        <v>22</v>
      </c>
      <c r="D171" s="1" t="s">
        <v>23</v>
      </c>
      <c r="E171" s="1" t="s">
        <v>199</v>
      </c>
      <c r="F171" s="1">
        <v>6155</v>
      </c>
      <c r="H171" s="1" t="s">
        <v>25</v>
      </c>
      <c r="I171" s="1">
        <v>1.67</v>
      </c>
      <c r="J171" s="1">
        <v>1.88</v>
      </c>
      <c r="K171" s="1">
        <v>11240831</v>
      </c>
      <c r="L171" s="1">
        <v>29400</v>
      </c>
      <c r="M171" s="1">
        <v>2017</v>
      </c>
      <c r="N171" s="1">
        <v>2017</v>
      </c>
      <c r="O171" s="1">
        <v>8</v>
      </c>
      <c r="P171" s="1">
        <v>2400</v>
      </c>
      <c r="Q171" s="1">
        <v>0</v>
      </c>
      <c r="R171" s="1">
        <v>0</v>
      </c>
      <c r="S171" s="1">
        <v>0</v>
      </c>
      <c r="T171" s="1">
        <v>0</v>
      </c>
      <c r="U171" s="1">
        <v>2.32884511878757E-3</v>
      </c>
      <c r="V171" s="1">
        <v>22800</v>
      </c>
      <c r="W171" s="3" t="e">
        <f>$V171*#REF!</f>
        <v>#REF!</v>
      </c>
      <c r="X171" s="3" t="e">
        <f>$V171*#REF!</f>
        <v>#REF!</v>
      </c>
      <c r="Y171" s="3" t="e">
        <f>$V171*#REF!</f>
        <v>#REF!</v>
      </c>
      <c r="Z171" s="3" t="e">
        <f>$V171*#REF!</f>
        <v>#REF!</v>
      </c>
      <c r="AA171" s="3" t="e">
        <f>$V171*#REF!</f>
        <v>#REF!</v>
      </c>
      <c r="AB171" s="3" t="e">
        <f>$V171*#REF!</f>
        <v>#REF!</v>
      </c>
      <c r="AC171" s="3" t="e">
        <f>$V171*#REF!</f>
        <v>#REF!</v>
      </c>
      <c r="AD171" s="3" t="e">
        <f>$V171*#REF!</f>
        <v>#REF!</v>
      </c>
      <c r="AE171" s="3" t="e">
        <f>$V171*#REF!</f>
        <v>#REF!</v>
      </c>
      <c r="AF171" s="3" t="e">
        <f>$V171*#REF!</f>
        <v>#REF!</v>
      </c>
      <c r="AG171" s="3" t="e">
        <f>$V171*#REF!</f>
        <v>#REF!</v>
      </c>
      <c r="AH171" s="3" t="e">
        <f>W171*#REF!</f>
        <v>#REF!</v>
      </c>
      <c r="AI171" s="3" t="e">
        <f>X171*#REF!</f>
        <v>#REF!</v>
      </c>
      <c r="AJ171" s="3" t="e">
        <f>Y171*#REF!</f>
        <v>#REF!</v>
      </c>
      <c r="AK171" s="3" t="e">
        <f>Z171*#REF!</f>
        <v>#REF!</v>
      </c>
      <c r="AL171" s="3" t="e">
        <f>AA171*#REF!</f>
        <v>#REF!</v>
      </c>
      <c r="AM171" s="3" t="e">
        <f>AB171*#REF!</f>
        <v>#REF!</v>
      </c>
      <c r="AN171" s="3" t="e">
        <f>AC171*#REF!</f>
        <v>#REF!</v>
      </c>
      <c r="AO171" s="3" t="e">
        <f>AD171*#REF!</f>
        <v>#REF!</v>
      </c>
      <c r="AP171" s="3" t="e">
        <f>AE171*#REF!</f>
        <v>#REF!</v>
      </c>
      <c r="AQ171" s="3" t="e">
        <f>AF171*#REF!</f>
        <v>#REF!</v>
      </c>
      <c r="AR171" s="3" t="e">
        <f>AG171*#REF!</f>
        <v>#REF!</v>
      </c>
    </row>
    <row r="172" spans="1:44" ht="15.75" hidden="1" customHeight="1" x14ac:dyDescent="0.35">
      <c r="A172" s="1" t="s">
        <v>22</v>
      </c>
      <c r="B172" s="1" t="s">
        <v>22</v>
      </c>
      <c r="C172" s="1" t="s">
        <v>22</v>
      </c>
      <c r="D172" s="1" t="s">
        <v>23</v>
      </c>
      <c r="E172" s="1" t="s">
        <v>200</v>
      </c>
      <c r="F172" s="1">
        <v>60009</v>
      </c>
      <c r="H172" s="1" t="s">
        <v>27</v>
      </c>
      <c r="I172" s="1">
        <v>0.35</v>
      </c>
      <c r="J172" s="1">
        <v>5.48</v>
      </c>
      <c r="K172" s="1">
        <v>3288526</v>
      </c>
      <c r="L172" s="1">
        <v>3200</v>
      </c>
      <c r="M172" s="1">
        <v>2018</v>
      </c>
      <c r="N172" s="1">
        <v>2018</v>
      </c>
      <c r="O172" s="1">
        <v>3</v>
      </c>
      <c r="P172" s="1">
        <v>90</v>
      </c>
      <c r="Q172" s="1">
        <v>0</v>
      </c>
      <c r="R172" s="1">
        <v>0</v>
      </c>
      <c r="S172" s="1">
        <v>0</v>
      </c>
      <c r="T172" s="1">
        <v>0</v>
      </c>
      <c r="U172" s="1">
        <v>5.2284709770470603E-2</v>
      </c>
      <c r="V172" s="1">
        <v>1900</v>
      </c>
      <c r="W172" s="3" t="e">
        <f>$V172*#REF!</f>
        <v>#REF!</v>
      </c>
      <c r="X172" s="3" t="e">
        <f>$V172*#REF!</f>
        <v>#REF!</v>
      </c>
      <c r="Y172" s="3" t="e">
        <f>$V172*#REF!</f>
        <v>#REF!</v>
      </c>
      <c r="Z172" s="3" t="e">
        <f>$V172*#REF!</f>
        <v>#REF!</v>
      </c>
      <c r="AA172" s="3" t="e">
        <f>$V172*#REF!</f>
        <v>#REF!</v>
      </c>
      <c r="AB172" s="3" t="e">
        <f>$V172*#REF!</f>
        <v>#REF!</v>
      </c>
      <c r="AC172" s="3" t="e">
        <f>$V172*#REF!</f>
        <v>#REF!</v>
      </c>
      <c r="AD172" s="3" t="e">
        <f>$V172*#REF!</f>
        <v>#REF!</v>
      </c>
      <c r="AE172" s="3" t="e">
        <f>$V172*#REF!</f>
        <v>#REF!</v>
      </c>
      <c r="AF172" s="3" t="e">
        <f>$V172*#REF!</f>
        <v>#REF!</v>
      </c>
      <c r="AG172" s="3" t="e">
        <f>$V172*#REF!</f>
        <v>#REF!</v>
      </c>
      <c r="AH172" s="3" t="e">
        <f>W172*#REF!</f>
        <v>#REF!</v>
      </c>
      <c r="AI172" s="3" t="e">
        <f>X172*#REF!</f>
        <v>#REF!</v>
      </c>
      <c r="AJ172" s="3" t="e">
        <f>Y172*#REF!</f>
        <v>#REF!</v>
      </c>
      <c r="AK172" s="3" t="e">
        <f>Z172*#REF!</f>
        <v>#REF!</v>
      </c>
      <c r="AL172" s="3" t="e">
        <f>AA172*#REF!</f>
        <v>#REF!</v>
      </c>
      <c r="AM172" s="3" t="e">
        <f>AB172*#REF!</f>
        <v>#REF!</v>
      </c>
      <c r="AN172" s="3" t="e">
        <f>AC172*#REF!</f>
        <v>#REF!</v>
      </c>
      <c r="AO172" s="3" t="e">
        <f>AD172*#REF!</f>
        <v>#REF!</v>
      </c>
      <c r="AP172" s="3" t="e">
        <f>AE172*#REF!</f>
        <v>#REF!</v>
      </c>
      <c r="AQ172" s="3" t="e">
        <f>AF172*#REF!</f>
        <v>#REF!</v>
      </c>
      <c r="AR172" s="3" t="e">
        <f>AG172*#REF!</f>
        <v>#REF!</v>
      </c>
    </row>
    <row r="173" spans="1:44" ht="15.75" hidden="1" customHeight="1" x14ac:dyDescent="0.35">
      <c r="A173" s="1" t="s">
        <v>22</v>
      </c>
      <c r="B173" s="1" t="s">
        <v>22</v>
      </c>
      <c r="C173" s="1" t="s">
        <v>22</v>
      </c>
      <c r="D173" s="1" t="s">
        <v>23</v>
      </c>
      <c r="E173" s="1" t="s">
        <v>201</v>
      </c>
      <c r="F173" s="1">
        <v>3326</v>
      </c>
      <c r="H173" s="1" t="s">
        <v>27</v>
      </c>
      <c r="I173" s="1">
        <v>45.19</v>
      </c>
      <c r="J173" s="1">
        <v>45.77</v>
      </c>
      <c r="K173" s="1">
        <v>3286354</v>
      </c>
      <c r="L173" s="1">
        <v>600</v>
      </c>
      <c r="M173" s="1">
        <v>2013</v>
      </c>
      <c r="N173" s="1">
        <v>2013</v>
      </c>
      <c r="O173" s="1">
        <v>26.5</v>
      </c>
      <c r="P173" s="1">
        <v>160</v>
      </c>
      <c r="Q173" s="1">
        <v>55</v>
      </c>
      <c r="R173" s="1">
        <v>25</v>
      </c>
      <c r="S173" s="1">
        <v>19</v>
      </c>
      <c r="T173" s="1">
        <v>60</v>
      </c>
      <c r="U173" s="1">
        <v>5.2257437994382098E-3</v>
      </c>
      <c r="V173" s="1">
        <v>800</v>
      </c>
      <c r="W173" s="3" t="e">
        <f>$V173*#REF!</f>
        <v>#REF!</v>
      </c>
      <c r="X173" s="3" t="e">
        <f>$V173*#REF!</f>
        <v>#REF!</v>
      </c>
      <c r="Y173" s="3" t="e">
        <f>$V173*#REF!</f>
        <v>#REF!</v>
      </c>
      <c r="Z173" s="3" t="e">
        <f>$V173*#REF!</f>
        <v>#REF!</v>
      </c>
      <c r="AA173" s="3" t="e">
        <f>$V173*#REF!</f>
        <v>#REF!</v>
      </c>
      <c r="AB173" s="3" t="e">
        <f>$V173*#REF!</f>
        <v>#REF!</v>
      </c>
      <c r="AC173" s="3" t="e">
        <f>$V173*#REF!</f>
        <v>#REF!</v>
      </c>
      <c r="AD173" s="3" t="e">
        <f>$V173*#REF!</f>
        <v>#REF!</v>
      </c>
      <c r="AE173" s="3" t="e">
        <f>$V173*#REF!</f>
        <v>#REF!</v>
      </c>
      <c r="AF173" s="3" t="e">
        <f>$V173*#REF!</f>
        <v>#REF!</v>
      </c>
      <c r="AG173" s="3" t="e">
        <f>$V173*#REF!</f>
        <v>#REF!</v>
      </c>
      <c r="AH173" s="3" t="e">
        <f>W173*#REF!</f>
        <v>#REF!</v>
      </c>
      <c r="AI173" s="3" t="e">
        <f>X173*#REF!</f>
        <v>#REF!</v>
      </c>
      <c r="AJ173" s="3" t="e">
        <f>Y173*#REF!</f>
        <v>#REF!</v>
      </c>
      <c r="AK173" s="3" t="e">
        <f>Z173*#REF!</f>
        <v>#REF!</v>
      </c>
      <c r="AL173" s="3" t="e">
        <f>AA173*#REF!</f>
        <v>#REF!</v>
      </c>
      <c r="AM173" s="3" t="e">
        <f>AB173*#REF!</f>
        <v>#REF!</v>
      </c>
      <c r="AN173" s="3" t="e">
        <f>AC173*#REF!</f>
        <v>#REF!</v>
      </c>
      <c r="AO173" s="3" t="e">
        <f>AD173*#REF!</f>
        <v>#REF!</v>
      </c>
      <c r="AP173" s="3" t="e">
        <f>AE173*#REF!</f>
        <v>#REF!</v>
      </c>
      <c r="AQ173" s="3" t="e">
        <f>AF173*#REF!</f>
        <v>#REF!</v>
      </c>
      <c r="AR173" s="3" t="e">
        <f>AG173*#REF!</f>
        <v>#REF!</v>
      </c>
    </row>
    <row r="174" spans="1:44" ht="15.75" hidden="1" customHeight="1" x14ac:dyDescent="0.35">
      <c r="A174" s="1" t="s">
        <v>22</v>
      </c>
      <c r="B174" s="1" t="s">
        <v>22</v>
      </c>
      <c r="C174" s="1" t="s">
        <v>22</v>
      </c>
      <c r="D174" s="1" t="s">
        <v>23</v>
      </c>
      <c r="E174" s="1" t="s">
        <v>202</v>
      </c>
      <c r="F174" s="1">
        <v>22000</v>
      </c>
      <c r="H174" s="1" t="s">
        <v>27</v>
      </c>
      <c r="I174" s="1">
        <v>0</v>
      </c>
      <c r="J174" s="1">
        <v>106.7</v>
      </c>
      <c r="K174" s="1">
        <v>7685284</v>
      </c>
      <c r="L174" s="1">
        <v>4</v>
      </c>
      <c r="M174" s="1">
        <v>2007</v>
      </c>
      <c r="N174" s="1">
        <v>2008</v>
      </c>
      <c r="O174" s="1" t="s">
        <v>22</v>
      </c>
      <c r="P174" s="1" t="s">
        <v>22</v>
      </c>
      <c r="Q174" s="1">
        <v>0</v>
      </c>
      <c r="R174" s="1">
        <v>0</v>
      </c>
      <c r="S174" s="1">
        <v>0</v>
      </c>
      <c r="T174" s="1">
        <v>0</v>
      </c>
      <c r="U174" s="1">
        <v>1.0347898907193001</v>
      </c>
      <c r="V174" s="1">
        <v>2</v>
      </c>
      <c r="W174" s="3" t="e">
        <f>$V174*#REF!</f>
        <v>#REF!</v>
      </c>
      <c r="X174" s="3" t="e">
        <f>$V174*#REF!</f>
        <v>#REF!</v>
      </c>
      <c r="Y174" s="3" t="e">
        <f>$V174*#REF!</f>
        <v>#REF!</v>
      </c>
      <c r="Z174" s="3" t="e">
        <f>$V174*#REF!</f>
        <v>#REF!</v>
      </c>
      <c r="AA174" s="3" t="e">
        <f>$V174*#REF!</f>
        <v>#REF!</v>
      </c>
      <c r="AB174" s="3" t="e">
        <f>$V174*#REF!</f>
        <v>#REF!</v>
      </c>
      <c r="AC174" s="3" t="e">
        <f>$V174*#REF!</f>
        <v>#REF!</v>
      </c>
      <c r="AD174" s="3" t="e">
        <f>$V174*#REF!</f>
        <v>#REF!</v>
      </c>
      <c r="AE174" s="3" t="e">
        <f>$V174*#REF!</f>
        <v>#REF!</v>
      </c>
      <c r="AF174" s="3" t="e">
        <f>$V174*#REF!</f>
        <v>#REF!</v>
      </c>
      <c r="AG174" s="3" t="e">
        <f>$V174*#REF!</f>
        <v>#REF!</v>
      </c>
      <c r="AH174" s="3" t="e">
        <f>W174*#REF!</f>
        <v>#REF!</v>
      </c>
      <c r="AI174" s="3" t="e">
        <f>X174*#REF!</f>
        <v>#REF!</v>
      </c>
      <c r="AJ174" s="3" t="e">
        <f>Y174*#REF!</f>
        <v>#REF!</v>
      </c>
      <c r="AK174" s="3" t="e">
        <f>Z174*#REF!</f>
        <v>#REF!</v>
      </c>
      <c r="AL174" s="3" t="e">
        <f>AA174*#REF!</f>
        <v>#REF!</v>
      </c>
      <c r="AM174" s="3" t="e">
        <f>AB174*#REF!</f>
        <v>#REF!</v>
      </c>
      <c r="AN174" s="3" t="e">
        <f>AC174*#REF!</f>
        <v>#REF!</v>
      </c>
      <c r="AO174" s="3" t="e">
        <f>AD174*#REF!</f>
        <v>#REF!</v>
      </c>
      <c r="AP174" s="3" t="e">
        <f>AE174*#REF!</f>
        <v>#REF!</v>
      </c>
      <c r="AQ174" s="3" t="e">
        <f>AF174*#REF!</f>
        <v>#REF!</v>
      </c>
      <c r="AR174" s="3" t="e">
        <f>AG174*#REF!</f>
        <v>#REF!</v>
      </c>
    </row>
    <row r="175" spans="1:44" ht="15.75" hidden="1" customHeight="1" x14ac:dyDescent="0.35">
      <c r="A175" s="1" t="s">
        <v>22</v>
      </c>
      <c r="B175" s="1" t="s">
        <v>22</v>
      </c>
      <c r="C175" s="1" t="s">
        <v>22</v>
      </c>
      <c r="D175" s="1" t="s">
        <v>23</v>
      </c>
      <c r="E175" s="1" t="s">
        <v>203</v>
      </c>
      <c r="F175" s="1">
        <v>4240</v>
      </c>
      <c r="H175" s="1" t="s">
        <v>27</v>
      </c>
      <c r="I175" s="1">
        <v>40.54</v>
      </c>
      <c r="J175" s="1">
        <v>50.79</v>
      </c>
      <c r="K175" s="1">
        <v>7581848</v>
      </c>
      <c r="L175" s="1">
        <v>1500</v>
      </c>
      <c r="M175" s="1">
        <v>2016</v>
      </c>
      <c r="N175" s="1">
        <v>2016</v>
      </c>
      <c r="O175" s="1">
        <v>14</v>
      </c>
      <c r="P175" s="1">
        <v>210</v>
      </c>
      <c r="Q175" s="1">
        <v>110</v>
      </c>
      <c r="R175" s="1">
        <v>70</v>
      </c>
      <c r="S175" s="1">
        <v>27</v>
      </c>
      <c r="T175" s="1">
        <v>0</v>
      </c>
      <c r="U175" s="1">
        <v>9.2909227182566195E-2</v>
      </c>
      <c r="V175" s="1">
        <v>1500</v>
      </c>
      <c r="W175" s="3" t="e">
        <f>$V175*#REF!</f>
        <v>#REF!</v>
      </c>
      <c r="X175" s="3" t="e">
        <f>$V175*#REF!</f>
        <v>#REF!</v>
      </c>
      <c r="Y175" s="3" t="e">
        <f>$V175*#REF!</f>
        <v>#REF!</v>
      </c>
      <c r="Z175" s="3" t="e">
        <f>$V175*#REF!</f>
        <v>#REF!</v>
      </c>
      <c r="AA175" s="3" t="e">
        <f>$V175*#REF!</f>
        <v>#REF!</v>
      </c>
      <c r="AB175" s="3" t="e">
        <f>$V175*#REF!</f>
        <v>#REF!</v>
      </c>
      <c r="AC175" s="3" t="e">
        <f>$V175*#REF!</f>
        <v>#REF!</v>
      </c>
      <c r="AD175" s="3" t="e">
        <f>$V175*#REF!</f>
        <v>#REF!</v>
      </c>
      <c r="AE175" s="3" t="e">
        <f>$V175*#REF!</f>
        <v>#REF!</v>
      </c>
      <c r="AF175" s="3" t="e">
        <f>$V175*#REF!</f>
        <v>#REF!</v>
      </c>
      <c r="AG175" s="3" t="e">
        <f>$V175*#REF!</f>
        <v>#REF!</v>
      </c>
      <c r="AH175" s="3" t="e">
        <f>W175*#REF!</f>
        <v>#REF!</v>
      </c>
      <c r="AI175" s="3" t="e">
        <f>X175*#REF!</f>
        <v>#REF!</v>
      </c>
      <c r="AJ175" s="3" t="e">
        <f>Y175*#REF!</f>
        <v>#REF!</v>
      </c>
      <c r="AK175" s="3" t="e">
        <f>Z175*#REF!</f>
        <v>#REF!</v>
      </c>
      <c r="AL175" s="3" t="e">
        <f>AA175*#REF!</f>
        <v>#REF!</v>
      </c>
      <c r="AM175" s="3" t="e">
        <f>AB175*#REF!</f>
        <v>#REF!</v>
      </c>
      <c r="AN175" s="3" t="e">
        <f>AC175*#REF!</f>
        <v>#REF!</v>
      </c>
      <c r="AO175" s="3" t="e">
        <f>AD175*#REF!</f>
        <v>#REF!</v>
      </c>
      <c r="AP175" s="3" t="e">
        <f>AE175*#REF!</f>
        <v>#REF!</v>
      </c>
      <c r="AQ175" s="3" t="e">
        <f>AF175*#REF!</f>
        <v>#REF!</v>
      </c>
      <c r="AR175" s="3" t="e">
        <f>AG175*#REF!</f>
        <v>#REF!</v>
      </c>
    </row>
    <row r="176" spans="1:44" ht="15.75" hidden="1" customHeight="1" x14ac:dyDescent="0.35">
      <c r="A176" s="1" t="s">
        <v>22</v>
      </c>
      <c r="B176" s="1" t="s">
        <v>22</v>
      </c>
      <c r="C176" s="1" t="s">
        <v>22</v>
      </c>
      <c r="D176" s="1" t="s">
        <v>23</v>
      </c>
      <c r="E176" s="1" t="s">
        <v>204</v>
      </c>
      <c r="F176" s="1">
        <v>62033</v>
      </c>
      <c r="H176" s="1" t="s">
        <v>27</v>
      </c>
      <c r="I176" s="1">
        <v>0</v>
      </c>
      <c r="J176" s="1">
        <v>0.35</v>
      </c>
      <c r="K176" s="1">
        <v>12877906</v>
      </c>
      <c r="L176" s="1">
        <v>3900</v>
      </c>
      <c r="M176" s="1">
        <v>2018</v>
      </c>
      <c r="N176" s="1">
        <v>2018</v>
      </c>
      <c r="O176" s="1">
        <v>12</v>
      </c>
      <c r="P176" s="1">
        <v>470</v>
      </c>
      <c r="Q176" s="1">
        <v>340</v>
      </c>
      <c r="R176" s="1">
        <v>120</v>
      </c>
      <c r="S176" s="1">
        <v>7</v>
      </c>
      <c r="T176" s="1">
        <v>0</v>
      </c>
      <c r="U176" s="1">
        <v>3.2324486362514601E-3</v>
      </c>
      <c r="V176" s="1">
        <v>3500</v>
      </c>
      <c r="W176" s="3" t="e">
        <f>$V176*#REF!</f>
        <v>#REF!</v>
      </c>
      <c r="X176" s="3" t="e">
        <f>$V176*#REF!</f>
        <v>#REF!</v>
      </c>
      <c r="Y176" s="3" t="e">
        <f>$V176*#REF!</f>
        <v>#REF!</v>
      </c>
      <c r="Z176" s="3" t="e">
        <f>$V176*#REF!</f>
        <v>#REF!</v>
      </c>
      <c r="AA176" s="3" t="e">
        <f>$V176*#REF!</f>
        <v>#REF!</v>
      </c>
      <c r="AB176" s="3" t="e">
        <f>$V176*#REF!</f>
        <v>#REF!</v>
      </c>
      <c r="AC176" s="3" t="e">
        <f>$V176*#REF!</f>
        <v>#REF!</v>
      </c>
      <c r="AD176" s="3" t="e">
        <f>$V176*#REF!</f>
        <v>#REF!</v>
      </c>
      <c r="AE176" s="3" t="e">
        <f>$V176*#REF!</f>
        <v>#REF!</v>
      </c>
      <c r="AF176" s="3" t="e">
        <f>$V176*#REF!</f>
        <v>#REF!</v>
      </c>
      <c r="AG176" s="3" t="e">
        <f>$V176*#REF!</f>
        <v>#REF!</v>
      </c>
      <c r="AH176" s="3" t="e">
        <f>W176*#REF!</f>
        <v>#REF!</v>
      </c>
      <c r="AI176" s="3" t="e">
        <f>X176*#REF!</f>
        <v>#REF!</v>
      </c>
      <c r="AJ176" s="3" t="e">
        <f>Y176*#REF!</f>
        <v>#REF!</v>
      </c>
      <c r="AK176" s="3" t="e">
        <f>Z176*#REF!</f>
        <v>#REF!</v>
      </c>
      <c r="AL176" s="3" t="e">
        <f>AA176*#REF!</f>
        <v>#REF!</v>
      </c>
      <c r="AM176" s="3" t="e">
        <f>AB176*#REF!</f>
        <v>#REF!</v>
      </c>
      <c r="AN176" s="3" t="e">
        <f>AC176*#REF!</f>
        <v>#REF!</v>
      </c>
      <c r="AO176" s="3" t="e">
        <f>AD176*#REF!</f>
        <v>#REF!</v>
      </c>
      <c r="AP176" s="3" t="e">
        <f>AE176*#REF!</f>
        <v>#REF!</v>
      </c>
      <c r="AQ176" s="3" t="e">
        <f>AF176*#REF!</f>
        <v>#REF!</v>
      </c>
      <c r="AR176" s="3" t="e">
        <f>AG176*#REF!</f>
        <v>#REF!</v>
      </c>
    </row>
    <row r="177" spans="1:44" ht="15.75" hidden="1" customHeight="1" x14ac:dyDescent="0.35">
      <c r="A177" s="1" t="s">
        <v>22</v>
      </c>
      <c r="B177" s="1" t="s">
        <v>22</v>
      </c>
      <c r="C177" s="1" t="s">
        <v>22</v>
      </c>
      <c r="D177" s="1" t="s">
        <v>23</v>
      </c>
      <c r="E177" s="1" t="s">
        <v>205</v>
      </c>
      <c r="F177" s="1">
        <v>3332</v>
      </c>
      <c r="H177" s="1" t="s">
        <v>25</v>
      </c>
      <c r="I177" s="1">
        <v>13.45</v>
      </c>
      <c r="J177" s="1">
        <v>13.78</v>
      </c>
      <c r="K177" s="1">
        <v>3286364</v>
      </c>
      <c r="L177" s="1">
        <v>390</v>
      </c>
      <c r="M177" s="1">
        <v>2018</v>
      </c>
      <c r="N177" s="1">
        <v>2018</v>
      </c>
      <c r="O177" s="1">
        <v>19</v>
      </c>
      <c r="P177" s="1">
        <v>75</v>
      </c>
      <c r="Q177" s="1">
        <v>30</v>
      </c>
      <c r="R177" s="1">
        <v>13</v>
      </c>
      <c r="S177" s="1">
        <v>5</v>
      </c>
      <c r="T177" s="1">
        <v>28</v>
      </c>
      <c r="U177" s="1">
        <v>3.8538168881346001E-3</v>
      </c>
      <c r="V177" s="1">
        <v>450</v>
      </c>
      <c r="W177" s="3" t="e">
        <f>$V177*#REF!</f>
        <v>#REF!</v>
      </c>
      <c r="X177" s="3" t="e">
        <f>$V177*#REF!</f>
        <v>#REF!</v>
      </c>
      <c r="Y177" s="3" t="e">
        <f>$V177*#REF!</f>
        <v>#REF!</v>
      </c>
      <c r="Z177" s="3" t="e">
        <f>$V177*#REF!</f>
        <v>#REF!</v>
      </c>
      <c r="AA177" s="3" t="e">
        <f>$V177*#REF!</f>
        <v>#REF!</v>
      </c>
      <c r="AB177" s="3" t="e">
        <f>$V177*#REF!</f>
        <v>#REF!</v>
      </c>
      <c r="AC177" s="3" t="e">
        <f>$V177*#REF!</f>
        <v>#REF!</v>
      </c>
      <c r="AD177" s="3" t="e">
        <f>$V177*#REF!</f>
        <v>#REF!</v>
      </c>
      <c r="AE177" s="3" t="e">
        <f>$V177*#REF!</f>
        <v>#REF!</v>
      </c>
      <c r="AF177" s="3" t="e">
        <f>$V177*#REF!</f>
        <v>#REF!</v>
      </c>
      <c r="AG177" s="3" t="e">
        <f>$V177*#REF!</f>
        <v>#REF!</v>
      </c>
      <c r="AH177" s="3" t="e">
        <f>W177*#REF!</f>
        <v>#REF!</v>
      </c>
      <c r="AI177" s="3" t="e">
        <f>X177*#REF!</f>
        <v>#REF!</v>
      </c>
      <c r="AJ177" s="3" t="e">
        <f>Y177*#REF!</f>
        <v>#REF!</v>
      </c>
      <c r="AK177" s="3" t="e">
        <f>Z177*#REF!</f>
        <v>#REF!</v>
      </c>
      <c r="AL177" s="3" t="e">
        <f>AA177*#REF!</f>
        <v>#REF!</v>
      </c>
      <c r="AM177" s="3" t="e">
        <f>AB177*#REF!</f>
        <v>#REF!</v>
      </c>
      <c r="AN177" s="3" t="e">
        <f>AC177*#REF!</f>
        <v>#REF!</v>
      </c>
      <c r="AO177" s="3" t="e">
        <f>AD177*#REF!</f>
        <v>#REF!</v>
      </c>
      <c r="AP177" s="3" t="e">
        <f>AE177*#REF!</f>
        <v>#REF!</v>
      </c>
      <c r="AQ177" s="3" t="e">
        <f>AF177*#REF!</f>
        <v>#REF!</v>
      </c>
      <c r="AR177" s="3" t="e">
        <f>AG177*#REF!</f>
        <v>#REF!</v>
      </c>
    </row>
    <row r="178" spans="1:44" ht="15.75" hidden="1" customHeight="1" x14ac:dyDescent="0.35">
      <c r="A178" s="1" t="s">
        <v>22</v>
      </c>
      <c r="B178" s="1" t="s">
        <v>22</v>
      </c>
      <c r="C178" s="1" t="s">
        <v>22</v>
      </c>
      <c r="D178" s="1" t="s">
        <v>23</v>
      </c>
      <c r="E178" s="1" t="s">
        <v>206</v>
      </c>
      <c r="F178" s="1">
        <v>5639</v>
      </c>
      <c r="H178" s="1" t="s">
        <v>25</v>
      </c>
      <c r="I178" s="1">
        <v>3.7</v>
      </c>
      <c r="J178" s="1">
        <v>5.54</v>
      </c>
      <c r="K178" s="1">
        <v>3713369</v>
      </c>
      <c r="L178" s="1">
        <v>19200</v>
      </c>
      <c r="M178" s="1">
        <v>2014</v>
      </c>
      <c r="N178" s="1">
        <v>2016</v>
      </c>
      <c r="O178" s="1">
        <v>5.5</v>
      </c>
      <c r="P178" s="1">
        <v>1010</v>
      </c>
      <c r="Q178" s="1">
        <v>0</v>
      </c>
      <c r="R178" s="1">
        <v>0</v>
      </c>
      <c r="S178" s="1">
        <v>0</v>
      </c>
      <c r="T178" s="1">
        <v>0</v>
      </c>
      <c r="U178" s="1">
        <v>1.8932026858823399E-2</v>
      </c>
      <c r="V178" s="1">
        <v>12800</v>
      </c>
      <c r="W178" s="3" t="e">
        <f>$V178*#REF!</f>
        <v>#REF!</v>
      </c>
      <c r="X178" s="3" t="e">
        <f>$V178*#REF!</f>
        <v>#REF!</v>
      </c>
      <c r="Y178" s="3" t="e">
        <f>$V178*#REF!</f>
        <v>#REF!</v>
      </c>
      <c r="Z178" s="3" t="e">
        <f>$V178*#REF!</f>
        <v>#REF!</v>
      </c>
      <c r="AA178" s="3" t="e">
        <f>$V178*#REF!</f>
        <v>#REF!</v>
      </c>
      <c r="AB178" s="3" t="e">
        <f>$V178*#REF!</f>
        <v>#REF!</v>
      </c>
      <c r="AC178" s="3" t="e">
        <f>$V178*#REF!</f>
        <v>#REF!</v>
      </c>
      <c r="AD178" s="3" t="e">
        <f>$V178*#REF!</f>
        <v>#REF!</v>
      </c>
      <c r="AE178" s="3" t="e">
        <f>$V178*#REF!</f>
        <v>#REF!</v>
      </c>
      <c r="AF178" s="3" t="e">
        <f>$V178*#REF!</f>
        <v>#REF!</v>
      </c>
      <c r="AG178" s="3" t="e">
        <f>$V178*#REF!</f>
        <v>#REF!</v>
      </c>
      <c r="AH178" s="3" t="e">
        <f>W178*#REF!</f>
        <v>#REF!</v>
      </c>
      <c r="AI178" s="3" t="e">
        <f>X178*#REF!</f>
        <v>#REF!</v>
      </c>
      <c r="AJ178" s="3" t="e">
        <f>Y178*#REF!</f>
        <v>#REF!</v>
      </c>
      <c r="AK178" s="3" t="e">
        <f>Z178*#REF!</f>
        <v>#REF!</v>
      </c>
      <c r="AL178" s="3" t="e">
        <f>AA178*#REF!</f>
        <v>#REF!</v>
      </c>
      <c r="AM178" s="3" t="e">
        <f>AB178*#REF!</f>
        <v>#REF!</v>
      </c>
      <c r="AN178" s="3" t="e">
        <f>AC178*#REF!</f>
        <v>#REF!</v>
      </c>
      <c r="AO178" s="3" t="e">
        <f>AD178*#REF!</f>
        <v>#REF!</v>
      </c>
      <c r="AP178" s="3" t="e">
        <f>AE178*#REF!</f>
        <v>#REF!</v>
      </c>
      <c r="AQ178" s="3" t="e">
        <f>AF178*#REF!</f>
        <v>#REF!</v>
      </c>
      <c r="AR178" s="3" t="e">
        <f>AG178*#REF!</f>
        <v>#REF!</v>
      </c>
    </row>
    <row r="179" spans="1:44" ht="15.75" hidden="1" customHeight="1" x14ac:dyDescent="0.35">
      <c r="A179" s="1" t="s">
        <v>22</v>
      </c>
      <c r="B179" s="1" t="s">
        <v>22</v>
      </c>
      <c r="C179" s="1" t="s">
        <v>22</v>
      </c>
      <c r="D179" s="1" t="s">
        <v>23</v>
      </c>
      <c r="E179" s="1" t="s">
        <v>207</v>
      </c>
      <c r="F179" s="1">
        <v>63000</v>
      </c>
      <c r="H179" s="1" t="s">
        <v>27</v>
      </c>
      <c r="I179" s="1">
        <v>0</v>
      </c>
      <c r="J179" s="1">
        <v>1.52</v>
      </c>
      <c r="K179" s="1">
        <v>4284286</v>
      </c>
      <c r="L179" s="1">
        <v>1700</v>
      </c>
      <c r="M179" s="1">
        <v>2014</v>
      </c>
      <c r="N179" s="1">
        <v>2014</v>
      </c>
      <c r="O179" s="1">
        <v>5.5</v>
      </c>
      <c r="P179" s="1">
        <v>95</v>
      </c>
      <c r="Q179" s="1">
        <v>0</v>
      </c>
      <c r="R179" s="1">
        <v>0</v>
      </c>
      <c r="S179" s="1">
        <v>0</v>
      </c>
      <c r="T179" s="1">
        <v>0</v>
      </c>
      <c r="U179" s="1">
        <v>1.45236433682894E-2</v>
      </c>
      <c r="V179" s="1">
        <v>1100</v>
      </c>
      <c r="W179" s="3" t="e">
        <f>$V179*#REF!</f>
        <v>#REF!</v>
      </c>
      <c r="X179" s="3" t="e">
        <f>$V179*#REF!</f>
        <v>#REF!</v>
      </c>
      <c r="Y179" s="3" t="e">
        <f>$V179*#REF!</f>
        <v>#REF!</v>
      </c>
      <c r="Z179" s="3" t="e">
        <f>$V179*#REF!</f>
        <v>#REF!</v>
      </c>
      <c r="AA179" s="3" t="e">
        <f>$V179*#REF!</f>
        <v>#REF!</v>
      </c>
      <c r="AB179" s="3" t="e">
        <f>$V179*#REF!</f>
        <v>#REF!</v>
      </c>
      <c r="AC179" s="3" t="e">
        <f>$V179*#REF!</f>
        <v>#REF!</v>
      </c>
      <c r="AD179" s="3" t="e">
        <f>$V179*#REF!</f>
        <v>#REF!</v>
      </c>
      <c r="AE179" s="3" t="e">
        <f>$V179*#REF!</f>
        <v>#REF!</v>
      </c>
      <c r="AF179" s="3" t="e">
        <f>$V179*#REF!</f>
        <v>#REF!</v>
      </c>
      <c r="AG179" s="3" t="e">
        <f>$V179*#REF!</f>
        <v>#REF!</v>
      </c>
      <c r="AH179" s="3" t="e">
        <f>W179*#REF!</f>
        <v>#REF!</v>
      </c>
      <c r="AI179" s="3" t="e">
        <f>X179*#REF!</f>
        <v>#REF!</v>
      </c>
      <c r="AJ179" s="3" t="e">
        <f>Y179*#REF!</f>
        <v>#REF!</v>
      </c>
      <c r="AK179" s="3" t="e">
        <f>Z179*#REF!</f>
        <v>#REF!</v>
      </c>
      <c r="AL179" s="3" t="e">
        <f>AA179*#REF!</f>
        <v>#REF!</v>
      </c>
      <c r="AM179" s="3" t="e">
        <f>AB179*#REF!</f>
        <v>#REF!</v>
      </c>
      <c r="AN179" s="3" t="e">
        <f>AC179*#REF!</f>
        <v>#REF!</v>
      </c>
      <c r="AO179" s="3" t="e">
        <f>AD179*#REF!</f>
        <v>#REF!</v>
      </c>
      <c r="AP179" s="3" t="e">
        <f>AE179*#REF!</f>
        <v>#REF!</v>
      </c>
      <c r="AQ179" s="3" t="e">
        <f>AF179*#REF!</f>
        <v>#REF!</v>
      </c>
      <c r="AR179" s="3" t="e">
        <f>AG179*#REF!</f>
        <v>#REF!</v>
      </c>
    </row>
    <row r="180" spans="1:44" ht="15.75" hidden="1" customHeight="1" x14ac:dyDescent="0.35">
      <c r="A180" s="1" t="s">
        <v>22</v>
      </c>
      <c r="B180" s="1" t="s">
        <v>22</v>
      </c>
      <c r="C180" s="1" t="s">
        <v>22</v>
      </c>
      <c r="D180" s="1" t="s">
        <v>23</v>
      </c>
      <c r="E180" s="1" t="s">
        <v>208</v>
      </c>
      <c r="F180" s="1">
        <v>4769</v>
      </c>
      <c r="H180" s="1" t="s">
        <v>27</v>
      </c>
      <c r="I180" s="1">
        <v>1.17</v>
      </c>
      <c r="J180" s="1">
        <v>3.51</v>
      </c>
      <c r="K180" s="1">
        <v>3287069</v>
      </c>
      <c r="L180" s="1">
        <v>3000</v>
      </c>
      <c r="M180" s="1">
        <v>2017</v>
      </c>
      <c r="N180" s="1">
        <v>2017</v>
      </c>
      <c r="O180" s="1">
        <v>4.5</v>
      </c>
      <c r="P180" s="1">
        <v>140</v>
      </c>
      <c r="Q180" s="1">
        <v>0</v>
      </c>
      <c r="R180" s="1">
        <v>0</v>
      </c>
      <c r="S180" s="1">
        <v>0</v>
      </c>
      <c r="T180" s="1">
        <v>0</v>
      </c>
      <c r="U180" s="1">
        <v>2.5564779135542899E-2</v>
      </c>
      <c r="V180" s="1">
        <v>2000</v>
      </c>
      <c r="W180" s="3" t="e">
        <f>$V180*#REF!</f>
        <v>#REF!</v>
      </c>
      <c r="X180" s="3" t="e">
        <f>$V180*#REF!</f>
        <v>#REF!</v>
      </c>
      <c r="Y180" s="3" t="e">
        <f>$V180*#REF!</f>
        <v>#REF!</v>
      </c>
      <c r="Z180" s="3" t="e">
        <f>$V180*#REF!</f>
        <v>#REF!</v>
      </c>
      <c r="AA180" s="3" t="e">
        <f>$V180*#REF!</f>
        <v>#REF!</v>
      </c>
      <c r="AB180" s="3" t="e">
        <f>$V180*#REF!</f>
        <v>#REF!</v>
      </c>
      <c r="AC180" s="3" t="e">
        <f>$V180*#REF!</f>
        <v>#REF!</v>
      </c>
      <c r="AD180" s="3" t="e">
        <f>$V180*#REF!</f>
        <v>#REF!</v>
      </c>
      <c r="AE180" s="3" t="e">
        <f>$V180*#REF!</f>
        <v>#REF!</v>
      </c>
      <c r="AF180" s="3" t="e">
        <f>$V180*#REF!</f>
        <v>#REF!</v>
      </c>
      <c r="AG180" s="3" t="e">
        <f>$V180*#REF!</f>
        <v>#REF!</v>
      </c>
      <c r="AH180" s="3" t="e">
        <f>W180*#REF!</f>
        <v>#REF!</v>
      </c>
      <c r="AI180" s="3" t="e">
        <f>X180*#REF!</f>
        <v>#REF!</v>
      </c>
      <c r="AJ180" s="3" t="e">
        <f>Y180*#REF!</f>
        <v>#REF!</v>
      </c>
      <c r="AK180" s="3" t="e">
        <f>Z180*#REF!</f>
        <v>#REF!</v>
      </c>
      <c r="AL180" s="3" t="e">
        <f>AA180*#REF!</f>
        <v>#REF!</v>
      </c>
      <c r="AM180" s="3" t="e">
        <f>AB180*#REF!</f>
        <v>#REF!</v>
      </c>
      <c r="AN180" s="3" t="e">
        <f>AC180*#REF!</f>
        <v>#REF!</v>
      </c>
      <c r="AO180" s="3" t="e">
        <f>AD180*#REF!</f>
        <v>#REF!</v>
      </c>
      <c r="AP180" s="3" t="e">
        <f>AE180*#REF!</f>
        <v>#REF!</v>
      </c>
      <c r="AQ180" s="3" t="e">
        <f>AF180*#REF!</f>
        <v>#REF!</v>
      </c>
      <c r="AR180" s="3" t="e">
        <f>AG180*#REF!</f>
        <v>#REF!</v>
      </c>
    </row>
    <row r="181" spans="1:44" ht="15.75" hidden="1" customHeight="1" x14ac:dyDescent="0.35">
      <c r="A181" s="1" t="s">
        <v>22</v>
      </c>
      <c r="B181" s="1" t="s">
        <v>22</v>
      </c>
      <c r="C181" s="1" t="s">
        <v>22</v>
      </c>
      <c r="D181" s="1" t="s">
        <v>23</v>
      </c>
      <c r="E181" s="1" t="s">
        <v>209</v>
      </c>
      <c r="F181" s="1">
        <v>4640</v>
      </c>
      <c r="H181" s="1" t="s">
        <v>27</v>
      </c>
      <c r="I181" s="1">
        <v>34.229999999999997</v>
      </c>
      <c r="J181" s="1">
        <v>44.66</v>
      </c>
      <c r="K181" s="1">
        <v>4693808</v>
      </c>
      <c r="L181" s="1">
        <v>900</v>
      </c>
      <c r="M181" s="1">
        <v>2016</v>
      </c>
      <c r="N181" s="1">
        <v>2017</v>
      </c>
      <c r="O181" s="1">
        <v>9.5</v>
      </c>
      <c r="P181" s="1">
        <v>85</v>
      </c>
      <c r="Q181" s="1">
        <v>75</v>
      </c>
      <c r="R181" s="1">
        <v>12</v>
      </c>
      <c r="S181" s="1">
        <v>0</v>
      </c>
      <c r="T181" s="1">
        <v>0</v>
      </c>
      <c r="U181" s="1">
        <v>9.7147315284278404E-2</v>
      </c>
      <c r="V181" s="1">
        <v>750</v>
      </c>
      <c r="W181" s="3" t="e">
        <f>$V181*#REF!</f>
        <v>#REF!</v>
      </c>
      <c r="X181" s="3" t="e">
        <f>$V181*#REF!</f>
        <v>#REF!</v>
      </c>
      <c r="Y181" s="3" t="e">
        <f>$V181*#REF!</f>
        <v>#REF!</v>
      </c>
      <c r="Z181" s="3" t="e">
        <f>$V181*#REF!</f>
        <v>#REF!</v>
      </c>
      <c r="AA181" s="3" t="e">
        <f>$V181*#REF!</f>
        <v>#REF!</v>
      </c>
      <c r="AB181" s="3" t="e">
        <f>$V181*#REF!</f>
        <v>#REF!</v>
      </c>
      <c r="AC181" s="3" t="e">
        <f>$V181*#REF!</f>
        <v>#REF!</v>
      </c>
      <c r="AD181" s="3" t="e">
        <f>$V181*#REF!</f>
        <v>#REF!</v>
      </c>
      <c r="AE181" s="3" t="e">
        <f>$V181*#REF!</f>
        <v>#REF!</v>
      </c>
      <c r="AF181" s="3" t="e">
        <f>$V181*#REF!</f>
        <v>#REF!</v>
      </c>
      <c r="AG181" s="3" t="e">
        <f>$V181*#REF!</f>
        <v>#REF!</v>
      </c>
      <c r="AH181" s="3" t="e">
        <f>W181*#REF!</f>
        <v>#REF!</v>
      </c>
      <c r="AI181" s="3" t="e">
        <f>X181*#REF!</f>
        <v>#REF!</v>
      </c>
      <c r="AJ181" s="3" t="e">
        <f>Y181*#REF!</f>
        <v>#REF!</v>
      </c>
      <c r="AK181" s="3" t="e">
        <f>Z181*#REF!</f>
        <v>#REF!</v>
      </c>
      <c r="AL181" s="3" t="e">
        <f>AA181*#REF!</f>
        <v>#REF!</v>
      </c>
      <c r="AM181" s="3" t="e">
        <f>AB181*#REF!</f>
        <v>#REF!</v>
      </c>
      <c r="AN181" s="3" t="e">
        <f>AC181*#REF!</f>
        <v>#REF!</v>
      </c>
      <c r="AO181" s="3" t="e">
        <f>AD181*#REF!</f>
        <v>#REF!</v>
      </c>
      <c r="AP181" s="3" t="e">
        <f>AE181*#REF!</f>
        <v>#REF!</v>
      </c>
      <c r="AQ181" s="3" t="e">
        <f>AF181*#REF!</f>
        <v>#REF!</v>
      </c>
      <c r="AR181" s="3" t="e">
        <f>AG181*#REF!</f>
        <v>#REF!</v>
      </c>
    </row>
    <row r="182" spans="1:44" ht="15.75" hidden="1" customHeight="1" x14ac:dyDescent="0.35">
      <c r="A182" s="1" t="s">
        <v>22</v>
      </c>
      <c r="B182" s="1" t="s">
        <v>22</v>
      </c>
      <c r="C182" s="1" t="s">
        <v>22</v>
      </c>
      <c r="D182" s="1" t="s">
        <v>23</v>
      </c>
      <c r="E182" s="1" t="s">
        <v>210</v>
      </c>
      <c r="F182" s="1">
        <v>8400</v>
      </c>
      <c r="H182" s="1" t="s">
        <v>27</v>
      </c>
      <c r="I182" s="1">
        <v>318.39</v>
      </c>
      <c r="J182" s="1">
        <v>323.44</v>
      </c>
      <c r="K182" s="1">
        <v>3288362</v>
      </c>
      <c r="L182" s="1">
        <v>2700</v>
      </c>
      <c r="M182" s="1">
        <v>2015</v>
      </c>
      <c r="N182" s="1">
        <v>2015</v>
      </c>
      <c r="O182" s="1">
        <v>15.5</v>
      </c>
      <c r="P182" s="1">
        <v>420</v>
      </c>
      <c r="Q182" s="1">
        <v>180</v>
      </c>
      <c r="R182" s="1">
        <v>85</v>
      </c>
      <c r="S182" s="1">
        <v>150</v>
      </c>
      <c r="T182" s="1">
        <v>2</v>
      </c>
      <c r="U182" s="1">
        <v>4.7349989837782998E-2</v>
      </c>
      <c r="V182" s="1">
        <v>2800</v>
      </c>
      <c r="W182" s="3" t="e">
        <f>$V182*#REF!</f>
        <v>#REF!</v>
      </c>
      <c r="X182" s="3" t="e">
        <f>$V182*#REF!</f>
        <v>#REF!</v>
      </c>
      <c r="Y182" s="3" t="e">
        <f>$V182*#REF!</f>
        <v>#REF!</v>
      </c>
      <c r="Z182" s="3" t="e">
        <f>$V182*#REF!</f>
        <v>#REF!</v>
      </c>
      <c r="AA182" s="3" t="e">
        <f>$V182*#REF!</f>
        <v>#REF!</v>
      </c>
      <c r="AB182" s="3" t="e">
        <f>$V182*#REF!</f>
        <v>#REF!</v>
      </c>
      <c r="AC182" s="3" t="e">
        <f>$V182*#REF!</f>
        <v>#REF!</v>
      </c>
      <c r="AD182" s="3" t="e">
        <f>$V182*#REF!</f>
        <v>#REF!</v>
      </c>
      <c r="AE182" s="3" t="e">
        <f>$V182*#REF!</f>
        <v>#REF!</v>
      </c>
      <c r="AF182" s="3" t="e">
        <f>$V182*#REF!</f>
        <v>#REF!</v>
      </c>
      <c r="AG182" s="3" t="e">
        <f>$V182*#REF!</f>
        <v>#REF!</v>
      </c>
      <c r="AH182" s="3" t="e">
        <f>W182*#REF!</f>
        <v>#REF!</v>
      </c>
      <c r="AI182" s="3" t="e">
        <f>X182*#REF!</f>
        <v>#REF!</v>
      </c>
      <c r="AJ182" s="3" t="e">
        <f>Y182*#REF!</f>
        <v>#REF!</v>
      </c>
      <c r="AK182" s="3" t="e">
        <f>Z182*#REF!</f>
        <v>#REF!</v>
      </c>
      <c r="AL182" s="3" t="e">
        <f>AA182*#REF!</f>
        <v>#REF!</v>
      </c>
      <c r="AM182" s="3" t="e">
        <f>AB182*#REF!</f>
        <v>#REF!</v>
      </c>
      <c r="AN182" s="3" t="e">
        <f>AC182*#REF!</f>
        <v>#REF!</v>
      </c>
      <c r="AO182" s="3" t="e">
        <f>AD182*#REF!</f>
        <v>#REF!</v>
      </c>
      <c r="AP182" s="3" t="e">
        <f>AE182*#REF!</f>
        <v>#REF!</v>
      </c>
      <c r="AQ182" s="3" t="e">
        <f>AF182*#REF!</f>
        <v>#REF!</v>
      </c>
      <c r="AR182" s="3" t="e">
        <f>AG182*#REF!</f>
        <v>#REF!</v>
      </c>
    </row>
    <row r="183" spans="1:44" ht="15.75" hidden="1" customHeight="1" x14ac:dyDescent="0.35">
      <c r="A183" s="1" t="s">
        <v>22</v>
      </c>
      <c r="B183" s="1" t="s">
        <v>22</v>
      </c>
      <c r="C183" s="1" t="s">
        <v>22</v>
      </c>
      <c r="D183" s="1" t="s">
        <v>23</v>
      </c>
      <c r="E183" s="1" t="s">
        <v>211</v>
      </c>
      <c r="F183" s="1">
        <v>8400</v>
      </c>
      <c r="H183" s="1" t="s">
        <v>27</v>
      </c>
      <c r="I183" s="1">
        <v>302.99</v>
      </c>
      <c r="J183" s="1">
        <v>304.17</v>
      </c>
      <c r="K183" s="1">
        <v>3288359</v>
      </c>
      <c r="L183" s="1">
        <v>5100</v>
      </c>
      <c r="M183" s="1">
        <v>2016</v>
      </c>
      <c r="N183" s="1">
        <v>2017</v>
      </c>
      <c r="O183" s="1">
        <v>7</v>
      </c>
      <c r="P183" s="1">
        <v>360</v>
      </c>
      <c r="Q183" s="1">
        <v>290</v>
      </c>
      <c r="R183" s="1">
        <v>55</v>
      </c>
      <c r="S183" s="1">
        <v>10</v>
      </c>
      <c r="T183" s="1">
        <v>1</v>
      </c>
      <c r="U183" s="1">
        <v>1.2172040094125499E-2</v>
      </c>
      <c r="V183" s="1">
        <v>3700</v>
      </c>
      <c r="W183" s="3" t="e">
        <f>$V183*#REF!</f>
        <v>#REF!</v>
      </c>
      <c r="X183" s="3" t="e">
        <f>$V183*#REF!</f>
        <v>#REF!</v>
      </c>
      <c r="Y183" s="3" t="e">
        <f>$V183*#REF!</f>
        <v>#REF!</v>
      </c>
      <c r="Z183" s="3" t="e">
        <f>$V183*#REF!</f>
        <v>#REF!</v>
      </c>
      <c r="AA183" s="3" t="e">
        <f>$V183*#REF!</f>
        <v>#REF!</v>
      </c>
      <c r="AB183" s="3" t="e">
        <f>$V183*#REF!</f>
        <v>#REF!</v>
      </c>
      <c r="AC183" s="3" t="e">
        <f>$V183*#REF!</f>
        <v>#REF!</v>
      </c>
      <c r="AD183" s="3" t="e">
        <f>$V183*#REF!</f>
        <v>#REF!</v>
      </c>
      <c r="AE183" s="3" t="e">
        <f>$V183*#REF!</f>
        <v>#REF!</v>
      </c>
      <c r="AF183" s="3" t="e">
        <f>$V183*#REF!</f>
        <v>#REF!</v>
      </c>
      <c r="AG183" s="3" t="e">
        <f>$V183*#REF!</f>
        <v>#REF!</v>
      </c>
      <c r="AH183" s="3" t="e">
        <f>W183*#REF!</f>
        <v>#REF!</v>
      </c>
      <c r="AI183" s="3" t="e">
        <f>X183*#REF!</f>
        <v>#REF!</v>
      </c>
      <c r="AJ183" s="3" t="e">
        <f>Y183*#REF!</f>
        <v>#REF!</v>
      </c>
      <c r="AK183" s="3" t="e">
        <f>Z183*#REF!</f>
        <v>#REF!</v>
      </c>
      <c r="AL183" s="3" t="e">
        <f>AA183*#REF!</f>
        <v>#REF!</v>
      </c>
      <c r="AM183" s="3" t="e">
        <f>AB183*#REF!</f>
        <v>#REF!</v>
      </c>
      <c r="AN183" s="3" t="e">
        <f>AC183*#REF!</f>
        <v>#REF!</v>
      </c>
      <c r="AO183" s="3" t="e">
        <f>AD183*#REF!</f>
        <v>#REF!</v>
      </c>
      <c r="AP183" s="3" t="e">
        <f>AE183*#REF!</f>
        <v>#REF!</v>
      </c>
      <c r="AQ183" s="3" t="e">
        <f>AF183*#REF!</f>
        <v>#REF!</v>
      </c>
      <c r="AR183" s="3" t="e">
        <f>AG183*#REF!</f>
        <v>#REF!</v>
      </c>
    </row>
    <row r="184" spans="1:44" ht="15.75" hidden="1" customHeight="1" x14ac:dyDescent="0.35">
      <c r="A184" s="1" t="s">
        <v>22</v>
      </c>
      <c r="B184" s="1" t="s">
        <v>22</v>
      </c>
      <c r="C184" s="1" t="s">
        <v>22</v>
      </c>
      <c r="D184" s="1" t="s">
        <v>23</v>
      </c>
      <c r="E184" s="1" t="s">
        <v>212</v>
      </c>
      <c r="F184" s="1">
        <v>3332</v>
      </c>
      <c r="H184" s="1" t="s">
        <v>27</v>
      </c>
      <c r="I184" s="1">
        <v>22.66</v>
      </c>
      <c r="J184" s="1">
        <v>23.59</v>
      </c>
      <c r="K184" s="1">
        <v>3286366</v>
      </c>
      <c r="L184" s="1">
        <v>1200</v>
      </c>
      <c r="M184" s="1">
        <v>2018</v>
      </c>
      <c r="N184" s="1">
        <v>2018</v>
      </c>
      <c r="O184" s="1">
        <v>15</v>
      </c>
      <c r="P184" s="1">
        <v>180</v>
      </c>
      <c r="Q184" s="1">
        <v>65</v>
      </c>
      <c r="R184" s="1">
        <v>27</v>
      </c>
      <c r="S184" s="1">
        <v>12</v>
      </c>
      <c r="T184" s="1">
        <v>70</v>
      </c>
      <c r="U184" s="1">
        <v>9.6370984837919997E-3</v>
      </c>
      <c r="V184" s="1">
        <v>1200</v>
      </c>
      <c r="W184" s="3" t="e">
        <f>$V184*#REF!</f>
        <v>#REF!</v>
      </c>
      <c r="X184" s="3" t="e">
        <f>$V184*#REF!</f>
        <v>#REF!</v>
      </c>
      <c r="Y184" s="3" t="e">
        <f>$V184*#REF!</f>
        <v>#REF!</v>
      </c>
      <c r="Z184" s="3" t="e">
        <f>$V184*#REF!</f>
        <v>#REF!</v>
      </c>
      <c r="AA184" s="3" t="e">
        <f>$V184*#REF!</f>
        <v>#REF!</v>
      </c>
      <c r="AB184" s="3" t="e">
        <f>$V184*#REF!</f>
        <v>#REF!</v>
      </c>
      <c r="AC184" s="3" t="e">
        <f>$V184*#REF!</f>
        <v>#REF!</v>
      </c>
      <c r="AD184" s="3" t="e">
        <f>$V184*#REF!</f>
        <v>#REF!</v>
      </c>
      <c r="AE184" s="3" t="e">
        <f>$V184*#REF!</f>
        <v>#REF!</v>
      </c>
      <c r="AF184" s="3" t="e">
        <f>$V184*#REF!</f>
        <v>#REF!</v>
      </c>
      <c r="AG184" s="3" t="e">
        <f>$V184*#REF!</f>
        <v>#REF!</v>
      </c>
      <c r="AH184" s="3" t="e">
        <f>W184*#REF!</f>
        <v>#REF!</v>
      </c>
      <c r="AI184" s="3" t="e">
        <f>X184*#REF!</f>
        <v>#REF!</v>
      </c>
      <c r="AJ184" s="3" t="e">
        <f>Y184*#REF!</f>
        <v>#REF!</v>
      </c>
      <c r="AK184" s="3" t="e">
        <f>Z184*#REF!</f>
        <v>#REF!</v>
      </c>
      <c r="AL184" s="3" t="e">
        <f>AA184*#REF!</f>
        <v>#REF!</v>
      </c>
      <c r="AM184" s="3" t="e">
        <f>AB184*#REF!</f>
        <v>#REF!</v>
      </c>
      <c r="AN184" s="3" t="e">
        <f>AC184*#REF!</f>
        <v>#REF!</v>
      </c>
      <c r="AO184" s="3" t="e">
        <f>AD184*#REF!</f>
        <v>#REF!</v>
      </c>
      <c r="AP184" s="3" t="e">
        <f>AE184*#REF!</f>
        <v>#REF!</v>
      </c>
      <c r="AQ184" s="3" t="e">
        <f>AF184*#REF!</f>
        <v>#REF!</v>
      </c>
      <c r="AR184" s="3" t="e">
        <f>AG184*#REF!</f>
        <v>#REF!</v>
      </c>
    </row>
    <row r="185" spans="1:44" ht="15.75" hidden="1" customHeight="1" x14ac:dyDescent="0.35">
      <c r="A185" s="1" t="s">
        <v>22</v>
      </c>
      <c r="B185" s="1" t="s">
        <v>22</v>
      </c>
      <c r="C185" s="1" t="s">
        <v>22</v>
      </c>
      <c r="D185" s="1" t="s">
        <v>23</v>
      </c>
      <c r="E185" s="1" t="s">
        <v>213</v>
      </c>
      <c r="F185" s="1">
        <v>4882</v>
      </c>
      <c r="H185" s="1" t="s">
        <v>27</v>
      </c>
      <c r="I185" s="1">
        <v>65.41</v>
      </c>
      <c r="J185" s="1">
        <v>87.56</v>
      </c>
      <c r="K185" s="1">
        <v>6384983</v>
      </c>
      <c r="L185" s="1">
        <v>420</v>
      </c>
      <c r="M185" s="1">
        <v>2016</v>
      </c>
      <c r="N185" s="1">
        <v>2016</v>
      </c>
      <c r="O185" s="1">
        <v>15.5</v>
      </c>
      <c r="P185" s="1">
        <v>65</v>
      </c>
      <c r="Q185" s="1">
        <v>50</v>
      </c>
      <c r="R185" s="1">
        <v>12</v>
      </c>
      <c r="S185" s="1">
        <v>0</v>
      </c>
      <c r="T185" s="1">
        <v>0</v>
      </c>
      <c r="U185" s="1">
        <v>0.213100762444524</v>
      </c>
      <c r="V185" s="1">
        <v>420</v>
      </c>
      <c r="W185" s="3" t="e">
        <f>$V185*#REF!</f>
        <v>#REF!</v>
      </c>
      <c r="X185" s="3" t="e">
        <f>$V185*#REF!</f>
        <v>#REF!</v>
      </c>
      <c r="Y185" s="3" t="e">
        <f>$V185*#REF!</f>
        <v>#REF!</v>
      </c>
      <c r="Z185" s="3" t="e">
        <f>$V185*#REF!</f>
        <v>#REF!</v>
      </c>
      <c r="AA185" s="3" t="e">
        <f>$V185*#REF!</f>
        <v>#REF!</v>
      </c>
      <c r="AB185" s="3" t="e">
        <f>$V185*#REF!</f>
        <v>#REF!</v>
      </c>
      <c r="AC185" s="3" t="e">
        <f>$V185*#REF!</f>
        <v>#REF!</v>
      </c>
      <c r="AD185" s="3" t="e">
        <f>$V185*#REF!</f>
        <v>#REF!</v>
      </c>
      <c r="AE185" s="3" t="e">
        <f>$V185*#REF!</f>
        <v>#REF!</v>
      </c>
      <c r="AF185" s="3" t="e">
        <f>$V185*#REF!</f>
        <v>#REF!</v>
      </c>
      <c r="AG185" s="3" t="e">
        <f>$V185*#REF!</f>
        <v>#REF!</v>
      </c>
      <c r="AH185" s="3" t="e">
        <f>W185*#REF!</f>
        <v>#REF!</v>
      </c>
      <c r="AI185" s="3" t="e">
        <f>X185*#REF!</f>
        <v>#REF!</v>
      </c>
      <c r="AJ185" s="3" t="e">
        <f>Y185*#REF!</f>
        <v>#REF!</v>
      </c>
      <c r="AK185" s="3" t="e">
        <f>Z185*#REF!</f>
        <v>#REF!</v>
      </c>
      <c r="AL185" s="3" t="e">
        <f>AA185*#REF!</f>
        <v>#REF!</v>
      </c>
      <c r="AM185" s="3" t="e">
        <f>AB185*#REF!</f>
        <v>#REF!</v>
      </c>
      <c r="AN185" s="3" t="e">
        <f>AC185*#REF!</f>
        <v>#REF!</v>
      </c>
      <c r="AO185" s="3" t="e">
        <f>AD185*#REF!</f>
        <v>#REF!</v>
      </c>
      <c r="AP185" s="3" t="e">
        <f>AE185*#REF!</f>
        <v>#REF!</v>
      </c>
      <c r="AQ185" s="3" t="e">
        <f>AF185*#REF!</f>
        <v>#REF!</v>
      </c>
      <c r="AR185" s="3" t="e">
        <f>AG185*#REF!</f>
        <v>#REF!</v>
      </c>
    </row>
    <row r="186" spans="1:44" ht="15.75" hidden="1" customHeight="1" x14ac:dyDescent="0.35">
      <c r="A186" s="1" t="s">
        <v>22</v>
      </c>
      <c r="B186" s="1" t="s">
        <v>22</v>
      </c>
      <c r="C186" s="1" t="s">
        <v>22</v>
      </c>
      <c r="D186" s="1" t="s">
        <v>23</v>
      </c>
      <c r="E186" s="1" t="s">
        <v>214</v>
      </c>
      <c r="F186" s="1">
        <v>4360</v>
      </c>
      <c r="H186" s="1" t="s">
        <v>27</v>
      </c>
      <c r="I186" s="1">
        <v>0</v>
      </c>
      <c r="J186" s="1">
        <v>0.88</v>
      </c>
      <c r="K186" s="1">
        <v>3286655</v>
      </c>
      <c r="L186" s="1">
        <v>4400</v>
      </c>
      <c r="M186" s="1">
        <v>2012</v>
      </c>
      <c r="N186" s="1">
        <v>2013</v>
      </c>
      <c r="O186" s="1">
        <v>5</v>
      </c>
      <c r="P186" s="1">
        <v>230</v>
      </c>
      <c r="Q186" s="1">
        <v>180</v>
      </c>
      <c r="R186" s="1">
        <v>44</v>
      </c>
      <c r="S186" s="1">
        <v>5</v>
      </c>
      <c r="T186" s="1">
        <v>1</v>
      </c>
      <c r="U186" s="1">
        <v>8.3731013134442592E-3</v>
      </c>
      <c r="V186" s="1">
        <v>2900</v>
      </c>
      <c r="W186" s="3" t="e">
        <f>$V186*#REF!</f>
        <v>#REF!</v>
      </c>
      <c r="X186" s="3" t="e">
        <f>$V186*#REF!</f>
        <v>#REF!</v>
      </c>
      <c r="Y186" s="3" t="e">
        <f>$V186*#REF!</f>
        <v>#REF!</v>
      </c>
      <c r="Z186" s="3" t="e">
        <f>$V186*#REF!</f>
        <v>#REF!</v>
      </c>
      <c r="AA186" s="3" t="e">
        <f>$V186*#REF!</f>
        <v>#REF!</v>
      </c>
      <c r="AB186" s="3" t="e">
        <f>$V186*#REF!</f>
        <v>#REF!</v>
      </c>
      <c r="AC186" s="3" t="e">
        <f>$V186*#REF!</f>
        <v>#REF!</v>
      </c>
      <c r="AD186" s="3" t="e">
        <f>$V186*#REF!</f>
        <v>#REF!</v>
      </c>
      <c r="AE186" s="3" t="e">
        <f>$V186*#REF!</f>
        <v>#REF!</v>
      </c>
      <c r="AF186" s="3" t="e">
        <f>$V186*#REF!</f>
        <v>#REF!</v>
      </c>
      <c r="AG186" s="3" t="e">
        <f>$V186*#REF!</f>
        <v>#REF!</v>
      </c>
      <c r="AH186" s="3" t="e">
        <f>W186*#REF!</f>
        <v>#REF!</v>
      </c>
      <c r="AI186" s="3" t="e">
        <f>X186*#REF!</f>
        <v>#REF!</v>
      </c>
      <c r="AJ186" s="3" t="e">
        <f>Y186*#REF!</f>
        <v>#REF!</v>
      </c>
      <c r="AK186" s="3" t="e">
        <f>Z186*#REF!</f>
        <v>#REF!</v>
      </c>
      <c r="AL186" s="3" t="e">
        <f>AA186*#REF!</f>
        <v>#REF!</v>
      </c>
      <c r="AM186" s="3" t="e">
        <f>AB186*#REF!</f>
        <v>#REF!</v>
      </c>
      <c r="AN186" s="3" t="e">
        <f>AC186*#REF!</f>
        <v>#REF!</v>
      </c>
      <c r="AO186" s="3" t="e">
        <f>AD186*#REF!</f>
        <v>#REF!</v>
      </c>
      <c r="AP186" s="3" t="e">
        <f>AE186*#REF!</f>
        <v>#REF!</v>
      </c>
      <c r="AQ186" s="3" t="e">
        <f>AF186*#REF!</f>
        <v>#REF!</v>
      </c>
      <c r="AR186" s="3" t="e">
        <f>AG186*#REF!</f>
        <v>#REF!</v>
      </c>
    </row>
    <row r="187" spans="1:44" ht="15.75" hidden="1" customHeight="1" x14ac:dyDescent="0.35">
      <c r="A187" s="1" t="s">
        <v>22</v>
      </c>
      <c r="B187" s="1" t="s">
        <v>22</v>
      </c>
      <c r="C187" s="1" t="s">
        <v>22</v>
      </c>
      <c r="D187" s="1" t="s">
        <v>23</v>
      </c>
      <c r="E187" s="1" t="s">
        <v>215</v>
      </c>
      <c r="F187" s="1">
        <v>5400</v>
      </c>
      <c r="H187" s="1" t="s">
        <v>25</v>
      </c>
      <c r="I187" s="1">
        <v>3.63</v>
      </c>
      <c r="J187" s="1">
        <v>4.84</v>
      </c>
      <c r="K187" s="1">
        <v>3287286</v>
      </c>
      <c r="L187" s="1">
        <v>26500</v>
      </c>
      <c r="M187" s="1">
        <v>2016</v>
      </c>
      <c r="N187" s="1">
        <v>2016</v>
      </c>
      <c r="O187" s="1">
        <v>4</v>
      </c>
      <c r="P187" s="1">
        <v>1040</v>
      </c>
      <c r="Q187" s="1">
        <v>0</v>
      </c>
      <c r="R187" s="1">
        <v>0</v>
      </c>
      <c r="S187" s="1">
        <v>0</v>
      </c>
      <c r="T187" s="1">
        <v>0</v>
      </c>
      <c r="U187" s="1">
        <v>1.17897932184761E-2</v>
      </c>
      <c r="V187" s="1">
        <v>16400</v>
      </c>
      <c r="W187" s="3" t="e">
        <f>$V187*#REF!</f>
        <v>#REF!</v>
      </c>
      <c r="X187" s="3" t="e">
        <f>$V187*#REF!</f>
        <v>#REF!</v>
      </c>
      <c r="Y187" s="3" t="e">
        <f>$V187*#REF!</f>
        <v>#REF!</v>
      </c>
      <c r="Z187" s="3" t="e">
        <f>$V187*#REF!</f>
        <v>#REF!</v>
      </c>
      <c r="AA187" s="3" t="e">
        <f>$V187*#REF!</f>
        <v>#REF!</v>
      </c>
      <c r="AB187" s="3" t="e">
        <f>$V187*#REF!</f>
        <v>#REF!</v>
      </c>
      <c r="AC187" s="3" t="e">
        <f>$V187*#REF!</f>
        <v>#REF!</v>
      </c>
      <c r="AD187" s="3" t="e">
        <f>$V187*#REF!</f>
        <v>#REF!</v>
      </c>
      <c r="AE187" s="3" t="e">
        <f>$V187*#REF!</f>
        <v>#REF!</v>
      </c>
      <c r="AF187" s="3" t="e">
        <f>$V187*#REF!</f>
        <v>#REF!</v>
      </c>
      <c r="AG187" s="3" t="e">
        <f>$V187*#REF!</f>
        <v>#REF!</v>
      </c>
      <c r="AH187" s="3" t="e">
        <f>W187*#REF!</f>
        <v>#REF!</v>
      </c>
      <c r="AI187" s="3" t="e">
        <f>X187*#REF!</f>
        <v>#REF!</v>
      </c>
      <c r="AJ187" s="3" t="e">
        <f>Y187*#REF!</f>
        <v>#REF!</v>
      </c>
      <c r="AK187" s="3" t="e">
        <f>Z187*#REF!</f>
        <v>#REF!</v>
      </c>
      <c r="AL187" s="3" t="e">
        <f>AA187*#REF!</f>
        <v>#REF!</v>
      </c>
      <c r="AM187" s="3" t="e">
        <f>AB187*#REF!</f>
        <v>#REF!</v>
      </c>
      <c r="AN187" s="3" t="e">
        <f>AC187*#REF!</f>
        <v>#REF!</v>
      </c>
      <c r="AO187" s="3" t="e">
        <f>AD187*#REF!</f>
        <v>#REF!</v>
      </c>
      <c r="AP187" s="3" t="e">
        <f>AE187*#REF!</f>
        <v>#REF!</v>
      </c>
      <c r="AQ187" s="3" t="e">
        <f>AF187*#REF!</f>
        <v>#REF!</v>
      </c>
      <c r="AR187" s="3" t="e">
        <f>AG187*#REF!</f>
        <v>#REF!</v>
      </c>
    </row>
    <row r="188" spans="1:44" ht="15.75" hidden="1" customHeight="1" x14ac:dyDescent="0.35">
      <c r="A188" s="1" t="s">
        <v>22</v>
      </c>
      <c r="B188" s="1" t="s">
        <v>22</v>
      </c>
      <c r="C188" s="1" t="s">
        <v>22</v>
      </c>
      <c r="D188" s="1" t="s">
        <v>23</v>
      </c>
      <c r="E188" s="1" t="s">
        <v>216</v>
      </c>
      <c r="F188" s="1">
        <v>63000</v>
      </c>
      <c r="H188" s="1" t="s">
        <v>27</v>
      </c>
      <c r="I188" s="1">
        <v>3.51</v>
      </c>
      <c r="J188" s="1">
        <v>4.87</v>
      </c>
      <c r="K188" s="1">
        <v>4759442</v>
      </c>
      <c r="L188" s="1">
        <v>5200</v>
      </c>
      <c r="M188" s="1">
        <v>2017</v>
      </c>
      <c r="N188" s="1">
        <v>2017</v>
      </c>
      <c r="O188" s="1">
        <v>5</v>
      </c>
      <c r="P188" s="1">
        <v>270</v>
      </c>
      <c r="Q188" s="1">
        <v>0</v>
      </c>
      <c r="R188" s="1">
        <v>0</v>
      </c>
      <c r="S188" s="1">
        <v>0</v>
      </c>
      <c r="T188" s="1">
        <v>0</v>
      </c>
      <c r="U188" s="1">
        <v>1.38281732482393E-2</v>
      </c>
      <c r="V188" s="1">
        <v>3400</v>
      </c>
      <c r="W188" s="3" t="e">
        <f>$V188*#REF!</f>
        <v>#REF!</v>
      </c>
      <c r="X188" s="3" t="e">
        <f>$V188*#REF!</f>
        <v>#REF!</v>
      </c>
      <c r="Y188" s="3" t="e">
        <f>$V188*#REF!</f>
        <v>#REF!</v>
      </c>
      <c r="Z188" s="3" t="e">
        <f>$V188*#REF!</f>
        <v>#REF!</v>
      </c>
      <c r="AA188" s="3" t="e">
        <f>$V188*#REF!</f>
        <v>#REF!</v>
      </c>
      <c r="AB188" s="3" t="e">
        <f>$V188*#REF!</f>
        <v>#REF!</v>
      </c>
      <c r="AC188" s="3" t="e">
        <f>$V188*#REF!</f>
        <v>#REF!</v>
      </c>
      <c r="AD188" s="3" t="e">
        <f>$V188*#REF!</f>
        <v>#REF!</v>
      </c>
      <c r="AE188" s="3" t="e">
        <f>$V188*#REF!</f>
        <v>#REF!</v>
      </c>
      <c r="AF188" s="3" t="e">
        <f>$V188*#REF!</f>
        <v>#REF!</v>
      </c>
      <c r="AG188" s="3" t="e">
        <f>$V188*#REF!</f>
        <v>#REF!</v>
      </c>
      <c r="AH188" s="3" t="e">
        <f>W188*#REF!</f>
        <v>#REF!</v>
      </c>
      <c r="AI188" s="3" t="e">
        <f>X188*#REF!</f>
        <v>#REF!</v>
      </c>
      <c r="AJ188" s="3" t="e">
        <f>Y188*#REF!</f>
        <v>#REF!</v>
      </c>
      <c r="AK188" s="3" t="e">
        <f>Z188*#REF!</f>
        <v>#REF!</v>
      </c>
      <c r="AL188" s="3" t="e">
        <f>AA188*#REF!</f>
        <v>#REF!</v>
      </c>
      <c r="AM188" s="3" t="e">
        <f>AB188*#REF!</f>
        <v>#REF!</v>
      </c>
      <c r="AN188" s="3" t="e">
        <f>AC188*#REF!</f>
        <v>#REF!</v>
      </c>
      <c r="AO188" s="3" t="e">
        <f>AD188*#REF!</f>
        <v>#REF!</v>
      </c>
      <c r="AP188" s="3" t="e">
        <f>AE188*#REF!</f>
        <v>#REF!</v>
      </c>
      <c r="AQ188" s="3" t="e">
        <f>AF188*#REF!</f>
        <v>#REF!</v>
      </c>
      <c r="AR188" s="3" t="e">
        <f>AG188*#REF!</f>
        <v>#REF!</v>
      </c>
    </row>
    <row r="189" spans="1:44" ht="15.75" hidden="1" customHeight="1" x14ac:dyDescent="0.35">
      <c r="A189" s="1" t="s">
        <v>22</v>
      </c>
      <c r="B189" s="1" t="s">
        <v>22</v>
      </c>
      <c r="C189" s="1" t="s">
        <v>22</v>
      </c>
      <c r="D189" s="1" t="s">
        <v>23</v>
      </c>
      <c r="E189" s="1" t="s">
        <v>217</v>
      </c>
      <c r="F189" s="1">
        <v>3400</v>
      </c>
      <c r="H189" s="1" t="s">
        <v>27</v>
      </c>
      <c r="I189" s="1">
        <v>307.64999999999998</v>
      </c>
      <c r="J189" s="1">
        <v>309.48</v>
      </c>
      <c r="K189" s="1">
        <v>6402044</v>
      </c>
      <c r="L189" s="1">
        <v>1800</v>
      </c>
      <c r="M189" s="1">
        <v>2014</v>
      </c>
      <c r="N189" s="1">
        <v>2015</v>
      </c>
      <c r="O189" s="1">
        <v>7</v>
      </c>
      <c r="P189" s="1">
        <v>130</v>
      </c>
      <c r="Q189" s="1">
        <v>110</v>
      </c>
      <c r="R189" s="1">
        <v>19</v>
      </c>
      <c r="S189" s="1">
        <v>1</v>
      </c>
      <c r="T189" s="1">
        <v>0</v>
      </c>
      <c r="U189" s="1">
        <v>1.7747544472652001E-2</v>
      </c>
      <c r="V189" s="1">
        <v>1300</v>
      </c>
      <c r="W189" s="3" t="e">
        <f>$V189*#REF!</f>
        <v>#REF!</v>
      </c>
      <c r="X189" s="3" t="e">
        <f>$V189*#REF!</f>
        <v>#REF!</v>
      </c>
      <c r="Y189" s="3" t="e">
        <f>$V189*#REF!</f>
        <v>#REF!</v>
      </c>
      <c r="Z189" s="3" t="e">
        <f>$V189*#REF!</f>
        <v>#REF!</v>
      </c>
      <c r="AA189" s="3" t="e">
        <f>$V189*#REF!</f>
        <v>#REF!</v>
      </c>
      <c r="AB189" s="3" t="e">
        <f>$V189*#REF!</f>
        <v>#REF!</v>
      </c>
      <c r="AC189" s="3" t="e">
        <f>$V189*#REF!</f>
        <v>#REF!</v>
      </c>
      <c r="AD189" s="3" t="e">
        <f>$V189*#REF!</f>
        <v>#REF!</v>
      </c>
      <c r="AE189" s="3" t="e">
        <f>$V189*#REF!</f>
        <v>#REF!</v>
      </c>
      <c r="AF189" s="3" t="e">
        <f>$V189*#REF!</f>
        <v>#REF!</v>
      </c>
      <c r="AG189" s="3" t="e">
        <f>$V189*#REF!</f>
        <v>#REF!</v>
      </c>
      <c r="AH189" s="3" t="e">
        <f>W189*#REF!</f>
        <v>#REF!</v>
      </c>
      <c r="AI189" s="3" t="e">
        <f>X189*#REF!</f>
        <v>#REF!</v>
      </c>
      <c r="AJ189" s="3" t="e">
        <f>Y189*#REF!</f>
        <v>#REF!</v>
      </c>
      <c r="AK189" s="3" t="e">
        <f>Z189*#REF!</f>
        <v>#REF!</v>
      </c>
      <c r="AL189" s="3" t="e">
        <f>AA189*#REF!</f>
        <v>#REF!</v>
      </c>
      <c r="AM189" s="3" t="e">
        <f>AB189*#REF!</f>
        <v>#REF!</v>
      </c>
      <c r="AN189" s="3" t="e">
        <f>AC189*#REF!</f>
        <v>#REF!</v>
      </c>
      <c r="AO189" s="3" t="e">
        <f>AD189*#REF!</f>
        <v>#REF!</v>
      </c>
      <c r="AP189" s="3" t="e">
        <f>AE189*#REF!</f>
        <v>#REF!</v>
      </c>
      <c r="AQ189" s="3" t="e">
        <f>AF189*#REF!</f>
        <v>#REF!</v>
      </c>
      <c r="AR189" s="3" t="e">
        <f>AG189*#REF!</f>
        <v>#REF!</v>
      </c>
    </row>
    <row r="190" spans="1:44" ht="15.75" hidden="1" customHeight="1" x14ac:dyDescent="0.35">
      <c r="A190" s="1" t="s">
        <v>22</v>
      </c>
      <c r="B190" s="1" t="s">
        <v>22</v>
      </c>
      <c r="C190" s="1" t="s">
        <v>22</v>
      </c>
      <c r="D190" s="1" t="s">
        <v>23</v>
      </c>
      <c r="E190" s="1" t="s">
        <v>218</v>
      </c>
      <c r="F190" s="1">
        <v>7623</v>
      </c>
      <c r="H190" s="1" t="s">
        <v>27</v>
      </c>
      <c r="I190" s="1">
        <v>1.6</v>
      </c>
      <c r="J190" s="1">
        <v>3.08</v>
      </c>
      <c r="K190" s="1">
        <v>6393815</v>
      </c>
      <c r="L190" s="1">
        <v>14300</v>
      </c>
      <c r="M190" s="1">
        <v>2018</v>
      </c>
      <c r="N190" s="1">
        <v>2018</v>
      </c>
      <c r="O190" s="1">
        <v>4.5</v>
      </c>
      <c r="P190" s="1">
        <v>650</v>
      </c>
      <c r="Q190" s="1">
        <v>0</v>
      </c>
      <c r="R190" s="1">
        <v>0</v>
      </c>
      <c r="S190" s="1">
        <v>0</v>
      </c>
      <c r="T190" s="1">
        <v>0</v>
      </c>
      <c r="U190" s="1">
        <v>1.5778011948767798E-2</v>
      </c>
      <c r="V190" s="1">
        <v>9100</v>
      </c>
      <c r="W190" s="3" t="e">
        <f>$V190*#REF!</f>
        <v>#REF!</v>
      </c>
      <c r="X190" s="3" t="e">
        <f>$V190*#REF!</f>
        <v>#REF!</v>
      </c>
      <c r="Y190" s="3" t="e">
        <f>$V190*#REF!</f>
        <v>#REF!</v>
      </c>
      <c r="Z190" s="3" t="e">
        <f>$V190*#REF!</f>
        <v>#REF!</v>
      </c>
      <c r="AA190" s="3" t="e">
        <f>$V190*#REF!</f>
        <v>#REF!</v>
      </c>
      <c r="AB190" s="3" t="e">
        <f>$V190*#REF!</f>
        <v>#REF!</v>
      </c>
      <c r="AC190" s="3" t="e">
        <f>$V190*#REF!</f>
        <v>#REF!</v>
      </c>
      <c r="AD190" s="3" t="e">
        <f>$V190*#REF!</f>
        <v>#REF!</v>
      </c>
      <c r="AE190" s="3" t="e">
        <f>$V190*#REF!</f>
        <v>#REF!</v>
      </c>
      <c r="AF190" s="3" t="e">
        <f>$V190*#REF!</f>
        <v>#REF!</v>
      </c>
      <c r="AG190" s="3" t="e">
        <f>$V190*#REF!</f>
        <v>#REF!</v>
      </c>
      <c r="AH190" s="3" t="e">
        <f>W190*#REF!</f>
        <v>#REF!</v>
      </c>
      <c r="AI190" s="3" t="e">
        <f>X190*#REF!</f>
        <v>#REF!</v>
      </c>
      <c r="AJ190" s="3" t="e">
        <f>Y190*#REF!</f>
        <v>#REF!</v>
      </c>
      <c r="AK190" s="3" t="e">
        <f>Z190*#REF!</f>
        <v>#REF!</v>
      </c>
      <c r="AL190" s="3" t="e">
        <f>AA190*#REF!</f>
        <v>#REF!</v>
      </c>
      <c r="AM190" s="3" t="e">
        <f>AB190*#REF!</f>
        <v>#REF!</v>
      </c>
      <c r="AN190" s="3" t="e">
        <f>AC190*#REF!</f>
        <v>#REF!</v>
      </c>
      <c r="AO190" s="3" t="e">
        <f>AD190*#REF!</f>
        <v>#REF!</v>
      </c>
      <c r="AP190" s="3" t="e">
        <f>AE190*#REF!</f>
        <v>#REF!</v>
      </c>
      <c r="AQ190" s="3" t="e">
        <f>AF190*#REF!</f>
        <v>#REF!</v>
      </c>
      <c r="AR190" s="3" t="e">
        <f>AG190*#REF!</f>
        <v>#REF!</v>
      </c>
    </row>
    <row r="191" spans="1:44" ht="15.75" hidden="1" customHeight="1" x14ac:dyDescent="0.35">
      <c r="A191" s="1" t="s">
        <v>22</v>
      </c>
      <c r="B191" s="1" t="s">
        <v>22</v>
      </c>
      <c r="C191" s="1" t="s">
        <v>22</v>
      </c>
      <c r="D191" s="1" t="s">
        <v>23</v>
      </c>
      <c r="E191" s="1" t="s">
        <v>219</v>
      </c>
      <c r="F191" s="1">
        <v>4480</v>
      </c>
      <c r="H191" s="1" t="s">
        <v>27</v>
      </c>
      <c r="I191" s="1">
        <v>1.18</v>
      </c>
      <c r="J191" s="1">
        <v>6.36</v>
      </c>
      <c r="K191" s="1">
        <v>3286731</v>
      </c>
      <c r="L191" s="1">
        <v>1100</v>
      </c>
      <c r="M191" s="1">
        <v>2014</v>
      </c>
      <c r="N191" s="1">
        <v>2014</v>
      </c>
      <c r="O191" s="1">
        <v>8.5</v>
      </c>
      <c r="P191" s="1">
        <v>95</v>
      </c>
      <c r="Q191" s="1">
        <v>70</v>
      </c>
      <c r="R191" s="1">
        <v>20</v>
      </c>
      <c r="S191" s="1">
        <v>2</v>
      </c>
      <c r="T191" s="1">
        <v>0</v>
      </c>
      <c r="U191" s="1">
        <v>5.1280148036530401E-2</v>
      </c>
      <c r="V191" s="1">
        <v>900</v>
      </c>
      <c r="W191" s="3" t="e">
        <f>$V191*#REF!</f>
        <v>#REF!</v>
      </c>
      <c r="X191" s="3" t="e">
        <f>$V191*#REF!</f>
        <v>#REF!</v>
      </c>
      <c r="Y191" s="3" t="e">
        <f>$V191*#REF!</f>
        <v>#REF!</v>
      </c>
      <c r="Z191" s="3" t="e">
        <f>$V191*#REF!</f>
        <v>#REF!</v>
      </c>
      <c r="AA191" s="3" t="e">
        <f>$V191*#REF!</f>
        <v>#REF!</v>
      </c>
      <c r="AB191" s="3" t="e">
        <f>$V191*#REF!</f>
        <v>#REF!</v>
      </c>
      <c r="AC191" s="3" t="e">
        <f>$V191*#REF!</f>
        <v>#REF!</v>
      </c>
      <c r="AD191" s="3" t="e">
        <f>$V191*#REF!</f>
        <v>#REF!</v>
      </c>
      <c r="AE191" s="3" t="e">
        <f>$V191*#REF!</f>
        <v>#REF!</v>
      </c>
      <c r="AF191" s="3" t="e">
        <f>$V191*#REF!</f>
        <v>#REF!</v>
      </c>
      <c r="AG191" s="3" t="e">
        <f>$V191*#REF!</f>
        <v>#REF!</v>
      </c>
      <c r="AH191" s="3" t="e">
        <f>W191*#REF!</f>
        <v>#REF!</v>
      </c>
      <c r="AI191" s="3" t="e">
        <f>X191*#REF!</f>
        <v>#REF!</v>
      </c>
      <c r="AJ191" s="3" t="e">
        <f>Y191*#REF!</f>
        <v>#REF!</v>
      </c>
      <c r="AK191" s="3" t="e">
        <f>Z191*#REF!</f>
        <v>#REF!</v>
      </c>
      <c r="AL191" s="3" t="e">
        <f>AA191*#REF!</f>
        <v>#REF!</v>
      </c>
      <c r="AM191" s="3" t="e">
        <f>AB191*#REF!</f>
        <v>#REF!</v>
      </c>
      <c r="AN191" s="3" t="e">
        <f>AC191*#REF!</f>
        <v>#REF!</v>
      </c>
      <c r="AO191" s="3" t="e">
        <f>AD191*#REF!</f>
        <v>#REF!</v>
      </c>
      <c r="AP191" s="3" t="e">
        <f>AE191*#REF!</f>
        <v>#REF!</v>
      </c>
      <c r="AQ191" s="3" t="e">
        <f>AF191*#REF!</f>
        <v>#REF!</v>
      </c>
      <c r="AR191" s="3" t="e">
        <f>AG191*#REF!</f>
        <v>#REF!</v>
      </c>
    </row>
    <row r="192" spans="1:44" ht="15.75" hidden="1" customHeight="1" x14ac:dyDescent="0.35">
      <c r="A192" s="1" t="s">
        <v>22</v>
      </c>
      <c r="B192" s="1" t="s">
        <v>22</v>
      </c>
      <c r="C192" s="1" t="s">
        <v>22</v>
      </c>
      <c r="D192" s="1" t="s">
        <v>23</v>
      </c>
      <c r="E192" s="1" t="s">
        <v>220</v>
      </c>
      <c r="F192" s="1">
        <v>4886</v>
      </c>
      <c r="H192" s="1" t="s">
        <v>27</v>
      </c>
      <c r="I192" s="1">
        <v>4.72</v>
      </c>
      <c r="J192" s="1">
        <v>9.5</v>
      </c>
      <c r="K192" s="1">
        <v>6401301</v>
      </c>
      <c r="L192" s="1">
        <v>490</v>
      </c>
      <c r="M192" s="1">
        <v>2016</v>
      </c>
      <c r="N192" s="1">
        <v>2016</v>
      </c>
      <c r="O192" s="1">
        <v>10</v>
      </c>
      <c r="P192" s="1">
        <v>48</v>
      </c>
      <c r="Q192" s="1">
        <v>38</v>
      </c>
      <c r="R192" s="1">
        <v>10</v>
      </c>
      <c r="S192" s="1">
        <v>0</v>
      </c>
      <c r="T192" s="1">
        <v>0</v>
      </c>
      <c r="U192" s="1">
        <v>4.7972879920864298E-2</v>
      </c>
      <c r="V192" s="1">
        <v>400</v>
      </c>
      <c r="W192" s="3" t="e">
        <f>$V192*#REF!</f>
        <v>#REF!</v>
      </c>
      <c r="X192" s="3" t="e">
        <f>$V192*#REF!</f>
        <v>#REF!</v>
      </c>
      <c r="Y192" s="3" t="e">
        <f>$V192*#REF!</f>
        <v>#REF!</v>
      </c>
      <c r="Z192" s="3" t="e">
        <f>$V192*#REF!</f>
        <v>#REF!</v>
      </c>
      <c r="AA192" s="3" t="e">
        <f>$V192*#REF!</f>
        <v>#REF!</v>
      </c>
      <c r="AB192" s="3" t="e">
        <f>$V192*#REF!</f>
        <v>#REF!</v>
      </c>
      <c r="AC192" s="3" t="e">
        <f>$V192*#REF!</f>
        <v>#REF!</v>
      </c>
      <c r="AD192" s="3" t="e">
        <f>$V192*#REF!</f>
        <v>#REF!</v>
      </c>
      <c r="AE192" s="3" t="e">
        <f>$V192*#REF!</f>
        <v>#REF!</v>
      </c>
      <c r="AF192" s="3" t="e">
        <f>$V192*#REF!</f>
        <v>#REF!</v>
      </c>
      <c r="AG192" s="3" t="e">
        <f>$V192*#REF!</f>
        <v>#REF!</v>
      </c>
      <c r="AH192" s="3" t="e">
        <f>W192*#REF!</f>
        <v>#REF!</v>
      </c>
      <c r="AI192" s="3" t="e">
        <f>X192*#REF!</f>
        <v>#REF!</v>
      </c>
      <c r="AJ192" s="3" t="e">
        <f>Y192*#REF!</f>
        <v>#REF!</v>
      </c>
      <c r="AK192" s="3" t="e">
        <f>Z192*#REF!</f>
        <v>#REF!</v>
      </c>
      <c r="AL192" s="3" t="e">
        <f>AA192*#REF!</f>
        <v>#REF!</v>
      </c>
      <c r="AM192" s="3" t="e">
        <f>AB192*#REF!</f>
        <v>#REF!</v>
      </c>
      <c r="AN192" s="3" t="e">
        <f>AC192*#REF!</f>
        <v>#REF!</v>
      </c>
      <c r="AO192" s="3" t="e">
        <f>AD192*#REF!</f>
        <v>#REF!</v>
      </c>
      <c r="AP192" s="3" t="e">
        <f>AE192*#REF!</f>
        <v>#REF!</v>
      </c>
      <c r="AQ192" s="3" t="e">
        <f>AF192*#REF!</f>
        <v>#REF!</v>
      </c>
      <c r="AR192" s="3" t="e">
        <f>AG192*#REF!</f>
        <v>#REF!</v>
      </c>
    </row>
    <row r="193" spans="1:44" ht="15.75" hidden="1" customHeight="1" x14ac:dyDescent="0.35">
      <c r="A193" s="1" t="s">
        <v>22</v>
      </c>
      <c r="B193" s="1" t="s">
        <v>22</v>
      </c>
      <c r="C193" s="1" t="s">
        <v>22</v>
      </c>
      <c r="D193" s="1" t="s">
        <v>23</v>
      </c>
      <c r="E193" s="1" t="s">
        <v>221</v>
      </c>
      <c r="F193" s="1">
        <v>4372</v>
      </c>
      <c r="H193" s="1" t="s">
        <v>27</v>
      </c>
      <c r="I193" s="1">
        <v>5.96</v>
      </c>
      <c r="J193" s="1">
        <v>7.51</v>
      </c>
      <c r="K193" s="1">
        <v>3286667</v>
      </c>
      <c r="L193" s="1">
        <v>1400</v>
      </c>
      <c r="M193" s="1">
        <v>2013</v>
      </c>
      <c r="N193" s="1">
        <v>2018</v>
      </c>
      <c r="O193" s="1">
        <v>8.5</v>
      </c>
      <c r="P193" s="1">
        <v>120</v>
      </c>
      <c r="Q193" s="1">
        <v>95</v>
      </c>
      <c r="R193" s="1">
        <v>18</v>
      </c>
      <c r="S193" s="1">
        <v>2</v>
      </c>
      <c r="T193" s="1">
        <v>0</v>
      </c>
      <c r="U193" s="1">
        <v>1.64340329312718E-2</v>
      </c>
      <c r="V193" s="1">
        <v>1100</v>
      </c>
      <c r="W193" s="3" t="e">
        <f>$V193*#REF!</f>
        <v>#REF!</v>
      </c>
      <c r="X193" s="3" t="e">
        <f>$V193*#REF!</f>
        <v>#REF!</v>
      </c>
      <c r="Y193" s="3" t="e">
        <f>$V193*#REF!</f>
        <v>#REF!</v>
      </c>
      <c r="Z193" s="3" t="e">
        <f>$V193*#REF!</f>
        <v>#REF!</v>
      </c>
      <c r="AA193" s="3" t="e">
        <f>$V193*#REF!</f>
        <v>#REF!</v>
      </c>
      <c r="AB193" s="3" t="e">
        <f>$V193*#REF!</f>
        <v>#REF!</v>
      </c>
      <c r="AC193" s="3" t="e">
        <f>$V193*#REF!</f>
        <v>#REF!</v>
      </c>
      <c r="AD193" s="3" t="e">
        <f>$V193*#REF!</f>
        <v>#REF!</v>
      </c>
      <c r="AE193" s="3" t="e">
        <f>$V193*#REF!</f>
        <v>#REF!</v>
      </c>
      <c r="AF193" s="3" t="e">
        <f>$V193*#REF!</f>
        <v>#REF!</v>
      </c>
      <c r="AG193" s="3" t="e">
        <f>$V193*#REF!</f>
        <v>#REF!</v>
      </c>
      <c r="AH193" s="3" t="e">
        <f>W193*#REF!</f>
        <v>#REF!</v>
      </c>
      <c r="AI193" s="3" t="e">
        <f>X193*#REF!</f>
        <v>#REF!</v>
      </c>
      <c r="AJ193" s="3" t="e">
        <f>Y193*#REF!</f>
        <v>#REF!</v>
      </c>
      <c r="AK193" s="3" t="e">
        <f>Z193*#REF!</f>
        <v>#REF!</v>
      </c>
      <c r="AL193" s="3" t="e">
        <f>AA193*#REF!</f>
        <v>#REF!</v>
      </c>
      <c r="AM193" s="3" t="e">
        <f>AB193*#REF!</f>
        <v>#REF!</v>
      </c>
      <c r="AN193" s="3" t="e">
        <f>AC193*#REF!</f>
        <v>#REF!</v>
      </c>
      <c r="AO193" s="3" t="e">
        <f>AD193*#REF!</f>
        <v>#REF!</v>
      </c>
      <c r="AP193" s="3" t="e">
        <f>AE193*#REF!</f>
        <v>#REF!</v>
      </c>
      <c r="AQ193" s="3" t="e">
        <f>AF193*#REF!</f>
        <v>#REF!</v>
      </c>
      <c r="AR193" s="3" t="e">
        <f>AG193*#REF!</f>
        <v>#REF!</v>
      </c>
    </row>
    <row r="194" spans="1:44" ht="15.75" hidden="1" customHeight="1" x14ac:dyDescent="0.35">
      <c r="A194" s="1" t="s">
        <v>22</v>
      </c>
      <c r="B194" s="1" t="s">
        <v>22</v>
      </c>
      <c r="C194" s="1" t="s">
        <v>22</v>
      </c>
      <c r="D194" s="1" t="s">
        <v>23</v>
      </c>
      <c r="E194" s="1" t="s">
        <v>222</v>
      </c>
      <c r="F194" s="1">
        <v>5403</v>
      </c>
      <c r="H194" s="1" t="s">
        <v>27</v>
      </c>
      <c r="I194" s="1">
        <v>1.1499999999999999</v>
      </c>
      <c r="J194" s="1">
        <v>2.33</v>
      </c>
      <c r="K194" s="1">
        <v>3287294</v>
      </c>
      <c r="L194" s="1">
        <v>16600</v>
      </c>
      <c r="M194" s="1">
        <v>2016</v>
      </c>
      <c r="N194" s="1">
        <v>2018</v>
      </c>
      <c r="O194" s="1">
        <v>3.5</v>
      </c>
      <c r="P194" s="1">
        <v>600</v>
      </c>
      <c r="Q194" s="1">
        <v>0</v>
      </c>
      <c r="R194" s="1">
        <v>0</v>
      </c>
      <c r="S194" s="1">
        <v>0</v>
      </c>
      <c r="T194" s="1">
        <v>0</v>
      </c>
      <c r="U194" s="1">
        <v>1.21371299471027E-2</v>
      </c>
      <c r="V194" s="1">
        <v>10100</v>
      </c>
      <c r="W194" s="3" t="e">
        <f>$V194*#REF!</f>
        <v>#REF!</v>
      </c>
      <c r="X194" s="3" t="e">
        <f>$V194*#REF!</f>
        <v>#REF!</v>
      </c>
      <c r="Y194" s="3" t="e">
        <f>$V194*#REF!</f>
        <v>#REF!</v>
      </c>
      <c r="Z194" s="3" t="e">
        <f>$V194*#REF!</f>
        <v>#REF!</v>
      </c>
      <c r="AA194" s="3" t="e">
        <f>$V194*#REF!</f>
        <v>#REF!</v>
      </c>
      <c r="AB194" s="3" t="e">
        <f>$V194*#REF!</f>
        <v>#REF!</v>
      </c>
      <c r="AC194" s="3" t="e">
        <f>$V194*#REF!</f>
        <v>#REF!</v>
      </c>
      <c r="AD194" s="3" t="e">
        <f>$V194*#REF!</f>
        <v>#REF!</v>
      </c>
      <c r="AE194" s="3" t="e">
        <f>$V194*#REF!</f>
        <v>#REF!</v>
      </c>
      <c r="AF194" s="3" t="e">
        <f>$V194*#REF!</f>
        <v>#REF!</v>
      </c>
      <c r="AG194" s="3" t="e">
        <f>$V194*#REF!</f>
        <v>#REF!</v>
      </c>
      <c r="AH194" s="3" t="e">
        <f>W194*#REF!</f>
        <v>#REF!</v>
      </c>
      <c r="AI194" s="3" t="e">
        <f>X194*#REF!</f>
        <v>#REF!</v>
      </c>
      <c r="AJ194" s="3" t="e">
        <f>Y194*#REF!</f>
        <v>#REF!</v>
      </c>
      <c r="AK194" s="3" t="e">
        <f>Z194*#REF!</f>
        <v>#REF!</v>
      </c>
      <c r="AL194" s="3" t="e">
        <f>AA194*#REF!</f>
        <v>#REF!</v>
      </c>
      <c r="AM194" s="3" t="e">
        <f>AB194*#REF!</f>
        <v>#REF!</v>
      </c>
      <c r="AN194" s="3" t="e">
        <f>AC194*#REF!</f>
        <v>#REF!</v>
      </c>
      <c r="AO194" s="3" t="e">
        <f>AD194*#REF!</f>
        <v>#REF!</v>
      </c>
      <c r="AP194" s="3" t="e">
        <f>AE194*#REF!</f>
        <v>#REF!</v>
      </c>
      <c r="AQ194" s="3" t="e">
        <f>AF194*#REF!</f>
        <v>#REF!</v>
      </c>
      <c r="AR194" s="3" t="e">
        <f>AG194*#REF!</f>
        <v>#REF!</v>
      </c>
    </row>
    <row r="195" spans="1:44" ht="15.75" hidden="1" customHeight="1" x14ac:dyDescent="0.35">
      <c r="A195" s="1" t="s">
        <v>22</v>
      </c>
      <c r="B195" s="1" t="s">
        <v>22</v>
      </c>
      <c r="C195" s="1" t="s">
        <v>22</v>
      </c>
      <c r="D195" s="1" t="s">
        <v>23</v>
      </c>
      <c r="E195" s="1" t="s">
        <v>223</v>
      </c>
      <c r="F195" s="1">
        <v>70030</v>
      </c>
      <c r="H195" s="1" t="s">
        <v>27</v>
      </c>
      <c r="I195" s="1">
        <v>7.05</v>
      </c>
      <c r="J195" s="1">
        <v>10.65</v>
      </c>
      <c r="K195" s="1">
        <v>3288538</v>
      </c>
      <c r="L195" s="1">
        <v>120</v>
      </c>
      <c r="M195" s="1">
        <v>2018</v>
      </c>
      <c r="N195" s="1">
        <v>2018</v>
      </c>
      <c r="O195" s="1">
        <v>8.5</v>
      </c>
      <c r="P195" s="1">
        <v>10</v>
      </c>
      <c r="Q195" s="1">
        <v>7</v>
      </c>
      <c r="R195" s="1">
        <v>2</v>
      </c>
      <c r="S195" s="1">
        <v>1</v>
      </c>
      <c r="T195" s="1">
        <v>0</v>
      </c>
      <c r="U195" s="1">
        <v>6.6983853510608496E-2</v>
      </c>
      <c r="V195" s="1">
        <v>90</v>
      </c>
      <c r="W195" s="3" t="e">
        <f>$V195*#REF!</f>
        <v>#REF!</v>
      </c>
      <c r="X195" s="3" t="e">
        <f>$V195*#REF!</f>
        <v>#REF!</v>
      </c>
      <c r="Y195" s="3" t="e">
        <f>$V195*#REF!</f>
        <v>#REF!</v>
      </c>
      <c r="Z195" s="3" t="e">
        <f>$V195*#REF!</f>
        <v>#REF!</v>
      </c>
      <c r="AA195" s="3" t="e">
        <f>$V195*#REF!</f>
        <v>#REF!</v>
      </c>
      <c r="AB195" s="3" t="e">
        <f>$V195*#REF!</f>
        <v>#REF!</v>
      </c>
      <c r="AC195" s="3" t="e">
        <f>$V195*#REF!</f>
        <v>#REF!</v>
      </c>
      <c r="AD195" s="3" t="e">
        <f>$V195*#REF!</f>
        <v>#REF!</v>
      </c>
      <c r="AE195" s="3" t="e">
        <f>$V195*#REF!</f>
        <v>#REF!</v>
      </c>
      <c r="AF195" s="3" t="e">
        <f>$V195*#REF!</f>
        <v>#REF!</v>
      </c>
      <c r="AG195" s="3" t="e">
        <f>$V195*#REF!</f>
        <v>#REF!</v>
      </c>
      <c r="AH195" s="3" t="e">
        <f>W195*#REF!</f>
        <v>#REF!</v>
      </c>
      <c r="AI195" s="3" t="e">
        <f>X195*#REF!</f>
        <v>#REF!</v>
      </c>
      <c r="AJ195" s="3" t="e">
        <f>Y195*#REF!</f>
        <v>#REF!</v>
      </c>
      <c r="AK195" s="3" t="e">
        <f>Z195*#REF!</f>
        <v>#REF!</v>
      </c>
      <c r="AL195" s="3" t="e">
        <f>AA195*#REF!</f>
        <v>#REF!</v>
      </c>
      <c r="AM195" s="3" t="e">
        <f>AB195*#REF!</f>
        <v>#REF!</v>
      </c>
      <c r="AN195" s="3" t="e">
        <f>AC195*#REF!</f>
        <v>#REF!</v>
      </c>
      <c r="AO195" s="3" t="e">
        <f>AD195*#REF!</f>
        <v>#REF!</v>
      </c>
      <c r="AP195" s="3" t="e">
        <f>AE195*#REF!</f>
        <v>#REF!</v>
      </c>
      <c r="AQ195" s="3" t="e">
        <f>AF195*#REF!</f>
        <v>#REF!</v>
      </c>
      <c r="AR195" s="3" t="e">
        <f>AG195*#REF!</f>
        <v>#REF!</v>
      </c>
    </row>
    <row r="196" spans="1:44" ht="15.75" hidden="1" customHeight="1" x14ac:dyDescent="0.35">
      <c r="A196" s="1" t="s">
        <v>22</v>
      </c>
      <c r="B196" s="1" t="s">
        <v>22</v>
      </c>
      <c r="C196" s="1" t="s">
        <v>22</v>
      </c>
      <c r="D196" s="1" t="s">
        <v>23</v>
      </c>
      <c r="E196" s="1" t="s">
        <v>224</v>
      </c>
      <c r="F196" s="1">
        <v>3483</v>
      </c>
      <c r="H196" s="1" t="s">
        <v>25</v>
      </c>
      <c r="I196" s="1">
        <v>0.43</v>
      </c>
      <c r="J196" s="1">
        <v>0.7</v>
      </c>
      <c r="K196" s="1">
        <v>6402082</v>
      </c>
      <c r="L196" s="1">
        <v>12600</v>
      </c>
      <c r="M196" s="1">
        <v>2004</v>
      </c>
      <c r="N196" s="1">
        <v>2014</v>
      </c>
      <c r="O196" s="1">
        <v>3.5</v>
      </c>
      <c r="P196" s="1">
        <v>440</v>
      </c>
      <c r="Q196" s="1">
        <v>0</v>
      </c>
      <c r="R196" s="1">
        <v>0</v>
      </c>
      <c r="S196" s="1">
        <v>0</v>
      </c>
      <c r="T196" s="1">
        <v>0</v>
      </c>
      <c r="U196" s="1">
        <v>2.71254027761731E-3</v>
      </c>
      <c r="V196" s="1">
        <v>7600</v>
      </c>
      <c r="W196" s="3" t="e">
        <f>$V196*#REF!</f>
        <v>#REF!</v>
      </c>
      <c r="X196" s="3" t="e">
        <f>$V196*#REF!</f>
        <v>#REF!</v>
      </c>
      <c r="Y196" s="3" t="e">
        <f>$V196*#REF!</f>
        <v>#REF!</v>
      </c>
      <c r="Z196" s="3" t="e">
        <f>$V196*#REF!</f>
        <v>#REF!</v>
      </c>
      <c r="AA196" s="3" t="e">
        <f>$V196*#REF!</f>
        <v>#REF!</v>
      </c>
      <c r="AB196" s="3" t="e">
        <f>$V196*#REF!</f>
        <v>#REF!</v>
      </c>
      <c r="AC196" s="3" t="e">
        <f>$V196*#REF!</f>
        <v>#REF!</v>
      </c>
      <c r="AD196" s="3" t="e">
        <f>$V196*#REF!</f>
        <v>#REF!</v>
      </c>
      <c r="AE196" s="3" t="e">
        <f>$V196*#REF!</f>
        <v>#REF!</v>
      </c>
      <c r="AF196" s="3" t="e">
        <f>$V196*#REF!</f>
        <v>#REF!</v>
      </c>
      <c r="AG196" s="3" t="e">
        <f>$V196*#REF!</f>
        <v>#REF!</v>
      </c>
      <c r="AH196" s="3" t="e">
        <f>W196*#REF!</f>
        <v>#REF!</v>
      </c>
      <c r="AI196" s="3" t="e">
        <f>X196*#REF!</f>
        <v>#REF!</v>
      </c>
      <c r="AJ196" s="3" t="e">
        <f>Y196*#REF!</f>
        <v>#REF!</v>
      </c>
      <c r="AK196" s="3" t="e">
        <f>Z196*#REF!</f>
        <v>#REF!</v>
      </c>
      <c r="AL196" s="3" t="e">
        <f>AA196*#REF!</f>
        <v>#REF!</v>
      </c>
      <c r="AM196" s="3" t="e">
        <f>AB196*#REF!</f>
        <v>#REF!</v>
      </c>
      <c r="AN196" s="3" t="e">
        <f>AC196*#REF!</f>
        <v>#REF!</v>
      </c>
      <c r="AO196" s="3" t="e">
        <f>AD196*#REF!</f>
        <v>#REF!</v>
      </c>
      <c r="AP196" s="3" t="e">
        <f>AE196*#REF!</f>
        <v>#REF!</v>
      </c>
      <c r="AQ196" s="3" t="e">
        <f>AF196*#REF!</f>
        <v>#REF!</v>
      </c>
      <c r="AR196" s="3" t="e">
        <f>AG196*#REF!</f>
        <v>#REF!</v>
      </c>
    </row>
    <row r="197" spans="1:44" ht="15.75" hidden="1" customHeight="1" x14ac:dyDescent="0.35">
      <c r="A197" s="1" t="s">
        <v>22</v>
      </c>
      <c r="B197" s="1" t="s">
        <v>22</v>
      </c>
      <c r="C197" s="1" t="s">
        <v>22</v>
      </c>
      <c r="D197" s="1" t="s">
        <v>23</v>
      </c>
      <c r="E197" s="1" t="s">
        <v>225</v>
      </c>
      <c r="F197" s="1">
        <v>4483</v>
      </c>
      <c r="H197" s="1" t="s">
        <v>27</v>
      </c>
      <c r="I197" s="1">
        <v>21.04</v>
      </c>
      <c r="J197" s="1">
        <v>22.76</v>
      </c>
      <c r="K197" s="1">
        <v>4981038</v>
      </c>
      <c r="L197" s="1">
        <v>3600</v>
      </c>
      <c r="M197" s="1">
        <v>2018</v>
      </c>
      <c r="N197" s="1">
        <v>2018</v>
      </c>
      <c r="O197" s="1">
        <v>6.5</v>
      </c>
      <c r="P197" s="1">
        <v>240</v>
      </c>
      <c r="Q197" s="1">
        <v>200</v>
      </c>
      <c r="R197" s="1">
        <v>37</v>
      </c>
      <c r="S197" s="1">
        <v>1</v>
      </c>
      <c r="T197" s="1">
        <v>0</v>
      </c>
      <c r="U197" s="1">
        <v>1.73667191713489E-2</v>
      </c>
      <c r="V197" s="1">
        <v>2600</v>
      </c>
      <c r="W197" s="3" t="e">
        <f>$V197*#REF!</f>
        <v>#REF!</v>
      </c>
      <c r="X197" s="3" t="e">
        <f>$V197*#REF!</f>
        <v>#REF!</v>
      </c>
      <c r="Y197" s="3" t="e">
        <f>$V197*#REF!</f>
        <v>#REF!</v>
      </c>
      <c r="Z197" s="3" t="e">
        <f>$V197*#REF!</f>
        <v>#REF!</v>
      </c>
      <c r="AA197" s="3" t="e">
        <f>$V197*#REF!</f>
        <v>#REF!</v>
      </c>
      <c r="AB197" s="3" t="e">
        <f>$V197*#REF!</f>
        <v>#REF!</v>
      </c>
      <c r="AC197" s="3" t="e">
        <f>$V197*#REF!</f>
        <v>#REF!</v>
      </c>
      <c r="AD197" s="3" t="e">
        <f>$V197*#REF!</f>
        <v>#REF!</v>
      </c>
      <c r="AE197" s="3" t="e">
        <f>$V197*#REF!</f>
        <v>#REF!</v>
      </c>
      <c r="AF197" s="3" t="e">
        <f>$V197*#REF!</f>
        <v>#REF!</v>
      </c>
      <c r="AG197" s="3" t="e">
        <f>$V197*#REF!</f>
        <v>#REF!</v>
      </c>
      <c r="AH197" s="3" t="e">
        <f>W197*#REF!</f>
        <v>#REF!</v>
      </c>
      <c r="AI197" s="3" t="e">
        <f>X197*#REF!</f>
        <v>#REF!</v>
      </c>
      <c r="AJ197" s="3" t="e">
        <f>Y197*#REF!</f>
        <v>#REF!</v>
      </c>
      <c r="AK197" s="3" t="e">
        <f>Z197*#REF!</f>
        <v>#REF!</v>
      </c>
      <c r="AL197" s="3" t="e">
        <f>AA197*#REF!</f>
        <v>#REF!</v>
      </c>
      <c r="AM197" s="3" t="e">
        <f>AB197*#REF!</f>
        <v>#REF!</v>
      </c>
      <c r="AN197" s="3" t="e">
        <f>AC197*#REF!</f>
        <v>#REF!</v>
      </c>
      <c r="AO197" s="3" t="e">
        <f>AD197*#REF!</f>
        <v>#REF!</v>
      </c>
      <c r="AP197" s="3" t="e">
        <f>AE197*#REF!</f>
        <v>#REF!</v>
      </c>
      <c r="AQ197" s="3" t="e">
        <f>AF197*#REF!</f>
        <v>#REF!</v>
      </c>
      <c r="AR197" s="3" t="e">
        <f>AG197*#REF!</f>
        <v>#REF!</v>
      </c>
    </row>
    <row r="198" spans="1:44" ht="15.75" hidden="1" customHeight="1" x14ac:dyDescent="0.35">
      <c r="A198" s="1" t="s">
        <v>22</v>
      </c>
      <c r="B198" s="1" t="s">
        <v>22</v>
      </c>
      <c r="C198" s="1" t="s">
        <v>22</v>
      </c>
      <c r="D198" s="1" t="s">
        <v>23</v>
      </c>
      <c r="E198" s="1" t="s">
        <v>226</v>
      </c>
      <c r="F198" s="1">
        <v>5006</v>
      </c>
      <c r="H198" s="1" t="s">
        <v>27</v>
      </c>
      <c r="I198" s="1">
        <v>0</v>
      </c>
      <c r="J198" s="1">
        <v>2.06</v>
      </c>
      <c r="K198" s="1">
        <v>4774303</v>
      </c>
      <c r="L198" s="1">
        <v>5500</v>
      </c>
      <c r="M198" s="1">
        <v>2015</v>
      </c>
      <c r="N198" s="1">
        <v>2015</v>
      </c>
      <c r="O198" s="1">
        <v>3.5</v>
      </c>
      <c r="P198" s="1">
        <v>200</v>
      </c>
      <c r="Q198" s="1">
        <v>0</v>
      </c>
      <c r="R198" s="1">
        <v>0</v>
      </c>
      <c r="S198" s="1">
        <v>0</v>
      </c>
      <c r="T198" s="1">
        <v>0</v>
      </c>
      <c r="U198" s="1">
        <v>1.8617127020042399E-2</v>
      </c>
      <c r="V198" s="1">
        <v>3400</v>
      </c>
      <c r="W198" s="3" t="e">
        <f>$V198*#REF!</f>
        <v>#REF!</v>
      </c>
      <c r="X198" s="3" t="e">
        <f>$V198*#REF!</f>
        <v>#REF!</v>
      </c>
      <c r="Y198" s="3" t="e">
        <f>$V198*#REF!</f>
        <v>#REF!</v>
      </c>
      <c r="Z198" s="3" t="e">
        <f>$V198*#REF!</f>
        <v>#REF!</v>
      </c>
      <c r="AA198" s="3" t="e">
        <f>$V198*#REF!</f>
        <v>#REF!</v>
      </c>
      <c r="AB198" s="3" t="e">
        <f>$V198*#REF!</f>
        <v>#REF!</v>
      </c>
      <c r="AC198" s="3" t="e">
        <f>$V198*#REF!</f>
        <v>#REF!</v>
      </c>
      <c r="AD198" s="3" t="e">
        <f>$V198*#REF!</f>
        <v>#REF!</v>
      </c>
      <c r="AE198" s="3" t="e">
        <f>$V198*#REF!</f>
        <v>#REF!</v>
      </c>
      <c r="AF198" s="3" t="e">
        <f>$V198*#REF!</f>
        <v>#REF!</v>
      </c>
      <c r="AG198" s="3" t="e">
        <f>$V198*#REF!</f>
        <v>#REF!</v>
      </c>
      <c r="AH198" s="3" t="e">
        <f>W198*#REF!</f>
        <v>#REF!</v>
      </c>
      <c r="AI198" s="3" t="e">
        <f>X198*#REF!</f>
        <v>#REF!</v>
      </c>
      <c r="AJ198" s="3" t="e">
        <f>Y198*#REF!</f>
        <v>#REF!</v>
      </c>
      <c r="AK198" s="3" t="e">
        <f>Z198*#REF!</f>
        <v>#REF!</v>
      </c>
      <c r="AL198" s="3" t="e">
        <f>AA198*#REF!</f>
        <v>#REF!</v>
      </c>
      <c r="AM198" s="3" t="e">
        <f>AB198*#REF!</f>
        <v>#REF!</v>
      </c>
      <c r="AN198" s="3" t="e">
        <f>AC198*#REF!</f>
        <v>#REF!</v>
      </c>
      <c r="AO198" s="3" t="e">
        <f>AD198*#REF!</f>
        <v>#REF!</v>
      </c>
      <c r="AP198" s="3" t="e">
        <f>AE198*#REF!</f>
        <v>#REF!</v>
      </c>
      <c r="AQ198" s="3" t="e">
        <f>AF198*#REF!</f>
        <v>#REF!</v>
      </c>
      <c r="AR198" s="3" t="e">
        <f>AG198*#REF!</f>
        <v>#REF!</v>
      </c>
    </row>
    <row r="199" spans="1:44" ht="15.75" hidden="1" customHeight="1" x14ac:dyDescent="0.35">
      <c r="A199" s="1" t="s">
        <v>22</v>
      </c>
      <c r="B199" s="1" t="s">
        <v>22</v>
      </c>
      <c r="C199" s="1" t="s">
        <v>22</v>
      </c>
      <c r="D199" s="1" t="s">
        <v>23</v>
      </c>
      <c r="E199" s="1" t="s">
        <v>227</v>
      </c>
      <c r="F199" s="1">
        <v>4384</v>
      </c>
      <c r="H199" s="1" t="s">
        <v>27</v>
      </c>
      <c r="I199" s="1">
        <v>1.39</v>
      </c>
      <c r="J199" s="1">
        <v>2.54</v>
      </c>
      <c r="K199" s="1">
        <v>7911383</v>
      </c>
      <c r="L199" s="1">
        <v>7000</v>
      </c>
      <c r="M199" s="1">
        <v>2016</v>
      </c>
      <c r="N199" s="1">
        <v>2016</v>
      </c>
      <c r="O199" s="1">
        <v>7</v>
      </c>
      <c r="P199" s="1">
        <v>500</v>
      </c>
      <c r="Q199" s="1">
        <v>0</v>
      </c>
      <c r="R199" s="1">
        <v>0</v>
      </c>
      <c r="S199" s="1">
        <v>0</v>
      </c>
      <c r="T199" s="1">
        <v>0</v>
      </c>
      <c r="U199" s="1">
        <v>1.2376663677088401E-2</v>
      </c>
      <c r="V199" s="1">
        <v>5200</v>
      </c>
      <c r="W199" s="3" t="e">
        <f>$V199*#REF!</f>
        <v>#REF!</v>
      </c>
      <c r="X199" s="3" t="e">
        <f>$V199*#REF!</f>
        <v>#REF!</v>
      </c>
      <c r="Y199" s="3" t="e">
        <f>$V199*#REF!</f>
        <v>#REF!</v>
      </c>
      <c r="Z199" s="3" t="e">
        <f>$V199*#REF!</f>
        <v>#REF!</v>
      </c>
      <c r="AA199" s="3" t="e">
        <f>$V199*#REF!</f>
        <v>#REF!</v>
      </c>
      <c r="AB199" s="3" t="e">
        <f>$V199*#REF!</f>
        <v>#REF!</v>
      </c>
      <c r="AC199" s="3" t="e">
        <f>$V199*#REF!</f>
        <v>#REF!</v>
      </c>
      <c r="AD199" s="3" t="e">
        <f>$V199*#REF!</f>
        <v>#REF!</v>
      </c>
      <c r="AE199" s="3" t="e">
        <f>$V199*#REF!</f>
        <v>#REF!</v>
      </c>
      <c r="AF199" s="3" t="e">
        <f>$V199*#REF!</f>
        <v>#REF!</v>
      </c>
      <c r="AG199" s="3" t="e">
        <f>$V199*#REF!</f>
        <v>#REF!</v>
      </c>
      <c r="AH199" s="3" t="e">
        <f>W199*#REF!</f>
        <v>#REF!</v>
      </c>
      <c r="AI199" s="3" t="e">
        <f>X199*#REF!</f>
        <v>#REF!</v>
      </c>
      <c r="AJ199" s="3" t="e">
        <f>Y199*#REF!</f>
        <v>#REF!</v>
      </c>
      <c r="AK199" s="3" t="e">
        <f>Z199*#REF!</f>
        <v>#REF!</v>
      </c>
      <c r="AL199" s="3" t="e">
        <f>AA199*#REF!</f>
        <v>#REF!</v>
      </c>
      <c r="AM199" s="3" t="e">
        <f>AB199*#REF!</f>
        <v>#REF!</v>
      </c>
      <c r="AN199" s="3" t="e">
        <f>AC199*#REF!</f>
        <v>#REF!</v>
      </c>
      <c r="AO199" s="3" t="e">
        <f>AD199*#REF!</f>
        <v>#REF!</v>
      </c>
      <c r="AP199" s="3" t="e">
        <f>AE199*#REF!</f>
        <v>#REF!</v>
      </c>
      <c r="AQ199" s="3" t="e">
        <f>AF199*#REF!</f>
        <v>#REF!</v>
      </c>
      <c r="AR199" s="3" t="e">
        <f>AG199*#REF!</f>
        <v>#REF!</v>
      </c>
    </row>
    <row r="200" spans="1:44" ht="15.75" hidden="1" customHeight="1" x14ac:dyDescent="0.35">
      <c r="A200" s="1" t="s">
        <v>22</v>
      </c>
      <c r="B200" s="1" t="s">
        <v>22</v>
      </c>
      <c r="C200" s="1" t="s">
        <v>22</v>
      </c>
      <c r="D200" s="1" t="s">
        <v>23</v>
      </c>
      <c r="E200" s="1" t="s">
        <v>228</v>
      </c>
      <c r="F200" s="1">
        <v>86410</v>
      </c>
      <c r="H200" s="1" t="s">
        <v>27</v>
      </c>
      <c r="I200" s="1">
        <v>0</v>
      </c>
      <c r="J200" s="1">
        <v>0.28000000000000003</v>
      </c>
      <c r="K200" s="1">
        <v>12503256</v>
      </c>
      <c r="L200" s="1">
        <v>600</v>
      </c>
      <c r="M200" s="1">
        <v>2012</v>
      </c>
      <c r="N200" s="1">
        <v>2015</v>
      </c>
      <c r="O200" s="1">
        <v>15</v>
      </c>
      <c r="P200" s="1">
        <v>90</v>
      </c>
      <c r="Q200" s="1">
        <v>65</v>
      </c>
      <c r="R200" s="1">
        <v>20</v>
      </c>
      <c r="S200" s="1">
        <v>4</v>
      </c>
      <c r="T200" s="1">
        <v>0</v>
      </c>
      <c r="U200" s="1">
        <v>3.9035321317164502E-3</v>
      </c>
      <c r="V200" s="1">
        <v>600</v>
      </c>
      <c r="W200" s="3" t="e">
        <f>$V200*#REF!</f>
        <v>#REF!</v>
      </c>
      <c r="X200" s="3" t="e">
        <f>$V200*#REF!</f>
        <v>#REF!</v>
      </c>
      <c r="Y200" s="3" t="e">
        <f>$V200*#REF!</f>
        <v>#REF!</v>
      </c>
      <c r="Z200" s="3" t="e">
        <f>$V200*#REF!</f>
        <v>#REF!</v>
      </c>
      <c r="AA200" s="3" t="e">
        <f>$V200*#REF!</f>
        <v>#REF!</v>
      </c>
      <c r="AB200" s="3" t="e">
        <f>$V200*#REF!</f>
        <v>#REF!</v>
      </c>
      <c r="AC200" s="3" t="e">
        <f>$V200*#REF!</f>
        <v>#REF!</v>
      </c>
      <c r="AD200" s="3" t="e">
        <f>$V200*#REF!</f>
        <v>#REF!</v>
      </c>
      <c r="AE200" s="3" t="e">
        <f>$V200*#REF!</f>
        <v>#REF!</v>
      </c>
      <c r="AF200" s="3" t="e">
        <f>$V200*#REF!</f>
        <v>#REF!</v>
      </c>
      <c r="AG200" s="3" t="e">
        <f>$V200*#REF!</f>
        <v>#REF!</v>
      </c>
      <c r="AH200" s="3" t="e">
        <f>W200*#REF!</f>
        <v>#REF!</v>
      </c>
      <c r="AI200" s="3" t="e">
        <f>X200*#REF!</f>
        <v>#REF!</v>
      </c>
      <c r="AJ200" s="3" t="e">
        <f>Y200*#REF!</f>
        <v>#REF!</v>
      </c>
      <c r="AK200" s="3" t="e">
        <f>Z200*#REF!</f>
        <v>#REF!</v>
      </c>
      <c r="AL200" s="3" t="e">
        <f>AA200*#REF!</f>
        <v>#REF!</v>
      </c>
      <c r="AM200" s="3" t="e">
        <f>AB200*#REF!</f>
        <v>#REF!</v>
      </c>
      <c r="AN200" s="3" t="e">
        <f>AC200*#REF!</f>
        <v>#REF!</v>
      </c>
      <c r="AO200" s="3" t="e">
        <f>AD200*#REF!</f>
        <v>#REF!</v>
      </c>
      <c r="AP200" s="3" t="e">
        <f>AE200*#REF!</f>
        <v>#REF!</v>
      </c>
      <c r="AQ200" s="3" t="e">
        <f>AF200*#REF!</f>
        <v>#REF!</v>
      </c>
      <c r="AR200" s="3" t="e">
        <f>AG200*#REF!</f>
        <v>#REF!</v>
      </c>
    </row>
    <row r="201" spans="1:44" ht="15.75" hidden="1" customHeight="1" x14ac:dyDescent="0.35">
      <c r="A201" s="1" t="s">
        <v>22</v>
      </c>
      <c r="B201" s="1" t="s">
        <v>22</v>
      </c>
      <c r="C201" s="1" t="s">
        <v>22</v>
      </c>
      <c r="D201" s="1" t="s">
        <v>23</v>
      </c>
      <c r="E201" s="1" t="s">
        <v>229</v>
      </c>
      <c r="F201" s="1">
        <v>3486</v>
      </c>
      <c r="H201" s="1" t="s">
        <v>27</v>
      </c>
      <c r="I201" s="1">
        <v>2.5099999999999998</v>
      </c>
      <c r="J201" s="1">
        <v>4.7300000000000004</v>
      </c>
      <c r="K201" s="1">
        <v>6402002</v>
      </c>
      <c r="L201" s="1">
        <v>2600</v>
      </c>
      <c r="M201" s="1">
        <v>2018</v>
      </c>
      <c r="N201" s="1">
        <v>2018</v>
      </c>
      <c r="O201" s="1">
        <v>10.5</v>
      </c>
      <c r="P201" s="1">
        <v>270</v>
      </c>
      <c r="Q201" s="1">
        <v>230</v>
      </c>
      <c r="R201" s="1">
        <v>39</v>
      </c>
      <c r="S201" s="1">
        <v>4</v>
      </c>
      <c r="T201" s="1">
        <v>0</v>
      </c>
      <c r="U201" s="1">
        <v>1.9812766251288302E-2</v>
      </c>
      <c r="V201" s="1">
        <v>2200</v>
      </c>
      <c r="W201" s="3" t="e">
        <f>$V201*#REF!</f>
        <v>#REF!</v>
      </c>
      <c r="X201" s="3" t="e">
        <f>$V201*#REF!</f>
        <v>#REF!</v>
      </c>
      <c r="Y201" s="3" t="e">
        <f>$V201*#REF!</f>
        <v>#REF!</v>
      </c>
      <c r="Z201" s="3" t="e">
        <f>$V201*#REF!</f>
        <v>#REF!</v>
      </c>
      <c r="AA201" s="3" t="e">
        <f>$V201*#REF!</f>
        <v>#REF!</v>
      </c>
      <c r="AB201" s="3" t="e">
        <f>$V201*#REF!</f>
        <v>#REF!</v>
      </c>
      <c r="AC201" s="3" t="e">
        <f>$V201*#REF!</f>
        <v>#REF!</v>
      </c>
      <c r="AD201" s="3" t="e">
        <f>$V201*#REF!</f>
        <v>#REF!</v>
      </c>
      <c r="AE201" s="3" t="e">
        <f>$V201*#REF!</f>
        <v>#REF!</v>
      </c>
      <c r="AF201" s="3" t="e">
        <f>$V201*#REF!</f>
        <v>#REF!</v>
      </c>
      <c r="AG201" s="3" t="e">
        <f>$V201*#REF!</f>
        <v>#REF!</v>
      </c>
      <c r="AH201" s="3" t="e">
        <f>W201*#REF!</f>
        <v>#REF!</v>
      </c>
      <c r="AI201" s="3" t="e">
        <f>X201*#REF!</f>
        <v>#REF!</v>
      </c>
      <c r="AJ201" s="3" t="e">
        <f>Y201*#REF!</f>
        <v>#REF!</v>
      </c>
      <c r="AK201" s="3" t="e">
        <f>Z201*#REF!</f>
        <v>#REF!</v>
      </c>
      <c r="AL201" s="3" t="e">
        <f>AA201*#REF!</f>
        <v>#REF!</v>
      </c>
      <c r="AM201" s="3" t="e">
        <f>AB201*#REF!</f>
        <v>#REF!</v>
      </c>
      <c r="AN201" s="3" t="e">
        <f>AC201*#REF!</f>
        <v>#REF!</v>
      </c>
      <c r="AO201" s="3" t="e">
        <f>AD201*#REF!</f>
        <v>#REF!</v>
      </c>
      <c r="AP201" s="3" t="e">
        <f>AE201*#REF!</f>
        <v>#REF!</v>
      </c>
      <c r="AQ201" s="3" t="e">
        <f>AF201*#REF!</f>
        <v>#REF!</v>
      </c>
      <c r="AR201" s="3" t="e">
        <f>AG201*#REF!</f>
        <v>#REF!</v>
      </c>
    </row>
    <row r="202" spans="1:44" ht="15.75" hidden="1" customHeight="1" x14ac:dyDescent="0.35">
      <c r="A202" s="1" t="s">
        <v>22</v>
      </c>
      <c r="B202" s="1" t="s">
        <v>22</v>
      </c>
      <c r="C202" s="1" t="s">
        <v>22</v>
      </c>
      <c r="D202" s="1" t="s">
        <v>23</v>
      </c>
      <c r="E202" s="1" t="s">
        <v>230</v>
      </c>
      <c r="F202" s="1">
        <v>4384</v>
      </c>
      <c r="H202" s="1" t="s">
        <v>27</v>
      </c>
      <c r="I202" s="1">
        <v>33.26</v>
      </c>
      <c r="J202" s="1">
        <v>33.6</v>
      </c>
      <c r="K202" s="1">
        <v>5159278</v>
      </c>
      <c r="L202" s="1">
        <v>15700</v>
      </c>
      <c r="M202" s="1">
        <v>2018</v>
      </c>
      <c r="N202" s="1">
        <v>2018</v>
      </c>
      <c r="O202" s="1">
        <v>3.5</v>
      </c>
      <c r="P202" s="1">
        <v>550</v>
      </c>
      <c r="Q202" s="1">
        <v>0</v>
      </c>
      <c r="R202" s="1">
        <v>0</v>
      </c>
      <c r="S202" s="1">
        <v>0</v>
      </c>
      <c r="T202" s="1">
        <v>0</v>
      </c>
      <c r="U202" s="1">
        <v>3.05266142456715E-3</v>
      </c>
      <c r="V202" s="1">
        <v>9500</v>
      </c>
      <c r="W202" s="3" t="e">
        <f>$V202*#REF!</f>
        <v>#REF!</v>
      </c>
      <c r="X202" s="3" t="e">
        <f>$V202*#REF!</f>
        <v>#REF!</v>
      </c>
      <c r="Y202" s="3" t="e">
        <f>$V202*#REF!</f>
        <v>#REF!</v>
      </c>
      <c r="Z202" s="3" t="e">
        <f>$V202*#REF!</f>
        <v>#REF!</v>
      </c>
      <c r="AA202" s="3" t="e">
        <f>$V202*#REF!</f>
        <v>#REF!</v>
      </c>
      <c r="AB202" s="3" t="e">
        <f>$V202*#REF!</f>
        <v>#REF!</v>
      </c>
      <c r="AC202" s="3" t="e">
        <f>$V202*#REF!</f>
        <v>#REF!</v>
      </c>
      <c r="AD202" s="3" t="e">
        <f>$V202*#REF!</f>
        <v>#REF!</v>
      </c>
      <c r="AE202" s="3" t="e">
        <f>$V202*#REF!</f>
        <v>#REF!</v>
      </c>
      <c r="AF202" s="3" t="e">
        <f>$V202*#REF!</f>
        <v>#REF!</v>
      </c>
      <c r="AG202" s="3" t="e">
        <f>$V202*#REF!</f>
        <v>#REF!</v>
      </c>
      <c r="AH202" s="3" t="e">
        <f>W202*#REF!</f>
        <v>#REF!</v>
      </c>
      <c r="AI202" s="3" t="e">
        <f>X202*#REF!</f>
        <v>#REF!</v>
      </c>
      <c r="AJ202" s="3" t="e">
        <f>Y202*#REF!</f>
        <v>#REF!</v>
      </c>
      <c r="AK202" s="3" t="e">
        <f>Z202*#REF!</f>
        <v>#REF!</v>
      </c>
      <c r="AL202" s="3" t="e">
        <f>AA202*#REF!</f>
        <v>#REF!</v>
      </c>
      <c r="AM202" s="3" t="e">
        <f>AB202*#REF!</f>
        <v>#REF!</v>
      </c>
      <c r="AN202" s="3" t="e">
        <f>AC202*#REF!</f>
        <v>#REF!</v>
      </c>
      <c r="AO202" s="3" t="e">
        <f>AD202*#REF!</f>
        <v>#REF!</v>
      </c>
      <c r="AP202" s="3" t="e">
        <f>AE202*#REF!</f>
        <v>#REF!</v>
      </c>
      <c r="AQ202" s="3" t="e">
        <f>AF202*#REF!</f>
        <v>#REF!</v>
      </c>
      <c r="AR202" s="3" t="e">
        <f>AG202*#REF!</f>
        <v>#REF!</v>
      </c>
    </row>
    <row r="203" spans="1:44" ht="15.75" hidden="1" customHeight="1" x14ac:dyDescent="0.35">
      <c r="A203" s="1" t="s">
        <v>22</v>
      </c>
      <c r="B203" s="1" t="s">
        <v>22</v>
      </c>
      <c r="C203" s="1" t="s">
        <v>22</v>
      </c>
      <c r="D203" s="1" t="s">
        <v>23</v>
      </c>
      <c r="E203" s="1" t="s">
        <v>231</v>
      </c>
      <c r="F203" s="1">
        <v>6164</v>
      </c>
      <c r="H203" s="1" t="s">
        <v>25</v>
      </c>
      <c r="I203" s="1">
        <v>0.16</v>
      </c>
      <c r="J203" s="1">
        <v>0.3</v>
      </c>
      <c r="K203" s="1">
        <v>11240650</v>
      </c>
      <c r="L203" s="1">
        <v>18900</v>
      </c>
      <c r="M203" s="1">
        <v>2015</v>
      </c>
      <c r="N203" s="1">
        <v>2015</v>
      </c>
      <c r="O203" s="1">
        <v>7</v>
      </c>
      <c r="P203" s="1">
        <v>1300</v>
      </c>
      <c r="Q203" s="1">
        <v>0</v>
      </c>
      <c r="R203" s="1">
        <v>0</v>
      </c>
      <c r="S203" s="1">
        <v>0</v>
      </c>
      <c r="T203" s="1">
        <v>0</v>
      </c>
      <c r="U203" s="1">
        <v>1.3973891983649401E-3</v>
      </c>
      <c r="V203" s="1">
        <v>13700</v>
      </c>
      <c r="W203" s="3" t="e">
        <f>$V203*#REF!</f>
        <v>#REF!</v>
      </c>
      <c r="X203" s="3" t="e">
        <f>$V203*#REF!</f>
        <v>#REF!</v>
      </c>
      <c r="Y203" s="3" t="e">
        <f>$V203*#REF!</f>
        <v>#REF!</v>
      </c>
      <c r="Z203" s="3" t="e">
        <f>$V203*#REF!</f>
        <v>#REF!</v>
      </c>
      <c r="AA203" s="3" t="e">
        <f>$V203*#REF!</f>
        <v>#REF!</v>
      </c>
      <c r="AB203" s="3" t="e">
        <f>$V203*#REF!</f>
        <v>#REF!</v>
      </c>
      <c r="AC203" s="3" t="e">
        <f>$V203*#REF!</f>
        <v>#REF!</v>
      </c>
      <c r="AD203" s="3" t="e">
        <f>$V203*#REF!</f>
        <v>#REF!</v>
      </c>
      <c r="AE203" s="3" t="e">
        <f>$V203*#REF!</f>
        <v>#REF!</v>
      </c>
      <c r="AF203" s="3" t="e">
        <f>$V203*#REF!</f>
        <v>#REF!</v>
      </c>
      <c r="AG203" s="3" t="e">
        <f>$V203*#REF!</f>
        <v>#REF!</v>
      </c>
      <c r="AH203" s="3" t="e">
        <f>W203*#REF!</f>
        <v>#REF!</v>
      </c>
      <c r="AI203" s="3" t="e">
        <f>X203*#REF!</f>
        <v>#REF!</v>
      </c>
      <c r="AJ203" s="3" t="e">
        <f>Y203*#REF!</f>
        <v>#REF!</v>
      </c>
      <c r="AK203" s="3" t="e">
        <f>Z203*#REF!</f>
        <v>#REF!</v>
      </c>
      <c r="AL203" s="3" t="e">
        <f>AA203*#REF!</f>
        <v>#REF!</v>
      </c>
      <c r="AM203" s="3" t="e">
        <f>AB203*#REF!</f>
        <v>#REF!</v>
      </c>
      <c r="AN203" s="3" t="e">
        <f>AC203*#REF!</f>
        <v>#REF!</v>
      </c>
      <c r="AO203" s="3" t="e">
        <f>AD203*#REF!</f>
        <v>#REF!</v>
      </c>
      <c r="AP203" s="3" t="e">
        <f>AE203*#REF!</f>
        <v>#REF!</v>
      </c>
      <c r="AQ203" s="3" t="e">
        <f>AF203*#REF!</f>
        <v>#REF!</v>
      </c>
      <c r="AR203" s="3" t="e">
        <f>AG203*#REF!</f>
        <v>#REF!</v>
      </c>
    </row>
    <row r="204" spans="1:44" ht="15.75" hidden="1" customHeight="1" x14ac:dyDescent="0.35">
      <c r="A204" s="1" t="s">
        <v>22</v>
      </c>
      <c r="B204" s="1" t="s">
        <v>22</v>
      </c>
      <c r="C204" s="1" t="s">
        <v>22</v>
      </c>
      <c r="D204" s="1" t="s">
        <v>23</v>
      </c>
      <c r="E204" s="1" t="s">
        <v>232</v>
      </c>
      <c r="F204" s="1">
        <v>3500</v>
      </c>
      <c r="H204" s="1" t="s">
        <v>25</v>
      </c>
      <c r="I204" s="1">
        <v>297.79000000000002</v>
      </c>
      <c r="J204" s="1">
        <v>299.02</v>
      </c>
      <c r="K204" s="1">
        <v>3286471</v>
      </c>
      <c r="L204" s="1">
        <v>26200</v>
      </c>
      <c r="M204" s="1">
        <v>2016</v>
      </c>
      <c r="N204" s="1">
        <v>2018</v>
      </c>
      <c r="O204" s="1">
        <v>8</v>
      </c>
      <c r="P204" s="1">
        <v>2050</v>
      </c>
      <c r="Q204" s="1">
        <v>0</v>
      </c>
      <c r="R204" s="1">
        <v>0</v>
      </c>
      <c r="S204" s="1">
        <v>0</v>
      </c>
      <c r="T204" s="1">
        <v>0</v>
      </c>
      <c r="U204" s="1">
        <v>1.09976639662783E-2</v>
      </c>
      <c r="V204" s="1">
        <v>19600</v>
      </c>
      <c r="W204" s="3" t="e">
        <f>$V204*#REF!</f>
        <v>#REF!</v>
      </c>
      <c r="X204" s="3" t="e">
        <f>$V204*#REF!</f>
        <v>#REF!</v>
      </c>
      <c r="Y204" s="3" t="e">
        <f>$V204*#REF!</f>
        <v>#REF!</v>
      </c>
      <c r="Z204" s="3" t="e">
        <f>$V204*#REF!</f>
        <v>#REF!</v>
      </c>
      <c r="AA204" s="3" t="e">
        <f>$V204*#REF!</f>
        <v>#REF!</v>
      </c>
      <c r="AB204" s="3" t="e">
        <f>$V204*#REF!</f>
        <v>#REF!</v>
      </c>
      <c r="AC204" s="3" t="e">
        <f>$V204*#REF!</f>
        <v>#REF!</v>
      </c>
      <c r="AD204" s="3" t="e">
        <f>$V204*#REF!</f>
        <v>#REF!</v>
      </c>
      <c r="AE204" s="3" t="e">
        <f>$V204*#REF!</f>
        <v>#REF!</v>
      </c>
      <c r="AF204" s="3" t="e">
        <f>$V204*#REF!</f>
        <v>#REF!</v>
      </c>
      <c r="AG204" s="3" t="e">
        <f>$V204*#REF!</f>
        <v>#REF!</v>
      </c>
      <c r="AH204" s="3" t="e">
        <f>W204*#REF!</f>
        <v>#REF!</v>
      </c>
      <c r="AI204" s="3" t="e">
        <f>X204*#REF!</f>
        <v>#REF!</v>
      </c>
      <c r="AJ204" s="3" t="e">
        <f>Y204*#REF!</f>
        <v>#REF!</v>
      </c>
      <c r="AK204" s="3" t="e">
        <f>Z204*#REF!</f>
        <v>#REF!</v>
      </c>
      <c r="AL204" s="3" t="e">
        <f>AA204*#REF!</f>
        <v>#REF!</v>
      </c>
      <c r="AM204" s="3" t="e">
        <f>AB204*#REF!</f>
        <v>#REF!</v>
      </c>
      <c r="AN204" s="3" t="e">
        <f>AC204*#REF!</f>
        <v>#REF!</v>
      </c>
      <c r="AO204" s="3" t="e">
        <f>AD204*#REF!</f>
        <v>#REF!</v>
      </c>
      <c r="AP204" s="3" t="e">
        <f>AE204*#REF!</f>
        <v>#REF!</v>
      </c>
      <c r="AQ204" s="3" t="e">
        <f>AF204*#REF!</f>
        <v>#REF!</v>
      </c>
      <c r="AR204" s="3" t="e">
        <f>AG204*#REF!</f>
        <v>#REF!</v>
      </c>
    </row>
    <row r="205" spans="1:44" ht="15.75" hidden="1" customHeight="1" x14ac:dyDescent="0.35">
      <c r="A205" s="1" t="s">
        <v>22</v>
      </c>
      <c r="B205" s="1" t="s">
        <v>22</v>
      </c>
      <c r="C205" s="1" t="s">
        <v>22</v>
      </c>
      <c r="D205" s="1" t="s">
        <v>23</v>
      </c>
      <c r="E205" s="1" t="s">
        <v>233</v>
      </c>
      <c r="F205" s="1">
        <v>17033</v>
      </c>
      <c r="H205" s="1" t="s">
        <v>27</v>
      </c>
      <c r="I205" s="1">
        <v>11.12</v>
      </c>
      <c r="J205" s="1">
        <v>30.97</v>
      </c>
      <c r="K205" s="1">
        <v>6406806</v>
      </c>
      <c r="L205" s="1">
        <v>36</v>
      </c>
      <c r="M205" s="1">
        <v>2016</v>
      </c>
      <c r="N205" s="1">
        <v>2017</v>
      </c>
      <c r="O205" s="1">
        <v>5.5</v>
      </c>
      <c r="P205" s="1">
        <v>2</v>
      </c>
      <c r="Q205" s="1">
        <v>2</v>
      </c>
      <c r="R205" s="1">
        <v>0</v>
      </c>
      <c r="S205" s="1">
        <v>0</v>
      </c>
      <c r="T205" s="1">
        <v>0</v>
      </c>
      <c r="U205" s="1">
        <v>0.201836524443435</v>
      </c>
      <c r="V205" s="1">
        <v>26</v>
      </c>
      <c r="W205" s="3" t="e">
        <f>$V205*#REF!</f>
        <v>#REF!</v>
      </c>
      <c r="X205" s="3" t="e">
        <f>$V205*#REF!</f>
        <v>#REF!</v>
      </c>
      <c r="Y205" s="3" t="e">
        <f>$V205*#REF!</f>
        <v>#REF!</v>
      </c>
      <c r="Z205" s="3" t="e">
        <f>$V205*#REF!</f>
        <v>#REF!</v>
      </c>
      <c r="AA205" s="3" t="e">
        <f>$V205*#REF!</f>
        <v>#REF!</v>
      </c>
      <c r="AB205" s="3" t="e">
        <f>$V205*#REF!</f>
        <v>#REF!</v>
      </c>
      <c r="AC205" s="3" t="e">
        <f>$V205*#REF!</f>
        <v>#REF!</v>
      </c>
      <c r="AD205" s="3" t="e">
        <f>$V205*#REF!</f>
        <v>#REF!</v>
      </c>
      <c r="AE205" s="3" t="e">
        <f>$V205*#REF!</f>
        <v>#REF!</v>
      </c>
      <c r="AF205" s="3" t="e">
        <f>$V205*#REF!</f>
        <v>#REF!</v>
      </c>
      <c r="AG205" s="3" t="e">
        <f>$V205*#REF!</f>
        <v>#REF!</v>
      </c>
      <c r="AH205" s="3" t="e">
        <f>W205*#REF!</f>
        <v>#REF!</v>
      </c>
      <c r="AI205" s="3" t="e">
        <f>X205*#REF!</f>
        <v>#REF!</v>
      </c>
      <c r="AJ205" s="3" t="e">
        <f>Y205*#REF!</f>
        <v>#REF!</v>
      </c>
      <c r="AK205" s="3" t="e">
        <f>Z205*#REF!</f>
        <v>#REF!</v>
      </c>
      <c r="AL205" s="3" t="e">
        <f>AA205*#REF!</f>
        <v>#REF!</v>
      </c>
      <c r="AM205" s="3" t="e">
        <f>AB205*#REF!</f>
        <v>#REF!</v>
      </c>
      <c r="AN205" s="3" t="e">
        <f>AC205*#REF!</f>
        <v>#REF!</v>
      </c>
      <c r="AO205" s="3" t="e">
        <f>AD205*#REF!</f>
        <v>#REF!</v>
      </c>
      <c r="AP205" s="3" t="e">
        <f>AE205*#REF!</f>
        <v>#REF!</v>
      </c>
      <c r="AQ205" s="3" t="e">
        <f>AF205*#REF!</f>
        <v>#REF!</v>
      </c>
      <c r="AR205" s="3" t="e">
        <f>AG205*#REF!</f>
        <v>#REF!</v>
      </c>
    </row>
    <row r="206" spans="1:44" ht="15.75" hidden="1" customHeight="1" x14ac:dyDescent="0.35">
      <c r="A206" s="1" t="s">
        <v>22</v>
      </c>
      <c r="B206" s="1" t="s">
        <v>22</v>
      </c>
      <c r="C206" s="1" t="s">
        <v>22</v>
      </c>
      <c r="D206" s="1" t="s">
        <v>23</v>
      </c>
      <c r="E206" s="1" t="s">
        <v>234</v>
      </c>
      <c r="F206" s="1">
        <v>4126</v>
      </c>
      <c r="H206" s="1" t="s">
        <v>27</v>
      </c>
      <c r="I206" s="1">
        <v>14.82</v>
      </c>
      <c r="J206" s="1">
        <v>16.59</v>
      </c>
      <c r="K206" s="1">
        <v>3286605</v>
      </c>
      <c r="L206" s="1">
        <v>3800</v>
      </c>
      <c r="M206" s="1">
        <v>2014</v>
      </c>
      <c r="N206" s="1">
        <v>2014</v>
      </c>
      <c r="O206" s="1">
        <v>6.5</v>
      </c>
      <c r="P206" s="1">
        <v>250</v>
      </c>
      <c r="Q206" s="1">
        <v>200</v>
      </c>
      <c r="R206" s="1">
        <v>41</v>
      </c>
      <c r="S206" s="1">
        <v>7</v>
      </c>
      <c r="T206" s="1">
        <v>1</v>
      </c>
      <c r="U206" s="1">
        <v>1.8588132079346599E-2</v>
      </c>
      <c r="V206" s="1">
        <v>2700</v>
      </c>
      <c r="W206" s="3" t="e">
        <f>$V206*#REF!</f>
        <v>#REF!</v>
      </c>
      <c r="X206" s="3" t="e">
        <f>$V206*#REF!</f>
        <v>#REF!</v>
      </c>
      <c r="Y206" s="3" t="e">
        <f>$V206*#REF!</f>
        <v>#REF!</v>
      </c>
      <c r="Z206" s="3" t="e">
        <f>$V206*#REF!</f>
        <v>#REF!</v>
      </c>
      <c r="AA206" s="3" t="e">
        <f>$V206*#REF!</f>
        <v>#REF!</v>
      </c>
      <c r="AB206" s="3" t="e">
        <f>$V206*#REF!</f>
        <v>#REF!</v>
      </c>
      <c r="AC206" s="3" t="e">
        <f>$V206*#REF!</f>
        <v>#REF!</v>
      </c>
      <c r="AD206" s="3" t="e">
        <f>$V206*#REF!</f>
        <v>#REF!</v>
      </c>
      <c r="AE206" s="3" t="e">
        <f>$V206*#REF!</f>
        <v>#REF!</v>
      </c>
      <c r="AF206" s="3" t="e">
        <f>$V206*#REF!</f>
        <v>#REF!</v>
      </c>
      <c r="AG206" s="3" t="e">
        <f>$V206*#REF!</f>
        <v>#REF!</v>
      </c>
      <c r="AH206" s="3" t="e">
        <f>W206*#REF!</f>
        <v>#REF!</v>
      </c>
      <c r="AI206" s="3" t="e">
        <f>X206*#REF!</f>
        <v>#REF!</v>
      </c>
      <c r="AJ206" s="3" t="e">
        <f>Y206*#REF!</f>
        <v>#REF!</v>
      </c>
      <c r="AK206" s="3" t="e">
        <f>Z206*#REF!</f>
        <v>#REF!</v>
      </c>
      <c r="AL206" s="3" t="e">
        <f>AA206*#REF!</f>
        <v>#REF!</v>
      </c>
      <c r="AM206" s="3" t="e">
        <f>AB206*#REF!</f>
        <v>#REF!</v>
      </c>
      <c r="AN206" s="3" t="e">
        <f>AC206*#REF!</f>
        <v>#REF!</v>
      </c>
      <c r="AO206" s="3" t="e">
        <f>AD206*#REF!</f>
        <v>#REF!</v>
      </c>
      <c r="AP206" s="3" t="e">
        <f>AE206*#REF!</f>
        <v>#REF!</v>
      </c>
      <c r="AQ206" s="3" t="e">
        <f>AF206*#REF!</f>
        <v>#REF!</v>
      </c>
      <c r="AR206" s="3" t="e">
        <f>AG206*#REF!</f>
        <v>#REF!</v>
      </c>
    </row>
    <row r="207" spans="1:44" ht="15.75" hidden="1" customHeight="1" x14ac:dyDescent="0.35">
      <c r="A207" s="1" t="s">
        <v>22</v>
      </c>
      <c r="B207" s="1" t="s">
        <v>22</v>
      </c>
      <c r="C207" s="1" t="s">
        <v>22</v>
      </c>
      <c r="D207" s="1" t="s">
        <v>23</v>
      </c>
      <c r="E207" s="1" t="s">
        <v>235</v>
      </c>
      <c r="F207" s="1">
        <v>5600</v>
      </c>
      <c r="H207" s="1" t="s">
        <v>27</v>
      </c>
      <c r="I207" s="1">
        <v>0</v>
      </c>
      <c r="J207" s="1">
        <v>0.49</v>
      </c>
      <c r="K207" s="1">
        <v>6077822</v>
      </c>
      <c r="L207" s="1">
        <v>5100</v>
      </c>
      <c r="M207" s="1">
        <v>2014</v>
      </c>
      <c r="N207" s="1">
        <v>2014</v>
      </c>
      <c r="O207" s="1">
        <v>4.5</v>
      </c>
      <c r="P207" s="1">
        <v>230</v>
      </c>
      <c r="Q207" s="1">
        <v>0</v>
      </c>
      <c r="R207" s="1">
        <v>0</v>
      </c>
      <c r="S207" s="1">
        <v>0</v>
      </c>
      <c r="T207" s="1">
        <v>0</v>
      </c>
      <c r="U207" s="1">
        <v>4.5648981808509102E-3</v>
      </c>
      <c r="V207" s="1">
        <v>3300</v>
      </c>
      <c r="W207" s="3" t="e">
        <f>$V207*#REF!</f>
        <v>#REF!</v>
      </c>
      <c r="X207" s="3" t="e">
        <f>$V207*#REF!</f>
        <v>#REF!</v>
      </c>
      <c r="Y207" s="3" t="e">
        <f>$V207*#REF!</f>
        <v>#REF!</v>
      </c>
      <c r="Z207" s="3" t="e">
        <f>$V207*#REF!</f>
        <v>#REF!</v>
      </c>
      <c r="AA207" s="3" t="e">
        <f>$V207*#REF!</f>
        <v>#REF!</v>
      </c>
      <c r="AB207" s="3" t="e">
        <f>$V207*#REF!</f>
        <v>#REF!</v>
      </c>
      <c r="AC207" s="3" t="e">
        <f>$V207*#REF!</f>
        <v>#REF!</v>
      </c>
      <c r="AD207" s="3" t="e">
        <f>$V207*#REF!</f>
        <v>#REF!</v>
      </c>
      <c r="AE207" s="3" t="e">
        <f>$V207*#REF!</f>
        <v>#REF!</v>
      </c>
      <c r="AF207" s="3" t="e">
        <f>$V207*#REF!</f>
        <v>#REF!</v>
      </c>
      <c r="AG207" s="3" t="e">
        <f>$V207*#REF!</f>
        <v>#REF!</v>
      </c>
      <c r="AH207" s="3" t="e">
        <f>W207*#REF!</f>
        <v>#REF!</v>
      </c>
      <c r="AI207" s="3" t="e">
        <f>X207*#REF!</f>
        <v>#REF!</v>
      </c>
      <c r="AJ207" s="3" t="e">
        <f>Y207*#REF!</f>
        <v>#REF!</v>
      </c>
      <c r="AK207" s="3" t="e">
        <f>Z207*#REF!</f>
        <v>#REF!</v>
      </c>
      <c r="AL207" s="3" t="e">
        <f>AA207*#REF!</f>
        <v>#REF!</v>
      </c>
      <c r="AM207" s="3" t="e">
        <f>AB207*#REF!</f>
        <v>#REF!</v>
      </c>
      <c r="AN207" s="3" t="e">
        <f>AC207*#REF!</f>
        <v>#REF!</v>
      </c>
      <c r="AO207" s="3" t="e">
        <f>AD207*#REF!</f>
        <v>#REF!</v>
      </c>
      <c r="AP207" s="3" t="e">
        <f>AE207*#REF!</f>
        <v>#REF!</v>
      </c>
      <c r="AQ207" s="3" t="e">
        <f>AF207*#REF!</f>
        <v>#REF!</v>
      </c>
      <c r="AR207" s="3" t="e">
        <f>AG207*#REF!</f>
        <v>#REF!</v>
      </c>
    </row>
    <row r="208" spans="1:44" ht="15.75" hidden="1" customHeight="1" x14ac:dyDescent="0.35">
      <c r="A208" s="1" t="s">
        <v>22</v>
      </c>
      <c r="B208" s="1" t="s">
        <v>22</v>
      </c>
      <c r="C208" s="1" t="s">
        <v>22</v>
      </c>
      <c r="D208" s="1" t="s">
        <v>23</v>
      </c>
      <c r="E208" s="1" t="s">
        <v>236</v>
      </c>
      <c r="F208" s="1">
        <v>53232</v>
      </c>
      <c r="H208" s="1" t="s">
        <v>27</v>
      </c>
      <c r="I208" s="1">
        <v>0</v>
      </c>
      <c r="J208" s="1">
        <v>0.56999999999999995</v>
      </c>
      <c r="K208" s="1">
        <v>11267179</v>
      </c>
      <c r="L208" s="1">
        <v>2200</v>
      </c>
      <c r="M208" s="1">
        <v>2017</v>
      </c>
      <c r="N208" s="1">
        <v>2017</v>
      </c>
      <c r="O208" s="1">
        <v>8.5</v>
      </c>
      <c r="P208" s="1">
        <v>190</v>
      </c>
      <c r="Q208" s="1">
        <v>100</v>
      </c>
      <c r="R208" s="1">
        <v>41</v>
      </c>
      <c r="S208" s="1">
        <v>48</v>
      </c>
      <c r="T208" s="1">
        <v>1</v>
      </c>
      <c r="U208" s="1">
        <v>5.7870301797434002E-3</v>
      </c>
      <c r="V208" s="1">
        <v>1700</v>
      </c>
      <c r="W208" s="3" t="e">
        <f>$V208*#REF!</f>
        <v>#REF!</v>
      </c>
      <c r="X208" s="3" t="e">
        <f>$V208*#REF!</f>
        <v>#REF!</v>
      </c>
      <c r="Y208" s="3" t="e">
        <f>$V208*#REF!</f>
        <v>#REF!</v>
      </c>
      <c r="Z208" s="3" t="e">
        <f>$V208*#REF!</f>
        <v>#REF!</v>
      </c>
      <c r="AA208" s="3" t="e">
        <f>$V208*#REF!</f>
        <v>#REF!</v>
      </c>
      <c r="AB208" s="3" t="e">
        <f>$V208*#REF!</f>
        <v>#REF!</v>
      </c>
      <c r="AC208" s="3" t="e">
        <f>$V208*#REF!</f>
        <v>#REF!</v>
      </c>
      <c r="AD208" s="3" t="e">
        <f>$V208*#REF!</f>
        <v>#REF!</v>
      </c>
      <c r="AE208" s="3" t="e">
        <f>$V208*#REF!</f>
        <v>#REF!</v>
      </c>
      <c r="AF208" s="3" t="e">
        <f>$V208*#REF!</f>
        <v>#REF!</v>
      </c>
      <c r="AG208" s="3" t="e">
        <f>$V208*#REF!</f>
        <v>#REF!</v>
      </c>
      <c r="AH208" s="3" t="e">
        <f>W208*#REF!</f>
        <v>#REF!</v>
      </c>
      <c r="AI208" s="3" t="e">
        <f>X208*#REF!</f>
        <v>#REF!</v>
      </c>
      <c r="AJ208" s="3" t="e">
        <f>Y208*#REF!</f>
        <v>#REF!</v>
      </c>
      <c r="AK208" s="3" t="e">
        <f>Z208*#REF!</f>
        <v>#REF!</v>
      </c>
      <c r="AL208" s="3" t="e">
        <f>AA208*#REF!</f>
        <v>#REF!</v>
      </c>
      <c r="AM208" s="3" t="e">
        <f>AB208*#REF!</f>
        <v>#REF!</v>
      </c>
      <c r="AN208" s="3" t="e">
        <f>AC208*#REF!</f>
        <v>#REF!</v>
      </c>
      <c r="AO208" s="3" t="e">
        <f>AD208*#REF!</f>
        <v>#REF!</v>
      </c>
      <c r="AP208" s="3" t="e">
        <f>AE208*#REF!</f>
        <v>#REF!</v>
      </c>
      <c r="AQ208" s="3" t="e">
        <f>AF208*#REF!</f>
        <v>#REF!</v>
      </c>
      <c r="AR208" s="3" t="e">
        <f>AG208*#REF!</f>
        <v>#REF!</v>
      </c>
    </row>
    <row r="209" spans="1:44" ht="15.75" hidden="1" customHeight="1" x14ac:dyDescent="0.35">
      <c r="A209" s="1" t="s">
        <v>22</v>
      </c>
      <c r="B209" s="1" t="s">
        <v>22</v>
      </c>
      <c r="C209" s="1" t="s">
        <v>22</v>
      </c>
      <c r="D209" s="1" t="s">
        <v>23</v>
      </c>
      <c r="E209" s="1" t="s">
        <v>237</v>
      </c>
      <c r="F209" s="1">
        <v>4495</v>
      </c>
      <c r="H209" s="1" t="s">
        <v>27</v>
      </c>
      <c r="I209" s="1">
        <v>0</v>
      </c>
      <c r="J209" s="1">
        <v>6.46</v>
      </c>
      <c r="K209" s="1">
        <v>3286813</v>
      </c>
      <c r="L209" s="1">
        <v>2600</v>
      </c>
      <c r="M209" s="1">
        <v>2018</v>
      </c>
      <c r="N209" s="1">
        <v>2018</v>
      </c>
      <c r="O209" s="1">
        <v>9</v>
      </c>
      <c r="P209" s="1">
        <v>240</v>
      </c>
      <c r="Q209" s="1">
        <v>180</v>
      </c>
      <c r="R209" s="1">
        <v>55</v>
      </c>
      <c r="S209" s="1">
        <v>2</v>
      </c>
      <c r="T209" s="1">
        <v>1</v>
      </c>
      <c r="U209" s="1">
        <v>5.78565498294214E-2</v>
      </c>
      <c r="V209" s="1">
        <v>2100</v>
      </c>
      <c r="W209" s="3" t="e">
        <f>$V209*#REF!</f>
        <v>#REF!</v>
      </c>
      <c r="X209" s="3" t="e">
        <f>$V209*#REF!</f>
        <v>#REF!</v>
      </c>
      <c r="Y209" s="3" t="e">
        <f>$V209*#REF!</f>
        <v>#REF!</v>
      </c>
      <c r="Z209" s="3" t="e">
        <f>$V209*#REF!</f>
        <v>#REF!</v>
      </c>
      <c r="AA209" s="3" t="e">
        <f>$V209*#REF!</f>
        <v>#REF!</v>
      </c>
      <c r="AB209" s="3" t="e">
        <f>$V209*#REF!</f>
        <v>#REF!</v>
      </c>
      <c r="AC209" s="3" t="e">
        <f>$V209*#REF!</f>
        <v>#REF!</v>
      </c>
      <c r="AD209" s="3" t="e">
        <f>$V209*#REF!</f>
        <v>#REF!</v>
      </c>
      <c r="AE209" s="3" t="e">
        <f>$V209*#REF!</f>
        <v>#REF!</v>
      </c>
      <c r="AF209" s="3" t="e">
        <f>$V209*#REF!</f>
        <v>#REF!</v>
      </c>
      <c r="AG209" s="3" t="e">
        <f>$V209*#REF!</f>
        <v>#REF!</v>
      </c>
      <c r="AH209" s="3" t="e">
        <f>W209*#REF!</f>
        <v>#REF!</v>
      </c>
      <c r="AI209" s="3" t="e">
        <f>X209*#REF!</f>
        <v>#REF!</v>
      </c>
      <c r="AJ209" s="3" t="e">
        <f>Y209*#REF!</f>
        <v>#REF!</v>
      </c>
      <c r="AK209" s="3" t="e">
        <f>Z209*#REF!</f>
        <v>#REF!</v>
      </c>
      <c r="AL209" s="3" t="e">
        <f>AA209*#REF!</f>
        <v>#REF!</v>
      </c>
      <c r="AM209" s="3" t="e">
        <f>AB209*#REF!</f>
        <v>#REF!</v>
      </c>
      <c r="AN209" s="3" t="e">
        <f>AC209*#REF!</f>
        <v>#REF!</v>
      </c>
      <c r="AO209" s="3" t="e">
        <f>AD209*#REF!</f>
        <v>#REF!</v>
      </c>
      <c r="AP209" s="3" t="e">
        <f>AE209*#REF!</f>
        <v>#REF!</v>
      </c>
      <c r="AQ209" s="3" t="e">
        <f>AF209*#REF!</f>
        <v>#REF!</v>
      </c>
      <c r="AR209" s="3" t="e">
        <f>AG209*#REF!</f>
        <v>#REF!</v>
      </c>
    </row>
    <row r="210" spans="1:44" ht="15.75" hidden="1" customHeight="1" x14ac:dyDescent="0.35">
      <c r="A210" s="1" t="s">
        <v>22</v>
      </c>
      <c r="B210" s="1" t="s">
        <v>22</v>
      </c>
      <c r="C210" s="1" t="s">
        <v>22</v>
      </c>
      <c r="D210" s="1" t="s">
        <v>23</v>
      </c>
      <c r="E210" s="1" t="s">
        <v>238</v>
      </c>
      <c r="F210" s="1">
        <v>4141</v>
      </c>
      <c r="H210" s="1" t="s">
        <v>27</v>
      </c>
      <c r="I210" s="1">
        <v>0.3</v>
      </c>
      <c r="J210" s="1">
        <v>1.01</v>
      </c>
      <c r="K210" s="1">
        <v>3286618</v>
      </c>
      <c r="L210" s="1">
        <v>3600</v>
      </c>
      <c r="M210" s="1">
        <v>2017</v>
      </c>
      <c r="N210" s="1">
        <v>2018</v>
      </c>
      <c r="O210" s="1">
        <v>5.5</v>
      </c>
      <c r="P210" s="1">
        <v>190</v>
      </c>
      <c r="Q210" s="1">
        <v>160</v>
      </c>
      <c r="R210" s="1">
        <v>22</v>
      </c>
      <c r="S210" s="1">
        <v>4</v>
      </c>
      <c r="T210" s="1">
        <v>5</v>
      </c>
      <c r="U210" s="1">
        <v>7.5263380788691296E-3</v>
      </c>
      <c r="V210" s="1">
        <v>2400</v>
      </c>
      <c r="W210" s="3" t="e">
        <f>$V210*#REF!</f>
        <v>#REF!</v>
      </c>
      <c r="X210" s="3" t="e">
        <f>$V210*#REF!</f>
        <v>#REF!</v>
      </c>
      <c r="Y210" s="3" t="e">
        <f>$V210*#REF!</f>
        <v>#REF!</v>
      </c>
      <c r="Z210" s="3" t="e">
        <f>$V210*#REF!</f>
        <v>#REF!</v>
      </c>
      <c r="AA210" s="3" t="e">
        <f>$V210*#REF!</f>
        <v>#REF!</v>
      </c>
      <c r="AB210" s="3" t="e">
        <f>$V210*#REF!</f>
        <v>#REF!</v>
      </c>
      <c r="AC210" s="3" t="e">
        <f>$V210*#REF!</f>
        <v>#REF!</v>
      </c>
      <c r="AD210" s="3" t="e">
        <f>$V210*#REF!</f>
        <v>#REF!</v>
      </c>
      <c r="AE210" s="3" t="e">
        <f>$V210*#REF!</f>
        <v>#REF!</v>
      </c>
      <c r="AF210" s="3" t="e">
        <f>$V210*#REF!</f>
        <v>#REF!</v>
      </c>
      <c r="AG210" s="3" t="e">
        <f>$V210*#REF!</f>
        <v>#REF!</v>
      </c>
      <c r="AH210" s="3" t="e">
        <f>W210*#REF!</f>
        <v>#REF!</v>
      </c>
      <c r="AI210" s="3" t="e">
        <f>X210*#REF!</f>
        <v>#REF!</v>
      </c>
      <c r="AJ210" s="3" t="e">
        <f>Y210*#REF!</f>
        <v>#REF!</v>
      </c>
      <c r="AK210" s="3" t="e">
        <f>Z210*#REF!</f>
        <v>#REF!</v>
      </c>
      <c r="AL210" s="3" t="e">
        <f>AA210*#REF!</f>
        <v>#REF!</v>
      </c>
      <c r="AM210" s="3" t="e">
        <f>AB210*#REF!</f>
        <v>#REF!</v>
      </c>
      <c r="AN210" s="3" t="e">
        <f>AC210*#REF!</f>
        <v>#REF!</v>
      </c>
      <c r="AO210" s="3" t="e">
        <f>AD210*#REF!</f>
        <v>#REF!</v>
      </c>
      <c r="AP210" s="3" t="e">
        <f>AE210*#REF!</f>
        <v>#REF!</v>
      </c>
      <c r="AQ210" s="3" t="e">
        <f>AF210*#REF!</f>
        <v>#REF!</v>
      </c>
      <c r="AR210" s="3" t="e">
        <f>AG210*#REF!</f>
        <v>#REF!</v>
      </c>
    </row>
    <row r="211" spans="1:44" ht="15.75" hidden="1" customHeight="1" x14ac:dyDescent="0.35">
      <c r="A211" s="1" t="s">
        <v>22</v>
      </c>
      <c r="B211" s="1" t="s">
        <v>22</v>
      </c>
      <c r="C211" s="1" t="s">
        <v>22</v>
      </c>
      <c r="D211" s="1" t="s">
        <v>23</v>
      </c>
      <c r="E211" s="1" t="s">
        <v>239</v>
      </c>
      <c r="F211" s="1">
        <v>5609</v>
      </c>
      <c r="H211" s="1" t="s">
        <v>27</v>
      </c>
      <c r="I211" s="1">
        <v>0</v>
      </c>
      <c r="J211" s="1">
        <v>0.4</v>
      </c>
      <c r="K211" s="1">
        <v>3287370</v>
      </c>
      <c r="L211" s="1">
        <v>7800</v>
      </c>
      <c r="M211" s="1">
        <v>2014</v>
      </c>
      <c r="N211" s="1">
        <v>2014</v>
      </c>
      <c r="O211" s="1">
        <v>5.5</v>
      </c>
      <c r="P211" s="1">
        <v>410</v>
      </c>
      <c r="Q211" s="1">
        <v>0</v>
      </c>
      <c r="R211" s="1">
        <v>0</v>
      </c>
      <c r="S211" s="1">
        <v>0</v>
      </c>
      <c r="T211" s="1">
        <v>0</v>
      </c>
      <c r="U211" s="1">
        <v>3.8375195327677298E-3</v>
      </c>
      <c r="V211" s="1">
        <v>5200</v>
      </c>
      <c r="W211" s="3" t="e">
        <f>$V211*#REF!</f>
        <v>#REF!</v>
      </c>
      <c r="X211" s="3" t="e">
        <f>$V211*#REF!</f>
        <v>#REF!</v>
      </c>
      <c r="Y211" s="3" t="e">
        <f>$V211*#REF!</f>
        <v>#REF!</v>
      </c>
      <c r="Z211" s="3" t="e">
        <f>$V211*#REF!</f>
        <v>#REF!</v>
      </c>
      <c r="AA211" s="3" t="e">
        <f>$V211*#REF!</f>
        <v>#REF!</v>
      </c>
      <c r="AB211" s="3" t="e">
        <f>$V211*#REF!</f>
        <v>#REF!</v>
      </c>
      <c r="AC211" s="3" t="e">
        <f>$V211*#REF!</f>
        <v>#REF!</v>
      </c>
      <c r="AD211" s="3" t="e">
        <f>$V211*#REF!</f>
        <v>#REF!</v>
      </c>
      <c r="AE211" s="3" t="e">
        <f>$V211*#REF!</f>
        <v>#REF!</v>
      </c>
      <c r="AF211" s="3" t="e">
        <f>$V211*#REF!</f>
        <v>#REF!</v>
      </c>
      <c r="AG211" s="3" t="e">
        <f>$V211*#REF!</f>
        <v>#REF!</v>
      </c>
      <c r="AH211" s="3" t="e">
        <f>W211*#REF!</f>
        <v>#REF!</v>
      </c>
      <c r="AI211" s="3" t="e">
        <f>X211*#REF!</f>
        <v>#REF!</v>
      </c>
      <c r="AJ211" s="3" t="e">
        <f>Y211*#REF!</f>
        <v>#REF!</v>
      </c>
      <c r="AK211" s="3" t="e">
        <f>Z211*#REF!</f>
        <v>#REF!</v>
      </c>
      <c r="AL211" s="3" t="e">
        <f>AA211*#REF!</f>
        <v>#REF!</v>
      </c>
      <c r="AM211" s="3" t="e">
        <f>AB211*#REF!</f>
        <v>#REF!</v>
      </c>
      <c r="AN211" s="3" t="e">
        <f>AC211*#REF!</f>
        <v>#REF!</v>
      </c>
      <c r="AO211" s="3" t="e">
        <f>AD211*#REF!</f>
        <v>#REF!</v>
      </c>
      <c r="AP211" s="3" t="e">
        <f>AE211*#REF!</f>
        <v>#REF!</v>
      </c>
      <c r="AQ211" s="3" t="e">
        <f>AF211*#REF!</f>
        <v>#REF!</v>
      </c>
      <c r="AR211" s="3" t="e">
        <f>AG211*#REF!</f>
        <v>#REF!</v>
      </c>
    </row>
    <row r="212" spans="1:44" ht="15.75" hidden="1" customHeight="1" x14ac:dyDescent="0.35">
      <c r="A212" s="1" t="s">
        <v>22</v>
      </c>
      <c r="B212" s="1" t="s">
        <v>22</v>
      </c>
      <c r="C212" s="1" t="s">
        <v>22</v>
      </c>
      <c r="D212" s="1" t="s">
        <v>23</v>
      </c>
      <c r="E212" s="1" t="s">
        <v>240</v>
      </c>
      <c r="F212" s="1">
        <v>56024</v>
      </c>
      <c r="H212" s="1" t="s">
        <v>27</v>
      </c>
      <c r="I212" s="1">
        <v>0.75</v>
      </c>
      <c r="J212" s="1">
        <v>1.46</v>
      </c>
      <c r="K212" s="1">
        <v>12861765</v>
      </c>
      <c r="L212" s="1">
        <v>9200</v>
      </c>
      <c r="M212" s="1">
        <v>2018</v>
      </c>
      <c r="N212" s="1">
        <v>2018</v>
      </c>
      <c r="O212" s="1">
        <v>20.5</v>
      </c>
      <c r="P212" s="1">
        <v>1900</v>
      </c>
      <c r="Q212" s="1">
        <v>0</v>
      </c>
      <c r="R212" s="1">
        <v>0</v>
      </c>
      <c r="S212" s="1">
        <v>0</v>
      </c>
      <c r="T212" s="1">
        <v>0</v>
      </c>
      <c r="U212" s="1">
        <v>6.3598803253078103E-3</v>
      </c>
      <c r="V212" s="1">
        <v>11100</v>
      </c>
      <c r="W212" s="3" t="e">
        <f>$V212*#REF!</f>
        <v>#REF!</v>
      </c>
      <c r="X212" s="3" t="e">
        <f>$V212*#REF!</f>
        <v>#REF!</v>
      </c>
      <c r="Y212" s="3" t="e">
        <f>$V212*#REF!</f>
        <v>#REF!</v>
      </c>
      <c r="Z212" s="3" t="e">
        <f>$V212*#REF!</f>
        <v>#REF!</v>
      </c>
      <c r="AA212" s="3" t="e">
        <f>$V212*#REF!</f>
        <v>#REF!</v>
      </c>
      <c r="AB212" s="3" t="e">
        <f>$V212*#REF!</f>
        <v>#REF!</v>
      </c>
      <c r="AC212" s="3" t="e">
        <f>$V212*#REF!</f>
        <v>#REF!</v>
      </c>
      <c r="AD212" s="3" t="e">
        <f>$V212*#REF!</f>
        <v>#REF!</v>
      </c>
      <c r="AE212" s="3" t="e">
        <f>$V212*#REF!</f>
        <v>#REF!</v>
      </c>
      <c r="AF212" s="3" t="e">
        <f>$V212*#REF!</f>
        <v>#REF!</v>
      </c>
      <c r="AG212" s="3" t="e">
        <f>$V212*#REF!</f>
        <v>#REF!</v>
      </c>
      <c r="AH212" s="3" t="e">
        <f>W212*#REF!</f>
        <v>#REF!</v>
      </c>
      <c r="AI212" s="3" t="e">
        <f>X212*#REF!</f>
        <v>#REF!</v>
      </c>
      <c r="AJ212" s="3" t="e">
        <f>Y212*#REF!</f>
        <v>#REF!</v>
      </c>
      <c r="AK212" s="3" t="e">
        <f>Z212*#REF!</f>
        <v>#REF!</v>
      </c>
      <c r="AL212" s="3" t="e">
        <f>AA212*#REF!</f>
        <v>#REF!</v>
      </c>
      <c r="AM212" s="3" t="e">
        <f>AB212*#REF!</f>
        <v>#REF!</v>
      </c>
      <c r="AN212" s="3" t="e">
        <f>AC212*#REF!</f>
        <v>#REF!</v>
      </c>
      <c r="AO212" s="3" t="e">
        <f>AD212*#REF!</f>
        <v>#REF!</v>
      </c>
      <c r="AP212" s="3" t="e">
        <f>AE212*#REF!</f>
        <v>#REF!</v>
      </c>
      <c r="AQ212" s="3" t="e">
        <f>AF212*#REF!</f>
        <v>#REF!</v>
      </c>
      <c r="AR212" s="3" t="e">
        <f>AG212*#REF!</f>
        <v>#REF!</v>
      </c>
    </row>
    <row r="213" spans="1:44" ht="15.75" hidden="1" customHeight="1" x14ac:dyDescent="0.35">
      <c r="A213" s="1" t="s">
        <v>22</v>
      </c>
      <c r="B213" s="1" t="s">
        <v>22</v>
      </c>
      <c r="C213" s="1" t="s">
        <v>22</v>
      </c>
      <c r="D213" s="1" t="s">
        <v>23</v>
      </c>
      <c r="E213" s="1" t="s">
        <v>241</v>
      </c>
      <c r="F213" s="1">
        <v>4495</v>
      </c>
      <c r="H213" s="1" t="s">
        <v>27</v>
      </c>
      <c r="I213" s="1">
        <v>25.27</v>
      </c>
      <c r="J213" s="1">
        <v>25.38</v>
      </c>
      <c r="K213" s="1">
        <v>6382193</v>
      </c>
      <c r="L213" s="1">
        <v>8000</v>
      </c>
      <c r="M213" s="1">
        <v>2014</v>
      </c>
      <c r="N213" s="1">
        <v>2014</v>
      </c>
      <c r="O213" s="1">
        <v>6</v>
      </c>
      <c r="P213" s="1">
        <v>470</v>
      </c>
      <c r="Q213" s="1">
        <v>0</v>
      </c>
      <c r="R213" s="1">
        <v>0</v>
      </c>
      <c r="S213" s="1">
        <v>0</v>
      </c>
      <c r="T213" s="1">
        <v>0</v>
      </c>
      <c r="U213" s="1">
        <v>1.1822572674281199E-3</v>
      </c>
      <c r="V213" s="1">
        <v>5500</v>
      </c>
      <c r="W213" s="3" t="e">
        <f>$V213*#REF!</f>
        <v>#REF!</v>
      </c>
      <c r="X213" s="3" t="e">
        <f>$V213*#REF!</f>
        <v>#REF!</v>
      </c>
      <c r="Y213" s="3" t="e">
        <f>$V213*#REF!</f>
        <v>#REF!</v>
      </c>
      <c r="Z213" s="3" t="e">
        <f>$V213*#REF!</f>
        <v>#REF!</v>
      </c>
      <c r="AA213" s="3" t="e">
        <f>$V213*#REF!</f>
        <v>#REF!</v>
      </c>
      <c r="AB213" s="3" t="e">
        <f>$V213*#REF!</f>
        <v>#REF!</v>
      </c>
      <c r="AC213" s="3" t="e">
        <f>$V213*#REF!</f>
        <v>#REF!</v>
      </c>
      <c r="AD213" s="3" t="e">
        <f>$V213*#REF!</f>
        <v>#REF!</v>
      </c>
      <c r="AE213" s="3" t="e">
        <f>$V213*#REF!</f>
        <v>#REF!</v>
      </c>
      <c r="AF213" s="3" t="e">
        <f>$V213*#REF!</f>
        <v>#REF!</v>
      </c>
      <c r="AG213" s="3" t="e">
        <f>$V213*#REF!</f>
        <v>#REF!</v>
      </c>
      <c r="AH213" s="3" t="e">
        <f>W213*#REF!</f>
        <v>#REF!</v>
      </c>
      <c r="AI213" s="3" t="e">
        <f>X213*#REF!</f>
        <v>#REF!</v>
      </c>
      <c r="AJ213" s="3" t="e">
        <f>Y213*#REF!</f>
        <v>#REF!</v>
      </c>
      <c r="AK213" s="3" t="e">
        <f>Z213*#REF!</f>
        <v>#REF!</v>
      </c>
      <c r="AL213" s="3" t="e">
        <f>AA213*#REF!</f>
        <v>#REF!</v>
      </c>
      <c r="AM213" s="3" t="e">
        <f>AB213*#REF!</f>
        <v>#REF!</v>
      </c>
      <c r="AN213" s="3" t="e">
        <f>AC213*#REF!</f>
        <v>#REF!</v>
      </c>
      <c r="AO213" s="3" t="e">
        <f>AD213*#REF!</f>
        <v>#REF!</v>
      </c>
      <c r="AP213" s="3" t="e">
        <f>AE213*#REF!</f>
        <v>#REF!</v>
      </c>
      <c r="AQ213" s="3" t="e">
        <f>AF213*#REF!</f>
        <v>#REF!</v>
      </c>
      <c r="AR213" s="3" t="e">
        <f>AG213*#REF!</f>
        <v>#REF!</v>
      </c>
    </row>
    <row r="214" spans="1:44" ht="15.75" hidden="1" customHeight="1" x14ac:dyDescent="0.35">
      <c r="A214" s="1" t="s">
        <v>22</v>
      </c>
      <c r="B214" s="1" t="s">
        <v>22</v>
      </c>
      <c r="C214" s="1" t="s">
        <v>22</v>
      </c>
      <c r="D214" s="1" t="s">
        <v>23</v>
      </c>
      <c r="E214" s="1" t="s">
        <v>242</v>
      </c>
      <c r="F214" s="1">
        <v>5610</v>
      </c>
      <c r="H214" s="1" t="s">
        <v>25</v>
      </c>
      <c r="I214" s="1">
        <v>6.32</v>
      </c>
      <c r="J214" s="1">
        <v>6.78</v>
      </c>
      <c r="K214" s="1">
        <v>9221351</v>
      </c>
      <c r="L214" s="1">
        <v>35500</v>
      </c>
      <c r="M214" s="1">
        <v>2009</v>
      </c>
      <c r="N214" s="1">
        <v>2013</v>
      </c>
      <c r="O214" s="1">
        <v>4.5</v>
      </c>
      <c r="P214" s="1">
        <v>1550</v>
      </c>
      <c r="Q214" s="1">
        <v>0</v>
      </c>
      <c r="R214" s="1">
        <v>0</v>
      </c>
      <c r="S214" s="1">
        <v>0</v>
      </c>
      <c r="T214" s="1">
        <v>0</v>
      </c>
      <c r="U214" s="1">
        <v>4.2684043103321696E-3</v>
      </c>
      <c r="V214" s="1">
        <v>22700</v>
      </c>
      <c r="W214" s="3" t="e">
        <f>$V214*#REF!</f>
        <v>#REF!</v>
      </c>
      <c r="X214" s="3" t="e">
        <f>$V214*#REF!</f>
        <v>#REF!</v>
      </c>
      <c r="Y214" s="3" t="e">
        <f>$V214*#REF!</f>
        <v>#REF!</v>
      </c>
      <c r="Z214" s="3" t="e">
        <f>$V214*#REF!</f>
        <v>#REF!</v>
      </c>
      <c r="AA214" s="3" t="e">
        <f>$V214*#REF!</f>
        <v>#REF!</v>
      </c>
      <c r="AB214" s="3" t="e">
        <f>$V214*#REF!</f>
        <v>#REF!</v>
      </c>
      <c r="AC214" s="3" t="e">
        <f>$V214*#REF!</f>
        <v>#REF!</v>
      </c>
      <c r="AD214" s="3" t="e">
        <f>$V214*#REF!</f>
        <v>#REF!</v>
      </c>
      <c r="AE214" s="3" t="e">
        <f>$V214*#REF!</f>
        <v>#REF!</v>
      </c>
      <c r="AF214" s="3" t="e">
        <f>$V214*#REF!</f>
        <v>#REF!</v>
      </c>
      <c r="AG214" s="3" t="e">
        <f>$V214*#REF!</f>
        <v>#REF!</v>
      </c>
      <c r="AH214" s="3" t="e">
        <f>W214*#REF!</f>
        <v>#REF!</v>
      </c>
      <c r="AI214" s="3" t="e">
        <f>X214*#REF!</f>
        <v>#REF!</v>
      </c>
      <c r="AJ214" s="3" t="e">
        <f>Y214*#REF!</f>
        <v>#REF!</v>
      </c>
      <c r="AK214" s="3" t="e">
        <f>Z214*#REF!</f>
        <v>#REF!</v>
      </c>
      <c r="AL214" s="3" t="e">
        <f>AA214*#REF!</f>
        <v>#REF!</v>
      </c>
      <c r="AM214" s="3" t="e">
        <f>AB214*#REF!</f>
        <v>#REF!</v>
      </c>
      <c r="AN214" s="3" t="e">
        <f>AC214*#REF!</f>
        <v>#REF!</v>
      </c>
      <c r="AO214" s="3" t="e">
        <f>AD214*#REF!</f>
        <v>#REF!</v>
      </c>
      <c r="AP214" s="3" t="e">
        <f>AE214*#REF!</f>
        <v>#REF!</v>
      </c>
      <c r="AQ214" s="3" t="e">
        <f>AF214*#REF!</f>
        <v>#REF!</v>
      </c>
      <c r="AR214" s="3" t="e">
        <f>AG214*#REF!</f>
        <v>#REF!</v>
      </c>
    </row>
    <row r="215" spans="1:44" ht="15.75" hidden="1" customHeight="1" x14ac:dyDescent="0.35">
      <c r="A215" s="1" t="s">
        <v>22</v>
      </c>
      <c r="B215" s="1" t="s">
        <v>22</v>
      </c>
      <c r="C215" s="1" t="s">
        <v>22</v>
      </c>
      <c r="D215" s="1" t="s">
        <v>23</v>
      </c>
      <c r="E215" s="1" t="s">
        <v>243</v>
      </c>
      <c r="F215" s="1">
        <v>6126</v>
      </c>
      <c r="H215" s="1" t="s">
        <v>27</v>
      </c>
      <c r="I215" s="1">
        <v>1.67</v>
      </c>
      <c r="J215" s="1">
        <v>1.88</v>
      </c>
      <c r="K215" s="1">
        <v>11240789</v>
      </c>
      <c r="L215" s="1">
        <v>7500</v>
      </c>
      <c r="M215" s="1">
        <v>2009</v>
      </c>
      <c r="N215" s="1">
        <v>2012</v>
      </c>
      <c r="O215" s="1">
        <v>1.5</v>
      </c>
      <c r="P215" s="1">
        <v>130</v>
      </c>
      <c r="Q215" s="1">
        <v>0</v>
      </c>
      <c r="R215" s="1">
        <v>0</v>
      </c>
      <c r="S215" s="1">
        <v>0</v>
      </c>
      <c r="T215" s="1">
        <v>0</v>
      </c>
      <c r="U215" s="1">
        <v>2.3617618701300101E-3</v>
      </c>
      <c r="V215" s="1">
        <v>4100</v>
      </c>
      <c r="W215" s="3" t="e">
        <f>$V215*#REF!</f>
        <v>#REF!</v>
      </c>
      <c r="X215" s="3" t="e">
        <f>$V215*#REF!</f>
        <v>#REF!</v>
      </c>
      <c r="Y215" s="3" t="e">
        <f>$V215*#REF!</f>
        <v>#REF!</v>
      </c>
      <c r="Z215" s="3" t="e">
        <f>$V215*#REF!</f>
        <v>#REF!</v>
      </c>
      <c r="AA215" s="3" t="e">
        <f>$V215*#REF!</f>
        <v>#REF!</v>
      </c>
      <c r="AB215" s="3" t="e">
        <f>$V215*#REF!</f>
        <v>#REF!</v>
      </c>
      <c r="AC215" s="3" t="e">
        <f>$V215*#REF!</f>
        <v>#REF!</v>
      </c>
      <c r="AD215" s="3" t="e">
        <f>$V215*#REF!</f>
        <v>#REF!</v>
      </c>
      <c r="AE215" s="3" t="e">
        <f>$V215*#REF!</f>
        <v>#REF!</v>
      </c>
      <c r="AF215" s="3" t="e">
        <f>$V215*#REF!</f>
        <v>#REF!</v>
      </c>
      <c r="AG215" s="3" t="e">
        <f>$V215*#REF!</f>
        <v>#REF!</v>
      </c>
      <c r="AH215" s="3" t="e">
        <f>W215*#REF!</f>
        <v>#REF!</v>
      </c>
      <c r="AI215" s="3" t="e">
        <f>X215*#REF!</f>
        <v>#REF!</v>
      </c>
      <c r="AJ215" s="3" t="e">
        <f>Y215*#REF!</f>
        <v>#REF!</v>
      </c>
      <c r="AK215" s="3" t="e">
        <f>Z215*#REF!</f>
        <v>#REF!</v>
      </c>
      <c r="AL215" s="3" t="e">
        <f>AA215*#REF!</f>
        <v>#REF!</v>
      </c>
      <c r="AM215" s="3" t="e">
        <f>AB215*#REF!</f>
        <v>#REF!</v>
      </c>
      <c r="AN215" s="3" t="e">
        <f>AC215*#REF!</f>
        <v>#REF!</v>
      </c>
      <c r="AO215" s="3" t="e">
        <f>AD215*#REF!</f>
        <v>#REF!</v>
      </c>
      <c r="AP215" s="3" t="e">
        <f>AE215*#REF!</f>
        <v>#REF!</v>
      </c>
      <c r="AQ215" s="3" t="e">
        <f>AF215*#REF!</f>
        <v>#REF!</v>
      </c>
      <c r="AR215" s="3" t="e">
        <f>AG215*#REF!</f>
        <v>#REF!</v>
      </c>
    </row>
    <row r="216" spans="1:44" ht="15.75" hidden="1" customHeight="1" x14ac:dyDescent="0.35">
      <c r="A216" s="1" t="s">
        <v>22</v>
      </c>
      <c r="B216" s="1" t="s">
        <v>22</v>
      </c>
      <c r="C216" s="1" t="s">
        <v>22</v>
      </c>
      <c r="D216" s="1" t="s">
        <v>23</v>
      </c>
      <c r="E216" s="1" t="s">
        <v>244</v>
      </c>
      <c r="F216" s="1">
        <v>6191</v>
      </c>
      <c r="H216" s="1" t="s">
        <v>27</v>
      </c>
      <c r="I216" s="1">
        <v>1.7</v>
      </c>
      <c r="J216" s="1">
        <v>3.37</v>
      </c>
      <c r="K216" s="1">
        <v>4428166</v>
      </c>
      <c r="L216" s="1">
        <v>26100</v>
      </c>
      <c r="M216" s="1">
        <v>2017</v>
      </c>
      <c r="N216" s="1">
        <v>2017</v>
      </c>
      <c r="O216" s="1">
        <v>2.5</v>
      </c>
      <c r="P216" s="1">
        <v>650</v>
      </c>
      <c r="Q216" s="1">
        <v>0</v>
      </c>
      <c r="R216" s="1">
        <v>0</v>
      </c>
      <c r="S216" s="1">
        <v>0</v>
      </c>
      <c r="T216" s="1">
        <v>0</v>
      </c>
      <c r="U216" s="1">
        <v>1.5005263699482199E-2</v>
      </c>
      <c r="V216" s="1">
        <v>15000</v>
      </c>
      <c r="W216" s="3" t="e">
        <f>$V216*#REF!</f>
        <v>#REF!</v>
      </c>
      <c r="X216" s="3" t="e">
        <f>$V216*#REF!</f>
        <v>#REF!</v>
      </c>
      <c r="Y216" s="3" t="e">
        <f>$V216*#REF!</f>
        <v>#REF!</v>
      </c>
      <c r="Z216" s="3" t="e">
        <f>$V216*#REF!</f>
        <v>#REF!</v>
      </c>
      <c r="AA216" s="3" t="e">
        <f>$V216*#REF!</f>
        <v>#REF!</v>
      </c>
      <c r="AB216" s="3" t="e">
        <f>$V216*#REF!</f>
        <v>#REF!</v>
      </c>
      <c r="AC216" s="3" t="e">
        <f>$V216*#REF!</f>
        <v>#REF!</v>
      </c>
      <c r="AD216" s="3" t="e">
        <f>$V216*#REF!</f>
        <v>#REF!</v>
      </c>
      <c r="AE216" s="3" t="e">
        <f>$V216*#REF!</f>
        <v>#REF!</v>
      </c>
      <c r="AF216" s="3" t="e">
        <f>$V216*#REF!</f>
        <v>#REF!</v>
      </c>
      <c r="AG216" s="3" t="e">
        <f>$V216*#REF!</f>
        <v>#REF!</v>
      </c>
      <c r="AH216" s="3" t="e">
        <f>W216*#REF!</f>
        <v>#REF!</v>
      </c>
      <c r="AI216" s="3" t="e">
        <f>X216*#REF!</f>
        <v>#REF!</v>
      </c>
      <c r="AJ216" s="3" t="e">
        <f>Y216*#REF!</f>
        <v>#REF!</v>
      </c>
      <c r="AK216" s="3" t="e">
        <f>Z216*#REF!</f>
        <v>#REF!</v>
      </c>
      <c r="AL216" s="3" t="e">
        <f>AA216*#REF!</f>
        <v>#REF!</v>
      </c>
      <c r="AM216" s="3" t="e">
        <f>AB216*#REF!</f>
        <v>#REF!</v>
      </c>
      <c r="AN216" s="3" t="e">
        <f>AC216*#REF!</f>
        <v>#REF!</v>
      </c>
      <c r="AO216" s="3" t="e">
        <f>AD216*#REF!</f>
        <v>#REF!</v>
      </c>
      <c r="AP216" s="3" t="e">
        <f>AE216*#REF!</f>
        <v>#REF!</v>
      </c>
      <c r="AQ216" s="3" t="e">
        <f>AF216*#REF!</f>
        <v>#REF!</v>
      </c>
      <c r="AR216" s="3" t="e">
        <f>AG216*#REF!</f>
        <v>#REF!</v>
      </c>
    </row>
    <row r="217" spans="1:44" ht="15.75" hidden="1" customHeight="1" x14ac:dyDescent="0.35">
      <c r="A217" s="1" t="s">
        <v>22</v>
      </c>
      <c r="B217" s="1" t="s">
        <v>22</v>
      </c>
      <c r="C217" s="1" t="s">
        <v>22</v>
      </c>
      <c r="D217" s="1" t="s">
        <v>23</v>
      </c>
      <c r="E217" s="1" t="s">
        <v>245</v>
      </c>
      <c r="F217" s="1">
        <v>5215</v>
      </c>
      <c r="H217" s="1" t="s">
        <v>25</v>
      </c>
      <c r="I217" s="1">
        <v>0.46</v>
      </c>
      <c r="J217" s="1">
        <v>1.04</v>
      </c>
      <c r="K217" s="1">
        <v>3287216</v>
      </c>
      <c r="L217" s="1">
        <v>15200</v>
      </c>
      <c r="M217" s="1">
        <v>2018</v>
      </c>
      <c r="N217" s="1">
        <v>2018</v>
      </c>
      <c r="O217" s="1">
        <v>5.5</v>
      </c>
      <c r="P217" s="1">
        <v>810</v>
      </c>
      <c r="Q217" s="1">
        <v>0</v>
      </c>
      <c r="R217" s="1">
        <v>0</v>
      </c>
      <c r="S217" s="1">
        <v>0</v>
      </c>
      <c r="T217" s="1">
        <v>0</v>
      </c>
      <c r="U217" s="1">
        <v>6.3684746640632903E-3</v>
      </c>
      <c r="V217" s="1">
        <v>10100</v>
      </c>
      <c r="W217" s="3" t="e">
        <f>$V217*#REF!</f>
        <v>#REF!</v>
      </c>
      <c r="X217" s="3" t="e">
        <f>$V217*#REF!</f>
        <v>#REF!</v>
      </c>
      <c r="Y217" s="3" t="e">
        <f>$V217*#REF!</f>
        <v>#REF!</v>
      </c>
      <c r="Z217" s="3" t="e">
        <f>$V217*#REF!</f>
        <v>#REF!</v>
      </c>
      <c r="AA217" s="3" t="e">
        <f>$V217*#REF!</f>
        <v>#REF!</v>
      </c>
      <c r="AB217" s="3" t="e">
        <f>$V217*#REF!</f>
        <v>#REF!</v>
      </c>
      <c r="AC217" s="3" t="e">
        <f>$V217*#REF!</f>
        <v>#REF!</v>
      </c>
      <c r="AD217" s="3" t="e">
        <f>$V217*#REF!</f>
        <v>#REF!</v>
      </c>
      <c r="AE217" s="3" t="e">
        <f>$V217*#REF!</f>
        <v>#REF!</v>
      </c>
      <c r="AF217" s="3" t="e">
        <f>$V217*#REF!</f>
        <v>#REF!</v>
      </c>
      <c r="AG217" s="3" t="e">
        <f>$V217*#REF!</f>
        <v>#REF!</v>
      </c>
      <c r="AH217" s="3" t="e">
        <f>W217*#REF!</f>
        <v>#REF!</v>
      </c>
      <c r="AI217" s="3" t="e">
        <f>X217*#REF!</f>
        <v>#REF!</v>
      </c>
      <c r="AJ217" s="3" t="e">
        <f>Y217*#REF!</f>
        <v>#REF!</v>
      </c>
      <c r="AK217" s="3" t="e">
        <f>Z217*#REF!</f>
        <v>#REF!</v>
      </c>
      <c r="AL217" s="3" t="e">
        <f>AA217*#REF!</f>
        <v>#REF!</v>
      </c>
      <c r="AM217" s="3" t="e">
        <f>AB217*#REF!</f>
        <v>#REF!</v>
      </c>
      <c r="AN217" s="3" t="e">
        <f>AC217*#REF!</f>
        <v>#REF!</v>
      </c>
      <c r="AO217" s="3" t="e">
        <f>AD217*#REF!</f>
        <v>#REF!</v>
      </c>
      <c r="AP217" s="3" t="e">
        <f>AE217*#REF!</f>
        <v>#REF!</v>
      </c>
      <c r="AQ217" s="3" t="e">
        <f>AF217*#REF!</f>
        <v>#REF!</v>
      </c>
      <c r="AR217" s="3" t="e">
        <f>AG217*#REF!</f>
        <v>#REF!</v>
      </c>
    </row>
    <row r="218" spans="1:44" ht="15.75" hidden="1" customHeight="1" x14ac:dyDescent="0.35">
      <c r="A218" s="1" t="s">
        <v>22</v>
      </c>
      <c r="B218" s="1" t="s">
        <v>22</v>
      </c>
      <c r="C218" s="1" t="s">
        <v>22</v>
      </c>
      <c r="D218" s="1" t="s">
        <v>23</v>
      </c>
      <c r="E218" s="1" t="s">
        <v>246</v>
      </c>
      <c r="F218" s="1">
        <v>5815</v>
      </c>
      <c r="H218" s="1" t="s">
        <v>25</v>
      </c>
      <c r="I218" s="1">
        <v>0.83</v>
      </c>
      <c r="J218" s="1">
        <v>1.1399999999999999</v>
      </c>
      <c r="K218" s="1">
        <v>7688031</v>
      </c>
      <c r="L218" s="1">
        <v>13600</v>
      </c>
      <c r="M218" s="1">
        <v>2016</v>
      </c>
      <c r="N218" s="1">
        <v>2016</v>
      </c>
      <c r="O218" s="1">
        <v>2</v>
      </c>
      <c r="P218" s="1">
        <v>270</v>
      </c>
      <c r="Q218" s="1">
        <v>0</v>
      </c>
      <c r="R218" s="1">
        <v>0</v>
      </c>
      <c r="S218" s="1">
        <v>0</v>
      </c>
      <c r="T218" s="1">
        <v>0</v>
      </c>
      <c r="U218" s="1">
        <v>3.5486329804390901E-3</v>
      </c>
      <c r="V218" s="1">
        <v>7500</v>
      </c>
      <c r="W218" s="3" t="e">
        <f>$V218*#REF!</f>
        <v>#REF!</v>
      </c>
      <c r="X218" s="3" t="e">
        <f>$V218*#REF!</f>
        <v>#REF!</v>
      </c>
      <c r="Y218" s="3" t="e">
        <f>$V218*#REF!</f>
        <v>#REF!</v>
      </c>
      <c r="Z218" s="3" t="e">
        <f>$V218*#REF!</f>
        <v>#REF!</v>
      </c>
      <c r="AA218" s="3" t="e">
        <f>$V218*#REF!</f>
        <v>#REF!</v>
      </c>
      <c r="AB218" s="3" t="e">
        <f>$V218*#REF!</f>
        <v>#REF!</v>
      </c>
      <c r="AC218" s="3" t="e">
        <f>$V218*#REF!</f>
        <v>#REF!</v>
      </c>
      <c r="AD218" s="3" t="e">
        <f>$V218*#REF!</f>
        <v>#REF!</v>
      </c>
      <c r="AE218" s="3" t="e">
        <f>$V218*#REF!</f>
        <v>#REF!</v>
      </c>
      <c r="AF218" s="3" t="e">
        <f>$V218*#REF!</f>
        <v>#REF!</v>
      </c>
      <c r="AG218" s="3" t="e">
        <f>$V218*#REF!</f>
        <v>#REF!</v>
      </c>
      <c r="AH218" s="3" t="e">
        <f>W218*#REF!</f>
        <v>#REF!</v>
      </c>
      <c r="AI218" s="3" t="e">
        <f>X218*#REF!</f>
        <v>#REF!</v>
      </c>
      <c r="AJ218" s="3" t="e">
        <f>Y218*#REF!</f>
        <v>#REF!</v>
      </c>
      <c r="AK218" s="3" t="e">
        <f>Z218*#REF!</f>
        <v>#REF!</v>
      </c>
      <c r="AL218" s="3" t="e">
        <f>AA218*#REF!</f>
        <v>#REF!</v>
      </c>
      <c r="AM218" s="3" t="e">
        <f>AB218*#REF!</f>
        <v>#REF!</v>
      </c>
      <c r="AN218" s="3" t="e">
        <f>AC218*#REF!</f>
        <v>#REF!</v>
      </c>
      <c r="AO218" s="3" t="e">
        <f>AD218*#REF!</f>
        <v>#REF!</v>
      </c>
      <c r="AP218" s="3" t="e">
        <f>AE218*#REF!</f>
        <v>#REF!</v>
      </c>
      <c r="AQ218" s="3" t="e">
        <f>AF218*#REF!</f>
        <v>#REF!</v>
      </c>
      <c r="AR218" s="3" t="e">
        <f>AG218*#REF!</f>
        <v>#REF!</v>
      </c>
    </row>
    <row r="219" spans="1:44" ht="15.75" hidden="1" customHeight="1" x14ac:dyDescent="0.35">
      <c r="A219" s="1" t="s">
        <v>22</v>
      </c>
      <c r="B219" s="1" t="s">
        <v>22</v>
      </c>
      <c r="C219" s="1" t="s">
        <v>22</v>
      </c>
      <c r="D219" s="1" t="s">
        <v>23</v>
      </c>
      <c r="E219" s="1" t="s">
        <v>247</v>
      </c>
      <c r="F219" s="1">
        <v>6143</v>
      </c>
      <c r="H219" s="1" t="s">
        <v>25</v>
      </c>
      <c r="I219" s="1">
        <v>3.54</v>
      </c>
      <c r="J219" s="1">
        <v>4.03</v>
      </c>
      <c r="K219" s="1">
        <v>3287720</v>
      </c>
      <c r="L219" s="1">
        <v>27000</v>
      </c>
      <c r="M219" s="1">
        <v>2015</v>
      </c>
      <c r="N219" s="1">
        <v>2016</v>
      </c>
      <c r="O219" s="1">
        <v>3.5</v>
      </c>
      <c r="P219" s="1">
        <v>930</v>
      </c>
      <c r="Q219" s="1">
        <v>0</v>
      </c>
      <c r="R219" s="1">
        <v>0</v>
      </c>
      <c r="S219" s="1">
        <v>0</v>
      </c>
      <c r="T219" s="1">
        <v>0</v>
      </c>
      <c r="U219" s="1">
        <v>4.8603212501309003E-3</v>
      </c>
      <c r="V219" s="1">
        <v>16300</v>
      </c>
      <c r="W219" s="3" t="e">
        <f>$V219*#REF!</f>
        <v>#REF!</v>
      </c>
      <c r="X219" s="3" t="e">
        <f>$V219*#REF!</f>
        <v>#REF!</v>
      </c>
      <c r="Y219" s="3" t="e">
        <f>$V219*#REF!</f>
        <v>#REF!</v>
      </c>
      <c r="Z219" s="3" t="e">
        <f>$V219*#REF!</f>
        <v>#REF!</v>
      </c>
      <c r="AA219" s="3" t="e">
        <f>$V219*#REF!</f>
        <v>#REF!</v>
      </c>
      <c r="AB219" s="3" t="e">
        <f>$V219*#REF!</f>
        <v>#REF!</v>
      </c>
      <c r="AC219" s="3" t="e">
        <f>$V219*#REF!</f>
        <v>#REF!</v>
      </c>
      <c r="AD219" s="3" t="e">
        <f>$V219*#REF!</f>
        <v>#REF!</v>
      </c>
      <c r="AE219" s="3" t="e">
        <f>$V219*#REF!</f>
        <v>#REF!</v>
      </c>
      <c r="AF219" s="3" t="e">
        <f>$V219*#REF!</f>
        <v>#REF!</v>
      </c>
      <c r="AG219" s="3" t="e">
        <f>$V219*#REF!</f>
        <v>#REF!</v>
      </c>
      <c r="AH219" s="3" t="e">
        <f>W219*#REF!</f>
        <v>#REF!</v>
      </c>
      <c r="AI219" s="3" t="e">
        <f>X219*#REF!</f>
        <v>#REF!</v>
      </c>
      <c r="AJ219" s="3" t="e">
        <f>Y219*#REF!</f>
        <v>#REF!</v>
      </c>
      <c r="AK219" s="3" t="e">
        <f>Z219*#REF!</f>
        <v>#REF!</v>
      </c>
      <c r="AL219" s="3" t="e">
        <f>AA219*#REF!</f>
        <v>#REF!</v>
      </c>
      <c r="AM219" s="3" t="e">
        <f>AB219*#REF!</f>
        <v>#REF!</v>
      </c>
      <c r="AN219" s="3" t="e">
        <f>AC219*#REF!</f>
        <v>#REF!</v>
      </c>
      <c r="AO219" s="3" t="e">
        <f>AD219*#REF!</f>
        <v>#REF!</v>
      </c>
      <c r="AP219" s="3" t="e">
        <f>AE219*#REF!</f>
        <v>#REF!</v>
      </c>
      <c r="AQ219" s="3" t="e">
        <f>AF219*#REF!</f>
        <v>#REF!</v>
      </c>
      <c r="AR219" s="3" t="e">
        <f>AG219*#REF!</f>
        <v>#REF!</v>
      </c>
    </row>
    <row r="220" spans="1:44" ht="15.75" hidden="1" customHeight="1" x14ac:dyDescent="0.35">
      <c r="A220" s="1" t="s">
        <v>22</v>
      </c>
      <c r="B220" s="1" t="s">
        <v>22</v>
      </c>
      <c r="C220" s="1" t="s">
        <v>22</v>
      </c>
      <c r="D220" s="1" t="s">
        <v>23</v>
      </c>
      <c r="E220" s="1" t="s">
        <v>248</v>
      </c>
      <c r="F220" s="1">
        <v>6200</v>
      </c>
      <c r="H220" s="1" t="s">
        <v>27</v>
      </c>
      <c r="I220" s="1">
        <v>1.64</v>
      </c>
      <c r="J220" s="1">
        <v>2.2799999999999998</v>
      </c>
      <c r="K220" s="1">
        <v>3287770</v>
      </c>
      <c r="L220" s="1">
        <v>21500</v>
      </c>
      <c r="M220" s="1">
        <v>2016</v>
      </c>
      <c r="N220" s="1">
        <v>2016</v>
      </c>
      <c r="O220" s="1">
        <v>5.5</v>
      </c>
      <c r="P220" s="1">
        <v>1200</v>
      </c>
      <c r="Q220" s="1">
        <v>0</v>
      </c>
      <c r="R220" s="1">
        <v>0</v>
      </c>
      <c r="S220" s="1">
        <v>0</v>
      </c>
      <c r="T220" s="1">
        <v>0</v>
      </c>
      <c r="U220" s="1">
        <v>6.93856698411129E-3</v>
      </c>
      <c r="V220" s="1">
        <v>14400</v>
      </c>
      <c r="W220" s="3" t="e">
        <f>$V220*#REF!</f>
        <v>#REF!</v>
      </c>
      <c r="X220" s="3" t="e">
        <f>$V220*#REF!</f>
        <v>#REF!</v>
      </c>
      <c r="Y220" s="3" t="e">
        <f>$V220*#REF!</f>
        <v>#REF!</v>
      </c>
      <c r="Z220" s="3" t="e">
        <f>$V220*#REF!</f>
        <v>#REF!</v>
      </c>
      <c r="AA220" s="3" t="e">
        <f>$V220*#REF!</f>
        <v>#REF!</v>
      </c>
      <c r="AB220" s="3" t="e">
        <f>$V220*#REF!</f>
        <v>#REF!</v>
      </c>
      <c r="AC220" s="3" t="e">
        <f>$V220*#REF!</f>
        <v>#REF!</v>
      </c>
      <c r="AD220" s="3" t="e">
        <f>$V220*#REF!</f>
        <v>#REF!</v>
      </c>
      <c r="AE220" s="3" t="e">
        <f>$V220*#REF!</f>
        <v>#REF!</v>
      </c>
      <c r="AF220" s="3" t="e">
        <f>$V220*#REF!</f>
        <v>#REF!</v>
      </c>
      <c r="AG220" s="3" t="e">
        <f>$V220*#REF!</f>
        <v>#REF!</v>
      </c>
      <c r="AH220" s="3" t="e">
        <f>W220*#REF!</f>
        <v>#REF!</v>
      </c>
      <c r="AI220" s="3" t="e">
        <f>X220*#REF!</f>
        <v>#REF!</v>
      </c>
      <c r="AJ220" s="3" t="e">
        <f>Y220*#REF!</f>
        <v>#REF!</v>
      </c>
      <c r="AK220" s="3" t="e">
        <f>Z220*#REF!</f>
        <v>#REF!</v>
      </c>
      <c r="AL220" s="3" t="e">
        <f>AA220*#REF!</f>
        <v>#REF!</v>
      </c>
      <c r="AM220" s="3" t="e">
        <f>AB220*#REF!</f>
        <v>#REF!</v>
      </c>
      <c r="AN220" s="3" t="e">
        <f>AC220*#REF!</f>
        <v>#REF!</v>
      </c>
      <c r="AO220" s="3" t="e">
        <f>AD220*#REF!</f>
        <v>#REF!</v>
      </c>
      <c r="AP220" s="3" t="e">
        <f>AE220*#REF!</f>
        <v>#REF!</v>
      </c>
      <c r="AQ220" s="3" t="e">
        <f>AF220*#REF!</f>
        <v>#REF!</v>
      </c>
      <c r="AR220" s="3" t="e">
        <f>AG220*#REF!</f>
        <v>#REF!</v>
      </c>
    </row>
    <row r="221" spans="1:44" ht="15.75" hidden="1" customHeight="1" x14ac:dyDescent="0.35">
      <c r="A221" s="1" t="s">
        <v>22</v>
      </c>
      <c r="B221" s="1" t="s">
        <v>22</v>
      </c>
      <c r="C221" s="1" t="s">
        <v>22</v>
      </c>
      <c r="D221" s="1" t="s">
        <v>23</v>
      </c>
      <c r="E221" s="1" t="s">
        <v>249</v>
      </c>
      <c r="F221" s="1">
        <v>5218</v>
      </c>
      <c r="H221" s="1" t="s">
        <v>25</v>
      </c>
      <c r="I221" s="1">
        <v>9.02</v>
      </c>
      <c r="J221" s="1">
        <v>10.61</v>
      </c>
      <c r="K221" s="1">
        <v>3287236</v>
      </c>
      <c r="L221" s="1">
        <v>29300</v>
      </c>
      <c r="M221" s="1">
        <v>2016</v>
      </c>
      <c r="N221" s="1">
        <v>2016</v>
      </c>
      <c r="O221" s="1">
        <v>12</v>
      </c>
      <c r="P221" s="1">
        <v>3500</v>
      </c>
      <c r="Q221" s="1">
        <v>0</v>
      </c>
      <c r="R221" s="1">
        <v>0</v>
      </c>
      <c r="S221" s="1">
        <v>0</v>
      </c>
      <c r="T221" s="1">
        <v>0</v>
      </c>
      <c r="U221" s="1">
        <v>1.72258178940734E-2</v>
      </c>
      <c r="V221" s="1">
        <v>26300</v>
      </c>
      <c r="W221" s="3" t="e">
        <f>$V221*#REF!</f>
        <v>#REF!</v>
      </c>
      <c r="X221" s="3" t="e">
        <f>$V221*#REF!</f>
        <v>#REF!</v>
      </c>
      <c r="Y221" s="3" t="e">
        <f>$V221*#REF!</f>
        <v>#REF!</v>
      </c>
      <c r="Z221" s="3" t="e">
        <f>$V221*#REF!</f>
        <v>#REF!</v>
      </c>
      <c r="AA221" s="3" t="e">
        <f>$V221*#REF!</f>
        <v>#REF!</v>
      </c>
      <c r="AB221" s="3" t="e">
        <f>$V221*#REF!</f>
        <v>#REF!</v>
      </c>
      <c r="AC221" s="3" t="e">
        <f>$V221*#REF!</f>
        <v>#REF!</v>
      </c>
      <c r="AD221" s="3" t="e">
        <f>$V221*#REF!</f>
        <v>#REF!</v>
      </c>
      <c r="AE221" s="3" t="e">
        <f>$V221*#REF!</f>
        <v>#REF!</v>
      </c>
      <c r="AF221" s="3" t="e">
        <f>$V221*#REF!</f>
        <v>#REF!</v>
      </c>
      <c r="AG221" s="3" t="e">
        <f>$V221*#REF!</f>
        <v>#REF!</v>
      </c>
      <c r="AH221" s="3" t="e">
        <f>W221*#REF!</f>
        <v>#REF!</v>
      </c>
      <c r="AI221" s="3" t="e">
        <f>X221*#REF!</f>
        <v>#REF!</v>
      </c>
      <c r="AJ221" s="3" t="e">
        <f>Y221*#REF!</f>
        <v>#REF!</v>
      </c>
      <c r="AK221" s="3" t="e">
        <f>Z221*#REF!</f>
        <v>#REF!</v>
      </c>
      <c r="AL221" s="3" t="e">
        <f>AA221*#REF!</f>
        <v>#REF!</v>
      </c>
      <c r="AM221" s="3" t="e">
        <f>AB221*#REF!</f>
        <v>#REF!</v>
      </c>
      <c r="AN221" s="3" t="e">
        <f>AC221*#REF!</f>
        <v>#REF!</v>
      </c>
      <c r="AO221" s="3" t="e">
        <f>AD221*#REF!</f>
        <v>#REF!</v>
      </c>
      <c r="AP221" s="3" t="e">
        <f>AE221*#REF!</f>
        <v>#REF!</v>
      </c>
      <c r="AQ221" s="3" t="e">
        <f>AF221*#REF!</f>
        <v>#REF!</v>
      </c>
      <c r="AR221" s="3" t="e">
        <f>AG221*#REF!</f>
        <v>#REF!</v>
      </c>
    </row>
    <row r="222" spans="1:44" ht="15.75" hidden="1" customHeight="1" x14ac:dyDescent="0.35">
      <c r="A222" s="1" t="s">
        <v>22</v>
      </c>
      <c r="B222" s="1" t="s">
        <v>22</v>
      </c>
      <c r="C222" s="1" t="s">
        <v>22</v>
      </c>
      <c r="D222" s="1" t="s">
        <v>23</v>
      </c>
      <c r="E222" s="1" t="s">
        <v>250</v>
      </c>
      <c r="F222" s="1">
        <v>4643</v>
      </c>
      <c r="H222" s="1" t="s">
        <v>27</v>
      </c>
      <c r="I222" s="1">
        <v>2.56</v>
      </c>
      <c r="J222" s="1">
        <v>3.17</v>
      </c>
      <c r="K222" s="1">
        <v>3286969</v>
      </c>
      <c r="L222" s="1">
        <v>4300</v>
      </c>
      <c r="M222" s="1">
        <v>2017</v>
      </c>
      <c r="N222" s="1">
        <v>2017</v>
      </c>
      <c r="O222" s="1">
        <v>3</v>
      </c>
      <c r="P222" s="1">
        <v>120</v>
      </c>
      <c r="Q222" s="1">
        <v>0</v>
      </c>
      <c r="R222" s="1">
        <v>0</v>
      </c>
      <c r="S222" s="1">
        <v>0</v>
      </c>
      <c r="T222" s="1">
        <v>0</v>
      </c>
      <c r="U222" s="1">
        <v>6.3224852912633902E-3</v>
      </c>
      <c r="V222" s="1">
        <v>2500</v>
      </c>
      <c r="W222" s="3" t="e">
        <f>$V222*#REF!</f>
        <v>#REF!</v>
      </c>
      <c r="X222" s="3" t="e">
        <f>$V222*#REF!</f>
        <v>#REF!</v>
      </c>
      <c r="Y222" s="3" t="e">
        <f>$V222*#REF!</f>
        <v>#REF!</v>
      </c>
      <c r="Z222" s="3" t="e">
        <f>$V222*#REF!</f>
        <v>#REF!</v>
      </c>
      <c r="AA222" s="3" t="e">
        <f>$V222*#REF!</f>
        <v>#REF!</v>
      </c>
      <c r="AB222" s="3" t="e">
        <f>$V222*#REF!</f>
        <v>#REF!</v>
      </c>
      <c r="AC222" s="3" t="e">
        <f>$V222*#REF!</f>
        <v>#REF!</v>
      </c>
      <c r="AD222" s="3" t="e">
        <f>$V222*#REF!</f>
        <v>#REF!</v>
      </c>
      <c r="AE222" s="3" t="e">
        <f>$V222*#REF!</f>
        <v>#REF!</v>
      </c>
      <c r="AF222" s="3" t="e">
        <f>$V222*#REF!</f>
        <v>#REF!</v>
      </c>
      <c r="AG222" s="3" t="e">
        <f>$V222*#REF!</f>
        <v>#REF!</v>
      </c>
      <c r="AH222" s="3" t="e">
        <f>W222*#REF!</f>
        <v>#REF!</v>
      </c>
      <c r="AI222" s="3" t="e">
        <f>X222*#REF!</f>
        <v>#REF!</v>
      </c>
      <c r="AJ222" s="3" t="e">
        <f>Y222*#REF!</f>
        <v>#REF!</v>
      </c>
      <c r="AK222" s="3" t="e">
        <f>Z222*#REF!</f>
        <v>#REF!</v>
      </c>
      <c r="AL222" s="3" t="e">
        <f>AA222*#REF!</f>
        <v>#REF!</v>
      </c>
      <c r="AM222" s="3" t="e">
        <f>AB222*#REF!</f>
        <v>#REF!</v>
      </c>
      <c r="AN222" s="3" t="e">
        <f>AC222*#REF!</f>
        <v>#REF!</v>
      </c>
      <c r="AO222" s="3" t="e">
        <f>AD222*#REF!</f>
        <v>#REF!</v>
      </c>
      <c r="AP222" s="3" t="e">
        <f>AE222*#REF!</f>
        <v>#REF!</v>
      </c>
      <c r="AQ222" s="3" t="e">
        <f>AF222*#REF!</f>
        <v>#REF!</v>
      </c>
      <c r="AR222" s="3" t="e">
        <f>AG222*#REF!</f>
        <v>#REF!</v>
      </c>
    </row>
    <row r="223" spans="1:44" ht="15.75" hidden="1" customHeight="1" x14ac:dyDescent="0.35">
      <c r="A223" s="1" t="s">
        <v>22</v>
      </c>
      <c r="B223" s="1" t="s">
        <v>22</v>
      </c>
      <c r="C223" s="1" t="s">
        <v>22</v>
      </c>
      <c r="D223" s="1" t="s">
        <v>23</v>
      </c>
      <c r="E223" s="1" t="s">
        <v>251</v>
      </c>
      <c r="F223" s="1">
        <v>2806</v>
      </c>
      <c r="H223" s="1" t="s">
        <v>27</v>
      </c>
      <c r="I223" s="1">
        <v>0</v>
      </c>
      <c r="J223" s="1">
        <v>1.86</v>
      </c>
      <c r="K223" s="1">
        <v>3286288</v>
      </c>
      <c r="L223" s="1">
        <v>3100</v>
      </c>
      <c r="M223" s="1">
        <v>2014</v>
      </c>
      <c r="N223" s="1">
        <v>2015</v>
      </c>
      <c r="O223" s="1">
        <v>9.5</v>
      </c>
      <c r="P223" s="1">
        <v>300</v>
      </c>
      <c r="Q223" s="1">
        <v>230</v>
      </c>
      <c r="R223" s="1">
        <v>50</v>
      </c>
      <c r="S223" s="1">
        <v>6</v>
      </c>
      <c r="T223" s="1">
        <v>8</v>
      </c>
      <c r="U223" s="1">
        <v>1.7832393682728698E-2</v>
      </c>
      <c r="V223" s="1">
        <v>2500</v>
      </c>
      <c r="W223" s="3" t="e">
        <f>$V223*#REF!</f>
        <v>#REF!</v>
      </c>
      <c r="X223" s="3" t="e">
        <f>$V223*#REF!</f>
        <v>#REF!</v>
      </c>
      <c r="Y223" s="3" t="e">
        <f>$V223*#REF!</f>
        <v>#REF!</v>
      </c>
      <c r="Z223" s="3" t="e">
        <f>$V223*#REF!</f>
        <v>#REF!</v>
      </c>
      <c r="AA223" s="3" t="e">
        <f>$V223*#REF!</f>
        <v>#REF!</v>
      </c>
      <c r="AB223" s="3" t="e">
        <f>$V223*#REF!</f>
        <v>#REF!</v>
      </c>
      <c r="AC223" s="3" t="e">
        <f>$V223*#REF!</f>
        <v>#REF!</v>
      </c>
      <c r="AD223" s="3" t="e">
        <f>$V223*#REF!</f>
        <v>#REF!</v>
      </c>
      <c r="AE223" s="3" t="e">
        <f>$V223*#REF!</f>
        <v>#REF!</v>
      </c>
      <c r="AF223" s="3" t="e">
        <f>$V223*#REF!</f>
        <v>#REF!</v>
      </c>
      <c r="AG223" s="3" t="e">
        <f>$V223*#REF!</f>
        <v>#REF!</v>
      </c>
      <c r="AH223" s="3" t="e">
        <f>W223*#REF!</f>
        <v>#REF!</v>
      </c>
      <c r="AI223" s="3" t="e">
        <f>X223*#REF!</f>
        <v>#REF!</v>
      </c>
      <c r="AJ223" s="3" t="e">
        <f>Y223*#REF!</f>
        <v>#REF!</v>
      </c>
      <c r="AK223" s="3" t="e">
        <f>Z223*#REF!</f>
        <v>#REF!</v>
      </c>
      <c r="AL223" s="3" t="e">
        <f>AA223*#REF!</f>
        <v>#REF!</v>
      </c>
      <c r="AM223" s="3" t="e">
        <f>AB223*#REF!</f>
        <v>#REF!</v>
      </c>
      <c r="AN223" s="3" t="e">
        <f>AC223*#REF!</f>
        <v>#REF!</v>
      </c>
      <c r="AO223" s="3" t="e">
        <f>AD223*#REF!</f>
        <v>#REF!</v>
      </c>
      <c r="AP223" s="3" t="e">
        <f>AE223*#REF!</f>
        <v>#REF!</v>
      </c>
      <c r="AQ223" s="3" t="e">
        <f>AF223*#REF!</f>
        <v>#REF!</v>
      </c>
      <c r="AR223" s="3" t="e">
        <f>AG223*#REF!</f>
        <v>#REF!</v>
      </c>
    </row>
    <row r="224" spans="1:44" ht="15.75" hidden="1" customHeight="1" x14ac:dyDescent="0.35">
      <c r="A224" s="1" t="s">
        <v>22</v>
      </c>
      <c r="B224" s="1" t="s">
        <v>22</v>
      </c>
      <c r="C224" s="1" t="s">
        <v>22</v>
      </c>
      <c r="D224" s="1" t="s">
        <v>23</v>
      </c>
      <c r="E224" s="1" t="s">
        <v>252</v>
      </c>
      <c r="F224" s="1">
        <v>6155</v>
      </c>
      <c r="H224" s="1" t="s">
        <v>25</v>
      </c>
      <c r="I224" s="1">
        <v>0</v>
      </c>
      <c r="J224" s="1">
        <v>0.55000000000000004</v>
      </c>
      <c r="K224" s="1">
        <v>11240825</v>
      </c>
      <c r="L224" s="1">
        <v>19900</v>
      </c>
      <c r="M224" s="1">
        <v>2018</v>
      </c>
      <c r="N224" s="1">
        <v>2018</v>
      </c>
      <c r="O224" s="1">
        <v>6</v>
      </c>
      <c r="P224" s="1">
        <v>1190</v>
      </c>
      <c r="Q224" s="1">
        <v>0</v>
      </c>
      <c r="R224" s="1">
        <v>0</v>
      </c>
      <c r="S224" s="1">
        <v>0</v>
      </c>
      <c r="T224" s="1">
        <v>0</v>
      </c>
      <c r="U224" s="1">
        <v>6.1215267634943801E-3</v>
      </c>
      <c r="V224" s="1">
        <v>13800</v>
      </c>
      <c r="W224" s="3" t="e">
        <f>$V224*#REF!</f>
        <v>#REF!</v>
      </c>
      <c r="X224" s="3" t="e">
        <f>$V224*#REF!</f>
        <v>#REF!</v>
      </c>
      <c r="Y224" s="3" t="e">
        <f>$V224*#REF!</f>
        <v>#REF!</v>
      </c>
      <c r="Z224" s="3" t="e">
        <f>$V224*#REF!</f>
        <v>#REF!</v>
      </c>
      <c r="AA224" s="3" t="e">
        <f>$V224*#REF!</f>
        <v>#REF!</v>
      </c>
      <c r="AB224" s="3" t="e">
        <f>$V224*#REF!</f>
        <v>#REF!</v>
      </c>
      <c r="AC224" s="3" t="e">
        <f>$V224*#REF!</f>
        <v>#REF!</v>
      </c>
      <c r="AD224" s="3" t="e">
        <f>$V224*#REF!</f>
        <v>#REF!</v>
      </c>
      <c r="AE224" s="3" t="e">
        <f>$V224*#REF!</f>
        <v>#REF!</v>
      </c>
      <c r="AF224" s="3" t="e">
        <f>$V224*#REF!</f>
        <v>#REF!</v>
      </c>
      <c r="AG224" s="3" t="e">
        <f>$V224*#REF!</f>
        <v>#REF!</v>
      </c>
      <c r="AH224" s="3" t="e">
        <f>W224*#REF!</f>
        <v>#REF!</v>
      </c>
      <c r="AI224" s="3" t="e">
        <f>X224*#REF!</f>
        <v>#REF!</v>
      </c>
      <c r="AJ224" s="3" t="e">
        <f>Y224*#REF!</f>
        <v>#REF!</v>
      </c>
      <c r="AK224" s="3" t="e">
        <f>Z224*#REF!</f>
        <v>#REF!</v>
      </c>
      <c r="AL224" s="3" t="e">
        <f>AA224*#REF!</f>
        <v>#REF!</v>
      </c>
      <c r="AM224" s="3" t="e">
        <f>AB224*#REF!</f>
        <v>#REF!</v>
      </c>
      <c r="AN224" s="3" t="e">
        <f>AC224*#REF!</f>
        <v>#REF!</v>
      </c>
      <c r="AO224" s="3" t="e">
        <f>AD224*#REF!</f>
        <v>#REF!</v>
      </c>
      <c r="AP224" s="3" t="e">
        <f>AE224*#REF!</f>
        <v>#REF!</v>
      </c>
      <c r="AQ224" s="3" t="e">
        <f>AF224*#REF!</f>
        <v>#REF!</v>
      </c>
      <c r="AR224" s="3" t="e">
        <f>AG224*#REF!</f>
        <v>#REF!</v>
      </c>
    </row>
    <row r="225" spans="1:44" ht="15.75" hidden="1" customHeight="1" x14ac:dyDescent="0.35">
      <c r="A225" s="1" t="s">
        <v>22</v>
      </c>
      <c r="B225" s="1" t="s">
        <v>22</v>
      </c>
      <c r="C225" s="1" t="s">
        <v>22</v>
      </c>
      <c r="D225" s="1" t="s">
        <v>23</v>
      </c>
      <c r="E225" s="1" t="s">
        <v>253</v>
      </c>
      <c r="F225" s="1">
        <v>5221</v>
      </c>
      <c r="H225" s="1" t="s">
        <v>25</v>
      </c>
      <c r="I225" s="1">
        <v>8.8800000000000008</v>
      </c>
      <c r="J225" s="1">
        <v>10.11</v>
      </c>
      <c r="K225" s="1">
        <v>4691836</v>
      </c>
      <c r="L225" s="1">
        <v>29300</v>
      </c>
      <c r="M225" s="1">
        <v>2015</v>
      </c>
      <c r="N225" s="1">
        <v>2017</v>
      </c>
      <c r="O225" s="1">
        <v>2.5</v>
      </c>
      <c r="P225" s="1">
        <v>730</v>
      </c>
      <c r="Q225" s="1">
        <v>0</v>
      </c>
      <c r="R225" s="1">
        <v>0</v>
      </c>
      <c r="S225" s="1">
        <v>0</v>
      </c>
      <c r="T225" s="1">
        <v>0</v>
      </c>
      <c r="U225" s="1">
        <v>1.2577662969922399E-2</v>
      </c>
      <c r="V225" s="1">
        <v>16900</v>
      </c>
      <c r="W225" s="3" t="e">
        <f>$V225*#REF!</f>
        <v>#REF!</v>
      </c>
      <c r="X225" s="3" t="e">
        <f>$V225*#REF!</f>
        <v>#REF!</v>
      </c>
      <c r="Y225" s="3" t="e">
        <f>$V225*#REF!</f>
        <v>#REF!</v>
      </c>
      <c r="Z225" s="3" t="e">
        <f>$V225*#REF!</f>
        <v>#REF!</v>
      </c>
      <c r="AA225" s="3" t="e">
        <f>$V225*#REF!</f>
        <v>#REF!</v>
      </c>
      <c r="AB225" s="3" t="e">
        <f>$V225*#REF!</f>
        <v>#REF!</v>
      </c>
      <c r="AC225" s="3" t="e">
        <f>$V225*#REF!</f>
        <v>#REF!</v>
      </c>
      <c r="AD225" s="3" t="e">
        <f>$V225*#REF!</f>
        <v>#REF!</v>
      </c>
      <c r="AE225" s="3" t="e">
        <f>$V225*#REF!</f>
        <v>#REF!</v>
      </c>
      <c r="AF225" s="3" t="e">
        <f>$V225*#REF!</f>
        <v>#REF!</v>
      </c>
      <c r="AG225" s="3" t="e">
        <f>$V225*#REF!</f>
        <v>#REF!</v>
      </c>
      <c r="AH225" s="3" t="e">
        <f>W225*#REF!</f>
        <v>#REF!</v>
      </c>
      <c r="AI225" s="3" t="e">
        <f>X225*#REF!</f>
        <v>#REF!</v>
      </c>
      <c r="AJ225" s="3" t="e">
        <f>Y225*#REF!</f>
        <v>#REF!</v>
      </c>
      <c r="AK225" s="3" t="e">
        <f>Z225*#REF!</f>
        <v>#REF!</v>
      </c>
      <c r="AL225" s="3" t="e">
        <f>AA225*#REF!</f>
        <v>#REF!</v>
      </c>
      <c r="AM225" s="3" t="e">
        <f>AB225*#REF!</f>
        <v>#REF!</v>
      </c>
      <c r="AN225" s="3" t="e">
        <f>AC225*#REF!</f>
        <v>#REF!</v>
      </c>
      <c r="AO225" s="3" t="e">
        <f>AD225*#REF!</f>
        <v>#REF!</v>
      </c>
      <c r="AP225" s="3" t="e">
        <f>AE225*#REF!</f>
        <v>#REF!</v>
      </c>
      <c r="AQ225" s="3" t="e">
        <f>AF225*#REF!</f>
        <v>#REF!</v>
      </c>
      <c r="AR225" s="3" t="e">
        <f>AG225*#REF!</f>
        <v>#REF!</v>
      </c>
    </row>
    <row r="226" spans="1:44" ht="15.75" hidden="1" customHeight="1" x14ac:dyDescent="0.35">
      <c r="A226" s="1" t="s">
        <v>22</v>
      </c>
      <c r="B226" s="1" t="s">
        <v>22</v>
      </c>
      <c r="C226" s="1" t="s">
        <v>22</v>
      </c>
      <c r="D226" s="1" t="s">
        <v>23</v>
      </c>
      <c r="E226" s="1" t="s">
        <v>254</v>
      </c>
      <c r="F226" s="1">
        <v>3323</v>
      </c>
      <c r="H226" s="1" t="s">
        <v>27</v>
      </c>
      <c r="I226" s="1">
        <v>7.93</v>
      </c>
      <c r="J226" s="1">
        <v>12.91</v>
      </c>
      <c r="K226" s="1">
        <v>3286348</v>
      </c>
      <c r="L226" s="1">
        <v>600</v>
      </c>
      <c r="M226" s="1">
        <v>2018</v>
      </c>
      <c r="N226" s="1">
        <v>2018</v>
      </c>
      <c r="O226" s="1">
        <v>10</v>
      </c>
      <c r="P226" s="1">
        <v>60</v>
      </c>
      <c r="Q226" s="1">
        <v>49</v>
      </c>
      <c r="R226" s="1">
        <v>8</v>
      </c>
      <c r="S226" s="1">
        <v>1</v>
      </c>
      <c r="T226" s="1">
        <v>0</v>
      </c>
      <c r="U226" s="1">
        <v>5.2148898590137202E-2</v>
      </c>
      <c r="V226" s="1">
        <v>500</v>
      </c>
      <c r="W226" s="3" t="e">
        <f>$V226*#REF!</f>
        <v>#REF!</v>
      </c>
      <c r="X226" s="3" t="e">
        <f>$V226*#REF!</f>
        <v>#REF!</v>
      </c>
      <c r="Y226" s="3" t="e">
        <f>$V226*#REF!</f>
        <v>#REF!</v>
      </c>
      <c r="Z226" s="3" t="e">
        <f>$V226*#REF!</f>
        <v>#REF!</v>
      </c>
      <c r="AA226" s="3" t="e">
        <f>$V226*#REF!</f>
        <v>#REF!</v>
      </c>
      <c r="AB226" s="3" t="e">
        <f>$V226*#REF!</f>
        <v>#REF!</v>
      </c>
      <c r="AC226" s="3" t="e">
        <f>$V226*#REF!</f>
        <v>#REF!</v>
      </c>
      <c r="AD226" s="3" t="e">
        <f>$V226*#REF!</f>
        <v>#REF!</v>
      </c>
      <c r="AE226" s="3" t="e">
        <f>$V226*#REF!</f>
        <v>#REF!</v>
      </c>
      <c r="AF226" s="3" t="e">
        <f>$V226*#REF!</f>
        <v>#REF!</v>
      </c>
      <c r="AG226" s="3" t="e">
        <f>$V226*#REF!</f>
        <v>#REF!</v>
      </c>
      <c r="AH226" s="3" t="e">
        <f>W226*#REF!</f>
        <v>#REF!</v>
      </c>
      <c r="AI226" s="3" t="e">
        <f>X226*#REF!</f>
        <v>#REF!</v>
      </c>
      <c r="AJ226" s="3" t="e">
        <f>Y226*#REF!</f>
        <v>#REF!</v>
      </c>
      <c r="AK226" s="3" t="e">
        <f>Z226*#REF!</f>
        <v>#REF!</v>
      </c>
      <c r="AL226" s="3" t="e">
        <f>AA226*#REF!</f>
        <v>#REF!</v>
      </c>
      <c r="AM226" s="3" t="e">
        <f>AB226*#REF!</f>
        <v>#REF!</v>
      </c>
      <c r="AN226" s="3" t="e">
        <f>AC226*#REF!</f>
        <v>#REF!</v>
      </c>
      <c r="AO226" s="3" t="e">
        <f>AD226*#REF!</f>
        <v>#REF!</v>
      </c>
      <c r="AP226" s="3" t="e">
        <f>AE226*#REF!</f>
        <v>#REF!</v>
      </c>
      <c r="AQ226" s="3" t="e">
        <f>AF226*#REF!</f>
        <v>#REF!</v>
      </c>
      <c r="AR226" s="3" t="e">
        <f>AG226*#REF!</f>
        <v>#REF!</v>
      </c>
    </row>
    <row r="227" spans="1:44" ht="15.75" hidden="1" customHeight="1" x14ac:dyDescent="0.35">
      <c r="A227" s="1" t="s">
        <v>22</v>
      </c>
      <c r="B227" s="1" t="s">
        <v>22</v>
      </c>
      <c r="C227" s="1" t="s">
        <v>22</v>
      </c>
      <c r="D227" s="1" t="s">
        <v>23</v>
      </c>
      <c r="E227" s="1" t="s">
        <v>255</v>
      </c>
      <c r="F227" s="1">
        <v>20069</v>
      </c>
      <c r="H227" s="1" t="s">
        <v>27</v>
      </c>
      <c r="I227" s="1">
        <v>0</v>
      </c>
      <c r="J227" s="1">
        <v>8.75</v>
      </c>
      <c r="K227" s="1">
        <v>12878059</v>
      </c>
      <c r="L227" s="1">
        <v>12</v>
      </c>
      <c r="M227" s="1">
        <v>2018</v>
      </c>
      <c r="N227" s="1">
        <v>2018</v>
      </c>
      <c r="O227" s="1">
        <v>16.5</v>
      </c>
      <c r="P227" s="1">
        <v>2</v>
      </c>
      <c r="Q227" s="1">
        <v>2</v>
      </c>
      <c r="R227" s="1">
        <v>0</v>
      </c>
      <c r="S227" s="1">
        <v>0</v>
      </c>
      <c r="T227" s="1">
        <v>0</v>
      </c>
      <c r="U227" s="1">
        <v>8.7847110311392904E-2</v>
      </c>
      <c r="V227" s="1">
        <v>13</v>
      </c>
      <c r="W227" s="3" t="e">
        <f>$V227*#REF!</f>
        <v>#REF!</v>
      </c>
      <c r="X227" s="3" t="e">
        <f>$V227*#REF!</f>
        <v>#REF!</v>
      </c>
      <c r="Y227" s="3" t="e">
        <f>$V227*#REF!</f>
        <v>#REF!</v>
      </c>
      <c r="Z227" s="3" t="e">
        <f>$V227*#REF!</f>
        <v>#REF!</v>
      </c>
      <c r="AA227" s="3" t="e">
        <f>$V227*#REF!</f>
        <v>#REF!</v>
      </c>
      <c r="AB227" s="3" t="e">
        <f>$V227*#REF!</f>
        <v>#REF!</v>
      </c>
      <c r="AC227" s="3" t="e">
        <f>$V227*#REF!</f>
        <v>#REF!</v>
      </c>
      <c r="AD227" s="3" t="e">
        <f>$V227*#REF!</f>
        <v>#REF!</v>
      </c>
      <c r="AE227" s="3" t="e">
        <f>$V227*#REF!</f>
        <v>#REF!</v>
      </c>
      <c r="AF227" s="3" t="e">
        <f>$V227*#REF!</f>
        <v>#REF!</v>
      </c>
      <c r="AG227" s="3" t="e">
        <f>$V227*#REF!</f>
        <v>#REF!</v>
      </c>
      <c r="AH227" s="3" t="e">
        <f>W227*#REF!</f>
        <v>#REF!</v>
      </c>
      <c r="AI227" s="3" t="e">
        <f>X227*#REF!</f>
        <v>#REF!</v>
      </c>
      <c r="AJ227" s="3" t="e">
        <f>Y227*#REF!</f>
        <v>#REF!</v>
      </c>
      <c r="AK227" s="3" t="e">
        <f>Z227*#REF!</f>
        <v>#REF!</v>
      </c>
      <c r="AL227" s="3" t="e">
        <f>AA227*#REF!</f>
        <v>#REF!</v>
      </c>
      <c r="AM227" s="3" t="e">
        <f>AB227*#REF!</f>
        <v>#REF!</v>
      </c>
      <c r="AN227" s="3" t="e">
        <f>AC227*#REF!</f>
        <v>#REF!</v>
      </c>
      <c r="AO227" s="3" t="e">
        <f>AD227*#REF!</f>
        <v>#REF!</v>
      </c>
      <c r="AP227" s="3" t="e">
        <f>AE227*#REF!</f>
        <v>#REF!</v>
      </c>
      <c r="AQ227" s="3" t="e">
        <f>AF227*#REF!</f>
        <v>#REF!</v>
      </c>
      <c r="AR227" s="3" t="e">
        <f>AG227*#REF!</f>
        <v>#REF!</v>
      </c>
    </row>
    <row r="228" spans="1:44" ht="15.75" hidden="1" customHeight="1" x14ac:dyDescent="0.35">
      <c r="A228" s="1" t="s">
        <v>22</v>
      </c>
      <c r="B228" s="1" t="s">
        <v>22</v>
      </c>
      <c r="C228" s="1" t="s">
        <v>22</v>
      </c>
      <c r="D228" s="1" t="s">
        <v>23</v>
      </c>
      <c r="E228" s="1" t="s">
        <v>256</v>
      </c>
      <c r="F228" s="1">
        <v>4879</v>
      </c>
      <c r="H228" s="1" t="s">
        <v>27</v>
      </c>
      <c r="I228" s="1">
        <v>37.090000000000003</v>
      </c>
      <c r="J228" s="1">
        <v>48.61</v>
      </c>
      <c r="K228" s="1">
        <v>7690324</v>
      </c>
      <c r="L228" s="1">
        <v>180</v>
      </c>
      <c r="M228" s="1">
        <v>2016</v>
      </c>
      <c r="N228" s="1">
        <v>2016</v>
      </c>
      <c r="O228" s="1">
        <v>16.5</v>
      </c>
      <c r="P228" s="1">
        <v>30</v>
      </c>
      <c r="Q228" s="1">
        <v>22</v>
      </c>
      <c r="R228" s="1">
        <v>6</v>
      </c>
      <c r="S228" s="1">
        <v>0</v>
      </c>
      <c r="T228" s="1">
        <v>0</v>
      </c>
      <c r="U228" s="1">
        <v>0.12524606775736899</v>
      </c>
      <c r="V228" s="1">
        <v>190</v>
      </c>
      <c r="W228" s="3" t="e">
        <f>$V228*#REF!</f>
        <v>#REF!</v>
      </c>
      <c r="X228" s="3" t="e">
        <f>$V228*#REF!</f>
        <v>#REF!</v>
      </c>
      <c r="Y228" s="3" t="e">
        <f>$V228*#REF!</f>
        <v>#REF!</v>
      </c>
      <c r="Z228" s="3" t="e">
        <f>$V228*#REF!</f>
        <v>#REF!</v>
      </c>
      <c r="AA228" s="3" t="e">
        <f>$V228*#REF!</f>
        <v>#REF!</v>
      </c>
      <c r="AB228" s="3" t="e">
        <f>$V228*#REF!</f>
        <v>#REF!</v>
      </c>
      <c r="AC228" s="3" t="e">
        <f>$V228*#REF!</f>
        <v>#REF!</v>
      </c>
      <c r="AD228" s="3" t="e">
        <f>$V228*#REF!</f>
        <v>#REF!</v>
      </c>
      <c r="AE228" s="3" t="e">
        <f>$V228*#REF!</f>
        <v>#REF!</v>
      </c>
      <c r="AF228" s="3" t="e">
        <f>$V228*#REF!</f>
        <v>#REF!</v>
      </c>
      <c r="AG228" s="3" t="e">
        <f>$V228*#REF!</f>
        <v>#REF!</v>
      </c>
      <c r="AH228" s="3" t="e">
        <f>W228*#REF!</f>
        <v>#REF!</v>
      </c>
      <c r="AI228" s="3" t="e">
        <f>X228*#REF!</f>
        <v>#REF!</v>
      </c>
      <c r="AJ228" s="3" t="e">
        <f>Y228*#REF!</f>
        <v>#REF!</v>
      </c>
      <c r="AK228" s="3" t="e">
        <f>Z228*#REF!</f>
        <v>#REF!</v>
      </c>
      <c r="AL228" s="3" t="e">
        <f>AA228*#REF!</f>
        <v>#REF!</v>
      </c>
      <c r="AM228" s="3" t="e">
        <f>AB228*#REF!</f>
        <v>#REF!</v>
      </c>
      <c r="AN228" s="3" t="e">
        <f>AC228*#REF!</f>
        <v>#REF!</v>
      </c>
      <c r="AO228" s="3" t="e">
        <f>AD228*#REF!</f>
        <v>#REF!</v>
      </c>
      <c r="AP228" s="3" t="e">
        <f>AE228*#REF!</f>
        <v>#REF!</v>
      </c>
      <c r="AQ228" s="3" t="e">
        <f>AF228*#REF!</f>
        <v>#REF!</v>
      </c>
      <c r="AR228" s="3" t="e">
        <f>AG228*#REF!</f>
        <v>#REF!</v>
      </c>
    </row>
    <row r="229" spans="1:44" ht="15.75" hidden="1" customHeight="1" x14ac:dyDescent="0.35">
      <c r="A229" s="1" t="s">
        <v>22</v>
      </c>
      <c r="B229" s="1" t="s">
        <v>22</v>
      </c>
      <c r="C229" s="1" t="s">
        <v>22</v>
      </c>
      <c r="D229" s="1" t="s">
        <v>23</v>
      </c>
      <c r="E229" s="1" t="s">
        <v>257</v>
      </c>
      <c r="F229" s="1">
        <v>5300</v>
      </c>
      <c r="H229" s="1" t="s">
        <v>25</v>
      </c>
      <c r="I229" s="1">
        <v>6.81</v>
      </c>
      <c r="J229" s="1">
        <v>7.71</v>
      </c>
      <c r="K229" s="1">
        <v>11264355</v>
      </c>
      <c r="L229" s="1">
        <v>17700</v>
      </c>
      <c r="M229" s="1">
        <v>2017</v>
      </c>
      <c r="N229" s="1">
        <v>2018</v>
      </c>
      <c r="O229" s="1">
        <v>15.5</v>
      </c>
      <c r="P229" s="1">
        <v>2700</v>
      </c>
      <c r="Q229" s="1">
        <v>1250</v>
      </c>
      <c r="R229" s="1">
        <v>680</v>
      </c>
      <c r="S229" s="1">
        <v>710</v>
      </c>
      <c r="T229" s="1">
        <v>66</v>
      </c>
      <c r="U229" s="1">
        <v>6.7823237784691102E-3</v>
      </c>
      <c r="V229" s="1">
        <v>17900</v>
      </c>
      <c r="W229" s="3" t="e">
        <f>$V229*#REF!</f>
        <v>#REF!</v>
      </c>
      <c r="X229" s="3" t="e">
        <f>$V229*#REF!</f>
        <v>#REF!</v>
      </c>
      <c r="Y229" s="3" t="e">
        <f>$V229*#REF!</f>
        <v>#REF!</v>
      </c>
      <c r="Z229" s="3" t="e">
        <f>$V229*#REF!</f>
        <v>#REF!</v>
      </c>
      <c r="AA229" s="3" t="e">
        <f>$V229*#REF!</f>
        <v>#REF!</v>
      </c>
      <c r="AB229" s="3" t="e">
        <f>$V229*#REF!</f>
        <v>#REF!</v>
      </c>
      <c r="AC229" s="3" t="e">
        <f>$V229*#REF!</f>
        <v>#REF!</v>
      </c>
      <c r="AD229" s="3" t="e">
        <f>$V229*#REF!</f>
        <v>#REF!</v>
      </c>
      <c r="AE229" s="3" t="e">
        <f>$V229*#REF!</f>
        <v>#REF!</v>
      </c>
      <c r="AF229" s="3" t="e">
        <f>$V229*#REF!</f>
        <v>#REF!</v>
      </c>
      <c r="AG229" s="3" t="e">
        <f>$V229*#REF!</f>
        <v>#REF!</v>
      </c>
      <c r="AH229" s="3" t="e">
        <f>W229*#REF!</f>
        <v>#REF!</v>
      </c>
      <c r="AI229" s="3" t="e">
        <f>X229*#REF!</f>
        <v>#REF!</v>
      </c>
      <c r="AJ229" s="3" t="e">
        <f>Y229*#REF!</f>
        <v>#REF!</v>
      </c>
      <c r="AK229" s="3" t="e">
        <f>Z229*#REF!</f>
        <v>#REF!</v>
      </c>
      <c r="AL229" s="3" t="e">
        <f>AA229*#REF!</f>
        <v>#REF!</v>
      </c>
      <c r="AM229" s="3" t="e">
        <f>AB229*#REF!</f>
        <v>#REF!</v>
      </c>
      <c r="AN229" s="3" t="e">
        <f>AC229*#REF!</f>
        <v>#REF!</v>
      </c>
      <c r="AO229" s="3" t="e">
        <f>AD229*#REF!</f>
        <v>#REF!</v>
      </c>
      <c r="AP229" s="3" t="e">
        <f>AE229*#REF!</f>
        <v>#REF!</v>
      </c>
      <c r="AQ229" s="3" t="e">
        <f>AF229*#REF!</f>
        <v>#REF!</v>
      </c>
      <c r="AR229" s="3" t="e">
        <f>AG229*#REF!</f>
        <v>#REF!</v>
      </c>
    </row>
    <row r="230" spans="1:44" ht="15.75" hidden="1" customHeight="1" x14ac:dyDescent="0.35">
      <c r="A230" s="1" t="s">
        <v>22</v>
      </c>
      <c r="B230" s="1" t="s">
        <v>22</v>
      </c>
      <c r="C230" s="1" t="s">
        <v>22</v>
      </c>
      <c r="D230" s="1" t="s">
        <v>23</v>
      </c>
      <c r="E230" s="1" t="s">
        <v>258</v>
      </c>
      <c r="F230" s="1">
        <v>62032</v>
      </c>
      <c r="H230" s="1" t="s">
        <v>27</v>
      </c>
      <c r="I230" s="1">
        <v>0</v>
      </c>
      <c r="J230" s="1">
        <v>0.12</v>
      </c>
      <c r="K230" s="1">
        <v>12878051</v>
      </c>
      <c r="L230" s="1">
        <v>8900</v>
      </c>
      <c r="M230" s="1">
        <v>2018</v>
      </c>
      <c r="N230" s="1">
        <v>2018</v>
      </c>
      <c r="O230" s="1">
        <v>10.5</v>
      </c>
      <c r="P230" s="1">
        <v>950</v>
      </c>
      <c r="Q230" s="1">
        <v>0</v>
      </c>
      <c r="R230" s="1">
        <v>0</v>
      </c>
      <c r="S230" s="1">
        <v>0</v>
      </c>
      <c r="T230" s="1">
        <v>0</v>
      </c>
      <c r="U230" s="1">
        <v>1.25417926324928E-3</v>
      </c>
      <c r="V230" s="1">
        <v>7600</v>
      </c>
      <c r="W230" s="3" t="e">
        <f>$V230*#REF!</f>
        <v>#REF!</v>
      </c>
      <c r="X230" s="3" t="e">
        <f>$V230*#REF!</f>
        <v>#REF!</v>
      </c>
      <c r="Y230" s="3" t="e">
        <f>$V230*#REF!</f>
        <v>#REF!</v>
      </c>
      <c r="Z230" s="3" t="e">
        <f>$V230*#REF!</f>
        <v>#REF!</v>
      </c>
      <c r="AA230" s="3" t="e">
        <f>$V230*#REF!</f>
        <v>#REF!</v>
      </c>
      <c r="AB230" s="3" t="e">
        <f>$V230*#REF!</f>
        <v>#REF!</v>
      </c>
      <c r="AC230" s="3" t="e">
        <f>$V230*#REF!</f>
        <v>#REF!</v>
      </c>
      <c r="AD230" s="3" t="e">
        <f>$V230*#REF!</f>
        <v>#REF!</v>
      </c>
      <c r="AE230" s="3" t="e">
        <f>$V230*#REF!</f>
        <v>#REF!</v>
      </c>
      <c r="AF230" s="3" t="e">
        <f>$V230*#REF!</f>
        <v>#REF!</v>
      </c>
      <c r="AG230" s="3" t="e">
        <f>$V230*#REF!</f>
        <v>#REF!</v>
      </c>
      <c r="AH230" s="3" t="e">
        <f>W230*#REF!</f>
        <v>#REF!</v>
      </c>
      <c r="AI230" s="3" t="e">
        <f>X230*#REF!</f>
        <v>#REF!</v>
      </c>
      <c r="AJ230" s="3" t="e">
        <f>Y230*#REF!</f>
        <v>#REF!</v>
      </c>
      <c r="AK230" s="3" t="e">
        <f>Z230*#REF!</f>
        <v>#REF!</v>
      </c>
      <c r="AL230" s="3" t="e">
        <f>AA230*#REF!</f>
        <v>#REF!</v>
      </c>
      <c r="AM230" s="3" t="e">
        <f>AB230*#REF!</f>
        <v>#REF!</v>
      </c>
      <c r="AN230" s="3" t="e">
        <f>AC230*#REF!</f>
        <v>#REF!</v>
      </c>
      <c r="AO230" s="3" t="e">
        <f>AD230*#REF!</f>
        <v>#REF!</v>
      </c>
      <c r="AP230" s="3" t="e">
        <f>AE230*#REF!</f>
        <v>#REF!</v>
      </c>
      <c r="AQ230" s="3" t="e">
        <f>AF230*#REF!</f>
        <v>#REF!</v>
      </c>
      <c r="AR230" s="3" t="e">
        <f>AG230*#REF!</f>
        <v>#REF!</v>
      </c>
    </row>
    <row r="231" spans="1:44" ht="15.75" hidden="1" customHeight="1" x14ac:dyDescent="0.35">
      <c r="A231" s="1" t="s">
        <v>22</v>
      </c>
      <c r="B231" s="1" t="s">
        <v>22</v>
      </c>
      <c r="C231" s="1" t="s">
        <v>22</v>
      </c>
      <c r="D231" s="1" t="s">
        <v>23</v>
      </c>
      <c r="E231" s="1" t="s">
        <v>259</v>
      </c>
      <c r="F231" s="1">
        <v>3329</v>
      </c>
      <c r="H231" s="1" t="s">
        <v>27</v>
      </c>
      <c r="I231" s="1">
        <v>79.5</v>
      </c>
      <c r="J231" s="1">
        <v>91.71</v>
      </c>
      <c r="K231" s="1">
        <v>3286360</v>
      </c>
      <c r="L231" s="1">
        <v>650</v>
      </c>
      <c r="M231" s="1">
        <v>2018</v>
      </c>
      <c r="N231" s="1">
        <v>2018</v>
      </c>
      <c r="O231" s="1">
        <v>14.5</v>
      </c>
      <c r="P231" s="1">
        <v>95</v>
      </c>
      <c r="Q231" s="1">
        <v>36</v>
      </c>
      <c r="R231" s="1">
        <v>32</v>
      </c>
      <c r="S231" s="1">
        <v>20</v>
      </c>
      <c r="T231" s="1">
        <v>5</v>
      </c>
      <c r="U231" s="1">
        <v>0.110983506423984</v>
      </c>
      <c r="V231" s="1">
        <v>650</v>
      </c>
      <c r="W231" s="3" t="e">
        <f>$V231*#REF!</f>
        <v>#REF!</v>
      </c>
      <c r="X231" s="3" t="e">
        <f>$V231*#REF!</f>
        <v>#REF!</v>
      </c>
      <c r="Y231" s="3" t="e">
        <f>$V231*#REF!</f>
        <v>#REF!</v>
      </c>
      <c r="Z231" s="3" t="e">
        <f>$V231*#REF!</f>
        <v>#REF!</v>
      </c>
      <c r="AA231" s="3" t="e">
        <f>$V231*#REF!</f>
        <v>#REF!</v>
      </c>
      <c r="AB231" s="3" t="e">
        <f>$V231*#REF!</f>
        <v>#REF!</v>
      </c>
      <c r="AC231" s="3" t="e">
        <f>$V231*#REF!</f>
        <v>#REF!</v>
      </c>
      <c r="AD231" s="3" t="e">
        <f>$V231*#REF!</f>
        <v>#REF!</v>
      </c>
      <c r="AE231" s="3" t="e">
        <f>$V231*#REF!</f>
        <v>#REF!</v>
      </c>
      <c r="AF231" s="3" t="e">
        <f>$V231*#REF!</f>
        <v>#REF!</v>
      </c>
      <c r="AG231" s="3" t="e">
        <f>$V231*#REF!</f>
        <v>#REF!</v>
      </c>
      <c r="AH231" s="3" t="e">
        <f>W231*#REF!</f>
        <v>#REF!</v>
      </c>
      <c r="AI231" s="3" t="e">
        <f>X231*#REF!</f>
        <v>#REF!</v>
      </c>
      <c r="AJ231" s="3" t="e">
        <f>Y231*#REF!</f>
        <v>#REF!</v>
      </c>
      <c r="AK231" s="3" t="e">
        <f>Z231*#REF!</f>
        <v>#REF!</v>
      </c>
      <c r="AL231" s="3" t="e">
        <f>AA231*#REF!</f>
        <v>#REF!</v>
      </c>
      <c r="AM231" s="3" t="e">
        <f>AB231*#REF!</f>
        <v>#REF!</v>
      </c>
      <c r="AN231" s="3" t="e">
        <f>AC231*#REF!</f>
        <v>#REF!</v>
      </c>
      <c r="AO231" s="3" t="e">
        <f>AD231*#REF!</f>
        <v>#REF!</v>
      </c>
      <c r="AP231" s="3" t="e">
        <f>AE231*#REF!</f>
        <v>#REF!</v>
      </c>
      <c r="AQ231" s="3" t="e">
        <f>AF231*#REF!</f>
        <v>#REF!</v>
      </c>
      <c r="AR231" s="3" t="e">
        <f>AG231*#REF!</f>
        <v>#REF!</v>
      </c>
    </row>
    <row r="232" spans="1:44" ht="15.75" hidden="1" customHeight="1" x14ac:dyDescent="0.35">
      <c r="A232" s="1" t="s">
        <v>22</v>
      </c>
      <c r="B232" s="1" t="s">
        <v>22</v>
      </c>
      <c r="C232" s="1" t="s">
        <v>22</v>
      </c>
      <c r="D232" s="1" t="s">
        <v>23</v>
      </c>
      <c r="E232" s="1" t="s">
        <v>260</v>
      </c>
      <c r="F232" s="1">
        <v>22021</v>
      </c>
      <c r="H232" s="1" t="s">
        <v>25</v>
      </c>
      <c r="I232" s="1">
        <v>1.24</v>
      </c>
      <c r="J232" s="1">
        <v>1.51</v>
      </c>
      <c r="K232" s="1">
        <v>7331044</v>
      </c>
      <c r="L232" s="1">
        <v>2200</v>
      </c>
      <c r="M232" s="1">
        <v>2014</v>
      </c>
      <c r="N232" s="1">
        <v>2014</v>
      </c>
      <c r="O232" s="1">
        <v>7</v>
      </c>
      <c r="P232" s="1">
        <v>150</v>
      </c>
      <c r="Q232" s="1">
        <v>78</v>
      </c>
      <c r="R232" s="1">
        <v>15</v>
      </c>
      <c r="S232" s="1">
        <v>0</v>
      </c>
      <c r="T232" s="1">
        <v>25</v>
      </c>
      <c r="U232" s="1">
        <v>2.5532367372600199E-3</v>
      </c>
      <c r="V232" s="1">
        <v>1600</v>
      </c>
      <c r="W232" s="3" t="e">
        <f>$V232*#REF!</f>
        <v>#REF!</v>
      </c>
      <c r="X232" s="3" t="e">
        <f>$V232*#REF!</f>
        <v>#REF!</v>
      </c>
      <c r="Y232" s="3" t="e">
        <f>$V232*#REF!</f>
        <v>#REF!</v>
      </c>
      <c r="Z232" s="3" t="e">
        <f>$V232*#REF!</f>
        <v>#REF!</v>
      </c>
      <c r="AA232" s="3" t="e">
        <f>$V232*#REF!</f>
        <v>#REF!</v>
      </c>
      <c r="AB232" s="3" t="e">
        <f>$V232*#REF!</f>
        <v>#REF!</v>
      </c>
      <c r="AC232" s="3" t="e">
        <f>$V232*#REF!</f>
        <v>#REF!</v>
      </c>
      <c r="AD232" s="3" t="e">
        <f>$V232*#REF!</f>
        <v>#REF!</v>
      </c>
      <c r="AE232" s="3" t="e">
        <f>$V232*#REF!</f>
        <v>#REF!</v>
      </c>
      <c r="AF232" s="3" t="e">
        <f>$V232*#REF!</f>
        <v>#REF!</v>
      </c>
      <c r="AG232" s="3" t="e">
        <f>$V232*#REF!</f>
        <v>#REF!</v>
      </c>
      <c r="AH232" s="3" t="e">
        <f>W232*#REF!</f>
        <v>#REF!</v>
      </c>
      <c r="AI232" s="3" t="e">
        <f>X232*#REF!</f>
        <v>#REF!</v>
      </c>
      <c r="AJ232" s="3" t="e">
        <f>Y232*#REF!</f>
        <v>#REF!</v>
      </c>
      <c r="AK232" s="3" t="e">
        <f>Z232*#REF!</f>
        <v>#REF!</v>
      </c>
      <c r="AL232" s="3" t="e">
        <f>AA232*#REF!</f>
        <v>#REF!</v>
      </c>
      <c r="AM232" s="3" t="e">
        <f>AB232*#REF!</f>
        <v>#REF!</v>
      </c>
      <c r="AN232" s="3" t="e">
        <f>AC232*#REF!</f>
        <v>#REF!</v>
      </c>
      <c r="AO232" s="3" t="e">
        <f>AD232*#REF!</f>
        <v>#REF!</v>
      </c>
      <c r="AP232" s="3" t="e">
        <f>AE232*#REF!</f>
        <v>#REF!</v>
      </c>
      <c r="AQ232" s="3" t="e">
        <f>AF232*#REF!</f>
        <v>#REF!</v>
      </c>
      <c r="AR232" s="3" t="e">
        <f>AG232*#REF!</f>
        <v>#REF!</v>
      </c>
    </row>
    <row r="233" spans="1:44" ht="15.75" hidden="1" customHeight="1" x14ac:dyDescent="0.35">
      <c r="A233" s="1" t="s">
        <v>22</v>
      </c>
      <c r="B233" s="1" t="s">
        <v>22</v>
      </c>
      <c r="C233" s="1" t="s">
        <v>22</v>
      </c>
      <c r="D233" s="1" t="s">
        <v>23</v>
      </c>
      <c r="E233" s="1" t="s">
        <v>261</v>
      </c>
      <c r="F233" s="1">
        <v>7263</v>
      </c>
      <c r="H233" s="1" t="s">
        <v>27</v>
      </c>
      <c r="I233" s="1">
        <v>0</v>
      </c>
      <c r="J233" s="1">
        <v>9.24</v>
      </c>
      <c r="K233" s="1">
        <v>3288213</v>
      </c>
      <c r="L233" s="1">
        <v>1100</v>
      </c>
      <c r="M233" s="1">
        <v>2016</v>
      </c>
      <c r="N233" s="1">
        <v>2016</v>
      </c>
      <c r="O233" s="1">
        <v>6</v>
      </c>
      <c r="P233" s="1">
        <v>65</v>
      </c>
      <c r="Q233" s="1">
        <v>55</v>
      </c>
      <c r="R233" s="1">
        <v>11</v>
      </c>
      <c r="S233" s="1">
        <v>0</v>
      </c>
      <c r="T233" s="1">
        <v>0</v>
      </c>
      <c r="U233" s="1">
        <v>9.33854348686224E-2</v>
      </c>
      <c r="V233" s="1">
        <v>750</v>
      </c>
      <c r="W233" s="3" t="e">
        <f>$V233*#REF!</f>
        <v>#REF!</v>
      </c>
      <c r="X233" s="3" t="e">
        <f>$V233*#REF!</f>
        <v>#REF!</v>
      </c>
      <c r="Y233" s="3" t="e">
        <f>$V233*#REF!</f>
        <v>#REF!</v>
      </c>
      <c r="Z233" s="3" t="e">
        <f>$V233*#REF!</f>
        <v>#REF!</v>
      </c>
      <c r="AA233" s="3" t="e">
        <f>$V233*#REF!</f>
        <v>#REF!</v>
      </c>
      <c r="AB233" s="3" t="e">
        <f>$V233*#REF!</f>
        <v>#REF!</v>
      </c>
      <c r="AC233" s="3" t="e">
        <f>$V233*#REF!</f>
        <v>#REF!</v>
      </c>
      <c r="AD233" s="3" t="e">
        <f>$V233*#REF!</f>
        <v>#REF!</v>
      </c>
      <c r="AE233" s="3" t="e">
        <f>$V233*#REF!</f>
        <v>#REF!</v>
      </c>
      <c r="AF233" s="3" t="e">
        <f>$V233*#REF!</f>
        <v>#REF!</v>
      </c>
      <c r="AG233" s="3" t="e">
        <f>$V233*#REF!</f>
        <v>#REF!</v>
      </c>
      <c r="AH233" s="3" t="e">
        <f>W233*#REF!</f>
        <v>#REF!</v>
      </c>
      <c r="AI233" s="3" t="e">
        <f>X233*#REF!</f>
        <v>#REF!</v>
      </c>
      <c r="AJ233" s="3" t="e">
        <f>Y233*#REF!</f>
        <v>#REF!</v>
      </c>
      <c r="AK233" s="3" t="e">
        <f>Z233*#REF!</f>
        <v>#REF!</v>
      </c>
      <c r="AL233" s="3" t="e">
        <f>AA233*#REF!</f>
        <v>#REF!</v>
      </c>
      <c r="AM233" s="3" t="e">
        <f>AB233*#REF!</f>
        <v>#REF!</v>
      </c>
      <c r="AN233" s="3" t="e">
        <f>AC233*#REF!</f>
        <v>#REF!</v>
      </c>
      <c r="AO233" s="3" t="e">
        <f>AD233*#REF!</f>
        <v>#REF!</v>
      </c>
      <c r="AP233" s="3" t="e">
        <f>AE233*#REF!</f>
        <v>#REF!</v>
      </c>
      <c r="AQ233" s="3" t="e">
        <f>AF233*#REF!</f>
        <v>#REF!</v>
      </c>
      <c r="AR233" s="3" t="e">
        <f>AG233*#REF!</f>
        <v>#REF!</v>
      </c>
    </row>
    <row r="234" spans="1:44" ht="15.75" hidden="1" customHeight="1" x14ac:dyDescent="0.35">
      <c r="A234" s="1" t="s">
        <v>22</v>
      </c>
      <c r="B234" s="1" t="s">
        <v>22</v>
      </c>
      <c r="C234" s="1" t="s">
        <v>22</v>
      </c>
      <c r="D234" s="1" t="s">
        <v>23</v>
      </c>
      <c r="E234" s="1" t="s">
        <v>262</v>
      </c>
      <c r="F234" s="1">
        <v>20012</v>
      </c>
      <c r="H234" s="1" t="s">
        <v>27</v>
      </c>
      <c r="I234" s="1">
        <v>21.61</v>
      </c>
      <c r="J234" s="1">
        <v>24.62</v>
      </c>
      <c r="K234" s="1">
        <v>12878055</v>
      </c>
      <c r="L234" s="1">
        <v>16</v>
      </c>
      <c r="M234" s="1">
        <v>2018</v>
      </c>
      <c r="N234" s="1">
        <v>2018</v>
      </c>
      <c r="O234" s="1">
        <v>6.5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3.1916228841781698E-2</v>
      </c>
      <c r="V234" s="1">
        <v>12</v>
      </c>
      <c r="W234" s="3" t="e">
        <f>$V234*#REF!</f>
        <v>#REF!</v>
      </c>
      <c r="X234" s="3" t="e">
        <f>$V234*#REF!</f>
        <v>#REF!</v>
      </c>
      <c r="Y234" s="3" t="e">
        <f>$V234*#REF!</f>
        <v>#REF!</v>
      </c>
      <c r="Z234" s="3" t="e">
        <f>$V234*#REF!</f>
        <v>#REF!</v>
      </c>
      <c r="AA234" s="3" t="e">
        <f>$V234*#REF!</f>
        <v>#REF!</v>
      </c>
      <c r="AB234" s="3" t="e">
        <f>$V234*#REF!</f>
        <v>#REF!</v>
      </c>
      <c r="AC234" s="3" t="e">
        <f>$V234*#REF!</f>
        <v>#REF!</v>
      </c>
      <c r="AD234" s="3" t="e">
        <f>$V234*#REF!</f>
        <v>#REF!</v>
      </c>
      <c r="AE234" s="3" t="e">
        <f>$V234*#REF!</f>
        <v>#REF!</v>
      </c>
      <c r="AF234" s="3" t="e">
        <f>$V234*#REF!</f>
        <v>#REF!</v>
      </c>
      <c r="AG234" s="3" t="e">
        <f>$V234*#REF!</f>
        <v>#REF!</v>
      </c>
      <c r="AH234" s="3" t="e">
        <f>W234*#REF!</f>
        <v>#REF!</v>
      </c>
      <c r="AI234" s="3" t="e">
        <f>X234*#REF!</f>
        <v>#REF!</v>
      </c>
      <c r="AJ234" s="3" t="e">
        <f>Y234*#REF!</f>
        <v>#REF!</v>
      </c>
      <c r="AK234" s="3" t="e">
        <f>Z234*#REF!</f>
        <v>#REF!</v>
      </c>
      <c r="AL234" s="3" t="e">
        <f>AA234*#REF!</f>
        <v>#REF!</v>
      </c>
      <c r="AM234" s="3" t="e">
        <f>AB234*#REF!</f>
        <v>#REF!</v>
      </c>
      <c r="AN234" s="3" t="e">
        <f>AC234*#REF!</f>
        <v>#REF!</v>
      </c>
      <c r="AO234" s="3" t="e">
        <f>AD234*#REF!</f>
        <v>#REF!</v>
      </c>
      <c r="AP234" s="3" t="e">
        <f>AE234*#REF!</f>
        <v>#REF!</v>
      </c>
      <c r="AQ234" s="3" t="e">
        <f>AF234*#REF!</f>
        <v>#REF!</v>
      </c>
      <c r="AR234" s="3" t="e">
        <f>AG234*#REF!</f>
        <v>#REF!</v>
      </c>
    </row>
    <row r="235" spans="1:44" ht="15.75" hidden="1" customHeight="1" x14ac:dyDescent="0.35">
      <c r="A235" s="1" t="s">
        <v>22</v>
      </c>
      <c r="B235" s="1" t="s">
        <v>22</v>
      </c>
      <c r="C235" s="1" t="s">
        <v>22</v>
      </c>
      <c r="D235" s="1" t="s">
        <v>23</v>
      </c>
      <c r="E235" s="1" t="s">
        <v>263</v>
      </c>
      <c r="F235" s="1">
        <v>4881</v>
      </c>
      <c r="H235" s="1" t="s">
        <v>27</v>
      </c>
      <c r="I235" s="1">
        <v>0</v>
      </c>
      <c r="J235" s="1">
        <v>23.51</v>
      </c>
      <c r="K235" s="1">
        <v>6379042</v>
      </c>
      <c r="L235" s="1">
        <v>100</v>
      </c>
      <c r="M235" s="1">
        <v>2016</v>
      </c>
      <c r="N235" s="1">
        <v>2016</v>
      </c>
      <c r="O235" s="1">
        <v>18</v>
      </c>
      <c r="P235" s="1">
        <v>18</v>
      </c>
      <c r="Q235" s="1">
        <v>11</v>
      </c>
      <c r="R235" s="1">
        <v>6</v>
      </c>
      <c r="S235" s="1">
        <v>0</v>
      </c>
      <c r="T235" s="1">
        <v>0</v>
      </c>
      <c r="U235" s="1">
        <v>0.22595607139832</v>
      </c>
      <c r="V235" s="1">
        <v>110</v>
      </c>
      <c r="W235" s="3" t="e">
        <f>$V235*#REF!</f>
        <v>#REF!</v>
      </c>
      <c r="X235" s="3" t="e">
        <f>$V235*#REF!</f>
        <v>#REF!</v>
      </c>
      <c r="Y235" s="3" t="e">
        <f>$V235*#REF!</f>
        <v>#REF!</v>
      </c>
      <c r="Z235" s="3" t="e">
        <f>$V235*#REF!</f>
        <v>#REF!</v>
      </c>
      <c r="AA235" s="3" t="e">
        <f>$V235*#REF!</f>
        <v>#REF!</v>
      </c>
      <c r="AB235" s="3" t="e">
        <f>$V235*#REF!</f>
        <v>#REF!</v>
      </c>
      <c r="AC235" s="3" t="e">
        <f>$V235*#REF!</f>
        <v>#REF!</v>
      </c>
      <c r="AD235" s="3" t="e">
        <f>$V235*#REF!</f>
        <v>#REF!</v>
      </c>
      <c r="AE235" s="3" t="e">
        <f>$V235*#REF!</f>
        <v>#REF!</v>
      </c>
      <c r="AF235" s="3" t="e">
        <f>$V235*#REF!</f>
        <v>#REF!</v>
      </c>
      <c r="AG235" s="3" t="e">
        <f>$V235*#REF!</f>
        <v>#REF!</v>
      </c>
      <c r="AH235" s="3" t="e">
        <f>W235*#REF!</f>
        <v>#REF!</v>
      </c>
      <c r="AI235" s="3" t="e">
        <f>X235*#REF!</f>
        <v>#REF!</v>
      </c>
      <c r="AJ235" s="3" t="e">
        <f>Y235*#REF!</f>
        <v>#REF!</v>
      </c>
      <c r="AK235" s="3" t="e">
        <f>Z235*#REF!</f>
        <v>#REF!</v>
      </c>
      <c r="AL235" s="3" t="e">
        <f>AA235*#REF!</f>
        <v>#REF!</v>
      </c>
      <c r="AM235" s="3" t="e">
        <f>AB235*#REF!</f>
        <v>#REF!</v>
      </c>
      <c r="AN235" s="3" t="e">
        <f>AC235*#REF!</f>
        <v>#REF!</v>
      </c>
      <c r="AO235" s="3" t="e">
        <f>AD235*#REF!</f>
        <v>#REF!</v>
      </c>
      <c r="AP235" s="3" t="e">
        <f>AE235*#REF!</f>
        <v>#REF!</v>
      </c>
      <c r="AQ235" s="3" t="e">
        <f>AF235*#REF!</f>
        <v>#REF!</v>
      </c>
      <c r="AR235" s="3" t="e">
        <f>AG235*#REF!</f>
        <v>#REF!</v>
      </c>
    </row>
    <row r="236" spans="1:44" ht="15.75" hidden="1" customHeight="1" x14ac:dyDescent="0.35">
      <c r="A236" s="1" t="s">
        <v>22</v>
      </c>
      <c r="B236" s="1" t="s">
        <v>22</v>
      </c>
      <c r="C236" s="1" t="s">
        <v>22</v>
      </c>
      <c r="D236" s="1" t="s">
        <v>23</v>
      </c>
      <c r="E236" s="1" t="s">
        <v>264</v>
      </c>
      <c r="F236" s="1">
        <v>4249</v>
      </c>
      <c r="H236" s="1" t="s">
        <v>27</v>
      </c>
      <c r="I236" s="1">
        <v>0</v>
      </c>
      <c r="J236" s="1">
        <v>20.49</v>
      </c>
      <c r="K236" s="1">
        <v>3286650</v>
      </c>
      <c r="L236" s="1">
        <v>700</v>
      </c>
      <c r="M236" s="1">
        <v>2018</v>
      </c>
      <c r="N236" s="1">
        <v>2018</v>
      </c>
      <c r="O236" s="1">
        <v>12</v>
      </c>
      <c r="P236" s="1">
        <v>85</v>
      </c>
      <c r="Q236" s="1">
        <v>60</v>
      </c>
      <c r="R236" s="1">
        <v>26</v>
      </c>
      <c r="S236" s="1">
        <v>2</v>
      </c>
      <c r="T236" s="1">
        <v>0</v>
      </c>
      <c r="U236" s="1">
        <v>0.18976555370185799</v>
      </c>
      <c r="V236" s="1">
        <v>650</v>
      </c>
      <c r="W236" s="3" t="e">
        <f>$V236*#REF!</f>
        <v>#REF!</v>
      </c>
      <c r="X236" s="3" t="e">
        <f>$V236*#REF!</f>
        <v>#REF!</v>
      </c>
      <c r="Y236" s="3" t="e">
        <f>$V236*#REF!</f>
        <v>#REF!</v>
      </c>
      <c r="Z236" s="3" t="e">
        <f>$V236*#REF!</f>
        <v>#REF!</v>
      </c>
      <c r="AA236" s="3" t="e">
        <f>$V236*#REF!</f>
        <v>#REF!</v>
      </c>
      <c r="AB236" s="3" t="e">
        <f>$V236*#REF!</f>
        <v>#REF!</v>
      </c>
      <c r="AC236" s="3" t="e">
        <f>$V236*#REF!</f>
        <v>#REF!</v>
      </c>
      <c r="AD236" s="3" t="e">
        <f>$V236*#REF!</f>
        <v>#REF!</v>
      </c>
      <c r="AE236" s="3" t="e">
        <f>$V236*#REF!</f>
        <v>#REF!</v>
      </c>
      <c r="AF236" s="3" t="e">
        <f>$V236*#REF!</f>
        <v>#REF!</v>
      </c>
      <c r="AG236" s="3" t="e">
        <f>$V236*#REF!</f>
        <v>#REF!</v>
      </c>
      <c r="AH236" s="3" t="e">
        <f>W236*#REF!</f>
        <v>#REF!</v>
      </c>
      <c r="AI236" s="3" t="e">
        <f>X236*#REF!</f>
        <v>#REF!</v>
      </c>
      <c r="AJ236" s="3" t="e">
        <f>Y236*#REF!</f>
        <v>#REF!</v>
      </c>
      <c r="AK236" s="3" t="e">
        <f>Z236*#REF!</f>
        <v>#REF!</v>
      </c>
      <c r="AL236" s="3" t="e">
        <f>AA236*#REF!</f>
        <v>#REF!</v>
      </c>
      <c r="AM236" s="3" t="e">
        <f>AB236*#REF!</f>
        <v>#REF!</v>
      </c>
      <c r="AN236" s="3" t="e">
        <f>AC236*#REF!</f>
        <v>#REF!</v>
      </c>
      <c r="AO236" s="3" t="e">
        <f>AD236*#REF!</f>
        <v>#REF!</v>
      </c>
      <c r="AP236" s="3" t="e">
        <f>AE236*#REF!</f>
        <v>#REF!</v>
      </c>
      <c r="AQ236" s="3" t="e">
        <f>AF236*#REF!</f>
        <v>#REF!</v>
      </c>
      <c r="AR236" s="3" t="e">
        <f>AG236*#REF!</f>
        <v>#REF!</v>
      </c>
    </row>
    <row r="237" spans="1:44" ht="15.75" hidden="1" customHeight="1" x14ac:dyDescent="0.35">
      <c r="A237" s="1" t="s">
        <v>22</v>
      </c>
      <c r="B237" s="1" t="s">
        <v>22</v>
      </c>
      <c r="C237" s="1" t="s">
        <v>22</v>
      </c>
      <c r="D237" s="1" t="s">
        <v>23</v>
      </c>
      <c r="E237" s="1" t="s">
        <v>265</v>
      </c>
      <c r="F237" s="1">
        <v>6000</v>
      </c>
      <c r="H237" s="1" t="s">
        <v>27</v>
      </c>
      <c r="I237" s="1">
        <v>6.41</v>
      </c>
      <c r="J237" s="1">
        <v>17.600000000000001</v>
      </c>
      <c r="K237" s="1">
        <v>3287615</v>
      </c>
      <c r="L237" s="1">
        <v>550</v>
      </c>
      <c r="M237" s="1">
        <v>2017</v>
      </c>
      <c r="N237" s="1">
        <v>2017</v>
      </c>
      <c r="O237" s="1">
        <v>4</v>
      </c>
      <c r="P237" s="1">
        <v>23</v>
      </c>
      <c r="Q237" s="1">
        <v>0</v>
      </c>
      <c r="R237" s="1">
        <v>0</v>
      </c>
      <c r="S237" s="1">
        <v>0</v>
      </c>
      <c r="T237" s="1">
        <v>0</v>
      </c>
      <c r="U237" s="1">
        <v>0.11250655723325199</v>
      </c>
      <c r="V237" s="1">
        <v>360</v>
      </c>
      <c r="W237" s="3" t="e">
        <f>$V237*#REF!</f>
        <v>#REF!</v>
      </c>
      <c r="X237" s="3" t="e">
        <f>$V237*#REF!</f>
        <v>#REF!</v>
      </c>
      <c r="Y237" s="3" t="e">
        <f>$V237*#REF!</f>
        <v>#REF!</v>
      </c>
      <c r="Z237" s="3" t="e">
        <f>$V237*#REF!</f>
        <v>#REF!</v>
      </c>
      <c r="AA237" s="3" t="e">
        <f>$V237*#REF!</f>
        <v>#REF!</v>
      </c>
      <c r="AB237" s="3" t="e">
        <f>$V237*#REF!</f>
        <v>#REF!</v>
      </c>
      <c r="AC237" s="3" t="e">
        <f>$V237*#REF!</f>
        <v>#REF!</v>
      </c>
      <c r="AD237" s="3" t="e">
        <f>$V237*#REF!</f>
        <v>#REF!</v>
      </c>
      <c r="AE237" s="3" t="e">
        <f>$V237*#REF!</f>
        <v>#REF!</v>
      </c>
      <c r="AF237" s="3" t="e">
        <f>$V237*#REF!</f>
        <v>#REF!</v>
      </c>
      <c r="AG237" s="3" t="e">
        <f>$V237*#REF!</f>
        <v>#REF!</v>
      </c>
      <c r="AH237" s="3" t="e">
        <f>W237*#REF!</f>
        <v>#REF!</v>
      </c>
      <c r="AI237" s="3" t="e">
        <f>X237*#REF!</f>
        <v>#REF!</v>
      </c>
      <c r="AJ237" s="3" t="e">
        <f>Y237*#REF!</f>
        <v>#REF!</v>
      </c>
      <c r="AK237" s="3" t="e">
        <f>Z237*#REF!</f>
        <v>#REF!</v>
      </c>
      <c r="AL237" s="3" t="e">
        <f>AA237*#REF!</f>
        <v>#REF!</v>
      </c>
      <c r="AM237" s="3" t="e">
        <f>AB237*#REF!</f>
        <v>#REF!</v>
      </c>
      <c r="AN237" s="3" t="e">
        <f>AC237*#REF!</f>
        <v>#REF!</v>
      </c>
      <c r="AO237" s="3" t="e">
        <f>AD237*#REF!</f>
        <v>#REF!</v>
      </c>
      <c r="AP237" s="3" t="e">
        <f>AE237*#REF!</f>
        <v>#REF!</v>
      </c>
      <c r="AQ237" s="3" t="e">
        <f>AF237*#REF!</f>
        <v>#REF!</v>
      </c>
      <c r="AR237" s="3" t="e">
        <f>AG237*#REF!</f>
        <v>#REF!</v>
      </c>
    </row>
    <row r="238" spans="1:44" ht="15.75" hidden="1" customHeight="1" x14ac:dyDescent="0.35">
      <c r="A238" s="1" t="s">
        <v>22</v>
      </c>
      <c r="B238" s="1" t="s">
        <v>22</v>
      </c>
      <c r="C238" s="1" t="s">
        <v>22</v>
      </c>
      <c r="D238" s="1" t="s">
        <v>23</v>
      </c>
      <c r="E238" s="1" t="s">
        <v>266</v>
      </c>
      <c r="F238" s="1">
        <v>43608</v>
      </c>
      <c r="H238" s="1" t="s">
        <v>27</v>
      </c>
      <c r="I238" s="1">
        <v>1.03</v>
      </c>
      <c r="J238" s="1">
        <v>1.1399999999999999</v>
      </c>
      <c r="K238" s="1">
        <v>12110835</v>
      </c>
      <c r="L238" s="1">
        <v>280</v>
      </c>
      <c r="M238" s="1">
        <v>2009</v>
      </c>
      <c r="N238" s="1">
        <v>2014</v>
      </c>
      <c r="O238" s="1">
        <v>11</v>
      </c>
      <c r="P238" s="1">
        <v>31</v>
      </c>
      <c r="Q238" s="1">
        <v>-40</v>
      </c>
      <c r="R238" s="1">
        <v>-28</v>
      </c>
      <c r="S238" s="1">
        <v>-8</v>
      </c>
      <c r="T238" s="1">
        <v>0</v>
      </c>
      <c r="U238" s="1">
        <v>1.2406493654065799E-3</v>
      </c>
      <c r="V238" s="1">
        <v>240</v>
      </c>
      <c r="W238" s="3" t="e">
        <f>$V238*#REF!</f>
        <v>#REF!</v>
      </c>
      <c r="X238" s="3" t="e">
        <f>$V238*#REF!</f>
        <v>#REF!</v>
      </c>
      <c r="Y238" s="3" t="e">
        <f>$V238*#REF!</f>
        <v>#REF!</v>
      </c>
      <c r="Z238" s="3" t="e">
        <f>$V238*#REF!</f>
        <v>#REF!</v>
      </c>
      <c r="AA238" s="3" t="e">
        <f>$V238*#REF!</f>
        <v>#REF!</v>
      </c>
      <c r="AB238" s="3" t="e">
        <f>$V238*#REF!</f>
        <v>#REF!</v>
      </c>
      <c r="AC238" s="3" t="e">
        <f>$V238*#REF!</f>
        <v>#REF!</v>
      </c>
      <c r="AD238" s="3" t="e">
        <f>$V238*#REF!</f>
        <v>#REF!</v>
      </c>
      <c r="AE238" s="3" t="e">
        <f>$V238*#REF!</f>
        <v>#REF!</v>
      </c>
      <c r="AF238" s="3" t="e">
        <f>$V238*#REF!</f>
        <v>#REF!</v>
      </c>
      <c r="AG238" s="3" t="e">
        <f>$V238*#REF!</f>
        <v>#REF!</v>
      </c>
      <c r="AH238" s="3" t="e">
        <f>W238*#REF!</f>
        <v>#REF!</v>
      </c>
      <c r="AI238" s="3" t="e">
        <f>X238*#REF!</f>
        <v>#REF!</v>
      </c>
      <c r="AJ238" s="3" t="e">
        <f>Y238*#REF!</f>
        <v>#REF!</v>
      </c>
      <c r="AK238" s="3" t="e">
        <f>Z238*#REF!</f>
        <v>#REF!</v>
      </c>
      <c r="AL238" s="3" t="e">
        <f>AA238*#REF!</f>
        <v>#REF!</v>
      </c>
      <c r="AM238" s="3" t="e">
        <f>AB238*#REF!</f>
        <v>#REF!</v>
      </c>
      <c r="AN238" s="3" t="e">
        <f>AC238*#REF!</f>
        <v>#REF!</v>
      </c>
      <c r="AO238" s="3" t="e">
        <f>AD238*#REF!</f>
        <v>#REF!</v>
      </c>
      <c r="AP238" s="3" t="e">
        <f>AE238*#REF!</f>
        <v>#REF!</v>
      </c>
      <c r="AQ238" s="3" t="e">
        <f>AF238*#REF!</f>
        <v>#REF!</v>
      </c>
      <c r="AR238" s="3" t="e">
        <f>AG238*#REF!</f>
        <v>#REF!</v>
      </c>
    </row>
    <row r="239" spans="1:44" ht="15.75" hidden="1" customHeight="1" x14ac:dyDescent="0.35">
      <c r="A239" s="1" t="s">
        <v>22</v>
      </c>
      <c r="B239" s="1" t="s">
        <v>22</v>
      </c>
      <c r="C239" s="1" t="s">
        <v>22</v>
      </c>
      <c r="D239" s="1" t="s">
        <v>23</v>
      </c>
      <c r="E239" s="1" t="s">
        <v>267</v>
      </c>
      <c r="F239" s="1">
        <v>6170</v>
      </c>
      <c r="H239" s="1" t="s">
        <v>27</v>
      </c>
      <c r="I239" s="1">
        <v>0.79</v>
      </c>
      <c r="J239" s="1">
        <v>0.96</v>
      </c>
      <c r="K239" s="1">
        <v>11240734</v>
      </c>
      <c r="L239" s="1">
        <v>28800</v>
      </c>
      <c r="M239" s="1">
        <v>2009</v>
      </c>
      <c r="N239" s="1">
        <v>2013</v>
      </c>
      <c r="O239" s="1">
        <v>2.5</v>
      </c>
      <c r="P239" s="1">
        <v>750</v>
      </c>
      <c r="Q239" s="1">
        <v>0</v>
      </c>
      <c r="R239" s="1">
        <v>0</v>
      </c>
      <c r="S239" s="1">
        <v>0</v>
      </c>
      <c r="T239" s="1">
        <v>0</v>
      </c>
      <c r="U239" s="1">
        <v>1.4907862010191601E-3</v>
      </c>
      <c r="V239" s="1">
        <v>16700</v>
      </c>
      <c r="W239" s="3" t="e">
        <f>$V239*#REF!</f>
        <v>#REF!</v>
      </c>
      <c r="X239" s="3" t="e">
        <f>$V239*#REF!</f>
        <v>#REF!</v>
      </c>
      <c r="Y239" s="3" t="e">
        <f>$V239*#REF!</f>
        <v>#REF!</v>
      </c>
      <c r="Z239" s="3" t="e">
        <f>$V239*#REF!</f>
        <v>#REF!</v>
      </c>
      <c r="AA239" s="3" t="e">
        <f>$V239*#REF!</f>
        <v>#REF!</v>
      </c>
      <c r="AB239" s="3" t="e">
        <f>$V239*#REF!</f>
        <v>#REF!</v>
      </c>
      <c r="AC239" s="3" t="e">
        <f>$V239*#REF!</f>
        <v>#REF!</v>
      </c>
      <c r="AD239" s="3" t="e">
        <f>$V239*#REF!</f>
        <v>#REF!</v>
      </c>
      <c r="AE239" s="3" t="e">
        <f>$V239*#REF!</f>
        <v>#REF!</v>
      </c>
      <c r="AF239" s="3" t="e">
        <f>$V239*#REF!</f>
        <v>#REF!</v>
      </c>
      <c r="AG239" s="3" t="e">
        <f>$V239*#REF!</f>
        <v>#REF!</v>
      </c>
      <c r="AH239" s="3" t="e">
        <f>W239*#REF!</f>
        <v>#REF!</v>
      </c>
      <c r="AI239" s="3" t="e">
        <f>X239*#REF!</f>
        <v>#REF!</v>
      </c>
      <c r="AJ239" s="3" t="e">
        <f>Y239*#REF!</f>
        <v>#REF!</v>
      </c>
      <c r="AK239" s="3" t="e">
        <f>Z239*#REF!</f>
        <v>#REF!</v>
      </c>
      <c r="AL239" s="3" t="e">
        <f>AA239*#REF!</f>
        <v>#REF!</v>
      </c>
      <c r="AM239" s="3" t="e">
        <f>AB239*#REF!</f>
        <v>#REF!</v>
      </c>
      <c r="AN239" s="3" t="e">
        <f>AC239*#REF!</f>
        <v>#REF!</v>
      </c>
      <c r="AO239" s="3" t="e">
        <f>AD239*#REF!</f>
        <v>#REF!</v>
      </c>
      <c r="AP239" s="3" t="e">
        <f>AE239*#REF!</f>
        <v>#REF!</v>
      </c>
      <c r="AQ239" s="3" t="e">
        <f>AF239*#REF!</f>
        <v>#REF!</v>
      </c>
      <c r="AR239" s="3" t="e">
        <f>AG239*#REF!</f>
        <v>#REF!</v>
      </c>
    </row>
    <row r="240" spans="1:44" ht="15.75" hidden="1" customHeight="1" x14ac:dyDescent="0.35">
      <c r="A240" s="1" t="s">
        <v>22</v>
      </c>
      <c r="B240" s="1" t="s">
        <v>22</v>
      </c>
      <c r="C240" s="1" t="s">
        <v>22</v>
      </c>
      <c r="D240" s="1" t="s">
        <v>23</v>
      </c>
      <c r="E240" s="1" t="s">
        <v>268</v>
      </c>
      <c r="F240" s="1">
        <v>4606</v>
      </c>
      <c r="H240" s="1" t="s">
        <v>27</v>
      </c>
      <c r="I240" s="1">
        <v>2.79</v>
      </c>
      <c r="J240" s="1">
        <v>3.24</v>
      </c>
      <c r="K240" s="1">
        <v>4695803</v>
      </c>
      <c r="L240" s="1">
        <v>13400</v>
      </c>
      <c r="M240" s="1">
        <v>2017</v>
      </c>
      <c r="N240" s="1">
        <v>2017</v>
      </c>
      <c r="O240" s="1">
        <v>3.5</v>
      </c>
      <c r="P240" s="1">
        <v>460</v>
      </c>
      <c r="Q240" s="1">
        <v>0</v>
      </c>
      <c r="R240" s="1">
        <v>0</v>
      </c>
      <c r="S240" s="1">
        <v>0</v>
      </c>
      <c r="T240" s="1">
        <v>0</v>
      </c>
      <c r="U240" s="1">
        <v>4.94150334064309E-3</v>
      </c>
      <c r="V240" s="1">
        <v>8100</v>
      </c>
      <c r="W240" s="3" t="e">
        <f>$V240*#REF!</f>
        <v>#REF!</v>
      </c>
      <c r="X240" s="3" t="e">
        <f>$V240*#REF!</f>
        <v>#REF!</v>
      </c>
      <c r="Y240" s="3" t="e">
        <f>$V240*#REF!</f>
        <v>#REF!</v>
      </c>
      <c r="Z240" s="3" t="e">
        <f>$V240*#REF!</f>
        <v>#REF!</v>
      </c>
      <c r="AA240" s="3" t="e">
        <f>$V240*#REF!</f>
        <v>#REF!</v>
      </c>
      <c r="AB240" s="3" t="e">
        <f>$V240*#REF!</f>
        <v>#REF!</v>
      </c>
      <c r="AC240" s="3" t="e">
        <f>$V240*#REF!</f>
        <v>#REF!</v>
      </c>
      <c r="AD240" s="3" t="e">
        <f>$V240*#REF!</f>
        <v>#REF!</v>
      </c>
      <c r="AE240" s="3" t="e">
        <f>$V240*#REF!</f>
        <v>#REF!</v>
      </c>
      <c r="AF240" s="3" t="e">
        <f>$V240*#REF!</f>
        <v>#REF!</v>
      </c>
      <c r="AG240" s="3" t="e">
        <f>$V240*#REF!</f>
        <v>#REF!</v>
      </c>
      <c r="AH240" s="3" t="e">
        <f>W240*#REF!</f>
        <v>#REF!</v>
      </c>
      <c r="AI240" s="3" t="e">
        <f>X240*#REF!</f>
        <v>#REF!</v>
      </c>
      <c r="AJ240" s="3" t="e">
        <f>Y240*#REF!</f>
        <v>#REF!</v>
      </c>
      <c r="AK240" s="3" t="e">
        <f>Z240*#REF!</f>
        <v>#REF!</v>
      </c>
      <c r="AL240" s="3" t="e">
        <f>AA240*#REF!</f>
        <v>#REF!</v>
      </c>
      <c r="AM240" s="3" t="e">
        <f>AB240*#REF!</f>
        <v>#REF!</v>
      </c>
      <c r="AN240" s="3" t="e">
        <f>AC240*#REF!</f>
        <v>#REF!</v>
      </c>
      <c r="AO240" s="3" t="e">
        <f>AD240*#REF!</f>
        <v>#REF!</v>
      </c>
      <c r="AP240" s="3" t="e">
        <f>AE240*#REF!</f>
        <v>#REF!</v>
      </c>
      <c r="AQ240" s="3" t="e">
        <f>AF240*#REF!</f>
        <v>#REF!</v>
      </c>
      <c r="AR240" s="3" t="e">
        <f>AG240*#REF!</f>
        <v>#REF!</v>
      </c>
    </row>
    <row r="241" spans="1:44" ht="15.75" hidden="1" customHeight="1" x14ac:dyDescent="0.35">
      <c r="A241" s="1" t="s">
        <v>22</v>
      </c>
      <c r="B241" s="1" t="s">
        <v>22</v>
      </c>
      <c r="C241" s="1" t="s">
        <v>22</v>
      </c>
      <c r="D241" s="1" t="s">
        <v>23</v>
      </c>
      <c r="E241" s="1" t="s">
        <v>269</v>
      </c>
      <c r="F241" s="1">
        <v>8000</v>
      </c>
      <c r="H241" s="1" t="s">
        <v>27</v>
      </c>
      <c r="I241" s="1">
        <v>107.26</v>
      </c>
      <c r="J241" s="1">
        <v>108.47</v>
      </c>
      <c r="K241" s="1">
        <v>3288299</v>
      </c>
      <c r="L241" s="1">
        <v>4200</v>
      </c>
      <c r="M241" s="1">
        <v>2015</v>
      </c>
      <c r="N241" s="1">
        <v>2016</v>
      </c>
      <c r="O241" s="1">
        <v>12</v>
      </c>
      <c r="P241" s="1">
        <v>500</v>
      </c>
      <c r="Q241" s="1">
        <v>290</v>
      </c>
      <c r="R241" s="1">
        <v>130</v>
      </c>
      <c r="S241" s="1">
        <v>95</v>
      </c>
      <c r="T241" s="1">
        <v>5</v>
      </c>
      <c r="U241" s="1">
        <v>1.12972781449411E-2</v>
      </c>
      <c r="V241" s="1">
        <v>3800</v>
      </c>
      <c r="W241" s="3" t="e">
        <f>$V241*#REF!</f>
        <v>#REF!</v>
      </c>
      <c r="X241" s="3" t="e">
        <f>$V241*#REF!</f>
        <v>#REF!</v>
      </c>
      <c r="Y241" s="3" t="e">
        <f>$V241*#REF!</f>
        <v>#REF!</v>
      </c>
      <c r="Z241" s="3" t="e">
        <f>$V241*#REF!</f>
        <v>#REF!</v>
      </c>
      <c r="AA241" s="3" t="e">
        <f>$V241*#REF!</f>
        <v>#REF!</v>
      </c>
      <c r="AB241" s="3" t="e">
        <f>$V241*#REF!</f>
        <v>#REF!</v>
      </c>
      <c r="AC241" s="3" t="e">
        <f>$V241*#REF!</f>
        <v>#REF!</v>
      </c>
      <c r="AD241" s="3" t="e">
        <f>$V241*#REF!</f>
        <v>#REF!</v>
      </c>
      <c r="AE241" s="3" t="e">
        <f>$V241*#REF!</f>
        <v>#REF!</v>
      </c>
      <c r="AF241" s="3" t="e">
        <f>$V241*#REF!</f>
        <v>#REF!</v>
      </c>
      <c r="AG241" s="3" t="e">
        <f>$V241*#REF!</f>
        <v>#REF!</v>
      </c>
      <c r="AH241" s="3" t="e">
        <f>W241*#REF!</f>
        <v>#REF!</v>
      </c>
      <c r="AI241" s="3" t="e">
        <f>X241*#REF!</f>
        <v>#REF!</v>
      </c>
      <c r="AJ241" s="3" t="e">
        <f>Y241*#REF!</f>
        <v>#REF!</v>
      </c>
      <c r="AK241" s="3" t="e">
        <f>Z241*#REF!</f>
        <v>#REF!</v>
      </c>
      <c r="AL241" s="3" t="e">
        <f>AA241*#REF!</f>
        <v>#REF!</v>
      </c>
      <c r="AM241" s="3" t="e">
        <f>AB241*#REF!</f>
        <v>#REF!</v>
      </c>
      <c r="AN241" s="3" t="e">
        <f>AC241*#REF!</f>
        <v>#REF!</v>
      </c>
      <c r="AO241" s="3" t="e">
        <f>AD241*#REF!</f>
        <v>#REF!</v>
      </c>
      <c r="AP241" s="3" t="e">
        <f>AE241*#REF!</f>
        <v>#REF!</v>
      </c>
      <c r="AQ241" s="3" t="e">
        <f>AF241*#REF!</f>
        <v>#REF!</v>
      </c>
      <c r="AR241" s="3" t="e">
        <f>AG241*#REF!</f>
        <v>#REF!</v>
      </c>
    </row>
    <row r="242" spans="1:44" ht="15.75" hidden="1" customHeight="1" x14ac:dyDescent="0.35">
      <c r="A242" s="1" t="s">
        <v>22</v>
      </c>
      <c r="B242" s="1" t="s">
        <v>22</v>
      </c>
      <c r="C242" s="1" t="s">
        <v>22</v>
      </c>
      <c r="D242" s="1" t="s">
        <v>23</v>
      </c>
      <c r="E242" s="1" t="s">
        <v>270</v>
      </c>
      <c r="F242" s="1">
        <v>5415</v>
      </c>
      <c r="H242" s="1" t="s">
        <v>27</v>
      </c>
      <c r="I242" s="1">
        <v>0</v>
      </c>
      <c r="J242" s="1">
        <v>0.55000000000000004</v>
      </c>
      <c r="K242" s="1">
        <v>3714046</v>
      </c>
      <c r="L242" s="1">
        <v>6700</v>
      </c>
      <c r="M242" s="1">
        <v>2016</v>
      </c>
      <c r="N242" s="1">
        <v>2016</v>
      </c>
      <c r="O242" s="1">
        <v>22.5</v>
      </c>
      <c r="P242" s="1">
        <v>1500</v>
      </c>
      <c r="Q242" s="1">
        <v>0</v>
      </c>
      <c r="R242" s="1">
        <v>0</v>
      </c>
      <c r="S242" s="1">
        <v>0</v>
      </c>
      <c r="T242" s="1">
        <v>0</v>
      </c>
      <c r="U242" s="1">
        <v>6.2677513167568302E-3</v>
      </c>
      <c r="V242" s="1">
        <v>8300</v>
      </c>
      <c r="W242" s="3" t="e">
        <f>$V242*#REF!</f>
        <v>#REF!</v>
      </c>
      <c r="X242" s="3" t="e">
        <f>$V242*#REF!</f>
        <v>#REF!</v>
      </c>
      <c r="Y242" s="3" t="e">
        <f>$V242*#REF!</f>
        <v>#REF!</v>
      </c>
      <c r="Z242" s="3" t="e">
        <f>$V242*#REF!</f>
        <v>#REF!</v>
      </c>
      <c r="AA242" s="3" t="e">
        <f>$V242*#REF!</f>
        <v>#REF!</v>
      </c>
      <c r="AB242" s="3" t="e">
        <f>$V242*#REF!</f>
        <v>#REF!</v>
      </c>
      <c r="AC242" s="3" t="e">
        <f>$V242*#REF!</f>
        <v>#REF!</v>
      </c>
      <c r="AD242" s="3" t="e">
        <f>$V242*#REF!</f>
        <v>#REF!</v>
      </c>
      <c r="AE242" s="3" t="e">
        <f>$V242*#REF!</f>
        <v>#REF!</v>
      </c>
      <c r="AF242" s="3" t="e">
        <f>$V242*#REF!</f>
        <v>#REF!</v>
      </c>
      <c r="AG242" s="3" t="e">
        <f>$V242*#REF!</f>
        <v>#REF!</v>
      </c>
      <c r="AH242" s="3" t="e">
        <f>W242*#REF!</f>
        <v>#REF!</v>
      </c>
      <c r="AI242" s="3" t="e">
        <f>X242*#REF!</f>
        <v>#REF!</v>
      </c>
      <c r="AJ242" s="3" t="e">
        <f>Y242*#REF!</f>
        <v>#REF!</v>
      </c>
      <c r="AK242" s="3" t="e">
        <f>Z242*#REF!</f>
        <v>#REF!</v>
      </c>
      <c r="AL242" s="3" t="e">
        <f>AA242*#REF!</f>
        <v>#REF!</v>
      </c>
      <c r="AM242" s="3" t="e">
        <f>AB242*#REF!</f>
        <v>#REF!</v>
      </c>
      <c r="AN242" s="3" t="e">
        <f>AC242*#REF!</f>
        <v>#REF!</v>
      </c>
      <c r="AO242" s="3" t="e">
        <f>AD242*#REF!</f>
        <v>#REF!</v>
      </c>
      <c r="AP242" s="3" t="e">
        <f>AE242*#REF!</f>
        <v>#REF!</v>
      </c>
      <c r="AQ242" s="3" t="e">
        <f>AF242*#REF!</f>
        <v>#REF!</v>
      </c>
      <c r="AR242" s="3" t="e">
        <f>AG242*#REF!</f>
        <v>#REF!</v>
      </c>
    </row>
    <row r="243" spans="1:44" ht="15.75" hidden="1" customHeight="1" x14ac:dyDescent="0.35">
      <c r="A243" s="1" t="s">
        <v>22</v>
      </c>
      <c r="B243" s="1" t="s">
        <v>22</v>
      </c>
      <c r="C243" s="1" t="s">
        <v>22</v>
      </c>
      <c r="D243" s="1" t="s">
        <v>23</v>
      </c>
      <c r="E243" s="1" t="s">
        <v>271</v>
      </c>
      <c r="F243" s="1">
        <v>4533</v>
      </c>
      <c r="H243" s="1" t="s">
        <v>27</v>
      </c>
      <c r="I243" s="1">
        <v>0</v>
      </c>
      <c r="J243" s="1">
        <v>0.41</v>
      </c>
      <c r="K243" s="1">
        <v>3286902</v>
      </c>
      <c r="L243" s="1">
        <v>2000</v>
      </c>
      <c r="M243" s="1">
        <v>2015</v>
      </c>
      <c r="N243" s="1">
        <v>2015</v>
      </c>
      <c r="O243" s="1">
        <v>4.5</v>
      </c>
      <c r="P243" s="1">
        <v>85</v>
      </c>
      <c r="Q243" s="1">
        <v>75</v>
      </c>
      <c r="R243" s="1">
        <v>7</v>
      </c>
      <c r="S243" s="1">
        <v>1</v>
      </c>
      <c r="T243" s="1">
        <v>0</v>
      </c>
      <c r="U243" s="1">
        <v>5.15873654835946E-3</v>
      </c>
      <c r="V243" s="1">
        <v>1300</v>
      </c>
      <c r="W243" s="3" t="e">
        <f>$V243*#REF!</f>
        <v>#REF!</v>
      </c>
      <c r="X243" s="3" t="e">
        <f>$V243*#REF!</f>
        <v>#REF!</v>
      </c>
      <c r="Y243" s="3" t="e">
        <f>$V243*#REF!</f>
        <v>#REF!</v>
      </c>
      <c r="Z243" s="3" t="e">
        <f>$V243*#REF!</f>
        <v>#REF!</v>
      </c>
      <c r="AA243" s="3" t="e">
        <f>$V243*#REF!</f>
        <v>#REF!</v>
      </c>
      <c r="AB243" s="3" t="e">
        <f>$V243*#REF!</f>
        <v>#REF!</v>
      </c>
      <c r="AC243" s="3" t="e">
        <f>$V243*#REF!</f>
        <v>#REF!</v>
      </c>
      <c r="AD243" s="3" t="e">
        <f>$V243*#REF!</f>
        <v>#REF!</v>
      </c>
      <c r="AE243" s="3" t="e">
        <f>$V243*#REF!</f>
        <v>#REF!</v>
      </c>
      <c r="AF243" s="3" t="e">
        <f>$V243*#REF!</f>
        <v>#REF!</v>
      </c>
      <c r="AG243" s="3" t="e">
        <f>$V243*#REF!</f>
        <v>#REF!</v>
      </c>
      <c r="AH243" s="3" t="e">
        <f>W243*#REF!</f>
        <v>#REF!</v>
      </c>
      <c r="AI243" s="3" t="e">
        <f>X243*#REF!</f>
        <v>#REF!</v>
      </c>
      <c r="AJ243" s="3" t="e">
        <f>Y243*#REF!</f>
        <v>#REF!</v>
      </c>
      <c r="AK243" s="3" t="e">
        <f>Z243*#REF!</f>
        <v>#REF!</v>
      </c>
      <c r="AL243" s="3" t="e">
        <f>AA243*#REF!</f>
        <v>#REF!</v>
      </c>
      <c r="AM243" s="3" t="e">
        <f>AB243*#REF!</f>
        <v>#REF!</v>
      </c>
      <c r="AN243" s="3" t="e">
        <f>AC243*#REF!</f>
        <v>#REF!</v>
      </c>
      <c r="AO243" s="3" t="e">
        <f>AD243*#REF!</f>
        <v>#REF!</v>
      </c>
      <c r="AP243" s="3" t="e">
        <f>AE243*#REF!</f>
        <v>#REF!</v>
      </c>
      <c r="AQ243" s="3" t="e">
        <f>AF243*#REF!</f>
        <v>#REF!</v>
      </c>
      <c r="AR243" s="3" t="e">
        <f>AG243*#REF!</f>
        <v>#REF!</v>
      </c>
    </row>
    <row r="244" spans="1:44" ht="15.75" hidden="1" customHeight="1" x14ac:dyDescent="0.35">
      <c r="A244" s="1" t="s">
        <v>22</v>
      </c>
      <c r="B244" s="1" t="s">
        <v>22</v>
      </c>
      <c r="C244" s="1" t="s">
        <v>22</v>
      </c>
      <c r="D244" s="1" t="s">
        <v>23</v>
      </c>
      <c r="E244" s="1" t="s">
        <v>272</v>
      </c>
      <c r="F244" s="1">
        <v>43703</v>
      </c>
      <c r="H244" s="1" t="s">
        <v>27</v>
      </c>
      <c r="I244" s="1">
        <v>0</v>
      </c>
      <c r="J244" s="1">
        <v>0.2</v>
      </c>
      <c r="K244" s="1">
        <v>3288499</v>
      </c>
      <c r="L244" s="1">
        <v>3500</v>
      </c>
      <c r="M244" s="1">
        <v>2016</v>
      </c>
      <c r="N244" s="1">
        <v>2016</v>
      </c>
      <c r="O244" s="1">
        <v>8.5</v>
      </c>
      <c r="P244" s="1">
        <v>300</v>
      </c>
      <c r="Q244" s="1">
        <v>200</v>
      </c>
      <c r="R244" s="1">
        <v>75</v>
      </c>
      <c r="S244" s="1">
        <v>19</v>
      </c>
      <c r="T244" s="1">
        <v>2</v>
      </c>
      <c r="U244" s="1">
        <v>2.0672829971611802E-3</v>
      </c>
      <c r="V244" s="1">
        <v>2800</v>
      </c>
      <c r="W244" s="3" t="e">
        <f>$V244*#REF!</f>
        <v>#REF!</v>
      </c>
      <c r="X244" s="3" t="e">
        <f>$V244*#REF!</f>
        <v>#REF!</v>
      </c>
      <c r="Y244" s="3" t="e">
        <f>$V244*#REF!</f>
        <v>#REF!</v>
      </c>
      <c r="Z244" s="3" t="e">
        <f>$V244*#REF!</f>
        <v>#REF!</v>
      </c>
      <c r="AA244" s="3" t="e">
        <f>$V244*#REF!</f>
        <v>#REF!</v>
      </c>
      <c r="AB244" s="3" t="e">
        <f>$V244*#REF!</f>
        <v>#REF!</v>
      </c>
      <c r="AC244" s="3" t="e">
        <f>$V244*#REF!</f>
        <v>#REF!</v>
      </c>
      <c r="AD244" s="3" t="e">
        <f>$V244*#REF!</f>
        <v>#REF!</v>
      </c>
      <c r="AE244" s="3" t="e">
        <f>$V244*#REF!</f>
        <v>#REF!</v>
      </c>
      <c r="AF244" s="3" t="e">
        <f>$V244*#REF!</f>
        <v>#REF!</v>
      </c>
      <c r="AG244" s="3" t="e">
        <f>$V244*#REF!</f>
        <v>#REF!</v>
      </c>
      <c r="AH244" s="3" t="e">
        <f>W244*#REF!</f>
        <v>#REF!</v>
      </c>
      <c r="AI244" s="3" t="e">
        <f>X244*#REF!</f>
        <v>#REF!</v>
      </c>
      <c r="AJ244" s="3" t="e">
        <f>Y244*#REF!</f>
        <v>#REF!</v>
      </c>
      <c r="AK244" s="3" t="e">
        <f>Z244*#REF!</f>
        <v>#REF!</v>
      </c>
      <c r="AL244" s="3" t="e">
        <f>AA244*#REF!</f>
        <v>#REF!</v>
      </c>
      <c r="AM244" s="3" t="e">
        <f>AB244*#REF!</f>
        <v>#REF!</v>
      </c>
      <c r="AN244" s="3" t="e">
        <f>AC244*#REF!</f>
        <v>#REF!</v>
      </c>
      <c r="AO244" s="3" t="e">
        <f>AD244*#REF!</f>
        <v>#REF!</v>
      </c>
      <c r="AP244" s="3" t="e">
        <f>AE244*#REF!</f>
        <v>#REF!</v>
      </c>
      <c r="AQ244" s="3" t="e">
        <f>AF244*#REF!</f>
        <v>#REF!</v>
      </c>
      <c r="AR244" s="3" t="e">
        <f>AG244*#REF!</f>
        <v>#REF!</v>
      </c>
    </row>
    <row r="245" spans="1:44" ht="15.75" hidden="1" customHeight="1" x14ac:dyDescent="0.35">
      <c r="A245" s="1" t="s">
        <v>22</v>
      </c>
      <c r="B245" s="1" t="s">
        <v>22</v>
      </c>
      <c r="C245" s="1" t="s">
        <v>22</v>
      </c>
      <c r="D245" s="1" t="s">
        <v>23</v>
      </c>
      <c r="E245" s="1" t="s">
        <v>273</v>
      </c>
      <c r="F245" s="1">
        <v>6180</v>
      </c>
      <c r="H245" s="1" t="s">
        <v>27</v>
      </c>
      <c r="I245" s="1">
        <v>2.04</v>
      </c>
      <c r="J245" s="1">
        <v>3.1</v>
      </c>
      <c r="K245" s="1">
        <v>4322606</v>
      </c>
      <c r="L245" s="1">
        <v>28300</v>
      </c>
      <c r="M245" s="1">
        <v>2014</v>
      </c>
      <c r="N245" s="1">
        <v>2015</v>
      </c>
      <c r="O245" s="1">
        <v>4.5</v>
      </c>
      <c r="P245" s="1">
        <v>1300</v>
      </c>
      <c r="Q245" s="1">
        <v>0</v>
      </c>
      <c r="R245" s="1">
        <v>0</v>
      </c>
      <c r="S245" s="1">
        <v>0</v>
      </c>
      <c r="T245" s="1">
        <v>0</v>
      </c>
      <c r="U245" s="1">
        <v>1.0902350822107099E-2</v>
      </c>
      <c r="V245" s="1">
        <v>18300</v>
      </c>
      <c r="W245" s="3" t="e">
        <f>$V245*#REF!</f>
        <v>#REF!</v>
      </c>
      <c r="X245" s="3" t="e">
        <f>$V245*#REF!</f>
        <v>#REF!</v>
      </c>
      <c r="Y245" s="3" t="e">
        <f>$V245*#REF!</f>
        <v>#REF!</v>
      </c>
      <c r="Z245" s="3" t="e">
        <f>$V245*#REF!</f>
        <v>#REF!</v>
      </c>
      <c r="AA245" s="3" t="e">
        <f>$V245*#REF!</f>
        <v>#REF!</v>
      </c>
      <c r="AB245" s="3" t="e">
        <f>$V245*#REF!</f>
        <v>#REF!</v>
      </c>
      <c r="AC245" s="3" t="e">
        <f>$V245*#REF!</f>
        <v>#REF!</v>
      </c>
      <c r="AD245" s="3" t="e">
        <f>$V245*#REF!</f>
        <v>#REF!</v>
      </c>
      <c r="AE245" s="3" t="e">
        <f>$V245*#REF!</f>
        <v>#REF!</v>
      </c>
      <c r="AF245" s="3" t="e">
        <f>$V245*#REF!</f>
        <v>#REF!</v>
      </c>
      <c r="AG245" s="3" t="e">
        <f>$V245*#REF!</f>
        <v>#REF!</v>
      </c>
      <c r="AH245" s="3" t="e">
        <f>W245*#REF!</f>
        <v>#REF!</v>
      </c>
      <c r="AI245" s="3" t="e">
        <f>X245*#REF!</f>
        <v>#REF!</v>
      </c>
      <c r="AJ245" s="3" t="e">
        <f>Y245*#REF!</f>
        <v>#REF!</v>
      </c>
      <c r="AK245" s="3" t="e">
        <f>Z245*#REF!</f>
        <v>#REF!</v>
      </c>
      <c r="AL245" s="3" t="e">
        <f>AA245*#REF!</f>
        <v>#REF!</v>
      </c>
      <c r="AM245" s="3" t="e">
        <f>AB245*#REF!</f>
        <v>#REF!</v>
      </c>
      <c r="AN245" s="3" t="e">
        <f>AC245*#REF!</f>
        <v>#REF!</v>
      </c>
      <c r="AO245" s="3" t="e">
        <f>AD245*#REF!</f>
        <v>#REF!</v>
      </c>
      <c r="AP245" s="3" t="e">
        <f>AE245*#REF!</f>
        <v>#REF!</v>
      </c>
      <c r="AQ245" s="3" t="e">
        <f>AF245*#REF!</f>
        <v>#REF!</v>
      </c>
      <c r="AR245" s="3" t="e">
        <f>AG245*#REF!</f>
        <v>#REF!</v>
      </c>
    </row>
    <row r="246" spans="1:44" ht="15.75" hidden="1" customHeight="1" x14ac:dyDescent="0.35">
      <c r="A246" s="1" t="s">
        <v>22</v>
      </c>
      <c r="B246" s="1" t="s">
        <v>22</v>
      </c>
      <c r="C246" s="1" t="s">
        <v>22</v>
      </c>
      <c r="D246" s="1" t="s">
        <v>23</v>
      </c>
      <c r="E246" s="1" t="s">
        <v>274</v>
      </c>
      <c r="F246" s="1">
        <v>4621</v>
      </c>
      <c r="H246" s="1" t="s">
        <v>27</v>
      </c>
      <c r="I246" s="1">
        <v>0</v>
      </c>
      <c r="J246" s="1">
        <v>1.17</v>
      </c>
      <c r="K246" s="1">
        <v>3286943</v>
      </c>
      <c r="L246" s="1">
        <v>5300</v>
      </c>
      <c r="M246" s="1">
        <v>2016</v>
      </c>
      <c r="N246" s="1">
        <v>2016</v>
      </c>
      <c r="O246" s="1">
        <v>3.5</v>
      </c>
      <c r="P246" s="1">
        <v>180</v>
      </c>
      <c r="Q246" s="1">
        <v>0</v>
      </c>
      <c r="R246" s="1">
        <v>0</v>
      </c>
      <c r="S246" s="1">
        <v>0</v>
      </c>
      <c r="T246" s="1">
        <v>0</v>
      </c>
      <c r="U246" s="1">
        <v>1.25834897681344E-2</v>
      </c>
      <c r="V246" s="1">
        <v>3200</v>
      </c>
      <c r="W246" s="3" t="e">
        <f>$V246*#REF!</f>
        <v>#REF!</v>
      </c>
      <c r="X246" s="3" t="e">
        <f>$V246*#REF!</f>
        <v>#REF!</v>
      </c>
      <c r="Y246" s="3" t="e">
        <f>$V246*#REF!</f>
        <v>#REF!</v>
      </c>
      <c r="Z246" s="3" t="e">
        <f>$V246*#REF!</f>
        <v>#REF!</v>
      </c>
      <c r="AA246" s="3" t="e">
        <f>$V246*#REF!</f>
        <v>#REF!</v>
      </c>
      <c r="AB246" s="3" t="e">
        <f>$V246*#REF!</f>
        <v>#REF!</v>
      </c>
      <c r="AC246" s="3" t="e">
        <f>$V246*#REF!</f>
        <v>#REF!</v>
      </c>
      <c r="AD246" s="3" t="e">
        <f>$V246*#REF!</f>
        <v>#REF!</v>
      </c>
      <c r="AE246" s="3" t="e">
        <f>$V246*#REF!</f>
        <v>#REF!</v>
      </c>
      <c r="AF246" s="3" t="e">
        <f>$V246*#REF!</f>
        <v>#REF!</v>
      </c>
      <c r="AG246" s="3" t="e">
        <f>$V246*#REF!</f>
        <v>#REF!</v>
      </c>
      <c r="AH246" s="3" t="e">
        <f>W246*#REF!</f>
        <v>#REF!</v>
      </c>
      <c r="AI246" s="3" t="e">
        <f>X246*#REF!</f>
        <v>#REF!</v>
      </c>
      <c r="AJ246" s="3" t="e">
        <f>Y246*#REF!</f>
        <v>#REF!</v>
      </c>
      <c r="AK246" s="3" t="e">
        <f>Z246*#REF!</f>
        <v>#REF!</v>
      </c>
      <c r="AL246" s="3" t="e">
        <f>AA246*#REF!</f>
        <v>#REF!</v>
      </c>
      <c r="AM246" s="3" t="e">
        <f>AB246*#REF!</f>
        <v>#REF!</v>
      </c>
      <c r="AN246" s="3" t="e">
        <f>AC246*#REF!</f>
        <v>#REF!</v>
      </c>
      <c r="AO246" s="3" t="e">
        <f>AD246*#REF!</f>
        <v>#REF!</v>
      </c>
      <c r="AP246" s="3" t="e">
        <f>AE246*#REF!</f>
        <v>#REF!</v>
      </c>
      <c r="AQ246" s="3" t="e">
        <f>AF246*#REF!</f>
        <v>#REF!</v>
      </c>
      <c r="AR246" s="3" t="e">
        <f>AG246*#REF!</f>
        <v>#REF!</v>
      </c>
    </row>
    <row r="247" spans="1:44" ht="15.75" hidden="1" customHeight="1" x14ac:dyDescent="0.35">
      <c r="A247" s="1" t="s">
        <v>22</v>
      </c>
      <c r="B247" s="1" t="s">
        <v>22</v>
      </c>
      <c r="C247" s="1" t="s">
        <v>22</v>
      </c>
      <c r="D247" s="1" t="s">
        <v>23</v>
      </c>
      <c r="E247" s="1" t="s">
        <v>275</v>
      </c>
      <c r="F247" s="1">
        <v>4556</v>
      </c>
      <c r="H247" s="1" t="s">
        <v>27</v>
      </c>
      <c r="I247" s="1">
        <v>0</v>
      </c>
      <c r="J247" s="1">
        <v>0.56999999999999995</v>
      </c>
      <c r="K247" s="1">
        <v>12623778</v>
      </c>
      <c r="L247" s="1">
        <v>1200</v>
      </c>
      <c r="M247" s="1">
        <v>2018</v>
      </c>
      <c r="N247" s="1">
        <v>2018</v>
      </c>
      <c r="O247" s="1">
        <v>11</v>
      </c>
      <c r="P247" s="1">
        <v>130</v>
      </c>
      <c r="Q247" s="1">
        <v>90</v>
      </c>
      <c r="R247" s="1">
        <v>36</v>
      </c>
      <c r="S247" s="1">
        <v>8</v>
      </c>
      <c r="T247" s="1">
        <v>0</v>
      </c>
      <c r="U247" s="1">
        <v>5.8852008792077996E-3</v>
      </c>
      <c r="V247" s="1">
        <v>1000</v>
      </c>
      <c r="W247" s="3" t="e">
        <f>$V247*#REF!</f>
        <v>#REF!</v>
      </c>
      <c r="X247" s="3" t="e">
        <f>$V247*#REF!</f>
        <v>#REF!</v>
      </c>
      <c r="Y247" s="3" t="e">
        <f>$V247*#REF!</f>
        <v>#REF!</v>
      </c>
      <c r="Z247" s="3" t="e">
        <f>$V247*#REF!</f>
        <v>#REF!</v>
      </c>
      <c r="AA247" s="3" t="e">
        <f>$V247*#REF!</f>
        <v>#REF!</v>
      </c>
      <c r="AB247" s="3" t="e">
        <f>$V247*#REF!</f>
        <v>#REF!</v>
      </c>
      <c r="AC247" s="3" t="e">
        <f>$V247*#REF!</f>
        <v>#REF!</v>
      </c>
      <c r="AD247" s="3" t="e">
        <f>$V247*#REF!</f>
        <v>#REF!</v>
      </c>
      <c r="AE247" s="3" t="e">
        <f>$V247*#REF!</f>
        <v>#REF!</v>
      </c>
      <c r="AF247" s="3" t="e">
        <f>$V247*#REF!</f>
        <v>#REF!</v>
      </c>
      <c r="AG247" s="3" t="e">
        <f>$V247*#REF!</f>
        <v>#REF!</v>
      </c>
      <c r="AH247" s="3" t="e">
        <f>W247*#REF!</f>
        <v>#REF!</v>
      </c>
      <c r="AI247" s="3" t="e">
        <f>X247*#REF!</f>
        <v>#REF!</v>
      </c>
      <c r="AJ247" s="3" t="e">
        <f>Y247*#REF!</f>
        <v>#REF!</v>
      </c>
      <c r="AK247" s="3" t="e">
        <f>Z247*#REF!</f>
        <v>#REF!</v>
      </c>
      <c r="AL247" s="3" t="e">
        <f>AA247*#REF!</f>
        <v>#REF!</v>
      </c>
      <c r="AM247" s="3" t="e">
        <f>AB247*#REF!</f>
        <v>#REF!</v>
      </c>
      <c r="AN247" s="3" t="e">
        <f>AC247*#REF!</f>
        <v>#REF!</v>
      </c>
      <c r="AO247" s="3" t="e">
        <f>AD247*#REF!</f>
        <v>#REF!</v>
      </c>
      <c r="AP247" s="3" t="e">
        <f>AE247*#REF!</f>
        <v>#REF!</v>
      </c>
      <c r="AQ247" s="3" t="e">
        <f>AF247*#REF!</f>
        <v>#REF!</v>
      </c>
      <c r="AR247" s="3" t="e">
        <f>AG247*#REF!</f>
        <v>#REF!</v>
      </c>
    </row>
    <row r="248" spans="1:44" ht="15.75" hidden="1" customHeight="1" x14ac:dyDescent="0.35">
      <c r="A248" s="1" t="s">
        <v>22</v>
      </c>
      <c r="B248" s="1" t="s">
        <v>22</v>
      </c>
      <c r="C248" s="1" t="s">
        <v>22</v>
      </c>
      <c r="D248" s="1" t="s">
        <v>23</v>
      </c>
      <c r="E248" s="1" t="s">
        <v>276</v>
      </c>
      <c r="F248" s="1">
        <v>44821</v>
      </c>
      <c r="H248" s="1" t="s">
        <v>27</v>
      </c>
      <c r="I248" s="1">
        <v>2.69</v>
      </c>
      <c r="J248" s="1">
        <v>5.35</v>
      </c>
      <c r="K248" s="1">
        <v>3288513</v>
      </c>
      <c r="L248" s="1">
        <v>3600</v>
      </c>
      <c r="M248" s="1">
        <v>2018</v>
      </c>
      <c r="N248" s="1">
        <v>2018</v>
      </c>
      <c r="O248" s="1">
        <v>10</v>
      </c>
      <c r="P248" s="1">
        <v>360</v>
      </c>
      <c r="Q248" s="1">
        <v>270</v>
      </c>
      <c r="R248" s="1">
        <v>85</v>
      </c>
      <c r="S248" s="1">
        <v>5</v>
      </c>
      <c r="T248" s="1">
        <v>0</v>
      </c>
      <c r="U248" s="1">
        <v>2.5101957720910902E-2</v>
      </c>
      <c r="V248" s="1">
        <v>3000</v>
      </c>
      <c r="W248" s="3" t="e">
        <f>$V248*#REF!</f>
        <v>#REF!</v>
      </c>
      <c r="X248" s="3" t="e">
        <f>$V248*#REF!</f>
        <v>#REF!</v>
      </c>
      <c r="Y248" s="3" t="e">
        <f>$V248*#REF!</f>
        <v>#REF!</v>
      </c>
      <c r="Z248" s="3" t="e">
        <f>$V248*#REF!</f>
        <v>#REF!</v>
      </c>
      <c r="AA248" s="3" t="e">
        <f>$V248*#REF!</f>
        <v>#REF!</v>
      </c>
      <c r="AB248" s="3" t="e">
        <f>$V248*#REF!</f>
        <v>#REF!</v>
      </c>
      <c r="AC248" s="3" t="e">
        <f>$V248*#REF!</f>
        <v>#REF!</v>
      </c>
      <c r="AD248" s="3" t="e">
        <f>$V248*#REF!</f>
        <v>#REF!</v>
      </c>
      <c r="AE248" s="3" t="e">
        <f>$V248*#REF!</f>
        <v>#REF!</v>
      </c>
      <c r="AF248" s="3" t="e">
        <f>$V248*#REF!</f>
        <v>#REF!</v>
      </c>
      <c r="AG248" s="3" t="e">
        <f>$V248*#REF!</f>
        <v>#REF!</v>
      </c>
      <c r="AH248" s="3" t="e">
        <f>W248*#REF!</f>
        <v>#REF!</v>
      </c>
      <c r="AI248" s="3" t="e">
        <f>X248*#REF!</f>
        <v>#REF!</v>
      </c>
      <c r="AJ248" s="3" t="e">
        <f>Y248*#REF!</f>
        <v>#REF!</v>
      </c>
      <c r="AK248" s="3" t="e">
        <f>Z248*#REF!</f>
        <v>#REF!</v>
      </c>
      <c r="AL248" s="3" t="e">
        <f>AA248*#REF!</f>
        <v>#REF!</v>
      </c>
      <c r="AM248" s="3" t="e">
        <f>AB248*#REF!</f>
        <v>#REF!</v>
      </c>
      <c r="AN248" s="3" t="e">
        <f>AC248*#REF!</f>
        <v>#REF!</v>
      </c>
      <c r="AO248" s="3" t="e">
        <f>AD248*#REF!</f>
        <v>#REF!</v>
      </c>
      <c r="AP248" s="3" t="e">
        <f>AE248*#REF!</f>
        <v>#REF!</v>
      </c>
      <c r="AQ248" s="3" t="e">
        <f>AF248*#REF!</f>
        <v>#REF!</v>
      </c>
      <c r="AR248" s="3" t="e">
        <f>AG248*#REF!</f>
        <v>#REF!</v>
      </c>
    </row>
    <row r="249" spans="1:44" ht="15.75" hidden="1" customHeight="1" x14ac:dyDescent="0.35">
      <c r="A249" s="1" t="s">
        <v>22</v>
      </c>
      <c r="B249" s="1" t="s">
        <v>22</v>
      </c>
      <c r="C249" s="1" t="s">
        <v>22</v>
      </c>
      <c r="D249" s="1" t="s">
        <v>23</v>
      </c>
      <c r="E249" s="1" t="s">
        <v>277</v>
      </c>
      <c r="F249" s="1">
        <v>4640</v>
      </c>
      <c r="H249" s="1" t="s">
        <v>27</v>
      </c>
      <c r="I249" s="1">
        <v>2.16</v>
      </c>
      <c r="J249" s="1">
        <v>2.52</v>
      </c>
      <c r="K249" s="1">
        <v>4755871</v>
      </c>
      <c r="L249" s="1">
        <v>9700</v>
      </c>
      <c r="M249" s="1">
        <v>2017</v>
      </c>
      <c r="N249" s="1">
        <v>2017</v>
      </c>
      <c r="O249" s="1">
        <v>2.5</v>
      </c>
      <c r="P249" s="1">
        <v>250</v>
      </c>
      <c r="Q249" s="1">
        <v>0</v>
      </c>
      <c r="R249" s="1">
        <v>0</v>
      </c>
      <c r="S249" s="1">
        <v>0</v>
      </c>
      <c r="T249" s="1">
        <v>0</v>
      </c>
      <c r="U249" s="1">
        <v>2.82433774114727E-3</v>
      </c>
      <c r="V249" s="1">
        <v>5600</v>
      </c>
      <c r="W249" s="3" t="e">
        <f>$V249*#REF!</f>
        <v>#REF!</v>
      </c>
      <c r="X249" s="3" t="e">
        <f>$V249*#REF!</f>
        <v>#REF!</v>
      </c>
      <c r="Y249" s="3" t="e">
        <f>$V249*#REF!</f>
        <v>#REF!</v>
      </c>
      <c r="Z249" s="3" t="e">
        <f>$V249*#REF!</f>
        <v>#REF!</v>
      </c>
      <c r="AA249" s="3" t="e">
        <f>$V249*#REF!</f>
        <v>#REF!</v>
      </c>
      <c r="AB249" s="3" t="e">
        <f>$V249*#REF!</f>
        <v>#REF!</v>
      </c>
      <c r="AC249" s="3" t="e">
        <f>$V249*#REF!</f>
        <v>#REF!</v>
      </c>
      <c r="AD249" s="3" t="e">
        <f>$V249*#REF!</f>
        <v>#REF!</v>
      </c>
      <c r="AE249" s="3" t="e">
        <f>$V249*#REF!</f>
        <v>#REF!</v>
      </c>
      <c r="AF249" s="3" t="e">
        <f>$V249*#REF!</f>
        <v>#REF!</v>
      </c>
      <c r="AG249" s="3" t="e">
        <f>$V249*#REF!</f>
        <v>#REF!</v>
      </c>
      <c r="AH249" s="3" t="e">
        <f>W249*#REF!</f>
        <v>#REF!</v>
      </c>
      <c r="AI249" s="3" t="e">
        <f>X249*#REF!</f>
        <v>#REF!</v>
      </c>
      <c r="AJ249" s="3" t="e">
        <f>Y249*#REF!</f>
        <v>#REF!</v>
      </c>
      <c r="AK249" s="3" t="e">
        <f>Z249*#REF!</f>
        <v>#REF!</v>
      </c>
      <c r="AL249" s="3" t="e">
        <f>AA249*#REF!</f>
        <v>#REF!</v>
      </c>
      <c r="AM249" s="3" t="e">
        <f>AB249*#REF!</f>
        <v>#REF!</v>
      </c>
      <c r="AN249" s="3" t="e">
        <f>AC249*#REF!</f>
        <v>#REF!</v>
      </c>
      <c r="AO249" s="3" t="e">
        <f>AD249*#REF!</f>
        <v>#REF!</v>
      </c>
      <c r="AP249" s="3" t="e">
        <f>AE249*#REF!</f>
        <v>#REF!</v>
      </c>
      <c r="AQ249" s="3" t="e">
        <f>AF249*#REF!</f>
        <v>#REF!</v>
      </c>
      <c r="AR249" s="3" t="e">
        <f>AG249*#REF!</f>
        <v>#REF!</v>
      </c>
    </row>
    <row r="250" spans="1:44" ht="15.75" hidden="1" customHeight="1" x14ac:dyDescent="0.35">
      <c r="A250" s="1" t="s">
        <v>22</v>
      </c>
      <c r="B250" s="1" t="s">
        <v>22</v>
      </c>
      <c r="C250" s="1" t="s">
        <v>22</v>
      </c>
      <c r="D250" s="1" t="s">
        <v>23</v>
      </c>
      <c r="E250" s="1" t="s">
        <v>278</v>
      </c>
      <c r="F250" s="1">
        <v>4516</v>
      </c>
      <c r="H250" s="1" t="s">
        <v>27</v>
      </c>
      <c r="I250" s="1">
        <v>0.15</v>
      </c>
      <c r="J250" s="1">
        <v>1.83</v>
      </c>
      <c r="K250" s="1">
        <v>5156195</v>
      </c>
      <c r="L250" s="1">
        <v>4900</v>
      </c>
      <c r="M250" s="1">
        <v>2018</v>
      </c>
      <c r="N250" s="1">
        <v>2018</v>
      </c>
      <c r="O250" s="1">
        <v>7.5</v>
      </c>
      <c r="P250" s="1">
        <v>370</v>
      </c>
      <c r="Q250" s="1">
        <v>280</v>
      </c>
      <c r="R250" s="1">
        <v>85</v>
      </c>
      <c r="S250" s="1">
        <v>5</v>
      </c>
      <c r="T250" s="1">
        <v>1</v>
      </c>
      <c r="U250" s="1">
        <v>1.53371634189004E-2</v>
      </c>
      <c r="V250" s="1">
        <v>3600</v>
      </c>
      <c r="W250" s="3" t="e">
        <f>$V250*#REF!</f>
        <v>#REF!</v>
      </c>
      <c r="X250" s="3" t="e">
        <f>$V250*#REF!</f>
        <v>#REF!</v>
      </c>
      <c r="Y250" s="3" t="e">
        <f>$V250*#REF!</f>
        <v>#REF!</v>
      </c>
      <c r="Z250" s="3" t="e">
        <f>$V250*#REF!</f>
        <v>#REF!</v>
      </c>
      <c r="AA250" s="3" t="e">
        <f>$V250*#REF!</f>
        <v>#REF!</v>
      </c>
      <c r="AB250" s="3" t="e">
        <f>$V250*#REF!</f>
        <v>#REF!</v>
      </c>
      <c r="AC250" s="3" t="e">
        <f>$V250*#REF!</f>
        <v>#REF!</v>
      </c>
      <c r="AD250" s="3" t="e">
        <f>$V250*#REF!</f>
        <v>#REF!</v>
      </c>
      <c r="AE250" s="3" t="e">
        <f>$V250*#REF!</f>
        <v>#REF!</v>
      </c>
      <c r="AF250" s="3" t="e">
        <f>$V250*#REF!</f>
        <v>#REF!</v>
      </c>
      <c r="AG250" s="3" t="e">
        <f>$V250*#REF!</f>
        <v>#REF!</v>
      </c>
      <c r="AH250" s="3" t="e">
        <f>W250*#REF!</f>
        <v>#REF!</v>
      </c>
      <c r="AI250" s="3" t="e">
        <f>X250*#REF!</f>
        <v>#REF!</v>
      </c>
      <c r="AJ250" s="3" t="e">
        <f>Y250*#REF!</f>
        <v>#REF!</v>
      </c>
      <c r="AK250" s="3" t="e">
        <f>Z250*#REF!</f>
        <v>#REF!</v>
      </c>
      <c r="AL250" s="3" t="e">
        <f>AA250*#REF!</f>
        <v>#REF!</v>
      </c>
      <c r="AM250" s="3" t="e">
        <f>AB250*#REF!</f>
        <v>#REF!</v>
      </c>
      <c r="AN250" s="3" t="e">
        <f>AC250*#REF!</f>
        <v>#REF!</v>
      </c>
      <c r="AO250" s="3" t="e">
        <f>AD250*#REF!</f>
        <v>#REF!</v>
      </c>
      <c r="AP250" s="3" t="e">
        <f>AE250*#REF!</f>
        <v>#REF!</v>
      </c>
      <c r="AQ250" s="3" t="e">
        <f>AF250*#REF!</f>
        <v>#REF!</v>
      </c>
      <c r="AR250" s="3" t="e">
        <f>AG250*#REF!</f>
        <v>#REF!</v>
      </c>
    </row>
    <row r="251" spans="1:44" ht="15.75" hidden="1" customHeight="1" x14ac:dyDescent="0.35">
      <c r="A251" s="1" t="s">
        <v>22</v>
      </c>
      <c r="B251" s="1" t="s">
        <v>22</v>
      </c>
      <c r="C251" s="1" t="s">
        <v>22</v>
      </c>
      <c r="D251" s="1" t="s">
        <v>23</v>
      </c>
      <c r="E251" s="1" t="s">
        <v>279</v>
      </c>
      <c r="F251" s="1">
        <v>1100</v>
      </c>
      <c r="H251" s="1" t="s">
        <v>27</v>
      </c>
      <c r="I251" s="1">
        <v>229.24</v>
      </c>
      <c r="J251" s="1">
        <v>272.26</v>
      </c>
      <c r="K251" s="1">
        <v>3286170</v>
      </c>
      <c r="L251" s="1">
        <v>290</v>
      </c>
      <c r="M251" s="1">
        <v>2014</v>
      </c>
      <c r="N251" s="1">
        <v>2015</v>
      </c>
      <c r="O251" s="1">
        <v>22.5</v>
      </c>
      <c r="P251" s="1">
        <v>65</v>
      </c>
      <c r="Q251" s="1">
        <v>25</v>
      </c>
      <c r="R251" s="1">
        <v>16</v>
      </c>
      <c r="S251" s="1">
        <v>3</v>
      </c>
      <c r="T251" s="1">
        <v>18</v>
      </c>
      <c r="U251" s="1">
        <v>0.39982411619046598</v>
      </c>
      <c r="V251" s="1">
        <v>350</v>
      </c>
      <c r="W251" s="3" t="e">
        <f>$V251*#REF!</f>
        <v>#REF!</v>
      </c>
      <c r="X251" s="3" t="e">
        <f>$V251*#REF!</f>
        <v>#REF!</v>
      </c>
      <c r="Y251" s="3" t="e">
        <f>$V251*#REF!</f>
        <v>#REF!</v>
      </c>
      <c r="Z251" s="3" t="e">
        <f>$V251*#REF!</f>
        <v>#REF!</v>
      </c>
      <c r="AA251" s="3" t="e">
        <f>$V251*#REF!</f>
        <v>#REF!</v>
      </c>
      <c r="AB251" s="3" t="e">
        <f>$V251*#REF!</f>
        <v>#REF!</v>
      </c>
      <c r="AC251" s="3" t="e">
        <f>$V251*#REF!</f>
        <v>#REF!</v>
      </c>
      <c r="AD251" s="3" t="e">
        <f>$V251*#REF!</f>
        <v>#REF!</v>
      </c>
      <c r="AE251" s="3" t="e">
        <f>$V251*#REF!</f>
        <v>#REF!</v>
      </c>
      <c r="AF251" s="3" t="e">
        <f>$V251*#REF!</f>
        <v>#REF!</v>
      </c>
      <c r="AG251" s="3" t="e">
        <f>$V251*#REF!</f>
        <v>#REF!</v>
      </c>
      <c r="AH251" s="3" t="e">
        <f>W251*#REF!</f>
        <v>#REF!</v>
      </c>
      <c r="AI251" s="3" t="e">
        <f>X251*#REF!</f>
        <v>#REF!</v>
      </c>
      <c r="AJ251" s="3" t="e">
        <f>Y251*#REF!</f>
        <v>#REF!</v>
      </c>
      <c r="AK251" s="3" t="e">
        <f>Z251*#REF!</f>
        <v>#REF!</v>
      </c>
      <c r="AL251" s="3" t="e">
        <f>AA251*#REF!</f>
        <v>#REF!</v>
      </c>
      <c r="AM251" s="3" t="e">
        <f>AB251*#REF!</f>
        <v>#REF!</v>
      </c>
      <c r="AN251" s="3" t="e">
        <f>AC251*#REF!</f>
        <v>#REF!</v>
      </c>
      <c r="AO251" s="3" t="e">
        <f>AD251*#REF!</f>
        <v>#REF!</v>
      </c>
      <c r="AP251" s="3" t="e">
        <f>AE251*#REF!</f>
        <v>#REF!</v>
      </c>
      <c r="AQ251" s="3" t="e">
        <f>AF251*#REF!</f>
        <v>#REF!</v>
      </c>
      <c r="AR251" s="3" t="e">
        <f>AG251*#REF!</f>
        <v>#REF!</v>
      </c>
    </row>
    <row r="252" spans="1:44" ht="15.75" hidden="1" customHeight="1" x14ac:dyDescent="0.35">
      <c r="A252" s="1" t="s">
        <v>22</v>
      </c>
      <c r="B252" s="1" t="s">
        <v>22</v>
      </c>
      <c r="C252" s="1" t="s">
        <v>22</v>
      </c>
      <c r="D252" s="1" t="s">
        <v>23</v>
      </c>
      <c r="E252" s="1" t="s">
        <v>280</v>
      </c>
      <c r="F252" s="1">
        <v>4640</v>
      </c>
      <c r="H252" s="1" t="s">
        <v>27</v>
      </c>
      <c r="I252" s="1">
        <v>17.34</v>
      </c>
      <c r="J252" s="1">
        <v>20.81</v>
      </c>
      <c r="K252" s="1">
        <v>5088193</v>
      </c>
      <c r="L252" s="1">
        <v>4000</v>
      </c>
      <c r="M252" s="1">
        <v>2017</v>
      </c>
      <c r="N252" s="1">
        <v>2017</v>
      </c>
      <c r="O252" s="1">
        <v>6.5</v>
      </c>
      <c r="P252" s="1">
        <v>260</v>
      </c>
      <c r="Q252" s="1">
        <v>230</v>
      </c>
      <c r="R252" s="1">
        <v>36</v>
      </c>
      <c r="S252" s="1">
        <v>1</v>
      </c>
      <c r="T252" s="1">
        <v>1</v>
      </c>
      <c r="U252" s="1">
        <v>3.3225132412990098E-2</v>
      </c>
      <c r="V252" s="1">
        <v>2900</v>
      </c>
      <c r="W252" s="3" t="e">
        <f>$V252*#REF!</f>
        <v>#REF!</v>
      </c>
      <c r="X252" s="3" t="e">
        <f>$V252*#REF!</f>
        <v>#REF!</v>
      </c>
      <c r="Y252" s="3" t="e">
        <f>$V252*#REF!</f>
        <v>#REF!</v>
      </c>
      <c r="Z252" s="3" t="e">
        <f>$V252*#REF!</f>
        <v>#REF!</v>
      </c>
      <c r="AA252" s="3" t="e">
        <f>$V252*#REF!</f>
        <v>#REF!</v>
      </c>
      <c r="AB252" s="3" t="e">
        <f>$V252*#REF!</f>
        <v>#REF!</v>
      </c>
      <c r="AC252" s="3" t="e">
        <f>$V252*#REF!</f>
        <v>#REF!</v>
      </c>
      <c r="AD252" s="3" t="e">
        <f>$V252*#REF!</f>
        <v>#REF!</v>
      </c>
      <c r="AE252" s="3" t="e">
        <f>$V252*#REF!</f>
        <v>#REF!</v>
      </c>
      <c r="AF252" s="3" t="e">
        <f>$V252*#REF!</f>
        <v>#REF!</v>
      </c>
      <c r="AG252" s="3" t="e">
        <f>$V252*#REF!</f>
        <v>#REF!</v>
      </c>
      <c r="AH252" s="3" t="e">
        <f>W252*#REF!</f>
        <v>#REF!</v>
      </c>
      <c r="AI252" s="3" t="e">
        <f>X252*#REF!</f>
        <v>#REF!</v>
      </c>
      <c r="AJ252" s="3" t="e">
        <f>Y252*#REF!</f>
        <v>#REF!</v>
      </c>
      <c r="AK252" s="3" t="e">
        <f>Z252*#REF!</f>
        <v>#REF!</v>
      </c>
      <c r="AL252" s="3" t="e">
        <f>AA252*#REF!</f>
        <v>#REF!</v>
      </c>
      <c r="AM252" s="3" t="e">
        <f>AB252*#REF!</f>
        <v>#REF!</v>
      </c>
      <c r="AN252" s="3" t="e">
        <f>AC252*#REF!</f>
        <v>#REF!</v>
      </c>
      <c r="AO252" s="3" t="e">
        <f>AD252*#REF!</f>
        <v>#REF!</v>
      </c>
      <c r="AP252" s="3" t="e">
        <f>AE252*#REF!</f>
        <v>#REF!</v>
      </c>
      <c r="AQ252" s="3" t="e">
        <f>AF252*#REF!</f>
        <v>#REF!</v>
      </c>
      <c r="AR252" s="3" t="e">
        <f>AG252*#REF!</f>
        <v>#REF!</v>
      </c>
    </row>
    <row r="253" spans="1:44" ht="15.75" customHeight="1" x14ac:dyDescent="0.35">
      <c r="A253" s="1" t="s">
        <v>22</v>
      </c>
      <c r="B253" s="1" t="s">
        <v>22</v>
      </c>
      <c r="C253" s="1" t="s">
        <v>22</v>
      </c>
      <c r="D253" s="1" t="s">
        <v>23</v>
      </c>
      <c r="E253" s="1" t="s">
        <v>281</v>
      </c>
      <c r="F253" s="1">
        <v>2000</v>
      </c>
      <c r="G253" s="1" t="s">
        <v>114</v>
      </c>
      <c r="H253" s="1" t="s">
        <v>27</v>
      </c>
      <c r="I253" s="1">
        <v>448.72</v>
      </c>
      <c r="J253" s="1">
        <v>480.25</v>
      </c>
      <c r="K253" s="1">
        <v>3286177</v>
      </c>
      <c r="L253" s="1">
        <v>1000</v>
      </c>
      <c r="M253" s="1">
        <v>2014</v>
      </c>
      <c r="N253" s="1">
        <v>2014</v>
      </c>
      <c r="O253" s="1">
        <v>27</v>
      </c>
      <c r="P253" s="1">
        <v>270</v>
      </c>
      <c r="Q253" s="1">
        <v>80</v>
      </c>
      <c r="R253" s="1">
        <v>60</v>
      </c>
      <c r="S253" s="1">
        <v>37</v>
      </c>
      <c r="T253" s="1">
        <v>80</v>
      </c>
      <c r="U253" s="1">
        <v>0.31608985504343301</v>
      </c>
      <c r="V253" s="1">
        <v>1400</v>
      </c>
      <c r="W253" s="3" t="e">
        <f>$V253*#REF!</f>
        <v>#REF!</v>
      </c>
      <c r="X253" s="3" t="e">
        <f>$V253*#REF!</f>
        <v>#REF!</v>
      </c>
      <c r="Y253" s="3" t="e">
        <f>$V253*#REF!</f>
        <v>#REF!</v>
      </c>
      <c r="Z253" s="3" t="e">
        <f>$V253*#REF!</f>
        <v>#REF!</v>
      </c>
      <c r="AA253" s="3" t="e">
        <f>$V253*#REF!</f>
        <v>#REF!</v>
      </c>
      <c r="AB253" s="3" t="e">
        <f>$V253*#REF!</f>
        <v>#REF!</v>
      </c>
      <c r="AC253" s="3" t="e">
        <f>$V253*#REF!</f>
        <v>#REF!</v>
      </c>
      <c r="AD253" s="3" t="e">
        <f>$V253*#REF!</f>
        <v>#REF!</v>
      </c>
      <c r="AE253" s="3" t="e">
        <f>$V253*#REF!</f>
        <v>#REF!</v>
      </c>
      <c r="AF253" s="3" t="e">
        <f>$V253*#REF!</f>
        <v>#REF!</v>
      </c>
      <c r="AG253" s="3" t="e">
        <f>$V253*#REF!</f>
        <v>#REF!</v>
      </c>
      <c r="AH253" s="3" t="e">
        <f>W253*#REF!</f>
        <v>#REF!</v>
      </c>
      <c r="AI253" s="3" t="e">
        <f>X253*#REF!</f>
        <v>#REF!</v>
      </c>
      <c r="AJ253" s="3" t="e">
        <f>Y253*#REF!</f>
        <v>#REF!</v>
      </c>
      <c r="AK253" s="3" t="e">
        <f>Z253*#REF!</f>
        <v>#REF!</v>
      </c>
      <c r="AL253" s="3" t="e">
        <f>AA253*#REF!</f>
        <v>#REF!</v>
      </c>
      <c r="AM253" s="3" t="e">
        <f>AB253*#REF!</f>
        <v>#REF!</v>
      </c>
      <c r="AN253" s="3" t="e">
        <f>AC253*#REF!</f>
        <v>#REF!</v>
      </c>
      <c r="AO253" s="3" t="e">
        <f>AD253*#REF!</f>
        <v>#REF!</v>
      </c>
      <c r="AP253" s="3" t="e">
        <f>AE253*#REF!</f>
        <v>#REF!</v>
      </c>
      <c r="AQ253" s="3" t="e">
        <f>AF253*#REF!</f>
        <v>#REF!</v>
      </c>
      <c r="AR253" s="3" t="e">
        <f>AG253*#REF!</f>
        <v>#REF!</v>
      </c>
    </row>
    <row r="254" spans="1:44" ht="15.75" hidden="1" customHeight="1" x14ac:dyDescent="0.35">
      <c r="A254" s="1" t="s">
        <v>22</v>
      </c>
      <c r="B254" s="1" t="s">
        <v>22</v>
      </c>
      <c r="C254" s="1" t="s">
        <v>22</v>
      </c>
      <c r="D254" s="1" t="s">
        <v>23</v>
      </c>
      <c r="E254" s="1" t="s">
        <v>282</v>
      </c>
      <c r="F254" s="1">
        <v>5039</v>
      </c>
      <c r="H254" s="1" t="s">
        <v>27</v>
      </c>
      <c r="I254" s="1">
        <v>0</v>
      </c>
      <c r="J254" s="1">
        <v>0.88</v>
      </c>
      <c r="K254" s="1">
        <v>3287144</v>
      </c>
      <c r="L254" s="1">
        <v>7000</v>
      </c>
      <c r="M254" s="1">
        <v>2017</v>
      </c>
      <c r="N254" s="1">
        <v>2017</v>
      </c>
      <c r="O254" s="1">
        <v>8</v>
      </c>
      <c r="P254" s="1">
        <v>550</v>
      </c>
      <c r="Q254" s="1">
        <v>0</v>
      </c>
      <c r="R254" s="1">
        <v>0</v>
      </c>
      <c r="S254" s="1">
        <v>0</v>
      </c>
      <c r="T254" s="1">
        <v>0</v>
      </c>
      <c r="U254" s="1">
        <v>8.6461176078374401E-3</v>
      </c>
      <c r="V254" s="1">
        <v>5200</v>
      </c>
      <c r="W254" s="3" t="e">
        <f>$V254*#REF!</f>
        <v>#REF!</v>
      </c>
      <c r="X254" s="3" t="e">
        <f>$V254*#REF!</f>
        <v>#REF!</v>
      </c>
      <c r="Y254" s="3" t="e">
        <f>$V254*#REF!</f>
        <v>#REF!</v>
      </c>
      <c r="Z254" s="3" t="e">
        <f>$V254*#REF!</f>
        <v>#REF!</v>
      </c>
      <c r="AA254" s="3" t="e">
        <f>$V254*#REF!</f>
        <v>#REF!</v>
      </c>
      <c r="AB254" s="3" t="e">
        <f>$V254*#REF!</f>
        <v>#REF!</v>
      </c>
      <c r="AC254" s="3" t="e">
        <f>$V254*#REF!</f>
        <v>#REF!</v>
      </c>
      <c r="AD254" s="3" t="e">
        <f>$V254*#REF!</f>
        <v>#REF!</v>
      </c>
      <c r="AE254" s="3" t="e">
        <f>$V254*#REF!</f>
        <v>#REF!</v>
      </c>
      <c r="AF254" s="3" t="e">
        <f>$V254*#REF!</f>
        <v>#REF!</v>
      </c>
      <c r="AG254" s="3" t="e">
        <f>$V254*#REF!</f>
        <v>#REF!</v>
      </c>
      <c r="AH254" s="3" t="e">
        <f>W254*#REF!</f>
        <v>#REF!</v>
      </c>
      <c r="AI254" s="3" t="e">
        <f>X254*#REF!</f>
        <v>#REF!</v>
      </c>
      <c r="AJ254" s="3" t="e">
        <f>Y254*#REF!</f>
        <v>#REF!</v>
      </c>
      <c r="AK254" s="3" t="e">
        <f>Z254*#REF!</f>
        <v>#REF!</v>
      </c>
      <c r="AL254" s="3" t="e">
        <f>AA254*#REF!</f>
        <v>#REF!</v>
      </c>
      <c r="AM254" s="3" t="e">
        <f>AB254*#REF!</f>
        <v>#REF!</v>
      </c>
      <c r="AN254" s="3" t="e">
        <f>AC254*#REF!</f>
        <v>#REF!</v>
      </c>
      <c r="AO254" s="3" t="e">
        <f>AD254*#REF!</f>
        <v>#REF!</v>
      </c>
      <c r="AP254" s="3" t="e">
        <f>AE254*#REF!</f>
        <v>#REF!</v>
      </c>
      <c r="AQ254" s="3" t="e">
        <f>AF254*#REF!</f>
        <v>#REF!</v>
      </c>
      <c r="AR254" s="3" t="e">
        <f>AG254*#REF!</f>
        <v>#REF!</v>
      </c>
    </row>
    <row r="255" spans="1:44" ht="15.75" hidden="1" customHeight="1" x14ac:dyDescent="0.35">
      <c r="A255" s="1" t="s">
        <v>22</v>
      </c>
      <c r="B255" s="1" t="s">
        <v>22</v>
      </c>
      <c r="C255" s="1" t="s">
        <v>22</v>
      </c>
      <c r="D255" s="1" t="s">
        <v>23</v>
      </c>
      <c r="E255" s="1" t="s">
        <v>283</v>
      </c>
      <c r="F255" s="1">
        <v>4003</v>
      </c>
      <c r="H255" s="1" t="s">
        <v>27</v>
      </c>
      <c r="I255" s="1">
        <v>53.69</v>
      </c>
      <c r="J255" s="1">
        <v>56.84</v>
      </c>
      <c r="K255" s="1">
        <v>7620254</v>
      </c>
      <c r="L255" s="1">
        <v>550</v>
      </c>
      <c r="M255" s="1">
        <v>2014</v>
      </c>
      <c r="N255" s="1">
        <v>2014</v>
      </c>
      <c r="O255" s="1">
        <v>8</v>
      </c>
      <c r="P255" s="1">
        <v>43</v>
      </c>
      <c r="Q255" s="1">
        <v>32</v>
      </c>
      <c r="R255" s="1">
        <v>11</v>
      </c>
      <c r="S255" s="1">
        <v>1</v>
      </c>
      <c r="T255" s="1">
        <v>0</v>
      </c>
      <c r="U255" s="1">
        <v>3.3537922306121903E-2</v>
      </c>
      <c r="V255" s="1">
        <v>410</v>
      </c>
      <c r="W255" s="3" t="e">
        <f>$V255*#REF!</f>
        <v>#REF!</v>
      </c>
      <c r="X255" s="3" t="e">
        <f>$V255*#REF!</f>
        <v>#REF!</v>
      </c>
      <c r="Y255" s="3" t="e">
        <f>$V255*#REF!</f>
        <v>#REF!</v>
      </c>
      <c r="Z255" s="3" t="e">
        <f>$V255*#REF!</f>
        <v>#REF!</v>
      </c>
      <c r="AA255" s="3" t="e">
        <f>$V255*#REF!</f>
        <v>#REF!</v>
      </c>
      <c r="AB255" s="3" t="e">
        <f>$V255*#REF!</f>
        <v>#REF!</v>
      </c>
      <c r="AC255" s="3" t="e">
        <f>$V255*#REF!</f>
        <v>#REF!</v>
      </c>
      <c r="AD255" s="3" t="e">
        <f>$V255*#REF!</f>
        <v>#REF!</v>
      </c>
      <c r="AE255" s="3" t="e">
        <f>$V255*#REF!</f>
        <v>#REF!</v>
      </c>
      <c r="AF255" s="3" t="e">
        <f>$V255*#REF!</f>
        <v>#REF!</v>
      </c>
      <c r="AG255" s="3" t="e">
        <f>$V255*#REF!</f>
        <v>#REF!</v>
      </c>
      <c r="AH255" s="3" t="e">
        <f>W255*#REF!</f>
        <v>#REF!</v>
      </c>
      <c r="AI255" s="3" t="e">
        <f>X255*#REF!</f>
        <v>#REF!</v>
      </c>
      <c r="AJ255" s="3" t="e">
        <f>Y255*#REF!</f>
        <v>#REF!</v>
      </c>
      <c r="AK255" s="3" t="e">
        <f>Z255*#REF!</f>
        <v>#REF!</v>
      </c>
      <c r="AL255" s="3" t="e">
        <f>AA255*#REF!</f>
        <v>#REF!</v>
      </c>
      <c r="AM255" s="3" t="e">
        <f>AB255*#REF!</f>
        <v>#REF!</v>
      </c>
      <c r="AN255" s="3" t="e">
        <f>AC255*#REF!</f>
        <v>#REF!</v>
      </c>
      <c r="AO255" s="3" t="e">
        <f>AD255*#REF!</f>
        <v>#REF!</v>
      </c>
      <c r="AP255" s="3" t="e">
        <f>AE255*#REF!</f>
        <v>#REF!</v>
      </c>
      <c r="AQ255" s="3" t="e">
        <f>AF255*#REF!</f>
        <v>#REF!</v>
      </c>
      <c r="AR255" s="3" t="e">
        <f>AG255*#REF!</f>
        <v>#REF!</v>
      </c>
    </row>
    <row r="256" spans="1:44" ht="15.75" customHeight="1" x14ac:dyDescent="0.35">
      <c r="A256" s="1" t="s">
        <v>22</v>
      </c>
      <c r="B256" s="1" t="s">
        <v>22</v>
      </c>
      <c r="C256" s="1" t="s">
        <v>22</v>
      </c>
      <c r="D256" s="1" t="s">
        <v>23</v>
      </c>
      <c r="E256" s="1" t="s">
        <v>284</v>
      </c>
      <c r="F256" s="1">
        <v>2000</v>
      </c>
      <c r="G256" s="1" t="s">
        <v>114</v>
      </c>
      <c r="H256" s="1" t="s">
        <v>27</v>
      </c>
      <c r="I256" s="1">
        <v>480.25</v>
      </c>
      <c r="J256" s="1">
        <v>481.33</v>
      </c>
      <c r="K256" s="1">
        <v>3286178</v>
      </c>
      <c r="L256" s="1">
        <v>1500</v>
      </c>
      <c r="M256" s="1">
        <v>2014</v>
      </c>
      <c r="N256" s="1">
        <v>2014</v>
      </c>
      <c r="O256" s="1">
        <v>25.5</v>
      </c>
      <c r="P256" s="1">
        <v>380</v>
      </c>
      <c r="Q256" s="1">
        <v>130</v>
      </c>
      <c r="R256" s="1">
        <v>75</v>
      </c>
      <c r="S256" s="1">
        <v>49</v>
      </c>
      <c r="T256" s="1">
        <v>110</v>
      </c>
      <c r="U256" s="1">
        <v>9.64774772060468E-3</v>
      </c>
      <c r="V256" s="1">
        <v>2000</v>
      </c>
      <c r="W256" s="3" t="e">
        <f>$V256*#REF!</f>
        <v>#REF!</v>
      </c>
      <c r="X256" s="3" t="e">
        <f>$V256*#REF!</f>
        <v>#REF!</v>
      </c>
      <c r="Y256" s="3" t="e">
        <f>$V256*#REF!</f>
        <v>#REF!</v>
      </c>
      <c r="Z256" s="3" t="e">
        <f>$V256*#REF!</f>
        <v>#REF!</v>
      </c>
      <c r="AA256" s="3" t="e">
        <f>$V256*#REF!</f>
        <v>#REF!</v>
      </c>
      <c r="AB256" s="3" t="e">
        <f>$V256*#REF!</f>
        <v>#REF!</v>
      </c>
      <c r="AC256" s="3" t="e">
        <f>$V256*#REF!</f>
        <v>#REF!</v>
      </c>
      <c r="AD256" s="3" t="e">
        <f>$V256*#REF!</f>
        <v>#REF!</v>
      </c>
      <c r="AE256" s="3" t="e">
        <f>$V256*#REF!</f>
        <v>#REF!</v>
      </c>
      <c r="AF256" s="3" t="e">
        <f>$V256*#REF!</f>
        <v>#REF!</v>
      </c>
      <c r="AG256" s="3" t="e">
        <f>$V256*#REF!</f>
        <v>#REF!</v>
      </c>
      <c r="AH256" s="3" t="e">
        <f>W256*#REF!</f>
        <v>#REF!</v>
      </c>
      <c r="AI256" s="3" t="e">
        <f>X256*#REF!</f>
        <v>#REF!</v>
      </c>
      <c r="AJ256" s="3" t="e">
        <f>Y256*#REF!</f>
        <v>#REF!</v>
      </c>
      <c r="AK256" s="3" t="e">
        <f>Z256*#REF!</f>
        <v>#REF!</v>
      </c>
      <c r="AL256" s="3" t="e">
        <f>AA256*#REF!</f>
        <v>#REF!</v>
      </c>
      <c r="AM256" s="3" t="e">
        <f>AB256*#REF!</f>
        <v>#REF!</v>
      </c>
      <c r="AN256" s="3" t="e">
        <f>AC256*#REF!</f>
        <v>#REF!</v>
      </c>
      <c r="AO256" s="3" t="e">
        <f>AD256*#REF!</f>
        <v>#REF!</v>
      </c>
      <c r="AP256" s="3" t="e">
        <f>AE256*#REF!</f>
        <v>#REF!</v>
      </c>
      <c r="AQ256" s="3" t="e">
        <f>AF256*#REF!</f>
        <v>#REF!</v>
      </c>
      <c r="AR256" s="3" t="e">
        <f>AG256*#REF!</f>
        <v>#REF!</v>
      </c>
    </row>
    <row r="257" spans="1:44" ht="15.75" hidden="1" customHeight="1" x14ac:dyDescent="0.35">
      <c r="A257" s="1" t="s">
        <v>22</v>
      </c>
      <c r="B257" s="1" t="s">
        <v>22</v>
      </c>
      <c r="C257" s="1" t="s">
        <v>22</v>
      </c>
      <c r="D257" s="1" t="s">
        <v>23</v>
      </c>
      <c r="E257" s="1" t="s">
        <v>285</v>
      </c>
      <c r="F257" s="1">
        <v>6604</v>
      </c>
      <c r="H257" s="1" t="s">
        <v>25</v>
      </c>
      <c r="I257" s="1">
        <v>4.03</v>
      </c>
      <c r="J257" s="1">
        <v>4.54</v>
      </c>
      <c r="K257" s="1">
        <v>3288003</v>
      </c>
      <c r="L257" s="1">
        <v>36900</v>
      </c>
      <c r="M257" s="1">
        <v>2017</v>
      </c>
      <c r="N257" s="1">
        <v>2018</v>
      </c>
      <c r="O257" s="1">
        <v>5</v>
      </c>
      <c r="P257" s="1">
        <v>1850</v>
      </c>
      <c r="Q257" s="1">
        <v>0</v>
      </c>
      <c r="R257" s="1">
        <v>0</v>
      </c>
      <c r="S257" s="1">
        <v>0</v>
      </c>
      <c r="T257" s="1">
        <v>0</v>
      </c>
      <c r="U257" s="1">
        <v>4.5333163928277598E-3</v>
      </c>
      <c r="V257" s="1">
        <v>24300</v>
      </c>
      <c r="W257" s="3" t="e">
        <f>$V257*#REF!</f>
        <v>#REF!</v>
      </c>
      <c r="X257" s="3" t="e">
        <f>$V257*#REF!</f>
        <v>#REF!</v>
      </c>
      <c r="Y257" s="3" t="e">
        <f>$V257*#REF!</f>
        <v>#REF!</v>
      </c>
      <c r="Z257" s="3" t="e">
        <f>$V257*#REF!</f>
        <v>#REF!</v>
      </c>
      <c r="AA257" s="3" t="e">
        <f>$V257*#REF!</f>
        <v>#REF!</v>
      </c>
      <c r="AB257" s="3" t="e">
        <f>$V257*#REF!</f>
        <v>#REF!</v>
      </c>
      <c r="AC257" s="3" t="e">
        <f>$V257*#REF!</f>
        <v>#REF!</v>
      </c>
      <c r="AD257" s="3" t="e">
        <f>$V257*#REF!</f>
        <v>#REF!</v>
      </c>
      <c r="AE257" s="3" t="e">
        <f>$V257*#REF!</f>
        <v>#REF!</v>
      </c>
      <c r="AF257" s="3" t="e">
        <f>$V257*#REF!</f>
        <v>#REF!</v>
      </c>
      <c r="AG257" s="3" t="e">
        <f>$V257*#REF!</f>
        <v>#REF!</v>
      </c>
      <c r="AH257" s="3" t="e">
        <f>W257*#REF!</f>
        <v>#REF!</v>
      </c>
      <c r="AI257" s="3" t="e">
        <f>X257*#REF!</f>
        <v>#REF!</v>
      </c>
      <c r="AJ257" s="3" t="e">
        <f>Y257*#REF!</f>
        <v>#REF!</v>
      </c>
      <c r="AK257" s="3" t="e">
        <f>Z257*#REF!</f>
        <v>#REF!</v>
      </c>
      <c r="AL257" s="3" t="e">
        <f>AA257*#REF!</f>
        <v>#REF!</v>
      </c>
      <c r="AM257" s="3" t="e">
        <f>AB257*#REF!</f>
        <v>#REF!</v>
      </c>
      <c r="AN257" s="3" t="e">
        <f>AC257*#REF!</f>
        <v>#REF!</v>
      </c>
      <c r="AO257" s="3" t="e">
        <f>AD257*#REF!</f>
        <v>#REF!</v>
      </c>
      <c r="AP257" s="3" t="e">
        <f>AE257*#REF!</f>
        <v>#REF!</v>
      </c>
      <c r="AQ257" s="3" t="e">
        <f>AF257*#REF!</f>
        <v>#REF!</v>
      </c>
      <c r="AR257" s="3" t="e">
        <f>AG257*#REF!</f>
        <v>#REF!</v>
      </c>
    </row>
    <row r="258" spans="1:44" ht="15.75" hidden="1" customHeight="1" x14ac:dyDescent="0.35">
      <c r="A258" s="1" t="s">
        <v>22</v>
      </c>
      <c r="B258" s="1" t="s">
        <v>22</v>
      </c>
      <c r="C258" s="1" t="s">
        <v>22</v>
      </c>
      <c r="D258" s="1" t="s">
        <v>23</v>
      </c>
      <c r="E258" s="1" t="s">
        <v>286</v>
      </c>
      <c r="F258" s="1">
        <v>5054</v>
      </c>
      <c r="H258" s="1" t="s">
        <v>27</v>
      </c>
      <c r="I258" s="1">
        <v>0</v>
      </c>
      <c r="J258" s="1">
        <v>0.98</v>
      </c>
      <c r="K258" s="1">
        <v>3287155</v>
      </c>
      <c r="L258" s="1">
        <v>12700</v>
      </c>
      <c r="M258" s="1">
        <v>2014</v>
      </c>
      <c r="N258" s="1">
        <v>2017</v>
      </c>
      <c r="O258" s="1">
        <v>3.5</v>
      </c>
      <c r="P258" s="1">
        <v>470</v>
      </c>
      <c r="Q258" s="1">
        <v>0</v>
      </c>
      <c r="R258" s="1">
        <v>0</v>
      </c>
      <c r="S258" s="1">
        <v>0</v>
      </c>
      <c r="T258" s="1">
        <v>0</v>
      </c>
      <c r="U258" s="1">
        <v>9.0569485866753303E-3</v>
      </c>
      <c r="V258" s="1">
        <v>7800</v>
      </c>
      <c r="W258" s="3" t="e">
        <f>$V258*#REF!</f>
        <v>#REF!</v>
      </c>
      <c r="X258" s="3" t="e">
        <f>$V258*#REF!</f>
        <v>#REF!</v>
      </c>
      <c r="Y258" s="3" t="e">
        <f>$V258*#REF!</f>
        <v>#REF!</v>
      </c>
      <c r="Z258" s="3" t="e">
        <f>$V258*#REF!</f>
        <v>#REF!</v>
      </c>
      <c r="AA258" s="3" t="e">
        <f>$V258*#REF!</f>
        <v>#REF!</v>
      </c>
      <c r="AB258" s="3" t="e">
        <f>$V258*#REF!</f>
        <v>#REF!</v>
      </c>
      <c r="AC258" s="3" t="e">
        <f>$V258*#REF!</f>
        <v>#REF!</v>
      </c>
      <c r="AD258" s="3" t="e">
        <f>$V258*#REF!</f>
        <v>#REF!</v>
      </c>
      <c r="AE258" s="3" t="e">
        <f>$V258*#REF!</f>
        <v>#REF!</v>
      </c>
      <c r="AF258" s="3" t="e">
        <f>$V258*#REF!</f>
        <v>#REF!</v>
      </c>
      <c r="AG258" s="3" t="e">
        <f>$V258*#REF!</f>
        <v>#REF!</v>
      </c>
      <c r="AH258" s="3" t="e">
        <f>W258*#REF!</f>
        <v>#REF!</v>
      </c>
      <c r="AI258" s="3" t="e">
        <f>X258*#REF!</f>
        <v>#REF!</v>
      </c>
      <c r="AJ258" s="3" t="e">
        <f>Y258*#REF!</f>
        <v>#REF!</v>
      </c>
      <c r="AK258" s="3" t="e">
        <f>Z258*#REF!</f>
        <v>#REF!</v>
      </c>
      <c r="AL258" s="3" t="e">
        <f>AA258*#REF!</f>
        <v>#REF!</v>
      </c>
      <c r="AM258" s="3" t="e">
        <f>AB258*#REF!</f>
        <v>#REF!</v>
      </c>
      <c r="AN258" s="3" t="e">
        <f>AC258*#REF!</f>
        <v>#REF!</v>
      </c>
      <c r="AO258" s="3" t="e">
        <f>AD258*#REF!</f>
        <v>#REF!</v>
      </c>
      <c r="AP258" s="3" t="e">
        <f>AE258*#REF!</f>
        <v>#REF!</v>
      </c>
      <c r="AQ258" s="3" t="e">
        <f>AF258*#REF!</f>
        <v>#REF!</v>
      </c>
      <c r="AR258" s="3" t="e">
        <f>AG258*#REF!</f>
        <v>#REF!</v>
      </c>
    </row>
    <row r="259" spans="1:44" ht="15.75" hidden="1" customHeight="1" x14ac:dyDescent="0.35">
      <c r="A259" s="1" t="s">
        <v>22</v>
      </c>
      <c r="B259" s="1" t="s">
        <v>22</v>
      </c>
      <c r="C259" s="1" t="s">
        <v>22</v>
      </c>
      <c r="D259" s="1" t="s">
        <v>23</v>
      </c>
      <c r="E259" s="1" t="s">
        <v>287</v>
      </c>
      <c r="F259" s="1">
        <v>8000</v>
      </c>
      <c r="H259" s="1" t="s">
        <v>25</v>
      </c>
      <c r="I259" s="1">
        <v>207.27</v>
      </c>
      <c r="J259" s="1">
        <v>207.46</v>
      </c>
      <c r="K259" s="1">
        <v>3288315</v>
      </c>
      <c r="L259" s="1">
        <v>5700</v>
      </c>
      <c r="M259" s="1">
        <v>2016</v>
      </c>
      <c r="N259" s="1">
        <v>2017</v>
      </c>
      <c r="O259" s="1">
        <v>14</v>
      </c>
      <c r="P259" s="1">
        <v>790</v>
      </c>
      <c r="Q259" s="1">
        <v>370</v>
      </c>
      <c r="R259" s="1">
        <v>220</v>
      </c>
      <c r="S259" s="1">
        <v>210</v>
      </c>
      <c r="T259" s="1">
        <v>9</v>
      </c>
      <c r="U259" s="1">
        <v>1.7256089158680301E-3</v>
      </c>
      <c r="V259" s="1">
        <v>5600</v>
      </c>
      <c r="W259" s="3" t="e">
        <f>$V259*#REF!</f>
        <v>#REF!</v>
      </c>
      <c r="X259" s="3" t="e">
        <f>$V259*#REF!</f>
        <v>#REF!</v>
      </c>
      <c r="Y259" s="3" t="e">
        <f>$V259*#REF!</f>
        <v>#REF!</v>
      </c>
      <c r="Z259" s="3" t="e">
        <f>$V259*#REF!</f>
        <v>#REF!</v>
      </c>
      <c r="AA259" s="3" t="e">
        <f>$V259*#REF!</f>
        <v>#REF!</v>
      </c>
      <c r="AB259" s="3" t="e">
        <f>$V259*#REF!</f>
        <v>#REF!</v>
      </c>
      <c r="AC259" s="3" t="e">
        <f>$V259*#REF!</f>
        <v>#REF!</v>
      </c>
      <c r="AD259" s="3" t="e">
        <f>$V259*#REF!</f>
        <v>#REF!</v>
      </c>
      <c r="AE259" s="3" t="e">
        <f>$V259*#REF!</f>
        <v>#REF!</v>
      </c>
      <c r="AF259" s="3" t="e">
        <f>$V259*#REF!</f>
        <v>#REF!</v>
      </c>
      <c r="AG259" s="3" t="e">
        <f>$V259*#REF!</f>
        <v>#REF!</v>
      </c>
      <c r="AH259" s="3" t="e">
        <f>W259*#REF!</f>
        <v>#REF!</v>
      </c>
      <c r="AI259" s="3" t="e">
        <f>X259*#REF!</f>
        <v>#REF!</v>
      </c>
      <c r="AJ259" s="3" t="e">
        <f>Y259*#REF!</f>
        <v>#REF!</v>
      </c>
      <c r="AK259" s="3" t="e">
        <f>Z259*#REF!</f>
        <v>#REF!</v>
      </c>
      <c r="AL259" s="3" t="e">
        <f>AA259*#REF!</f>
        <v>#REF!</v>
      </c>
      <c r="AM259" s="3" t="e">
        <f>AB259*#REF!</f>
        <v>#REF!</v>
      </c>
      <c r="AN259" s="3" t="e">
        <f>AC259*#REF!</f>
        <v>#REF!</v>
      </c>
      <c r="AO259" s="3" t="e">
        <f>AD259*#REF!</f>
        <v>#REF!</v>
      </c>
      <c r="AP259" s="3" t="e">
        <f>AE259*#REF!</f>
        <v>#REF!</v>
      </c>
      <c r="AQ259" s="3" t="e">
        <f>AF259*#REF!</f>
        <v>#REF!</v>
      </c>
      <c r="AR259" s="3" t="e">
        <f>AG259*#REF!</f>
        <v>#REF!</v>
      </c>
    </row>
    <row r="260" spans="1:44" ht="15.75" customHeight="1" x14ac:dyDescent="0.35">
      <c r="A260" s="1" t="s">
        <v>22</v>
      </c>
      <c r="B260" s="1" t="s">
        <v>22</v>
      </c>
      <c r="C260" s="1" t="s">
        <v>22</v>
      </c>
      <c r="D260" s="1" t="s">
        <v>23</v>
      </c>
      <c r="E260" s="1" t="s">
        <v>288</v>
      </c>
      <c r="F260" s="1">
        <v>2000</v>
      </c>
      <c r="G260" s="1" t="s">
        <v>114</v>
      </c>
      <c r="H260" s="1" t="s">
        <v>27</v>
      </c>
      <c r="I260" s="1">
        <v>481.33</v>
      </c>
      <c r="J260" s="1">
        <v>481.95</v>
      </c>
      <c r="K260" s="1">
        <v>7331062</v>
      </c>
      <c r="L260" s="1">
        <v>2100</v>
      </c>
      <c r="M260" s="1">
        <v>2014</v>
      </c>
      <c r="N260" s="1">
        <v>2014</v>
      </c>
      <c r="O260" s="1">
        <v>20.5</v>
      </c>
      <c r="P260" s="1">
        <v>430</v>
      </c>
      <c r="Q260" s="1">
        <v>190</v>
      </c>
      <c r="R260" s="1">
        <v>70</v>
      </c>
      <c r="S260" s="1">
        <v>48</v>
      </c>
      <c r="T260" s="1">
        <v>100</v>
      </c>
      <c r="U260" s="1">
        <v>5.7103075197341997E-3</v>
      </c>
      <c r="V260" s="1">
        <v>2500</v>
      </c>
      <c r="W260" s="3" t="e">
        <f>$V260*#REF!</f>
        <v>#REF!</v>
      </c>
      <c r="X260" s="3" t="e">
        <f>$V260*#REF!</f>
        <v>#REF!</v>
      </c>
      <c r="Y260" s="3" t="e">
        <f>$V260*#REF!</f>
        <v>#REF!</v>
      </c>
      <c r="Z260" s="3" t="e">
        <f>$V260*#REF!</f>
        <v>#REF!</v>
      </c>
      <c r="AA260" s="3" t="e">
        <f>$V260*#REF!</f>
        <v>#REF!</v>
      </c>
      <c r="AB260" s="3" t="e">
        <f>$V260*#REF!</f>
        <v>#REF!</v>
      </c>
      <c r="AC260" s="3" t="e">
        <f>$V260*#REF!</f>
        <v>#REF!</v>
      </c>
      <c r="AD260" s="3" t="e">
        <f>$V260*#REF!</f>
        <v>#REF!</v>
      </c>
      <c r="AE260" s="3" t="e">
        <f>$V260*#REF!</f>
        <v>#REF!</v>
      </c>
      <c r="AF260" s="3" t="e">
        <f>$V260*#REF!</f>
        <v>#REF!</v>
      </c>
      <c r="AG260" s="3" t="e">
        <f>$V260*#REF!</f>
        <v>#REF!</v>
      </c>
      <c r="AH260" s="3" t="e">
        <f>W260*#REF!</f>
        <v>#REF!</v>
      </c>
      <c r="AI260" s="3" t="e">
        <f>X260*#REF!</f>
        <v>#REF!</v>
      </c>
      <c r="AJ260" s="3" t="e">
        <f>Y260*#REF!</f>
        <v>#REF!</v>
      </c>
      <c r="AK260" s="3" t="e">
        <f>Z260*#REF!</f>
        <v>#REF!</v>
      </c>
      <c r="AL260" s="3" t="e">
        <f>AA260*#REF!</f>
        <v>#REF!</v>
      </c>
      <c r="AM260" s="3" t="e">
        <f>AB260*#REF!</f>
        <v>#REF!</v>
      </c>
      <c r="AN260" s="3" t="e">
        <f>AC260*#REF!</f>
        <v>#REF!</v>
      </c>
      <c r="AO260" s="3" t="e">
        <f>AD260*#REF!</f>
        <v>#REF!</v>
      </c>
      <c r="AP260" s="3" t="e">
        <f>AE260*#REF!</f>
        <v>#REF!</v>
      </c>
      <c r="AQ260" s="3" t="e">
        <f>AF260*#REF!</f>
        <v>#REF!</v>
      </c>
      <c r="AR260" s="3" t="e">
        <f>AG260*#REF!</f>
        <v>#REF!</v>
      </c>
    </row>
    <row r="261" spans="1:44" ht="15.75" hidden="1" customHeight="1" x14ac:dyDescent="0.35">
      <c r="A261" s="1" t="s">
        <v>22</v>
      </c>
      <c r="B261" s="1" t="s">
        <v>22</v>
      </c>
      <c r="C261" s="1" t="s">
        <v>22</v>
      </c>
      <c r="D261" s="1" t="s">
        <v>23</v>
      </c>
      <c r="E261" s="1" t="s">
        <v>289</v>
      </c>
      <c r="F261" s="1">
        <v>6024</v>
      </c>
      <c r="H261" s="1" t="s">
        <v>27</v>
      </c>
      <c r="I261" s="1">
        <v>0.83</v>
      </c>
      <c r="J261" s="1">
        <v>1.65</v>
      </c>
      <c r="K261" s="1">
        <v>3287677</v>
      </c>
      <c r="L261" s="1">
        <v>21400</v>
      </c>
      <c r="M261" s="1">
        <v>2017</v>
      </c>
      <c r="N261" s="1">
        <v>2018</v>
      </c>
      <c r="O261" s="1">
        <v>2</v>
      </c>
      <c r="P261" s="1">
        <v>470</v>
      </c>
      <c r="Q261" s="1">
        <v>0</v>
      </c>
      <c r="R261" s="1">
        <v>0</v>
      </c>
      <c r="S261" s="1">
        <v>0</v>
      </c>
      <c r="T261" s="1">
        <v>0</v>
      </c>
      <c r="U261" s="1">
        <v>8.9346696076253503E-3</v>
      </c>
      <c r="V261" s="1">
        <v>12000</v>
      </c>
      <c r="W261" s="3" t="e">
        <f>$V261*#REF!</f>
        <v>#REF!</v>
      </c>
      <c r="X261" s="3" t="e">
        <f>$V261*#REF!</f>
        <v>#REF!</v>
      </c>
      <c r="Y261" s="3" t="e">
        <f>$V261*#REF!</f>
        <v>#REF!</v>
      </c>
      <c r="Z261" s="3" t="e">
        <f>$V261*#REF!</f>
        <v>#REF!</v>
      </c>
      <c r="AA261" s="3" t="e">
        <f>$V261*#REF!</f>
        <v>#REF!</v>
      </c>
      <c r="AB261" s="3" t="e">
        <f>$V261*#REF!</f>
        <v>#REF!</v>
      </c>
      <c r="AC261" s="3" t="e">
        <f>$V261*#REF!</f>
        <v>#REF!</v>
      </c>
      <c r="AD261" s="3" t="e">
        <f>$V261*#REF!</f>
        <v>#REF!</v>
      </c>
      <c r="AE261" s="3" t="e">
        <f>$V261*#REF!</f>
        <v>#REF!</v>
      </c>
      <c r="AF261" s="3" t="e">
        <f>$V261*#REF!</f>
        <v>#REF!</v>
      </c>
      <c r="AG261" s="3" t="e">
        <f>$V261*#REF!</f>
        <v>#REF!</v>
      </c>
      <c r="AH261" s="3" t="e">
        <f>W261*#REF!</f>
        <v>#REF!</v>
      </c>
      <c r="AI261" s="3" t="e">
        <f>X261*#REF!</f>
        <v>#REF!</v>
      </c>
      <c r="AJ261" s="3" t="e">
        <f>Y261*#REF!</f>
        <v>#REF!</v>
      </c>
      <c r="AK261" s="3" t="e">
        <f>Z261*#REF!</f>
        <v>#REF!</v>
      </c>
      <c r="AL261" s="3" t="e">
        <f>AA261*#REF!</f>
        <v>#REF!</v>
      </c>
      <c r="AM261" s="3" t="e">
        <f>AB261*#REF!</f>
        <v>#REF!</v>
      </c>
      <c r="AN261" s="3" t="e">
        <f>AC261*#REF!</f>
        <v>#REF!</v>
      </c>
      <c r="AO261" s="3" t="e">
        <f>AD261*#REF!</f>
        <v>#REF!</v>
      </c>
      <c r="AP261" s="3" t="e">
        <f>AE261*#REF!</f>
        <v>#REF!</v>
      </c>
      <c r="AQ261" s="3" t="e">
        <f>AF261*#REF!</f>
        <v>#REF!</v>
      </c>
      <c r="AR261" s="3" t="e">
        <f>AG261*#REF!</f>
        <v>#REF!</v>
      </c>
    </row>
    <row r="262" spans="1:44" ht="15.75" hidden="1" customHeight="1" x14ac:dyDescent="0.35">
      <c r="A262" s="1" t="s">
        <v>22</v>
      </c>
      <c r="B262" s="1" t="s">
        <v>22</v>
      </c>
      <c r="C262" s="1" t="s">
        <v>22</v>
      </c>
      <c r="D262" s="1" t="s">
        <v>23</v>
      </c>
      <c r="E262" s="1" t="s">
        <v>290</v>
      </c>
      <c r="F262" s="1">
        <v>6604</v>
      </c>
      <c r="H262" s="1" t="s">
        <v>25</v>
      </c>
      <c r="I262" s="1">
        <v>20.64</v>
      </c>
      <c r="J262" s="1">
        <v>21.45</v>
      </c>
      <c r="K262" s="1">
        <v>3288026</v>
      </c>
      <c r="L262" s="1">
        <v>18900</v>
      </c>
      <c r="M262" s="1">
        <v>2014</v>
      </c>
      <c r="N262" s="1">
        <v>2015</v>
      </c>
      <c r="O262" s="1">
        <v>3</v>
      </c>
      <c r="P262" s="1">
        <v>610</v>
      </c>
      <c r="Q262" s="1">
        <v>0</v>
      </c>
      <c r="R262" s="1">
        <v>0</v>
      </c>
      <c r="S262" s="1">
        <v>0</v>
      </c>
      <c r="T262" s="1">
        <v>0</v>
      </c>
      <c r="U262" s="1">
        <v>7.2202580353043699E-3</v>
      </c>
      <c r="V262" s="1">
        <v>11300</v>
      </c>
      <c r="W262" s="3" t="e">
        <f>$V262*#REF!</f>
        <v>#REF!</v>
      </c>
      <c r="X262" s="3" t="e">
        <f>$V262*#REF!</f>
        <v>#REF!</v>
      </c>
      <c r="Y262" s="3" t="e">
        <f>$V262*#REF!</f>
        <v>#REF!</v>
      </c>
      <c r="Z262" s="3" t="e">
        <f>$V262*#REF!</f>
        <v>#REF!</v>
      </c>
      <c r="AA262" s="3" t="e">
        <f>$V262*#REF!</f>
        <v>#REF!</v>
      </c>
      <c r="AB262" s="3" t="e">
        <f>$V262*#REF!</f>
        <v>#REF!</v>
      </c>
      <c r="AC262" s="3" t="e">
        <f>$V262*#REF!</f>
        <v>#REF!</v>
      </c>
      <c r="AD262" s="3" t="e">
        <f>$V262*#REF!</f>
        <v>#REF!</v>
      </c>
      <c r="AE262" s="3" t="e">
        <f>$V262*#REF!</f>
        <v>#REF!</v>
      </c>
      <c r="AF262" s="3" t="e">
        <f>$V262*#REF!</f>
        <v>#REF!</v>
      </c>
      <c r="AG262" s="3" t="e">
        <f>$V262*#REF!</f>
        <v>#REF!</v>
      </c>
      <c r="AH262" s="3" t="e">
        <f>W262*#REF!</f>
        <v>#REF!</v>
      </c>
      <c r="AI262" s="3" t="e">
        <f>X262*#REF!</f>
        <v>#REF!</v>
      </c>
      <c r="AJ262" s="3" t="e">
        <f>Y262*#REF!</f>
        <v>#REF!</v>
      </c>
      <c r="AK262" s="3" t="e">
        <f>Z262*#REF!</f>
        <v>#REF!</v>
      </c>
      <c r="AL262" s="3" t="e">
        <f>AA262*#REF!</f>
        <v>#REF!</v>
      </c>
      <c r="AM262" s="3" t="e">
        <f>AB262*#REF!</f>
        <v>#REF!</v>
      </c>
      <c r="AN262" s="3" t="e">
        <f>AC262*#REF!</f>
        <v>#REF!</v>
      </c>
      <c r="AO262" s="3" t="e">
        <f>AD262*#REF!</f>
        <v>#REF!</v>
      </c>
      <c r="AP262" s="3" t="e">
        <f>AE262*#REF!</f>
        <v>#REF!</v>
      </c>
      <c r="AQ262" s="3" t="e">
        <f>AF262*#REF!</f>
        <v>#REF!</v>
      </c>
      <c r="AR262" s="3" t="e">
        <f>AG262*#REF!</f>
        <v>#REF!</v>
      </c>
    </row>
    <row r="263" spans="1:44" ht="15.75" hidden="1" customHeight="1" x14ac:dyDescent="0.35">
      <c r="A263" s="1" t="s">
        <v>22</v>
      </c>
      <c r="B263" s="1" t="s">
        <v>22</v>
      </c>
      <c r="C263" s="1" t="s">
        <v>22</v>
      </c>
      <c r="D263" s="1" t="s">
        <v>23</v>
      </c>
      <c r="E263" s="1" t="s">
        <v>291</v>
      </c>
      <c r="F263" s="1">
        <v>5063</v>
      </c>
      <c r="H263" s="1" t="s">
        <v>27</v>
      </c>
      <c r="I263" s="1">
        <v>6.9</v>
      </c>
      <c r="J263" s="1">
        <v>7.24</v>
      </c>
      <c r="K263" s="1">
        <v>4714906</v>
      </c>
      <c r="L263" s="1">
        <v>13300</v>
      </c>
      <c r="M263" s="1">
        <v>2017</v>
      </c>
      <c r="N263" s="1">
        <v>2018</v>
      </c>
      <c r="O263" s="1">
        <v>4</v>
      </c>
      <c r="P263" s="1">
        <v>550</v>
      </c>
      <c r="Q263" s="1">
        <v>0</v>
      </c>
      <c r="R263" s="1">
        <v>0</v>
      </c>
      <c r="S263" s="1">
        <v>0</v>
      </c>
      <c r="T263" s="1">
        <v>0</v>
      </c>
      <c r="U263" s="1">
        <v>3.52195740846196E-3</v>
      </c>
      <c r="V263" s="1">
        <v>8400</v>
      </c>
      <c r="W263" s="3" t="e">
        <f>$V263*#REF!</f>
        <v>#REF!</v>
      </c>
      <c r="X263" s="3" t="e">
        <f>$V263*#REF!</f>
        <v>#REF!</v>
      </c>
      <c r="Y263" s="3" t="e">
        <f>$V263*#REF!</f>
        <v>#REF!</v>
      </c>
      <c r="Z263" s="3" t="e">
        <f>$V263*#REF!</f>
        <v>#REF!</v>
      </c>
      <c r="AA263" s="3" t="e">
        <f>$V263*#REF!</f>
        <v>#REF!</v>
      </c>
      <c r="AB263" s="3" t="e">
        <f>$V263*#REF!</f>
        <v>#REF!</v>
      </c>
      <c r="AC263" s="3" t="e">
        <f>$V263*#REF!</f>
        <v>#REF!</v>
      </c>
      <c r="AD263" s="3" t="e">
        <f>$V263*#REF!</f>
        <v>#REF!</v>
      </c>
      <c r="AE263" s="3" t="e">
        <f>$V263*#REF!</f>
        <v>#REF!</v>
      </c>
      <c r="AF263" s="3" t="e">
        <f>$V263*#REF!</f>
        <v>#REF!</v>
      </c>
      <c r="AG263" s="3" t="e">
        <f>$V263*#REF!</f>
        <v>#REF!</v>
      </c>
      <c r="AH263" s="3" t="e">
        <f>W263*#REF!</f>
        <v>#REF!</v>
      </c>
      <c r="AI263" s="3" t="e">
        <f>X263*#REF!</f>
        <v>#REF!</v>
      </c>
      <c r="AJ263" s="3" t="e">
        <f>Y263*#REF!</f>
        <v>#REF!</v>
      </c>
      <c r="AK263" s="3" t="e">
        <f>Z263*#REF!</f>
        <v>#REF!</v>
      </c>
      <c r="AL263" s="3" t="e">
        <f>AA263*#REF!</f>
        <v>#REF!</v>
      </c>
      <c r="AM263" s="3" t="e">
        <f>AB263*#REF!</f>
        <v>#REF!</v>
      </c>
      <c r="AN263" s="3" t="e">
        <f>AC263*#REF!</f>
        <v>#REF!</v>
      </c>
      <c r="AO263" s="3" t="e">
        <f>AD263*#REF!</f>
        <v>#REF!</v>
      </c>
      <c r="AP263" s="3" t="e">
        <f>AE263*#REF!</f>
        <v>#REF!</v>
      </c>
      <c r="AQ263" s="3" t="e">
        <f>AF263*#REF!</f>
        <v>#REF!</v>
      </c>
      <c r="AR263" s="3" t="e">
        <f>AG263*#REF!</f>
        <v>#REF!</v>
      </c>
    </row>
    <row r="264" spans="1:44" ht="15.75" hidden="1" customHeight="1" x14ac:dyDescent="0.35">
      <c r="A264" s="1" t="s">
        <v>22</v>
      </c>
      <c r="B264" s="1" t="s">
        <v>22</v>
      </c>
      <c r="C264" s="1" t="s">
        <v>22</v>
      </c>
      <c r="D264" s="1" t="s">
        <v>23</v>
      </c>
      <c r="E264" s="1" t="s">
        <v>292</v>
      </c>
      <c r="F264" s="1">
        <v>5648</v>
      </c>
      <c r="H264" s="1" t="s">
        <v>25</v>
      </c>
      <c r="I264" s="1">
        <v>10.16</v>
      </c>
      <c r="J264" s="1">
        <v>10.71</v>
      </c>
      <c r="K264" s="1">
        <v>3287454</v>
      </c>
      <c r="L264" s="1">
        <v>70400</v>
      </c>
      <c r="M264" s="1">
        <v>2018</v>
      </c>
      <c r="N264" s="1">
        <v>2018</v>
      </c>
      <c r="O264" s="1">
        <v>6</v>
      </c>
      <c r="P264" s="1">
        <v>4100</v>
      </c>
      <c r="Q264" s="1">
        <v>0</v>
      </c>
      <c r="R264" s="1">
        <v>0</v>
      </c>
      <c r="S264" s="1">
        <v>0</v>
      </c>
      <c r="T264" s="1">
        <v>0</v>
      </c>
      <c r="U264" s="1">
        <v>4.9312541344876297E-3</v>
      </c>
      <c r="V264" s="1">
        <v>48300</v>
      </c>
      <c r="W264" s="3" t="e">
        <f>$V264*#REF!</f>
        <v>#REF!</v>
      </c>
      <c r="X264" s="3" t="e">
        <f>$V264*#REF!</f>
        <v>#REF!</v>
      </c>
      <c r="Y264" s="3" t="e">
        <f>$V264*#REF!</f>
        <v>#REF!</v>
      </c>
      <c r="Z264" s="3" t="e">
        <f>$V264*#REF!</f>
        <v>#REF!</v>
      </c>
      <c r="AA264" s="3" t="e">
        <f>$V264*#REF!</f>
        <v>#REF!</v>
      </c>
      <c r="AB264" s="3" t="e">
        <f>$V264*#REF!</f>
        <v>#REF!</v>
      </c>
      <c r="AC264" s="3" t="e">
        <f>$V264*#REF!</f>
        <v>#REF!</v>
      </c>
      <c r="AD264" s="3" t="e">
        <f>$V264*#REF!</f>
        <v>#REF!</v>
      </c>
      <c r="AE264" s="3" t="e">
        <f>$V264*#REF!</f>
        <v>#REF!</v>
      </c>
      <c r="AF264" s="3" t="e">
        <f>$V264*#REF!</f>
        <v>#REF!</v>
      </c>
      <c r="AG264" s="3" t="e">
        <f>$V264*#REF!</f>
        <v>#REF!</v>
      </c>
      <c r="AH264" s="3" t="e">
        <f>W264*#REF!</f>
        <v>#REF!</v>
      </c>
      <c r="AI264" s="3" t="e">
        <f>X264*#REF!</f>
        <v>#REF!</v>
      </c>
      <c r="AJ264" s="3" t="e">
        <f>Y264*#REF!</f>
        <v>#REF!</v>
      </c>
      <c r="AK264" s="3" t="e">
        <f>Z264*#REF!</f>
        <v>#REF!</v>
      </c>
      <c r="AL264" s="3" t="e">
        <f>AA264*#REF!</f>
        <v>#REF!</v>
      </c>
      <c r="AM264" s="3" t="e">
        <f>AB264*#REF!</f>
        <v>#REF!</v>
      </c>
      <c r="AN264" s="3" t="e">
        <f>AC264*#REF!</f>
        <v>#REF!</v>
      </c>
      <c r="AO264" s="3" t="e">
        <f>AD264*#REF!</f>
        <v>#REF!</v>
      </c>
      <c r="AP264" s="3" t="e">
        <f>AE264*#REF!</f>
        <v>#REF!</v>
      </c>
      <c r="AQ264" s="3" t="e">
        <f>AF264*#REF!</f>
        <v>#REF!</v>
      </c>
      <c r="AR264" s="3" t="e">
        <f>AG264*#REF!</f>
        <v>#REF!</v>
      </c>
    </row>
    <row r="265" spans="1:44" ht="15.75" customHeight="1" x14ac:dyDescent="0.35">
      <c r="A265" s="1" t="s">
        <v>22</v>
      </c>
      <c r="B265" s="1" t="s">
        <v>22</v>
      </c>
      <c r="C265" s="1" t="s">
        <v>22</v>
      </c>
      <c r="D265" s="1" t="s">
        <v>23</v>
      </c>
      <c r="E265" s="1" t="s">
        <v>293</v>
      </c>
      <c r="F265" s="1">
        <v>2000</v>
      </c>
      <c r="G265" s="1" t="s">
        <v>114</v>
      </c>
      <c r="H265" s="1" t="s">
        <v>25</v>
      </c>
      <c r="I265" s="1">
        <v>481.95</v>
      </c>
      <c r="J265" s="1">
        <v>482.2</v>
      </c>
      <c r="K265" s="1">
        <v>3286180</v>
      </c>
      <c r="L265" s="1">
        <v>760</v>
      </c>
      <c r="M265" s="1">
        <v>2014</v>
      </c>
      <c r="N265" s="1">
        <v>2014</v>
      </c>
      <c r="O265" s="1">
        <v>26.5</v>
      </c>
      <c r="P265" s="1">
        <v>200</v>
      </c>
      <c r="Q265" s="1">
        <v>59</v>
      </c>
      <c r="R265" s="1">
        <v>43</v>
      </c>
      <c r="S265" s="1">
        <v>33</v>
      </c>
      <c r="T265" s="1">
        <v>67</v>
      </c>
      <c r="U265" s="1">
        <v>2.7367914194056102E-3</v>
      </c>
      <c r="V265" s="1">
        <v>1050</v>
      </c>
      <c r="W265" s="3" t="e">
        <f>$V265*#REF!</f>
        <v>#REF!</v>
      </c>
      <c r="X265" s="3" t="e">
        <f>$V265*#REF!</f>
        <v>#REF!</v>
      </c>
      <c r="Y265" s="3" t="e">
        <f>$V265*#REF!</f>
        <v>#REF!</v>
      </c>
      <c r="Z265" s="3" t="e">
        <f>$V265*#REF!</f>
        <v>#REF!</v>
      </c>
      <c r="AA265" s="3" t="e">
        <f>$V265*#REF!</f>
        <v>#REF!</v>
      </c>
      <c r="AB265" s="3" t="e">
        <f>$V265*#REF!</f>
        <v>#REF!</v>
      </c>
      <c r="AC265" s="3" t="e">
        <f>$V265*#REF!</f>
        <v>#REF!</v>
      </c>
      <c r="AD265" s="3" t="e">
        <f>$V265*#REF!</f>
        <v>#REF!</v>
      </c>
      <c r="AE265" s="3" t="e">
        <f>$V265*#REF!</f>
        <v>#REF!</v>
      </c>
      <c r="AF265" s="3" t="e">
        <f>$V265*#REF!</f>
        <v>#REF!</v>
      </c>
      <c r="AG265" s="3" t="e">
        <f>$V265*#REF!</f>
        <v>#REF!</v>
      </c>
      <c r="AH265" s="3" t="e">
        <f>W265*#REF!</f>
        <v>#REF!</v>
      </c>
      <c r="AI265" s="3" t="e">
        <f>X265*#REF!</f>
        <v>#REF!</v>
      </c>
      <c r="AJ265" s="3" t="e">
        <f>Y265*#REF!</f>
        <v>#REF!</v>
      </c>
      <c r="AK265" s="3" t="e">
        <f>Z265*#REF!</f>
        <v>#REF!</v>
      </c>
      <c r="AL265" s="3" t="e">
        <f>AA265*#REF!</f>
        <v>#REF!</v>
      </c>
      <c r="AM265" s="3" t="e">
        <f>AB265*#REF!</f>
        <v>#REF!</v>
      </c>
      <c r="AN265" s="3" t="e">
        <f>AC265*#REF!</f>
        <v>#REF!</v>
      </c>
      <c r="AO265" s="3" t="e">
        <f>AD265*#REF!</f>
        <v>#REF!</v>
      </c>
      <c r="AP265" s="3" t="e">
        <f>AE265*#REF!</f>
        <v>#REF!</v>
      </c>
      <c r="AQ265" s="3" t="e">
        <f>AF265*#REF!</f>
        <v>#REF!</v>
      </c>
      <c r="AR265" s="3" t="e">
        <f>AG265*#REF!</f>
        <v>#REF!</v>
      </c>
    </row>
    <row r="266" spans="1:44" ht="15.75" hidden="1" customHeight="1" x14ac:dyDescent="0.35">
      <c r="A266" s="1" t="s">
        <v>22</v>
      </c>
      <c r="B266" s="1" t="s">
        <v>22</v>
      </c>
      <c r="C266" s="1" t="s">
        <v>22</v>
      </c>
      <c r="D266" s="1" t="s">
        <v>23</v>
      </c>
      <c r="E266" s="1" t="s">
        <v>294</v>
      </c>
      <c r="F266" s="1">
        <v>6033</v>
      </c>
      <c r="H266" s="1" t="s">
        <v>25</v>
      </c>
      <c r="I266" s="1">
        <v>1.04</v>
      </c>
      <c r="J266" s="1">
        <v>2.4300000000000002</v>
      </c>
      <c r="K266" s="1">
        <v>4428127</v>
      </c>
      <c r="L266" s="1">
        <v>33900</v>
      </c>
      <c r="M266" s="1">
        <v>2017</v>
      </c>
      <c r="N266" s="1">
        <v>2018</v>
      </c>
      <c r="O266" s="1">
        <v>8.5</v>
      </c>
      <c r="P266" s="1">
        <v>2800</v>
      </c>
      <c r="Q266" s="1">
        <v>0</v>
      </c>
      <c r="R266" s="1">
        <v>0</v>
      </c>
      <c r="S266" s="1">
        <v>0</v>
      </c>
      <c r="T266" s="1">
        <v>0</v>
      </c>
      <c r="U266" s="1">
        <v>1.3901896937945701E-2</v>
      </c>
      <c r="V266" s="1">
        <v>26200</v>
      </c>
      <c r="W266" s="3" t="e">
        <f>$V266*#REF!</f>
        <v>#REF!</v>
      </c>
      <c r="X266" s="3" t="e">
        <f>$V266*#REF!</f>
        <v>#REF!</v>
      </c>
      <c r="Y266" s="3" t="e">
        <f>$V266*#REF!</f>
        <v>#REF!</v>
      </c>
      <c r="Z266" s="3" t="e">
        <f>$V266*#REF!</f>
        <v>#REF!</v>
      </c>
      <c r="AA266" s="3" t="e">
        <f>$V266*#REF!</f>
        <v>#REF!</v>
      </c>
      <c r="AB266" s="3" t="e">
        <f>$V266*#REF!</f>
        <v>#REF!</v>
      </c>
      <c r="AC266" s="3" t="e">
        <f>$V266*#REF!</f>
        <v>#REF!</v>
      </c>
      <c r="AD266" s="3" t="e">
        <f>$V266*#REF!</f>
        <v>#REF!</v>
      </c>
      <c r="AE266" s="3" t="e">
        <f>$V266*#REF!</f>
        <v>#REF!</v>
      </c>
      <c r="AF266" s="3" t="e">
        <f>$V266*#REF!</f>
        <v>#REF!</v>
      </c>
      <c r="AG266" s="3" t="e">
        <f>$V266*#REF!</f>
        <v>#REF!</v>
      </c>
      <c r="AH266" s="3" t="e">
        <f>W266*#REF!</f>
        <v>#REF!</v>
      </c>
      <c r="AI266" s="3" t="e">
        <f>X266*#REF!</f>
        <v>#REF!</v>
      </c>
      <c r="AJ266" s="3" t="e">
        <f>Y266*#REF!</f>
        <v>#REF!</v>
      </c>
      <c r="AK266" s="3" t="e">
        <f>Z266*#REF!</f>
        <v>#REF!</v>
      </c>
      <c r="AL266" s="3" t="e">
        <f>AA266*#REF!</f>
        <v>#REF!</v>
      </c>
      <c r="AM266" s="3" t="e">
        <f>AB266*#REF!</f>
        <v>#REF!</v>
      </c>
      <c r="AN266" s="3" t="e">
        <f>AC266*#REF!</f>
        <v>#REF!</v>
      </c>
      <c r="AO266" s="3" t="e">
        <f>AD266*#REF!</f>
        <v>#REF!</v>
      </c>
      <c r="AP266" s="3" t="e">
        <f>AE266*#REF!</f>
        <v>#REF!</v>
      </c>
      <c r="AQ266" s="3" t="e">
        <f>AF266*#REF!</f>
        <v>#REF!</v>
      </c>
      <c r="AR266" s="3" t="e">
        <f>AG266*#REF!</f>
        <v>#REF!</v>
      </c>
    </row>
    <row r="267" spans="1:44" ht="15.75" hidden="1" customHeight="1" x14ac:dyDescent="0.35">
      <c r="A267" s="1" t="s">
        <v>22</v>
      </c>
      <c r="B267" s="1" t="s">
        <v>22</v>
      </c>
      <c r="C267" s="1" t="s">
        <v>22</v>
      </c>
      <c r="D267" s="1" t="s">
        <v>23</v>
      </c>
      <c r="E267" s="1" t="s">
        <v>295</v>
      </c>
      <c r="F267" s="1">
        <v>6610</v>
      </c>
      <c r="H267" s="1" t="s">
        <v>25</v>
      </c>
      <c r="I267" s="1">
        <v>2.21</v>
      </c>
      <c r="J267" s="1">
        <v>2.4300000000000002</v>
      </c>
      <c r="K267" s="1">
        <v>4751112</v>
      </c>
      <c r="L267" s="1">
        <v>26500</v>
      </c>
      <c r="M267" s="1">
        <v>2015</v>
      </c>
      <c r="N267" s="1">
        <v>2015</v>
      </c>
      <c r="O267" s="1">
        <v>5.5</v>
      </c>
      <c r="P267" s="1">
        <v>1450</v>
      </c>
      <c r="Q267" s="1">
        <v>0</v>
      </c>
      <c r="R267" s="1">
        <v>0</v>
      </c>
      <c r="S267" s="1">
        <v>0</v>
      </c>
      <c r="T267" s="1">
        <v>0</v>
      </c>
      <c r="U267" s="1">
        <v>2.5280388694506701E-3</v>
      </c>
      <c r="V267" s="1">
        <v>17800</v>
      </c>
      <c r="W267" s="3" t="e">
        <f>$V267*#REF!</f>
        <v>#REF!</v>
      </c>
      <c r="X267" s="3" t="e">
        <f>$V267*#REF!</f>
        <v>#REF!</v>
      </c>
      <c r="Y267" s="3" t="e">
        <f>$V267*#REF!</f>
        <v>#REF!</v>
      </c>
      <c r="Z267" s="3" t="e">
        <f>$V267*#REF!</f>
        <v>#REF!</v>
      </c>
      <c r="AA267" s="3" t="e">
        <f>$V267*#REF!</f>
        <v>#REF!</v>
      </c>
      <c r="AB267" s="3" t="e">
        <f>$V267*#REF!</f>
        <v>#REF!</v>
      </c>
      <c r="AC267" s="3" t="e">
        <f>$V267*#REF!</f>
        <v>#REF!</v>
      </c>
      <c r="AD267" s="3" t="e">
        <f>$V267*#REF!</f>
        <v>#REF!</v>
      </c>
      <c r="AE267" s="3" t="e">
        <f>$V267*#REF!</f>
        <v>#REF!</v>
      </c>
      <c r="AF267" s="3" t="e">
        <f>$V267*#REF!</f>
        <v>#REF!</v>
      </c>
      <c r="AG267" s="3" t="e">
        <f>$V267*#REF!</f>
        <v>#REF!</v>
      </c>
      <c r="AH267" s="3" t="e">
        <f>W267*#REF!</f>
        <v>#REF!</v>
      </c>
      <c r="AI267" s="3" t="e">
        <f>X267*#REF!</f>
        <v>#REF!</v>
      </c>
      <c r="AJ267" s="3" t="e">
        <f>Y267*#REF!</f>
        <v>#REF!</v>
      </c>
      <c r="AK267" s="3" t="e">
        <f>Z267*#REF!</f>
        <v>#REF!</v>
      </c>
      <c r="AL267" s="3" t="e">
        <f>AA267*#REF!</f>
        <v>#REF!</v>
      </c>
      <c r="AM267" s="3" t="e">
        <f>AB267*#REF!</f>
        <v>#REF!</v>
      </c>
      <c r="AN267" s="3" t="e">
        <f>AC267*#REF!</f>
        <v>#REF!</v>
      </c>
      <c r="AO267" s="3" t="e">
        <f>AD267*#REF!</f>
        <v>#REF!</v>
      </c>
      <c r="AP267" s="3" t="e">
        <f>AE267*#REF!</f>
        <v>#REF!</v>
      </c>
      <c r="AQ267" s="3" t="e">
        <f>AF267*#REF!</f>
        <v>#REF!</v>
      </c>
      <c r="AR267" s="3" t="e">
        <f>AG267*#REF!</f>
        <v>#REF!</v>
      </c>
    </row>
    <row r="268" spans="1:44" ht="15.75" hidden="1" customHeight="1" x14ac:dyDescent="0.35">
      <c r="A268" s="1" t="s">
        <v>22</v>
      </c>
      <c r="B268" s="1" t="s">
        <v>22</v>
      </c>
      <c r="C268" s="1" t="s">
        <v>22</v>
      </c>
      <c r="D268" s="1" t="s">
        <v>23</v>
      </c>
      <c r="E268" s="1" t="s">
        <v>296</v>
      </c>
      <c r="F268" s="1">
        <v>5200</v>
      </c>
      <c r="H268" s="1" t="s">
        <v>27</v>
      </c>
      <c r="I268" s="1">
        <v>4.2699999999999996</v>
      </c>
      <c r="J268" s="1">
        <v>4.37</v>
      </c>
      <c r="K268" s="1">
        <v>12324983</v>
      </c>
      <c r="L268" s="1">
        <v>13700</v>
      </c>
      <c r="M268" s="1">
        <v>2014</v>
      </c>
      <c r="N268" s="1">
        <v>2018</v>
      </c>
      <c r="O268" s="1">
        <v>6</v>
      </c>
      <c r="P268" s="1">
        <v>850</v>
      </c>
      <c r="Q268" s="1">
        <v>0</v>
      </c>
      <c r="R268" s="1">
        <v>0</v>
      </c>
      <c r="S268" s="1">
        <v>0</v>
      </c>
      <c r="T268" s="1">
        <v>0</v>
      </c>
      <c r="U268" s="1">
        <v>1.3998877794696E-3</v>
      </c>
      <c r="V268" s="1">
        <v>9600</v>
      </c>
      <c r="W268" s="3" t="e">
        <f>$V268*#REF!</f>
        <v>#REF!</v>
      </c>
      <c r="X268" s="3" t="e">
        <f>$V268*#REF!</f>
        <v>#REF!</v>
      </c>
      <c r="Y268" s="3" t="e">
        <f>$V268*#REF!</f>
        <v>#REF!</v>
      </c>
      <c r="Z268" s="3" t="e">
        <f>$V268*#REF!</f>
        <v>#REF!</v>
      </c>
      <c r="AA268" s="3" t="e">
        <f>$V268*#REF!</f>
        <v>#REF!</v>
      </c>
      <c r="AB268" s="3" t="e">
        <f>$V268*#REF!</f>
        <v>#REF!</v>
      </c>
      <c r="AC268" s="3" t="e">
        <f>$V268*#REF!</f>
        <v>#REF!</v>
      </c>
      <c r="AD268" s="3" t="e">
        <f>$V268*#REF!</f>
        <v>#REF!</v>
      </c>
      <c r="AE268" s="3" t="e">
        <f>$V268*#REF!</f>
        <v>#REF!</v>
      </c>
      <c r="AF268" s="3" t="e">
        <f>$V268*#REF!</f>
        <v>#REF!</v>
      </c>
      <c r="AG268" s="3" t="e">
        <f>$V268*#REF!</f>
        <v>#REF!</v>
      </c>
      <c r="AH268" s="3" t="e">
        <f>W268*#REF!</f>
        <v>#REF!</v>
      </c>
      <c r="AI268" s="3" t="e">
        <f>X268*#REF!</f>
        <v>#REF!</v>
      </c>
      <c r="AJ268" s="3" t="e">
        <f>Y268*#REF!</f>
        <v>#REF!</v>
      </c>
      <c r="AK268" s="3" t="e">
        <f>Z268*#REF!</f>
        <v>#REF!</v>
      </c>
      <c r="AL268" s="3" t="e">
        <f>AA268*#REF!</f>
        <v>#REF!</v>
      </c>
      <c r="AM268" s="3" t="e">
        <f>AB268*#REF!</f>
        <v>#REF!</v>
      </c>
      <c r="AN268" s="3" t="e">
        <f>AC268*#REF!</f>
        <v>#REF!</v>
      </c>
      <c r="AO268" s="3" t="e">
        <f>AD268*#REF!</f>
        <v>#REF!</v>
      </c>
      <c r="AP268" s="3" t="e">
        <f>AE268*#REF!</f>
        <v>#REF!</v>
      </c>
      <c r="AQ268" s="3" t="e">
        <f>AF268*#REF!</f>
        <v>#REF!</v>
      </c>
      <c r="AR268" s="3" t="e">
        <f>AG268*#REF!</f>
        <v>#REF!</v>
      </c>
    </row>
    <row r="269" spans="1:44" ht="15.75" hidden="1" customHeight="1" x14ac:dyDescent="0.35">
      <c r="A269" s="1" t="s">
        <v>22</v>
      </c>
      <c r="B269" s="1" t="s">
        <v>22</v>
      </c>
      <c r="C269" s="1" t="s">
        <v>22</v>
      </c>
      <c r="D269" s="1" t="s">
        <v>23</v>
      </c>
      <c r="E269" s="1" t="s">
        <v>297</v>
      </c>
      <c r="F269" s="1">
        <v>6039</v>
      </c>
      <c r="H269" s="1" t="s">
        <v>27</v>
      </c>
      <c r="I269" s="1">
        <v>7.89</v>
      </c>
      <c r="J269" s="1">
        <v>8.52</v>
      </c>
      <c r="K269" s="1">
        <v>4322979</v>
      </c>
      <c r="L269" s="1">
        <v>4500</v>
      </c>
      <c r="M269" s="1">
        <v>2014</v>
      </c>
      <c r="N269" s="1">
        <v>2018</v>
      </c>
      <c r="O269" s="1">
        <v>5.5</v>
      </c>
      <c r="P269" s="1">
        <v>240</v>
      </c>
      <c r="Q269" s="1">
        <v>0</v>
      </c>
      <c r="R269" s="1">
        <v>0</v>
      </c>
      <c r="S269" s="1">
        <v>0</v>
      </c>
      <c r="T269" s="1">
        <v>0</v>
      </c>
      <c r="U269" s="1">
        <v>6.7588239702609902E-3</v>
      </c>
      <c r="V269" s="1">
        <v>3000</v>
      </c>
      <c r="W269" s="3" t="e">
        <f>$V269*#REF!</f>
        <v>#REF!</v>
      </c>
      <c r="X269" s="3" t="e">
        <f>$V269*#REF!</f>
        <v>#REF!</v>
      </c>
      <c r="Y269" s="3" t="e">
        <f>$V269*#REF!</f>
        <v>#REF!</v>
      </c>
      <c r="Z269" s="3" t="e">
        <f>$V269*#REF!</f>
        <v>#REF!</v>
      </c>
      <c r="AA269" s="3" t="e">
        <f>$V269*#REF!</f>
        <v>#REF!</v>
      </c>
      <c r="AB269" s="3" t="e">
        <f>$V269*#REF!</f>
        <v>#REF!</v>
      </c>
      <c r="AC269" s="3" t="e">
        <f>$V269*#REF!</f>
        <v>#REF!</v>
      </c>
      <c r="AD269" s="3" t="e">
        <f>$V269*#REF!</f>
        <v>#REF!</v>
      </c>
      <c r="AE269" s="3" t="e">
        <f>$V269*#REF!</f>
        <v>#REF!</v>
      </c>
      <c r="AF269" s="3" t="e">
        <f>$V269*#REF!</f>
        <v>#REF!</v>
      </c>
      <c r="AG269" s="3" t="e">
        <f>$V269*#REF!</f>
        <v>#REF!</v>
      </c>
      <c r="AH269" s="3" t="e">
        <f>W269*#REF!</f>
        <v>#REF!</v>
      </c>
      <c r="AI269" s="3" t="e">
        <f>X269*#REF!</f>
        <v>#REF!</v>
      </c>
      <c r="AJ269" s="3" t="e">
        <f>Y269*#REF!</f>
        <v>#REF!</v>
      </c>
      <c r="AK269" s="3" t="e">
        <f>Z269*#REF!</f>
        <v>#REF!</v>
      </c>
      <c r="AL269" s="3" t="e">
        <f>AA269*#REF!</f>
        <v>#REF!</v>
      </c>
      <c r="AM269" s="3" t="e">
        <f>AB269*#REF!</f>
        <v>#REF!</v>
      </c>
      <c r="AN269" s="3" t="e">
        <f>AC269*#REF!</f>
        <v>#REF!</v>
      </c>
      <c r="AO269" s="3" t="e">
        <f>AD269*#REF!</f>
        <v>#REF!</v>
      </c>
      <c r="AP269" s="3" t="e">
        <f>AE269*#REF!</f>
        <v>#REF!</v>
      </c>
      <c r="AQ269" s="3" t="e">
        <f>AF269*#REF!</f>
        <v>#REF!</v>
      </c>
      <c r="AR269" s="3" t="e">
        <f>AG269*#REF!</f>
        <v>#REF!</v>
      </c>
    </row>
    <row r="270" spans="1:44" ht="15.75" hidden="1" customHeight="1" x14ac:dyDescent="0.35">
      <c r="A270" s="1" t="s">
        <v>22</v>
      </c>
      <c r="B270" s="1" t="s">
        <v>22</v>
      </c>
      <c r="C270" s="1" t="s">
        <v>22</v>
      </c>
      <c r="D270" s="1" t="s">
        <v>23</v>
      </c>
      <c r="E270" s="1" t="s">
        <v>298</v>
      </c>
      <c r="F270" s="1">
        <v>6720</v>
      </c>
      <c r="H270" s="1" t="s">
        <v>27</v>
      </c>
      <c r="I270" s="1">
        <v>0.8</v>
      </c>
      <c r="J270" s="1">
        <v>2.2400000000000002</v>
      </c>
      <c r="K270" s="1">
        <v>4752027</v>
      </c>
      <c r="L270" s="1">
        <v>12000</v>
      </c>
      <c r="M270" s="1">
        <v>2015</v>
      </c>
      <c r="N270" s="1">
        <v>2015</v>
      </c>
      <c r="O270" s="1">
        <v>3</v>
      </c>
      <c r="P270" s="1">
        <v>380</v>
      </c>
      <c r="Q270" s="1">
        <v>0</v>
      </c>
      <c r="R270" s="1">
        <v>0</v>
      </c>
      <c r="S270" s="1">
        <v>0</v>
      </c>
      <c r="T270" s="1">
        <v>0</v>
      </c>
      <c r="U270" s="1">
        <v>1.5898735101702099E-2</v>
      </c>
      <c r="V270" s="1">
        <v>7100</v>
      </c>
      <c r="W270" s="3" t="e">
        <f>$V270*#REF!</f>
        <v>#REF!</v>
      </c>
      <c r="X270" s="3" t="e">
        <f>$V270*#REF!</f>
        <v>#REF!</v>
      </c>
      <c r="Y270" s="3" t="e">
        <f>$V270*#REF!</f>
        <v>#REF!</v>
      </c>
      <c r="Z270" s="3" t="e">
        <f>$V270*#REF!</f>
        <v>#REF!</v>
      </c>
      <c r="AA270" s="3" t="e">
        <f>$V270*#REF!</f>
        <v>#REF!</v>
      </c>
      <c r="AB270" s="3" t="e">
        <f>$V270*#REF!</f>
        <v>#REF!</v>
      </c>
      <c r="AC270" s="3" t="e">
        <f>$V270*#REF!</f>
        <v>#REF!</v>
      </c>
      <c r="AD270" s="3" t="e">
        <f>$V270*#REF!</f>
        <v>#REF!</v>
      </c>
      <c r="AE270" s="3" t="e">
        <f>$V270*#REF!</f>
        <v>#REF!</v>
      </c>
      <c r="AF270" s="3" t="e">
        <f>$V270*#REF!</f>
        <v>#REF!</v>
      </c>
      <c r="AG270" s="3" t="e">
        <f>$V270*#REF!</f>
        <v>#REF!</v>
      </c>
      <c r="AH270" s="3" t="e">
        <f>W270*#REF!</f>
        <v>#REF!</v>
      </c>
      <c r="AI270" s="3" t="e">
        <f>X270*#REF!</f>
        <v>#REF!</v>
      </c>
      <c r="AJ270" s="3" t="e">
        <f>Y270*#REF!</f>
        <v>#REF!</v>
      </c>
      <c r="AK270" s="3" t="e">
        <f>Z270*#REF!</f>
        <v>#REF!</v>
      </c>
      <c r="AL270" s="3" t="e">
        <f>AA270*#REF!</f>
        <v>#REF!</v>
      </c>
      <c r="AM270" s="3" t="e">
        <f>AB270*#REF!</f>
        <v>#REF!</v>
      </c>
      <c r="AN270" s="3" t="e">
        <f>AC270*#REF!</f>
        <v>#REF!</v>
      </c>
      <c r="AO270" s="3" t="e">
        <f>AD270*#REF!</f>
        <v>#REF!</v>
      </c>
      <c r="AP270" s="3" t="e">
        <f>AE270*#REF!</f>
        <v>#REF!</v>
      </c>
      <c r="AQ270" s="3" t="e">
        <f>AF270*#REF!</f>
        <v>#REF!</v>
      </c>
      <c r="AR270" s="3" t="e">
        <f>AG270*#REF!</f>
        <v>#REF!</v>
      </c>
    </row>
    <row r="271" spans="1:44" ht="15.75" hidden="1" customHeight="1" x14ac:dyDescent="0.35">
      <c r="A271" s="1" t="s">
        <v>22</v>
      </c>
      <c r="B271" s="1" t="s">
        <v>22</v>
      </c>
      <c r="C271" s="1" t="s">
        <v>22</v>
      </c>
      <c r="D271" s="1" t="s">
        <v>23</v>
      </c>
      <c r="E271" s="1" t="s">
        <v>299</v>
      </c>
      <c r="F271" s="1">
        <v>5202</v>
      </c>
      <c r="H271" s="1" t="s">
        <v>25</v>
      </c>
      <c r="I271" s="1">
        <v>3.26</v>
      </c>
      <c r="J271" s="1">
        <v>3.88</v>
      </c>
      <c r="K271" s="1">
        <v>3287194</v>
      </c>
      <c r="L271" s="1">
        <v>22200</v>
      </c>
      <c r="M271" s="1">
        <v>2016</v>
      </c>
      <c r="N271" s="1">
        <v>2017</v>
      </c>
      <c r="O271" s="1">
        <v>3</v>
      </c>
      <c r="P271" s="1">
        <v>650</v>
      </c>
      <c r="Q271" s="1">
        <v>0</v>
      </c>
      <c r="R271" s="1">
        <v>0</v>
      </c>
      <c r="S271" s="1">
        <v>0</v>
      </c>
      <c r="T271" s="1">
        <v>0</v>
      </c>
      <c r="U271" s="1">
        <v>6.3997812191634298E-3</v>
      </c>
      <c r="V271" s="1">
        <v>13100</v>
      </c>
      <c r="W271" s="3" t="e">
        <f>$V271*#REF!</f>
        <v>#REF!</v>
      </c>
      <c r="X271" s="3" t="e">
        <f>$V271*#REF!</f>
        <v>#REF!</v>
      </c>
      <c r="Y271" s="3" t="e">
        <f>$V271*#REF!</f>
        <v>#REF!</v>
      </c>
      <c r="Z271" s="3" t="e">
        <f>$V271*#REF!</f>
        <v>#REF!</v>
      </c>
      <c r="AA271" s="3" t="e">
        <f>$V271*#REF!</f>
        <v>#REF!</v>
      </c>
      <c r="AB271" s="3" t="e">
        <f>$V271*#REF!</f>
        <v>#REF!</v>
      </c>
      <c r="AC271" s="3" t="e">
        <f>$V271*#REF!</f>
        <v>#REF!</v>
      </c>
      <c r="AD271" s="3" t="e">
        <f>$V271*#REF!</f>
        <v>#REF!</v>
      </c>
      <c r="AE271" s="3" t="e">
        <f>$V271*#REF!</f>
        <v>#REF!</v>
      </c>
      <c r="AF271" s="3" t="e">
        <f>$V271*#REF!</f>
        <v>#REF!</v>
      </c>
      <c r="AG271" s="3" t="e">
        <f>$V271*#REF!</f>
        <v>#REF!</v>
      </c>
      <c r="AH271" s="3" t="e">
        <f>W271*#REF!</f>
        <v>#REF!</v>
      </c>
      <c r="AI271" s="3" t="e">
        <f>X271*#REF!</f>
        <v>#REF!</v>
      </c>
      <c r="AJ271" s="3" t="e">
        <f>Y271*#REF!</f>
        <v>#REF!</v>
      </c>
      <c r="AK271" s="3" t="e">
        <f>Z271*#REF!</f>
        <v>#REF!</v>
      </c>
      <c r="AL271" s="3" t="e">
        <f>AA271*#REF!</f>
        <v>#REF!</v>
      </c>
      <c r="AM271" s="3" t="e">
        <f>AB271*#REF!</f>
        <v>#REF!</v>
      </c>
      <c r="AN271" s="3" t="e">
        <f>AC271*#REF!</f>
        <v>#REF!</v>
      </c>
      <c r="AO271" s="3" t="e">
        <f>AD271*#REF!</f>
        <v>#REF!</v>
      </c>
      <c r="AP271" s="3" t="e">
        <f>AE271*#REF!</f>
        <v>#REF!</v>
      </c>
      <c r="AQ271" s="3" t="e">
        <f>AF271*#REF!</f>
        <v>#REF!</v>
      </c>
      <c r="AR271" s="3" t="e">
        <f>AG271*#REF!</f>
        <v>#REF!</v>
      </c>
    </row>
    <row r="272" spans="1:44" ht="15.75" hidden="1" customHeight="1" x14ac:dyDescent="0.35">
      <c r="A272" s="1" t="s">
        <v>22</v>
      </c>
      <c r="B272" s="1" t="s">
        <v>22</v>
      </c>
      <c r="C272" s="1" t="s">
        <v>22</v>
      </c>
      <c r="D272" s="1" t="s">
        <v>23</v>
      </c>
      <c r="E272" s="1" t="s">
        <v>300</v>
      </c>
      <c r="F272" s="1">
        <v>6467</v>
      </c>
      <c r="H272" s="1" t="s">
        <v>25</v>
      </c>
      <c r="I272" s="1">
        <v>0.87</v>
      </c>
      <c r="J272" s="1">
        <v>3.65</v>
      </c>
      <c r="K272" s="1">
        <v>4752028</v>
      </c>
      <c r="L272" s="1">
        <v>26600</v>
      </c>
      <c r="M272" s="1">
        <v>2016</v>
      </c>
      <c r="N272" s="1">
        <v>2017</v>
      </c>
      <c r="O272" s="1">
        <v>2.5</v>
      </c>
      <c r="P272" s="1">
        <v>670</v>
      </c>
      <c r="Q272" s="1">
        <v>0</v>
      </c>
      <c r="R272" s="1">
        <v>0</v>
      </c>
      <c r="S272" s="1">
        <v>0</v>
      </c>
      <c r="T272" s="1">
        <v>0</v>
      </c>
      <c r="U272" s="1">
        <v>2.7954767005406202E-2</v>
      </c>
      <c r="V272" s="1">
        <v>15200</v>
      </c>
      <c r="W272" s="3" t="e">
        <f>$V272*#REF!</f>
        <v>#REF!</v>
      </c>
      <c r="X272" s="3" t="e">
        <f>$V272*#REF!</f>
        <v>#REF!</v>
      </c>
      <c r="Y272" s="3" t="e">
        <f>$V272*#REF!</f>
        <v>#REF!</v>
      </c>
      <c r="Z272" s="3" t="e">
        <f>$V272*#REF!</f>
        <v>#REF!</v>
      </c>
      <c r="AA272" s="3" t="e">
        <f>$V272*#REF!</f>
        <v>#REF!</v>
      </c>
      <c r="AB272" s="3" t="e">
        <f>$V272*#REF!</f>
        <v>#REF!</v>
      </c>
      <c r="AC272" s="3" t="e">
        <f>$V272*#REF!</f>
        <v>#REF!</v>
      </c>
      <c r="AD272" s="3" t="e">
        <f>$V272*#REF!</f>
        <v>#REF!</v>
      </c>
      <c r="AE272" s="3" t="e">
        <f>$V272*#REF!</f>
        <v>#REF!</v>
      </c>
      <c r="AF272" s="3" t="e">
        <f>$V272*#REF!</f>
        <v>#REF!</v>
      </c>
      <c r="AG272" s="3" t="e">
        <f>$V272*#REF!</f>
        <v>#REF!</v>
      </c>
      <c r="AH272" s="3" t="e">
        <f>W272*#REF!</f>
        <v>#REF!</v>
      </c>
      <c r="AI272" s="3" t="e">
        <f>X272*#REF!</f>
        <v>#REF!</v>
      </c>
      <c r="AJ272" s="3" t="e">
        <f>Y272*#REF!</f>
        <v>#REF!</v>
      </c>
      <c r="AK272" s="3" t="e">
        <f>Z272*#REF!</f>
        <v>#REF!</v>
      </c>
      <c r="AL272" s="3" t="e">
        <f>AA272*#REF!</f>
        <v>#REF!</v>
      </c>
      <c r="AM272" s="3" t="e">
        <f>AB272*#REF!</f>
        <v>#REF!</v>
      </c>
      <c r="AN272" s="3" t="e">
        <f>AC272*#REF!</f>
        <v>#REF!</v>
      </c>
      <c r="AO272" s="3" t="e">
        <f>AD272*#REF!</f>
        <v>#REF!</v>
      </c>
      <c r="AP272" s="3" t="e">
        <f>AE272*#REF!</f>
        <v>#REF!</v>
      </c>
      <c r="AQ272" s="3" t="e">
        <f>AF272*#REF!</f>
        <v>#REF!</v>
      </c>
      <c r="AR272" s="3" t="e">
        <f>AG272*#REF!</f>
        <v>#REF!</v>
      </c>
    </row>
    <row r="273" spans="1:44" ht="15.75" hidden="1" customHeight="1" x14ac:dyDescent="0.35">
      <c r="A273" s="1" t="s">
        <v>22</v>
      </c>
      <c r="B273" s="1" t="s">
        <v>22</v>
      </c>
      <c r="C273" s="1" t="s">
        <v>22</v>
      </c>
      <c r="D273" s="1" t="s">
        <v>23</v>
      </c>
      <c r="E273" s="1" t="s">
        <v>301</v>
      </c>
      <c r="F273" s="1">
        <v>6122</v>
      </c>
      <c r="H273" s="1" t="s">
        <v>27</v>
      </c>
      <c r="I273" s="1">
        <v>0.56000000000000005</v>
      </c>
      <c r="J273" s="1">
        <v>1.1100000000000001</v>
      </c>
      <c r="K273" s="1">
        <v>11240774</v>
      </c>
      <c r="L273" s="1">
        <v>9000</v>
      </c>
      <c r="M273" s="1">
        <v>2009</v>
      </c>
      <c r="N273" s="1">
        <v>2013</v>
      </c>
      <c r="O273" s="1">
        <v>2</v>
      </c>
      <c r="P273" s="1">
        <v>160</v>
      </c>
      <c r="Q273" s="1">
        <v>0</v>
      </c>
      <c r="R273" s="1">
        <v>0</v>
      </c>
      <c r="S273" s="1">
        <v>0</v>
      </c>
      <c r="T273" s="1">
        <v>0</v>
      </c>
      <c r="U273" s="1">
        <v>6.0520804941396897E-3</v>
      </c>
      <c r="V273" s="1">
        <v>5000</v>
      </c>
      <c r="W273" s="3" t="e">
        <f>$V273*#REF!</f>
        <v>#REF!</v>
      </c>
      <c r="X273" s="3" t="e">
        <f>$V273*#REF!</f>
        <v>#REF!</v>
      </c>
      <c r="Y273" s="3" t="e">
        <f>$V273*#REF!</f>
        <v>#REF!</v>
      </c>
      <c r="Z273" s="3" t="e">
        <f>$V273*#REF!</f>
        <v>#REF!</v>
      </c>
      <c r="AA273" s="3" t="e">
        <f>$V273*#REF!</f>
        <v>#REF!</v>
      </c>
      <c r="AB273" s="3" t="e">
        <f>$V273*#REF!</f>
        <v>#REF!</v>
      </c>
      <c r="AC273" s="3" t="e">
        <f>$V273*#REF!</f>
        <v>#REF!</v>
      </c>
      <c r="AD273" s="3" t="e">
        <f>$V273*#REF!</f>
        <v>#REF!</v>
      </c>
      <c r="AE273" s="3" t="e">
        <f>$V273*#REF!</f>
        <v>#REF!</v>
      </c>
      <c r="AF273" s="3" t="e">
        <f>$V273*#REF!</f>
        <v>#REF!</v>
      </c>
      <c r="AG273" s="3" t="e">
        <f>$V273*#REF!</f>
        <v>#REF!</v>
      </c>
      <c r="AH273" s="3" t="e">
        <f>W273*#REF!</f>
        <v>#REF!</v>
      </c>
      <c r="AI273" s="3" t="e">
        <f>X273*#REF!</f>
        <v>#REF!</v>
      </c>
      <c r="AJ273" s="3" t="e">
        <f>Y273*#REF!</f>
        <v>#REF!</v>
      </c>
      <c r="AK273" s="3" t="e">
        <f>Z273*#REF!</f>
        <v>#REF!</v>
      </c>
      <c r="AL273" s="3" t="e">
        <f>AA273*#REF!</f>
        <v>#REF!</v>
      </c>
      <c r="AM273" s="3" t="e">
        <f>AB273*#REF!</f>
        <v>#REF!</v>
      </c>
      <c r="AN273" s="3" t="e">
        <f>AC273*#REF!</f>
        <v>#REF!</v>
      </c>
      <c r="AO273" s="3" t="e">
        <f>AD273*#REF!</f>
        <v>#REF!</v>
      </c>
      <c r="AP273" s="3" t="e">
        <f>AE273*#REF!</f>
        <v>#REF!</v>
      </c>
      <c r="AQ273" s="3" t="e">
        <f>AF273*#REF!</f>
        <v>#REF!</v>
      </c>
      <c r="AR273" s="3" t="e">
        <f>AG273*#REF!</f>
        <v>#REF!</v>
      </c>
    </row>
    <row r="274" spans="1:44" ht="15.75" hidden="1" customHeight="1" x14ac:dyDescent="0.35">
      <c r="A274" s="1" t="s">
        <v>22</v>
      </c>
      <c r="B274" s="1" t="s">
        <v>22</v>
      </c>
      <c r="C274" s="1" t="s">
        <v>22</v>
      </c>
      <c r="D274" s="1" t="s">
        <v>23</v>
      </c>
      <c r="E274" s="1" t="s">
        <v>302</v>
      </c>
      <c r="F274" s="1">
        <v>5206</v>
      </c>
      <c r="H274" s="1" t="s">
        <v>27</v>
      </c>
      <c r="I274" s="1">
        <v>3.82</v>
      </c>
      <c r="J274" s="1">
        <v>5.03</v>
      </c>
      <c r="K274" s="1">
        <v>3287206</v>
      </c>
      <c r="L274" s="1">
        <v>14200</v>
      </c>
      <c r="M274" s="1">
        <v>2018</v>
      </c>
      <c r="N274" s="1">
        <v>2018</v>
      </c>
      <c r="O274" s="1">
        <v>3</v>
      </c>
      <c r="P274" s="1">
        <v>420</v>
      </c>
      <c r="Q274" s="1">
        <v>0</v>
      </c>
      <c r="R274" s="1">
        <v>0</v>
      </c>
      <c r="S274" s="1">
        <v>0</v>
      </c>
      <c r="T274" s="1">
        <v>0</v>
      </c>
      <c r="U274" s="1">
        <v>1.07375018431606E-2</v>
      </c>
      <c r="V274" s="1">
        <v>8400</v>
      </c>
      <c r="W274" s="3" t="e">
        <f>$V274*#REF!</f>
        <v>#REF!</v>
      </c>
      <c r="X274" s="3" t="e">
        <f>$V274*#REF!</f>
        <v>#REF!</v>
      </c>
      <c r="Y274" s="3" t="e">
        <f>$V274*#REF!</f>
        <v>#REF!</v>
      </c>
      <c r="Z274" s="3" t="e">
        <f>$V274*#REF!</f>
        <v>#REF!</v>
      </c>
      <c r="AA274" s="3" t="e">
        <f>$V274*#REF!</f>
        <v>#REF!</v>
      </c>
      <c r="AB274" s="3" t="e">
        <f>$V274*#REF!</f>
        <v>#REF!</v>
      </c>
      <c r="AC274" s="3" t="e">
        <f>$V274*#REF!</f>
        <v>#REF!</v>
      </c>
      <c r="AD274" s="3" t="e">
        <f>$V274*#REF!</f>
        <v>#REF!</v>
      </c>
      <c r="AE274" s="3" t="e">
        <f>$V274*#REF!</f>
        <v>#REF!</v>
      </c>
      <c r="AF274" s="3" t="e">
        <f>$V274*#REF!</f>
        <v>#REF!</v>
      </c>
      <c r="AG274" s="3" t="e">
        <f>$V274*#REF!</f>
        <v>#REF!</v>
      </c>
      <c r="AH274" s="3" t="e">
        <f>W274*#REF!</f>
        <v>#REF!</v>
      </c>
      <c r="AI274" s="3" t="e">
        <f>X274*#REF!</f>
        <v>#REF!</v>
      </c>
      <c r="AJ274" s="3" t="e">
        <f>Y274*#REF!</f>
        <v>#REF!</v>
      </c>
      <c r="AK274" s="3" t="e">
        <f>Z274*#REF!</f>
        <v>#REF!</v>
      </c>
      <c r="AL274" s="3" t="e">
        <f>AA274*#REF!</f>
        <v>#REF!</v>
      </c>
      <c r="AM274" s="3" t="e">
        <f>AB274*#REF!</f>
        <v>#REF!</v>
      </c>
      <c r="AN274" s="3" t="e">
        <f>AC274*#REF!</f>
        <v>#REF!</v>
      </c>
      <c r="AO274" s="3" t="e">
        <f>AD274*#REF!</f>
        <v>#REF!</v>
      </c>
      <c r="AP274" s="3" t="e">
        <f>AE274*#REF!</f>
        <v>#REF!</v>
      </c>
      <c r="AQ274" s="3" t="e">
        <f>AF274*#REF!</f>
        <v>#REF!</v>
      </c>
      <c r="AR274" s="3" t="e">
        <f>AG274*#REF!</f>
        <v>#REF!</v>
      </c>
    </row>
    <row r="275" spans="1:44" ht="15.75" hidden="1" customHeight="1" x14ac:dyDescent="0.35">
      <c r="A275" s="1" t="s">
        <v>22</v>
      </c>
      <c r="B275" s="1" t="s">
        <v>22</v>
      </c>
      <c r="C275" s="1" t="s">
        <v>22</v>
      </c>
      <c r="D275" s="1" t="s">
        <v>23</v>
      </c>
      <c r="E275" s="1" t="s">
        <v>303</v>
      </c>
      <c r="F275" s="1">
        <v>6580</v>
      </c>
      <c r="H275" s="1" t="s">
        <v>25</v>
      </c>
      <c r="I275" s="1">
        <v>1.1499999999999999</v>
      </c>
      <c r="J275" s="1">
        <v>2.08</v>
      </c>
      <c r="K275" s="1">
        <v>3287946</v>
      </c>
      <c r="L275" s="1">
        <v>16500</v>
      </c>
      <c r="M275" s="1">
        <v>2017</v>
      </c>
      <c r="N275" s="1">
        <v>2018</v>
      </c>
      <c r="O275" s="1">
        <v>3.5</v>
      </c>
      <c r="P275" s="1">
        <v>590</v>
      </c>
      <c r="Q275" s="1">
        <v>0</v>
      </c>
      <c r="R275" s="1">
        <v>0</v>
      </c>
      <c r="S275" s="1">
        <v>0</v>
      </c>
      <c r="T275" s="1">
        <v>0</v>
      </c>
      <c r="U275" s="1">
        <v>1.00940612123494E-2</v>
      </c>
      <c r="V275" s="1">
        <v>10100</v>
      </c>
      <c r="W275" s="3" t="e">
        <f>$V275*#REF!</f>
        <v>#REF!</v>
      </c>
      <c r="X275" s="3" t="e">
        <f>$V275*#REF!</f>
        <v>#REF!</v>
      </c>
      <c r="Y275" s="3" t="e">
        <f>$V275*#REF!</f>
        <v>#REF!</v>
      </c>
      <c r="Z275" s="3" t="e">
        <f>$V275*#REF!</f>
        <v>#REF!</v>
      </c>
      <c r="AA275" s="3" t="e">
        <f>$V275*#REF!</f>
        <v>#REF!</v>
      </c>
      <c r="AB275" s="3" t="e">
        <f>$V275*#REF!</f>
        <v>#REF!</v>
      </c>
      <c r="AC275" s="3" t="e">
        <f>$V275*#REF!</f>
        <v>#REF!</v>
      </c>
      <c r="AD275" s="3" t="e">
        <f>$V275*#REF!</f>
        <v>#REF!</v>
      </c>
      <c r="AE275" s="3" t="e">
        <f>$V275*#REF!</f>
        <v>#REF!</v>
      </c>
      <c r="AF275" s="3" t="e">
        <f>$V275*#REF!</f>
        <v>#REF!</v>
      </c>
      <c r="AG275" s="3" t="e">
        <f>$V275*#REF!</f>
        <v>#REF!</v>
      </c>
      <c r="AH275" s="3" t="e">
        <f>W275*#REF!</f>
        <v>#REF!</v>
      </c>
      <c r="AI275" s="3" t="e">
        <f>X275*#REF!</f>
        <v>#REF!</v>
      </c>
      <c r="AJ275" s="3" t="e">
        <f>Y275*#REF!</f>
        <v>#REF!</v>
      </c>
      <c r="AK275" s="3" t="e">
        <f>Z275*#REF!</f>
        <v>#REF!</v>
      </c>
      <c r="AL275" s="3" t="e">
        <f>AA275*#REF!</f>
        <v>#REF!</v>
      </c>
      <c r="AM275" s="3" t="e">
        <f>AB275*#REF!</f>
        <v>#REF!</v>
      </c>
      <c r="AN275" s="3" t="e">
        <f>AC275*#REF!</f>
        <v>#REF!</v>
      </c>
      <c r="AO275" s="3" t="e">
        <f>AD275*#REF!</f>
        <v>#REF!</v>
      </c>
      <c r="AP275" s="3" t="e">
        <f>AE275*#REF!</f>
        <v>#REF!</v>
      </c>
      <c r="AQ275" s="3" t="e">
        <f>AF275*#REF!</f>
        <v>#REF!</v>
      </c>
      <c r="AR275" s="3" t="e">
        <f>AG275*#REF!</f>
        <v>#REF!</v>
      </c>
    </row>
    <row r="276" spans="1:44" ht="15.75" hidden="1" customHeight="1" x14ac:dyDescent="0.35">
      <c r="A276" s="1" t="s">
        <v>22</v>
      </c>
      <c r="B276" s="1" t="s">
        <v>22</v>
      </c>
      <c r="C276" s="1" t="s">
        <v>22</v>
      </c>
      <c r="D276" s="1" t="s">
        <v>23</v>
      </c>
      <c r="E276" s="1" t="s">
        <v>304</v>
      </c>
      <c r="F276" s="1">
        <v>8823</v>
      </c>
      <c r="H276" s="1" t="s">
        <v>27</v>
      </c>
      <c r="I276" s="1">
        <v>36.94</v>
      </c>
      <c r="J276" s="1">
        <v>37.53</v>
      </c>
      <c r="K276" s="1">
        <v>3288439</v>
      </c>
      <c r="L276" s="1">
        <v>7400</v>
      </c>
      <c r="M276" s="1">
        <v>2015</v>
      </c>
      <c r="N276" s="1">
        <v>2015</v>
      </c>
      <c r="O276" s="1">
        <v>8</v>
      </c>
      <c r="P276" s="1">
        <v>600</v>
      </c>
      <c r="Q276" s="1">
        <v>440</v>
      </c>
      <c r="R276" s="1">
        <v>90</v>
      </c>
      <c r="S276" s="1">
        <v>55</v>
      </c>
      <c r="T276" s="1">
        <v>4</v>
      </c>
      <c r="U276" s="1">
        <v>5.5463123833430798E-3</v>
      </c>
      <c r="V276" s="1">
        <v>5600</v>
      </c>
      <c r="W276" s="3" t="e">
        <f>$V276*#REF!</f>
        <v>#REF!</v>
      </c>
      <c r="X276" s="3" t="e">
        <f>$V276*#REF!</f>
        <v>#REF!</v>
      </c>
      <c r="Y276" s="3" t="e">
        <f>$V276*#REF!</f>
        <v>#REF!</v>
      </c>
      <c r="Z276" s="3" t="e">
        <f>$V276*#REF!</f>
        <v>#REF!</v>
      </c>
      <c r="AA276" s="3" t="e">
        <f>$V276*#REF!</f>
        <v>#REF!</v>
      </c>
      <c r="AB276" s="3" t="e">
        <f>$V276*#REF!</f>
        <v>#REF!</v>
      </c>
      <c r="AC276" s="3" t="e">
        <f>$V276*#REF!</f>
        <v>#REF!</v>
      </c>
      <c r="AD276" s="3" t="e">
        <f>$V276*#REF!</f>
        <v>#REF!</v>
      </c>
      <c r="AE276" s="3" t="e">
        <f>$V276*#REF!</f>
        <v>#REF!</v>
      </c>
      <c r="AF276" s="3" t="e">
        <f>$V276*#REF!</f>
        <v>#REF!</v>
      </c>
      <c r="AG276" s="3" t="e">
        <f>$V276*#REF!</f>
        <v>#REF!</v>
      </c>
      <c r="AH276" s="3" t="e">
        <f>W276*#REF!</f>
        <v>#REF!</v>
      </c>
      <c r="AI276" s="3" t="e">
        <f>X276*#REF!</f>
        <v>#REF!</v>
      </c>
      <c r="AJ276" s="3" t="e">
        <f>Y276*#REF!</f>
        <v>#REF!</v>
      </c>
      <c r="AK276" s="3" t="e">
        <f>Z276*#REF!</f>
        <v>#REF!</v>
      </c>
      <c r="AL276" s="3" t="e">
        <f>AA276*#REF!</f>
        <v>#REF!</v>
      </c>
      <c r="AM276" s="3" t="e">
        <f>AB276*#REF!</f>
        <v>#REF!</v>
      </c>
      <c r="AN276" s="3" t="e">
        <f>AC276*#REF!</f>
        <v>#REF!</v>
      </c>
      <c r="AO276" s="3" t="e">
        <f>AD276*#REF!</f>
        <v>#REF!</v>
      </c>
      <c r="AP276" s="3" t="e">
        <f>AE276*#REF!</f>
        <v>#REF!</v>
      </c>
      <c r="AQ276" s="3" t="e">
        <f>AF276*#REF!</f>
        <v>#REF!</v>
      </c>
      <c r="AR276" s="3" t="e">
        <f>AG276*#REF!</f>
        <v>#REF!</v>
      </c>
    </row>
    <row r="277" spans="1:44" ht="15.75" hidden="1" customHeight="1" x14ac:dyDescent="0.35">
      <c r="A277" s="1" t="s">
        <v>22</v>
      </c>
      <c r="B277" s="1" t="s">
        <v>22</v>
      </c>
      <c r="C277" s="1" t="s">
        <v>22</v>
      </c>
      <c r="D277" s="1" t="s">
        <v>23</v>
      </c>
      <c r="E277" s="1" t="s">
        <v>305</v>
      </c>
      <c r="F277" s="1">
        <v>6140</v>
      </c>
      <c r="H277" s="1" t="s">
        <v>25</v>
      </c>
      <c r="I277" s="1">
        <v>3.9</v>
      </c>
      <c r="J277" s="1">
        <v>4.58</v>
      </c>
      <c r="K277" s="1">
        <v>3719886</v>
      </c>
      <c r="L277" s="1">
        <v>12000</v>
      </c>
      <c r="M277" s="1">
        <v>2014</v>
      </c>
      <c r="N277" s="1">
        <v>2017</v>
      </c>
      <c r="O277" s="1">
        <v>1.5</v>
      </c>
      <c r="P277" s="1">
        <v>150</v>
      </c>
      <c r="Q277" s="1">
        <v>0</v>
      </c>
      <c r="R277" s="1">
        <v>0</v>
      </c>
      <c r="S277" s="1">
        <v>0</v>
      </c>
      <c r="T277" s="1">
        <v>0</v>
      </c>
      <c r="U277" s="1">
        <v>6.0997944281916301E-3</v>
      </c>
      <c r="V277" s="1">
        <v>6300</v>
      </c>
      <c r="W277" s="3" t="e">
        <f>$V277*#REF!</f>
        <v>#REF!</v>
      </c>
      <c r="X277" s="3" t="e">
        <f>$V277*#REF!</f>
        <v>#REF!</v>
      </c>
      <c r="Y277" s="3" t="e">
        <f>$V277*#REF!</f>
        <v>#REF!</v>
      </c>
      <c r="Z277" s="3" t="e">
        <f>$V277*#REF!</f>
        <v>#REF!</v>
      </c>
      <c r="AA277" s="3" t="e">
        <f>$V277*#REF!</f>
        <v>#REF!</v>
      </c>
      <c r="AB277" s="3" t="e">
        <f>$V277*#REF!</f>
        <v>#REF!</v>
      </c>
      <c r="AC277" s="3" t="e">
        <f>$V277*#REF!</f>
        <v>#REF!</v>
      </c>
      <c r="AD277" s="3" t="e">
        <f>$V277*#REF!</f>
        <v>#REF!</v>
      </c>
      <c r="AE277" s="3" t="e">
        <f>$V277*#REF!</f>
        <v>#REF!</v>
      </c>
      <c r="AF277" s="3" t="e">
        <f>$V277*#REF!</f>
        <v>#REF!</v>
      </c>
      <c r="AG277" s="3" t="e">
        <f>$V277*#REF!</f>
        <v>#REF!</v>
      </c>
      <c r="AH277" s="3" t="e">
        <f>W277*#REF!</f>
        <v>#REF!</v>
      </c>
      <c r="AI277" s="3" t="e">
        <f>X277*#REF!</f>
        <v>#REF!</v>
      </c>
      <c r="AJ277" s="3" t="e">
        <f>Y277*#REF!</f>
        <v>#REF!</v>
      </c>
      <c r="AK277" s="3" t="e">
        <f>Z277*#REF!</f>
        <v>#REF!</v>
      </c>
      <c r="AL277" s="3" t="e">
        <f>AA277*#REF!</f>
        <v>#REF!</v>
      </c>
      <c r="AM277" s="3" t="e">
        <f>AB277*#REF!</f>
        <v>#REF!</v>
      </c>
      <c r="AN277" s="3" t="e">
        <f>AC277*#REF!</f>
        <v>#REF!</v>
      </c>
      <c r="AO277" s="3" t="e">
        <f>AD277*#REF!</f>
        <v>#REF!</v>
      </c>
      <c r="AP277" s="3" t="e">
        <f>AE277*#REF!</f>
        <v>#REF!</v>
      </c>
      <c r="AQ277" s="3" t="e">
        <f>AF277*#REF!</f>
        <v>#REF!</v>
      </c>
      <c r="AR277" s="3" t="e">
        <f>AG277*#REF!</f>
        <v>#REF!</v>
      </c>
    </row>
    <row r="278" spans="1:44" ht="15.75" hidden="1" customHeight="1" x14ac:dyDescent="0.35">
      <c r="A278" s="1" t="s">
        <v>22</v>
      </c>
      <c r="B278" s="1" t="s">
        <v>22</v>
      </c>
      <c r="C278" s="1" t="s">
        <v>22</v>
      </c>
      <c r="D278" s="1" t="s">
        <v>23</v>
      </c>
      <c r="E278" s="1" t="s">
        <v>306</v>
      </c>
      <c r="F278" s="1">
        <v>8832</v>
      </c>
      <c r="H278" s="1" t="s">
        <v>27</v>
      </c>
      <c r="I278" s="1">
        <v>0</v>
      </c>
      <c r="J278" s="1">
        <v>0.6</v>
      </c>
      <c r="K278" s="1">
        <v>3288452</v>
      </c>
      <c r="L278" s="1">
        <v>13800</v>
      </c>
      <c r="M278" s="1">
        <v>2017</v>
      </c>
      <c r="N278" s="1">
        <v>2017</v>
      </c>
      <c r="O278" s="1">
        <v>2</v>
      </c>
      <c r="P278" s="1">
        <v>260</v>
      </c>
      <c r="Q278" s="1">
        <v>0</v>
      </c>
      <c r="R278" s="1">
        <v>0</v>
      </c>
      <c r="S278" s="1">
        <v>0</v>
      </c>
      <c r="T278" s="1">
        <v>0</v>
      </c>
      <c r="U278" s="1">
        <v>5.6129922230397202E-3</v>
      </c>
      <c r="V278" s="1">
        <v>7600</v>
      </c>
      <c r="W278" s="3" t="e">
        <f>$V278*#REF!</f>
        <v>#REF!</v>
      </c>
      <c r="X278" s="3" t="e">
        <f>$V278*#REF!</f>
        <v>#REF!</v>
      </c>
      <c r="Y278" s="3" t="e">
        <f>$V278*#REF!</f>
        <v>#REF!</v>
      </c>
      <c r="Z278" s="3" t="e">
        <f>$V278*#REF!</f>
        <v>#REF!</v>
      </c>
      <c r="AA278" s="3" t="e">
        <f>$V278*#REF!</f>
        <v>#REF!</v>
      </c>
      <c r="AB278" s="3" t="e">
        <f>$V278*#REF!</f>
        <v>#REF!</v>
      </c>
      <c r="AC278" s="3" t="e">
        <f>$V278*#REF!</f>
        <v>#REF!</v>
      </c>
      <c r="AD278" s="3" t="e">
        <f>$V278*#REF!</f>
        <v>#REF!</v>
      </c>
      <c r="AE278" s="3" t="e">
        <f>$V278*#REF!</f>
        <v>#REF!</v>
      </c>
      <c r="AF278" s="3" t="e">
        <f>$V278*#REF!</f>
        <v>#REF!</v>
      </c>
      <c r="AG278" s="3" t="e">
        <f>$V278*#REF!</f>
        <v>#REF!</v>
      </c>
      <c r="AH278" s="3" t="e">
        <f>W278*#REF!</f>
        <v>#REF!</v>
      </c>
      <c r="AI278" s="3" t="e">
        <f>X278*#REF!</f>
        <v>#REF!</v>
      </c>
      <c r="AJ278" s="3" t="e">
        <f>Y278*#REF!</f>
        <v>#REF!</v>
      </c>
      <c r="AK278" s="3" t="e">
        <f>Z278*#REF!</f>
        <v>#REF!</v>
      </c>
      <c r="AL278" s="3" t="e">
        <f>AA278*#REF!</f>
        <v>#REF!</v>
      </c>
      <c r="AM278" s="3" t="e">
        <f>AB278*#REF!</f>
        <v>#REF!</v>
      </c>
      <c r="AN278" s="3" t="e">
        <f>AC278*#REF!</f>
        <v>#REF!</v>
      </c>
      <c r="AO278" s="3" t="e">
        <f>AD278*#REF!</f>
        <v>#REF!</v>
      </c>
      <c r="AP278" s="3" t="e">
        <f>AE278*#REF!</f>
        <v>#REF!</v>
      </c>
      <c r="AQ278" s="3" t="e">
        <f>AF278*#REF!</f>
        <v>#REF!</v>
      </c>
      <c r="AR278" s="3" t="e">
        <f>AG278*#REF!</f>
        <v>#REF!</v>
      </c>
    </row>
    <row r="279" spans="1:44" ht="15.75" hidden="1" customHeight="1" x14ac:dyDescent="0.35">
      <c r="A279" s="1" t="s">
        <v>22</v>
      </c>
      <c r="B279" s="1" t="s">
        <v>22</v>
      </c>
      <c r="C279" s="1" t="s">
        <v>22</v>
      </c>
      <c r="D279" s="1" t="s">
        <v>23</v>
      </c>
      <c r="E279" s="1" t="s">
        <v>307</v>
      </c>
      <c r="F279" s="1">
        <v>10001</v>
      </c>
      <c r="H279" s="1" t="s">
        <v>27</v>
      </c>
      <c r="I279" s="1">
        <v>225.12</v>
      </c>
      <c r="J279" s="1">
        <v>282.76</v>
      </c>
      <c r="K279" s="1">
        <v>12113625</v>
      </c>
      <c r="L279" s="1">
        <v>26</v>
      </c>
      <c r="M279" s="1">
        <v>2009</v>
      </c>
      <c r="N279" s="1">
        <v>2013</v>
      </c>
      <c r="O279" s="1">
        <v>11.5</v>
      </c>
      <c r="P279" s="1">
        <v>3</v>
      </c>
      <c r="Q279" s="1">
        <v>2</v>
      </c>
      <c r="R279" s="1">
        <v>1</v>
      </c>
      <c r="S279" s="1">
        <v>0</v>
      </c>
      <c r="T279" s="1">
        <v>0</v>
      </c>
      <c r="U279" s="1">
        <v>0.576901231694956</v>
      </c>
      <c r="V279" s="1">
        <v>24</v>
      </c>
      <c r="W279" s="3" t="e">
        <f>$V279*#REF!</f>
        <v>#REF!</v>
      </c>
      <c r="X279" s="3" t="e">
        <f>$V279*#REF!</f>
        <v>#REF!</v>
      </c>
      <c r="Y279" s="3" t="e">
        <f>$V279*#REF!</f>
        <v>#REF!</v>
      </c>
      <c r="Z279" s="3" t="e">
        <f>$V279*#REF!</f>
        <v>#REF!</v>
      </c>
      <c r="AA279" s="3" t="e">
        <f>$V279*#REF!</f>
        <v>#REF!</v>
      </c>
      <c r="AB279" s="3" t="e">
        <f>$V279*#REF!</f>
        <v>#REF!</v>
      </c>
      <c r="AC279" s="3" t="e">
        <f>$V279*#REF!</f>
        <v>#REF!</v>
      </c>
      <c r="AD279" s="3" t="e">
        <f>$V279*#REF!</f>
        <v>#REF!</v>
      </c>
      <c r="AE279" s="3" t="e">
        <f>$V279*#REF!</f>
        <v>#REF!</v>
      </c>
      <c r="AF279" s="3" t="e">
        <f>$V279*#REF!</f>
        <v>#REF!</v>
      </c>
      <c r="AG279" s="3" t="e">
        <f>$V279*#REF!</f>
        <v>#REF!</v>
      </c>
      <c r="AH279" s="3" t="e">
        <f>W279*#REF!</f>
        <v>#REF!</v>
      </c>
      <c r="AI279" s="3" t="e">
        <f>X279*#REF!</f>
        <v>#REF!</v>
      </c>
      <c r="AJ279" s="3" t="e">
        <f>Y279*#REF!</f>
        <v>#REF!</v>
      </c>
      <c r="AK279" s="3" t="e">
        <f>Z279*#REF!</f>
        <v>#REF!</v>
      </c>
      <c r="AL279" s="3" t="e">
        <f>AA279*#REF!</f>
        <v>#REF!</v>
      </c>
      <c r="AM279" s="3" t="e">
        <f>AB279*#REF!</f>
        <v>#REF!</v>
      </c>
      <c r="AN279" s="3" t="e">
        <f>AC279*#REF!</f>
        <v>#REF!</v>
      </c>
      <c r="AO279" s="3" t="e">
        <f>AD279*#REF!</f>
        <v>#REF!</v>
      </c>
      <c r="AP279" s="3" t="e">
        <f>AE279*#REF!</f>
        <v>#REF!</v>
      </c>
      <c r="AQ279" s="3" t="e">
        <f>AF279*#REF!</f>
        <v>#REF!</v>
      </c>
      <c r="AR279" s="3" t="e">
        <f>AG279*#REF!</f>
        <v>#REF!</v>
      </c>
    </row>
    <row r="280" spans="1:44" ht="15.75" hidden="1" customHeight="1" x14ac:dyDescent="0.35">
      <c r="A280" s="1" t="s">
        <v>22</v>
      </c>
      <c r="B280" s="1" t="s">
        <v>22</v>
      </c>
      <c r="C280" s="1" t="s">
        <v>22</v>
      </c>
      <c r="D280" s="1" t="s">
        <v>23</v>
      </c>
      <c r="E280" s="1" t="s">
        <v>308</v>
      </c>
      <c r="F280" s="1">
        <v>5824</v>
      </c>
      <c r="H280" s="1" t="s">
        <v>27</v>
      </c>
      <c r="I280" s="1">
        <v>0.89</v>
      </c>
      <c r="J280" s="1">
        <v>1.26</v>
      </c>
      <c r="K280" s="1">
        <v>7688943</v>
      </c>
      <c r="L280" s="1">
        <v>13600</v>
      </c>
      <c r="M280" s="1">
        <v>2016</v>
      </c>
      <c r="N280" s="1">
        <v>2016</v>
      </c>
      <c r="O280" s="1">
        <v>3</v>
      </c>
      <c r="P280" s="1">
        <v>420</v>
      </c>
      <c r="Q280" s="1">
        <v>0</v>
      </c>
      <c r="R280" s="1">
        <v>0</v>
      </c>
      <c r="S280" s="1">
        <v>0</v>
      </c>
      <c r="T280" s="1">
        <v>0</v>
      </c>
      <c r="U280" s="1">
        <v>3.9761034746721704E-3</v>
      </c>
      <c r="V280" s="1">
        <v>8100</v>
      </c>
      <c r="W280" s="3" t="e">
        <f>$V280*#REF!</f>
        <v>#REF!</v>
      </c>
      <c r="X280" s="3" t="e">
        <f>$V280*#REF!</f>
        <v>#REF!</v>
      </c>
      <c r="Y280" s="3" t="e">
        <f>$V280*#REF!</f>
        <v>#REF!</v>
      </c>
      <c r="Z280" s="3" t="e">
        <f>$V280*#REF!</f>
        <v>#REF!</v>
      </c>
      <c r="AA280" s="3" t="e">
        <f>$V280*#REF!</f>
        <v>#REF!</v>
      </c>
      <c r="AB280" s="3" t="e">
        <f>$V280*#REF!</f>
        <v>#REF!</v>
      </c>
      <c r="AC280" s="3" t="e">
        <f>$V280*#REF!</f>
        <v>#REF!</v>
      </c>
      <c r="AD280" s="3" t="e">
        <f>$V280*#REF!</f>
        <v>#REF!</v>
      </c>
      <c r="AE280" s="3" t="e">
        <f>$V280*#REF!</f>
        <v>#REF!</v>
      </c>
      <c r="AF280" s="3" t="e">
        <f>$V280*#REF!</f>
        <v>#REF!</v>
      </c>
      <c r="AG280" s="3" t="e">
        <f>$V280*#REF!</f>
        <v>#REF!</v>
      </c>
      <c r="AH280" s="3" t="e">
        <f>W280*#REF!</f>
        <v>#REF!</v>
      </c>
      <c r="AI280" s="3" t="e">
        <f>X280*#REF!</f>
        <v>#REF!</v>
      </c>
      <c r="AJ280" s="3" t="e">
        <f>Y280*#REF!</f>
        <v>#REF!</v>
      </c>
      <c r="AK280" s="3" t="e">
        <f>Z280*#REF!</f>
        <v>#REF!</v>
      </c>
      <c r="AL280" s="3" t="e">
        <f>AA280*#REF!</f>
        <v>#REF!</v>
      </c>
      <c r="AM280" s="3" t="e">
        <f>AB280*#REF!</f>
        <v>#REF!</v>
      </c>
      <c r="AN280" s="3" t="e">
        <f>AC280*#REF!</f>
        <v>#REF!</v>
      </c>
      <c r="AO280" s="3" t="e">
        <f>AD280*#REF!</f>
        <v>#REF!</v>
      </c>
      <c r="AP280" s="3" t="e">
        <f>AE280*#REF!</f>
        <v>#REF!</v>
      </c>
      <c r="AQ280" s="3" t="e">
        <f>AF280*#REF!</f>
        <v>#REF!</v>
      </c>
      <c r="AR280" s="3" t="e">
        <f>AG280*#REF!</f>
        <v>#REF!</v>
      </c>
    </row>
    <row r="281" spans="1:44" ht="15.75" hidden="1" customHeight="1" x14ac:dyDescent="0.35">
      <c r="A281" s="1" t="s">
        <v>22</v>
      </c>
      <c r="B281" s="1" t="s">
        <v>22</v>
      </c>
      <c r="C281" s="1" t="s">
        <v>22</v>
      </c>
      <c r="D281" s="1" t="s">
        <v>23</v>
      </c>
      <c r="E281" s="1" t="s">
        <v>309</v>
      </c>
      <c r="F281" s="1">
        <v>5624</v>
      </c>
      <c r="H281" s="1" t="s">
        <v>25</v>
      </c>
      <c r="I281" s="1">
        <v>1.46</v>
      </c>
      <c r="J281" s="1">
        <v>2.11</v>
      </c>
      <c r="K281" s="1">
        <v>3287405</v>
      </c>
      <c r="L281" s="1">
        <v>46200</v>
      </c>
      <c r="M281" s="1">
        <v>2017</v>
      </c>
      <c r="N281" s="1">
        <v>2017</v>
      </c>
      <c r="O281" s="1">
        <v>4.5</v>
      </c>
      <c r="P281" s="1">
        <v>2000</v>
      </c>
      <c r="Q281" s="1">
        <v>0</v>
      </c>
      <c r="R281" s="1">
        <v>0</v>
      </c>
      <c r="S281" s="1">
        <v>0</v>
      </c>
      <c r="T281" s="1">
        <v>0</v>
      </c>
      <c r="U281" s="1">
        <v>6.6687312407550997E-3</v>
      </c>
      <c r="V281" s="1">
        <v>29400</v>
      </c>
      <c r="W281" s="3" t="e">
        <f>$V281*#REF!</f>
        <v>#REF!</v>
      </c>
      <c r="X281" s="3" t="e">
        <f>$V281*#REF!</f>
        <v>#REF!</v>
      </c>
      <c r="Y281" s="3" t="e">
        <f>$V281*#REF!</f>
        <v>#REF!</v>
      </c>
      <c r="Z281" s="3" t="e">
        <f>$V281*#REF!</f>
        <v>#REF!</v>
      </c>
      <c r="AA281" s="3" t="e">
        <f>$V281*#REF!</f>
        <v>#REF!</v>
      </c>
      <c r="AB281" s="3" t="e">
        <f>$V281*#REF!</f>
        <v>#REF!</v>
      </c>
      <c r="AC281" s="3" t="e">
        <f>$V281*#REF!</f>
        <v>#REF!</v>
      </c>
      <c r="AD281" s="3" t="e">
        <f>$V281*#REF!</f>
        <v>#REF!</v>
      </c>
      <c r="AE281" s="3" t="e">
        <f>$V281*#REF!</f>
        <v>#REF!</v>
      </c>
      <c r="AF281" s="3" t="e">
        <f>$V281*#REF!</f>
        <v>#REF!</v>
      </c>
      <c r="AG281" s="3" t="e">
        <f>$V281*#REF!</f>
        <v>#REF!</v>
      </c>
      <c r="AH281" s="3" t="e">
        <f>W281*#REF!</f>
        <v>#REF!</v>
      </c>
      <c r="AI281" s="3" t="e">
        <f>X281*#REF!</f>
        <v>#REF!</v>
      </c>
      <c r="AJ281" s="3" t="e">
        <f>Y281*#REF!</f>
        <v>#REF!</v>
      </c>
      <c r="AK281" s="3" t="e">
        <f>Z281*#REF!</f>
        <v>#REF!</v>
      </c>
      <c r="AL281" s="3" t="e">
        <f>AA281*#REF!</f>
        <v>#REF!</v>
      </c>
      <c r="AM281" s="3" t="e">
        <f>AB281*#REF!</f>
        <v>#REF!</v>
      </c>
      <c r="AN281" s="3" t="e">
        <f>AC281*#REF!</f>
        <v>#REF!</v>
      </c>
      <c r="AO281" s="3" t="e">
        <f>AD281*#REF!</f>
        <v>#REF!</v>
      </c>
      <c r="AP281" s="3" t="e">
        <f>AE281*#REF!</f>
        <v>#REF!</v>
      </c>
      <c r="AQ281" s="3" t="e">
        <f>AF281*#REF!</f>
        <v>#REF!</v>
      </c>
      <c r="AR281" s="3" t="e">
        <f>AG281*#REF!</f>
        <v>#REF!</v>
      </c>
    </row>
    <row r="282" spans="1:44" ht="15.75" hidden="1" customHeight="1" x14ac:dyDescent="0.35">
      <c r="A282" s="1" t="s">
        <v>22</v>
      </c>
      <c r="B282" s="1" t="s">
        <v>22</v>
      </c>
      <c r="C282" s="1" t="s">
        <v>22</v>
      </c>
      <c r="D282" s="1" t="s">
        <v>23</v>
      </c>
      <c r="E282" s="1" t="s">
        <v>310</v>
      </c>
      <c r="F282" s="1">
        <v>5330</v>
      </c>
      <c r="H282" s="1" t="s">
        <v>27</v>
      </c>
      <c r="I282" s="1">
        <v>0</v>
      </c>
      <c r="J282" s="1">
        <v>0.91</v>
      </c>
      <c r="K282" s="1">
        <v>11264430</v>
      </c>
      <c r="L282" s="1">
        <v>6500</v>
      </c>
      <c r="M282" s="1">
        <v>2017</v>
      </c>
      <c r="N282" s="1">
        <v>2018</v>
      </c>
      <c r="O282" s="1">
        <v>17</v>
      </c>
      <c r="P282" s="1">
        <v>1100</v>
      </c>
      <c r="Q282" s="1">
        <v>490</v>
      </c>
      <c r="R282" s="1">
        <v>290</v>
      </c>
      <c r="S282" s="1">
        <v>320</v>
      </c>
      <c r="T282" s="1">
        <v>29</v>
      </c>
      <c r="U282" s="1">
        <v>8.8742805592858503E-3</v>
      </c>
      <c r="V282" s="1">
        <v>7000</v>
      </c>
      <c r="W282" s="3" t="e">
        <f>$V282*#REF!</f>
        <v>#REF!</v>
      </c>
      <c r="X282" s="3" t="e">
        <f>$V282*#REF!</f>
        <v>#REF!</v>
      </c>
      <c r="Y282" s="3" t="e">
        <f>$V282*#REF!</f>
        <v>#REF!</v>
      </c>
      <c r="Z282" s="3" t="e">
        <f>$V282*#REF!</f>
        <v>#REF!</v>
      </c>
      <c r="AA282" s="3" t="e">
        <f>$V282*#REF!</f>
        <v>#REF!</v>
      </c>
      <c r="AB282" s="3" t="e">
        <f>$V282*#REF!</f>
        <v>#REF!</v>
      </c>
      <c r="AC282" s="3" t="e">
        <f>$V282*#REF!</f>
        <v>#REF!</v>
      </c>
      <c r="AD282" s="3" t="e">
        <f>$V282*#REF!</f>
        <v>#REF!</v>
      </c>
      <c r="AE282" s="3" t="e">
        <f>$V282*#REF!</f>
        <v>#REF!</v>
      </c>
      <c r="AF282" s="3" t="e">
        <f>$V282*#REF!</f>
        <v>#REF!</v>
      </c>
      <c r="AG282" s="3" t="e">
        <f>$V282*#REF!</f>
        <v>#REF!</v>
      </c>
      <c r="AH282" s="3" t="e">
        <f>W282*#REF!</f>
        <v>#REF!</v>
      </c>
      <c r="AI282" s="3" t="e">
        <f>X282*#REF!</f>
        <v>#REF!</v>
      </c>
      <c r="AJ282" s="3" t="e">
        <f>Y282*#REF!</f>
        <v>#REF!</v>
      </c>
      <c r="AK282" s="3" t="e">
        <f>Z282*#REF!</f>
        <v>#REF!</v>
      </c>
      <c r="AL282" s="3" t="e">
        <f>AA282*#REF!</f>
        <v>#REF!</v>
      </c>
      <c r="AM282" s="3" t="e">
        <f>AB282*#REF!</f>
        <v>#REF!</v>
      </c>
      <c r="AN282" s="3" t="e">
        <f>AC282*#REF!</f>
        <v>#REF!</v>
      </c>
      <c r="AO282" s="3" t="e">
        <f>AD282*#REF!</f>
        <v>#REF!</v>
      </c>
      <c r="AP282" s="3" t="e">
        <f>AE282*#REF!</f>
        <v>#REF!</v>
      </c>
      <c r="AQ282" s="3" t="e">
        <f>AF282*#REF!</f>
        <v>#REF!</v>
      </c>
      <c r="AR282" s="3" t="e">
        <f>AG282*#REF!</f>
        <v>#REF!</v>
      </c>
    </row>
    <row r="283" spans="1:44" ht="15.75" hidden="1" customHeight="1" x14ac:dyDescent="0.35">
      <c r="A283" s="1" t="s">
        <v>22</v>
      </c>
      <c r="B283" s="1" t="s">
        <v>22</v>
      </c>
      <c r="C283" s="1" t="s">
        <v>22</v>
      </c>
      <c r="D283" s="1" t="s">
        <v>23</v>
      </c>
      <c r="E283" s="1" t="s">
        <v>311</v>
      </c>
      <c r="F283" s="1">
        <v>62040</v>
      </c>
      <c r="H283" s="1" t="s">
        <v>27</v>
      </c>
      <c r="I283" s="1">
        <v>0</v>
      </c>
      <c r="J283" s="1">
        <v>0.65</v>
      </c>
      <c r="K283" s="1">
        <v>12878038</v>
      </c>
      <c r="L283" s="1">
        <v>2700</v>
      </c>
      <c r="M283" s="1">
        <v>2018</v>
      </c>
      <c r="N283" s="1">
        <v>2018</v>
      </c>
      <c r="O283" s="1">
        <v>11</v>
      </c>
      <c r="P283" s="1">
        <v>300</v>
      </c>
      <c r="Q283" s="1">
        <v>0</v>
      </c>
      <c r="R283" s="1">
        <v>0</v>
      </c>
      <c r="S283" s="1">
        <v>0</v>
      </c>
      <c r="T283" s="1">
        <v>0</v>
      </c>
      <c r="U283" s="1">
        <v>5.9555641954150002E-3</v>
      </c>
      <c r="V283" s="1">
        <v>2300</v>
      </c>
      <c r="W283" s="3" t="e">
        <f>$V283*#REF!</f>
        <v>#REF!</v>
      </c>
      <c r="X283" s="3" t="e">
        <f>$V283*#REF!</f>
        <v>#REF!</v>
      </c>
      <c r="Y283" s="3" t="e">
        <f>$V283*#REF!</f>
        <v>#REF!</v>
      </c>
      <c r="Z283" s="3" t="e">
        <f>$V283*#REF!</f>
        <v>#REF!</v>
      </c>
      <c r="AA283" s="3" t="e">
        <f>$V283*#REF!</f>
        <v>#REF!</v>
      </c>
      <c r="AB283" s="3" t="e">
        <f>$V283*#REF!</f>
        <v>#REF!</v>
      </c>
      <c r="AC283" s="3" t="e">
        <f>$V283*#REF!</f>
        <v>#REF!</v>
      </c>
      <c r="AD283" s="3" t="e">
        <f>$V283*#REF!</f>
        <v>#REF!</v>
      </c>
      <c r="AE283" s="3" t="e">
        <f>$V283*#REF!</f>
        <v>#REF!</v>
      </c>
      <c r="AF283" s="3" t="e">
        <f>$V283*#REF!</f>
        <v>#REF!</v>
      </c>
      <c r="AG283" s="3" t="e">
        <f>$V283*#REF!</f>
        <v>#REF!</v>
      </c>
      <c r="AH283" s="3" t="e">
        <f>W283*#REF!</f>
        <v>#REF!</v>
      </c>
      <c r="AI283" s="3" t="e">
        <f>X283*#REF!</f>
        <v>#REF!</v>
      </c>
      <c r="AJ283" s="3" t="e">
        <f>Y283*#REF!</f>
        <v>#REF!</v>
      </c>
      <c r="AK283" s="3" t="e">
        <f>Z283*#REF!</f>
        <v>#REF!</v>
      </c>
      <c r="AL283" s="3" t="e">
        <f>AA283*#REF!</f>
        <v>#REF!</v>
      </c>
      <c r="AM283" s="3" t="e">
        <f>AB283*#REF!</f>
        <v>#REF!</v>
      </c>
      <c r="AN283" s="3" t="e">
        <f>AC283*#REF!</f>
        <v>#REF!</v>
      </c>
      <c r="AO283" s="3" t="e">
        <f>AD283*#REF!</f>
        <v>#REF!</v>
      </c>
      <c r="AP283" s="3" t="e">
        <f>AE283*#REF!</f>
        <v>#REF!</v>
      </c>
      <c r="AQ283" s="3" t="e">
        <f>AF283*#REF!</f>
        <v>#REF!</v>
      </c>
      <c r="AR283" s="3" t="e">
        <f>AG283*#REF!</f>
        <v>#REF!</v>
      </c>
    </row>
    <row r="284" spans="1:44" ht="15.75" hidden="1" customHeight="1" x14ac:dyDescent="0.35">
      <c r="A284" s="1" t="s">
        <v>22</v>
      </c>
      <c r="B284" s="1" t="s">
        <v>22</v>
      </c>
      <c r="C284" s="1" t="s">
        <v>22</v>
      </c>
      <c r="D284" s="1" t="s">
        <v>23</v>
      </c>
      <c r="E284" s="1" t="s">
        <v>312</v>
      </c>
      <c r="F284" s="1">
        <v>3400</v>
      </c>
      <c r="H284" s="1" t="s">
        <v>27</v>
      </c>
      <c r="I284" s="1">
        <v>222.82</v>
      </c>
      <c r="J284" s="1">
        <v>243.39</v>
      </c>
      <c r="K284" s="1">
        <v>3286373</v>
      </c>
      <c r="L284" s="1">
        <v>440</v>
      </c>
      <c r="M284" s="1">
        <v>2018</v>
      </c>
      <c r="N284" s="1">
        <v>2018</v>
      </c>
      <c r="O284" s="1">
        <v>41</v>
      </c>
      <c r="P284" s="1">
        <v>180</v>
      </c>
      <c r="Q284" s="1">
        <v>41</v>
      </c>
      <c r="R284" s="1">
        <v>44</v>
      </c>
      <c r="S284" s="1">
        <v>49</v>
      </c>
      <c r="T284" s="1">
        <v>43</v>
      </c>
      <c r="U284" s="1">
        <v>0.187230163795572</v>
      </c>
      <c r="V284" s="1">
        <v>800</v>
      </c>
      <c r="W284" s="3" t="e">
        <f>$V284*#REF!</f>
        <v>#REF!</v>
      </c>
      <c r="X284" s="3" t="e">
        <f>$V284*#REF!</f>
        <v>#REF!</v>
      </c>
      <c r="Y284" s="3" t="e">
        <f>$V284*#REF!</f>
        <v>#REF!</v>
      </c>
      <c r="Z284" s="3" t="e">
        <f>$V284*#REF!</f>
        <v>#REF!</v>
      </c>
      <c r="AA284" s="3" t="e">
        <f>$V284*#REF!</f>
        <v>#REF!</v>
      </c>
      <c r="AB284" s="3" t="e">
        <f>$V284*#REF!</f>
        <v>#REF!</v>
      </c>
      <c r="AC284" s="3" t="e">
        <f>$V284*#REF!</f>
        <v>#REF!</v>
      </c>
      <c r="AD284" s="3" t="e">
        <f>$V284*#REF!</f>
        <v>#REF!</v>
      </c>
      <c r="AE284" s="3" t="e">
        <f>$V284*#REF!</f>
        <v>#REF!</v>
      </c>
      <c r="AF284" s="3" t="e">
        <f>$V284*#REF!</f>
        <v>#REF!</v>
      </c>
      <c r="AG284" s="3" t="e">
        <f>$V284*#REF!</f>
        <v>#REF!</v>
      </c>
      <c r="AH284" s="3" t="e">
        <f>W284*#REF!</f>
        <v>#REF!</v>
      </c>
      <c r="AI284" s="3" t="e">
        <f>X284*#REF!</f>
        <v>#REF!</v>
      </c>
      <c r="AJ284" s="3" t="e">
        <f>Y284*#REF!</f>
        <v>#REF!</v>
      </c>
      <c r="AK284" s="3" t="e">
        <f>Z284*#REF!</f>
        <v>#REF!</v>
      </c>
      <c r="AL284" s="3" t="e">
        <f>AA284*#REF!</f>
        <v>#REF!</v>
      </c>
      <c r="AM284" s="3" t="e">
        <f>AB284*#REF!</f>
        <v>#REF!</v>
      </c>
      <c r="AN284" s="3" t="e">
        <f>AC284*#REF!</f>
        <v>#REF!</v>
      </c>
      <c r="AO284" s="3" t="e">
        <f>AD284*#REF!</f>
        <v>#REF!</v>
      </c>
      <c r="AP284" s="3" t="e">
        <f>AE284*#REF!</f>
        <v>#REF!</v>
      </c>
      <c r="AQ284" s="3" t="e">
        <f>AF284*#REF!</f>
        <v>#REF!</v>
      </c>
      <c r="AR284" s="3" t="e">
        <f>AG284*#REF!</f>
        <v>#REF!</v>
      </c>
    </row>
    <row r="285" spans="1:44" ht="15.75" hidden="1" customHeight="1" x14ac:dyDescent="0.35">
      <c r="A285" s="1" t="s">
        <v>22</v>
      </c>
      <c r="B285" s="1" t="s">
        <v>22</v>
      </c>
      <c r="C285" s="1" t="s">
        <v>22</v>
      </c>
      <c r="D285" s="1" t="s">
        <v>23</v>
      </c>
      <c r="E285" s="1" t="s">
        <v>313</v>
      </c>
      <c r="F285" s="1">
        <v>4419</v>
      </c>
      <c r="H285" s="1" t="s">
        <v>27</v>
      </c>
      <c r="I285" s="1">
        <v>0</v>
      </c>
      <c r="J285" s="1">
        <v>0.67</v>
      </c>
      <c r="K285" s="1">
        <v>3286727</v>
      </c>
      <c r="L285" s="1">
        <v>8800</v>
      </c>
      <c r="M285" s="1">
        <v>2017</v>
      </c>
      <c r="N285" s="1">
        <v>2017</v>
      </c>
      <c r="O285" s="1">
        <v>3</v>
      </c>
      <c r="P285" s="1">
        <v>270</v>
      </c>
      <c r="Q285" s="1">
        <v>0</v>
      </c>
      <c r="R285" s="1">
        <v>0</v>
      </c>
      <c r="S285" s="1">
        <v>0</v>
      </c>
      <c r="T285" s="1">
        <v>0</v>
      </c>
      <c r="U285" s="1">
        <v>6.6733068167532297E-3</v>
      </c>
      <c r="V285" s="1">
        <v>5200</v>
      </c>
      <c r="W285" s="3" t="e">
        <f>$V285*#REF!</f>
        <v>#REF!</v>
      </c>
      <c r="X285" s="3" t="e">
        <f>$V285*#REF!</f>
        <v>#REF!</v>
      </c>
      <c r="Y285" s="3" t="e">
        <f>$V285*#REF!</f>
        <v>#REF!</v>
      </c>
      <c r="Z285" s="3" t="e">
        <f>$V285*#REF!</f>
        <v>#REF!</v>
      </c>
      <c r="AA285" s="3" t="e">
        <f>$V285*#REF!</f>
        <v>#REF!</v>
      </c>
      <c r="AB285" s="3" t="e">
        <f>$V285*#REF!</f>
        <v>#REF!</v>
      </c>
      <c r="AC285" s="3" t="e">
        <f>$V285*#REF!</f>
        <v>#REF!</v>
      </c>
      <c r="AD285" s="3" t="e">
        <f>$V285*#REF!</f>
        <v>#REF!</v>
      </c>
      <c r="AE285" s="3" t="e">
        <f>$V285*#REF!</f>
        <v>#REF!</v>
      </c>
      <c r="AF285" s="3" t="e">
        <f>$V285*#REF!</f>
        <v>#REF!</v>
      </c>
      <c r="AG285" s="3" t="e">
        <f>$V285*#REF!</f>
        <v>#REF!</v>
      </c>
      <c r="AH285" s="3" t="e">
        <f>W285*#REF!</f>
        <v>#REF!</v>
      </c>
      <c r="AI285" s="3" t="e">
        <f>X285*#REF!</f>
        <v>#REF!</v>
      </c>
      <c r="AJ285" s="3" t="e">
        <f>Y285*#REF!</f>
        <v>#REF!</v>
      </c>
      <c r="AK285" s="3" t="e">
        <f>Z285*#REF!</f>
        <v>#REF!</v>
      </c>
      <c r="AL285" s="3" t="e">
        <f>AA285*#REF!</f>
        <v>#REF!</v>
      </c>
      <c r="AM285" s="3" t="e">
        <f>AB285*#REF!</f>
        <v>#REF!</v>
      </c>
      <c r="AN285" s="3" t="e">
        <f>AC285*#REF!</f>
        <v>#REF!</v>
      </c>
      <c r="AO285" s="3" t="e">
        <f>AD285*#REF!</f>
        <v>#REF!</v>
      </c>
      <c r="AP285" s="3" t="e">
        <f>AE285*#REF!</f>
        <v>#REF!</v>
      </c>
      <c r="AQ285" s="3" t="e">
        <f>AF285*#REF!</f>
        <v>#REF!</v>
      </c>
      <c r="AR285" s="3" t="e">
        <f>AG285*#REF!</f>
        <v>#REF!</v>
      </c>
    </row>
    <row r="286" spans="1:44" ht="15.75" hidden="1" customHeight="1" x14ac:dyDescent="0.35">
      <c r="A286" s="1" t="s">
        <v>22</v>
      </c>
      <c r="B286" s="1" t="s">
        <v>22</v>
      </c>
      <c r="C286" s="1" t="s">
        <v>22</v>
      </c>
      <c r="D286" s="1" t="s">
        <v>23</v>
      </c>
      <c r="E286" s="1" t="s">
        <v>314</v>
      </c>
      <c r="F286" s="1">
        <v>4883</v>
      </c>
      <c r="H286" s="1" t="s">
        <v>27</v>
      </c>
      <c r="I286" s="1">
        <v>42.86</v>
      </c>
      <c r="J286" s="1">
        <v>52.19</v>
      </c>
      <c r="K286" s="1">
        <v>3287101</v>
      </c>
      <c r="L286" s="1">
        <v>1000</v>
      </c>
      <c r="M286" s="1">
        <v>2016</v>
      </c>
      <c r="N286" s="1">
        <v>2016</v>
      </c>
      <c r="O286" s="1">
        <v>14</v>
      </c>
      <c r="P286" s="1">
        <v>140</v>
      </c>
      <c r="Q286" s="1">
        <v>100</v>
      </c>
      <c r="R286" s="1">
        <v>32</v>
      </c>
      <c r="S286" s="1">
        <v>6</v>
      </c>
      <c r="T286" s="1">
        <v>0</v>
      </c>
      <c r="U286" s="1">
        <v>9.1245726223352294E-2</v>
      </c>
      <c r="V286" s="1">
        <v>950</v>
      </c>
      <c r="W286" s="3" t="e">
        <f>$V286*#REF!</f>
        <v>#REF!</v>
      </c>
      <c r="X286" s="3" t="e">
        <f>$V286*#REF!</f>
        <v>#REF!</v>
      </c>
      <c r="Y286" s="3" t="e">
        <f>$V286*#REF!</f>
        <v>#REF!</v>
      </c>
      <c r="Z286" s="3" t="e">
        <f>$V286*#REF!</f>
        <v>#REF!</v>
      </c>
      <c r="AA286" s="3" t="e">
        <f>$V286*#REF!</f>
        <v>#REF!</v>
      </c>
      <c r="AB286" s="3" t="e">
        <f>$V286*#REF!</f>
        <v>#REF!</v>
      </c>
      <c r="AC286" s="3" t="e">
        <f>$V286*#REF!</f>
        <v>#REF!</v>
      </c>
      <c r="AD286" s="3" t="e">
        <f>$V286*#REF!</f>
        <v>#REF!</v>
      </c>
      <c r="AE286" s="3" t="e">
        <f>$V286*#REF!</f>
        <v>#REF!</v>
      </c>
      <c r="AF286" s="3" t="e">
        <f>$V286*#REF!</f>
        <v>#REF!</v>
      </c>
      <c r="AG286" s="3" t="e">
        <f>$V286*#REF!</f>
        <v>#REF!</v>
      </c>
      <c r="AH286" s="3" t="e">
        <f>W286*#REF!</f>
        <v>#REF!</v>
      </c>
      <c r="AI286" s="3" t="e">
        <f>X286*#REF!</f>
        <v>#REF!</v>
      </c>
      <c r="AJ286" s="3" t="e">
        <f>Y286*#REF!</f>
        <v>#REF!</v>
      </c>
      <c r="AK286" s="3" t="e">
        <f>Z286*#REF!</f>
        <v>#REF!</v>
      </c>
      <c r="AL286" s="3" t="e">
        <f>AA286*#REF!</f>
        <v>#REF!</v>
      </c>
      <c r="AM286" s="3" t="e">
        <f>AB286*#REF!</f>
        <v>#REF!</v>
      </c>
      <c r="AN286" s="3" t="e">
        <f>AC286*#REF!</f>
        <v>#REF!</v>
      </c>
      <c r="AO286" s="3" t="e">
        <f>AD286*#REF!</f>
        <v>#REF!</v>
      </c>
      <c r="AP286" s="3" t="e">
        <f>AE286*#REF!</f>
        <v>#REF!</v>
      </c>
      <c r="AQ286" s="3" t="e">
        <f>AF286*#REF!</f>
        <v>#REF!</v>
      </c>
      <c r="AR286" s="3" t="e">
        <f>AG286*#REF!</f>
        <v>#REF!</v>
      </c>
    </row>
    <row r="287" spans="1:44" ht="15.75" hidden="1" customHeight="1" x14ac:dyDescent="0.35">
      <c r="A287" s="1" t="s">
        <v>22</v>
      </c>
      <c r="B287" s="1" t="s">
        <v>22</v>
      </c>
      <c r="C287" s="1" t="s">
        <v>22</v>
      </c>
      <c r="D287" s="1" t="s">
        <v>23</v>
      </c>
      <c r="E287" s="1" t="s">
        <v>315</v>
      </c>
      <c r="F287" s="1">
        <v>4363</v>
      </c>
      <c r="H287" s="1" t="s">
        <v>27</v>
      </c>
      <c r="I287" s="1">
        <v>10.47</v>
      </c>
      <c r="J287" s="1">
        <v>18.79</v>
      </c>
      <c r="K287" s="1">
        <v>3286661</v>
      </c>
      <c r="L287" s="1">
        <v>230</v>
      </c>
      <c r="M287" s="1">
        <v>2018</v>
      </c>
      <c r="N287" s="1">
        <v>2018</v>
      </c>
      <c r="O287" s="1">
        <v>26</v>
      </c>
      <c r="P287" s="1">
        <v>60</v>
      </c>
      <c r="Q287" s="1">
        <v>23</v>
      </c>
      <c r="R287" s="1">
        <v>21</v>
      </c>
      <c r="S287" s="1">
        <v>16</v>
      </c>
      <c r="T287" s="1">
        <v>0</v>
      </c>
      <c r="U287" s="1">
        <v>8.8316093840875395E-2</v>
      </c>
      <c r="V287" s="1">
        <v>310</v>
      </c>
      <c r="W287" s="3" t="e">
        <f>$V287*#REF!</f>
        <v>#REF!</v>
      </c>
      <c r="X287" s="3" t="e">
        <f>$V287*#REF!</f>
        <v>#REF!</v>
      </c>
      <c r="Y287" s="3" t="e">
        <f>$V287*#REF!</f>
        <v>#REF!</v>
      </c>
      <c r="Z287" s="3" t="e">
        <f>$V287*#REF!</f>
        <v>#REF!</v>
      </c>
      <c r="AA287" s="3" t="e">
        <f>$V287*#REF!</f>
        <v>#REF!</v>
      </c>
      <c r="AB287" s="3" t="e">
        <f>$V287*#REF!</f>
        <v>#REF!</v>
      </c>
      <c r="AC287" s="3" t="e">
        <f>$V287*#REF!</f>
        <v>#REF!</v>
      </c>
      <c r="AD287" s="3" t="e">
        <f>$V287*#REF!</f>
        <v>#REF!</v>
      </c>
      <c r="AE287" s="3" t="e">
        <f>$V287*#REF!</f>
        <v>#REF!</v>
      </c>
      <c r="AF287" s="3" t="e">
        <f>$V287*#REF!</f>
        <v>#REF!</v>
      </c>
      <c r="AG287" s="3" t="e">
        <f>$V287*#REF!</f>
        <v>#REF!</v>
      </c>
      <c r="AH287" s="3" t="e">
        <f>W287*#REF!</f>
        <v>#REF!</v>
      </c>
      <c r="AI287" s="3" t="e">
        <f>X287*#REF!</f>
        <v>#REF!</v>
      </c>
      <c r="AJ287" s="3" t="e">
        <f>Y287*#REF!</f>
        <v>#REF!</v>
      </c>
      <c r="AK287" s="3" t="e">
        <f>Z287*#REF!</f>
        <v>#REF!</v>
      </c>
      <c r="AL287" s="3" t="e">
        <f>AA287*#REF!</f>
        <v>#REF!</v>
      </c>
      <c r="AM287" s="3" t="e">
        <f>AB287*#REF!</f>
        <v>#REF!</v>
      </c>
      <c r="AN287" s="3" t="e">
        <f>AC287*#REF!</f>
        <v>#REF!</v>
      </c>
      <c r="AO287" s="3" t="e">
        <f>AD287*#REF!</f>
        <v>#REF!</v>
      </c>
      <c r="AP287" s="3" t="e">
        <f>AE287*#REF!</f>
        <v>#REF!</v>
      </c>
      <c r="AQ287" s="3" t="e">
        <f>AF287*#REF!</f>
        <v>#REF!</v>
      </c>
      <c r="AR287" s="3" t="e">
        <f>AG287*#REF!</f>
        <v>#REF!</v>
      </c>
    </row>
    <row r="288" spans="1:44" ht="15.75" hidden="1" customHeight="1" x14ac:dyDescent="0.35">
      <c r="A288" s="1" t="s">
        <v>22</v>
      </c>
      <c r="B288" s="1" t="s">
        <v>22</v>
      </c>
      <c r="C288" s="1" t="s">
        <v>22</v>
      </c>
      <c r="D288" s="1" t="s">
        <v>23</v>
      </c>
      <c r="E288" s="1" t="s">
        <v>316</v>
      </c>
      <c r="F288" s="1">
        <v>63030</v>
      </c>
      <c r="H288" s="1" t="s">
        <v>27</v>
      </c>
      <c r="I288" s="1">
        <v>0</v>
      </c>
      <c r="J288" s="1">
        <v>0.32</v>
      </c>
      <c r="K288" s="1">
        <v>3288533</v>
      </c>
      <c r="L288" s="1">
        <v>700</v>
      </c>
      <c r="M288" s="1">
        <v>2014</v>
      </c>
      <c r="N288" s="1">
        <v>2014</v>
      </c>
      <c r="O288" s="1">
        <v>4.5</v>
      </c>
      <c r="P288" s="1">
        <v>31</v>
      </c>
      <c r="Q288" s="1">
        <v>0</v>
      </c>
      <c r="R288" s="1">
        <v>0</v>
      </c>
      <c r="S288" s="1">
        <v>0</v>
      </c>
      <c r="T288" s="1">
        <v>0</v>
      </c>
      <c r="U288" s="1">
        <v>3.0927843503868999E-3</v>
      </c>
      <c r="V288" s="1">
        <v>460</v>
      </c>
      <c r="W288" s="3" t="e">
        <f>$V288*#REF!</f>
        <v>#REF!</v>
      </c>
      <c r="X288" s="3" t="e">
        <f>$V288*#REF!</f>
        <v>#REF!</v>
      </c>
      <c r="Y288" s="3" t="e">
        <f>$V288*#REF!</f>
        <v>#REF!</v>
      </c>
      <c r="Z288" s="3" t="e">
        <f>$V288*#REF!</f>
        <v>#REF!</v>
      </c>
      <c r="AA288" s="3" t="e">
        <f>$V288*#REF!</f>
        <v>#REF!</v>
      </c>
      <c r="AB288" s="3" t="e">
        <f>$V288*#REF!</f>
        <v>#REF!</v>
      </c>
      <c r="AC288" s="3" t="e">
        <f>$V288*#REF!</f>
        <v>#REF!</v>
      </c>
      <c r="AD288" s="3" t="e">
        <f>$V288*#REF!</f>
        <v>#REF!</v>
      </c>
      <c r="AE288" s="3" t="e">
        <f>$V288*#REF!</f>
        <v>#REF!</v>
      </c>
      <c r="AF288" s="3" t="e">
        <f>$V288*#REF!</f>
        <v>#REF!</v>
      </c>
      <c r="AG288" s="3" t="e">
        <f>$V288*#REF!</f>
        <v>#REF!</v>
      </c>
      <c r="AH288" s="3" t="e">
        <f>W288*#REF!</f>
        <v>#REF!</v>
      </c>
      <c r="AI288" s="3" t="e">
        <f>X288*#REF!</f>
        <v>#REF!</v>
      </c>
      <c r="AJ288" s="3" t="e">
        <f>Y288*#REF!</f>
        <v>#REF!</v>
      </c>
      <c r="AK288" s="3" t="e">
        <f>Z288*#REF!</f>
        <v>#REF!</v>
      </c>
      <c r="AL288" s="3" t="e">
        <f>AA288*#REF!</f>
        <v>#REF!</v>
      </c>
      <c r="AM288" s="3" t="e">
        <f>AB288*#REF!</f>
        <v>#REF!</v>
      </c>
      <c r="AN288" s="3" t="e">
        <f>AC288*#REF!</f>
        <v>#REF!</v>
      </c>
      <c r="AO288" s="3" t="e">
        <f>AD288*#REF!</f>
        <v>#REF!</v>
      </c>
      <c r="AP288" s="3" t="e">
        <f>AE288*#REF!</f>
        <v>#REF!</v>
      </c>
      <c r="AQ288" s="3" t="e">
        <f>AF288*#REF!</f>
        <v>#REF!</v>
      </c>
      <c r="AR288" s="3" t="e">
        <f>AG288*#REF!</f>
        <v>#REF!</v>
      </c>
    </row>
    <row r="289" spans="1:44" ht="15.75" hidden="1" customHeight="1" x14ac:dyDescent="0.35">
      <c r="A289" s="1" t="s">
        <v>22</v>
      </c>
      <c r="B289" s="1" t="s">
        <v>22</v>
      </c>
      <c r="C289" s="1" t="s">
        <v>22</v>
      </c>
      <c r="D289" s="1" t="s">
        <v>23</v>
      </c>
      <c r="E289" s="1" t="s">
        <v>317</v>
      </c>
      <c r="F289" s="1">
        <v>3400</v>
      </c>
      <c r="H289" s="1" t="s">
        <v>27</v>
      </c>
      <c r="I289" s="1">
        <v>362.12</v>
      </c>
      <c r="J289" s="1">
        <v>371.16</v>
      </c>
      <c r="K289" s="1">
        <v>3286382</v>
      </c>
      <c r="L289" s="1">
        <v>1600</v>
      </c>
      <c r="M289" s="1">
        <v>2017</v>
      </c>
      <c r="N289" s="1">
        <v>2018</v>
      </c>
      <c r="O289" s="1">
        <v>17</v>
      </c>
      <c r="P289" s="1">
        <v>270</v>
      </c>
      <c r="Q289" s="1">
        <v>120</v>
      </c>
      <c r="R289" s="1">
        <v>80</v>
      </c>
      <c r="S289" s="1">
        <v>70</v>
      </c>
      <c r="T289" s="1">
        <v>7</v>
      </c>
      <c r="U289" s="1">
        <v>8.4095071879019698E-2</v>
      </c>
      <c r="V289" s="1">
        <v>1700</v>
      </c>
      <c r="W289" s="3" t="e">
        <f>$V289*#REF!</f>
        <v>#REF!</v>
      </c>
      <c r="X289" s="3" t="e">
        <f>$V289*#REF!</f>
        <v>#REF!</v>
      </c>
      <c r="Y289" s="3" t="e">
        <f>$V289*#REF!</f>
        <v>#REF!</v>
      </c>
      <c r="Z289" s="3" t="e">
        <f>$V289*#REF!</f>
        <v>#REF!</v>
      </c>
      <c r="AA289" s="3" t="e">
        <f>$V289*#REF!</f>
        <v>#REF!</v>
      </c>
      <c r="AB289" s="3" t="e">
        <f>$V289*#REF!</f>
        <v>#REF!</v>
      </c>
      <c r="AC289" s="3" t="e">
        <f>$V289*#REF!</f>
        <v>#REF!</v>
      </c>
      <c r="AD289" s="3" t="e">
        <f>$V289*#REF!</f>
        <v>#REF!</v>
      </c>
      <c r="AE289" s="3" t="e">
        <f>$V289*#REF!</f>
        <v>#REF!</v>
      </c>
      <c r="AF289" s="3" t="e">
        <f>$V289*#REF!</f>
        <v>#REF!</v>
      </c>
      <c r="AG289" s="3" t="e">
        <f>$V289*#REF!</f>
        <v>#REF!</v>
      </c>
      <c r="AH289" s="3" t="e">
        <f>W289*#REF!</f>
        <v>#REF!</v>
      </c>
      <c r="AI289" s="3" t="e">
        <f>X289*#REF!</f>
        <v>#REF!</v>
      </c>
      <c r="AJ289" s="3" t="e">
        <f>Y289*#REF!</f>
        <v>#REF!</v>
      </c>
      <c r="AK289" s="3" t="e">
        <f>Z289*#REF!</f>
        <v>#REF!</v>
      </c>
      <c r="AL289" s="3" t="e">
        <f>AA289*#REF!</f>
        <v>#REF!</v>
      </c>
      <c r="AM289" s="3" t="e">
        <f>AB289*#REF!</f>
        <v>#REF!</v>
      </c>
      <c r="AN289" s="3" t="e">
        <f>AC289*#REF!</f>
        <v>#REF!</v>
      </c>
      <c r="AO289" s="3" t="e">
        <f>AD289*#REF!</f>
        <v>#REF!</v>
      </c>
      <c r="AP289" s="3" t="e">
        <f>AE289*#REF!</f>
        <v>#REF!</v>
      </c>
      <c r="AQ289" s="3" t="e">
        <f>AF289*#REF!</f>
        <v>#REF!</v>
      </c>
      <c r="AR289" s="3" t="e">
        <f>AG289*#REF!</f>
        <v>#REF!</v>
      </c>
    </row>
    <row r="290" spans="1:44" ht="15.75" hidden="1" customHeight="1" x14ac:dyDescent="0.35">
      <c r="A290" s="1" t="s">
        <v>22</v>
      </c>
      <c r="B290" s="1" t="s">
        <v>22</v>
      </c>
      <c r="C290" s="1" t="s">
        <v>22</v>
      </c>
      <c r="D290" s="1" t="s">
        <v>23</v>
      </c>
      <c r="E290" s="1" t="s">
        <v>318</v>
      </c>
      <c r="F290" s="1">
        <v>5000</v>
      </c>
      <c r="H290" s="1" t="s">
        <v>27</v>
      </c>
      <c r="I290" s="1">
        <v>12.93</v>
      </c>
      <c r="J290" s="1">
        <v>13.05</v>
      </c>
      <c r="K290" s="1">
        <v>11208826</v>
      </c>
      <c r="L290" s="1">
        <v>6000</v>
      </c>
      <c r="M290" s="1">
        <v>2015</v>
      </c>
      <c r="N290" s="1">
        <v>2015</v>
      </c>
      <c r="O290" s="1">
        <v>6.5</v>
      </c>
      <c r="P290" s="1">
        <v>390</v>
      </c>
      <c r="Q290" s="1">
        <v>0</v>
      </c>
      <c r="R290" s="1">
        <v>0</v>
      </c>
      <c r="S290" s="1">
        <v>0</v>
      </c>
      <c r="T290" s="1">
        <v>0</v>
      </c>
      <c r="U290" s="1">
        <v>1.3491415850697499E-3</v>
      </c>
      <c r="V290" s="1">
        <v>4200</v>
      </c>
      <c r="W290" s="3" t="e">
        <f>$V290*#REF!</f>
        <v>#REF!</v>
      </c>
      <c r="X290" s="3" t="e">
        <f>$V290*#REF!</f>
        <v>#REF!</v>
      </c>
      <c r="Y290" s="3" t="e">
        <f>$V290*#REF!</f>
        <v>#REF!</v>
      </c>
      <c r="Z290" s="3" t="e">
        <f>$V290*#REF!</f>
        <v>#REF!</v>
      </c>
      <c r="AA290" s="3" t="e">
        <f>$V290*#REF!</f>
        <v>#REF!</v>
      </c>
      <c r="AB290" s="3" t="e">
        <f>$V290*#REF!</f>
        <v>#REF!</v>
      </c>
      <c r="AC290" s="3" t="e">
        <f>$V290*#REF!</f>
        <v>#REF!</v>
      </c>
      <c r="AD290" s="3" t="e">
        <f>$V290*#REF!</f>
        <v>#REF!</v>
      </c>
      <c r="AE290" s="3" t="e">
        <f>$V290*#REF!</f>
        <v>#REF!</v>
      </c>
      <c r="AF290" s="3" t="e">
        <f>$V290*#REF!</f>
        <v>#REF!</v>
      </c>
      <c r="AG290" s="3" t="e">
        <f>$V290*#REF!</f>
        <v>#REF!</v>
      </c>
      <c r="AH290" s="3" t="e">
        <f>W290*#REF!</f>
        <v>#REF!</v>
      </c>
      <c r="AI290" s="3" t="e">
        <f>X290*#REF!</f>
        <v>#REF!</v>
      </c>
      <c r="AJ290" s="3" t="e">
        <f>Y290*#REF!</f>
        <v>#REF!</v>
      </c>
      <c r="AK290" s="3" t="e">
        <f>Z290*#REF!</f>
        <v>#REF!</v>
      </c>
      <c r="AL290" s="3" t="e">
        <f>AA290*#REF!</f>
        <v>#REF!</v>
      </c>
      <c r="AM290" s="3" t="e">
        <f>AB290*#REF!</f>
        <v>#REF!</v>
      </c>
      <c r="AN290" s="3" t="e">
        <f>AC290*#REF!</f>
        <v>#REF!</v>
      </c>
      <c r="AO290" s="3" t="e">
        <f>AD290*#REF!</f>
        <v>#REF!</v>
      </c>
      <c r="AP290" s="3" t="e">
        <f>AE290*#REF!</f>
        <v>#REF!</v>
      </c>
      <c r="AQ290" s="3" t="e">
        <f>AF290*#REF!</f>
        <v>#REF!</v>
      </c>
      <c r="AR290" s="3" t="e">
        <f>AG290*#REF!</f>
        <v>#REF!</v>
      </c>
    </row>
    <row r="291" spans="1:44" ht="15.75" hidden="1" customHeight="1" x14ac:dyDescent="0.35">
      <c r="A291" s="1" t="s">
        <v>22</v>
      </c>
      <c r="B291" s="1" t="s">
        <v>22</v>
      </c>
      <c r="C291" s="1" t="s">
        <v>22</v>
      </c>
      <c r="D291" s="1" t="s">
        <v>23</v>
      </c>
      <c r="E291" s="1" t="s">
        <v>319</v>
      </c>
      <c r="F291" s="1">
        <v>4381</v>
      </c>
      <c r="H291" s="1" t="s">
        <v>27</v>
      </c>
      <c r="I291" s="1">
        <v>26.81</v>
      </c>
      <c r="J291" s="1">
        <v>27.41</v>
      </c>
      <c r="K291" s="1">
        <v>3286676</v>
      </c>
      <c r="L291" s="1">
        <v>6600</v>
      </c>
      <c r="M291" s="1">
        <v>2015</v>
      </c>
      <c r="N291" s="1">
        <v>2016</v>
      </c>
      <c r="O291" s="1">
        <v>5.5</v>
      </c>
      <c r="P291" s="1">
        <v>360</v>
      </c>
      <c r="Q291" s="1">
        <v>250</v>
      </c>
      <c r="R291" s="1">
        <v>80</v>
      </c>
      <c r="S291" s="1">
        <v>25</v>
      </c>
      <c r="T291" s="1">
        <v>4</v>
      </c>
      <c r="U291" s="1">
        <v>5.5566416042162597E-3</v>
      </c>
      <c r="V291" s="1">
        <v>4400</v>
      </c>
      <c r="W291" s="3" t="e">
        <f>$V291*#REF!</f>
        <v>#REF!</v>
      </c>
      <c r="X291" s="3" t="e">
        <f>$V291*#REF!</f>
        <v>#REF!</v>
      </c>
      <c r="Y291" s="3" t="e">
        <f>$V291*#REF!</f>
        <v>#REF!</v>
      </c>
      <c r="Z291" s="3" t="e">
        <f>$V291*#REF!</f>
        <v>#REF!</v>
      </c>
      <c r="AA291" s="3" t="e">
        <f>$V291*#REF!</f>
        <v>#REF!</v>
      </c>
      <c r="AB291" s="3" t="e">
        <f>$V291*#REF!</f>
        <v>#REF!</v>
      </c>
      <c r="AC291" s="3" t="e">
        <f>$V291*#REF!</f>
        <v>#REF!</v>
      </c>
      <c r="AD291" s="3" t="e">
        <f>$V291*#REF!</f>
        <v>#REF!</v>
      </c>
      <c r="AE291" s="3" t="e">
        <f>$V291*#REF!</f>
        <v>#REF!</v>
      </c>
      <c r="AF291" s="3" t="e">
        <f>$V291*#REF!</f>
        <v>#REF!</v>
      </c>
      <c r="AG291" s="3" t="e">
        <f>$V291*#REF!</f>
        <v>#REF!</v>
      </c>
      <c r="AH291" s="3" t="e">
        <f>W291*#REF!</f>
        <v>#REF!</v>
      </c>
      <c r="AI291" s="3" t="e">
        <f>X291*#REF!</f>
        <v>#REF!</v>
      </c>
      <c r="AJ291" s="3" t="e">
        <f>Y291*#REF!</f>
        <v>#REF!</v>
      </c>
      <c r="AK291" s="3" t="e">
        <f>Z291*#REF!</f>
        <v>#REF!</v>
      </c>
      <c r="AL291" s="3" t="e">
        <f>AA291*#REF!</f>
        <v>#REF!</v>
      </c>
      <c r="AM291" s="3" t="e">
        <f>AB291*#REF!</f>
        <v>#REF!</v>
      </c>
      <c r="AN291" s="3" t="e">
        <f>AC291*#REF!</f>
        <v>#REF!</v>
      </c>
      <c r="AO291" s="3" t="e">
        <f>AD291*#REF!</f>
        <v>#REF!</v>
      </c>
      <c r="AP291" s="3" t="e">
        <f>AE291*#REF!</f>
        <v>#REF!</v>
      </c>
      <c r="AQ291" s="3" t="e">
        <f>AF291*#REF!</f>
        <v>#REF!</v>
      </c>
      <c r="AR291" s="3" t="e">
        <f>AG291*#REF!</f>
        <v>#REF!</v>
      </c>
    </row>
    <row r="292" spans="1:44" ht="15.75" hidden="1" customHeight="1" x14ac:dyDescent="0.35">
      <c r="A292" s="1" t="s">
        <v>22</v>
      </c>
      <c r="B292" s="1" t="s">
        <v>22</v>
      </c>
      <c r="C292" s="1" t="s">
        <v>22</v>
      </c>
      <c r="D292" s="1" t="s">
        <v>23</v>
      </c>
      <c r="E292" s="1" t="s">
        <v>320</v>
      </c>
      <c r="F292" s="1">
        <v>6155</v>
      </c>
      <c r="H292" s="1" t="s">
        <v>27</v>
      </c>
      <c r="I292" s="1">
        <v>2.16</v>
      </c>
      <c r="J292" s="1">
        <v>2.59</v>
      </c>
      <c r="K292" s="1">
        <v>4446692</v>
      </c>
      <c r="L292" s="1">
        <v>27700</v>
      </c>
      <c r="M292" s="1">
        <v>2017</v>
      </c>
      <c r="N292" s="1">
        <v>2018</v>
      </c>
      <c r="O292" s="1">
        <v>7.5</v>
      </c>
      <c r="P292" s="1">
        <v>2100</v>
      </c>
      <c r="Q292" s="1">
        <v>0</v>
      </c>
      <c r="R292" s="1">
        <v>0</v>
      </c>
      <c r="S292" s="1">
        <v>0</v>
      </c>
      <c r="T292" s="1">
        <v>0</v>
      </c>
      <c r="U292" s="1">
        <v>4.6109617194014796E-3</v>
      </c>
      <c r="V292" s="1">
        <v>20500</v>
      </c>
      <c r="W292" s="3" t="e">
        <f>$V292*#REF!</f>
        <v>#REF!</v>
      </c>
      <c r="X292" s="3" t="e">
        <f>$V292*#REF!</f>
        <v>#REF!</v>
      </c>
      <c r="Y292" s="3" t="e">
        <f>$V292*#REF!</f>
        <v>#REF!</v>
      </c>
      <c r="Z292" s="3" t="e">
        <f>$V292*#REF!</f>
        <v>#REF!</v>
      </c>
      <c r="AA292" s="3" t="e">
        <f>$V292*#REF!</f>
        <v>#REF!</v>
      </c>
      <c r="AB292" s="3" t="e">
        <f>$V292*#REF!</f>
        <v>#REF!</v>
      </c>
      <c r="AC292" s="3" t="e">
        <f>$V292*#REF!</f>
        <v>#REF!</v>
      </c>
      <c r="AD292" s="3" t="e">
        <f>$V292*#REF!</f>
        <v>#REF!</v>
      </c>
      <c r="AE292" s="3" t="e">
        <f>$V292*#REF!</f>
        <v>#REF!</v>
      </c>
      <c r="AF292" s="3" t="e">
        <f>$V292*#REF!</f>
        <v>#REF!</v>
      </c>
      <c r="AG292" s="3" t="e">
        <f>$V292*#REF!</f>
        <v>#REF!</v>
      </c>
      <c r="AH292" s="3" t="e">
        <f>W292*#REF!</f>
        <v>#REF!</v>
      </c>
      <c r="AI292" s="3" t="e">
        <f>X292*#REF!</f>
        <v>#REF!</v>
      </c>
      <c r="AJ292" s="3" t="e">
        <f>Y292*#REF!</f>
        <v>#REF!</v>
      </c>
      <c r="AK292" s="3" t="e">
        <f>Z292*#REF!</f>
        <v>#REF!</v>
      </c>
      <c r="AL292" s="3" t="e">
        <f>AA292*#REF!</f>
        <v>#REF!</v>
      </c>
      <c r="AM292" s="3" t="e">
        <f>AB292*#REF!</f>
        <v>#REF!</v>
      </c>
      <c r="AN292" s="3" t="e">
        <f>AC292*#REF!</f>
        <v>#REF!</v>
      </c>
      <c r="AO292" s="3" t="e">
        <f>AD292*#REF!</f>
        <v>#REF!</v>
      </c>
      <c r="AP292" s="3" t="e">
        <f>AE292*#REF!</f>
        <v>#REF!</v>
      </c>
      <c r="AQ292" s="3" t="e">
        <f>AF292*#REF!</f>
        <v>#REF!</v>
      </c>
      <c r="AR292" s="3" t="e">
        <f>AG292*#REF!</f>
        <v>#REF!</v>
      </c>
    </row>
    <row r="293" spans="1:44" ht="15.75" hidden="1" customHeight="1" x14ac:dyDescent="0.35">
      <c r="A293" s="1" t="s">
        <v>22</v>
      </c>
      <c r="B293" s="1" t="s">
        <v>22</v>
      </c>
      <c r="C293" s="1" t="s">
        <v>22</v>
      </c>
      <c r="D293" s="1" t="s">
        <v>23</v>
      </c>
      <c r="E293" s="1" t="s">
        <v>321</v>
      </c>
      <c r="F293" s="1">
        <v>72000</v>
      </c>
      <c r="H293" s="1" t="s">
        <v>27</v>
      </c>
      <c r="I293" s="1">
        <v>11.98</v>
      </c>
      <c r="J293" s="1">
        <v>13.04</v>
      </c>
      <c r="K293" s="1">
        <v>6090661</v>
      </c>
      <c r="L293" s="1">
        <v>3800</v>
      </c>
      <c r="M293" s="1">
        <v>1997</v>
      </c>
      <c r="N293" s="1">
        <v>2013</v>
      </c>
      <c r="O293" s="1">
        <v>9.5</v>
      </c>
      <c r="P293" s="1">
        <v>360</v>
      </c>
      <c r="Q293" s="1">
        <v>0</v>
      </c>
      <c r="R293" s="1">
        <v>0</v>
      </c>
      <c r="S293" s="1">
        <v>0</v>
      </c>
      <c r="T293" s="1">
        <v>0</v>
      </c>
      <c r="U293" s="1">
        <v>1.00590304644677E-2</v>
      </c>
      <c r="V293" s="1">
        <v>3100</v>
      </c>
      <c r="W293" s="3" t="e">
        <f>$V293*#REF!</f>
        <v>#REF!</v>
      </c>
      <c r="X293" s="3" t="e">
        <f>$V293*#REF!</f>
        <v>#REF!</v>
      </c>
      <c r="Y293" s="3" t="e">
        <f>$V293*#REF!</f>
        <v>#REF!</v>
      </c>
      <c r="Z293" s="3" t="e">
        <f>$V293*#REF!</f>
        <v>#REF!</v>
      </c>
      <c r="AA293" s="3" t="e">
        <f>$V293*#REF!</f>
        <v>#REF!</v>
      </c>
      <c r="AB293" s="3" t="e">
        <f>$V293*#REF!</f>
        <v>#REF!</v>
      </c>
      <c r="AC293" s="3" t="e">
        <f>$V293*#REF!</f>
        <v>#REF!</v>
      </c>
      <c r="AD293" s="3" t="e">
        <f>$V293*#REF!</f>
        <v>#REF!</v>
      </c>
      <c r="AE293" s="3" t="e">
        <f>$V293*#REF!</f>
        <v>#REF!</v>
      </c>
      <c r="AF293" s="3" t="e">
        <f>$V293*#REF!</f>
        <v>#REF!</v>
      </c>
      <c r="AG293" s="3" t="e">
        <f>$V293*#REF!</f>
        <v>#REF!</v>
      </c>
      <c r="AH293" s="3" t="e">
        <f>W293*#REF!</f>
        <v>#REF!</v>
      </c>
      <c r="AI293" s="3" t="e">
        <f>X293*#REF!</f>
        <v>#REF!</v>
      </c>
      <c r="AJ293" s="3" t="e">
        <f>Y293*#REF!</f>
        <v>#REF!</v>
      </c>
      <c r="AK293" s="3" t="e">
        <f>Z293*#REF!</f>
        <v>#REF!</v>
      </c>
      <c r="AL293" s="3" t="e">
        <f>AA293*#REF!</f>
        <v>#REF!</v>
      </c>
      <c r="AM293" s="3" t="e">
        <f>AB293*#REF!</f>
        <v>#REF!</v>
      </c>
      <c r="AN293" s="3" t="e">
        <f>AC293*#REF!</f>
        <v>#REF!</v>
      </c>
      <c r="AO293" s="3" t="e">
        <f>AD293*#REF!</f>
        <v>#REF!</v>
      </c>
      <c r="AP293" s="3" t="e">
        <f>AE293*#REF!</f>
        <v>#REF!</v>
      </c>
      <c r="AQ293" s="3" t="e">
        <f>AF293*#REF!</f>
        <v>#REF!</v>
      </c>
      <c r="AR293" s="3" t="e">
        <f>AG293*#REF!</f>
        <v>#REF!</v>
      </c>
    </row>
    <row r="294" spans="1:44" ht="15.75" hidden="1" customHeight="1" x14ac:dyDescent="0.35">
      <c r="A294" s="1" t="s">
        <v>22</v>
      </c>
      <c r="B294" s="1" t="s">
        <v>22</v>
      </c>
      <c r="C294" s="1" t="s">
        <v>22</v>
      </c>
      <c r="D294" s="1" t="s">
        <v>23</v>
      </c>
      <c r="E294" s="1" t="s">
        <v>322</v>
      </c>
      <c r="F294" s="1">
        <v>3486</v>
      </c>
      <c r="H294" s="1" t="s">
        <v>27</v>
      </c>
      <c r="I294" s="1">
        <v>0</v>
      </c>
      <c r="J294" s="1">
        <v>0.43</v>
      </c>
      <c r="K294" s="1">
        <v>3286394</v>
      </c>
      <c r="L294" s="1">
        <v>5300</v>
      </c>
      <c r="M294" s="1">
        <v>2004</v>
      </c>
      <c r="N294" s="1">
        <v>2014</v>
      </c>
      <c r="O294" s="1">
        <v>3.5</v>
      </c>
      <c r="P294" s="1">
        <v>180</v>
      </c>
      <c r="Q294" s="1">
        <v>0</v>
      </c>
      <c r="R294" s="1">
        <v>0</v>
      </c>
      <c r="S294" s="1">
        <v>0</v>
      </c>
      <c r="T294" s="1">
        <v>0</v>
      </c>
      <c r="U294" s="1">
        <v>3.9907389270372002E-3</v>
      </c>
      <c r="V294" s="1">
        <v>3200</v>
      </c>
      <c r="W294" s="3" t="e">
        <f>$V294*#REF!</f>
        <v>#REF!</v>
      </c>
      <c r="X294" s="3" t="e">
        <f>$V294*#REF!</f>
        <v>#REF!</v>
      </c>
      <c r="Y294" s="3" t="e">
        <f>$V294*#REF!</f>
        <v>#REF!</v>
      </c>
      <c r="Z294" s="3" t="e">
        <f>$V294*#REF!</f>
        <v>#REF!</v>
      </c>
      <c r="AA294" s="3" t="e">
        <f>$V294*#REF!</f>
        <v>#REF!</v>
      </c>
      <c r="AB294" s="3" t="e">
        <f>$V294*#REF!</f>
        <v>#REF!</v>
      </c>
      <c r="AC294" s="3" t="e">
        <f>$V294*#REF!</f>
        <v>#REF!</v>
      </c>
      <c r="AD294" s="3" t="e">
        <f>$V294*#REF!</f>
        <v>#REF!</v>
      </c>
      <c r="AE294" s="3" t="e">
        <f>$V294*#REF!</f>
        <v>#REF!</v>
      </c>
      <c r="AF294" s="3" t="e">
        <f>$V294*#REF!</f>
        <v>#REF!</v>
      </c>
      <c r="AG294" s="3" t="e">
        <f>$V294*#REF!</f>
        <v>#REF!</v>
      </c>
      <c r="AH294" s="3" t="e">
        <f>W294*#REF!</f>
        <v>#REF!</v>
      </c>
      <c r="AI294" s="3" t="e">
        <f>X294*#REF!</f>
        <v>#REF!</v>
      </c>
      <c r="AJ294" s="3" t="e">
        <f>Y294*#REF!</f>
        <v>#REF!</v>
      </c>
      <c r="AK294" s="3" t="e">
        <f>Z294*#REF!</f>
        <v>#REF!</v>
      </c>
      <c r="AL294" s="3" t="e">
        <f>AA294*#REF!</f>
        <v>#REF!</v>
      </c>
      <c r="AM294" s="3" t="e">
        <f>AB294*#REF!</f>
        <v>#REF!</v>
      </c>
      <c r="AN294" s="3" t="e">
        <f>AC294*#REF!</f>
        <v>#REF!</v>
      </c>
      <c r="AO294" s="3" t="e">
        <f>AD294*#REF!</f>
        <v>#REF!</v>
      </c>
      <c r="AP294" s="3" t="e">
        <f>AE294*#REF!</f>
        <v>#REF!</v>
      </c>
      <c r="AQ294" s="3" t="e">
        <f>AF294*#REF!</f>
        <v>#REF!</v>
      </c>
      <c r="AR294" s="3" t="e">
        <f>AG294*#REF!</f>
        <v>#REF!</v>
      </c>
    </row>
    <row r="295" spans="1:44" ht="15.75" hidden="1" customHeight="1" x14ac:dyDescent="0.35">
      <c r="A295" s="1" t="s">
        <v>22</v>
      </c>
      <c r="B295" s="1" t="s">
        <v>22</v>
      </c>
      <c r="C295" s="1" t="s">
        <v>22</v>
      </c>
      <c r="D295" s="1" t="s">
        <v>23</v>
      </c>
      <c r="E295" s="1" t="s">
        <v>323</v>
      </c>
      <c r="F295" s="1">
        <v>6161</v>
      </c>
      <c r="H295" s="1" t="s">
        <v>25</v>
      </c>
      <c r="I295" s="1">
        <v>1.67</v>
      </c>
      <c r="J295" s="1">
        <v>1.89</v>
      </c>
      <c r="K295" s="1">
        <v>11240808</v>
      </c>
      <c r="L295" s="1">
        <v>17700</v>
      </c>
      <c r="M295" s="1">
        <v>2009</v>
      </c>
      <c r="N295" s="1">
        <v>2013</v>
      </c>
      <c r="O295" s="1">
        <v>2.5</v>
      </c>
      <c r="P295" s="1">
        <v>480</v>
      </c>
      <c r="Q295" s="1">
        <v>0</v>
      </c>
      <c r="R295" s="1">
        <v>0</v>
      </c>
      <c r="S295" s="1">
        <v>0</v>
      </c>
      <c r="T295" s="1">
        <v>0</v>
      </c>
      <c r="U295" s="1">
        <v>2.3578209297473898E-3</v>
      </c>
      <c r="V295" s="1">
        <v>10300</v>
      </c>
      <c r="W295" s="3" t="e">
        <f>$V295*#REF!</f>
        <v>#REF!</v>
      </c>
      <c r="X295" s="3" t="e">
        <f>$V295*#REF!</f>
        <v>#REF!</v>
      </c>
      <c r="Y295" s="3" t="e">
        <f>$V295*#REF!</f>
        <v>#REF!</v>
      </c>
      <c r="Z295" s="3" t="e">
        <f>$V295*#REF!</f>
        <v>#REF!</v>
      </c>
      <c r="AA295" s="3" t="e">
        <f>$V295*#REF!</f>
        <v>#REF!</v>
      </c>
      <c r="AB295" s="3" t="e">
        <f>$V295*#REF!</f>
        <v>#REF!</v>
      </c>
      <c r="AC295" s="3" t="e">
        <f>$V295*#REF!</f>
        <v>#REF!</v>
      </c>
      <c r="AD295" s="3" t="e">
        <f>$V295*#REF!</f>
        <v>#REF!</v>
      </c>
      <c r="AE295" s="3" t="e">
        <f>$V295*#REF!</f>
        <v>#REF!</v>
      </c>
      <c r="AF295" s="3" t="e">
        <f>$V295*#REF!</f>
        <v>#REF!</v>
      </c>
      <c r="AG295" s="3" t="e">
        <f>$V295*#REF!</f>
        <v>#REF!</v>
      </c>
      <c r="AH295" s="3" t="e">
        <f>W295*#REF!</f>
        <v>#REF!</v>
      </c>
      <c r="AI295" s="3" t="e">
        <f>X295*#REF!</f>
        <v>#REF!</v>
      </c>
      <c r="AJ295" s="3" t="e">
        <f>Y295*#REF!</f>
        <v>#REF!</v>
      </c>
      <c r="AK295" s="3" t="e">
        <f>Z295*#REF!</f>
        <v>#REF!</v>
      </c>
      <c r="AL295" s="3" t="e">
        <f>AA295*#REF!</f>
        <v>#REF!</v>
      </c>
      <c r="AM295" s="3" t="e">
        <f>AB295*#REF!</f>
        <v>#REF!</v>
      </c>
      <c r="AN295" s="3" t="e">
        <f>AC295*#REF!</f>
        <v>#REF!</v>
      </c>
      <c r="AO295" s="3" t="e">
        <f>AD295*#REF!</f>
        <v>#REF!</v>
      </c>
      <c r="AP295" s="3" t="e">
        <f>AE295*#REF!</f>
        <v>#REF!</v>
      </c>
      <c r="AQ295" s="3" t="e">
        <f>AF295*#REF!</f>
        <v>#REF!</v>
      </c>
      <c r="AR295" s="3" t="e">
        <f>AG295*#REF!</f>
        <v>#REF!</v>
      </c>
    </row>
    <row r="296" spans="1:44" ht="15.75" hidden="1" customHeight="1" x14ac:dyDescent="0.35">
      <c r="A296" s="1" t="s">
        <v>22</v>
      </c>
      <c r="B296" s="1" t="s">
        <v>22</v>
      </c>
      <c r="C296" s="1" t="s">
        <v>22</v>
      </c>
      <c r="D296" s="1" t="s">
        <v>23</v>
      </c>
      <c r="E296" s="1" t="s">
        <v>324</v>
      </c>
      <c r="F296" s="1">
        <v>88243</v>
      </c>
      <c r="H296" s="1" t="s">
        <v>27</v>
      </c>
      <c r="I296" s="1">
        <v>0</v>
      </c>
      <c r="J296" s="1">
        <v>8</v>
      </c>
      <c r="K296" s="1">
        <v>7386862</v>
      </c>
      <c r="L296" s="1">
        <v>170</v>
      </c>
      <c r="M296" s="1">
        <v>2015</v>
      </c>
      <c r="N296" s="1">
        <v>2015</v>
      </c>
      <c r="O296" s="1">
        <v>13.5</v>
      </c>
      <c r="P296" s="1">
        <v>23</v>
      </c>
      <c r="Q296" s="1">
        <v>10</v>
      </c>
      <c r="R296" s="1">
        <v>5</v>
      </c>
      <c r="S296" s="1">
        <v>8</v>
      </c>
      <c r="T296" s="1">
        <v>0</v>
      </c>
      <c r="U296" s="1">
        <v>8.9102423154498303E-2</v>
      </c>
      <c r="V296" s="1">
        <v>160</v>
      </c>
      <c r="W296" s="3" t="e">
        <f>$V296*#REF!</f>
        <v>#REF!</v>
      </c>
      <c r="X296" s="3" t="e">
        <f>$V296*#REF!</f>
        <v>#REF!</v>
      </c>
      <c r="Y296" s="3" t="e">
        <f>$V296*#REF!</f>
        <v>#REF!</v>
      </c>
      <c r="Z296" s="3" t="e">
        <f>$V296*#REF!</f>
        <v>#REF!</v>
      </c>
      <c r="AA296" s="3" t="e">
        <f>$V296*#REF!</f>
        <v>#REF!</v>
      </c>
      <c r="AB296" s="3" t="e">
        <f>$V296*#REF!</f>
        <v>#REF!</v>
      </c>
      <c r="AC296" s="3" t="e">
        <f>$V296*#REF!</f>
        <v>#REF!</v>
      </c>
      <c r="AD296" s="3" t="e">
        <f>$V296*#REF!</f>
        <v>#REF!</v>
      </c>
      <c r="AE296" s="3" t="e">
        <f>$V296*#REF!</f>
        <v>#REF!</v>
      </c>
      <c r="AF296" s="3" t="e">
        <f>$V296*#REF!</f>
        <v>#REF!</v>
      </c>
      <c r="AG296" s="3" t="e">
        <f>$V296*#REF!</f>
        <v>#REF!</v>
      </c>
      <c r="AH296" s="3" t="e">
        <f>W296*#REF!</f>
        <v>#REF!</v>
      </c>
      <c r="AI296" s="3" t="e">
        <f>X296*#REF!</f>
        <v>#REF!</v>
      </c>
      <c r="AJ296" s="3" t="e">
        <f>Y296*#REF!</f>
        <v>#REF!</v>
      </c>
      <c r="AK296" s="3" t="e">
        <f>Z296*#REF!</f>
        <v>#REF!</v>
      </c>
      <c r="AL296" s="3" t="e">
        <f>AA296*#REF!</f>
        <v>#REF!</v>
      </c>
      <c r="AM296" s="3" t="e">
        <f>AB296*#REF!</f>
        <v>#REF!</v>
      </c>
      <c r="AN296" s="3" t="e">
        <f>AC296*#REF!</f>
        <v>#REF!</v>
      </c>
      <c r="AO296" s="3" t="e">
        <f>AD296*#REF!</f>
        <v>#REF!</v>
      </c>
      <c r="AP296" s="3" t="e">
        <f>AE296*#REF!</f>
        <v>#REF!</v>
      </c>
      <c r="AQ296" s="3" t="e">
        <f>AF296*#REF!</f>
        <v>#REF!</v>
      </c>
      <c r="AR296" s="3" t="e">
        <f>AG296*#REF!</f>
        <v>#REF!</v>
      </c>
    </row>
    <row r="297" spans="1:44" ht="15.75" hidden="1" customHeight="1" x14ac:dyDescent="0.35">
      <c r="A297" s="1" t="s">
        <v>22</v>
      </c>
      <c r="B297" s="1" t="s">
        <v>22</v>
      </c>
      <c r="C297" s="1" t="s">
        <v>22</v>
      </c>
      <c r="D297" s="1" t="s">
        <v>23</v>
      </c>
      <c r="E297" s="1" t="s">
        <v>325</v>
      </c>
      <c r="F297" s="1">
        <v>5406</v>
      </c>
      <c r="H297" s="1" t="s">
        <v>25</v>
      </c>
      <c r="I297" s="1">
        <v>3.51</v>
      </c>
      <c r="J297" s="1">
        <v>6.57</v>
      </c>
      <c r="K297" s="1">
        <v>3720201</v>
      </c>
      <c r="L297" s="1">
        <v>40400</v>
      </c>
      <c r="M297" s="1">
        <v>2016</v>
      </c>
      <c r="N297" s="1">
        <v>2016</v>
      </c>
      <c r="O297" s="1">
        <v>7</v>
      </c>
      <c r="P297" s="1">
        <v>2900</v>
      </c>
      <c r="Q297" s="1">
        <v>0</v>
      </c>
      <c r="R297" s="1">
        <v>0</v>
      </c>
      <c r="S297" s="1">
        <v>0</v>
      </c>
      <c r="T297" s="1">
        <v>0</v>
      </c>
      <c r="U297" s="1">
        <v>2.9691922699937201E-2</v>
      </c>
      <c r="V297" s="1">
        <v>29800</v>
      </c>
      <c r="W297" s="3" t="e">
        <f>$V297*#REF!</f>
        <v>#REF!</v>
      </c>
      <c r="X297" s="3" t="e">
        <f>$V297*#REF!</f>
        <v>#REF!</v>
      </c>
      <c r="Y297" s="3" t="e">
        <f>$V297*#REF!</f>
        <v>#REF!</v>
      </c>
      <c r="Z297" s="3" t="e">
        <f>$V297*#REF!</f>
        <v>#REF!</v>
      </c>
      <c r="AA297" s="3" t="e">
        <f>$V297*#REF!</f>
        <v>#REF!</v>
      </c>
      <c r="AB297" s="3" t="e">
        <f>$V297*#REF!</f>
        <v>#REF!</v>
      </c>
      <c r="AC297" s="3" t="e">
        <f>$V297*#REF!</f>
        <v>#REF!</v>
      </c>
      <c r="AD297" s="3" t="e">
        <f>$V297*#REF!</f>
        <v>#REF!</v>
      </c>
      <c r="AE297" s="3" t="e">
        <f>$V297*#REF!</f>
        <v>#REF!</v>
      </c>
      <c r="AF297" s="3" t="e">
        <f>$V297*#REF!</f>
        <v>#REF!</v>
      </c>
      <c r="AG297" s="3" t="e">
        <f>$V297*#REF!</f>
        <v>#REF!</v>
      </c>
      <c r="AH297" s="3" t="e">
        <f>W297*#REF!</f>
        <v>#REF!</v>
      </c>
      <c r="AI297" s="3" t="e">
        <f>X297*#REF!</f>
        <v>#REF!</v>
      </c>
      <c r="AJ297" s="3" t="e">
        <f>Y297*#REF!</f>
        <v>#REF!</v>
      </c>
      <c r="AK297" s="3" t="e">
        <f>Z297*#REF!</f>
        <v>#REF!</v>
      </c>
      <c r="AL297" s="3" t="e">
        <f>AA297*#REF!</f>
        <v>#REF!</v>
      </c>
      <c r="AM297" s="3" t="e">
        <f>AB297*#REF!</f>
        <v>#REF!</v>
      </c>
      <c r="AN297" s="3" t="e">
        <f>AC297*#REF!</f>
        <v>#REF!</v>
      </c>
      <c r="AO297" s="3" t="e">
        <f>AD297*#REF!</f>
        <v>#REF!</v>
      </c>
      <c r="AP297" s="3" t="e">
        <f>AE297*#REF!</f>
        <v>#REF!</v>
      </c>
      <c r="AQ297" s="3" t="e">
        <f>AF297*#REF!</f>
        <v>#REF!</v>
      </c>
      <c r="AR297" s="3" t="e">
        <f>AG297*#REF!</f>
        <v>#REF!</v>
      </c>
    </row>
    <row r="298" spans="1:44" ht="15.75" hidden="1" customHeight="1" x14ac:dyDescent="0.35">
      <c r="A298" s="1" t="s">
        <v>22</v>
      </c>
      <c r="B298" s="1" t="s">
        <v>22</v>
      </c>
      <c r="C298" s="1" t="s">
        <v>22</v>
      </c>
      <c r="D298" s="1" t="s">
        <v>23</v>
      </c>
      <c r="E298" s="1" t="s">
        <v>326</v>
      </c>
      <c r="F298" s="1">
        <v>36839</v>
      </c>
      <c r="H298" s="1" t="s">
        <v>27</v>
      </c>
      <c r="I298" s="1">
        <v>0</v>
      </c>
      <c r="J298" s="1">
        <v>0.72</v>
      </c>
      <c r="K298" s="1">
        <v>3288481</v>
      </c>
      <c r="L298" s="1">
        <v>700</v>
      </c>
      <c r="M298" s="1">
        <v>2009</v>
      </c>
      <c r="N298" s="1">
        <v>2009</v>
      </c>
      <c r="O298" s="1">
        <v>14.5</v>
      </c>
      <c r="P298" s="1">
        <v>100</v>
      </c>
      <c r="Q298" s="1">
        <v>32</v>
      </c>
      <c r="R298" s="1">
        <v>40</v>
      </c>
      <c r="S298" s="1">
        <v>27</v>
      </c>
      <c r="T298" s="1">
        <v>0</v>
      </c>
      <c r="U298" s="1">
        <v>7.2781268949781101E-3</v>
      </c>
      <c r="V298" s="1">
        <v>700</v>
      </c>
      <c r="W298" s="3" t="e">
        <f>$V298*#REF!</f>
        <v>#REF!</v>
      </c>
      <c r="X298" s="3" t="e">
        <f>$V298*#REF!</f>
        <v>#REF!</v>
      </c>
      <c r="Y298" s="3" t="e">
        <f>$V298*#REF!</f>
        <v>#REF!</v>
      </c>
      <c r="Z298" s="3" t="e">
        <f>$V298*#REF!</f>
        <v>#REF!</v>
      </c>
      <c r="AA298" s="3" t="e">
        <f>$V298*#REF!</f>
        <v>#REF!</v>
      </c>
      <c r="AB298" s="3" t="e">
        <f>$V298*#REF!</f>
        <v>#REF!</v>
      </c>
      <c r="AC298" s="3" t="e">
        <f>$V298*#REF!</f>
        <v>#REF!</v>
      </c>
      <c r="AD298" s="3" t="e">
        <f>$V298*#REF!</f>
        <v>#REF!</v>
      </c>
      <c r="AE298" s="3" t="e">
        <f>$V298*#REF!</f>
        <v>#REF!</v>
      </c>
      <c r="AF298" s="3" t="e">
        <f>$V298*#REF!</f>
        <v>#REF!</v>
      </c>
      <c r="AG298" s="3" t="e">
        <f>$V298*#REF!</f>
        <v>#REF!</v>
      </c>
      <c r="AH298" s="3" t="e">
        <f>W298*#REF!</f>
        <v>#REF!</v>
      </c>
      <c r="AI298" s="3" t="e">
        <f>X298*#REF!</f>
        <v>#REF!</v>
      </c>
      <c r="AJ298" s="3" t="e">
        <f>Y298*#REF!</f>
        <v>#REF!</v>
      </c>
      <c r="AK298" s="3" t="e">
        <f>Z298*#REF!</f>
        <v>#REF!</v>
      </c>
      <c r="AL298" s="3" t="e">
        <f>AA298*#REF!</f>
        <v>#REF!</v>
      </c>
      <c r="AM298" s="3" t="e">
        <f>AB298*#REF!</f>
        <v>#REF!</v>
      </c>
      <c r="AN298" s="3" t="e">
        <f>AC298*#REF!</f>
        <v>#REF!</v>
      </c>
      <c r="AO298" s="3" t="e">
        <f>AD298*#REF!</f>
        <v>#REF!</v>
      </c>
      <c r="AP298" s="3" t="e">
        <f>AE298*#REF!</f>
        <v>#REF!</v>
      </c>
      <c r="AQ298" s="3" t="e">
        <f>AF298*#REF!</f>
        <v>#REF!</v>
      </c>
      <c r="AR298" s="3" t="e">
        <f>AG298*#REF!</f>
        <v>#REF!</v>
      </c>
    </row>
    <row r="299" spans="1:44" ht="15.75" hidden="1" customHeight="1" x14ac:dyDescent="0.35">
      <c r="A299" s="1" t="s">
        <v>22</v>
      </c>
      <c r="B299" s="1" t="s">
        <v>22</v>
      </c>
      <c r="C299" s="1" t="s">
        <v>22</v>
      </c>
      <c r="D299" s="1" t="s">
        <v>23</v>
      </c>
      <c r="E299" s="1" t="s">
        <v>327</v>
      </c>
      <c r="F299" s="1">
        <v>6167</v>
      </c>
      <c r="H299" s="1" t="s">
        <v>27</v>
      </c>
      <c r="I299" s="1">
        <v>0</v>
      </c>
      <c r="J299" s="1">
        <v>0.16</v>
      </c>
      <c r="K299" s="1">
        <v>11235446</v>
      </c>
      <c r="L299" s="1">
        <v>16900</v>
      </c>
      <c r="M299" s="1">
        <v>2017</v>
      </c>
      <c r="N299" s="1">
        <v>2017</v>
      </c>
      <c r="O299" s="1">
        <v>5.5</v>
      </c>
      <c r="P299" s="1">
        <v>900</v>
      </c>
      <c r="Q299" s="1">
        <v>0</v>
      </c>
      <c r="R299" s="1">
        <v>0</v>
      </c>
      <c r="S299" s="1">
        <v>0</v>
      </c>
      <c r="T299" s="1">
        <v>0</v>
      </c>
      <c r="U299" s="1">
        <v>1.44491363016748E-3</v>
      </c>
      <c r="V299" s="1">
        <v>11300</v>
      </c>
      <c r="W299" s="3" t="e">
        <f>$V299*#REF!</f>
        <v>#REF!</v>
      </c>
      <c r="X299" s="3" t="e">
        <f>$V299*#REF!</f>
        <v>#REF!</v>
      </c>
      <c r="Y299" s="3" t="e">
        <f>$V299*#REF!</f>
        <v>#REF!</v>
      </c>
      <c r="Z299" s="3" t="e">
        <f>$V299*#REF!</f>
        <v>#REF!</v>
      </c>
      <c r="AA299" s="3" t="e">
        <f>$V299*#REF!</f>
        <v>#REF!</v>
      </c>
      <c r="AB299" s="3" t="e">
        <f>$V299*#REF!</f>
        <v>#REF!</v>
      </c>
      <c r="AC299" s="3" t="e">
        <f>$V299*#REF!</f>
        <v>#REF!</v>
      </c>
      <c r="AD299" s="3" t="e">
        <f>$V299*#REF!</f>
        <v>#REF!</v>
      </c>
      <c r="AE299" s="3" t="e">
        <f>$V299*#REF!</f>
        <v>#REF!</v>
      </c>
      <c r="AF299" s="3" t="e">
        <f>$V299*#REF!</f>
        <v>#REF!</v>
      </c>
      <c r="AG299" s="3" t="e">
        <f>$V299*#REF!</f>
        <v>#REF!</v>
      </c>
      <c r="AH299" s="3" t="e">
        <f>W299*#REF!</f>
        <v>#REF!</v>
      </c>
      <c r="AI299" s="3" t="e">
        <f>X299*#REF!</f>
        <v>#REF!</v>
      </c>
      <c r="AJ299" s="3" t="e">
        <f>Y299*#REF!</f>
        <v>#REF!</v>
      </c>
      <c r="AK299" s="3" t="e">
        <f>Z299*#REF!</f>
        <v>#REF!</v>
      </c>
      <c r="AL299" s="3" t="e">
        <f>AA299*#REF!</f>
        <v>#REF!</v>
      </c>
      <c r="AM299" s="3" t="e">
        <f>AB299*#REF!</f>
        <v>#REF!</v>
      </c>
      <c r="AN299" s="3" t="e">
        <f>AC299*#REF!</f>
        <v>#REF!</v>
      </c>
      <c r="AO299" s="3" t="e">
        <f>AD299*#REF!</f>
        <v>#REF!</v>
      </c>
      <c r="AP299" s="3" t="e">
        <f>AE299*#REF!</f>
        <v>#REF!</v>
      </c>
      <c r="AQ299" s="3" t="e">
        <f>AF299*#REF!</f>
        <v>#REF!</v>
      </c>
      <c r="AR299" s="3" t="e">
        <f>AG299*#REF!</f>
        <v>#REF!</v>
      </c>
    </row>
    <row r="300" spans="1:44" ht="15.75" hidden="1" customHeight="1" x14ac:dyDescent="0.35">
      <c r="A300" s="1" t="s">
        <v>22</v>
      </c>
      <c r="B300" s="1" t="s">
        <v>22</v>
      </c>
      <c r="C300" s="1" t="s">
        <v>22</v>
      </c>
      <c r="D300" s="1" t="s">
        <v>23</v>
      </c>
      <c r="E300" s="1" t="s">
        <v>328</v>
      </c>
      <c r="F300" s="1">
        <v>4600</v>
      </c>
      <c r="H300" s="1" t="s">
        <v>27</v>
      </c>
      <c r="I300" s="1">
        <v>4.87</v>
      </c>
      <c r="J300" s="1">
        <v>5.87</v>
      </c>
      <c r="K300" s="1">
        <v>6080104</v>
      </c>
      <c r="L300" s="1">
        <v>12700</v>
      </c>
      <c r="M300" s="1">
        <v>2018</v>
      </c>
      <c r="N300" s="1">
        <v>2018</v>
      </c>
      <c r="O300" s="1">
        <v>2.5</v>
      </c>
      <c r="P300" s="1">
        <v>340</v>
      </c>
      <c r="Q300" s="1">
        <v>0</v>
      </c>
      <c r="R300" s="1">
        <v>0</v>
      </c>
      <c r="S300" s="1">
        <v>0</v>
      </c>
      <c r="T300" s="1">
        <v>0</v>
      </c>
      <c r="U300" s="1">
        <v>9.9479999910605695E-3</v>
      </c>
      <c r="V300" s="1">
        <v>7300</v>
      </c>
      <c r="W300" s="3" t="e">
        <f>$V300*#REF!</f>
        <v>#REF!</v>
      </c>
      <c r="X300" s="3" t="e">
        <f>$V300*#REF!</f>
        <v>#REF!</v>
      </c>
      <c r="Y300" s="3" t="e">
        <f>$V300*#REF!</f>
        <v>#REF!</v>
      </c>
      <c r="Z300" s="3" t="e">
        <f>$V300*#REF!</f>
        <v>#REF!</v>
      </c>
      <c r="AA300" s="3" t="e">
        <f>$V300*#REF!</f>
        <v>#REF!</v>
      </c>
      <c r="AB300" s="3" t="e">
        <f>$V300*#REF!</f>
        <v>#REF!</v>
      </c>
      <c r="AC300" s="3" t="e">
        <f>$V300*#REF!</f>
        <v>#REF!</v>
      </c>
      <c r="AD300" s="3" t="e">
        <f>$V300*#REF!</f>
        <v>#REF!</v>
      </c>
      <c r="AE300" s="3" t="e">
        <f>$V300*#REF!</f>
        <v>#REF!</v>
      </c>
      <c r="AF300" s="3" t="e">
        <f>$V300*#REF!</f>
        <v>#REF!</v>
      </c>
      <c r="AG300" s="3" t="e">
        <f>$V300*#REF!</f>
        <v>#REF!</v>
      </c>
      <c r="AH300" s="3" t="e">
        <f>W300*#REF!</f>
        <v>#REF!</v>
      </c>
      <c r="AI300" s="3" t="e">
        <f>X300*#REF!</f>
        <v>#REF!</v>
      </c>
      <c r="AJ300" s="3" t="e">
        <f>Y300*#REF!</f>
        <v>#REF!</v>
      </c>
      <c r="AK300" s="3" t="e">
        <f>Z300*#REF!</f>
        <v>#REF!</v>
      </c>
      <c r="AL300" s="3" t="e">
        <f>AA300*#REF!</f>
        <v>#REF!</v>
      </c>
      <c r="AM300" s="3" t="e">
        <f>AB300*#REF!</f>
        <v>#REF!</v>
      </c>
      <c r="AN300" s="3" t="e">
        <f>AC300*#REF!</f>
        <v>#REF!</v>
      </c>
      <c r="AO300" s="3" t="e">
        <f>AD300*#REF!</f>
        <v>#REF!</v>
      </c>
      <c r="AP300" s="3" t="e">
        <f>AE300*#REF!</f>
        <v>#REF!</v>
      </c>
      <c r="AQ300" s="3" t="e">
        <f>AF300*#REF!</f>
        <v>#REF!</v>
      </c>
      <c r="AR300" s="3" t="e">
        <f>AG300*#REF!</f>
        <v>#REF!</v>
      </c>
    </row>
    <row r="301" spans="1:44" ht="15.75" hidden="1" customHeight="1" x14ac:dyDescent="0.35">
      <c r="A301" s="1" t="s">
        <v>22</v>
      </c>
      <c r="B301" s="1" t="s">
        <v>22</v>
      </c>
      <c r="C301" s="1" t="s">
        <v>22</v>
      </c>
      <c r="D301" s="1" t="s">
        <v>23</v>
      </c>
      <c r="E301" s="1" t="s">
        <v>329</v>
      </c>
      <c r="F301" s="1">
        <v>7018</v>
      </c>
      <c r="H301" s="1" t="s">
        <v>27</v>
      </c>
      <c r="I301" s="1">
        <v>10.78</v>
      </c>
      <c r="J301" s="1">
        <v>15.72</v>
      </c>
      <c r="K301" s="1">
        <v>3288101</v>
      </c>
      <c r="L301" s="1">
        <v>4900</v>
      </c>
      <c r="M301" s="1">
        <v>2018</v>
      </c>
      <c r="N301" s="1">
        <v>2018</v>
      </c>
      <c r="O301" s="1">
        <v>13.5</v>
      </c>
      <c r="P301" s="1">
        <v>650</v>
      </c>
      <c r="Q301" s="1">
        <v>420</v>
      </c>
      <c r="R301" s="1">
        <v>140</v>
      </c>
      <c r="S301" s="1">
        <v>50</v>
      </c>
      <c r="T301" s="1">
        <v>29</v>
      </c>
      <c r="U301" s="1">
        <v>4.4839889992016303E-2</v>
      </c>
      <c r="V301" s="1">
        <v>4600</v>
      </c>
      <c r="W301" s="3" t="e">
        <f>$V301*#REF!</f>
        <v>#REF!</v>
      </c>
      <c r="X301" s="3" t="e">
        <f>$V301*#REF!</f>
        <v>#REF!</v>
      </c>
      <c r="Y301" s="3" t="e">
        <f>$V301*#REF!</f>
        <v>#REF!</v>
      </c>
      <c r="Z301" s="3" t="e">
        <f>$V301*#REF!</f>
        <v>#REF!</v>
      </c>
      <c r="AA301" s="3" t="e">
        <f>$V301*#REF!</f>
        <v>#REF!</v>
      </c>
      <c r="AB301" s="3" t="e">
        <f>$V301*#REF!</f>
        <v>#REF!</v>
      </c>
      <c r="AC301" s="3" t="e">
        <f>$V301*#REF!</f>
        <v>#REF!</v>
      </c>
      <c r="AD301" s="3" t="e">
        <f>$V301*#REF!</f>
        <v>#REF!</v>
      </c>
      <c r="AE301" s="3" t="e">
        <f>$V301*#REF!</f>
        <v>#REF!</v>
      </c>
      <c r="AF301" s="3" t="e">
        <f>$V301*#REF!</f>
        <v>#REF!</v>
      </c>
      <c r="AG301" s="3" t="e">
        <f>$V301*#REF!</f>
        <v>#REF!</v>
      </c>
      <c r="AH301" s="3" t="e">
        <f>W301*#REF!</f>
        <v>#REF!</v>
      </c>
      <c r="AI301" s="3" t="e">
        <f>X301*#REF!</f>
        <v>#REF!</v>
      </c>
      <c r="AJ301" s="3" t="e">
        <f>Y301*#REF!</f>
        <v>#REF!</v>
      </c>
      <c r="AK301" s="3" t="e">
        <f>Z301*#REF!</f>
        <v>#REF!</v>
      </c>
      <c r="AL301" s="3" t="e">
        <f>AA301*#REF!</f>
        <v>#REF!</v>
      </c>
      <c r="AM301" s="3" t="e">
        <f>AB301*#REF!</f>
        <v>#REF!</v>
      </c>
      <c r="AN301" s="3" t="e">
        <f>AC301*#REF!</f>
        <v>#REF!</v>
      </c>
      <c r="AO301" s="3" t="e">
        <f>AD301*#REF!</f>
        <v>#REF!</v>
      </c>
      <c r="AP301" s="3" t="e">
        <f>AE301*#REF!</f>
        <v>#REF!</v>
      </c>
      <c r="AQ301" s="3" t="e">
        <f>AF301*#REF!</f>
        <v>#REF!</v>
      </c>
      <c r="AR301" s="3" t="e">
        <f>AG301*#REF!</f>
        <v>#REF!</v>
      </c>
    </row>
    <row r="302" spans="1:44" ht="15.75" hidden="1" customHeight="1" x14ac:dyDescent="0.35">
      <c r="A302" s="1" t="s">
        <v>22</v>
      </c>
      <c r="B302" s="1" t="s">
        <v>22</v>
      </c>
      <c r="C302" s="1" t="s">
        <v>22</v>
      </c>
      <c r="D302" s="1" t="s">
        <v>23</v>
      </c>
      <c r="E302" s="1" t="s">
        <v>330</v>
      </c>
      <c r="F302" s="1">
        <v>5409</v>
      </c>
      <c r="H302" s="1" t="s">
        <v>25</v>
      </c>
      <c r="I302" s="1">
        <v>4.47</v>
      </c>
      <c r="J302" s="1">
        <v>5.09</v>
      </c>
      <c r="K302" s="1">
        <v>3712707</v>
      </c>
      <c r="L302" s="1">
        <v>21400</v>
      </c>
      <c r="M302" s="1">
        <v>2018</v>
      </c>
      <c r="N302" s="1">
        <v>2018</v>
      </c>
      <c r="O302" s="1">
        <v>4.5</v>
      </c>
      <c r="P302" s="1">
        <v>930</v>
      </c>
      <c r="Q302" s="1">
        <v>0</v>
      </c>
      <c r="R302" s="1">
        <v>0</v>
      </c>
      <c r="S302" s="1">
        <v>0</v>
      </c>
      <c r="T302" s="1">
        <v>0</v>
      </c>
      <c r="U302" s="1">
        <v>6.6698376394398297E-3</v>
      </c>
      <c r="V302" s="1">
        <v>13500</v>
      </c>
      <c r="W302" s="3" t="e">
        <f>$V302*#REF!</f>
        <v>#REF!</v>
      </c>
      <c r="X302" s="3" t="e">
        <f>$V302*#REF!</f>
        <v>#REF!</v>
      </c>
      <c r="Y302" s="3" t="e">
        <f>$V302*#REF!</f>
        <v>#REF!</v>
      </c>
      <c r="Z302" s="3" t="e">
        <f>$V302*#REF!</f>
        <v>#REF!</v>
      </c>
      <c r="AA302" s="3" t="e">
        <f>$V302*#REF!</f>
        <v>#REF!</v>
      </c>
      <c r="AB302" s="3" t="e">
        <f>$V302*#REF!</f>
        <v>#REF!</v>
      </c>
      <c r="AC302" s="3" t="e">
        <f>$V302*#REF!</f>
        <v>#REF!</v>
      </c>
      <c r="AD302" s="3" t="e">
        <f>$V302*#REF!</f>
        <v>#REF!</v>
      </c>
      <c r="AE302" s="3" t="e">
        <f>$V302*#REF!</f>
        <v>#REF!</v>
      </c>
      <c r="AF302" s="3" t="e">
        <f>$V302*#REF!</f>
        <v>#REF!</v>
      </c>
      <c r="AG302" s="3" t="e">
        <f>$V302*#REF!</f>
        <v>#REF!</v>
      </c>
      <c r="AH302" s="3" t="e">
        <f>W302*#REF!</f>
        <v>#REF!</v>
      </c>
      <c r="AI302" s="3" t="e">
        <f>X302*#REF!</f>
        <v>#REF!</v>
      </c>
      <c r="AJ302" s="3" t="e">
        <f>Y302*#REF!</f>
        <v>#REF!</v>
      </c>
      <c r="AK302" s="3" t="e">
        <f>Z302*#REF!</f>
        <v>#REF!</v>
      </c>
      <c r="AL302" s="3" t="e">
        <f>AA302*#REF!</f>
        <v>#REF!</v>
      </c>
      <c r="AM302" s="3" t="e">
        <f>AB302*#REF!</f>
        <v>#REF!</v>
      </c>
      <c r="AN302" s="3" t="e">
        <f>AC302*#REF!</f>
        <v>#REF!</v>
      </c>
      <c r="AO302" s="3" t="e">
        <f>AD302*#REF!</f>
        <v>#REF!</v>
      </c>
      <c r="AP302" s="3" t="e">
        <f>AE302*#REF!</f>
        <v>#REF!</v>
      </c>
      <c r="AQ302" s="3" t="e">
        <f>AF302*#REF!</f>
        <v>#REF!</v>
      </c>
      <c r="AR302" s="3" t="e">
        <f>AG302*#REF!</f>
        <v>#REF!</v>
      </c>
    </row>
    <row r="303" spans="1:44" ht="15.75" hidden="1" customHeight="1" x14ac:dyDescent="0.35">
      <c r="A303" s="1" t="s">
        <v>22</v>
      </c>
      <c r="B303" s="1" t="s">
        <v>22</v>
      </c>
      <c r="C303" s="1" t="s">
        <v>22</v>
      </c>
      <c r="D303" s="1" t="s">
        <v>23</v>
      </c>
      <c r="E303" s="1" t="s">
        <v>331</v>
      </c>
      <c r="F303" s="1">
        <v>6146</v>
      </c>
      <c r="H303" s="1" t="s">
        <v>27</v>
      </c>
      <c r="I303" s="1">
        <v>6.16</v>
      </c>
      <c r="J303" s="1">
        <v>6.89</v>
      </c>
      <c r="K303" s="1">
        <v>4219422</v>
      </c>
      <c r="L303" s="1">
        <v>26400</v>
      </c>
      <c r="M303" s="1">
        <v>2014</v>
      </c>
      <c r="N303" s="1">
        <v>2017</v>
      </c>
      <c r="O303" s="1">
        <v>2.5</v>
      </c>
      <c r="P303" s="1">
        <v>600</v>
      </c>
      <c r="Q303" s="1">
        <v>0</v>
      </c>
      <c r="R303" s="1">
        <v>0</v>
      </c>
      <c r="S303" s="1">
        <v>0</v>
      </c>
      <c r="T303" s="1">
        <v>0</v>
      </c>
      <c r="U303" s="1">
        <v>6.44809638259323E-3</v>
      </c>
      <c r="V303" s="1">
        <v>15000</v>
      </c>
      <c r="W303" s="3" t="e">
        <f>$V303*#REF!</f>
        <v>#REF!</v>
      </c>
      <c r="X303" s="3" t="e">
        <f>$V303*#REF!</f>
        <v>#REF!</v>
      </c>
      <c r="Y303" s="3" t="e">
        <f>$V303*#REF!</f>
        <v>#REF!</v>
      </c>
      <c r="Z303" s="3" t="e">
        <f>$V303*#REF!</f>
        <v>#REF!</v>
      </c>
      <c r="AA303" s="3" t="e">
        <f>$V303*#REF!</f>
        <v>#REF!</v>
      </c>
      <c r="AB303" s="3" t="e">
        <f>$V303*#REF!</f>
        <v>#REF!</v>
      </c>
      <c r="AC303" s="3" t="e">
        <f>$V303*#REF!</f>
        <v>#REF!</v>
      </c>
      <c r="AD303" s="3" t="e">
        <f>$V303*#REF!</f>
        <v>#REF!</v>
      </c>
      <c r="AE303" s="3" t="e">
        <f>$V303*#REF!</f>
        <v>#REF!</v>
      </c>
      <c r="AF303" s="3" t="e">
        <f>$V303*#REF!</f>
        <v>#REF!</v>
      </c>
      <c r="AG303" s="3" t="e">
        <f>$V303*#REF!</f>
        <v>#REF!</v>
      </c>
      <c r="AH303" s="3" t="e">
        <f>W303*#REF!</f>
        <v>#REF!</v>
      </c>
      <c r="AI303" s="3" t="e">
        <f>X303*#REF!</f>
        <v>#REF!</v>
      </c>
      <c r="AJ303" s="3" t="e">
        <f>Y303*#REF!</f>
        <v>#REF!</v>
      </c>
      <c r="AK303" s="3" t="e">
        <f>Z303*#REF!</f>
        <v>#REF!</v>
      </c>
      <c r="AL303" s="3" t="e">
        <f>AA303*#REF!</f>
        <v>#REF!</v>
      </c>
      <c r="AM303" s="3" t="e">
        <f>AB303*#REF!</f>
        <v>#REF!</v>
      </c>
      <c r="AN303" s="3" t="e">
        <f>AC303*#REF!</f>
        <v>#REF!</v>
      </c>
      <c r="AO303" s="3" t="e">
        <f>AD303*#REF!</f>
        <v>#REF!</v>
      </c>
      <c r="AP303" s="3" t="e">
        <f>AE303*#REF!</f>
        <v>#REF!</v>
      </c>
      <c r="AQ303" s="3" t="e">
        <f>AF303*#REF!</f>
        <v>#REF!</v>
      </c>
      <c r="AR303" s="3" t="e">
        <f>AG303*#REF!</f>
        <v>#REF!</v>
      </c>
    </row>
    <row r="304" spans="1:44" ht="15.75" hidden="1" customHeight="1" x14ac:dyDescent="0.35">
      <c r="A304" s="1" t="s">
        <v>22</v>
      </c>
      <c r="B304" s="1" t="s">
        <v>22</v>
      </c>
      <c r="C304" s="1" t="s">
        <v>22</v>
      </c>
      <c r="D304" s="1" t="s">
        <v>23</v>
      </c>
      <c r="E304" s="1" t="s">
        <v>332</v>
      </c>
      <c r="F304" s="1">
        <v>6203</v>
      </c>
      <c r="H304" s="1" t="s">
        <v>25</v>
      </c>
      <c r="I304" s="1">
        <v>4.3499999999999996</v>
      </c>
      <c r="J304" s="1">
        <v>4.82</v>
      </c>
      <c r="K304" s="1">
        <v>4748013</v>
      </c>
      <c r="L304" s="1">
        <v>44800</v>
      </c>
      <c r="M304" s="1">
        <v>2018</v>
      </c>
      <c r="N304" s="1">
        <v>2018</v>
      </c>
      <c r="O304" s="1">
        <v>13.5</v>
      </c>
      <c r="P304" s="1">
        <v>6000</v>
      </c>
      <c r="Q304" s="1">
        <v>4300</v>
      </c>
      <c r="R304" s="1">
        <v>1450</v>
      </c>
      <c r="S304" s="1">
        <v>270</v>
      </c>
      <c r="T304" s="1">
        <v>13</v>
      </c>
      <c r="U304" s="1">
        <v>4.2532465729461103E-3</v>
      </c>
      <c r="V304" s="1">
        <v>42500</v>
      </c>
      <c r="W304" s="3" t="e">
        <f>$V304*#REF!</f>
        <v>#REF!</v>
      </c>
      <c r="X304" s="3" t="e">
        <f>$V304*#REF!</f>
        <v>#REF!</v>
      </c>
      <c r="Y304" s="3" t="e">
        <f>$V304*#REF!</f>
        <v>#REF!</v>
      </c>
      <c r="Z304" s="3" t="e">
        <f>$V304*#REF!</f>
        <v>#REF!</v>
      </c>
      <c r="AA304" s="3" t="e">
        <f>$V304*#REF!</f>
        <v>#REF!</v>
      </c>
      <c r="AB304" s="3" t="e">
        <f>$V304*#REF!</f>
        <v>#REF!</v>
      </c>
      <c r="AC304" s="3" t="e">
        <f>$V304*#REF!</f>
        <v>#REF!</v>
      </c>
      <c r="AD304" s="3" t="e">
        <f>$V304*#REF!</f>
        <v>#REF!</v>
      </c>
      <c r="AE304" s="3" t="e">
        <f>$V304*#REF!</f>
        <v>#REF!</v>
      </c>
      <c r="AF304" s="3" t="e">
        <f>$V304*#REF!</f>
        <v>#REF!</v>
      </c>
      <c r="AG304" s="3" t="e">
        <f>$V304*#REF!</f>
        <v>#REF!</v>
      </c>
      <c r="AH304" s="3" t="e">
        <f>W304*#REF!</f>
        <v>#REF!</v>
      </c>
      <c r="AI304" s="3" t="e">
        <f>X304*#REF!</f>
        <v>#REF!</v>
      </c>
      <c r="AJ304" s="3" t="e">
        <f>Y304*#REF!</f>
        <v>#REF!</v>
      </c>
      <c r="AK304" s="3" t="e">
        <f>Z304*#REF!</f>
        <v>#REF!</v>
      </c>
      <c r="AL304" s="3" t="e">
        <f>AA304*#REF!</f>
        <v>#REF!</v>
      </c>
      <c r="AM304" s="3" t="e">
        <f>AB304*#REF!</f>
        <v>#REF!</v>
      </c>
      <c r="AN304" s="3" t="e">
        <f>AC304*#REF!</f>
        <v>#REF!</v>
      </c>
      <c r="AO304" s="3" t="e">
        <f>AD304*#REF!</f>
        <v>#REF!</v>
      </c>
      <c r="AP304" s="3" t="e">
        <f>AE304*#REF!</f>
        <v>#REF!</v>
      </c>
      <c r="AQ304" s="3" t="e">
        <f>AF304*#REF!</f>
        <v>#REF!</v>
      </c>
      <c r="AR304" s="3" t="e">
        <f>AG304*#REF!</f>
        <v>#REF!</v>
      </c>
    </row>
    <row r="305" spans="1:44" ht="15.75" hidden="1" customHeight="1" x14ac:dyDescent="0.35">
      <c r="A305" s="1" t="s">
        <v>22</v>
      </c>
      <c r="B305" s="1" t="s">
        <v>22</v>
      </c>
      <c r="C305" s="1" t="s">
        <v>22</v>
      </c>
      <c r="D305" s="1" t="s">
        <v>23</v>
      </c>
      <c r="E305" s="1" t="s">
        <v>333</v>
      </c>
      <c r="F305" s="1">
        <v>5218</v>
      </c>
      <c r="H305" s="1" t="s">
        <v>27</v>
      </c>
      <c r="I305" s="1">
        <v>20.170000000000002</v>
      </c>
      <c r="J305" s="1">
        <v>20.420000000000002</v>
      </c>
      <c r="K305" s="1">
        <v>3287256</v>
      </c>
      <c r="L305" s="1">
        <v>5200</v>
      </c>
      <c r="M305" s="1">
        <v>2016</v>
      </c>
      <c r="N305" s="1">
        <v>2016</v>
      </c>
      <c r="O305" s="1">
        <v>4.5</v>
      </c>
      <c r="P305" s="1">
        <v>240</v>
      </c>
      <c r="Q305" s="1">
        <v>0</v>
      </c>
      <c r="R305" s="1">
        <v>0</v>
      </c>
      <c r="S305" s="1">
        <v>0</v>
      </c>
      <c r="T305" s="1">
        <v>0</v>
      </c>
      <c r="U305" s="1">
        <v>2.6874192563117599E-3</v>
      </c>
      <c r="V305" s="1">
        <v>3300</v>
      </c>
      <c r="W305" s="3" t="e">
        <f>$V305*#REF!</f>
        <v>#REF!</v>
      </c>
      <c r="X305" s="3" t="e">
        <f>$V305*#REF!</f>
        <v>#REF!</v>
      </c>
      <c r="Y305" s="3" t="e">
        <f>$V305*#REF!</f>
        <v>#REF!</v>
      </c>
      <c r="Z305" s="3" t="e">
        <f>$V305*#REF!</f>
        <v>#REF!</v>
      </c>
      <c r="AA305" s="3" t="e">
        <f>$V305*#REF!</f>
        <v>#REF!</v>
      </c>
      <c r="AB305" s="3" t="e">
        <f>$V305*#REF!</f>
        <v>#REF!</v>
      </c>
      <c r="AC305" s="3" t="e">
        <f>$V305*#REF!</f>
        <v>#REF!</v>
      </c>
      <c r="AD305" s="3" t="e">
        <f>$V305*#REF!</f>
        <v>#REF!</v>
      </c>
      <c r="AE305" s="3" t="e">
        <f>$V305*#REF!</f>
        <v>#REF!</v>
      </c>
      <c r="AF305" s="3" t="e">
        <f>$V305*#REF!</f>
        <v>#REF!</v>
      </c>
      <c r="AG305" s="3" t="e">
        <f>$V305*#REF!</f>
        <v>#REF!</v>
      </c>
      <c r="AH305" s="3" t="e">
        <f>W305*#REF!</f>
        <v>#REF!</v>
      </c>
      <c r="AI305" s="3" t="e">
        <f>X305*#REF!</f>
        <v>#REF!</v>
      </c>
      <c r="AJ305" s="3" t="e">
        <f>Y305*#REF!</f>
        <v>#REF!</v>
      </c>
      <c r="AK305" s="3" t="e">
        <f>Z305*#REF!</f>
        <v>#REF!</v>
      </c>
      <c r="AL305" s="3" t="e">
        <f>AA305*#REF!</f>
        <v>#REF!</v>
      </c>
      <c r="AM305" s="3" t="e">
        <f>AB305*#REF!</f>
        <v>#REF!</v>
      </c>
      <c r="AN305" s="3" t="e">
        <f>AC305*#REF!</f>
        <v>#REF!</v>
      </c>
      <c r="AO305" s="3" t="e">
        <f>AD305*#REF!</f>
        <v>#REF!</v>
      </c>
      <c r="AP305" s="3" t="e">
        <f>AE305*#REF!</f>
        <v>#REF!</v>
      </c>
      <c r="AQ305" s="3" t="e">
        <f>AF305*#REF!</f>
        <v>#REF!</v>
      </c>
      <c r="AR305" s="3" t="e">
        <f>AG305*#REF!</f>
        <v>#REF!</v>
      </c>
    </row>
    <row r="306" spans="1:44" ht="15.75" hidden="1" customHeight="1" x14ac:dyDescent="0.35">
      <c r="A306" s="1" t="s">
        <v>22</v>
      </c>
      <c r="B306" s="1" t="s">
        <v>22</v>
      </c>
      <c r="C306" s="1" t="s">
        <v>22</v>
      </c>
      <c r="D306" s="1" t="s">
        <v>23</v>
      </c>
      <c r="E306" s="1" t="s">
        <v>334</v>
      </c>
      <c r="F306" s="1">
        <v>4643</v>
      </c>
      <c r="H306" s="1" t="s">
        <v>27</v>
      </c>
      <c r="I306" s="1">
        <v>26.97</v>
      </c>
      <c r="J306" s="1">
        <v>27.37</v>
      </c>
      <c r="K306" s="1">
        <v>5156394</v>
      </c>
      <c r="L306" s="1">
        <v>500</v>
      </c>
      <c r="M306" s="1">
        <v>2014</v>
      </c>
      <c r="N306" s="1">
        <v>2014</v>
      </c>
      <c r="O306" s="1">
        <v>13</v>
      </c>
      <c r="P306" s="1">
        <v>65</v>
      </c>
      <c r="Q306" s="1">
        <v>60</v>
      </c>
      <c r="R306" s="1">
        <v>6</v>
      </c>
      <c r="S306" s="1">
        <v>0</v>
      </c>
      <c r="T306" s="1">
        <v>0</v>
      </c>
      <c r="U306" s="1">
        <v>3.7803375059851101E-3</v>
      </c>
      <c r="V306" s="1">
        <v>470</v>
      </c>
      <c r="W306" s="3" t="e">
        <f>$V306*#REF!</f>
        <v>#REF!</v>
      </c>
      <c r="X306" s="3" t="e">
        <f>$V306*#REF!</f>
        <v>#REF!</v>
      </c>
      <c r="Y306" s="3" t="e">
        <f>$V306*#REF!</f>
        <v>#REF!</v>
      </c>
      <c r="Z306" s="3" t="e">
        <f>$V306*#REF!</f>
        <v>#REF!</v>
      </c>
      <c r="AA306" s="3" t="e">
        <f>$V306*#REF!</f>
        <v>#REF!</v>
      </c>
      <c r="AB306" s="3" t="e">
        <f>$V306*#REF!</f>
        <v>#REF!</v>
      </c>
      <c r="AC306" s="3" t="e">
        <f>$V306*#REF!</f>
        <v>#REF!</v>
      </c>
      <c r="AD306" s="3" t="e">
        <f>$V306*#REF!</f>
        <v>#REF!</v>
      </c>
      <c r="AE306" s="3" t="e">
        <f>$V306*#REF!</f>
        <v>#REF!</v>
      </c>
      <c r="AF306" s="3" t="e">
        <f>$V306*#REF!</f>
        <v>#REF!</v>
      </c>
      <c r="AG306" s="3" t="e">
        <f>$V306*#REF!</f>
        <v>#REF!</v>
      </c>
      <c r="AH306" s="3" t="e">
        <f>W306*#REF!</f>
        <v>#REF!</v>
      </c>
      <c r="AI306" s="3" t="e">
        <f>X306*#REF!</f>
        <v>#REF!</v>
      </c>
      <c r="AJ306" s="3" t="e">
        <f>Y306*#REF!</f>
        <v>#REF!</v>
      </c>
      <c r="AK306" s="3" t="e">
        <f>Z306*#REF!</f>
        <v>#REF!</v>
      </c>
      <c r="AL306" s="3" t="e">
        <f>AA306*#REF!</f>
        <v>#REF!</v>
      </c>
      <c r="AM306" s="3" t="e">
        <f>AB306*#REF!</f>
        <v>#REF!</v>
      </c>
      <c r="AN306" s="3" t="e">
        <f>AC306*#REF!</f>
        <v>#REF!</v>
      </c>
      <c r="AO306" s="3" t="e">
        <f>AD306*#REF!</f>
        <v>#REF!</v>
      </c>
      <c r="AP306" s="3" t="e">
        <f>AE306*#REF!</f>
        <v>#REF!</v>
      </c>
      <c r="AQ306" s="3" t="e">
        <f>AF306*#REF!</f>
        <v>#REF!</v>
      </c>
      <c r="AR306" s="3" t="e">
        <f>AG306*#REF!</f>
        <v>#REF!</v>
      </c>
    </row>
    <row r="307" spans="1:44" ht="15.75" hidden="1" customHeight="1" x14ac:dyDescent="0.35">
      <c r="A307" s="1" t="s">
        <v>22</v>
      </c>
      <c r="B307" s="1" t="s">
        <v>22</v>
      </c>
      <c r="C307" s="1" t="s">
        <v>22</v>
      </c>
      <c r="D307" s="1" t="s">
        <v>23</v>
      </c>
      <c r="E307" s="1" t="s">
        <v>335</v>
      </c>
      <c r="F307" s="1">
        <v>4646</v>
      </c>
      <c r="H307" s="1" t="s">
        <v>27</v>
      </c>
      <c r="I307" s="1">
        <v>4.1100000000000003</v>
      </c>
      <c r="J307" s="1">
        <v>7.74</v>
      </c>
      <c r="K307" s="1">
        <v>4696125</v>
      </c>
      <c r="L307" s="1">
        <v>6900</v>
      </c>
      <c r="M307" s="1">
        <v>2017</v>
      </c>
      <c r="N307" s="1">
        <v>2017</v>
      </c>
      <c r="O307" s="1">
        <v>7</v>
      </c>
      <c r="P307" s="1">
        <v>490</v>
      </c>
      <c r="Q307" s="1">
        <v>400</v>
      </c>
      <c r="R307" s="1">
        <v>85</v>
      </c>
      <c r="S307" s="1">
        <v>7</v>
      </c>
      <c r="T307" s="1">
        <v>2</v>
      </c>
      <c r="U307" s="1">
        <v>3.4380065303108602E-2</v>
      </c>
      <c r="V307" s="1">
        <v>5000</v>
      </c>
      <c r="W307" s="3" t="e">
        <f>$V307*#REF!</f>
        <v>#REF!</v>
      </c>
      <c r="X307" s="3" t="e">
        <f>$V307*#REF!</f>
        <v>#REF!</v>
      </c>
      <c r="Y307" s="3" t="e">
        <f>$V307*#REF!</f>
        <v>#REF!</v>
      </c>
      <c r="Z307" s="3" t="e">
        <f>$V307*#REF!</f>
        <v>#REF!</v>
      </c>
      <c r="AA307" s="3" t="e">
        <f>$V307*#REF!</f>
        <v>#REF!</v>
      </c>
      <c r="AB307" s="3" t="e">
        <f>$V307*#REF!</f>
        <v>#REF!</v>
      </c>
      <c r="AC307" s="3" t="e">
        <f>$V307*#REF!</f>
        <v>#REF!</v>
      </c>
      <c r="AD307" s="3" t="e">
        <f>$V307*#REF!</f>
        <v>#REF!</v>
      </c>
      <c r="AE307" s="3" t="e">
        <f>$V307*#REF!</f>
        <v>#REF!</v>
      </c>
      <c r="AF307" s="3" t="e">
        <f>$V307*#REF!</f>
        <v>#REF!</v>
      </c>
      <c r="AG307" s="3" t="e">
        <f>$V307*#REF!</f>
        <v>#REF!</v>
      </c>
      <c r="AH307" s="3" t="e">
        <f>W307*#REF!</f>
        <v>#REF!</v>
      </c>
      <c r="AI307" s="3" t="e">
        <f>X307*#REF!</f>
        <v>#REF!</v>
      </c>
      <c r="AJ307" s="3" t="e">
        <f>Y307*#REF!</f>
        <v>#REF!</v>
      </c>
      <c r="AK307" s="3" t="e">
        <f>Z307*#REF!</f>
        <v>#REF!</v>
      </c>
      <c r="AL307" s="3" t="e">
        <f>AA307*#REF!</f>
        <v>#REF!</v>
      </c>
      <c r="AM307" s="3" t="e">
        <f>AB307*#REF!</f>
        <v>#REF!</v>
      </c>
      <c r="AN307" s="3" t="e">
        <f>AC307*#REF!</f>
        <v>#REF!</v>
      </c>
      <c r="AO307" s="3" t="e">
        <f>AD307*#REF!</f>
        <v>#REF!</v>
      </c>
      <c r="AP307" s="3" t="e">
        <f>AE307*#REF!</f>
        <v>#REF!</v>
      </c>
      <c r="AQ307" s="3" t="e">
        <f>AF307*#REF!</f>
        <v>#REF!</v>
      </c>
      <c r="AR307" s="3" t="e">
        <f>AG307*#REF!</f>
        <v>#REF!</v>
      </c>
    </row>
    <row r="308" spans="1:44" ht="15.75" hidden="1" customHeight="1" x14ac:dyDescent="0.35">
      <c r="A308" s="1" t="s">
        <v>22</v>
      </c>
      <c r="B308" s="1" t="s">
        <v>22</v>
      </c>
      <c r="C308" s="1" t="s">
        <v>22</v>
      </c>
      <c r="D308" s="1" t="s">
        <v>23</v>
      </c>
      <c r="E308" s="1" t="s">
        <v>336</v>
      </c>
      <c r="F308" s="1">
        <v>7200</v>
      </c>
      <c r="H308" s="1" t="s">
        <v>27</v>
      </c>
      <c r="I308" s="1">
        <v>58.88</v>
      </c>
      <c r="J308" s="1">
        <v>62.08</v>
      </c>
      <c r="K308" s="1">
        <v>11942285</v>
      </c>
      <c r="L308" s="1">
        <v>6100</v>
      </c>
      <c r="M308" s="1">
        <v>2016</v>
      </c>
      <c r="N308" s="1">
        <v>2017</v>
      </c>
      <c r="O308" s="1">
        <v>23</v>
      </c>
      <c r="P308" s="1">
        <v>1400</v>
      </c>
      <c r="Q308" s="1">
        <v>370</v>
      </c>
      <c r="R308" s="1">
        <v>370</v>
      </c>
      <c r="S308" s="1">
        <v>600</v>
      </c>
      <c r="T308" s="1">
        <v>5</v>
      </c>
      <c r="U308" s="1">
        <v>3.3467738148886997E-2</v>
      </c>
      <c r="V308" s="1">
        <v>7600</v>
      </c>
      <c r="W308" s="3" t="e">
        <f>$V308*#REF!</f>
        <v>#REF!</v>
      </c>
      <c r="X308" s="3" t="e">
        <f>$V308*#REF!</f>
        <v>#REF!</v>
      </c>
      <c r="Y308" s="3" t="e">
        <f>$V308*#REF!</f>
        <v>#REF!</v>
      </c>
      <c r="Z308" s="3" t="e">
        <f>$V308*#REF!</f>
        <v>#REF!</v>
      </c>
      <c r="AA308" s="3" t="e">
        <f>$V308*#REF!</f>
        <v>#REF!</v>
      </c>
      <c r="AB308" s="3" t="e">
        <f>$V308*#REF!</f>
        <v>#REF!</v>
      </c>
      <c r="AC308" s="3" t="e">
        <f>$V308*#REF!</f>
        <v>#REF!</v>
      </c>
      <c r="AD308" s="3" t="e">
        <f>$V308*#REF!</f>
        <v>#REF!</v>
      </c>
      <c r="AE308" s="3" t="e">
        <f>$V308*#REF!</f>
        <v>#REF!</v>
      </c>
      <c r="AF308" s="3" t="e">
        <f>$V308*#REF!</f>
        <v>#REF!</v>
      </c>
      <c r="AG308" s="3" t="e">
        <f>$V308*#REF!</f>
        <v>#REF!</v>
      </c>
      <c r="AH308" s="3" t="e">
        <f>W308*#REF!</f>
        <v>#REF!</v>
      </c>
      <c r="AI308" s="3" t="e">
        <f>X308*#REF!</f>
        <v>#REF!</v>
      </c>
      <c r="AJ308" s="3" t="e">
        <f>Y308*#REF!</f>
        <v>#REF!</v>
      </c>
      <c r="AK308" s="3" t="e">
        <f>Z308*#REF!</f>
        <v>#REF!</v>
      </c>
      <c r="AL308" s="3" t="e">
        <f>AA308*#REF!</f>
        <v>#REF!</v>
      </c>
      <c r="AM308" s="3" t="e">
        <f>AB308*#REF!</f>
        <v>#REF!</v>
      </c>
      <c r="AN308" s="3" t="e">
        <f>AC308*#REF!</f>
        <v>#REF!</v>
      </c>
      <c r="AO308" s="3" t="e">
        <f>AD308*#REF!</f>
        <v>#REF!</v>
      </c>
      <c r="AP308" s="3" t="e">
        <f>AE308*#REF!</f>
        <v>#REF!</v>
      </c>
      <c r="AQ308" s="3" t="e">
        <f>AF308*#REF!</f>
        <v>#REF!</v>
      </c>
      <c r="AR308" s="3" t="e">
        <f>AG308*#REF!</f>
        <v>#REF!</v>
      </c>
    </row>
    <row r="309" spans="1:44" ht="15.75" hidden="1" customHeight="1" x14ac:dyDescent="0.35">
      <c r="A309" s="1" t="s">
        <v>22</v>
      </c>
      <c r="B309" s="1" t="s">
        <v>22</v>
      </c>
      <c r="C309" s="1" t="s">
        <v>22</v>
      </c>
      <c r="D309" s="1" t="s">
        <v>23</v>
      </c>
      <c r="E309" s="1" t="s">
        <v>337</v>
      </c>
      <c r="F309" s="1">
        <v>5639</v>
      </c>
      <c r="H309" s="1" t="s">
        <v>25</v>
      </c>
      <c r="I309" s="1">
        <v>1.25</v>
      </c>
      <c r="J309" s="1">
        <v>2.29</v>
      </c>
      <c r="K309" s="1">
        <v>3287416</v>
      </c>
      <c r="L309" s="1">
        <v>17100</v>
      </c>
      <c r="M309" s="1">
        <v>2016</v>
      </c>
      <c r="N309" s="1">
        <v>2018</v>
      </c>
      <c r="O309" s="1">
        <v>4</v>
      </c>
      <c r="P309" s="1">
        <v>680</v>
      </c>
      <c r="Q309" s="1">
        <v>0</v>
      </c>
      <c r="R309" s="1">
        <v>0</v>
      </c>
      <c r="S309" s="1">
        <v>0</v>
      </c>
      <c r="T309" s="1">
        <v>0</v>
      </c>
      <c r="U309" s="1">
        <v>1.05603595112411E-2</v>
      </c>
      <c r="V309" s="1">
        <v>10600</v>
      </c>
      <c r="W309" s="3" t="e">
        <f>$V309*#REF!</f>
        <v>#REF!</v>
      </c>
      <c r="X309" s="3" t="e">
        <f>$V309*#REF!</f>
        <v>#REF!</v>
      </c>
      <c r="Y309" s="3" t="e">
        <f>$V309*#REF!</f>
        <v>#REF!</v>
      </c>
      <c r="Z309" s="3" t="e">
        <f>$V309*#REF!</f>
        <v>#REF!</v>
      </c>
      <c r="AA309" s="3" t="e">
        <f>$V309*#REF!</f>
        <v>#REF!</v>
      </c>
      <c r="AB309" s="3" t="e">
        <f>$V309*#REF!</f>
        <v>#REF!</v>
      </c>
      <c r="AC309" s="3" t="e">
        <f>$V309*#REF!</f>
        <v>#REF!</v>
      </c>
      <c r="AD309" s="3" t="e">
        <f>$V309*#REF!</f>
        <v>#REF!</v>
      </c>
      <c r="AE309" s="3" t="e">
        <f>$V309*#REF!</f>
        <v>#REF!</v>
      </c>
      <c r="AF309" s="3" t="e">
        <f>$V309*#REF!</f>
        <v>#REF!</v>
      </c>
      <c r="AG309" s="3" t="e">
        <f>$V309*#REF!</f>
        <v>#REF!</v>
      </c>
      <c r="AH309" s="3" t="e">
        <f>W309*#REF!</f>
        <v>#REF!</v>
      </c>
      <c r="AI309" s="3" t="e">
        <f>X309*#REF!</f>
        <v>#REF!</v>
      </c>
      <c r="AJ309" s="3" t="e">
        <f>Y309*#REF!</f>
        <v>#REF!</v>
      </c>
      <c r="AK309" s="3" t="e">
        <f>Z309*#REF!</f>
        <v>#REF!</v>
      </c>
      <c r="AL309" s="3" t="e">
        <f>AA309*#REF!</f>
        <v>#REF!</v>
      </c>
      <c r="AM309" s="3" t="e">
        <f>AB309*#REF!</f>
        <v>#REF!</v>
      </c>
      <c r="AN309" s="3" t="e">
        <f>AC309*#REF!</f>
        <v>#REF!</v>
      </c>
      <c r="AO309" s="3" t="e">
        <f>AD309*#REF!</f>
        <v>#REF!</v>
      </c>
      <c r="AP309" s="3" t="e">
        <f>AE309*#REF!</f>
        <v>#REF!</v>
      </c>
      <c r="AQ309" s="3" t="e">
        <f>AF309*#REF!</f>
        <v>#REF!</v>
      </c>
      <c r="AR309" s="3" t="e">
        <f>AG309*#REF!</f>
        <v>#REF!</v>
      </c>
    </row>
    <row r="310" spans="1:44" ht="15.75" hidden="1" customHeight="1" x14ac:dyDescent="0.35">
      <c r="A310" s="1" t="s">
        <v>22</v>
      </c>
      <c r="B310" s="1" t="s">
        <v>22</v>
      </c>
      <c r="C310" s="1" t="s">
        <v>22</v>
      </c>
      <c r="D310" s="1" t="s">
        <v>23</v>
      </c>
      <c r="E310" s="1" t="s">
        <v>338</v>
      </c>
      <c r="F310" s="1">
        <v>7200</v>
      </c>
      <c r="H310" s="1" t="s">
        <v>27</v>
      </c>
      <c r="I310" s="1">
        <v>198.99</v>
      </c>
      <c r="J310" s="1">
        <v>205.81</v>
      </c>
      <c r="K310" s="1">
        <v>3288194</v>
      </c>
      <c r="L310" s="1">
        <v>4500</v>
      </c>
      <c r="M310" s="1">
        <v>2018</v>
      </c>
      <c r="N310" s="1">
        <v>2018</v>
      </c>
      <c r="O310" s="1">
        <v>20</v>
      </c>
      <c r="P310" s="1">
        <v>900</v>
      </c>
      <c r="Q310" s="1">
        <v>300</v>
      </c>
      <c r="R310" s="1">
        <v>190</v>
      </c>
      <c r="S310" s="1">
        <v>400</v>
      </c>
      <c r="T310" s="1">
        <v>12</v>
      </c>
      <c r="U310" s="1">
        <v>7.1570673530001405E-2</v>
      </c>
      <c r="V310" s="1">
        <v>5300</v>
      </c>
      <c r="W310" s="3" t="e">
        <f>$V310*#REF!</f>
        <v>#REF!</v>
      </c>
      <c r="X310" s="3" t="e">
        <f>$V310*#REF!</f>
        <v>#REF!</v>
      </c>
      <c r="Y310" s="3" t="e">
        <f>$V310*#REF!</f>
        <v>#REF!</v>
      </c>
      <c r="Z310" s="3" t="e">
        <f>$V310*#REF!</f>
        <v>#REF!</v>
      </c>
      <c r="AA310" s="3" t="e">
        <f>$V310*#REF!</f>
        <v>#REF!</v>
      </c>
      <c r="AB310" s="3" t="e">
        <f>$V310*#REF!</f>
        <v>#REF!</v>
      </c>
      <c r="AC310" s="3" t="e">
        <f>$V310*#REF!</f>
        <v>#REF!</v>
      </c>
      <c r="AD310" s="3" t="e">
        <f>$V310*#REF!</f>
        <v>#REF!</v>
      </c>
      <c r="AE310" s="3" t="e">
        <f>$V310*#REF!</f>
        <v>#REF!</v>
      </c>
      <c r="AF310" s="3" t="e">
        <f>$V310*#REF!</f>
        <v>#REF!</v>
      </c>
      <c r="AG310" s="3" t="e">
        <f>$V310*#REF!</f>
        <v>#REF!</v>
      </c>
      <c r="AH310" s="3" t="e">
        <f>W310*#REF!</f>
        <v>#REF!</v>
      </c>
      <c r="AI310" s="3" t="e">
        <f>X310*#REF!</f>
        <v>#REF!</v>
      </c>
      <c r="AJ310" s="3" t="e">
        <f>Y310*#REF!</f>
        <v>#REF!</v>
      </c>
      <c r="AK310" s="3" t="e">
        <f>Z310*#REF!</f>
        <v>#REF!</v>
      </c>
      <c r="AL310" s="3" t="e">
        <f>AA310*#REF!</f>
        <v>#REF!</v>
      </c>
      <c r="AM310" s="3" t="e">
        <f>AB310*#REF!</f>
        <v>#REF!</v>
      </c>
      <c r="AN310" s="3" t="e">
        <f>AC310*#REF!</f>
        <v>#REF!</v>
      </c>
      <c r="AO310" s="3" t="e">
        <f>AD310*#REF!</f>
        <v>#REF!</v>
      </c>
      <c r="AP310" s="3" t="e">
        <f>AE310*#REF!</f>
        <v>#REF!</v>
      </c>
      <c r="AQ310" s="3" t="e">
        <f>AF310*#REF!</f>
        <v>#REF!</v>
      </c>
      <c r="AR310" s="3" t="e">
        <f>AG310*#REF!</f>
        <v>#REF!</v>
      </c>
    </row>
    <row r="311" spans="1:44" ht="15.75" hidden="1" customHeight="1" x14ac:dyDescent="0.35">
      <c r="A311" s="1" t="s">
        <v>22</v>
      </c>
      <c r="B311" s="1" t="s">
        <v>22</v>
      </c>
      <c r="C311" s="1" t="s">
        <v>22</v>
      </c>
      <c r="D311" s="1" t="s">
        <v>23</v>
      </c>
      <c r="E311" s="1" t="s">
        <v>339</v>
      </c>
      <c r="F311" s="1">
        <v>3498</v>
      </c>
      <c r="H311" s="1" t="s">
        <v>27</v>
      </c>
      <c r="I311" s="1">
        <v>0</v>
      </c>
      <c r="J311" s="1">
        <v>0.57999999999999996</v>
      </c>
      <c r="K311" s="1">
        <v>3286412</v>
      </c>
      <c r="L311" s="1">
        <v>850</v>
      </c>
      <c r="M311" s="1">
        <v>2017</v>
      </c>
      <c r="N311" s="1">
        <v>2018</v>
      </c>
      <c r="O311" s="1">
        <v>17.5</v>
      </c>
      <c r="P311" s="1">
        <v>150</v>
      </c>
      <c r="Q311" s="1">
        <v>60</v>
      </c>
      <c r="R311" s="1">
        <v>55</v>
      </c>
      <c r="S311" s="1">
        <v>39</v>
      </c>
      <c r="T311" s="1">
        <v>0</v>
      </c>
      <c r="U311" s="1">
        <v>5.9110231417234703E-3</v>
      </c>
      <c r="V311" s="1">
        <v>950</v>
      </c>
      <c r="W311" s="3" t="e">
        <f>$V311*#REF!</f>
        <v>#REF!</v>
      </c>
      <c r="X311" s="3" t="e">
        <f>$V311*#REF!</f>
        <v>#REF!</v>
      </c>
      <c r="Y311" s="3" t="e">
        <f>$V311*#REF!</f>
        <v>#REF!</v>
      </c>
      <c r="Z311" s="3" t="e">
        <f>$V311*#REF!</f>
        <v>#REF!</v>
      </c>
      <c r="AA311" s="3" t="e">
        <f>$V311*#REF!</f>
        <v>#REF!</v>
      </c>
      <c r="AB311" s="3" t="e">
        <f>$V311*#REF!</f>
        <v>#REF!</v>
      </c>
      <c r="AC311" s="3" t="e">
        <f>$V311*#REF!</f>
        <v>#REF!</v>
      </c>
      <c r="AD311" s="3" t="e">
        <f>$V311*#REF!</f>
        <v>#REF!</v>
      </c>
      <c r="AE311" s="3" t="e">
        <f>$V311*#REF!</f>
        <v>#REF!</v>
      </c>
      <c r="AF311" s="3" t="e">
        <f>$V311*#REF!</f>
        <v>#REF!</v>
      </c>
      <c r="AG311" s="3" t="e">
        <f>$V311*#REF!</f>
        <v>#REF!</v>
      </c>
      <c r="AH311" s="3" t="e">
        <f>W311*#REF!</f>
        <v>#REF!</v>
      </c>
      <c r="AI311" s="3" t="e">
        <f>X311*#REF!</f>
        <v>#REF!</v>
      </c>
      <c r="AJ311" s="3" t="e">
        <f>Y311*#REF!</f>
        <v>#REF!</v>
      </c>
      <c r="AK311" s="3" t="e">
        <f>Z311*#REF!</f>
        <v>#REF!</v>
      </c>
      <c r="AL311" s="3" t="e">
        <f>AA311*#REF!</f>
        <v>#REF!</v>
      </c>
      <c r="AM311" s="3" t="e">
        <f>AB311*#REF!</f>
        <v>#REF!</v>
      </c>
      <c r="AN311" s="3" t="e">
        <f>AC311*#REF!</f>
        <v>#REF!</v>
      </c>
      <c r="AO311" s="3" t="e">
        <f>AD311*#REF!</f>
        <v>#REF!</v>
      </c>
      <c r="AP311" s="3" t="e">
        <f>AE311*#REF!</f>
        <v>#REF!</v>
      </c>
      <c r="AQ311" s="3" t="e">
        <f>AF311*#REF!</f>
        <v>#REF!</v>
      </c>
      <c r="AR311" s="3" t="e">
        <f>AG311*#REF!</f>
        <v>#REF!</v>
      </c>
    </row>
    <row r="312" spans="1:44" ht="15.75" hidden="1" customHeight="1" x14ac:dyDescent="0.35">
      <c r="A312" s="1" t="s">
        <v>22</v>
      </c>
      <c r="B312" s="1" t="s">
        <v>22</v>
      </c>
      <c r="C312" s="1" t="s">
        <v>22</v>
      </c>
      <c r="D312" s="1" t="s">
        <v>23</v>
      </c>
      <c r="E312" s="1" t="s">
        <v>340</v>
      </c>
      <c r="F312" s="1">
        <v>3855</v>
      </c>
      <c r="H312" s="1" t="s">
        <v>27</v>
      </c>
      <c r="I312" s="1">
        <v>32.200000000000003</v>
      </c>
      <c r="J312" s="1">
        <v>40.880000000000003</v>
      </c>
      <c r="K312" s="1">
        <v>5155398</v>
      </c>
      <c r="L312" s="1">
        <v>1400</v>
      </c>
      <c r="M312" s="1">
        <v>2015</v>
      </c>
      <c r="N312" s="1">
        <v>2015</v>
      </c>
      <c r="O312" s="1">
        <v>8.5</v>
      </c>
      <c r="P312" s="1">
        <v>120</v>
      </c>
      <c r="Q312" s="1">
        <v>70</v>
      </c>
      <c r="R312" s="1">
        <v>39</v>
      </c>
      <c r="S312" s="1">
        <v>11</v>
      </c>
      <c r="T312" s="1">
        <v>0</v>
      </c>
      <c r="U312" s="1">
        <v>9.2016733278174098E-2</v>
      </c>
      <c r="V312" s="1">
        <v>1100</v>
      </c>
      <c r="W312" s="3" t="e">
        <f>$V312*#REF!</f>
        <v>#REF!</v>
      </c>
      <c r="X312" s="3" t="e">
        <f>$V312*#REF!</f>
        <v>#REF!</v>
      </c>
      <c r="Y312" s="3" t="e">
        <f>$V312*#REF!</f>
        <v>#REF!</v>
      </c>
      <c r="Z312" s="3" t="e">
        <f>$V312*#REF!</f>
        <v>#REF!</v>
      </c>
      <c r="AA312" s="3" t="e">
        <f>$V312*#REF!</f>
        <v>#REF!</v>
      </c>
      <c r="AB312" s="3" t="e">
        <f>$V312*#REF!</f>
        <v>#REF!</v>
      </c>
      <c r="AC312" s="3" t="e">
        <f>$V312*#REF!</f>
        <v>#REF!</v>
      </c>
      <c r="AD312" s="3" t="e">
        <f>$V312*#REF!</f>
        <v>#REF!</v>
      </c>
      <c r="AE312" s="3" t="e">
        <f>$V312*#REF!</f>
        <v>#REF!</v>
      </c>
      <c r="AF312" s="3" t="e">
        <f>$V312*#REF!</f>
        <v>#REF!</v>
      </c>
      <c r="AG312" s="3" t="e">
        <f>$V312*#REF!</f>
        <v>#REF!</v>
      </c>
      <c r="AH312" s="3" t="e">
        <f>W312*#REF!</f>
        <v>#REF!</v>
      </c>
      <c r="AI312" s="3" t="e">
        <f>X312*#REF!</f>
        <v>#REF!</v>
      </c>
      <c r="AJ312" s="3" t="e">
        <f>Y312*#REF!</f>
        <v>#REF!</v>
      </c>
      <c r="AK312" s="3" t="e">
        <f>Z312*#REF!</f>
        <v>#REF!</v>
      </c>
      <c r="AL312" s="3" t="e">
        <f>AA312*#REF!</f>
        <v>#REF!</v>
      </c>
      <c r="AM312" s="3" t="e">
        <f>AB312*#REF!</f>
        <v>#REF!</v>
      </c>
      <c r="AN312" s="3" t="e">
        <f>AC312*#REF!</f>
        <v>#REF!</v>
      </c>
      <c r="AO312" s="3" t="e">
        <f>AD312*#REF!</f>
        <v>#REF!</v>
      </c>
      <c r="AP312" s="3" t="e">
        <f>AE312*#REF!</f>
        <v>#REF!</v>
      </c>
      <c r="AQ312" s="3" t="e">
        <f>AF312*#REF!</f>
        <v>#REF!</v>
      </c>
      <c r="AR312" s="3" t="e">
        <f>AG312*#REF!</f>
        <v>#REF!</v>
      </c>
    </row>
    <row r="313" spans="1:44" ht="15.75" hidden="1" customHeight="1" x14ac:dyDescent="0.35">
      <c r="A313" s="1" t="s">
        <v>22</v>
      </c>
      <c r="B313" s="1" t="s">
        <v>22</v>
      </c>
      <c r="C313" s="1" t="s">
        <v>22</v>
      </c>
      <c r="D313" s="1" t="s">
        <v>23</v>
      </c>
      <c r="E313" s="1" t="s">
        <v>341</v>
      </c>
      <c r="F313" s="1">
        <v>3500</v>
      </c>
      <c r="H313" s="1" t="s">
        <v>27</v>
      </c>
      <c r="I313" s="1">
        <v>8.9</v>
      </c>
      <c r="J313" s="1">
        <v>23.26</v>
      </c>
      <c r="K313" s="1">
        <v>3286428</v>
      </c>
      <c r="L313" s="1">
        <v>4400</v>
      </c>
      <c r="M313" s="1">
        <v>2017</v>
      </c>
      <c r="N313" s="1">
        <v>2018</v>
      </c>
      <c r="O313" s="1">
        <v>19.5</v>
      </c>
      <c r="P313" s="1">
        <v>850</v>
      </c>
      <c r="Q313" s="1">
        <v>330</v>
      </c>
      <c r="R313" s="1">
        <v>200</v>
      </c>
      <c r="S313" s="1">
        <v>120</v>
      </c>
      <c r="T313" s="1">
        <v>230</v>
      </c>
      <c r="U313" s="1">
        <v>0.13655218197666599</v>
      </c>
      <c r="V313" s="1">
        <v>5100</v>
      </c>
      <c r="W313" s="3" t="e">
        <f>$V313*#REF!</f>
        <v>#REF!</v>
      </c>
      <c r="X313" s="3" t="e">
        <f>$V313*#REF!</f>
        <v>#REF!</v>
      </c>
      <c r="Y313" s="3" t="e">
        <f>$V313*#REF!</f>
        <v>#REF!</v>
      </c>
      <c r="Z313" s="3" t="e">
        <f>$V313*#REF!</f>
        <v>#REF!</v>
      </c>
      <c r="AA313" s="3" t="e">
        <f>$V313*#REF!</f>
        <v>#REF!</v>
      </c>
      <c r="AB313" s="3" t="e">
        <f>$V313*#REF!</f>
        <v>#REF!</v>
      </c>
      <c r="AC313" s="3" t="e">
        <f>$V313*#REF!</f>
        <v>#REF!</v>
      </c>
      <c r="AD313" s="3" t="e">
        <f>$V313*#REF!</f>
        <v>#REF!</v>
      </c>
      <c r="AE313" s="3" t="e">
        <f>$V313*#REF!</f>
        <v>#REF!</v>
      </c>
      <c r="AF313" s="3" t="e">
        <f>$V313*#REF!</f>
        <v>#REF!</v>
      </c>
      <c r="AG313" s="3" t="e">
        <f>$V313*#REF!</f>
        <v>#REF!</v>
      </c>
      <c r="AH313" s="3" t="e">
        <f>W313*#REF!</f>
        <v>#REF!</v>
      </c>
      <c r="AI313" s="3" t="e">
        <f>X313*#REF!</f>
        <v>#REF!</v>
      </c>
      <c r="AJ313" s="3" t="e">
        <f>Y313*#REF!</f>
        <v>#REF!</v>
      </c>
      <c r="AK313" s="3" t="e">
        <f>Z313*#REF!</f>
        <v>#REF!</v>
      </c>
      <c r="AL313" s="3" t="e">
        <f>AA313*#REF!</f>
        <v>#REF!</v>
      </c>
      <c r="AM313" s="3" t="e">
        <f>AB313*#REF!</f>
        <v>#REF!</v>
      </c>
      <c r="AN313" s="3" t="e">
        <f>AC313*#REF!</f>
        <v>#REF!</v>
      </c>
      <c r="AO313" s="3" t="e">
        <f>AD313*#REF!</f>
        <v>#REF!</v>
      </c>
      <c r="AP313" s="3" t="e">
        <f>AE313*#REF!</f>
        <v>#REF!</v>
      </c>
      <c r="AQ313" s="3" t="e">
        <f>AF313*#REF!</f>
        <v>#REF!</v>
      </c>
      <c r="AR313" s="3" t="e">
        <f>AG313*#REF!</f>
        <v>#REF!</v>
      </c>
    </row>
    <row r="314" spans="1:44" ht="15.75" hidden="1" customHeight="1" x14ac:dyDescent="0.35">
      <c r="A314" s="1" t="s">
        <v>22</v>
      </c>
      <c r="B314" s="1" t="s">
        <v>22</v>
      </c>
      <c r="C314" s="1" t="s">
        <v>22</v>
      </c>
      <c r="D314" s="1" t="s">
        <v>23</v>
      </c>
      <c r="E314" s="1" t="s">
        <v>342</v>
      </c>
      <c r="F314" s="1">
        <v>5851</v>
      </c>
      <c r="H314" s="1" t="s">
        <v>27</v>
      </c>
      <c r="I314" s="1">
        <v>0.09</v>
      </c>
      <c r="J314" s="1">
        <v>0.51</v>
      </c>
      <c r="K314" s="1">
        <v>3287575</v>
      </c>
      <c r="L314" s="1">
        <v>8800</v>
      </c>
      <c r="M314" s="1">
        <v>2018</v>
      </c>
      <c r="N314" s="1">
        <v>2018</v>
      </c>
      <c r="O314" s="1">
        <v>4</v>
      </c>
      <c r="P314" s="1">
        <v>340</v>
      </c>
      <c r="Q314" s="1">
        <v>0</v>
      </c>
      <c r="R314" s="1">
        <v>0</v>
      </c>
      <c r="S314" s="1">
        <v>0</v>
      </c>
      <c r="T314" s="1">
        <v>0</v>
      </c>
      <c r="U314" s="1">
        <v>4.5541832684849902E-3</v>
      </c>
      <c r="V314" s="1">
        <v>5400</v>
      </c>
      <c r="W314" s="3" t="e">
        <f>$V314*#REF!</f>
        <v>#REF!</v>
      </c>
      <c r="X314" s="3" t="e">
        <f>$V314*#REF!</f>
        <v>#REF!</v>
      </c>
      <c r="Y314" s="3" t="e">
        <f>$V314*#REF!</f>
        <v>#REF!</v>
      </c>
      <c r="Z314" s="3" t="e">
        <f>$V314*#REF!</f>
        <v>#REF!</v>
      </c>
      <c r="AA314" s="3" t="e">
        <f>$V314*#REF!</f>
        <v>#REF!</v>
      </c>
      <c r="AB314" s="3" t="e">
        <f>$V314*#REF!</f>
        <v>#REF!</v>
      </c>
      <c r="AC314" s="3" t="e">
        <f>$V314*#REF!</f>
        <v>#REF!</v>
      </c>
      <c r="AD314" s="3" t="e">
        <f>$V314*#REF!</f>
        <v>#REF!</v>
      </c>
      <c r="AE314" s="3" t="e">
        <f>$V314*#REF!</f>
        <v>#REF!</v>
      </c>
      <c r="AF314" s="3" t="e">
        <f>$V314*#REF!</f>
        <v>#REF!</v>
      </c>
      <c r="AG314" s="3" t="e">
        <f>$V314*#REF!</f>
        <v>#REF!</v>
      </c>
      <c r="AH314" s="3" t="e">
        <f>W314*#REF!</f>
        <v>#REF!</v>
      </c>
      <c r="AI314" s="3" t="e">
        <f>X314*#REF!</f>
        <v>#REF!</v>
      </c>
      <c r="AJ314" s="3" t="e">
        <f>Y314*#REF!</f>
        <v>#REF!</v>
      </c>
      <c r="AK314" s="3" t="e">
        <f>Z314*#REF!</f>
        <v>#REF!</v>
      </c>
      <c r="AL314" s="3" t="e">
        <f>AA314*#REF!</f>
        <v>#REF!</v>
      </c>
      <c r="AM314" s="3" t="e">
        <f>AB314*#REF!</f>
        <v>#REF!</v>
      </c>
      <c r="AN314" s="3" t="e">
        <f>AC314*#REF!</f>
        <v>#REF!</v>
      </c>
      <c r="AO314" s="3" t="e">
        <f>AD314*#REF!</f>
        <v>#REF!</v>
      </c>
      <c r="AP314" s="3" t="e">
        <f>AE314*#REF!</f>
        <v>#REF!</v>
      </c>
      <c r="AQ314" s="3" t="e">
        <f>AF314*#REF!</f>
        <v>#REF!</v>
      </c>
      <c r="AR314" s="3" t="e">
        <f>AG314*#REF!</f>
        <v>#REF!</v>
      </c>
    </row>
    <row r="315" spans="1:44" ht="15.75" hidden="1" customHeight="1" x14ac:dyDescent="0.35">
      <c r="A315" s="1" t="s">
        <v>22</v>
      </c>
      <c r="B315" s="1" t="s">
        <v>22</v>
      </c>
      <c r="C315" s="1" t="s">
        <v>22</v>
      </c>
      <c r="D315" s="1" t="s">
        <v>23</v>
      </c>
      <c r="E315" s="1" t="s">
        <v>343</v>
      </c>
      <c r="F315" s="1">
        <v>3870</v>
      </c>
      <c r="H315" s="1" t="s">
        <v>27</v>
      </c>
      <c r="I315" s="1">
        <v>0</v>
      </c>
      <c r="J315" s="1">
        <v>24.58</v>
      </c>
      <c r="K315" s="1">
        <v>3286518</v>
      </c>
      <c r="L315" s="1">
        <v>120</v>
      </c>
      <c r="M315" s="1">
        <v>2014</v>
      </c>
      <c r="N315" s="1">
        <v>2015</v>
      </c>
      <c r="O315" s="1">
        <v>20</v>
      </c>
      <c r="P315" s="1">
        <v>24</v>
      </c>
      <c r="Q315" s="1">
        <v>9</v>
      </c>
      <c r="R315" s="1">
        <v>10</v>
      </c>
      <c r="S315" s="1">
        <v>4</v>
      </c>
      <c r="T315" s="1">
        <v>0</v>
      </c>
      <c r="U315" s="1">
        <v>0.22296250075254101</v>
      </c>
      <c r="V315" s="1">
        <v>140</v>
      </c>
      <c r="W315" s="3" t="e">
        <f>$V315*#REF!</f>
        <v>#REF!</v>
      </c>
      <c r="X315" s="3" t="e">
        <f>$V315*#REF!</f>
        <v>#REF!</v>
      </c>
      <c r="Y315" s="3" t="e">
        <f>$V315*#REF!</f>
        <v>#REF!</v>
      </c>
      <c r="Z315" s="3" t="e">
        <f>$V315*#REF!</f>
        <v>#REF!</v>
      </c>
      <c r="AA315" s="3" t="e">
        <f>$V315*#REF!</f>
        <v>#REF!</v>
      </c>
      <c r="AB315" s="3" t="e">
        <f>$V315*#REF!</f>
        <v>#REF!</v>
      </c>
      <c r="AC315" s="3" t="e">
        <f>$V315*#REF!</f>
        <v>#REF!</v>
      </c>
      <c r="AD315" s="3" t="e">
        <f>$V315*#REF!</f>
        <v>#REF!</v>
      </c>
      <c r="AE315" s="3" t="e">
        <f>$V315*#REF!</f>
        <v>#REF!</v>
      </c>
      <c r="AF315" s="3" t="e">
        <f>$V315*#REF!</f>
        <v>#REF!</v>
      </c>
      <c r="AG315" s="3" t="e">
        <f>$V315*#REF!</f>
        <v>#REF!</v>
      </c>
      <c r="AH315" s="3" t="e">
        <f>W315*#REF!</f>
        <v>#REF!</v>
      </c>
      <c r="AI315" s="3" t="e">
        <f>X315*#REF!</f>
        <v>#REF!</v>
      </c>
      <c r="AJ315" s="3" t="e">
        <f>Y315*#REF!</f>
        <v>#REF!</v>
      </c>
      <c r="AK315" s="3" t="e">
        <f>Z315*#REF!</f>
        <v>#REF!</v>
      </c>
      <c r="AL315" s="3" t="e">
        <f>AA315*#REF!</f>
        <v>#REF!</v>
      </c>
      <c r="AM315" s="3" t="e">
        <f>AB315*#REF!</f>
        <v>#REF!</v>
      </c>
      <c r="AN315" s="3" t="e">
        <f>AC315*#REF!</f>
        <v>#REF!</v>
      </c>
      <c r="AO315" s="3" t="e">
        <f>AD315*#REF!</f>
        <v>#REF!</v>
      </c>
      <c r="AP315" s="3" t="e">
        <f>AE315*#REF!</f>
        <v>#REF!</v>
      </c>
      <c r="AQ315" s="3" t="e">
        <f>AF315*#REF!</f>
        <v>#REF!</v>
      </c>
      <c r="AR315" s="3" t="e">
        <f>AG315*#REF!</f>
        <v>#REF!</v>
      </c>
    </row>
    <row r="316" spans="1:44" ht="15.75" hidden="1" customHeight="1" x14ac:dyDescent="0.35">
      <c r="A316" s="1" t="s">
        <v>22</v>
      </c>
      <c r="B316" s="1" t="s">
        <v>22</v>
      </c>
      <c r="C316" s="1" t="s">
        <v>22</v>
      </c>
      <c r="D316" s="1" t="s">
        <v>23</v>
      </c>
      <c r="E316" s="1" t="s">
        <v>344</v>
      </c>
      <c r="F316" s="1">
        <v>6206</v>
      </c>
      <c r="H316" s="1" t="s">
        <v>25</v>
      </c>
      <c r="I316" s="1">
        <v>0.55000000000000004</v>
      </c>
      <c r="J316" s="1">
        <v>1.43</v>
      </c>
      <c r="K316" s="1">
        <v>7197937</v>
      </c>
      <c r="L316" s="1">
        <v>36600</v>
      </c>
      <c r="M316" s="1">
        <v>2018</v>
      </c>
      <c r="N316" s="1">
        <v>2018</v>
      </c>
      <c r="O316" s="1">
        <v>6</v>
      </c>
      <c r="P316" s="1">
        <v>2200</v>
      </c>
      <c r="Q316" s="1">
        <v>0</v>
      </c>
      <c r="R316" s="1">
        <v>0</v>
      </c>
      <c r="S316" s="1">
        <v>0</v>
      </c>
      <c r="T316" s="1">
        <v>0</v>
      </c>
      <c r="U316" s="1">
        <v>8.3327528203921593E-3</v>
      </c>
      <c r="V316" s="1">
        <v>25400</v>
      </c>
      <c r="W316" s="3" t="e">
        <f>$V316*#REF!</f>
        <v>#REF!</v>
      </c>
      <c r="X316" s="3" t="e">
        <f>$V316*#REF!</f>
        <v>#REF!</v>
      </c>
      <c r="Y316" s="3" t="e">
        <f>$V316*#REF!</f>
        <v>#REF!</v>
      </c>
      <c r="Z316" s="3" t="e">
        <f>$V316*#REF!</f>
        <v>#REF!</v>
      </c>
      <c r="AA316" s="3" t="e">
        <f>$V316*#REF!</f>
        <v>#REF!</v>
      </c>
      <c r="AB316" s="3" t="e">
        <f>$V316*#REF!</f>
        <v>#REF!</v>
      </c>
      <c r="AC316" s="3" t="e">
        <f>$V316*#REF!</f>
        <v>#REF!</v>
      </c>
      <c r="AD316" s="3" t="e">
        <f>$V316*#REF!</f>
        <v>#REF!</v>
      </c>
      <c r="AE316" s="3" t="e">
        <f>$V316*#REF!</f>
        <v>#REF!</v>
      </c>
      <c r="AF316" s="3" t="e">
        <f>$V316*#REF!</f>
        <v>#REF!</v>
      </c>
      <c r="AG316" s="3" t="e">
        <f>$V316*#REF!</f>
        <v>#REF!</v>
      </c>
      <c r="AH316" s="3" t="e">
        <f>W316*#REF!</f>
        <v>#REF!</v>
      </c>
      <c r="AI316" s="3" t="e">
        <f>X316*#REF!</f>
        <v>#REF!</v>
      </c>
      <c r="AJ316" s="3" t="e">
        <f>Y316*#REF!</f>
        <v>#REF!</v>
      </c>
      <c r="AK316" s="3" t="e">
        <f>Z316*#REF!</f>
        <v>#REF!</v>
      </c>
      <c r="AL316" s="3" t="e">
        <f>AA316*#REF!</f>
        <v>#REF!</v>
      </c>
      <c r="AM316" s="3" t="e">
        <f>AB316*#REF!</f>
        <v>#REF!</v>
      </c>
      <c r="AN316" s="3" t="e">
        <f>AC316*#REF!</f>
        <v>#REF!</v>
      </c>
      <c r="AO316" s="3" t="e">
        <f>AD316*#REF!</f>
        <v>#REF!</v>
      </c>
      <c r="AP316" s="3" t="e">
        <f>AE316*#REF!</f>
        <v>#REF!</v>
      </c>
      <c r="AQ316" s="3" t="e">
        <f>AF316*#REF!</f>
        <v>#REF!</v>
      </c>
      <c r="AR316" s="3" t="e">
        <f>AG316*#REF!</f>
        <v>#REF!</v>
      </c>
    </row>
    <row r="317" spans="1:44" ht="15.75" hidden="1" customHeight="1" x14ac:dyDescent="0.35">
      <c r="A317" s="1" t="s">
        <v>22</v>
      </c>
      <c r="B317" s="1" t="s">
        <v>22</v>
      </c>
      <c r="C317" s="1" t="s">
        <v>22</v>
      </c>
      <c r="D317" s="1" t="s">
        <v>23</v>
      </c>
      <c r="E317" s="1" t="s">
        <v>345</v>
      </c>
      <c r="F317" s="1">
        <v>3500</v>
      </c>
      <c r="H317" s="1" t="s">
        <v>27</v>
      </c>
      <c r="I317" s="1">
        <v>161.69999999999999</v>
      </c>
      <c r="J317" s="1">
        <v>163.83000000000001</v>
      </c>
      <c r="K317" s="1">
        <v>6410686</v>
      </c>
      <c r="L317" s="1">
        <v>3800</v>
      </c>
      <c r="M317" s="1">
        <v>2016</v>
      </c>
      <c r="N317" s="1">
        <v>2017</v>
      </c>
      <c r="O317" s="1">
        <v>21</v>
      </c>
      <c r="P317" s="1">
        <v>800</v>
      </c>
      <c r="Q317" s="1">
        <v>290</v>
      </c>
      <c r="R317" s="1">
        <v>180</v>
      </c>
      <c r="S317" s="1">
        <v>120</v>
      </c>
      <c r="T317" s="1">
        <v>210</v>
      </c>
      <c r="U317" s="1">
        <v>1.9647578933589802E-2</v>
      </c>
      <c r="V317" s="1">
        <v>4600</v>
      </c>
      <c r="W317" s="3" t="e">
        <f>$V317*#REF!</f>
        <v>#REF!</v>
      </c>
      <c r="X317" s="3" t="e">
        <f>$V317*#REF!</f>
        <v>#REF!</v>
      </c>
      <c r="Y317" s="3" t="e">
        <f>$V317*#REF!</f>
        <v>#REF!</v>
      </c>
      <c r="Z317" s="3" t="e">
        <f>$V317*#REF!</f>
        <v>#REF!</v>
      </c>
      <c r="AA317" s="3" t="e">
        <f>$V317*#REF!</f>
        <v>#REF!</v>
      </c>
      <c r="AB317" s="3" t="e">
        <f>$V317*#REF!</f>
        <v>#REF!</v>
      </c>
      <c r="AC317" s="3" t="e">
        <f>$V317*#REF!</f>
        <v>#REF!</v>
      </c>
      <c r="AD317" s="3" t="e">
        <f>$V317*#REF!</f>
        <v>#REF!</v>
      </c>
      <c r="AE317" s="3" t="e">
        <f>$V317*#REF!</f>
        <v>#REF!</v>
      </c>
      <c r="AF317" s="3" t="e">
        <f>$V317*#REF!</f>
        <v>#REF!</v>
      </c>
      <c r="AG317" s="3" t="e">
        <f>$V317*#REF!</f>
        <v>#REF!</v>
      </c>
      <c r="AH317" s="3" t="e">
        <f>W317*#REF!</f>
        <v>#REF!</v>
      </c>
      <c r="AI317" s="3" t="e">
        <f>X317*#REF!</f>
        <v>#REF!</v>
      </c>
      <c r="AJ317" s="3" t="e">
        <f>Y317*#REF!</f>
        <v>#REF!</v>
      </c>
      <c r="AK317" s="3" t="e">
        <f>Z317*#REF!</f>
        <v>#REF!</v>
      </c>
      <c r="AL317" s="3" t="e">
        <f>AA317*#REF!</f>
        <v>#REF!</v>
      </c>
      <c r="AM317" s="3" t="e">
        <f>AB317*#REF!</f>
        <v>#REF!</v>
      </c>
      <c r="AN317" s="3" t="e">
        <f>AC317*#REF!</f>
        <v>#REF!</v>
      </c>
      <c r="AO317" s="3" t="e">
        <f>AD317*#REF!</f>
        <v>#REF!</v>
      </c>
      <c r="AP317" s="3" t="e">
        <f>AE317*#REF!</f>
        <v>#REF!</v>
      </c>
      <c r="AQ317" s="3" t="e">
        <f>AF317*#REF!</f>
        <v>#REF!</v>
      </c>
      <c r="AR317" s="3" t="e">
        <f>AG317*#REF!</f>
        <v>#REF!</v>
      </c>
    </row>
    <row r="318" spans="1:44" ht="15.75" hidden="1" customHeight="1" x14ac:dyDescent="0.35">
      <c r="A318" s="1" t="s">
        <v>22</v>
      </c>
      <c r="B318" s="1" t="s">
        <v>22</v>
      </c>
      <c r="C318" s="1" t="s">
        <v>22</v>
      </c>
      <c r="D318" s="1" t="s">
        <v>23</v>
      </c>
      <c r="E318" s="1" t="s">
        <v>346</v>
      </c>
      <c r="F318" s="1">
        <v>5854</v>
      </c>
      <c r="H318" s="1" t="s">
        <v>27</v>
      </c>
      <c r="I318" s="1">
        <v>0</v>
      </c>
      <c r="J318" s="1">
        <v>1.46</v>
      </c>
      <c r="K318" s="1">
        <v>3287590</v>
      </c>
      <c r="L318" s="1">
        <v>14200</v>
      </c>
      <c r="M318" s="1">
        <v>2014</v>
      </c>
      <c r="N318" s="1">
        <v>2015</v>
      </c>
      <c r="O318" s="1">
        <v>7</v>
      </c>
      <c r="P318" s="1">
        <v>1000</v>
      </c>
      <c r="Q318" s="1">
        <v>0</v>
      </c>
      <c r="R318" s="1">
        <v>0</v>
      </c>
      <c r="S318" s="1">
        <v>0</v>
      </c>
      <c r="T318" s="1">
        <v>0</v>
      </c>
      <c r="U318" s="1">
        <v>1.36376709792384E-2</v>
      </c>
      <c r="V318" s="1">
        <v>10300</v>
      </c>
      <c r="W318" s="3" t="e">
        <f>$V318*#REF!</f>
        <v>#REF!</v>
      </c>
      <c r="X318" s="3" t="e">
        <f>$V318*#REF!</f>
        <v>#REF!</v>
      </c>
      <c r="Y318" s="3" t="e">
        <f>$V318*#REF!</f>
        <v>#REF!</v>
      </c>
      <c r="Z318" s="3" t="e">
        <f>$V318*#REF!</f>
        <v>#REF!</v>
      </c>
      <c r="AA318" s="3" t="e">
        <f>$V318*#REF!</f>
        <v>#REF!</v>
      </c>
      <c r="AB318" s="3" t="e">
        <f>$V318*#REF!</f>
        <v>#REF!</v>
      </c>
      <c r="AC318" s="3" t="e">
        <f>$V318*#REF!</f>
        <v>#REF!</v>
      </c>
      <c r="AD318" s="3" t="e">
        <f>$V318*#REF!</f>
        <v>#REF!</v>
      </c>
      <c r="AE318" s="3" t="e">
        <f>$V318*#REF!</f>
        <v>#REF!</v>
      </c>
      <c r="AF318" s="3" t="e">
        <f>$V318*#REF!</f>
        <v>#REF!</v>
      </c>
      <c r="AG318" s="3" t="e">
        <f>$V318*#REF!</f>
        <v>#REF!</v>
      </c>
      <c r="AH318" s="3" t="e">
        <f>W318*#REF!</f>
        <v>#REF!</v>
      </c>
      <c r="AI318" s="3" t="e">
        <f>X318*#REF!</f>
        <v>#REF!</v>
      </c>
      <c r="AJ318" s="3" t="e">
        <f>Y318*#REF!</f>
        <v>#REF!</v>
      </c>
      <c r="AK318" s="3" t="e">
        <f>Z318*#REF!</f>
        <v>#REF!</v>
      </c>
      <c r="AL318" s="3" t="e">
        <f>AA318*#REF!</f>
        <v>#REF!</v>
      </c>
      <c r="AM318" s="3" t="e">
        <f>AB318*#REF!</f>
        <v>#REF!</v>
      </c>
      <c r="AN318" s="3" t="e">
        <f>AC318*#REF!</f>
        <v>#REF!</v>
      </c>
      <c r="AO318" s="3" t="e">
        <f>AD318*#REF!</f>
        <v>#REF!</v>
      </c>
      <c r="AP318" s="3" t="e">
        <f>AE318*#REF!</f>
        <v>#REF!</v>
      </c>
      <c r="AQ318" s="3" t="e">
        <f>AF318*#REF!</f>
        <v>#REF!</v>
      </c>
      <c r="AR318" s="3" t="e">
        <f>AG318*#REF!</f>
        <v>#REF!</v>
      </c>
    </row>
    <row r="319" spans="1:44" ht="15.75" hidden="1" customHeight="1" x14ac:dyDescent="0.35">
      <c r="A319" s="1" t="s">
        <v>22</v>
      </c>
      <c r="B319" s="1" t="s">
        <v>22</v>
      </c>
      <c r="C319" s="1" t="s">
        <v>22</v>
      </c>
      <c r="D319" s="1" t="s">
        <v>23</v>
      </c>
      <c r="E319" s="1" t="s">
        <v>347</v>
      </c>
      <c r="F319" s="1">
        <v>6792</v>
      </c>
      <c r="H319" s="1" t="s">
        <v>27</v>
      </c>
      <c r="I319" s="1">
        <v>0</v>
      </c>
      <c r="J319" s="1">
        <v>0.84</v>
      </c>
      <c r="K319" s="1">
        <v>12506832</v>
      </c>
      <c r="L319" s="1">
        <v>10700</v>
      </c>
      <c r="M319" s="1">
        <v>2015</v>
      </c>
      <c r="N319" s="1">
        <v>2015</v>
      </c>
      <c r="O319" s="1">
        <v>3.5</v>
      </c>
      <c r="P319" s="1">
        <v>360</v>
      </c>
      <c r="Q319" s="1">
        <v>310</v>
      </c>
      <c r="R319" s="1">
        <v>49</v>
      </c>
      <c r="S319" s="1">
        <v>1</v>
      </c>
      <c r="T319" s="1">
        <v>0</v>
      </c>
      <c r="U319" s="1">
        <v>7.4200903453495396E-3</v>
      </c>
      <c r="V319" s="1">
        <v>6500</v>
      </c>
      <c r="W319" s="3" t="e">
        <f>$V319*#REF!</f>
        <v>#REF!</v>
      </c>
      <c r="X319" s="3" t="e">
        <f>$V319*#REF!</f>
        <v>#REF!</v>
      </c>
      <c r="Y319" s="3" t="e">
        <f>$V319*#REF!</f>
        <v>#REF!</v>
      </c>
      <c r="Z319" s="3" t="e">
        <f>$V319*#REF!</f>
        <v>#REF!</v>
      </c>
      <c r="AA319" s="3" t="e">
        <f>$V319*#REF!</f>
        <v>#REF!</v>
      </c>
      <c r="AB319" s="3" t="e">
        <f>$V319*#REF!</f>
        <v>#REF!</v>
      </c>
      <c r="AC319" s="3" t="e">
        <f>$V319*#REF!</f>
        <v>#REF!</v>
      </c>
      <c r="AD319" s="3" t="e">
        <f>$V319*#REF!</f>
        <v>#REF!</v>
      </c>
      <c r="AE319" s="3" t="e">
        <f>$V319*#REF!</f>
        <v>#REF!</v>
      </c>
      <c r="AF319" s="3" t="e">
        <f>$V319*#REF!</f>
        <v>#REF!</v>
      </c>
      <c r="AG319" s="3" t="e">
        <f>$V319*#REF!</f>
        <v>#REF!</v>
      </c>
      <c r="AH319" s="3" t="e">
        <f>W319*#REF!</f>
        <v>#REF!</v>
      </c>
      <c r="AI319" s="3" t="e">
        <f>X319*#REF!</f>
        <v>#REF!</v>
      </c>
      <c r="AJ319" s="3" t="e">
        <f>Y319*#REF!</f>
        <v>#REF!</v>
      </c>
      <c r="AK319" s="3" t="e">
        <f>Z319*#REF!</f>
        <v>#REF!</v>
      </c>
      <c r="AL319" s="3" t="e">
        <f>AA319*#REF!</f>
        <v>#REF!</v>
      </c>
      <c r="AM319" s="3" t="e">
        <f>AB319*#REF!</f>
        <v>#REF!</v>
      </c>
      <c r="AN319" s="3" t="e">
        <f>AC319*#REF!</f>
        <v>#REF!</v>
      </c>
      <c r="AO319" s="3" t="e">
        <f>AD319*#REF!</f>
        <v>#REF!</v>
      </c>
      <c r="AP319" s="3" t="e">
        <f>AE319*#REF!</f>
        <v>#REF!</v>
      </c>
      <c r="AQ319" s="3" t="e">
        <f>AF319*#REF!</f>
        <v>#REF!</v>
      </c>
      <c r="AR319" s="3" t="e">
        <f>AG319*#REF!</f>
        <v>#REF!</v>
      </c>
    </row>
    <row r="320" spans="1:44" ht="15.75" hidden="1" customHeight="1" x14ac:dyDescent="0.35">
      <c r="A320" s="1" t="s">
        <v>22</v>
      </c>
      <c r="B320" s="1" t="s">
        <v>22</v>
      </c>
      <c r="C320" s="1" t="s">
        <v>22</v>
      </c>
      <c r="D320" s="1" t="s">
        <v>23</v>
      </c>
      <c r="E320" s="1" t="s">
        <v>348</v>
      </c>
      <c r="F320" s="1">
        <v>7200</v>
      </c>
      <c r="H320" s="1" t="s">
        <v>25</v>
      </c>
      <c r="I320" s="1">
        <v>16.690000000000001</v>
      </c>
      <c r="J320" s="1">
        <v>17.170000000000002</v>
      </c>
      <c r="K320" s="1">
        <v>3288153</v>
      </c>
      <c r="L320" s="1">
        <v>51400</v>
      </c>
      <c r="M320" s="1">
        <v>2014</v>
      </c>
      <c r="N320" s="1">
        <v>2018</v>
      </c>
      <c r="O320" s="1">
        <v>3.5</v>
      </c>
      <c r="P320" s="1">
        <v>1750</v>
      </c>
      <c r="Q320" s="1">
        <v>0</v>
      </c>
      <c r="R320" s="1">
        <v>0</v>
      </c>
      <c r="S320" s="1">
        <v>0</v>
      </c>
      <c r="T320" s="1">
        <v>0</v>
      </c>
      <c r="U320" s="1">
        <v>4.3609630507900803E-3</v>
      </c>
      <c r="V320" s="1">
        <v>31100</v>
      </c>
      <c r="W320" s="3" t="e">
        <f>$V320*#REF!</f>
        <v>#REF!</v>
      </c>
      <c r="X320" s="3" t="e">
        <f>$V320*#REF!</f>
        <v>#REF!</v>
      </c>
      <c r="Y320" s="3" t="e">
        <f>$V320*#REF!</f>
        <v>#REF!</v>
      </c>
      <c r="Z320" s="3" t="e">
        <f>$V320*#REF!</f>
        <v>#REF!</v>
      </c>
      <c r="AA320" s="3" t="e">
        <f>$V320*#REF!</f>
        <v>#REF!</v>
      </c>
      <c r="AB320" s="3" t="e">
        <f>$V320*#REF!</f>
        <v>#REF!</v>
      </c>
      <c r="AC320" s="3" t="e">
        <f>$V320*#REF!</f>
        <v>#REF!</v>
      </c>
      <c r="AD320" s="3" t="e">
        <f>$V320*#REF!</f>
        <v>#REF!</v>
      </c>
      <c r="AE320" s="3" t="e">
        <f>$V320*#REF!</f>
        <v>#REF!</v>
      </c>
      <c r="AF320" s="3" t="e">
        <f>$V320*#REF!</f>
        <v>#REF!</v>
      </c>
      <c r="AG320" s="3" t="e">
        <f>$V320*#REF!</f>
        <v>#REF!</v>
      </c>
      <c r="AH320" s="3" t="e">
        <f>W320*#REF!</f>
        <v>#REF!</v>
      </c>
      <c r="AI320" s="3" t="e">
        <f>X320*#REF!</f>
        <v>#REF!</v>
      </c>
      <c r="AJ320" s="3" t="e">
        <f>Y320*#REF!</f>
        <v>#REF!</v>
      </c>
      <c r="AK320" s="3" t="e">
        <f>Z320*#REF!</f>
        <v>#REF!</v>
      </c>
      <c r="AL320" s="3" t="e">
        <f>AA320*#REF!</f>
        <v>#REF!</v>
      </c>
      <c r="AM320" s="3" t="e">
        <f>AB320*#REF!</f>
        <v>#REF!</v>
      </c>
      <c r="AN320" s="3" t="e">
        <f>AC320*#REF!</f>
        <v>#REF!</v>
      </c>
      <c r="AO320" s="3" t="e">
        <f>AD320*#REF!</f>
        <v>#REF!</v>
      </c>
      <c r="AP320" s="3" t="e">
        <f>AE320*#REF!</f>
        <v>#REF!</v>
      </c>
      <c r="AQ320" s="3" t="e">
        <f>AF320*#REF!</f>
        <v>#REF!</v>
      </c>
      <c r="AR320" s="3" t="e">
        <f>AG320*#REF!</f>
        <v>#REF!</v>
      </c>
    </row>
    <row r="321" spans="1:44" ht="15.75" hidden="1" customHeight="1" x14ac:dyDescent="0.35">
      <c r="A321" s="1" t="s">
        <v>22</v>
      </c>
      <c r="B321" s="1" t="s">
        <v>22</v>
      </c>
      <c r="C321" s="1" t="s">
        <v>22</v>
      </c>
      <c r="D321" s="1" t="s">
        <v>23</v>
      </c>
      <c r="E321" s="1" t="s">
        <v>349</v>
      </c>
      <c r="F321" s="1">
        <v>15002</v>
      </c>
      <c r="H321" s="1" t="s">
        <v>27</v>
      </c>
      <c r="I321" s="1">
        <v>0</v>
      </c>
      <c r="J321" s="1">
        <v>3.78</v>
      </c>
      <c r="K321" s="1">
        <v>3288460</v>
      </c>
      <c r="L321" s="1">
        <v>430</v>
      </c>
      <c r="M321" s="1">
        <v>2011</v>
      </c>
      <c r="N321" s="1">
        <v>2011</v>
      </c>
      <c r="O321" s="1">
        <v>11.5</v>
      </c>
      <c r="P321" s="1">
        <v>49</v>
      </c>
      <c r="Q321" s="1">
        <v>33</v>
      </c>
      <c r="R321" s="1">
        <v>9</v>
      </c>
      <c r="S321" s="1">
        <v>2</v>
      </c>
      <c r="T321" s="1">
        <v>4</v>
      </c>
      <c r="U321" s="1">
        <v>3.6663529790597102E-2</v>
      </c>
      <c r="V321" s="1">
        <v>380</v>
      </c>
      <c r="W321" s="3" t="e">
        <f>$V321*#REF!</f>
        <v>#REF!</v>
      </c>
      <c r="X321" s="3" t="e">
        <f>$V321*#REF!</f>
        <v>#REF!</v>
      </c>
      <c r="Y321" s="3" t="e">
        <f>$V321*#REF!</f>
        <v>#REF!</v>
      </c>
      <c r="Z321" s="3" t="e">
        <f>$V321*#REF!</f>
        <v>#REF!</v>
      </c>
      <c r="AA321" s="3" t="e">
        <f>$V321*#REF!</f>
        <v>#REF!</v>
      </c>
      <c r="AB321" s="3" t="e">
        <f>$V321*#REF!</f>
        <v>#REF!</v>
      </c>
      <c r="AC321" s="3" t="e">
        <f>$V321*#REF!</f>
        <v>#REF!</v>
      </c>
      <c r="AD321" s="3" t="e">
        <f>$V321*#REF!</f>
        <v>#REF!</v>
      </c>
      <c r="AE321" s="3" t="e">
        <f>$V321*#REF!</f>
        <v>#REF!</v>
      </c>
      <c r="AF321" s="3" t="e">
        <f>$V321*#REF!</f>
        <v>#REF!</v>
      </c>
      <c r="AG321" s="3" t="e">
        <f>$V321*#REF!</f>
        <v>#REF!</v>
      </c>
      <c r="AH321" s="3" t="e">
        <f>W321*#REF!</f>
        <v>#REF!</v>
      </c>
      <c r="AI321" s="3" t="e">
        <f>X321*#REF!</f>
        <v>#REF!</v>
      </c>
      <c r="AJ321" s="3" t="e">
        <f>Y321*#REF!</f>
        <v>#REF!</v>
      </c>
      <c r="AK321" s="3" t="e">
        <f>Z321*#REF!</f>
        <v>#REF!</v>
      </c>
      <c r="AL321" s="3" t="e">
        <f>AA321*#REF!</f>
        <v>#REF!</v>
      </c>
      <c r="AM321" s="3" t="e">
        <f>AB321*#REF!</f>
        <v>#REF!</v>
      </c>
      <c r="AN321" s="3" t="e">
        <f>AC321*#REF!</f>
        <v>#REF!</v>
      </c>
      <c r="AO321" s="3" t="e">
        <f>AD321*#REF!</f>
        <v>#REF!</v>
      </c>
      <c r="AP321" s="3" t="e">
        <f>AE321*#REF!</f>
        <v>#REF!</v>
      </c>
      <c r="AQ321" s="3" t="e">
        <f>AF321*#REF!</f>
        <v>#REF!</v>
      </c>
      <c r="AR321" s="3" t="e">
        <f>AG321*#REF!</f>
        <v>#REF!</v>
      </c>
    </row>
    <row r="322" spans="1:44" ht="15.75" hidden="1" customHeight="1" x14ac:dyDescent="0.35">
      <c r="A322" s="1" t="s">
        <v>22</v>
      </c>
      <c r="B322" s="1" t="s">
        <v>22</v>
      </c>
      <c r="C322" s="1" t="s">
        <v>22</v>
      </c>
      <c r="D322" s="1" t="s">
        <v>23</v>
      </c>
      <c r="E322" s="1" t="s">
        <v>350</v>
      </c>
      <c r="F322" s="1">
        <v>3500</v>
      </c>
      <c r="H322" s="1" t="s">
        <v>25</v>
      </c>
      <c r="I322" s="1">
        <v>285.05</v>
      </c>
      <c r="J322" s="1">
        <v>285.95</v>
      </c>
      <c r="K322" s="1">
        <v>4774271</v>
      </c>
      <c r="L322" s="1">
        <v>38800</v>
      </c>
      <c r="M322" s="1">
        <v>2018</v>
      </c>
      <c r="N322" s="1">
        <v>2018</v>
      </c>
      <c r="O322" s="1">
        <v>14.5</v>
      </c>
      <c r="P322" s="1">
        <v>5700</v>
      </c>
      <c r="Q322" s="1">
        <v>0</v>
      </c>
      <c r="R322" s="1">
        <v>0</v>
      </c>
      <c r="S322" s="1">
        <v>0</v>
      </c>
      <c r="T322" s="1">
        <v>0</v>
      </c>
      <c r="U322" s="1">
        <v>8.2806611725120497E-3</v>
      </c>
      <c r="V322" s="1">
        <v>38300</v>
      </c>
      <c r="W322" s="3" t="e">
        <f>$V322*#REF!</f>
        <v>#REF!</v>
      </c>
      <c r="X322" s="3" t="e">
        <f>$V322*#REF!</f>
        <v>#REF!</v>
      </c>
      <c r="Y322" s="3" t="e">
        <f>$V322*#REF!</f>
        <v>#REF!</v>
      </c>
      <c r="Z322" s="3" t="e">
        <f>$V322*#REF!</f>
        <v>#REF!</v>
      </c>
      <c r="AA322" s="3" t="e">
        <f>$V322*#REF!</f>
        <v>#REF!</v>
      </c>
      <c r="AB322" s="3" t="e">
        <f>$V322*#REF!</f>
        <v>#REF!</v>
      </c>
      <c r="AC322" s="3" t="e">
        <f>$V322*#REF!</f>
        <v>#REF!</v>
      </c>
      <c r="AD322" s="3" t="e">
        <f>$V322*#REF!</f>
        <v>#REF!</v>
      </c>
      <c r="AE322" s="3" t="e">
        <f>$V322*#REF!</f>
        <v>#REF!</v>
      </c>
      <c r="AF322" s="3" t="e">
        <f>$V322*#REF!</f>
        <v>#REF!</v>
      </c>
      <c r="AG322" s="3" t="e">
        <f>$V322*#REF!</f>
        <v>#REF!</v>
      </c>
      <c r="AH322" s="3" t="e">
        <f>W322*#REF!</f>
        <v>#REF!</v>
      </c>
      <c r="AI322" s="3" t="e">
        <f>X322*#REF!</f>
        <v>#REF!</v>
      </c>
      <c r="AJ322" s="3" t="e">
        <f>Y322*#REF!</f>
        <v>#REF!</v>
      </c>
      <c r="AK322" s="3" t="e">
        <f>Z322*#REF!</f>
        <v>#REF!</v>
      </c>
      <c r="AL322" s="3" t="e">
        <f>AA322*#REF!</f>
        <v>#REF!</v>
      </c>
      <c r="AM322" s="3" t="e">
        <f>AB322*#REF!</f>
        <v>#REF!</v>
      </c>
      <c r="AN322" s="3" t="e">
        <f>AC322*#REF!</f>
        <v>#REF!</v>
      </c>
      <c r="AO322" s="3" t="e">
        <f>AD322*#REF!</f>
        <v>#REF!</v>
      </c>
      <c r="AP322" s="3" t="e">
        <f>AE322*#REF!</f>
        <v>#REF!</v>
      </c>
      <c r="AQ322" s="3" t="e">
        <f>AF322*#REF!</f>
        <v>#REF!</v>
      </c>
      <c r="AR322" s="3" t="e">
        <f>AG322*#REF!</f>
        <v>#REF!</v>
      </c>
    </row>
    <row r="323" spans="1:44" ht="15.75" hidden="1" customHeight="1" x14ac:dyDescent="0.35">
      <c r="A323" s="1" t="s">
        <v>22</v>
      </c>
      <c r="B323" s="1" t="s">
        <v>22</v>
      </c>
      <c r="C323" s="1" t="s">
        <v>22</v>
      </c>
      <c r="D323" s="1" t="s">
        <v>23</v>
      </c>
      <c r="E323" s="1" t="s">
        <v>351</v>
      </c>
      <c r="F323" s="1">
        <v>4120</v>
      </c>
      <c r="H323" s="1" t="s">
        <v>27</v>
      </c>
      <c r="I323" s="1">
        <v>0</v>
      </c>
      <c r="J323" s="1">
        <v>0.64</v>
      </c>
      <c r="K323" s="1">
        <v>3286595</v>
      </c>
      <c r="L323" s="1">
        <v>900</v>
      </c>
      <c r="M323" s="1">
        <v>2014</v>
      </c>
      <c r="N323" s="1">
        <v>2015</v>
      </c>
      <c r="O323" s="1">
        <v>9</v>
      </c>
      <c r="P323" s="1">
        <v>80</v>
      </c>
      <c r="Q323" s="1">
        <v>55</v>
      </c>
      <c r="R323" s="1">
        <v>19</v>
      </c>
      <c r="S323" s="1">
        <v>6</v>
      </c>
      <c r="T323" s="1">
        <v>0</v>
      </c>
      <c r="U323" s="1">
        <v>6.4004542216744998E-3</v>
      </c>
      <c r="V323" s="1">
        <v>750</v>
      </c>
      <c r="W323" s="3" t="e">
        <f>$V323*#REF!</f>
        <v>#REF!</v>
      </c>
      <c r="X323" s="3" t="e">
        <f>$V323*#REF!</f>
        <v>#REF!</v>
      </c>
      <c r="Y323" s="3" t="e">
        <f>$V323*#REF!</f>
        <v>#REF!</v>
      </c>
      <c r="Z323" s="3" t="e">
        <f>$V323*#REF!</f>
        <v>#REF!</v>
      </c>
      <c r="AA323" s="3" t="e">
        <f>$V323*#REF!</f>
        <v>#REF!</v>
      </c>
      <c r="AB323" s="3" t="e">
        <f>$V323*#REF!</f>
        <v>#REF!</v>
      </c>
      <c r="AC323" s="3" t="e">
        <f>$V323*#REF!</f>
        <v>#REF!</v>
      </c>
      <c r="AD323" s="3" t="e">
        <f>$V323*#REF!</f>
        <v>#REF!</v>
      </c>
      <c r="AE323" s="3" t="e">
        <f>$V323*#REF!</f>
        <v>#REF!</v>
      </c>
      <c r="AF323" s="3" t="e">
        <f>$V323*#REF!</f>
        <v>#REF!</v>
      </c>
      <c r="AG323" s="3" t="e">
        <f>$V323*#REF!</f>
        <v>#REF!</v>
      </c>
      <c r="AH323" s="3" t="e">
        <f>W323*#REF!</f>
        <v>#REF!</v>
      </c>
      <c r="AI323" s="3" t="e">
        <f>X323*#REF!</f>
        <v>#REF!</v>
      </c>
      <c r="AJ323" s="3" t="e">
        <f>Y323*#REF!</f>
        <v>#REF!</v>
      </c>
      <c r="AK323" s="3" t="e">
        <f>Z323*#REF!</f>
        <v>#REF!</v>
      </c>
      <c r="AL323" s="3" t="e">
        <f>AA323*#REF!</f>
        <v>#REF!</v>
      </c>
      <c r="AM323" s="3" t="e">
        <f>AB323*#REF!</f>
        <v>#REF!</v>
      </c>
      <c r="AN323" s="3" t="e">
        <f>AC323*#REF!</f>
        <v>#REF!</v>
      </c>
      <c r="AO323" s="3" t="e">
        <f>AD323*#REF!</f>
        <v>#REF!</v>
      </c>
      <c r="AP323" s="3" t="e">
        <f>AE323*#REF!</f>
        <v>#REF!</v>
      </c>
      <c r="AQ323" s="3" t="e">
        <f>AF323*#REF!</f>
        <v>#REF!</v>
      </c>
      <c r="AR323" s="3" t="e">
        <f>AG323*#REF!</f>
        <v>#REF!</v>
      </c>
    </row>
    <row r="324" spans="1:44" ht="15.75" hidden="1" customHeight="1" x14ac:dyDescent="0.35">
      <c r="A324" s="1" t="s">
        <v>22</v>
      </c>
      <c r="B324" s="1" t="s">
        <v>22</v>
      </c>
      <c r="C324" s="1" t="s">
        <v>22</v>
      </c>
      <c r="D324" s="1" t="s">
        <v>23</v>
      </c>
      <c r="E324" s="1" t="s">
        <v>352</v>
      </c>
      <c r="F324" s="1">
        <v>5863</v>
      </c>
      <c r="H324" s="1" t="s">
        <v>27</v>
      </c>
      <c r="I324" s="1">
        <v>4.38</v>
      </c>
      <c r="J324" s="1">
        <v>5.3</v>
      </c>
      <c r="K324" s="1">
        <v>3850004</v>
      </c>
      <c r="L324" s="1">
        <v>5400</v>
      </c>
      <c r="M324" s="1">
        <v>2017</v>
      </c>
      <c r="N324" s="1">
        <v>2017</v>
      </c>
      <c r="O324" s="1">
        <v>1.5</v>
      </c>
      <c r="P324" s="1">
        <v>85</v>
      </c>
      <c r="Q324" s="1">
        <v>0</v>
      </c>
      <c r="R324" s="1">
        <v>0</v>
      </c>
      <c r="S324" s="1">
        <v>0</v>
      </c>
      <c r="T324" s="1">
        <v>0</v>
      </c>
      <c r="U324" s="1">
        <v>8.2416002489448508E-3</v>
      </c>
      <c r="V324" s="1">
        <v>2900</v>
      </c>
      <c r="W324" s="3" t="e">
        <f>$V324*#REF!</f>
        <v>#REF!</v>
      </c>
      <c r="X324" s="3" t="e">
        <f>$V324*#REF!</f>
        <v>#REF!</v>
      </c>
      <c r="Y324" s="3" t="e">
        <f>$V324*#REF!</f>
        <v>#REF!</v>
      </c>
      <c r="Z324" s="3" t="e">
        <f>$V324*#REF!</f>
        <v>#REF!</v>
      </c>
      <c r="AA324" s="3" t="e">
        <f>$V324*#REF!</f>
        <v>#REF!</v>
      </c>
      <c r="AB324" s="3" t="e">
        <f>$V324*#REF!</f>
        <v>#REF!</v>
      </c>
      <c r="AC324" s="3" t="e">
        <f>$V324*#REF!</f>
        <v>#REF!</v>
      </c>
      <c r="AD324" s="3" t="e">
        <f>$V324*#REF!</f>
        <v>#REF!</v>
      </c>
      <c r="AE324" s="3" t="e">
        <f>$V324*#REF!</f>
        <v>#REF!</v>
      </c>
      <c r="AF324" s="3" t="e">
        <f>$V324*#REF!</f>
        <v>#REF!</v>
      </c>
      <c r="AG324" s="3" t="e">
        <f>$V324*#REF!</f>
        <v>#REF!</v>
      </c>
      <c r="AH324" s="3" t="e">
        <f>W324*#REF!</f>
        <v>#REF!</v>
      </c>
      <c r="AI324" s="3" t="e">
        <f>X324*#REF!</f>
        <v>#REF!</v>
      </c>
      <c r="AJ324" s="3" t="e">
        <f>Y324*#REF!</f>
        <v>#REF!</v>
      </c>
      <c r="AK324" s="3" t="e">
        <f>Z324*#REF!</f>
        <v>#REF!</v>
      </c>
      <c r="AL324" s="3" t="e">
        <f>AA324*#REF!</f>
        <v>#REF!</v>
      </c>
      <c r="AM324" s="3" t="e">
        <f>AB324*#REF!</f>
        <v>#REF!</v>
      </c>
      <c r="AN324" s="3" t="e">
        <f>AC324*#REF!</f>
        <v>#REF!</v>
      </c>
      <c r="AO324" s="3" t="e">
        <f>AD324*#REF!</f>
        <v>#REF!</v>
      </c>
      <c r="AP324" s="3" t="e">
        <f>AE324*#REF!</f>
        <v>#REF!</v>
      </c>
      <c r="AQ324" s="3" t="e">
        <f>AF324*#REF!</f>
        <v>#REF!</v>
      </c>
      <c r="AR324" s="3" t="e">
        <f>AG324*#REF!</f>
        <v>#REF!</v>
      </c>
    </row>
    <row r="325" spans="1:44" ht="15.75" hidden="1" customHeight="1" x14ac:dyDescent="0.35">
      <c r="A325" s="1" t="s">
        <v>22</v>
      </c>
      <c r="B325" s="1" t="s">
        <v>22</v>
      </c>
      <c r="C325" s="1" t="s">
        <v>22</v>
      </c>
      <c r="D325" s="1" t="s">
        <v>23</v>
      </c>
      <c r="E325" s="1" t="s">
        <v>353</v>
      </c>
      <c r="F325" s="1">
        <v>7200</v>
      </c>
      <c r="H325" s="1" t="s">
        <v>25</v>
      </c>
      <c r="I325" s="1">
        <v>33.78</v>
      </c>
      <c r="J325" s="1">
        <v>34.35</v>
      </c>
      <c r="K325" s="1">
        <v>4917604</v>
      </c>
      <c r="L325" s="1">
        <v>24600</v>
      </c>
      <c r="M325" s="1">
        <v>2017</v>
      </c>
      <c r="N325" s="1">
        <v>2018</v>
      </c>
      <c r="O325" s="1">
        <v>13.5</v>
      </c>
      <c r="P325" s="1">
        <v>3300</v>
      </c>
      <c r="Q325" s="1">
        <v>1550</v>
      </c>
      <c r="R325" s="1">
        <v>860</v>
      </c>
      <c r="S325" s="1">
        <v>820</v>
      </c>
      <c r="T325" s="1">
        <v>47</v>
      </c>
      <c r="U325" s="1">
        <v>5.5616643864830496E-3</v>
      </c>
      <c r="V325" s="1">
        <v>23300</v>
      </c>
      <c r="W325" s="3" t="e">
        <f>$V325*#REF!</f>
        <v>#REF!</v>
      </c>
      <c r="X325" s="3" t="e">
        <f>$V325*#REF!</f>
        <v>#REF!</v>
      </c>
      <c r="Y325" s="3" t="e">
        <f>$V325*#REF!</f>
        <v>#REF!</v>
      </c>
      <c r="Z325" s="3" t="e">
        <f>$V325*#REF!</f>
        <v>#REF!</v>
      </c>
      <c r="AA325" s="3" t="e">
        <f>$V325*#REF!</f>
        <v>#REF!</v>
      </c>
      <c r="AB325" s="3" t="e">
        <f>$V325*#REF!</f>
        <v>#REF!</v>
      </c>
      <c r="AC325" s="3" t="e">
        <f>$V325*#REF!</f>
        <v>#REF!</v>
      </c>
      <c r="AD325" s="3" t="e">
        <f>$V325*#REF!</f>
        <v>#REF!</v>
      </c>
      <c r="AE325" s="3" t="e">
        <f>$V325*#REF!</f>
        <v>#REF!</v>
      </c>
      <c r="AF325" s="3" t="e">
        <f>$V325*#REF!</f>
        <v>#REF!</v>
      </c>
      <c r="AG325" s="3" t="e">
        <f>$V325*#REF!</f>
        <v>#REF!</v>
      </c>
      <c r="AH325" s="3" t="e">
        <f>W325*#REF!</f>
        <v>#REF!</v>
      </c>
      <c r="AI325" s="3" t="e">
        <f>X325*#REF!</f>
        <v>#REF!</v>
      </c>
      <c r="AJ325" s="3" t="e">
        <f>Y325*#REF!</f>
        <v>#REF!</v>
      </c>
      <c r="AK325" s="3" t="e">
        <f>Z325*#REF!</f>
        <v>#REF!</v>
      </c>
      <c r="AL325" s="3" t="e">
        <f>AA325*#REF!</f>
        <v>#REF!</v>
      </c>
      <c r="AM325" s="3" t="e">
        <f>AB325*#REF!</f>
        <v>#REF!</v>
      </c>
      <c r="AN325" s="3" t="e">
        <f>AC325*#REF!</f>
        <v>#REF!</v>
      </c>
      <c r="AO325" s="3" t="e">
        <f>AD325*#REF!</f>
        <v>#REF!</v>
      </c>
      <c r="AP325" s="3" t="e">
        <f>AE325*#REF!</f>
        <v>#REF!</v>
      </c>
      <c r="AQ325" s="3" t="e">
        <f>AF325*#REF!</f>
        <v>#REF!</v>
      </c>
      <c r="AR325" s="3" t="e">
        <f>AG325*#REF!</f>
        <v>#REF!</v>
      </c>
    </row>
    <row r="326" spans="1:44" ht="15.75" hidden="1" customHeight="1" x14ac:dyDescent="0.35">
      <c r="A326" s="1" t="s">
        <v>22</v>
      </c>
      <c r="B326" s="1" t="s">
        <v>22</v>
      </c>
      <c r="C326" s="1" t="s">
        <v>22</v>
      </c>
      <c r="D326" s="1" t="s">
        <v>23</v>
      </c>
      <c r="E326" s="1" t="s">
        <v>354</v>
      </c>
      <c r="F326" s="1">
        <v>17042</v>
      </c>
      <c r="H326" s="1" t="s">
        <v>27</v>
      </c>
      <c r="I326" s="1">
        <v>0</v>
      </c>
      <c r="J326" s="1">
        <v>43.38</v>
      </c>
      <c r="K326" s="1">
        <v>3288464</v>
      </c>
      <c r="L326" s="1">
        <v>110</v>
      </c>
      <c r="M326" s="1">
        <v>2014</v>
      </c>
      <c r="N326" s="1">
        <v>2015</v>
      </c>
      <c r="O326" s="1">
        <v>5.5</v>
      </c>
      <c r="P326" s="1">
        <v>6</v>
      </c>
      <c r="Q326" s="1">
        <v>5</v>
      </c>
      <c r="R326" s="1">
        <v>1</v>
      </c>
      <c r="S326" s="1">
        <v>0</v>
      </c>
      <c r="T326" s="1">
        <v>0</v>
      </c>
      <c r="U326" s="1">
        <v>0.39075855320459801</v>
      </c>
      <c r="V326" s="1">
        <v>75</v>
      </c>
      <c r="W326" s="3" t="e">
        <f>$V326*#REF!</f>
        <v>#REF!</v>
      </c>
      <c r="X326" s="3" t="e">
        <f>$V326*#REF!</f>
        <v>#REF!</v>
      </c>
      <c r="Y326" s="3" t="e">
        <f>$V326*#REF!</f>
        <v>#REF!</v>
      </c>
      <c r="Z326" s="3" t="e">
        <f>$V326*#REF!</f>
        <v>#REF!</v>
      </c>
      <c r="AA326" s="3" t="e">
        <f>$V326*#REF!</f>
        <v>#REF!</v>
      </c>
      <c r="AB326" s="3" t="e">
        <f>$V326*#REF!</f>
        <v>#REF!</v>
      </c>
      <c r="AC326" s="3" t="e">
        <f>$V326*#REF!</f>
        <v>#REF!</v>
      </c>
      <c r="AD326" s="3" t="e">
        <f>$V326*#REF!</f>
        <v>#REF!</v>
      </c>
      <c r="AE326" s="3" t="e">
        <f>$V326*#REF!</f>
        <v>#REF!</v>
      </c>
      <c r="AF326" s="3" t="e">
        <f>$V326*#REF!</f>
        <v>#REF!</v>
      </c>
      <c r="AG326" s="3" t="e">
        <f>$V326*#REF!</f>
        <v>#REF!</v>
      </c>
      <c r="AH326" s="3" t="e">
        <f>W326*#REF!</f>
        <v>#REF!</v>
      </c>
      <c r="AI326" s="3" t="e">
        <f>X326*#REF!</f>
        <v>#REF!</v>
      </c>
      <c r="AJ326" s="3" t="e">
        <f>Y326*#REF!</f>
        <v>#REF!</v>
      </c>
      <c r="AK326" s="3" t="e">
        <f>Z326*#REF!</f>
        <v>#REF!</v>
      </c>
      <c r="AL326" s="3" t="e">
        <f>AA326*#REF!</f>
        <v>#REF!</v>
      </c>
      <c r="AM326" s="3" t="e">
        <f>AB326*#REF!</f>
        <v>#REF!</v>
      </c>
      <c r="AN326" s="3" t="e">
        <f>AC326*#REF!</f>
        <v>#REF!</v>
      </c>
      <c r="AO326" s="3" t="e">
        <f>AD326*#REF!</f>
        <v>#REF!</v>
      </c>
      <c r="AP326" s="3" t="e">
        <f>AE326*#REF!</f>
        <v>#REF!</v>
      </c>
      <c r="AQ326" s="3" t="e">
        <f>AF326*#REF!</f>
        <v>#REF!</v>
      </c>
      <c r="AR326" s="3" t="e">
        <f>AG326*#REF!</f>
        <v>#REF!</v>
      </c>
    </row>
    <row r="327" spans="1:44" ht="15.75" hidden="1" customHeight="1" x14ac:dyDescent="0.35">
      <c r="A327" s="1" t="s">
        <v>22</v>
      </c>
      <c r="B327" s="1" t="s">
        <v>22</v>
      </c>
      <c r="C327" s="1" t="s">
        <v>22</v>
      </c>
      <c r="D327" s="1" t="s">
        <v>23</v>
      </c>
      <c r="E327" s="1" t="s">
        <v>355</v>
      </c>
      <c r="F327" s="1">
        <v>5616</v>
      </c>
      <c r="H327" s="1" t="s">
        <v>27</v>
      </c>
      <c r="I327" s="1">
        <v>0.54</v>
      </c>
      <c r="J327" s="1">
        <v>1.1000000000000001</v>
      </c>
      <c r="K327" s="1">
        <v>11235453</v>
      </c>
      <c r="L327" s="1">
        <v>16800</v>
      </c>
      <c r="M327" s="1">
        <v>2016</v>
      </c>
      <c r="N327" s="1">
        <v>2016</v>
      </c>
      <c r="O327" s="1">
        <v>3.5</v>
      </c>
      <c r="P327" s="1">
        <v>600</v>
      </c>
      <c r="Q327" s="1">
        <v>0</v>
      </c>
      <c r="R327" s="1">
        <v>0</v>
      </c>
      <c r="S327" s="1">
        <v>0</v>
      </c>
      <c r="T327" s="1">
        <v>0</v>
      </c>
      <c r="U327" s="1">
        <v>5.7211253141172102E-3</v>
      </c>
      <c r="V327" s="1">
        <v>10200</v>
      </c>
      <c r="W327" s="3" t="e">
        <f>$V327*#REF!</f>
        <v>#REF!</v>
      </c>
      <c r="X327" s="3" t="e">
        <f>$V327*#REF!</f>
        <v>#REF!</v>
      </c>
      <c r="Y327" s="3" t="e">
        <f>$V327*#REF!</f>
        <v>#REF!</v>
      </c>
      <c r="Z327" s="3" t="e">
        <f>$V327*#REF!</f>
        <v>#REF!</v>
      </c>
      <c r="AA327" s="3" t="e">
        <f>$V327*#REF!</f>
        <v>#REF!</v>
      </c>
      <c r="AB327" s="3" t="e">
        <f>$V327*#REF!</f>
        <v>#REF!</v>
      </c>
      <c r="AC327" s="3" t="e">
        <f>$V327*#REF!</f>
        <v>#REF!</v>
      </c>
      <c r="AD327" s="3" t="e">
        <f>$V327*#REF!</f>
        <v>#REF!</v>
      </c>
      <c r="AE327" s="3" t="e">
        <f>$V327*#REF!</f>
        <v>#REF!</v>
      </c>
      <c r="AF327" s="3" t="e">
        <f>$V327*#REF!</f>
        <v>#REF!</v>
      </c>
      <c r="AG327" s="3" t="e">
        <f>$V327*#REF!</f>
        <v>#REF!</v>
      </c>
      <c r="AH327" s="3" t="e">
        <f>W327*#REF!</f>
        <v>#REF!</v>
      </c>
      <c r="AI327" s="3" t="e">
        <f>X327*#REF!</f>
        <v>#REF!</v>
      </c>
      <c r="AJ327" s="3" t="e">
        <f>Y327*#REF!</f>
        <v>#REF!</v>
      </c>
      <c r="AK327" s="3" t="e">
        <f>Z327*#REF!</f>
        <v>#REF!</v>
      </c>
      <c r="AL327" s="3" t="e">
        <f>AA327*#REF!</f>
        <v>#REF!</v>
      </c>
      <c r="AM327" s="3" t="e">
        <f>AB327*#REF!</f>
        <v>#REF!</v>
      </c>
      <c r="AN327" s="3" t="e">
        <f>AC327*#REF!</f>
        <v>#REF!</v>
      </c>
      <c r="AO327" s="3" t="e">
        <f>AD327*#REF!</f>
        <v>#REF!</v>
      </c>
      <c r="AP327" s="3" t="e">
        <f>AE327*#REF!</f>
        <v>#REF!</v>
      </c>
      <c r="AQ327" s="3" t="e">
        <f>AF327*#REF!</f>
        <v>#REF!</v>
      </c>
      <c r="AR327" s="3" t="e">
        <f>AG327*#REF!</f>
        <v>#REF!</v>
      </c>
    </row>
    <row r="328" spans="1:44" ht="15.75" hidden="1" customHeight="1" x14ac:dyDescent="0.35">
      <c r="A328" s="1" t="s">
        <v>22</v>
      </c>
      <c r="B328" s="1" t="s">
        <v>22</v>
      </c>
      <c r="C328" s="1" t="s">
        <v>22</v>
      </c>
      <c r="D328" s="1" t="s">
        <v>23</v>
      </c>
      <c r="E328" s="1" t="s">
        <v>356</v>
      </c>
      <c r="F328" s="1">
        <v>4127</v>
      </c>
      <c r="H328" s="1" t="s">
        <v>27</v>
      </c>
      <c r="I328" s="1">
        <v>0</v>
      </c>
      <c r="J328" s="1">
        <v>0.23</v>
      </c>
      <c r="K328" s="1">
        <v>3286607</v>
      </c>
      <c r="L328" s="1">
        <v>4000</v>
      </c>
      <c r="M328" s="1">
        <v>2014</v>
      </c>
      <c r="N328" s="1">
        <v>2014</v>
      </c>
      <c r="O328" s="1">
        <v>6.5</v>
      </c>
      <c r="P328" s="1">
        <v>260</v>
      </c>
      <c r="Q328" s="1">
        <v>210</v>
      </c>
      <c r="R328" s="1">
        <v>43</v>
      </c>
      <c r="S328" s="1">
        <v>8</v>
      </c>
      <c r="T328" s="1">
        <v>1</v>
      </c>
      <c r="U328" s="1">
        <v>2.3224796456192101E-3</v>
      </c>
      <c r="V328" s="1">
        <v>2800</v>
      </c>
      <c r="W328" s="3" t="e">
        <f>$V328*#REF!</f>
        <v>#REF!</v>
      </c>
      <c r="X328" s="3" t="e">
        <f>$V328*#REF!</f>
        <v>#REF!</v>
      </c>
      <c r="Y328" s="3" t="e">
        <f>$V328*#REF!</f>
        <v>#REF!</v>
      </c>
      <c r="Z328" s="3" t="e">
        <f>$V328*#REF!</f>
        <v>#REF!</v>
      </c>
      <c r="AA328" s="3" t="e">
        <f>$V328*#REF!</f>
        <v>#REF!</v>
      </c>
      <c r="AB328" s="3" t="e">
        <f>$V328*#REF!</f>
        <v>#REF!</v>
      </c>
      <c r="AC328" s="3" t="e">
        <f>$V328*#REF!</f>
        <v>#REF!</v>
      </c>
      <c r="AD328" s="3" t="e">
        <f>$V328*#REF!</f>
        <v>#REF!</v>
      </c>
      <c r="AE328" s="3" t="e">
        <f>$V328*#REF!</f>
        <v>#REF!</v>
      </c>
      <c r="AF328" s="3" t="e">
        <f>$V328*#REF!</f>
        <v>#REF!</v>
      </c>
      <c r="AG328" s="3" t="e">
        <f>$V328*#REF!</f>
        <v>#REF!</v>
      </c>
      <c r="AH328" s="3" t="e">
        <f>W328*#REF!</f>
        <v>#REF!</v>
      </c>
      <c r="AI328" s="3" t="e">
        <f>X328*#REF!</f>
        <v>#REF!</v>
      </c>
      <c r="AJ328" s="3" t="e">
        <f>Y328*#REF!</f>
        <v>#REF!</v>
      </c>
      <c r="AK328" s="3" t="e">
        <f>Z328*#REF!</f>
        <v>#REF!</v>
      </c>
      <c r="AL328" s="3" t="e">
        <f>AA328*#REF!</f>
        <v>#REF!</v>
      </c>
      <c r="AM328" s="3" t="e">
        <f>AB328*#REF!</f>
        <v>#REF!</v>
      </c>
      <c r="AN328" s="3" t="e">
        <f>AC328*#REF!</f>
        <v>#REF!</v>
      </c>
      <c r="AO328" s="3" t="e">
        <f>AD328*#REF!</f>
        <v>#REF!</v>
      </c>
      <c r="AP328" s="3" t="e">
        <f>AE328*#REF!</f>
        <v>#REF!</v>
      </c>
      <c r="AQ328" s="3" t="e">
        <f>AF328*#REF!</f>
        <v>#REF!</v>
      </c>
      <c r="AR328" s="3" t="e">
        <f>AG328*#REF!</f>
        <v>#REF!</v>
      </c>
    </row>
    <row r="329" spans="1:44" ht="15.75" hidden="1" customHeight="1" x14ac:dyDescent="0.35">
      <c r="A329" s="1" t="s">
        <v>22</v>
      </c>
      <c r="B329" s="1" t="s">
        <v>22</v>
      </c>
      <c r="C329" s="1" t="s">
        <v>22</v>
      </c>
      <c r="D329" s="1" t="s">
        <v>23</v>
      </c>
      <c r="E329" s="1" t="s">
        <v>357</v>
      </c>
      <c r="F329" s="1">
        <v>6000</v>
      </c>
      <c r="H329" s="1" t="s">
        <v>27</v>
      </c>
      <c r="I329" s="1">
        <v>2.78</v>
      </c>
      <c r="J329" s="1">
        <v>3.49</v>
      </c>
      <c r="K329" s="1">
        <v>3723497</v>
      </c>
      <c r="L329" s="1">
        <v>10300</v>
      </c>
      <c r="M329" s="1">
        <v>2015</v>
      </c>
      <c r="N329" s="1">
        <v>2015</v>
      </c>
      <c r="O329" s="1">
        <v>3.5</v>
      </c>
      <c r="P329" s="1">
        <v>380</v>
      </c>
      <c r="Q329" s="1">
        <v>0</v>
      </c>
      <c r="R329" s="1">
        <v>0</v>
      </c>
      <c r="S329" s="1">
        <v>0</v>
      </c>
      <c r="T329" s="1">
        <v>0</v>
      </c>
      <c r="U329" s="1">
        <v>7.1705540002977601E-3</v>
      </c>
      <c r="V329" s="1">
        <v>6300</v>
      </c>
      <c r="W329" s="3" t="e">
        <f>$V329*#REF!</f>
        <v>#REF!</v>
      </c>
      <c r="X329" s="3" t="e">
        <f>$V329*#REF!</f>
        <v>#REF!</v>
      </c>
      <c r="Y329" s="3" t="e">
        <f>$V329*#REF!</f>
        <v>#REF!</v>
      </c>
      <c r="Z329" s="3" t="e">
        <f>$V329*#REF!</f>
        <v>#REF!</v>
      </c>
      <c r="AA329" s="3" t="e">
        <f>$V329*#REF!</f>
        <v>#REF!</v>
      </c>
      <c r="AB329" s="3" t="e">
        <f>$V329*#REF!</f>
        <v>#REF!</v>
      </c>
      <c r="AC329" s="3" t="e">
        <f>$V329*#REF!</f>
        <v>#REF!</v>
      </c>
      <c r="AD329" s="3" t="e">
        <f>$V329*#REF!</f>
        <v>#REF!</v>
      </c>
      <c r="AE329" s="3" t="e">
        <f>$V329*#REF!</f>
        <v>#REF!</v>
      </c>
      <c r="AF329" s="3" t="e">
        <f>$V329*#REF!</f>
        <v>#REF!</v>
      </c>
      <c r="AG329" s="3" t="e">
        <f>$V329*#REF!</f>
        <v>#REF!</v>
      </c>
      <c r="AH329" s="3" t="e">
        <f>W329*#REF!</f>
        <v>#REF!</v>
      </c>
      <c r="AI329" s="3" t="e">
        <f>X329*#REF!</f>
        <v>#REF!</v>
      </c>
      <c r="AJ329" s="3" t="e">
        <f>Y329*#REF!</f>
        <v>#REF!</v>
      </c>
      <c r="AK329" s="3" t="e">
        <f>Z329*#REF!</f>
        <v>#REF!</v>
      </c>
      <c r="AL329" s="3" t="e">
        <f>AA329*#REF!</f>
        <v>#REF!</v>
      </c>
      <c r="AM329" s="3" t="e">
        <f>AB329*#REF!</f>
        <v>#REF!</v>
      </c>
      <c r="AN329" s="3" t="e">
        <f>AC329*#REF!</f>
        <v>#REF!</v>
      </c>
      <c r="AO329" s="3" t="e">
        <f>AD329*#REF!</f>
        <v>#REF!</v>
      </c>
      <c r="AP329" s="3" t="e">
        <f>AE329*#REF!</f>
        <v>#REF!</v>
      </c>
      <c r="AQ329" s="3" t="e">
        <f>AF329*#REF!</f>
        <v>#REF!</v>
      </c>
      <c r="AR329" s="3" t="e">
        <f>AG329*#REF!</f>
        <v>#REF!</v>
      </c>
    </row>
    <row r="330" spans="1:44" ht="15.75" hidden="1" customHeight="1" x14ac:dyDescent="0.35">
      <c r="A330" s="1" t="s">
        <v>22</v>
      </c>
      <c r="B330" s="1" t="s">
        <v>22</v>
      </c>
      <c r="C330" s="1" t="s">
        <v>22</v>
      </c>
      <c r="D330" s="1" t="s">
        <v>23</v>
      </c>
      <c r="E330" s="1" t="s">
        <v>358</v>
      </c>
      <c r="F330" s="1">
        <v>5600</v>
      </c>
      <c r="H330" s="1" t="s">
        <v>25</v>
      </c>
      <c r="I330" s="1">
        <v>0.49</v>
      </c>
      <c r="J330" s="1">
        <v>1.23</v>
      </c>
      <c r="K330" s="1">
        <v>6077820</v>
      </c>
      <c r="L330" s="1">
        <v>11900</v>
      </c>
      <c r="M330" s="1">
        <v>2016</v>
      </c>
      <c r="N330" s="1">
        <v>2016</v>
      </c>
      <c r="O330" s="1">
        <v>4.5</v>
      </c>
      <c r="P330" s="1">
        <v>510</v>
      </c>
      <c r="Q330" s="1">
        <v>0</v>
      </c>
      <c r="R330" s="1">
        <v>0</v>
      </c>
      <c r="S330" s="1">
        <v>0</v>
      </c>
      <c r="T330" s="1">
        <v>0</v>
      </c>
      <c r="U330" s="1">
        <v>6.4938282521291501E-3</v>
      </c>
      <c r="V330" s="1">
        <v>7500</v>
      </c>
      <c r="W330" s="3" t="e">
        <f>$V330*#REF!</f>
        <v>#REF!</v>
      </c>
      <c r="X330" s="3" t="e">
        <f>$V330*#REF!</f>
        <v>#REF!</v>
      </c>
      <c r="Y330" s="3" t="e">
        <f>$V330*#REF!</f>
        <v>#REF!</v>
      </c>
      <c r="Z330" s="3" t="e">
        <f>$V330*#REF!</f>
        <v>#REF!</v>
      </c>
      <c r="AA330" s="3" t="e">
        <f>$V330*#REF!</f>
        <v>#REF!</v>
      </c>
      <c r="AB330" s="3" t="e">
        <f>$V330*#REF!</f>
        <v>#REF!</v>
      </c>
      <c r="AC330" s="3" t="e">
        <f>$V330*#REF!</f>
        <v>#REF!</v>
      </c>
      <c r="AD330" s="3" t="e">
        <f>$V330*#REF!</f>
        <v>#REF!</v>
      </c>
      <c r="AE330" s="3" t="e">
        <f>$V330*#REF!</f>
        <v>#REF!</v>
      </c>
      <c r="AF330" s="3" t="e">
        <f>$V330*#REF!</f>
        <v>#REF!</v>
      </c>
      <c r="AG330" s="3" t="e">
        <f>$V330*#REF!</f>
        <v>#REF!</v>
      </c>
      <c r="AH330" s="3" t="e">
        <f>W330*#REF!</f>
        <v>#REF!</v>
      </c>
      <c r="AI330" s="3" t="e">
        <f>X330*#REF!</f>
        <v>#REF!</v>
      </c>
      <c r="AJ330" s="3" t="e">
        <f>Y330*#REF!</f>
        <v>#REF!</v>
      </c>
      <c r="AK330" s="3" t="e">
        <f>Z330*#REF!</f>
        <v>#REF!</v>
      </c>
      <c r="AL330" s="3" t="e">
        <f>AA330*#REF!</f>
        <v>#REF!</v>
      </c>
      <c r="AM330" s="3" t="e">
        <f>AB330*#REF!</f>
        <v>#REF!</v>
      </c>
      <c r="AN330" s="3" t="e">
        <f>AC330*#REF!</f>
        <v>#REF!</v>
      </c>
      <c r="AO330" s="3" t="e">
        <f>AD330*#REF!</f>
        <v>#REF!</v>
      </c>
      <c r="AP330" s="3" t="e">
        <f>AE330*#REF!</f>
        <v>#REF!</v>
      </c>
      <c r="AQ330" s="3" t="e">
        <f>AF330*#REF!</f>
        <v>#REF!</v>
      </c>
      <c r="AR330" s="3" t="e">
        <f>AG330*#REF!</f>
        <v>#REF!</v>
      </c>
    </row>
    <row r="331" spans="1:44" ht="15.75" hidden="1" customHeight="1" x14ac:dyDescent="0.35">
      <c r="A331" s="1" t="s">
        <v>22</v>
      </c>
      <c r="B331" s="1" t="s">
        <v>22</v>
      </c>
      <c r="C331" s="1" t="s">
        <v>22</v>
      </c>
      <c r="D331" s="1" t="s">
        <v>23</v>
      </c>
      <c r="E331" s="1" t="s">
        <v>359</v>
      </c>
      <c r="F331" s="1">
        <v>53233</v>
      </c>
      <c r="H331" s="1" t="s">
        <v>27</v>
      </c>
      <c r="I331" s="1">
        <v>0</v>
      </c>
      <c r="J331" s="1">
        <v>0.64</v>
      </c>
      <c r="K331" s="1">
        <v>11267180</v>
      </c>
      <c r="L331" s="1">
        <v>1200</v>
      </c>
      <c r="M331" s="1">
        <v>2017</v>
      </c>
      <c r="N331" s="1">
        <v>2017</v>
      </c>
      <c r="O331" s="1">
        <v>11</v>
      </c>
      <c r="P331" s="1">
        <v>130</v>
      </c>
      <c r="Q331" s="1">
        <v>85</v>
      </c>
      <c r="R331" s="1">
        <v>38</v>
      </c>
      <c r="S331" s="1">
        <v>4</v>
      </c>
      <c r="T331" s="1">
        <v>0</v>
      </c>
      <c r="U331" s="1">
        <v>5.4699120097502496E-3</v>
      </c>
      <c r="V331" s="1">
        <v>1000</v>
      </c>
      <c r="W331" s="3" t="e">
        <f>$V331*#REF!</f>
        <v>#REF!</v>
      </c>
      <c r="X331" s="3" t="e">
        <f>$V331*#REF!</f>
        <v>#REF!</v>
      </c>
      <c r="Y331" s="3" t="e">
        <f>$V331*#REF!</f>
        <v>#REF!</v>
      </c>
      <c r="Z331" s="3" t="e">
        <f>$V331*#REF!</f>
        <v>#REF!</v>
      </c>
      <c r="AA331" s="3" t="e">
        <f>$V331*#REF!</f>
        <v>#REF!</v>
      </c>
      <c r="AB331" s="3" t="e">
        <f>$V331*#REF!</f>
        <v>#REF!</v>
      </c>
      <c r="AC331" s="3" t="e">
        <f>$V331*#REF!</f>
        <v>#REF!</v>
      </c>
      <c r="AD331" s="3" t="e">
        <f>$V331*#REF!</f>
        <v>#REF!</v>
      </c>
      <c r="AE331" s="3" t="e">
        <f>$V331*#REF!</f>
        <v>#REF!</v>
      </c>
      <c r="AF331" s="3" t="e">
        <f>$V331*#REF!</f>
        <v>#REF!</v>
      </c>
      <c r="AG331" s="3" t="e">
        <f>$V331*#REF!</f>
        <v>#REF!</v>
      </c>
      <c r="AH331" s="3" t="e">
        <f>W331*#REF!</f>
        <v>#REF!</v>
      </c>
      <c r="AI331" s="3" t="e">
        <f>X331*#REF!</f>
        <v>#REF!</v>
      </c>
      <c r="AJ331" s="3" t="e">
        <f>Y331*#REF!</f>
        <v>#REF!</v>
      </c>
      <c r="AK331" s="3" t="e">
        <f>Z331*#REF!</f>
        <v>#REF!</v>
      </c>
      <c r="AL331" s="3" t="e">
        <f>AA331*#REF!</f>
        <v>#REF!</v>
      </c>
      <c r="AM331" s="3" t="e">
        <f>AB331*#REF!</f>
        <v>#REF!</v>
      </c>
      <c r="AN331" s="3" t="e">
        <f>AC331*#REF!</f>
        <v>#REF!</v>
      </c>
      <c r="AO331" s="3" t="e">
        <f>AD331*#REF!</f>
        <v>#REF!</v>
      </c>
      <c r="AP331" s="3" t="e">
        <f>AE331*#REF!</f>
        <v>#REF!</v>
      </c>
      <c r="AQ331" s="3" t="e">
        <f>AF331*#REF!</f>
        <v>#REF!</v>
      </c>
      <c r="AR331" s="3" t="e">
        <f>AG331*#REF!</f>
        <v>#REF!</v>
      </c>
    </row>
    <row r="332" spans="1:44" ht="15.75" hidden="1" customHeight="1" x14ac:dyDescent="0.35">
      <c r="A332" s="1" t="s">
        <v>22</v>
      </c>
      <c r="B332" s="1" t="s">
        <v>22</v>
      </c>
      <c r="C332" s="1" t="s">
        <v>22</v>
      </c>
      <c r="D332" s="1" t="s">
        <v>23</v>
      </c>
      <c r="E332" s="1" t="s">
        <v>360</v>
      </c>
      <c r="F332" s="1">
        <v>4141</v>
      </c>
      <c r="H332" s="1" t="s">
        <v>27</v>
      </c>
      <c r="I332" s="1">
        <v>1.01</v>
      </c>
      <c r="J332" s="1">
        <v>6.43</v>
      </c>
      <c r="K332" s="1">
        <v>3286619</v>
      </c>
      <c r="L332" s="1">
        <v>6500</v>
      </c>
      <c r="M332" s="1">
        <v>2017</v>
      </c>
      <c r="N332" s="1">
        <v>2018</v>
      </c>
      <c r="O332" s="1">
        <v>5</v>
      </c>
      <c r="P332" s="1">
        <v>340</v>
      </c>
      <c r="Q332" s="1">
        <v>280</v>
      </c>
      <c r="R332" s="1">
        <v>38</v>
      </c>
      <c r="S332" s="1">
        <v>8</v>
      </c>
      <c r="T332" s="1">
        <v>9</v>
      </c>
      <c r="U332" s="1">
        <v>5.6877494550004098E-2</v>
      </c>
      <c r="V332" s="1">
        <v>4300</v>
      </c>
      <c r="W332" s="3" t="e">
        <f>$V332*#REF!</f>
        <v>#REF!</v>
      </c>
      <c r="X332" s="3" t="e">
        <f>$V332*#REF!</f>
        <v>#REF!</v>
      </c>
      <c r="Y332" s="3" t="e">
        <f>$V332*#REF!</f>
        <v>#REF!</v>
      </c>
      <c r="Z332" s="3" t="e">
        <f>$V332*#REF!</f>
        <v>#REF!</v>
      </c>
      <c r="AA332" s="3" t="e">
        <f>$V332*#REF!</f>
        <v>#REF!</v>
      </c>
      <c r="AB332" s="3" t="e">
        <f>$V332*#REF!</f>
        <v>#REF!</v>
      </c>
      <c r="AC332" s="3" t="e">
        <f>$V332*#REF!</f>
        <v>#REF!</v>
      </c>
      <c r="AD332" s="3" t="e">
        <f>$V332*#REF!</f>
        <v>#REF!</v>
      </c>
      <c r="AE332" s="3" t="e">
        <f>$V332*#REF!</f>
        <v>#REF!</v>
      </c>
      <c r="AF332" s="3" t="e">
        <f>$V332*#REF!</f>
        <v>#REF!</v>
      </c>
      <c r="AG332" s="3" t="e">
        <f>$V332*#REF!</f>
        <v>#REF!</v>
      </c>
      <c r="AH332" s="3" t="e">
        <f>W332*#REF!</f>
        <v>#REF!</v>
      </c>
      <c r="AI332" s="3" t="e">
        <f>X332*#REF!</f>
        <v>#REF!</v>
      </c>
      <c r="AJ332" s="3" t="e">
        <f>Y332*#REF!</f>
        <v>#REF!</v>
      </c>
      <c r="AK332" s="3" t="e">
        <f>Z332*#REF!</f>
        <v>#REF!</v>
      </c>
      <c r="AL332" s="3" t="e">
        <f>AA332*#REF!</f>
        <v>#REF!</v>
      </c>
      <c r="AM332" s="3" t="e">
        <f>AB332*#REF!</f>
        <v>#REF!</v>
      </c>
      <c r="AN332" s="3" t="e">
        <f>AC332*#REF!</f>
        <v>#REF!</v>
      </c>
      <c r="AO332" s="3" t="e">
        <f>AD332*#REF!</f>
        <v>#REF!</v>
      </c>
      <c r="AP332" s="3" t="e">
        <f>AE332*#REF!</f>
        <v>#REF!</v>
      </c>
      <c r="AQ332" s="3" t="e">
        <f>AF332*#REF!</f>
        <v>#REF!</v>
      </c>
      <c r="AR332" s="3" t="e">
        <f>AG332*#REF!</f>
        <v>#REF!</v>
      </c>
    </row>
    <row r="333" spans="1:44" ht="15.75" hidden="1" customHeight="1" x14ac:dyDescent="0.35">
      <c r="A333" s="1" t="s">
        <v>22</v>
      </c>
      <c r="B333" s="1" t="s">
        <v>22</v>
      </c>
      <c r="C333" s="1" t="s">
        <v>22</v>
      </c>
      <c r="D333" s="1" t="s">
        <v>23</v>
      </c>
      <c r="E333" s="1" t="s">
        <v>361</v>
      </c>
      <c r="F333" s="1">
        <v>5609</v>
      </c>
      <c r="H333" s="1" t="s">
        <v>27</v>
      </c>
      <c r="I333" s="1">
        <v>0.4</v>
      </c>
      <c r="J333" s="1">
        <v>0.96</v>
      </c>
      <c r="K333" s="1">
        <v>3287371</v>
      </c>
      <c r="L333" s="1">
        <v>18600</v>
      </c>
      <c r="M333" s="1">
        <v>2014</v>
      </c>
      <c r="N333" s="1">
        <v>2018</v>
      </c>
      <c r="O333" s="1">
        <v>3.5</v>
      </c>
      <c r="P333" s="1">
        <v>650</v>
      </c>
      <c r="Q333" s="1">
        <v>0</v>
      </c>
      <c r="R333" s="1">
        <v>0</v>
      </c>
      <c r="S333" s="1">
        <v>0</v>
      </c>
      <c r="T333" s="1">
        <v>0</v>
      </c>
      <c r="U333" s="1">
        <v>5.26088525703224E-3</v>
      </c>
      <c r="V333" s="1">
        <v>11300</v>
      </c>
      <c r="W333" s="3" t="e">
        <f>$V333*#REF!</f>
        <v>#REF!</v>
      </c>
      <c r="X333" s="3" t="e">
        <f>$V333*#REF!</f>
        <v>#REF!</v>
      </c>
      <c r="Y333" s="3" t="e">
        <f>$V333*#REF!</f>
        <v>#REF!</v>
      </c>
      <c r="Z333" s="3" t="e">
        <f>$V333*#REF!</f>
        <v>#REF!</v>
      </c>
      <c r="AA333" s="3" t="e">
        <f>$V333*#REF!</f>
        <v>#REF!</v>
      </c>
      <c r="AB333" s="3" t="e">
        <f>$V333*#REF!</f>
        <v>#REF!</v>
      </c>
      <c r="AC333" s="3" t="e">
        <f>$V333*#REF!</f>
        <v>#REF!</v>
      </c>
      <c r="AD333" s="3" t="e">
        <f>$V333*#REF!</f>
        <v>#REF!</v>
      </c>
      <c r="AE333" s="3" t="e">
        <f>$V333*#REF!</f>
        <v>#REF!</v>
      </c>
      <c r="AF333" s="3" t="e">
        <f>$V333*#REF!</f>
        <v>#REF!</v>
      </c>
      <c r="AG333" s="3" t="e">
        <f>$V333*#REF!</f>
        <v>#REF!</v>
      </c>
      <c r="AH333" s="3" t="e">
        <f>W333*#REF!</f>
        <v>#REF!</v>
      </c>
      <c r="AI333" s="3" t="e">
        <f>X333*#REF!</f>
        <v>#REF!</v>
      </c>
      <c r="AJ333" s="3" t="e">
        <f>Y333*#REF!</f>
        <v>#REF!</v>
      </c>
      <c r="AK333" s="3" t="e">
        <f>Z333*#REF!</f>
        <v>#REF!</v>
      </c>
      <c r="AL333" s="3" t="e">
        <f>AA333*#REF!</f>
        <v>#REF!</v>
      </c>
      <c r="AM333" s="3" t="e">
        <f>AB333*#REF!</f>
        <v>#REF!</v>
      </c>
      <c r="AN333" s="3" t="e">
        <f>AC333*#REF!</f>
        <v>#REF!</v>
      </c>
      <c r="AO333" s="3" t="e">
        <f>AD333*#REF!</f>
        <v>#REF!</v>
      </c>
      <c r="AP333" s="3" t="e">
        <f>AE333*#REF!</f>
        <v>#REF!</v>
      </c>
      <c r="AQ333" s="3" t="e">
        <f>AF333*#REF!</f>
        <v>#REF!</v>
      </c>
      <c r="AR333" s="3" t="e">
        <f>AG333*#REF!</f>
        <v>#REF!</v>
      </c>
    </row>
    <row r="334" spans="1:44" ht="15.75" hidden="1" customHeight="1" x14ac:dyDescent="0.35">
      <c r="A334" s="1" t="s">
        <v>22</v>
      </c>
      <c r="B334" s="1" t="s">
        <v>22</v>
      </c>
      <c r="C334" s="1" t="s">
        <v>22</v>
      </c>
      <c r="D334" s="1" t="s">
        <v>23</v>
      </c>
      <c r="E334" s="1" t="s">
        <v>362</v>
      </c>
      <c r="F334" s="1">
        <v>6212</v>
      </c>
      <c r="H334" s="1" t="s">
        <v>25</v>
      </c>
      <c r="I334" s="1">
        <v>5.18</v>
      </c>
      <c r="J334" s="1">
        <v>6.41</v>
      </c>
      <c r="K334" s="1">
        <v>3287855</v>
      </c>
      <c r="L334" s="1">
        <v>33700</v>
      </c>
      <c r="M334" s="1">
        <v>2016</v>
      </c>
      <c r="N334" s="1">
        <v>2017</v>
      </c>
      <c r="O334" s="1">
        <v>2.5</v>
      </c>
      <c r="P334" s="1">
        <v>880</v>
      </c>
      <c r="Q334" s="1">
        <v>0</v>
      </c>
      <c r="R334" s="1">
        <v>0</v>
      </c>
      <c r="S334" s="1">
        <v>0</v>
      </c>
      <c r="T334" s="1">
        <v>0</v>
      </c>
      <c r="U334" s="1">
        <v>1.2516856513512E-2</v>
      </c>
      <c r="V334" s="1">
        <v>19500</v>
      </c>
      <c r="W334" s="3" t="e">
        <f>$V334*#REF!</f>
        <v>#REF!</v>
      </c>
      <c r="X334" s="3" t="e">
        <f>$V334*#REF!</f>
        <v>#REF!</v>
      </c>
      <c r="Y334" s="3" t="e">
        <f>$V334*#REF!</f>
        <v>#REF!</v>
      </c>
      <c r="Z334" s="3" t="e">
        <f>$V334*#REF!</f>
        <v>#REF!</v>
      </c>
      <c r="AA334" s="3" t="e">
        <f>$V334*#REF!</f>
        <v>#REF!</v>
      </c>
      <c r="AB334" s="3" t="e">
        <f>$V334*#REF!</f>
        <v>#REF!</v>
      </c>
      <c r="AC334" s="3" t="e">
        <f>$V334*#REF!</f>
        <v>#REF!</v>
      </c>
      <c r="AD334" s="3" t="e">
        <f>$V334*#REF!</f>
        <v>#REF!</v>
      </c>
      <c r="AE334" s="3" t="e">
        <f>$V334*#REF!</f>
        <v>#REF!</v>
      </c>
      <c r="AF334" s="3" t="e">
        <f>$V334*#REF!</f>
        <v>#REF!</v>
      </c>
      <c r="AG334" s="3" t="e">
        <f>$V334*#REF!</f>
        <v>#REF!</v>
      </c>
      <c r="AH334" s="3" t="e">
        <f>W334*#REF!</f>
        <v>#REF!</v>
      </c>
      <c r="AI334" s="3" t="e">
        <f>X334*#REF!</f>
        <v>#REF!</v>
      </c>
      <c r="AJ334" s="3" t="e">
        <f>Y334*#REF!</f>
        <v>#REF!</v>
      </c>
      <c r="AK334" s="3" t="e">
        <f>Z334*#REF!</f>
        <v>#REF!</v>
      </c>
      <c r="AL334" s="3" t="e">
        <f>AA334*#REF!</f>
        <v>#REF!</v>
      </c>
      <c r="AM334" s="3" t="e">
        <f>AB334*#REF!</f>
        <v>#REF!</v>
      </c>
      <c r="AN334" s="3" t="e">
        <f>AC334*#REF!</f>
        <v>#REF!</v>
      </c>
      <c r="AO334" s="3" t="e">
        <f>AD334*#REF!</f>
        <v>#REF!</v>
      </c>
      <c r="AP334" s="3" t="e">
        <f>AE334*#REF!</f>
        <v>#REF!</v>
      </c>
      <c r="AQ334" s="3" t="e">
        <f>AF334*#REF!</f>
        <v>#REF!</v>
      </c>
      <c r="AR334" s="3" t="e">
        <f>AG334*#REF!</f>
        <v>#REF!</v>
      </c>
    </row>
    <row r="335" spans="1:44" ht="15.75" hidden="1" customHeight="1" x14ac:dyDescent="0.35">
      <c r="A335" s="1" t="s">
        <v>22</v>
      </c>
      <c r="B335" s="1" t="s">
        <v>22</v>
      </c>
      <c r="C335" s="1" t="s">
        <v>22</v>
      </c>
      <c r="D335" s="1" t="s">
        <v>23</v>
      </c>
      <c r="E335" s="1" t="s">
        <v>363</v>
      </c>
      <c r="F335" s="1">
        <v>8163</v>
      </c>
      <c r="H335" s="1" t="s">
        <v>27</v>
      </c>
      <c r="I335" s="1">
        <v>1.3</v>
      </c>
      <c r="J335" s="1">
        <v>13.69</v>
      </c>
      <c r="K335" s="1">
        <v>3288326</v>
      </c>
      <c r="L335" s="1">
        <v>260</v>
      </c>
      <c r="M335" s="1">
        <v>2016</v>
      </c>
      <c r="N335" s="1">
        <v>2017</v>
      </c>
      <c r="O335" s="1">
        <v>12.5</v>
      </c>
      <c r="P335" s="1">
        <v>33</v>
      </c>
      <c r="Q335" s="1">
        <v>20</v>
      </c>
      <c r="R335" s="1">
        <v>10</v>
      </c>
      <c r="S335" s="1">
        <v>3</v>
      </c>
      <c r="T335" s="1">
        <v>0</v>
      </c>
      <c r="U335" s="1">
        <v>0.118503417652533</v>
      </c>
      <c r="V335" s="1">
        <v>240</v>
      </c>
      <c r="W335" s="3" t="e">
        <f>$V335*#REF!</f>
        <v>#REF!</v>
      </c>
      <c r="X335" s="3" t="e">
        <f>$V335*#REF!</f>
        <v>#REF!</v>
      </c>
      <c r="Y335" s="3" t="e">
        <f>$V335*#REF!</f>
        <v>#REF!</v>
      </c>
      <c r="Z335" s="3" t="e">
        <f>$V335*#REF!</f>
        <v>#REF!</v>
      </c>
      <c r="AA335" s="3" t="e">
        <f>$V335*#REF!</f>
        <v>#REF!</v>
      </c>
      <c r="AB335" s="3" t="e">
        <f>$V335*#REF!</f>
        <v>#REF!</v>
      </c>
      <c r="AC335" s="3" t="e">
        <f>$V335*#REF!</f>
        <v>#REF!</v>
      </c>
      <c r="AD335" s="3" t="e">
        <f>$V335*#REF!</f>
        <v>#REF!</v>
      </c>
      <c r="AE335" s="3" t="e">
        <f>$V335*#REF!</f>
        <v>#REF!</v>
      </c>
      <c r="AF335" s="3" t="e">
        <f>$V335*#REF!</f>
        <v>#REF!</v>
      </c>
      <c r="AG335" s="3" t="e">
        <f>$V335*#REF!</f>
        <v>#REF!</v>
      </c>
      <c r="AH335" s="3" t="e">
        <f>W335*#REF!</f>
        <v>#REF!</v>
      </c>
      <c r="AI335" s="3" t="e">
        <f>X335*#REF!</f>
        <v>#REF!</v>
      </c>
      <c r="AJ335" s="3" t="e">
        <f>Y335*#REF!</f>
        <v>#REF!</v>
      </c>
      <c r="AK335" s="3" t="e">
        <f>Z335*#REF!</f>
        <v>#REF!</v>
      </c>
      <c r="AL335" s="3" t="e">
        <f>AA335*#REF!</f>
        <v>#REF!</v>
      </c>
      <c r="AM335" s="3" t="e">
        <f>AB335*#REF!</f>
        <v>#REF!</v>
      </c>
      <c r="AN335" s="3" t="e">
        <f>AC335*#REF!</f>
        <v>#REF!</v>
      </c>
      <c r="AO335" s="3" t="e">
        <f>AD335*#REF!</f>
        <v>#REF!</v>
      </c>
      <c r="AP335" s="3" t="e">
        <f>AE335*#REF!</f>
        <v>#REF!</v>
      </c>
      <c r="AQ335" s="3" t="e">
        <f>AF335*#REF!</f>
        <v>#REF!</v>
      </c>
      <c r="AR335" s="3" t="e">
        <f>AG335*#REF!</f>
        <v>#REF!</v>
      </c>
    </row>
    <row r="336" spans="1:44" ht="15.75" hidden="1" customHeight="1" x14ac:dyDescent="0.35">
      <c r="A336" s="1" t="s">
        <v>22</v>
      </c>
      <c r="B336" s="1" t="s">
        <v>22</v>
      </c>
      <c r="C336" s="1" t="s">
        <v>22</v>
      </c>
      <c r="D336" s="1" t="s">
        <v>23</v>
      </c>
      <c r="E336" s="1" t="s">
        <v>364</v>
      </c>
      <c r="F336" s="1">
        <v>56024</v>
      </c>
      <c r="H336" s="1" t="s">
        <v>27</v>
      </c>
      <c r="I336" s="1">
        <v>1.46</v>
      </c>
      <c r="J336" s="1">
        <v>1.78</v>
      </c>
      <c r="K336" s="1">
        <v>12861766</v>
      </c>
      <c r="L336" s="1">
        <v>10500</v>
      </c>
      <c r="M336" s="1">
        <v>2018</v>
      </c>
      <c r="N336" s="1">
        <v>2018</v>
      </c>
      <c r="O336" s="1">
        <v>19</v>
      </c>
      <c r="P336" s="1">
        <v>2000</v>
      </c>
      <c r="Q336" s="1">
        <v>0</v>
      </c>
      <c r="R336" s="1">
        <v>0</v>
      </c>
      <c r="S336" s="1">
        <v>0</v>
      </c>
      <c r="T336" s="1">
        <v>0</v>
      </c>
      <c r="U336" s="1">
        <v>2.9227068151396101E-3</v>
      </c>
      <c r="V336" s="1">
        <v>12100</v>
      </c>
      <c r="W336" s="3" t="e">
        <f>$V336*#REF!</f>
        <v>#REF!</v>
      </c>
      <c r="X336" s="3" t="e">
        <f>$V336*#REF!</f>
        <v>#REF!</v>
      </c>
      <c r="Y336" s="3" t="e">
        <f>$V336*#REF!</f>
        <v>#REF!</v>
      </c>
      <c r="Z336" s="3" t="e">
        <f>$V336*#REF!</f>
        <v>#REF!</v>
      </c>
      <c r="AA336" s="3" t="e">
        <f>$V336*#REF!</f>
        <v>#REF!</v>
      </c>
      <c r="AB336" s="3" t="e">
        <f>$V336*#REF!</f>
        <v>#REF!</v>
      </c>
      <c r="AC336" s="3" t="e">
        <f>$V336*#REF!</f>
        <v>#REF!</v>
      </c>
      <c r="AD336" s="3" t="e">
        <f>$V336*#REF!</f>
        <v>#REF!</v>
      </c>
      <c r="AE336" s="3" t="e">
        <f>$V336*#REF!</f>
        <v>#REF!</v>
      </c>
      <c r="AF336" s="3" t="e">
        <f>$V336*#REF!</f>
        <v>#REF!</v>
      </c>
      <c r="AG336" s="3" t="e">
        <f>$V336*#REF!</f>
        <v>#REF!</v>
      </c>
      <c r="AH336" s="3" t="e">
        <f>W336*#REF!</f>
        <v>#REF!</v>
      </c>
      <c r="AI336" s="3" t="e">
        <f>X336*#REF!</f>
        <v>#REF!</v>
      </c>
      <c r="AJ336" s="3" t="e">
        <f>Y336*#REF!</f>
        <v>#REF!</v>
      </c>
      <c r="AK336" s="3" t="e">
        <f>Z336*#REF!</f>
        <v>#REF!</v>
      </c>
      <c r="AL336" s="3" t="e">
        <f>AA336*#REF!</f>
        <v>#REF!</v>
      </c>
      <c r="AM336" s="3" t="e">
        <f>AB336*#REF!</f>
        <v>#REF!</v>
      </c>
      <c r="AN336" s="3" t="e">
        <f>AC336*#REF!</f>
        <v>#REF!</v>
      </c>
      <c r="AO336" s="3" t="e">
        <f>AD336*#REF!</f>
        <v>#REF!</v>
      </c>
      <c r="AP336" s="3" t="e">
        <f>AE336*#REF!</f>
        <v>#REF!</v>
      </c>
      <c r="AQ336" s="3" t="e">
        <f>AF336*#REF!</f>
        <v>#REF!</v>
      </c>
      <c r="AR336" s="3" t="e">
        <f>AG336*#REF!</f>
        <v>#REF!</v>
      </c>
    </row>
    <row r="337" spans="1:44" ht="15.75" hidden="1" customHeight="1" x14ac:dyDescent="0.35">
      <c r="A337" s="1" t="s">
        <v>22</v>
      </c>
      <c r="B337" s="1" t="s">
        <v>22</v>
      </c>
      <c r="C337" s="1" t="s">
        <v>22</v>
      </c>
      <c r="D337" s="1" t="s">
        <v>23</v>
      </c>
      <c r="E337" s="1" t="s">
        <v>365</v>
      </c>
      <c r="F337" s="1">
        <v>6583</v>
      </c>
      <c r="H337" s="1" t="s">
        <v>25</v>
      </c>
      <c r="I337" s="1">
        <v>0</v>
      </c>
      <c r="J337" s="1">
        <v>0.91</v>
      </c>
      <c r="K337" s="1">
        <v>3287961</v>
      </c>
      <c r="L337" s="1">
        <v>15200</v>
      </c>
      <c r="M337" s="1">
        <v>2018</v>
      </c>
      <c r="N337" s="1">
        <v>2018</v>
      </c>
      <c r="O337" s="1">
        <v>3.5</v>
      </c>
      <c r="P337" s="1">
        <v>520</v>
      </c>
      <c r="Q337" s="1">
        <v>0</v>
      </c>
      <c r="R337" s="1">
        <v>0</v>
      </c>
      <c r="S337" s="1">
        <v>0</v>
      </c>
      <c r="T337" s="1">
        <v>0</v>
      </c>
      <c r="U337" s="1">
        <v>8.4020678004823601E-3</v>
      </c>
      <c r="V337" s="1">
        <v>9200</v>
      </c>
      <c r="W337" s="3" t="e">
        <f>$V337*#REF!</f>
        <v>#REF!</v>
      </c>
      <c r="X337" s="3" t="e">
        <f>$V337*#REF!</f>
        <v>#REF!</v>
      </c>
      <c r="Y337" s="3" t="e">
        <f>$V337*#REF!</f>
        <v>#REF!</v>
      </c>
      <c r="Z337" s="3" t="e">
        <f>$V337*#REF!</f>
        <v>#REF!</v>
      </c>
      <c r="AA337" s="3" t="e">
        <f>$V337*#REF!</f>
        <v>#REF!</v>
      </c>
      <c r="AB337" s="3" t="e">
        <f>$V337*#REF!</f>
        <v>#REF!</v>
      </c>
      <c r="AC337" s="3" t="e">
        <f>$V337*#REF!</f>
        <v>#REF!</v>
      </c>
      <c r="AD337" s="3" t="e">
        <f>$V337*#REF!</f>
        <v>#REF!</v>
      </c>
      <c r="AE337" s="3" t="e">
        <f>$V337*#REF!</f>
        <v>#REF!</v>
      </c>
      <c r="AF337" s="3" t="e">
        <f>$V337*#REF!</f>
        <v>#REF!</v>
      </c>
      <c r="AG337" s="3" t="e">
        <f>$V337*#REF!</f>
        <v>#REF!</v>
      </c>
      <c r="AH337" s="3" t="e">
        <f>W337*#REF!</f>
        <v>#REF!</v>
      </c>
      <c r="AI337" s="3" t="e">
        <f>X337*#REF!</f>
        <v>#REF!</v>
      </c>
      <c r="AJ337" s="3" t="e">
        <f>Y337*#REF!</f>
        <v>#REF!</v>
      </c>
      <c r="AK337" s="3" t="e">
        <f>Z337*#REF!</f>
        <v>#REF!</v>
      </c>
      <c r="AL337" s="3" t="e">
        <f>AA337*#REF!</f>
        <v>#REF!</v>
      </c>
      <c r="AM337" s="3" t="e">
        <f>AB337*#REF!</f>
        <v>#REF!</v>
      </c>
      <c r="AN337" s="3" t="e">
        <f>AC337*#REF!</f>
        <v>#REF!</v>
      </c>
      <c r="AO337" s="3" t="e">
        <f>AD337*#REF!</f>
        <v>#REF!</v>
      </c>
      <c r="AP337" s="3" t="e">
        <f>AE337*#REF!</f>
        <v>#REF!</v>
      </c>
      <c r="AQ337" s="3" t="e">
        <f>AF337*#REF!</f>
        <v>#REF!</v>
      </c>
      <c r="AR337" s="3" t="e">
        <f>AG337*#REF!</f>
        <v>#REF!</v>
      </c>
    </row>
    <row r="338" spans="1:44" ht="15.75" hidden="1" customHeight="1" x14ac:dyDescent="0.35">
      <c r="A338" s="1" t="s">
        <v>22</v>
      </c>
      <c r="B338" s="1" t="s">
        <v>22</v>
      </c>
      <c r="C338" s="1" t="s">
        <v>22</v>
      </c>
      <c r="D338" s="1" t="s">
        <v>23</v>
      </c>
      <c r="E338" s="1" t="s">
        <v>366</v>
      </c>
      <c r="F338" s="1">
        <v>6864</v>
      </c>
      <c r="H338" s="1" t="s">
        <v>27</v>
      </c>
      <c r="I338" s="1">
        <v>0</v>
      </c>
      <c r="J338" s="1">
        <v>0.28000000000000003</v>
      </c>
      <c r="K338" s="1">
        <v>3288075</v>
      </c>
      <c r="L338" s="1">
        <v>2200</v>
      </c>
      <c r="M338" s="1">
        <v>2015</v>
      </c>
      <c r="N338" s="1">
        <v>2015</v>
      </c>
      <c r="O338" s="1">
        <v>2</v>
      </c>
      <c r="P338" s="1">
        <v>46</v>
      </c>
      <c r="Q338" s="1">
        <v>0</v>
      </c>
      <c r="R338" s="1">
        <v>0</v>
      </c>
      <c r="S338" s="1">
        <v>0</v>
      </c>
      <c r="T338" s="1">
        <v>0</v>
      </c>
      <c r="U338" s="1">
        <v>3.0203503833514502E-3</v>
      </c>
      <c r="V338" s="1">
        <v>1200</v>
      </c>
      <c r="W338" s="3" t="e">
        <f>$V338*#REF!</f>
        <v>#REF!</v>
      </c>
      <c r="X338" s="3" t="e">
        <f>$V338*#REF!</f>
        <v>#REF!</v>
      </c>
      <c r="Y338" s="3" t="e">
        <f>$V338*#REF!</f>
        <v>#REF!</v>
      </c>
      <c r="Z338" s="3" t="e">
        <f>$V338*#REF!</f>
        <v>#REF!</v>
      </c>
      <c r="AA338" s="3" t="e">
        <f>$V338*#REF!</f>
        <v>#REF!</v>
      </c>
      <c r="AB338" s="3" t="e">
        <f>$V338*#REF!</f>
        <v>#REF!</v>
      </c>
      <c r="AC338" s="3" t="e">
        <f>$V338*#REF!</f>
        <v>#REF!</v>
      </c>
      <c r="AD338" s="3" t="e">
        <f>$V338*#REF!</f>
        <v>#REF!</v>
      </c>
      <c r="AE338" s="3" t="e">
        <f>$V338*#REF!</f>
        <v>#REF!</v>
      </c>
      <c r="AF338" s="3" t="e">
        <f>$V338*#REF!</f>
        <v>#REF!</v>
      </c>
      <c r="AG338" s="3" t="e">
        <f>$V338*#REF!</f>
        <v>#REF!</v>
      </c>
      <c r="AH338" s="3" t="e">
        <f>W338*#REF!</f>
        <v>#REF!</v>
      </c>
      <c r="AI338" s="3" t="e">
        <f>X338*#REF!</f>
        <v>#REF!</v>
      </c>
      <c r="AJ338" s="3" t="e">
        <f>Y338*#REF!</f>
        <v>#REF!</v>
      </c>
      <c r="AK338" s="3" t="e">
        <f>Z338*#REF!</f>
        <v>#REF!</v>
      </c>
      <c r="AL338" s="3" t="e">
        <f>AA338*#REF!</f>
        <v>#REF!</v>
      </c>
      <c r="AM338" s="3" t="e">
        <f>AB338*#REF!</f>
        <v>#REF!</v>
      </c>
      <c r="AN338" s="3" t="e">
        <f>AC338*#REF!</f>
        <v>#REF!</v>
      </c>
      <c r="AO338" s="3" t="e">
        <f>AD338*#REF!</f>
        <v>#REF!</v>
      </c>
      <c r="AP338" s="3" t="e">
        <f>AE338*#REF!</f>
        <v>#REF!</v>
      </c>
      <c r="AQ338" s="3" t="e">
        <f>AF338*#REF!</f>
        <v>#REF!</v>
      </c>
      <c r="AR338" s="3" t="e">
        <f>AG338*#REF!</f>
        <v>#REF!</v>
      </c>
    </row>
    <row r="339" spans="1:44" ht="15.75" hidden="1" customHeight="1" x14ac:dyDescent="0.35">
      <c r="A339" s="1" t="s">
        <v>22</v>
      </c>
      <c r="B339" s="1" t="s">
        <v>22</v>
      </c>
      <c r="C339" s="1" t="s">
        <v>22</v>
      </c>
      <c r="D339" s="1" t="s">
        <v>23</v>
      </c>
      <c r="E339" s="1" t="s">
        <v>367</v>
      </c>
      <c r="F339" s="1">
        <v>4156</v>
      </c>
      <c r="H339" s="1" t="s">
        <v>27</v>
      </c>
      <c r="I339" s="1">
        <v>0.65</v>
      </c>
      <c r="J339" s="1">
        <v>1.05</v>
      </c>
      <c r="K339" s="1">
        <v>3286629</v>
      </c>
      <c r="L339" s="1">
        <v>6200</v>
      </c>
      <c r="M339" s="1">
        <v>2016</v>
      </c>
      <c r="N339" s="1">
        <v>2018</v>
      </c>
      <c r="O339" s="1">
        <v>6</v>
      </c>
      <c r="P339" s="1">
        <v>370</v>
      </c>
      <c r="Q339" s="1">
        <v>300</v>
      </c>
      <c r="R339" s="1">
        <v>55</v>
      </c>
      <c r="S339" s="1">
        <v>7</v>
      </c>
      <c r="T339" s="1">
        <v>7</v>
      </c>
      <c r="U339" s="1">
        <v>4.2460208870708002E-3</v>
      </c>
      <c r="V339" s="1">
        <v>4300</v>
      </c>
      <c r="W339" s="3" t="e">
        <f>$V339*#REF!</f>
        <v>#REF!</v>
      </c>
      <c r="X339" s="3" t="e">
        <f>$V339*#REF!</f>
        <v>#REF!</v>
      </c>
      <c r="Y339" s="3" t="e">
        <f>$V339*#REF!</f>
        <v>#REF!</v>
      </c>
      <c r="Z339" s="3" t="e">
        <f>$V339*#REF!</f>
        <v>#REF!</v>
      </c>
      <c r="AA339" s="3" t="e">
        <f>$V339*#REF!</f>
        <v>#REF!</v>
      </c>
      <c r="AB339" s="3" t="e">
        <f>$V339*#REF!</f>
        <v>#REF!</v>
      </c>
      <c r="AC339" s="3" t="e">
        <f>$V339*#REF!</f>
        <v>#REF!</v>
      </c>
      <c r="AD339" s="3" t="e">
        <f>$V339*#REF!</f>
        <v>#REF!</v>
      </c>
      <c r="AE339" s="3" t="e">
        <f>$V339*#REF!</f>
        <v>#REF!</v>
      </c>
      <c r="AF339" s="3" t="e">
        <f>$V339*#REF!</f>
        <v>#REF!</v>
      </c>
      <c r="AG339" s="3" t="e">
        <f>$V339*#REF!</f>
        <v>#REF!</v>
      </c>
      <c r="AH339" s="3" t="e">
        <f>W339*#REF!</f>
        <v>#REF!</v>
      </c>
      <c r="AI339" s="3" t="e">
        <f>X339*#REF!</f>
        <v>#REF!</v>
      </c>
      <c r="AJ339" s="3" t="e">
        <f>Y339*#REF!</f>
        <v>#REF!</v>
      </c>
      <c r="AK339" s="3" t="e">
        <f>Z339*#REF!</f>
        <v>#REF!</v>
      </c>
      <c r="AL339" s="3" t="e">
        <f>AA339*#REF!</f>
        <v>#REF!</v>
      </c>
      <c r="AM339" s="3" t="e">
        <f>AB339*#REF!</f>
        <v>#REF!</v>
      </c>
      <c r="AN339" s="3" t="e">
        <f>AC339*#REF!</f>
        <v>#REF!</v>
      </c>
      <c r="AO339" s="3" t="e">
        <f>AD339*#REF!</f>
        <v>#REF!</v>
      </c>
      <c r="AP339" s="3" t="e">
        <f>AE339*#REF!</f>
        <v>#REF!</v>
      </c>
      <c r="AQ339" s="3" t="e">
        <f>AF339*#REF!</f>
        <v>#REF!</v>
      </c>
      <c r="AR339" s="3" t="e">
        <f>AG339*#REF!</f>
        <v>#REF!</v>
      </c>
    </row>
    <row r="340" spans="1:44" ht="15.75" hidden="1" customHeight="1" x14ac:dyDescent="0.35">
      <c r="A340" s="1" t="s">
        <v>22</v>
      </c>
      <c r="B340" s="1" t="s">
        <v>22</v>
      </c>
      <c r="C340" s="1" t="s">
        <v>22</v>
      </c>
      <c r="D340" s="1" t="s">
        <v>23</v>
      </c>
      <c r="E340" s="1" t="s">
        <v>368</v>
      </c>
      <c r="F340" s="1">
        <v>7384</v>
      </c>
      <c r="H340" s="1" t="s">
        <v>27</v>
      </c>
      <c r="I340" s="1">
        <v>28.67</v>
      </c>
      <c r="J340" s="1">
        <v>42.09</v>
      </c>
      <c r="K340" s="1">
        <v>3288225</v>
      </c>
      <c r="L340" s="1">
        <v>210</v>
      </c>
      <c r="M340" s="1">
        <v>2015</v>
      </c>
      <c r="N340" s="1">
        <v>2015</v>
      </c>
      <c r="O340" s="1">
        <v>26</v>
      </c>
      <c r="P340" s="1">
        <v>55</v>
      </c>
      <c r="Q340" s="1">
        <v>25</v>
      </c>
      <c r="R340" s="1">
        <v>19</v>
      </c>
      <c r="S340" s="1">
        <v>9</v>
      </c>
      <c r="T340" s="1">
        <v>0</v>
      </c>
      <c r="U340" s="1">
        <v>0.129242104462649</v>
      </c>
      <c r="V340" s="1">
        <v>290</v>
      </c>
      <c r="W340" s="3" t="e">
        <f>$V340*#REF!</f>
        <v>#REF!</v>
      </c>
      <c r="X340" s="3" t="e">
        <f>$V340*#REF!</f>
        <v>#REF!</v>
      </c>
      <c r="Y340" s="3" t="e">
        <f>$V340*#REF!</f>
        <v>#REF!</v>
      </c>
      <c r="Z340" s="3" t="e">
        <f>$V340*#REF!</f>
        <v>#REF!</v>
      </c>
      <c r="AA340" s="3" t="e">
        <f>$V340*#REF!</f>
        <v>#REF!</v>
      </c>
      <c r="AB340" s="3" t="e">
        <f>$V340*#REF!</f>
        <v>#REF!</v>
      </c>
      <c r="AC340" s="3" t="e">
        <f>$V340*#REF!</f>
        <v>#REF!</v>
      </c>
      <c r="AD340" s="3" t="e">
        <f>$V340*#REF!</f>
        <v>#REF!</v>
      </c>
      <c r="AE340" s="3" t="e">
        <f>$V340*#REF!</f>
        <v>#REF!</v>
      </c>
      <c r="AF340" s="3" t="e">
        <f>$V340*#REF!</f>
        <v>#REF!</v>
      </c>
      <c r="AG340" s="3" t="e">
        <f>$V340*#REF!</f>
        <v>#REF!</v>
      </c>
      <c r="AH340" s="3" t="e">
        <f>W340*#REF!</f>
        <v>#REF!</v>
      </c>
      <c r="AI340" s="3" t="e">
        <f>X340*#REF!</f>
        <v>#REF!</v>
      </c>
      <c r="AJ340" s="3" t="e">
        <f>Y340*#REF!</f>
        <v>#REF!</v>
      </c>
      <c r="AK340" s="3" t="e">
        <f>Z340*#REF!</f>
        <v>#REF!</v>
      </c>
      <c r="AL340" s="3" t="e">
        <f>AA340*#REF!</f>
        <v>#REF!</v>
      </c>
      <c r="AM340" s="3" t="e">
        <f>AB340*#REF!</f>
        <v>#REF!</v>
      </c>
      <c r="AN340" s="3" t="e">
        <f>AC340*#REF!</f>
        <v>#REF!</v>
      </c>
      <c r="AO340" s="3" t="e">
        <f>AD340*#REF!</f>
        <v>#REF!</v>
      </c>
      <c r="AP340" s="3" t="e">
        <f>AE340*#REF!</f>
        <v>#REF!</v>
      </c>
      <c r="AQ340" s="3" t="e">
        <f>AF340*#REF!</f>
        <v>#REF!</v>
      </c>
      <c r="AR340" s="3" t="e">
        <f>AG340*#REF!</f>
        <v>#REF!</v>
      </c>
    </row>
    <row r="341" spans="1:44" ht="15.75" hidden="1" customHeight="1" x14ac:dyDescent="0.35">
      <c r="A341" s="1" t="s">
        <v>22</v>
      </c>
      <c r="B341" s="1" t="s">
        <v>22</v>
      </c>
      <c r="C341" s="1" t="s">
        <v>22</v>
      </c>
      <c r="D341" s="1" t="s">
        <v>23</v>
      </c>
      <c r="E341" s="1" t="s">
        <v>369</v>
      </c>
      <c r="F341" s="1">
        <v>6592</v>
      </c>
      <c r="H341" s="1" t="s">
        <v>27</v>
      </c>
      <c r="I341" s="1">
        <v>2</v>
      </c>
      <c r="J341" s="1">
        <v>3.24</v>
      </c>
      <c r="K341" s="1">
        <v>3287976</v>
      </c>
      <c r="L341" s="1">
        <v>24000</v>
      </c>
      <c r="M341" s="1">
        <v>2016</v>
      </c>
      <c r="N341" s="1">
        <v>2016</v>
      </c>
      <c r="O341" s="1">
        <v>4</v>
      </c>
      <c r="P341" s="1">
        <v>900</v>
      </c>
      <c r="Q341" s="1">
        <v>0</v>
      </c>
      <c r="R341" s="1">
        <v>0</v>
      </c>
      <c r="S341" s="1">
        <v>0</v>
      </c>
      <c r="T341" s="1">
        <v>0</v>
      </c>
      <c r="U341" s="1">
        <v>1.08567004018659E-2</v>
      </c>
      <c r="V341" s="1">
        <v>14800</v>
      </c>
      <c r="W341" s="3" t="e">
        <f>$V341*#REF!</f>
        <v>#REF!</v>
      </c>
      <c r="X341" s="3" t="e">
        <f>$V341*#REF!</f>
        <v>#REF!</v>
      </c>
      <c r="Y341" s="3" t="e">
        <f>$V341*#REF!</f>
        <v>#REF!</v>
      </c>
      <c r="Z341" s="3" t="e">
        <f>$V341*#REF!</f>
        <v>#REF!</v>
      </c>
      <c r="AA341" s="3" t="e">
        <f>$V341*#REF!</f>
        <v>#REF!</v>
      </c>
      <c r="AB341" s="3" t="e">
        <f>$V341*#REF!</f>
        <v>#REF!</v>
      </c>
      <c r="AC341" s="3" t="e">
        <f>$V341*#REF!</f>
        <v>#REF!</v>
      </c>
      <c r="AD341" s="3" t="e">
        <f>$V341*#REF!</f>
        <v>#REF!</v>
      </c>
      <c r="AE341" s="3" t="e">
        <f>$V341*#REF!</f>
        <v>#REF!</v>
      </c>
      <c r="AF341" s="3" t="e">
        <f>$V341*#REF!</f>
        <v>#REF!</v>
      </c>
      <c r="AG341" s="3" t="e">
        <f>$V341*#REF!</f>
        <v>#REF!</v>
      </c>
      <c r="AH341" s="3" t="e">
        <f>W341*#REF!</f>
        <v>#REF!</v>
      </c>
      <c r="AI341" s="3" t="e">
        <f>X341*#REF!</f>
        <v>#REF!</v>
      </c>
      <c r="AJ341" s="3" t="e">
        <f>Y341*#REF!</f>
        <v>#REF!</v>
      </c>
      <c r="AK341" s="3" t="e">
        <f>Z341*#REF!</f>
        <v>#REF!</v>
      </c>
      <c r="AL341" s="3" t="e">
        <f>AA341*#REF!</f>
        <v>#REF!</v>
      </c>
      <c r="AM341" s="3" t="e">
        <f>AB341*#REF!</f>
        <v>#REF!</v>
      </c>
      <c r="AN341" s="3" t="e">
        <f>AC341*#REF!</f>
        <v>#REF!</v>
      </c>
      <c r="AO341" s="3" t="e">
        <f>AD341*#REF!</f>
        <v>#REF!</v>
      </c>
      <c r="AP341" s="3" t="e">
        <f>AE341*#REF!</f>
        <v>#REF!</v>
      </c>
      <c r="AQ341" s="3" t="e">
        <f>AF341*#REF!</f>
        <v>#REF!</v>
      </c>
      <c r="AR341" s="3" t="e">
        <f>AG341*#REF!</f>
        <v>#REF!</v>
      </c>
    </row>
    <row r="342" spans="1:44" ht="15.75" hidden="1" customHeight="1" x14ac:dyDescent="0.35">
      <c r="A342" s="1" t="s">
        <v>22</v>
      </c>
      <c r="B342" s="1" t="s">
        <v>22</v>
      </c>
      <c r="C342" s="1" t="s">
        <v>22</v>
      </c>
      <c r="D342" s="1" t="s">
        <v>23</v>
      </c>
      <c r="E342" s="1" t="s">
        <v>370</v>
      </c>
      <c r="F342" s="1">
        <v>3006</v>
      </c>
      <c r="H342" s="1" t="s">
        <v>27</v>
      </c>
      <c r="I342" s="1">
        <v>10.07</v>
      </c>
      <c r="J342" s="1">
        <v>61.43</v>
      </c>
      <c r="K342" s="1">
        <v>7900843</v>
      </c>
      <c r="L342" s="1">
        <v>340</v>
      </c>
      <c r="M342" s="1">
        <v>2017</v>
      </c>
      <c r="N342" s="1">
        <v>2018</v>
      </c>
      <c r="O342" s="1">
        <v>16</v>
      </c>
      <c r="P342" s="1">
        <v>55</v>
      </c>
      <c r="Q342" s="1">
        <v>36</v>
      </c>
      <c r="R342" s="1">
        <v>15</v>
      </c>
      <c r="S342" s="1">
        <v>2</v>
      </c>
      <c r="T342" s="1">
        <v>2</v>
      </c>
      <c r="U342" s="1">
        <v>0.49155531907175198</v>
      </c>
      <c r="V342" s="1">
        <v>350</v>
      </c>
      <c r="W342" s="3" t="e">
        <f>$V342*#REF!</f>
        <v>#REF!</v>
      </c>
      <c r="X342" s="3" t="e">
        <f>$V342*#REF!</f>
        <v>#REF!</v>
      </c>
      <c r="Y342" s="3" t="e">
        <f>$V342*#REF!</f>
        <v>#REF!</v>
      </c>
      <c r="Z342" s="3" t="e">
        <f>$V342*#REF!</f>
        <v>#REF!</v>
      </c>
      <c r="AA342" s="3" t="e">
        <f>$V342*#REF!</f>
        <v>#REF!</v>
      </c>
      <c r="AB342" s="3" t="e">
        <f>$V342*#REF!</f>
        <v>#REF!</v>
      </c>
      <c r="AC342" s="3" t="e">
        <f>$V342*#REF!</f>
        <v>#REF!</v>
      </c>
      <c r="AD342" s="3" t="e">
        <f>$V342*#REF!</f>
        <v>#REF!</v>
      </c>
      <c r="AE342" s="3" t="e">
        <f>$V342*#REF!</f>
        <v>#REF!</v>
      </c>
      <c r="AF342" s="3" t="e">
        <f>$V342*#REF!</f>
        <v>#REF!</v>
      </c>
      <c r="AG342" s="3" t="e">
        <f>$V342*#REF!</f>
        <v>#REF!</v>
      </c>
      <c r="AH342" s="3" t="e">
        <f>W342*#REF!</f>
        <v>#REF!</v>
      </c>
      <c r="AI342" s="3" t="e">
        <f>X342*#REF!</f>
        <v>#REF!</v>
      </c>
      <c r="AJ342" s="3" t="e">
        <f>Y342*#REF!</f>
        <v>#REF!</v>
      </c>
      <c r="AK342" s="3" t="e">
        <f>Z342*#REF!</f>
        <v>#REF!</v>
      </c>
      <c r="AL342" s="3" t="e">
        <f>AA342*#REF!</f>
        <v>#REF!</v>
      </c>
      <c r="AM342" s="3" t="e">
        <f>AB342*#REF!</f>
        <v>#REF!</v>
      </c>
      <c r="AN342" s="3" t="e">
        <f>AC342*#REF!</f>
        <v>#REF!</v>
      </c>
      <c r="AO342" s="3" t="e">
        <f>AD342*#REF!</f>
        <v>#REF!</v>
      </c>
      <c r="AP342" s="3" t="e">
        <f>AE342*#REF!</f>
        <v>#REF!</v>
      </c>
      <c r="AQ342" s="3" t="e">
        <f>AF342*#REF!</f>
        <v>#REF!</v>
      </c>
      <c r="AR342" s="3" t="e">
        <f>AG342*#REF!</f>
        <v>#REF!</v>
      </c>
    </row>
    <row r="343" spans="1:44" ht="15.75" hidden="1" customHeight="1" x14ac:dyDescent="0.35">
      <c r="A343" s="1" t="s">
        <v>22</v>
      </c>
      <c r="B343" s="1" t="s">
        <v>22</v>
      </c>
      <c r="C343" s="1" t="s">
        <v>22</v>
      </c>
      <c r="D343" s="1" t="s">
        <v>23</v>
      </c>
      <c r="E343" s="1" t="s">
        <v>371</v>
      </c>
      <c r="F343" s="1">
        <v>6231</v>
      </c>
      <c r="H343" s="1" t="s">
        <v>27</v>
      </c>
      <c r="I343" s="1">
        <v>0</v>
      </c>
      <c r="J343" s="1">
        <v>0.34</v>
      </c>
      <c r="K343" s="1">
        <v>11414483</v>
      </c>
      <c r="L343" s="1">
        <v>6100</v>
      </c>
      <c r="M343" s="1">
        <v>2017</v>
      </c>
      <c r="N343" s="1">
        <v>2018</v>
      </c>
      <c r="O343" s="1">
        <v>4.5</v>
      </c>
      <c r="P343" s="1">
        <v>260</v>
      </c>
      <c r="Q343" s="1">
        <v>0</v>
      </c>
      <c r="R343" s="1">
        <v>0</v>
      </c>
      <c r="S343" s="1">
        <v>0</v>
      </c>
      <c r="T343" s="1">
        <v>0</v>
      </c>
      <c r="U343" s="1">
        <v>2.9680120595753602E-3</v>
      </c>
      <c r="V343" s="1">
        <v>3900</v>
      </c>
      <c r="W343" s="3" t="e">
        <f>$V343*#REF!</f>
        <v>#REF!</v>
      </c>
      <c r="X343" s="3" t="e">
        <f>$V343*#REF!</f>
        <v>#REF!</v>
      </c>
      <c r="Y343" s="3" t="e">
        <f>$V343*#REF!</f>
        <v>#REF!</v>
      </c>
      <c r="Z343" s="3" t="e">
        <f>$V343*#REF!</f>
        <v>#REF!</v>
      </c>
      <c r="AA343" s="3" t="e">
        <f>$V343*#REF!</f>
        <v>#REF!</v>
      </c>
      <c r="AB343" s="3" t="e">
        <f>$V343*#REF!</f>
        <v>#REF!</v>
      </c>
      <c r="AC343" s="3" t="e">
        <f>$V343*#REF!</f>
        <v>#REF!</v>
      </c>
      <c r="AD343" s="3" t="e">
        <f>$V343*#REF!</f>
        <v>#REF!</v>
      </c>
      <c r="AE343" s="3" t="e">
        <f>$V343*#REF!</f>
        <v>#REF!</v>
      </c>
      <c r="AF343" s="3" t="e">
        <f>$V343*#REF!</f>
        <v>#REF!</v>
      </c>
      <c r="AG343" s="3" t="e">
        <f>$V343*#REF!</f>
        <v>#REF!</v>
      </c>
      <c r="AH343" s="3" t="e">
        <f>W343*#REF!</f>
        <v>#REF!</v>
      </c>
      <c r="AI343" s="3" t="e">
        <f>X343*#REF!</f>
        <v>#REF!</v>
      </c>
      <c r="AJ343" s="3" t="e">
        <f>Y343*#REF!</f>
        <v>#REF!</v>
      </c>
      <c r="AK343" s="3" t="e">
        <f>Z343*#REF!</f>
        <v>#REF!</v>
      </c>
      <c r="AL343" s="3" t="e">
        <f>AA343*#REF!</f>
        <v>#REF!</v>
      </c>
      <c r="AM343" s="3" t="e">
        <f>AB343*#REF!</f>
        <v>#REF!</v>
      </c>
      <c r="AN343" s="3" t="e">
        <f>AC343*#REF!</f>
        <v>#REF!</v>
      </c>
      <c r="AO343" s="3" t="e">
        <f>AD343*#REF!</f>
        <v>#REF!</v>
      </c>
      <c r="AP343" s="3" t="e">
        <f>AE343*#REF!</f>
        <v>#REF!</v>
      </c>
      <c r="AQ343" s="3" t="e">
        <f>AF343*#REF!</f>
        <v>#REF!</v>
      </c>
      <c r="AR343" s="3" t="e">
        <f>AG343*#REF!</f>
        <v>#REF!</v>
      </c>
    </row>
    <row r="344" spans="1:44" ht="15.75" hidden="1" customHeight="1" x14ac:dyDescent="0.35">
      <c r="A344" s="1" t="s">
        <v>22</v>
      </c>
      <c r="B344" s="1" t="s">
        <v>22</v>
      </c>
      <c r="C344" s="1" t="s">
        <v>22</v>
      </c>
      <c r="D344" s="1" t="s">
        <v>23</v>
      </c>
      <c r="E344" s="1" t="s">
        <v>372</v>
      </c>
      <c r="F344" s="1">
        <v>6866</v>
      </c>
      <c r="H344" s="1" t="s">
        <v>27</v>
      </c>
      <c r="I344" s="1">
        <v>6.64</v>
      </c>
      <c r="J344" s="1">
        <v>8.11</v>
      </c>
      <c r="K344" s="1">
        <v>4695786</v>
      </c>
      <c r="L344" s="1">
        <v>9100</v>
      </c>
      <c r="M344" s="1">
        <v>2015</v>
      </c>
      <c r="N344" s="1">
        <v>2015</v>
      </c>
      <c r="O344" s="1">
        <v>3.5</v>
      </c>
      <c r="P344" s="1">
        <v>320</v>
      </c>
      <c r="Q344" s="1">
        <v>0</v>
      </c>
      <c r="R344" s="1">
        <v>0</v>
      </c>
      <c r="S344" s="1">
        <v>0</v>
      </c>
      <c r="T344" s="1">
        <v>0</v>
      </c>
      <c r="U344" s="1">
        <v>1.28352174270816E-2</v>
      </c>
      <c r="V344" s="1">
        <v>5500</v>
      </c>
      <c r="W344" s="3" t="e">
        <f>$V344*#REF!</f>
        <v>#REF!</v>
      </c>
      <c r="X344" s="3" t="e">
        <f>$V344*#REF!</f>
        <v>#REF!</v>
      </c>
      <c r="Y344" s="3" t="e">
        <f>$V344*#REF!</f>
        <v>#REF!</v>
      </c>
      <c r="Z344" s="3" t="e">
        <f>$V344*#REF!</f>
        <v>#REF!</v>
      </c>
      <c r="AA344" s="3" t="e">
        <f>$V344*#REF!</f>
        <v>#REF!</v>
      </c>
      <c r="AB344" s="3" t="e">
        <f>$V344*#REF!</f>
        <v>#REF!</v>
      </c>
      <c r="AC344" s="3" t="e">
        <f>$V344*#REF!</f>
        <v>#REF!</v>
      </c>
      <c r="AD344" s="3" t="e">
        <f>$V344*#REF!</f>
        <v>#REF!</v>
      </c>
      <c r="AE344" s="3" t="e">
        <f>$V344*#REF!</f>
        <v>#REF!</v>
      </c>
      <c r="AF344" s="3" t="e">
        <f>$V344*#REF!</f>
        <v>#REF!</v>
      </c>
      <c r="AG344" s="3" t="e">
        <f>$V344*#REF!</f>
        <v>#REF!</v>
      </c>
      <c r="AH344" s="3" t="e">
        <f>W344*#REF!</f>
        <v>#REF!</v>
      </c>
      <c r="AI344" s="3" t="e">
        <f>X344*#REF!</f>
        <v>#REF!</v>
      </c>
      <c r="AJ344" s="3" t="e">
        <f>Y344*#REF!</f>
        <v>#REF!</v>
      </c>
      <c r="AK344" s="3" t="e">
        <f>Z344*#REF!</f>
        <v>#REF!</v>
      </c>
      <c r="AL344" s="3" t="e">
        <f>AA344*#REF!</f>
        <v>#REF!</v>
      </c>
      <c r="AM344" s="3" t="e">
        <f>AB344*#REF!</f>
        <v>#REF!</v>
      </c>
      <c r="AN344" s="3" t="e">
        <f>AC344*#REF!</f>
        <v>#REF!</v>
      </c>
      <c r="AO344" s="3" t="e">
        <f>AD344*#REF!</f>
        <v>#REF!</v>
      </c>
      <c r="AP344" s="3" t="e">
        <f>AE344*#REF!</f>
        <v>#REF!</v>
      </c>
      <c r="AQ344" s="3" t="e">
        <f>AF344*#REF!</f>
        <v>#REF!</v>
      </c>
      <c r="AR344" s="3" t="e">
        <f>AG344*#REF!</f>
        <v>#REF!</v>
      </c>
    </row>
    <row r="345" spans="1:44" ht="15.75" hidden="1" customHeight="1" x14ac:dyDescent="0.35">
      <c r="A345" s="1" t="s">
        <v>22</v>
      </c>
      <c r="B345" s="1" t="s">
        <v>22</v>
      </c>
      <c r="C345" s="1" t="s">
        <v>22</v>
      </c>
      <c r="D345" s="1" t="s">
        <v>23</v>
      </c>
      <c r="E345" s="1" t="s">
        <v>373</v>
      </c>
      <c r="F345" s="1">
        <v>5610</v>
      </c>
      <c r="H345" s="1" t="s">
        <v>25</v>
      </c>
      <c r="I345" s="1">
        <v>9.11</v>
      </c>
      <c r="J345" s="1">
        <v>9.27</v>
      </c>
      <c r="K345" s="1">
        <v>11241303</v>
      </c>
      <c r="L345" s="1">
        <v>24700</v>
      </c>
      <c r="M345" s="1">
        <v>2012</v>
      </c>
      <c r="N345" s="1">
        <v>2013</v>
      </c>
      <c r="O345" s="1">
        <v>13</v>
      </c>
      <c r="P345" s="1">
        <v>3200</v>
      </c>
      <c r="Q345" s="1">
        <v>0</v>
      </c>
      <c r="R345" s="1">
        <v>0</v>
      </c>
      <c r="S345" s="1">
        <v>0</v>
      </c>
      <c r="T345" s="1">
        <v>0</v>
      </c>
      <c r="U345" s="1">
        <v>1.3968613592581099E-3</v>
      </c>
      <c r="V345" s="1">
        <v>22700</v>
      </c>
      <c r="W345" s="3" t="e">
        <f>$V345*#REF!</f>
        <v>#REF!</v>
      </c>
      <c r="X345" s="3" t="e">
        <f>$V345*#REF!</f>
        <v>#REF!</v>
      </c>
      <c r="Y345" s="3" t="e">
        <f>$V345*#REF!</f>
        <v>#REF!</v>
      </c>
      <c r="Z345" s="3" t="e">
        <f>$V345*#REF!</f>
        <v>#REF!</v>
      </c>
      <c r="AA345" s="3" t="e">
        <f>$V345*#REF!</f>
        <v>#REF!</v>
      </c>
      <c r="AB345" s="3" t="e">
        <f>$V345*#REF!</f>
        <v>#REF!</v>
      </c>
      <c r="AC345" s="3" t="e">
        <f>$V345*#REF!</f>
        <v>#REF!</v>
      </c>
      <c r="AD345" s="3" t="e">
        <f>$V345*#REF!</f>
        <v>#REF!</v>
      </c>
      <c r="AE345" s="3" t="e">
        <f>$V345*#REF!</f>
        <v>#REF!</v>
      </c>
      <c r="AF345" s="3" t="e">
        <f>$V345*#REF!</f>
        <v>#REF!</v>
      </c>
      <c r="AG345" s="3" t="e">
        <f>$V345*#REF!</f>
        <v>#REF!</v>
      </c>
      <c r="AH345" s="3" t="e">
        <f>W345*#REF!</f>
        <v>#REF!</v>
      </c>
      <c r="AI345" s="3" t="e">
        <f>X345*#REF!</f>
        <v>#REF!</v>
      </c>
      <c r="AJ345" s="3" t="e">
        <f>Y345*#REF!</f>
        <v>#REF!</v>
      </c>
      <c r="AK345" s="3" t="e">
        <f>Z345*#REF!</f>
        <v>#REF!</v>
      </c>
      <c r="AL345" s="3" t="e">
        <f>AA345*#REF!</f>
        <v>#REF!</v>
      </c>
      <c r="AM345" s="3" t="e">
        <f>AB345*#REF!</f>
        <v>#REF!</v>
      </c>
      <c r="AN345" s="3" t="e">
        <f>AC345*#REF!</f>
        <v>#REF!</v>
      </c>
      <c r="AO345" s="3" t="e">
        <f>AD345*#REF!</f>
        <v>#REF!</v>
      </c>
      <c r="AP345" s="3" t="e">
        <f>AE345*#REF!</f>
        <v>#REF!</v>
      </c>
      <c r="AQ345" s="3" t="e">
        <f>AF345*#REF!</f>
        <v>#REF!</v>
      </c>
      <c r="AR345" s="3" t="e">
        <f>AG345*#REF!</f>
        <v>#REF!</v>
      </c>
    </row>
    <row r="346" spans="1:44" ht="15.75" hidden="1" customHeight="1" x14ac:dyDescent="0.35">
      <c r="A346" s="1" t="s">
        <v>22</v>
      </c>
      <c r="B346" s="1" t="s">
        <v>22</v>
      </c>
      <c r="C346" s="1" t="s">
        <v>22</v>
      </c>
      <c r="D346" s="1" t="s">
        <v>23</v>
      </c>
      <c r="E346" s="1" t="s">
        <v>374</v>
      </c>
      <c r="F346" s="1">
        <v>6601</v>
      </c>
      <c r="H346" s="1" t="s">
        <v>25</v>
      </c>
      <c r="I346" s="1">
        <v>3.93</v>
      </c>
      <c r="J346" s="1">
        <v>4.4000000000000004</v>
      </c>
      <c r="K346" s="1">
        <v>4428228</v>
      </c>
      <c r="L346" s="1">
        <v>31800</v>
      </c>
      <c r="M346" s="1">
        <v>2017</v>
      </c>
      <c r="N346" s="1">
        <v>2017</v>
      </c>
      <c r="O346" s="1">
        <v>5</v>
      </c>
      <c r="P346" s="1">
        <v>1600</v>
      </c>
      <c r="Q346" s="1">
        <v>0</v>
      </c>
      <c r="R346" s="1">
        <v>0</v>
      </c>
      <c r="S346" s="1">
        <v>0</v>
      </c>
      <c r="T346" s="1">
        <v>0</v>
      </c>
      <c r="U346" s="1">
        <v>4.2530172879542303E-3</v>
      </c>
      <c r="V346" s="1">
        <v>21000</v>
      </c>
      <c r="W346" s="3" t="e">
        <f>$V346*#REF!</f>
        <v>#REF!</v>
      </c>
      <c r="X346" s="3" t="e">
        <f>$V346*#REF!</f>
        <v>#REF!</v>
      </c>
      <c r="Y346" s="3" t="e">
        <f>$V346*#REF!</f>
        <v>#REF!</v>
      </c>
      <c r="Z346" s="3" t="e">
        <f>$V346*#REF!</f>
        <v>#REF!</v>
      </c>
      <c r="AA346" s="3" t="e">
        <f>$V346*#REF!</f>
        <v>#REF!</v>
      </c>
      <c r="AB346" s="3" t="e">
        <f>$V346*#REF!</f>
        <v>#REF!</v>
      </c>
      <c r="AC346" s="3" t="e">
        <f>$V346*#REF!</f>
        <v>#REF!</v>
      </c>
      <c r="AD346" s="3" t="e">
        <f>$V346*#REF!</f>
        <v>#REF!</v>
      </c>
      <c r="AE346" s="3" t="e">
        <f>$V346*#REF!</f>
        <v>#REF!</v>
      </c>
      <c r="AF346" s="3" t="e">
        <f>$V346*#REF!</f>
        <v>#REF!</v>
      </c>
      <c r="AG346" s="3" t="e">
        <f>$V346*#REF!</f>
        <v>#REF!</v>
      </c>
      <c r="AH346" s="3" t="e">
        <f>W346*#REF!</f>
        <v>#REF!</v>
      </c>
      <c r="AI346" s="3" t="e">
        <f>X346*#REF!</f>
        <v>#REF!</v>
      </c>
      <c r="AJ346" s="3" t="e">
        <f>Y346*#REF!</f>
        <v>#REF!</v>
      </c>
      <c r="AK346" s="3" t="e">
        <f>Z346*#REF!</f>
        <v>#REF!</v>
      </c>
      <c r="AL346" s="3" t="e">
        <f>AA346*#REF!</f>
        <v>#REF!</v>
      </c>
      <c r="AM346" s="3" t="e">
        <f>AB346*#REF!</f>
        <v>#REF!</v>
      </c>
      <c r="AN346" s="3" t="e">
        <f>AC346*#REF!</f>
        <v>#REF!</v>
      </c>
      <c r="AO346" s="3" t="e">
        <f>AD346*#REF!</f>
        <v>#REF!</v>
      </c>
      <c r="AP346" s="3" t="e">
        <f>AE346*#REF!</f>
        <v>#REF!</v>
      </c>
      <c r="AQ346" s="3" t="e">
        <f>AF346*#REF!</f>
        <v>#REF!</v>
      </c>
      <c r="AR346" s="3" t="e">
        <f>AG346*#REF!</f>
        <v>#REF!</v>
      </c>
    </row>
    <row r="347" spans="1:44" ht="15.75" hidden="1" customHeight="1" x14ac:dyDescent="0.35">
      <c r="A347" s="1" t="s">
        <v>22</v>
      </c>
      <c r="B347" s="1" t="s">
        <v>22</v>
      </c>
      <c r="C347" s="1" t="s">
        <v>22</v>
      </c>
      <c r="D347" s="1" t="s">
        <v>23</v>
      </c>
      <c r="E347" s="1" t="s">
        <v>375</v>
      </c>
      <c r="F347" s="1">
        <v>4500</v>
      </c>
      <c r="H347" s="1" t="s">
        <v>25</v>
      </c>
      <c r="I347" s="1">
        <v>46.43</v>
      </c>
      <c r="J347" s="1">
        <v>54.66</v>
      </c>
      <c r="K347" s="1">
        <v>3286844</v>
      </c>
      <c r="L347" s="1">
        <v>14800</v>
      </c>
      <c r="M347" s="1">
        <v>2016</v>
      </c>
      <c r="N347" s="1">
        <v>2018</v>
      </c>
      <c r="O347" s="1">
        <v>17</v>
      </c>
      <c r="P347" s="1">
        <v>2500</v>
      </c>
      <c r="Q347" s="1">
        <v>910</v>
      </c>
      <c r="R347" s="1">
        <v>840</v>
      </c>
      <c r="S347" s="1">
        <v>730</v>
      </c>
      <c r="T347" s="1">
        <v>0</v>
      </c>
      <c r="U347" s="1">
        <v>8.8305432698828901E-2</v>
      </c>
      <c r="V347" s="1">
        <v>15700</v>
      </c>
      <c r="W347" s="3" t="e">
        <f>$V347*#REF!</f>
        <v>#REF!</v>
      </c>
      <c r="X347" s="3" t="e">
        <f>$V347*#REF!</f>
        <v>#REF!</v>
      </c>
      <c r="Y347" s="3" t="e">
        <f>$V347*#REF!</f>
        <v>#REF!</v>
      </c>
      <c r="Z347" s="3" t="e">
        <f>$V347*#REF!</f>
        <v>#REF!</v>
      </c>
      <c r="AA347" s="3" t="e">
        <f>$V347*#REF!</f>
        <v>#REF!</v>
      </c>
      <c r="AB347" s="3" t="e">
        <f>$V347*#REF!</f>
        <v>#REF!</v>
      </c>
      <c r="AC347" s="3" t="e">
        <f>$V347*#REF!</f>
        <v>#REF!</v>
      </c>
      <c r="AD347" s="3" t="e">
        <f>$V347*#REF!</f>
        <v>#REF!</v>
      </c>
      <c r="AE347" s="3" t="e">
        <f>$V347*#REF!</f>
        <v>#REF!</v>
      </c>
      <c r="AF347" s="3" t="e">
        <f>$V347*#REF!</f>
        <v>#REF!</v>
      </c>
      <c r="AG347" s="3" t="e">
        <f>$V347*#REF!</f>
        <v>#REF!</v>
      </c>
      <c r="AH347" s="3" t="e">
        <f>W347*#REF!</f>
        <v>#REF!</v>
      </c>
      <c r="AI347" s="3" t="e">
        <f>X347*#REF!</f>
        <v>#REF!</v>
      </c>
      <c r="AJ347" s="3" t="e">
        <f>Y347*#REF!</f>
        <v>#REF!</v>
      </c>
      <c r="AK347" s="3" t="e">
        <f>Z347*#REF!</f>
        <v>#REF!</v>
      </c>
      <c r="AL347" s="3" t="e">
        <f>AA347*#REF!</f>
        <v>#REF!</v>
      </c>
      <c r="AM347" s="3" t="e">
        <f>AB347*#REF!</f>
        <v>#REF!</v>
      </c>
      <c r="AN347" s="3" t="e">
        <f>AC347*#REF!</f>
        <v>#REF!</v>
      </c>
      <c r="AO347" s="3" t="e">
        <f>AD347*#REF!</f>
        <v>#REF!</v>
      </c>
      <c r="AP347" s="3" t="e">
        <f>AE347*#REF!</f>
        <v>#REF!</v>
      </c>
      <c r="AQ347" s="3" t="e">
        <f>AF347*#REF!</f>
        <v>#REF!</v>
      </c>
      <c r="AR347" s="3" t="e">
        <f>AG347*#REF!</f>
        <v>#REF!</v>
      </c>
    </row>
    <row r="348" spans="1:44" ht="15.75" hidden="1" customHeight="1" x14ac:dyDescent="0.35">
      <c r="A348" s="1" t="s">
        <v>22</v>
      </c>
      <c r="B348" s="1" t="s">
        <v>22</v>
      </c>
      <c r="C348" s="1" t="s">
        <v>22</v>
      </c>
      <c r="D348" s="1" t="s">
        <v>23</v>
      </c>
      <c r="E348" s="1" t="s">
        <v>376</v>
      </c>
      <c r="F348" s="1">
        <v>6303</v>
      </c>
      <c r="H348" s="1" t="s">
        <v>27</v>
      </c>
      <c r="I348" s="1">
        <v>0</v>
      </c>
      <c r="J348" s="1">
        <v>3.15</v>
      </c>
      <c r="K348" s="1">
        <v>3287880</v>
      </c>
      <c r="L348" s="1">
        <v>950</v>
      </c>
      <c r="M348" s="1">
        <v>2014</v>
      </c>
      <c r="N348" s="1">
        <v>2018</v>
      </c>
      <c r="O348" s="1">
        <v>3.5</v>
      </c>
      <c r="P348" s="1">
        <v>35</v>
      </c>
      <c r="Q348" s="1">
        <v>0</v>
      </c>
      <c r="R348" s="1">
        <v>0</v>
      </c>
      <c r="S348" s="1">
        <v>0</v>
      </c>
      <c r="T348" s="1">
        <v>0</v>
      </c>
      <c r="U348" s="1">
        <v>3.0805099876331201E-2</v>
      </c>
      <c r="V348" s="1">
        <v>600</v>
      </c>
      <c r="W348" s="3" t="e">
        <f>$V348*#REF!</f>
        <v>#REF!</v>
      </c>
      <c r="X348" s="3" t="e">
        <f>$V348*#REF!</f>
        <v>#REF!</v>
      </c>
      <c r="Y348" s="3" t="e">
        <f>$V348*#REF!</f>
        <v>#REF!</v>
      </c>
      <c r="Z348" s="3" t="e">
        <f>$V348*#REF!</f>
        <v>#REF!</v>
      </c>
      <c r="AA348" s="3" t="e">
        <f>$V348*#REF!</f>
        <v>#REF!</v>
      </c>
      <c r="AB348" s="3" t="e">
        <f>$V348*#REF!</f>
        <v>#REF!</v>
      </c>
      <c r="AC348" s="3" t="e">
        <f>$V348*#REF!</f>
        <v>#REF!</v>
      </c>
      <c r="AD348" s="3" t="e">
        <f>$V348*#REF!</f>
        <v>#REF!</v>
      </c>
      <c r="AE348" s="3" t="e">
        <f>$V348*#REF!</f>
        <v>#REF!</v>
      </c>
      <c r="AF348" s="3" t="e">
        <f>$V348*#REF!</f>
        <v>#REF!</v>
      </c>
      <c r="AG348" s="3" t="e">
        <f>$V348*#REF!</f>
        <v>#REF!</v>
      </c>
      <c r="AH348" s="3" t="e">
        <f>W348*#REF!</f>
        <v>#REF!</v>
      </c>
      <c r="AI348" s="3" t="e">
        <f>X348*#REF!</f>
        <v>#REF!</v>
      </c>
      <c r="AJ348" s="3" t="e">
        <f>Y348*#REF!</f>
        <v>#REF!</v>
      </c>
      <c r="AK348" s="3" t="e">
        <f>Z348*#REF!</f>
        <v>#REF!</v>
      </c>
      <c r="AL348" s="3" t="e">
        <f>AA348*#REF!</f>
        <v>#REF!</v>
      </c>
      <c r="AM348" s="3" t="e">
        <f>AB348*#REF!</f>
        <v>#REF!</v>
      </c>
      <c r="AN348" s="3" t="e">
        <f>AC348*#REF!</f>
        <v>#REF!</v>
      </c>
      <c r="AO348" s="3" t="e">
        <f>AD348*#REF!</f>
        <v>#REF!</v>
      </c>
      <c r="AP348" s="3" t="e">
        <f>AE348*#REF!</f>
        <v>#REF!</v>
      </c>
      <c r="AQ348" s="3" t="e">
        <f>AF348*#REF!</f>
        <v>#REF!</v>
      </c>
      <c r="AR348" s="3" t="e">
        <f>AG348*#REF!</f>
        <v>#REF!</v>
      </c>
    </row>
    <row r="349" spans="1:44" ht="15.75" hidden="1" customHeight="1" x14ac:dyDescent="0.35">
      <c r="A349" s="1" t="s">
        <v>22</v>
      </c>
      <c r="B349" s="1" t="s">
        <v>22</v>
      </c>
      <c r="C349" s="1" t="s">
        <v>22</v>
      </c>
      <c r="D349" s="1" t="s">
        <v>23</v>
      </c>
      <c r="E349" s="1" t="s">
        <v>377</v>
      </c>
      <c r="F349" s="1">
        <v>2415</v>
      </c>
      <c r="H349" s="1" t="s">
        <v>27</v>
      </c>
      <c r="I349" s="1">
        <v>10.92</v>
      </c>
      <c r="J349" s="1">
        <v>12.38</v>
      </c>
      <c r="K349" s="1">
        <v>3286238</v>
      </c>
      <c r="L349" s="1">
        <v>7400</v>
      </c>
      <c r="M349" s="1">
        <v>2016</v>
      </c>
      <c r="N349" s="1">
        <v>2016</v>
      </c>
      <c r="O349" s="1">
        <v>3.5</v>
      </c>
      <c r="P349" s="1">
        <v>250</v>
      </c>
      <c r="Q349" s="1">
        <v>0</v>
      </c>
      <c r="R349" s="1">
        <v>0</v>
      </c>
      <c r="S349" s="1">
        <v>0</v>
      </c>
      <c r="T349" s="1">
        <v>0</v>
      </c>
      <c r="U349" s="1">
        <v>1.3332106097993899E-2</v>
      </c>
      <c r="V349" s="1">
        <v>4500</v>
      </c>
      <c r="W349" s="3" t="e">
        <f>$V349*#REF!</f>
        <v>#REF!</v>
      </c>
      <c r="X349" s="3" t="e">
        <f>$V349*#REF!</f>
        <v>#REF!</v>
      </c>
      <c r="Y349" s="3" t="e">
        <f>$V349*#REF!</f>
        <v>#REF!</v>
      </c>
      <c r="Z349" s="3" t="e">
        <f>$V349*#REF!</f>
        <v>#REF!</v>
      </c>
      <c r="AA349" s="3" t="e">
        <f>$V349*#REF!</f>
        <v>#REF!</v>
      </c>
      <c r="AB349" s="3" t="e">
        <f>$V349*#REF!</f>
        <v>#REF!</v>
      </c>
      <c r="AC349" s="3" t="e">
        <f>$V349*#REF!</f>
        <v>#REF!</v>
      </c>
      <c r="AD349" s="3" t="e">
        <f>$V349*#REF!</f>
        <v>#REF!</v>
      </c>
      <c r="AE349" s="3" t="e">
        <f>$V349*#REF!</f>
        <v>#REF!</v>
      </c>
      <c r="AF349" s="3" t="e">
        <f>$V349*#REF!</f>
        <v>#REF!</v>
      </c>
      <c r="AG349" s="3" t="e">
        <f>$V349*#REF!</f>
        <v>#REF!</v>
      </c>
      <c r="AH349" s="3" t="e">
        <f>W349*#REF!</f>
        <v>#REF!</v>
      </c>
      <c r="AI349" s="3" t="e">
        <f>X349*#REF!</f>
        <v>#REF!</v>
      </c>
      <c r="AJ349" s="3" t="e">
        <f>Y349*#REF!</f>
        <v>#REF!</v>
      </c>
      <c r="AK349" s="3" t="e">
        <f>Z349*#REF!</f>
        <v>#REF!</v>
      </c>
      <c r="AL349" s="3" t="e">
        <f>AA349*#REF!</f>
        <v>#REF!</v>
      </c>
      <c r="AM349" s="3" t="e">
        <f>AB349*#REF!</f>
        <v>#REF!</v>
      </c>
      <c r="AN349" s="3" t="e">
        <f>AC349*#REF!</f>
        <v>#REF!</v>
      </c>
      <c r="AO349" s="3" t="e">
        <f>AD349*#REF!</f>
        <v>#REF!</v>
      </c>
      <c r="AP349" s="3" t="e">
        <f>AE349*#REF!</f>
        <v>#REF!</v>
      </c>
      <c r="AQ349" s="3" t="e">
        <f>AF349*#REF!</f>
        <v>#REF!</v>
      </c>
      <c r="AR349" s="3" t="e">
        <f>AG349*#REF!</f>
        <v>#REF!</v>
      </c>
    </row>
    <row r="350" spans="1:44" ht="15.75" hidden="1" customHeight="1" x14ac:dyDescent="0.35">
      <c r="A350" s="1" t="s">
        <v>22</v>
      </c>
      <c r="B350" s="1" t="s">
        <v>22</v>
      </c>
      <c r="C350" s="1" t="s">
        <v>22</v>
      </c>
      <c r="D350" s="1" t="s">
        <v>23</v>
      </c>
      <c r="E350" s="1" t="s">
        <v>378</v>
      </c>
      <c r="F350" s="1">
        <v>4640</v>
      </c>
      <c r="H350" s="1" t="s">
        <v>27</v>
      </c>
      <c r="I350" s="1">
        <v>32.33</v>
      </c>
      <c r="J350" s="1">
        <v>34.229999999999997</v>
      </c>
      <c r="K350" s="1">
        <v>4693807</v>
      </c>
      <c r="L350" s="1">
        <v>2400</v>
      </c>
      <c r="M350" s="1">
        <v>2016</v>
      </c>
      <c r="N350" s="1">
        <v>2017</v>
      </c>
      <c r="O350" s="1">
        <v>9</v>
      </c>
      <c r="P350" s="1">
        <v>220</v>
      </c>
      <c r="Q350" s="1">
        <v>180</v>
      </c>
      <c r="R350" s="1">
        <v>43</v>
      </c>
      <c r="S350" s="1">
        <v>1</v>
      </c>
      <c r="T350" s="1">
        <v>0</v>
      </c>
      <c r="U350" s="1">
        <v>1.7746811072760899E-2</v>
      </c>
      <c r="V350" s="1">
        <v>1900</v>
      </c>
      <c r="W350" s="3" t="e">
        <f>$V350*#REF!</f>
        <v>#REF!</v>
      </c>
      <c r="X350" s="3" t="e">
        <f>$V350*#REF!</f>
        <v>#REF!</v>
      </c>
      <c r="Y350" s="3" t="e">
        <f>$V350*#REF!</f>
        <v>#REF!</v>
      </c>
      <c r="Z350" s="3" t="e">
        <f>$V350*#REF!</f>
        <v>#REF!</v>
      </c>
      <c r="AA350" s="3" t="e">
        <f>$V350*#REF!</f>
        <v>#REF!</v>
      </c>
      <c r="AB350" s="3" t="e">
        <f>$V350*#REF!</f>
        <v>#REF!</v>
      </c>
      <c r="AC350" s="3" t="e">
        <f>$V350*#REF!</f>
        <v>#REF!</v>
      </c>
      <c r="AD350" s="3" t="e">
        <f>$V350*#REF!</f>
        <v>#REF!</v>
      </c>
      <c r="AE350" s="3" t="e">
        <f>$V350*#REF!</f>
        <v>#REF!</v>
      </c>
      <c r="AF350" s="3" t="e">
        <f>$V350*#REF!</f>
        <v>#REF!</v>
      </c>
      <c r="AG350" s="3" t="e">
        <f>$V350*#REF!</f>
        <v>#REF!</v>
      </c>
      <c r="AH350" s="3" t="e">
        <f>W350*#REF!</f>
        <v>#REF!</v>
      </c>
      <c r="AI350" s="3" t="e">
        <f>X350*#REF!</f>
        <v>#REF!</v>
      </c>
      <c r="AJ350" s="3" t="e">
        <f>Y350*#REF!</f>
        <v>#REF!</v>
      </c>
      <c r="AK350" s="3" t="e">
        <f>Z350*#REF!</f>
        <v>#REF!</v>
      </c>
      <c r="AL350" s="3" t="e">
        <f>AA350*#REF!</f>
        <v>#REF!</v>
      </c>
      <c r="AM350" s="3" t="e">
        <f>AB350*#REF!</f>
        <v>#REF!</v>
      </c>
      <c r="AN350" s="3" t="e">
        <f>AC350*#REF!</f>
        <v>#REF!</v>
      </c>
      <c r="AO350" s="3" t="e">
        <f>AD350*#REF!</f>
        <v>#REF!</v>
      </c>
      <c r="AP350" s="3" t="e">
        <f>AE350*#REF!</f>
        <v>#REF!</v>
      </c>
      <c r="AQ350" s="3" t="e">
        <f>AF350*#REF!</f>
        <v>#REF!</v>
      </c>
      <c r="AR350" s="3" t="e">
        <f>AG350*#REF!</f>
        <v>#REF!</v>
      </c>
    </row>
    <row r="351" spans="1:44" ht="15.75" hidden="1" customHeight="1" x14ac:dyDescent="0.35">
      <c r="A351" s="1" t="s">
        <v>22</v>
      </c>
      <c r="B351" s="1" t="s">
        <v>22</v>
      </c>
      <c r="C351" s="1" t="s">
        <v>22</v>
      </c>
      <c r="D351" s="1" t="s">
        <v>23</v>
      </c>
      <c r="E351" s="1" t="s">
        <v>379</v>
      </c>
      <c r="F351" s="1">
        <v>5610</v>
      </c>
      <c r="H351" s="1" t="s">
        <v>25</v>
      </c>
      <c r="I351" s="1">
        <v>6.78</v>
      </c>
      <c r="J351" s="1">
        <v>7.09</v>
      </c>
      <c r="K351" s="1">
        <v>11241278</v>
      </c>
      <c r="L351" s="1">
        <v>32600</v>
      </c>
      <c r="M351" s="1">
        <v>2009</v>
      </c>
      <c r="N351" s="1">
        <v>2013</v>
      </c>
      <c r="O351" s="1">
        <v>4.5</v>
      </c>
      <c r="P351" s="1">
        <v>1500</v>
      </c>
      <c r="Q351" s="1">
        <v>0</v>
      </c>
      <c r="R351" s="1">
        <v>0</v>
      </c>
      <c r="S351" s="1">
        <v>0</v>
      </c>
      <c r="T351" s="1">
        <v>0</v>
      </c>
      <c r="U351" s="1">
        <v>2.8326883270311698E-3</v>
      </c>
      <c r="V351" s="1">
        <v>21000</v>
      </c>
      <c r="W351" s="3" t="e">
        <f>$V351*#REF!</f>
        <v>#REF!</v>
      </c>
      <c r="X351" s="3" t="e">
        <f>$V351*#REF!</f>
        <v>#REF!</v>
      </c>
      <c r="Y351" s="3" t="e">
        <f>$V351*#REF!</f>
        <v>#REF!</v>
      </c>
      <c r="Z351" s="3" t="e">
        <f>$V351*#REF!</f>
        <v>#REF!</v>
      </c>
      <c r="AA351" s="3" t="e">
        <f>$V351*#REF!</f>
        <v>#REF!</v>
      </c>
      <c r="AB351" s="3" t="e">
        <f>$V351*#REF!</f>
        <v>#REF!</v>
      </c>
      <c r="AC351" s="3" t="e">
        <f>$V351*#REF!</f>
        <v>#REF!</v>
      </c>
      <c r="AD351" s="3" t="e">
        <f>$V351*#REF!</f>
        <v>#REF!</v>
      </c>
      <c r="AE351" s="3" t="e">
        <f>$V351*#REF!</f>
        <v>#REF!</v>
      </c>
      <c r="AF351" s="3" t="e">
        <f>$V351*#REF!</f>
        <v>#REF!</v>
      </c>
      <c r="AG351" s="3" t="e">
        <f>$V351*#REF!</f>
        <v>#REF!</v>
      </c>
      <c r="AH351" s="3" t="e">
        <f>W351*#REF!</f>
        <v>#REF!</v>
      </c>
      <c r="AI351" s="3" t="e">
        <f>X351*#REF!</f>
        <v>#REF!</v>
      </c>
      <c r="AJ351" s="3" t="e">
        <f>Y351*#REF!</f>
        <v>#REF!</v>
      </c>
      <c r="AK351" s="3" t="e">
        <f>Z351*#REF!</f>
        <v>#REF!</v>
      </c>
      <c r="AL351" s="3" t="e">
        <f>AA351*#REF!</f>
        <v>#REF!</v>
      </c>
      <c r="AM351" s="3" t="e">
        <f>AB351*#REF!</f>
        <v>#REF!</v>
      </c>
      <c r="AN351" s="3" t="e">
        <f>AC351*#REF!</f>
        <v>#REF!</v>
      </c>
      <c r="AO351" s="3" t="e">
        <f>AD351*#REF!</f>
        <v>#REF!</v>
      </c>
      <c r="AP351" s="3" t="e">
        <f>AE351*#REF!</f>
        <v>#REF!</v>
      </c>
      <c r="AQ351" s="3" t="e">
        <f>AF351*#REF!</f>
        <v>#REF!</v>
      </c>
      <c r="AR351" s="3" t="e">
        <f>AG351*#REF!</f>
        <v>#REF!</v>
      </c>
    </row>
    <row r="352" spans="1:44" ht="15.75" customHeight="1" x14ac:dyDescent="0.35">
      <c r="A352" s="1" t="s">
        <v>22</v>
      </c>
      <c r="B352" s="1" t="s">
        <v>22</v>
      </c>
      <c r="C352" s="1" t="s">
        <v>22</v>
      </c>
      <c r="D352" s="1" t="s">
        <v>23</v>
      </c>
      <c r="E352" s="1" t="s">
        <v>380</v>
      </c>
      <c r="F352" s="1">
        <v>2000</v>
      </c>
      <c r="G352" s="1" t="s">
        <v>114</v>
      </c>
      <c r="H352" s="1" t="s">
        <v>27</v>
      </c>
      <c r="I352" s="1">
        <v>482.2</v>
      </c>
      <c r="J352" s="1">
        <v>482.43</v>
      </c>
      <c r="K352" s="1">
        <v>3286181</v>
      </c>
      <c r="L352" s="1">
        <v>750</v>
      </c>
      <c r="M352" s="1">
        <v>2014</v>
      </c>
      <c r="N352" s="1">
        <v>2014</v>
      </c>
      <c r="O352" s="1">
        <v>26.5</v>
      </c>
      <c r="P352" s="1">
        <v>200</v>
      </c>
      <c r="Q352" s="1">
        <v>60</v>
      </c>
      <c r="R352" s="1">
        <v>43</v>
      </c>
      <c r="S352" s="1">
        <v>32</v>
      </c>
      <c r="T352" s="1">
        <v>65</v>
      </c>
      <c r="U352" s="1">
        <v>2.2881547867300502E-3</v>
      </c>
      <c r="V352" s="1">
        <v>1100</v>
      </c>
      <c r="W352" s="3" t="e">
        <f>$V352*#REF!</f>
        <v>#REF!</v>
      </c>
      <c r="X352" s="3" t="e">
        <f>$V352*#REF!</f>
        <v>#REF!</v>
      </c>
      <c r="Y352" s="3" t="e">
        <f>$V352*#REF!</f>
        <v>#REF!</v>
      </c>
      <c r="Z352" s="3" t="e">
        <f>$V352*#REF!</f>
        <v>#REF!</v>
      </c>
      <c r="AA352" s="3" t="e">
        <f>$V352*#REF!</f>
        <v>#REF!</v>
      </c>
      <c r="AB352" s="3" t="e">
        <f>$V352*#REF!</f>
        <v>#REF!</v>
      </c>
      <c r="AC352" s="3" t="e">
        <f>$V352*#REF!</f>
        <v>#REF!</v>
      </c>
      <c r="AD352" s="3" t="e">
        <f>$V352*#REF!</f>
        <v>#REF!</v>
      </c>
      <c r="AE352" s="3" t="e">
        <f>$V352*#REF!</f>
        <v>#REF!</v>
      </c>
      <c r="AF352" s="3" t="e">
        <f>$V352*#REF!</f>
        <v>#REF!</v>
      </c>
      <c r="AG352" s="3" t="e">
        <f>$V352*#REF!</f>
        <v>#REF!</v>
      </c>
      <c r="AH352" s="3" t="e">
        <f>W352*#REF!</f>
        <v>#REF!</v>
      </c>
      <c r="AI352" s="3" t="e">
        <f>X352*#REF!</f>
        <v>#REF!</v>
      </c>
      <c r="AJ352" s="3" t="e">
        <f>Y352*#REF!</f>
        <v>#REF!</v>
      </c>
      <c r="AK352" s="3" t="e">
        <f>Z352*#REF!</f>
        <v>#REF!</v>
      </c>
      <c r="AL352" s="3" t="e">
        <f>AA352*#REF!</f>
        <v>#REF!</v>
      </c>
      <c r="AM352" s="3" t="e">
        <f>AB352*#REF!</f>
        <v>#REF!</v>
      </c>
      <c r="AN352" s="3" t="e">
        <f>AC352*#REF!</f>
        <v>#REF!</v>
      </c>
      <c r="AO352" s="3" t="e">
        <f>AD352*#REF!</f>
        <v>#REF!</v>
      </c>
      <c r="AP352" s="3" t="e">
        <f>AE352*#REF!</f>
        <v>#REF!</v>
      </c>
      <c r="AQ352" s="3" t="e">
        <f>AF352*#REF!</f>
        <v>#REF!</v>
      </c>
      <c r="AR352" s="3" t="e">
        <f>AG352*#REF!</f>
        <v>#REF!</v>
      </c>
    </row>
    <row r="353" spans="1:44" ht="15.75" customHeight="1" x14ac:dyDescent="0.35">
      <c r="A353" s="1" t="s">
        <v>22</v>
      </c>
      <c r="B353" s="1" t="s">
        <v>22</v>
      </c>
      <c r="C353" s="1" t="s">
        <v>22</v>
      </c>
      <c r="D353" s="1" t="s">
        <v>23</v>
      </c>
      <c r="E353" s="1" t="s">
        <v>381</v>
      </c>
      <c r="F353" s="1">
        <v>2000</v>
      </c>
      <c r="G353" s="1" t="s">
        <v>114</v>
      </c>
      <c r="H353" s="1" t="s">
        <v>27</v>
      </c>
      <c r="I353" s="1">
        <v>482.43</v>
      </c>
      <c r="J353" s="1">
        <v>482.97</v>
      </c>
      <c r="K353" s="1">
        <v>3286182</v>
      </c>
      <c r="L353" s="1">
        <v>1000</v>
      </c>
      <c r="M353" s="1">
        <v>2014</v>
      </c>
      <c r="N353" s="1">
        <v>2014</v>
      </c>
      <c r="O353" s="1">
        <v>26</v>
      </c>
      <c r="P353" s="1">
        <v>260</v>
      </c>
      <c r="Q353" s="1">
        <v>75</v>
      </c>
      <c r="R353" s="1">
        <v>55</v>
      </c>
      <c r="S353" s="1">
        <v>42</v>
      </c>
      <c r="T353" s="1">
        <v>85</v>
      </c>
      <c r="U353" s="1">
        <v>5.7078647387315299E-3</v>
      </c>
      <c r="V353" s="1">
        <v>1400</v>
      </c>
      <c r="W353" s="3" t="e">
        <f>$V353*#REF!</f>
        <v>#REF!</v>
      </c>
      <c r="X353" s="3" t="e">
        <f>$V353*#REF!</f>
        <v>#REF!</v>
      </c>
      <c r="Y353" s="3" t="e">
        <f>$V353*#REF!</f>
        <v>#REF!</v>
      </c>
      <c r="Z353" s="3" t="e">
        <f>$V353*#REF!</f>
        <v>#REF!</v>
      </c>
      <c r="AA353" s="3" t="e">
        <f>$V353*#REF!</f>
        <v>#REF!</v>
      </c>
      <c r="AB353" s="3" t="e">
        <f>$V353*#REF!</f>
        <v>#REF!</v>
      </c>
      <c r="AC353" s="3" t="e">
        <f>$V353*#REF!</f>
        <v>#REF!</v>
      </c>
      <c r="AD353" s="3" t="e">
        <f>$V353*#REF!</f>
        <v>#REF!</v>
      </c>
      <c r="AE353" s="3" t="e">
        <f>$V353*#REF!</f>
        <v>#REF!</v>
      </c>
      <c r="AF353" s="3" t="e">
        <f>$V353*#REF!</f>
        <v>#REF!</v>
      </c>
      <c r="AG353" s="3" t="e">
        <f>$V353*#REF!</f>
        <v>#REF!</v>
      </c>
      <c r="AH353" s="3" t="e">
        <f>W353*#REF!</f>
        <v>#REF!</v>
      </c>
      <c r="AI353" s="3" t="e">
        <f>X353*#REF!</f>
        <v>#REF!</v>
      </c>
      <c r="AJ353" s="3" t="e">
        <f>Y353*#REF!</f>
        <v>#REF!</v>
      </c>
      <c r="AK353" s="3" t="e">
        <f>Z353*#REF!</f>
        <v>#REF!</v>
      </c>
      <c r="AL353" s="3" t="e">
        <f>AA353*#REF!</f>
        <v>#REF!</v>
      </c>
      <c r="AM353" s="3" t="e">
        <f>AB353*#REF!</f>
        <v>#REF!</v>
      </c>
      <c r="AN353" s="3" t="e">
        <f>AC353*#REF!</f>
        <v>#REF!</v>
      </c>
      <c r="AO353" s="3" t="e">
        <f>AD353*#REF!</f>
        <v>#REF!</v>
      </c>
      <c r="AP353" s="3" t="e">
        <f>AE353*#REF!</f>
        <v>#REF!</v>
      </c>
      <c r="AQ353" s="3" t="e">
        <f>AF353*#REF!</f>
        <v>#REF!</v>
      </c>
      <c r="AR353" s="3" t="e">
        <f>AG353*#REF!</f>
        <v>#REF!</v>
      </c>
    </row>
    <row r="354" spans="1:44" ht="15.75" hidden="1" customHeight="1" x14ac:dyDescent="0.35">
      <c r="A354" s="1" t="s">
        <v>22</v>
      </c>
      <c r="B354" s="1" t="s">
        <v>22</v>
      </c>
      <c r="C354" s="1" t="s">
        <v>22</v>
      </c>
      <c r="D354" s="1" t="s">
        <v>23</v>
      </c>
      <c r="E354" s="1" t="s">
        <v>382</v>
      </c>
      <c r="F354" s="1">
        <v>7200</v>
      </c>
      <c r="H354" s="1" t="s">
        <v>25</v>
      </c>
      <c r="I354" s="1">
        <v>240.8</v>
      </c>
      <c r="J354" s="1">
        <v>241.01</v>
      </c>
      <c r="K354" s="1">
        <v>7690104</v>
      </c>
      <c r="L354" s="1">
        <v>10700</v>
      </c>
      <c r="M354" s="1">
        <v>2017</v>
      </c>
      <c r="N354" s="1">
        <v>2017</v>
      </c>
      <c r="O354" s="1">
        <v>8</v>
      </c>
      <c r="P354" s="1">
        <v>880</v>
      </c>
      <c r="Q354" s="1">
        <v>0</v>
      </c>
      <c r="R354" s="1">
        <v>0</v>
      </c>
      <c r="S354" s="1">
        <v>0</v>
      </c>
      <c r="T354" s="1">
        <v>0</v>
      </c>
      <c r="U354" s="1">
        <v>2.12899839001805E-3</v>
      </c>
      <c r="V354" s="1">
        <v>8200</v>
      </c>
      <c r="W354" s="3" t="e">
        <f>$V354*#REF!</f>
        <v>#REF!</v>
      </c>
      <c r="X354" s="3" t="e">
        <f>$V354*#REF!</f>
        <v>#REF!</v>
      </c>
      <c r="Y354" s="3" t="e">
        <f>$V354*#REF!</f>
        <v>#REF!</v>
      </c>
      <c r="Z354" s="3" t="e">
        <f>$V354*#REF!</f>
        <v>#REF!</v>
      </c>
      <c r="AA354" s="3" t="e">
        <f>$V354*#REF!</f>
        <v>#REF!</v>
      </c>
      <c r="AB354" s="3" t="e">
        <f>$V354*#REF!</f>
        <v>#REF!</v>
      </c>
      <c r="AC354" s="3" t="e">
        <f>$V354*#REF!</f>
        <v>#REF!</v>
      </c>
      <c r="AD354" s="3" t="e">
        <f>$V354*#REF!</f>
        <v>#REF!</v>
      </c>
      <c r="AE354" s="3" t="e">
        <f>$V354*#REF!</f>
        <v>#REF!</v>
      </c>
      <c r="AF354" s="3" t="e">
        <f>$V354*#REF!</f>
        <v>#REF!</v>
      </c>
      <c r="AG354" s="3" t="e">
        <f>$V354*#REF!</f>
        <v>#REF!</v>
      </c>
      <c r="AH354" s="3" t="e">
        <f>W354*#REF!</f>
        <v>#REF!</v>
      </c>
      <c r="AI354" s="3" t="e">
        <f>X354*#REF!</f>
        <v>#REF!</v>
      </c>
      <c r="AJ354" s="3" t="e">
        <f>Y354*#REF!</f>
        <v>#REF!</v>
      </c>
      <c r="AK354" s="3" t="e">
        <f>Z354*#REF!</f>
        <v>#REF!</v>
      </c>
      <c r="AL354" s="3" t="e">
        <f>AA354*#REF!</f>
        <v>#REF!</v>
      </c>
      <c r="AM354" s="3" t="e">
        <f>AB354*#REF!</f>
        <v>#REF!</v>
      </c>
      <c r="AN354" s="3" t="e">
        <f>AC354*#REF!</f>
        <v>#REF!</v>
      </c>
      <c r="AO354" s="3" t="e">
        <f>AD354*#REF!</f>
        <v>#REF!</v>
      </c>
      <c r="AP354" s="3" t="e">
        <f>AE354*#REF!</f>
        <v>#REF!</v>
      </c>
      <c r="AQ354" s="3" t="e">
        <f>AF354*#REF!</f>
        <v>#REF!</v>
      </c>
      <c r="AR354" s="3" t="e">
        <f>AG354*#REF!</f>
        <v>#REF!</v>
      </c>
    </row>
    <row r="355" spans="1:44" ht="15.75" hidden="1" customHeight="1" x14ac:dyDescent="0.35">
      <c r="A355" s="1" t="s">
        <v>22</v>
      </c>
      <c r="B355" s="1" t="s">
        <v>22</v>
      </c>
      <c r="C355" s="1" t="s">
        <v>22</v>
      </c>
      <c r="D355" s="1" t="s">
        <v>23</v>
      </c>
      <c r="E355" s="1" t="s">
        <v>383</v>
      </c>
      <c r="F355" s="1">
        <v>2603</v>
      </c>
      <c r="H355" s="1" t="s">
        <v>25</v>
      </c>
      <c r="I355" s="1">
        <v>0</v>
      </c>
      <c r="J355" s="1">
        <v>0.35</v>
      </c>
      <c r="K355" s="1">
        <v>3286279</v>
      </c>
      <c r="L355" s="1">
        <v>1200</v>
      </c>
      <c r="M355" s="1">
        <v>2017</v>
      </c>
      <c r="N355" s="1">
        <v>2018</v>
      </c>
      <c r="O355" s="1">
        <v>19</v>
      </c>
      <c r="P355" s="1">
        <v>230</v>
      </c>
      <c r="Q355" s="1">
        <v>125</v>
      </c>
      <c r="R355" s="1">
        <v>30</v>
      </c>
      <c r="S355" s="1">
        <v>9</v>
      </c>
      <c r="T355" s="1">
        <v>75</v>
      </c>
      <c r="U355" s="1">
        <v>3.04338547250398E-3</v>
      </c>
      <c r="V355" s="1">
        <v>1400</v>
      </c>
      <c r="W355" s="3" t="e">
        <f>$V355*#REF!</f>
        <v>#REF!</v>
      </c>
      <c r="X355" s="3" t="e">
        <f>$V355*#REF!</f>
        <v>#REF!</v>
      </c>
      <c r="Y355" s="3" t="e">
        <f>$V355*#REF!</f>
        <v>#REF!</v>
      </c>
      <c r="Z355" s="3" t="e">
        <f>$V355*#REF!</f>
        <v>#REF!</v>
      </c>
      <c r="AA355" s="3" t="e">
        <f>$V355*#REF!</f>
        <v>#REF!</v>
      </c>
      <c r="AB355" s="3" t="e">
        <f>$V355*#REF!</f>
        <v>#REF!</v>
      </c>
      <c r="AC355" s="3" t="e">
        <f>$V355*#REF!</f>
        <v>#REF!</v>
      </c>
      <c r="AD355" s="3" t="e">
        <f>$V355*#REF!</f>
        <v>#REF!</v>
      </c>
      <c r="AE355" s="3" t="e">
        <f>$V355*#REF!</f>
        <v>#REF!</v>
      </c>
      <c r="AF355" s="3" t="e">
        <f>$V355*#REF!</f>
        <v>#REF!</v>
      </c>
      <c r="AG355" s="3" t="e">
        <f>$V355*#REF!</f>
        <v>#REF!</v>
      </c>
      <c r="AH355" s="3" t="e">
        <f>W355*#REF!</f>
        <v>#REF!</v>
      </c>
      <c r="AI355" s="3" t="e">
        <f>X355*#REF!</f>
        <v>#REF!</v>
      </c>
      <c r="AJ355" s="3" t="e">
        <f>Y355*#REF!</f>
        <v>#REF!</v>
      </c>
      <c r="AK355" s="3" t="e">
        <f>Z355*#REF!</f>
        <v>#REF!</v>
      </c>
      <c r="AL355" s="3" t="e">
        <f>AA355*#REF!</f>
        <v>#REF!</v>
      </c>
      <c r="AM355" s="3" t="e">
        <f>AB355*#REF!</f>
        <v>#REF!</v>
      </c>
      <c r="AN355" s="3" t="e">
        <f>AC355*#REF!</f>
        <v>#REF!</v>
      </c>
      <c r="AO355" s="3" t="e">
        <f>AD355*#REF!</f>
        <v>#REF!</v>
      </c>
      <c r="AP355" s="3" t="e">
        <f>AE355*#REF!</f>
        <v>#REF!</v>
      </c>
      <c r="AQ355" s="3" t="e">
        <f>AF355*#REF!</f>
        <v>#REF!</v>
      </c>
      <c r="AR355" s="3" t="e">
        <f>AG355*#REF!</f>
        <v>#REF!</v>
      </c>
    </row>
    <row r="356" spans="1:44" ht="15.75" hidden="1" customHeight="1" x14ac:dyDescent="0.35">
      <c r="A356" s="1" t="s">
        <v>22</v>
      </c>
      <c r="B356" s="1" t="s">
        <v>22</v>
      </c>
      <c r="C356" s="1" t="s">
        <v>22</v>
      </c>
      <c r="D356" s="1" t="s">
        <v>23</v>
      </c>
      <c r="E356" s="1" t="s">
        <v>384</v>
      </c>
      <c r="F356" s="1">
        <v>3492</v>
      </c>
      <c r="H356" s="1" t="s">
        <v>27</v>
      </c>
      <c r="I356" s="1">
        <v>20.98</v>
      </c>
      <c r="J356" s="1">
        <v>35.409999999999997</v>
      </c>
      <c r="K356" s="1">
        <v>3286401</v>
      </c>
      <c r="L356" s="1">
        <v>800</v>
      </c>
      <c r="M356" s="1">
        <v>2017</v>
      </c>
      <c r="N356" s="1">
        <v>2017</v>
      </c>
      <c r="O356" s="1">
        <v>17.5</v>
      </c>
      <c r="P356" s="1">
        <v>140</v>
      </c>
      <c r="Q356" s="1">
        <v>50</v>
      </c>
      <c r="R356" s="1">
        <v>25</v>
      </c>
      <c r="S356" s="1">
        <v>10</v>
      </c>
      <c r="T356" s="1">
        <v>50</v>
      </c>
      <c r="U356" s="1">
        <v>0.14564193063773301</v>
      </c>
      <c r="V356" s="1">
        <v>850</v>
      </c>
      <c r="W356" s="3" t="e">
        <f>$V356*#REF!</f>
        <v>#REF!</v>
      </c>
      <c r="X356" s="3" t="e">
        <f>$V356*#REF!</f>
        <v>#REF!</v>
      </c>
      <c r="Y356" s="3" t="e">
        <f>$V356*#REF!</f>
        <v>#REF!</v>
      </c>
      <c r="Z356" s="3" t="e">
        <f>$V356*#REF!</f>
        <v>#REF!</v>
      </c>
      <c r="AA356" s="3" t="e">
        <f>$V356*#REF!</f>
        <v>#REF!</v>
      </c>
      <c r="AB356" s="3" t="e">
        <f>$V356*#REF!</f>
        <v>#REF!</v>
      </c>
      <c r="AC356" s="3" t="e">
        <f>$V356*#REF!</f>
        <v>#REF!</v>
      </c>
      <c r="AD356" s="3" t="e">
        <f>$V356*#REF!</f>
        <v>#REF!</v>
      </c>
      <c r="AE356" s="3" t="e">
        <f>$V356*#REF!</f>
        <v>#REF!</v>
      </c>
      <c r="AF356" s="3" t="e">
        <f>$V356*#REF!</f>
        <v>#REF!</v>
      </c>
      <c r="AG356" s="3" t="e">
        <f>$V356*#REF!</f>
        <v>#REF!</v>
      </c>
      <c r="AH356" s="3" t="e">
        <f>W356*#REF!</f>
        <v>#REF!</v>
      </c>
      <c r="AI356" s="3" t="e">
        <f>X356*#REF!</f>
        <v>#REF!</v>
      </c>
      <c r="AJ356" s="3" t="e">
        <f>Y356*#REF!</f>
        <v>#REF!</v>
      </c>
      <c r="AK356" s="3" t="e">
        <f>Z356*#REF!</f>
        <v>#REF!</v>
      </c>
      <c r="AL356" s="3" t="e">
        <f>AA356*#REF!</f>
        <v>#REF!</v>
      </c>
      <c r="AM356" s="3" t="e">
        <f>AB356*#REF!</f>
        <v>#REF!</v>
      </c>
      <c r="AN356" s="3" t="e">
        <f>AC356*#REF!</f>
        <v>#REF!</v>
      </c>
      <c r="AO356" s="3" t="e">
        <f>AD356*#REF!</f>
        <v>#REF!</v>
      </c>
      <c r="AP356" s="3" t="e">
        <f>AE356*#REF!</f>
        <v>#REF!</v>
      </c>
      <c r="AQ356" s="3" t="e">
        <f>AF356*#REF!</f>
        <v>#REF!</v>
      </c>
      <c r="AR356" s="3" t="e">
        <f>AG356*#REF!</f>
        <v>#REF!</v>
      </c>
    </row>
    <row r="357" spans="1:44" ht="15.75" hidden="1" customHeight="1" x14ac:dyDescent="0.35">
      <c r="A357" s="1" t="s">
        <v>22</v>
      </c>
      <c r="B357" s="1" t="s">
        <v>22</v>
      </c>
      <c r="C357" s="1" t="s">
        <v>22</v>
      </c>
      <c r="D357" s="1" t="s">
        <v>23</v>
      </c>
      <c r="E357" s="1" t="s">
        <v>385</v>
      </c>
      <c r="F357" s="1">
        <v>7015</v>
      </c>
      <c r="H357" s="1" t="s">
        <v>27</v>
      </c>
      <c r="I357" s="1">
        <v>6.55</v>
      </c>
      <c r="J357" s="1">
        <v>30.66</v>
      </c>
      <c r="K357" s="1">
        <v>3288095</v>
      </c>
      <c r="L357" s="1">
        <v>1000</v>
      </c>
      <c r="M357" s="1">
        <v>2017</v>
      </c>
      <c r="N357" s="1">
        <v>2018</v>
      </c>
      <c r="O357" s="1">
        <v>16</v>
      </c>
      <c r="P357" s="1">
        <v>160</v>
      </c>
      <c r="Q357" s="1">
        <v>70</v>
      </c>
      <c r="R357" s="1">
        <v>40</v>
      </c>
      <c r="S357" s="1">
        <v>45</v>
      </c>
      <c r="T357" s="1">
        <v>6</v>
      </c>
      <c r="U357" s="1">
        <v>0.23574477265802299</v>
      </c>
      <c r="V357" s="1">
        <v>1000</v>
      </c>
      <c r="W357" s="3" t="e">
        <f>$V357*#REF!</f>
        <v>#REF!</v>
      </c>
      <c r="X357" s="3" t="e">
        <f>$V357*#REF!</f>
        <v>#REF!</v>
      </c>
      <c r="Y357" s="3" t="e">
        <f>$V357*#REF!</f>
        <v>#REF!</v>
      </c>
      <c r="Z357" s="3" t="e">
        <f>$V357*#REF!</f>
        <v>#REF!</v>
      </c>
      <c r="AA357" s="3" t="e">
        <f>$V357*#REF!</f>
        <v>#REF!</v>
      </c>
      <c r="AB357" s="3" t="e">
        <f>$V357*#REF!</f>
        <v>#REF!</v>
      </c>
      <c r="AC357" s="3" t="e">
        <f>$V357*#REF!</f>
        <v>#REF!</v>
      </c>
      <c r="AD357" s="3" t="e">
        <f>$V357*#REF!</f>
        <v>#REF!</v>
      </c>
      <c r="AE357" s="3" t="e">
        <f>$V357*#REF!</f>
        <v>#REF!</v>
      </c>
      <c r="AF357" s="3" t="e">
        <f>$V357*#REF!</f>
        <v>#REF!</v>
      </c>
      <c r="AG357" s="3" t="e">
        <f>$V357*#REF!</f>
        <v>#REF!</v>
      </c>
      <c r="AH357" s="3" t="e">
        <f>W357*#REF!</f>
        <v>#REF!</v>
      </c>
      <c r="AI357" s="3" t="e">
        <f>X357*#REF!</f>
        <v>#REF!</v>
      </c>
      <c r="AJ357" s="3" t="e">
        <f>Y357*#REF!</f>
        <v>#REF!</v>
      </c>
      <c r="AK357" s="3" t="e">
        <f>Z357*#REF!</f>
        <v>#REF!</v>
      </c>
      <c r="AL357" s="3" t="e">
        <f>AA357*#REF!</f>
        <v>#REF!</v>
      </c>
      <c r="AM357" s="3" t="e">
        <f>AB357*#REF!</f>
        <v>#REF!</v>
      </c>
      <c r="AN357" s="3" t="e">
        <f>AC357*#REF!</f>
        <v>#REF!</v>
      </c>
      <c r="AO357" s="3" t="e">
        <f>AD357*#REF!</f>
        <v>#REF!</v>
      </c>
      <c r="AP357" s="3" t="e">
        <f>AE357*#REF!</f>
        <v>#REF!</v>
      </c>
      <c r="AQ357" s="3" t="e">
        <f>AF357*#REF!</f>
        <v>#REF!</v>
      </c>
      <c r="AR357" s="3" t="e">
        <f>AG357*#REF!</f>
        <v>#REF!</v>
      </c>
    </row>
    <row r="358" spans="1:44" ht="15.75" hidden="1" customHeight="1" x14ac:dyDescent="0.35">
      <c r="A358" s="1" t="s">
        <v>22</v>
      </c>
      <c r="B358" s="1" t="s">
        <v>22</v>
      </c>
      <c r="C358" s="1" t="s">
        <v>22</v>
      </c>
      <c r="D358" s="1" t="s">
        <v>23</v>
      </c>
      <c r="E358" s="1" t="s">
        <v>386</v>
      </c>
      <c r="F358" s="1">
        <v>5408</v>
      </c>
      <c r="H358" s="1" t="s">
        <v>27</v>
      </c>
      <c r="I358" s="1">
        <v>0</v>
      </c>
      <c r="J358" s="1">
        <v>0.66</v>
      </c>
      <c r="K358" s="1">
        <v>6382684</v>
      </c>
      <c r="L358" s="1">
        <v>6800</v>
      </c>
      <c r="M358" s="1">
        <v>2015</v>
      </c>
      <c r="N358" s="1">
        <v>2015</v>
      </c>
      <c r="O358" s="1">
        <v>10.5</v>
      </c>
      <c r="P358" s="1">
        <v>700</v>
      </c>
      <c r="Q358" s="1">
        <v>550</v>
      </c>
      <c r="R358" s="1">
        <v>110</v>
      </c>
      <c r="S358" s="1">
        <v>33</v>
      </c>
      <c r="T358" s="1">
        <v>0</v>
      </c>
      <c r="U358" s="1">
        <v>6.4524597335403897E-3</v>
      </c>
      <c r="V358" s="1">
        <v>5600</v>
      </c>
      <c r="W358" s="3" t="e">
        <f>$V358*#REF!</f>
        <v>#REF!</v>
      </c>
      <c r="X358" s="3" t="e">
        <f>$V358*#REF!</f>
        <v>#REF!</v>
      </c>
      <c r="Y358" s="3" t="e">
        <f>$V358*#REF!</f>
        <v>#REF!</v>
      </c>
      <c r="Z358" s="3" t="e">
        <f>$V358*#REF!</f>
        <v>#REF!</v>
      </c>
      <c r="AA358" s="3" t="e">
        <f>$V358*#REF!</f>
        <v>#REF!</v>
      </c>
      <c r="AB358" s="3" t="e">
        <f>$V358*#REF!</f>
        <v>#REF!</v>
      </c>
      <c r="AC358" s="3" t="e">
        <f>$V358*#REF!</f>
        <v>#REF!</v>
      </c>
      <c r="AD358" s="3" t="e">
        <f>$V358*#REF!</f>
        <v>#REF!</v>
      </c>
      <c r="AE358" s="3" t="e">
        <f>$V358*#REF!</f>
        <v>#REF!</v>
      </c>
      <c r="AF358" s="3" t="e">
        <f>$V358*#REF!</f>
        <v>#REF!</v>
      </c>
      <c r="AG358" s="3" t="e">
        <f>$V358*#REF!</f>
        <v>#REF!</v>
      </c>
      <c r="AH358" s="3" t="e">
        <f>W358*#REF!</f>
        <v>#REF!</v>
      </c>
      <c r="AI358" s="3" t="e">
        <f>X358*#REF!</f>
        <v>#REF!</v>
      </c>
      <c r="AJ358" s="3" t="e">
        <f>Y358*#REF!</f>
        <v>#REF!</v>
      </c>
      <c r="AK358" s="3" t="e">
        <f>Z358*#REF!</f>
        <v>#REF!</v>
      </c>
      <c r="AL358" s="3" t="e">
        <f>AA358*#REF!</f>
        <v>#REF!</v>
      </c>
      <c r="AM358" s="3" t="e">
        <f>AB358*#REF!</f>
        <v>#REF!</v>
      </c>
      <c r="AN358" s="3" t="e">
        <f>AC358*#REF!</f>
        <v>#REF!</v>
      </c>
      <c r="AO358" s="3" t="e">
        <f>AD358*#REF!</f>
        <v>#REF!</v>
      </c>
      <c r="AP358" s="3" t="e">
        <f>AE358*#REF!</f>
        <v>#REF!</v>
      </c>
      <c r="AQ358" s="3" t="e">
        <f>AF358*#REF!</f>
        <v>#REF!</v>
      </c>
      <c r="AR358" s="3" t="e">
        <f>AG358*#REF!</f>
        <v>#REF!</v>
      </c>
    </row>
    <row r="359" spans="1:44" ht="15.75" hidden="1" customHeight="1" x14ac:dyDescent="0.35">
      <c r="A359" s="1" t="s">
        <v>22</v>
      </c>
      <c r="B359" s="1" t="s">
        <v>22</v>
      </c>
      <c r="C359" s="1" t="s">
        <v>22</v>
      </c>
      <c r="D359" s="1" t="s">
        <v>23</v>
      </c>
      <c r="E359" s="1" t="s">
        <v>387</v>
      </c>
      <c r="F359" s="1">
        <v>40009</v>
      </c>
      <c r="H359" s="1" t="s">
        <v>27</v>
      </c>
      <c r="I359" s="1">
        <v>0</v>
      </c>
      <c r="J359" s="1">
        <v>2.85</v>
      </c>
      <c r="K359" s="1">
        <v>3288486</v>
      </c>
      <c r="L359" s="1">
        <v>130</v>
      </c>
      <c r="M359" s="1">
        <v>2017</v>
      </c>
      <c r="N359" s="1">
        <v>2018</v>
      </c>
      <c r="O359" s="1">
        <v>35.5</v>
      </c>
      <c r="P359" s="1">
        <v>46</v>
      </c>
      <c r="Q359" s="1">
        <v>7</v>
      </c>
      <c r="R359" s="1">
        <v>1</v>
      </c>
      <c r="S359" s="1">
        <v>0</v>
      </c>
      <c r="T359" s="1">
        <v>37</v>
      </c>
      <c r="U359" s="1">
        <v>3.1154353442596601E-2</v>
      </c>
      <c r="V359" s="1">
        <v>220</v>
      </c>
      <c r="W359" s="3" t="e">
        <f>$V359*#REF!</f>
        <v>#REF!</v>
      </c>
      <c r="X359" s="3" t="e">
        <f>$V359*#REF!</f>
        <v>#REF!</v>
      </c>
      <c r="Y359" s="3" t="e">
        <f>$V359*#REF!</f>
        <v>#REF!</v>
      </c>
      <c r="Z359" s="3" t="e">
        <f>$V359*#REF!</f>
        <v>#REF!</v>
      </c>
      <c r="AA359" s="3" t="e">
        <f>$V359*#REF!</f>
        <v>#REF!</v>
      </c>
      <c r="AB359" s="3" t="e">
        <f>$V359*#REF!</f>
        <v>#REF!</v>
      </c>
      <c r="AC359" s="3" t="e">
        <f>$V359*#REF!</f>
        <v>#REF!</v>
      </c>
      <c r="AD359" s="3" t="e">
        <f>$V359*#REF!</f>
        <v>#REF!</v>
      </c>
      <c r="AE359" s="3" t="e">
        <f>$V359*#REF!</f>
        <v>#REF!</v>
      </c>
      <c r="AF359" s="3" t="e">
        <f>$V359*#REF!</f>
        <v>#REF!</v>
      </c>
      <c r="AG359" s="3" t="e">
        <f>$V359*#REF!</f>
        <v>#REF!</v>
      </c>
      <c r="AH359" s="3" t="e">
        <f>W359*#REF!</f>
        <v>#REF!</v>
      </c>
      <c r="AI359" s="3" t="e">
        <f>X359*#REF!</f>
        <v>#REF!</v>
      </c>
      <c r="AJ359" s="3" t="e">
        <f>Y359*#REF!</f>
        <v>#REF!</v>
      </c>
      <c r="AK359" s="3" t="e">
        <f>Z359*#REF!</f>
        <v>#REF!</v>
      </c>
      <c r="AL359" s="3" t="e">
        <f>AA359*#REF!</f>
        <v>#REF!</v>
      </c>
      <c r="AM359" s="3" t="e">
        <f>AB359*#REF!</f>
        <v>#REF!</v>
      </c>
      <c r="AN359" s="3" t="e">
        <f>AC359*#REF!</f>
        <v>#REF!</v>
      </c>
      <c r="AO359" s="3" t="e">
        <f>AD359*#REF!</f>
        <v>#REF!</v>
      </c>
      <c r="AP359" s="3" t="e">
        <f>AE359*#REF!</f>
        <v>#REF!</v>
      </c>
      <c r="AQ359" s="3" t="e">
        <f>AF359*#REF!</f>
        <v>#REF!</v>
      </c>
      <c r="AR359" s="3" t="e">
        <f>AG359*#REF!</f>
        <v>#REF!</v>
      </c>
    </row>
    <row r="360" spans="1:44" ht="15.75" hidden="1" customHeight="1" x14ac:dyDescent="0.35">
      <c r="A360" s="1" t="s">
        <v>22</v>
      </c>
      <c r="B360" s="1" t="s">
        <v>22</v>
      </c>
      <c r="C360" s="1" t="s">
        <v>22</v>
      </c>
      <c r="D360" s="1" t="s">
        <v>23</v>
      </c>
      <c r="E360" s="1" t="s">
        <v>388</v>
      </c>
      <c r="F360" s="1">
        <v>6167</v>
      </c>
      <c r="H360" s="1" t="s">
        <v>27</v>
      </c>
      <c r="I360" s="1">
        <v>0.8</v>
      </c>
      <c r="J360" s="1">
        <v>0.96</v>
      </c>
      <c r="K360" s="1">
        <v>11240728</v>
      </c>
      <c r="L360" s="1">
        <v>7600</v>
      </c>
      <c r="M360" s="1">
        <v>2013</v>
      </c>
      <c r="N360" s="1">
        <v>2013</v>
      </c>
      <c r="O360" s="1">
        <v>1</v>
      </c>
      <c r="P360" s="1">
        <v>75</v>
      </c>
      <c r="Q360" s="1">
        <v>0</v>
      </c>
      <c r="R360" s="1">
        <v>0</v>
      </c>
      <c r="S360" s="1">
        <v>0</v>
      </c>
      <c r="T360" s="1">
        <v>0</v>
      </c>
      <c r="U360" s="1">
        <v>1.4893287312610401E-3</v>
      </c>
      <c r="V360" s="1">
        <v>4000</v>
      </c>
      <c r="W360" s="3" t="e">
        <f>$V360*#REF!</f>
        <v>#REF!</v>
      </c>
      <c r="X360" s="3" t="e">
        <f>$V360*#REF!</f>
        <v>#REF!</v>
      </c>
      <c r="Y360" s="3" t="e">
        <f>$V360*#REF!</f>
        <v>#REF!</v>
      </c>
      <c r="Z360" s="3" t="e">
        <f>$V360*#REF!</f>
        <v>#REF!</v>
      </c>
      <c r="AA360" s="3" t="e">
        <f>$V360*#REF!</f>
        <v>#REF!</v>
      </c>
      <c r="AB360" s="3" t="e">
        <f>$V360*#REF!</f>
        <v>#REF!</v>
      </c>
      <c r="AC360" s="3" t="e">
        <f>$V360*#REF!</f>
        <v>#REF!</v>
      </c>
      <c r="AD360" s="3" t="e">
        <f>$V360*#REF!</f>
        <v>#REF!</v>
      </c>
      <c r="AE360" s="3" t="e">
        <f>$V360*#REF!</f>
        <v>#REF!</v>
      </c>
      <c r="AF360" s="3" t="e">
        <f>$V360*#REF!</f>
        <v>#REF!</v>
      </c>
      <c r="AG360" s="3" t="e">
        <f>$V360*#REF!</f>
        <v>#REF!</v>
      </c>
      <c r="AH360" s="3" t="e">
        <f>W360*#REF!</f>
        <v>#REF!</v>
      </c>
      <c r="AI360" s="3" t="e">
        <f>X360*#REF!</f>
        <v>#REF!</v>
      </c>
      <c r="AJ360" s="3" t="e">
        <f>Y360*#REF!</f>
        <v>#REF!</v>
      </c>
      <c r="AK360" s="3" t="e">
        <f>Z360*#REF!</f>
        <v>#REF!</v>
      </c>
      <c r="AL360" s="3" t="e">
        <f>AA360*#REF!</f>
        <v>#REF!</v>
      </c>
      <c r="AM360" s="3" t="e">
        <f>AB360*#REF!</f>
        <v>#REF!</v>
      </c>
      <c r="AN360" s="3" t="e">
        <f>AC360*#REF!</f>
        <v>#REF!</v>
      </c>
      <c r="AO360" s="3" t="e">
        <f>AD360*#REF!</f>
        <v>#REF!</v>
      </c>
      <c r="AP360" s="3" t="e">
        <f>AE360*#REF!</f>
        <v>#REF!</v>
      </c>
      <c r="AQ360" s="3" t="e">
        <f>AF360*#REF!</f>
        <v>#REF!</v>
      </c>
      <c r="AR360" s="3" t="e">
        <f>AG360*#REF!</f>
        <v>#REF!</v>
      </c>
    </row>
    <row r="361" spans="1:44" ht="15.75" hidden="1" customHeight="1" x14ac:dyDescent="0.35">
      <c r="A361" s="1" t="s">
        <v>22</v>
      </c>
      <c r="B361" s="1" t="s">
        <v>22</v>
      </c>
      <c r="C361" s="1" t="s">
        <v>22</v>
      </c>
      <c r="D361" s="1" t="s">
        <v>23</v>
      </c>
      <c r="E361" s="1" t="s">
        <v>389</v>
      </c>
      <c r="F361" s="1">
        <v>3680</v>
      </c>
      <c r="H361" s="1" t="s">
        <v>27</v>
      </c>
      <c r="I361" s="1">
        <v>0</v>
      </c>
      <c r="J361" s="1">
        <v>0.95</v>
      </c>
      <c r="K361" s="1">
        <v>3286478</v>
      </c>
      <c r="L361" s="1">
        <v>2100</v>
      </c>
      <c r="M361" s="1">
        <v>2016</v>
      </c>
      <c r="N361" s="1">
        <v>2017</v>
      </c>
      <c r="O361" s="1">
        <v>9.5</v>
      </c>
      <c r="P361" s="1">
        <v>200</v>
      </c>
      <c r="Q361" s="1">
        <v>140</v>
      </c>
      <c r="R361" s="1">
        <v>40</v>
      </c>
      <c r="S361" s="1">
        <v>14</v>
      </c>
      <c r="T361" s="1">
        <v>0</v>
      </c>
      <c r="U361" s="1">
        <v>9.38760413524347E-3</v>
      </c>
      <c r="V361" s="1">
        <v>1700</v>
      </c>
      <c r="W361" s="3" t="e">
        <f>$V361*#REF!</f>
        <v>#REF!</v>
      </c>
      <c r="X361" s="3" t="e">
        <f>$V361*#REF!</f>
        <v>#REF!</v>
      </c>
      <c r="Y361" s="3" t="e">
        <f>$V361*#REF!</f>
        <v>#REF!</v>
      </c>
      <c r="Z361" s="3" t="e">
        <f>$V361*#REF!</f>
        <v>#REF!</v>
      </c>
      <c r="AA361" s="3" t="e">
        <f>$V361*#REF!</f>
        <v>#REF!</v>
      </c>
      <c r="AB361" s="3" t="e">
        <f>$V361*#REF!</f>
        <v>#REF!</v>
      </c>
      <c r="AC361" s="3" t="e">
        <f>$V361*#REF!</f>
        <v>#REF!</v>
      </c>
      <c r="AD361" s="3" t="e">
        <f>$V361*#REF!</f>
        <v>#REF!</v>
      </c>
      <c r="AE361" s="3" t="e">
        <f>$V361*#REF!</f>
        <v>#REF!</v>
      </c>
      <c r="AF361" s="3" t="e">
        <f>$V361*#REF!</f>
        <v>#REF!</v>
      </c>
      <c r="AG361" s="3" t="e">
        <f>$V361*#REF!</f>
        <v>#REF!</v>
      </c>
      <c r="AH361" s="3" t="e">
        <f>W361*#REF!</f>
        <v>#REF!</v>
      </c>
      <c r="AI361" s="3" t="e">
        <f>X361*#REF!</f>
        <v>#REF!</v>
      </c>
      <c r="AJ361" s="3" t="e">
        <f>Y361*#REF!</f>
        <v>#REF!</v>
      </c>
      <c r="AK361" s="3" t="e">
        <f>Z361*#REF!</f>
        <v>#REF!</v>
      </c>
      <c r="AL361" s="3" t="e">
        <f>AA361*#REF!</f>
        <v>#REF!</v>
      </c>
      <c r="AM361" s="3" t="e">
        <f>AB361*#REF!</f>
        <v>#REF!</v>
      </c>
      <c r="AN361" s="3" t="e">
        <f>AC361*#REF!</f>
        <v>#REF!</v>
      </c>
      <c r="AO361" s="3" t="e">
        <f>AD361*#REF!</f>
        <v>#REF!</v>
      </c>
      <c r="AP361" s="3" t="e">
        <f>AE361*#REF!</f>
        <v>#REF!</v>
      </c>
      <c r="AQ361" s="3" t="e">
        <f>AF361*#REF!</f>
        <v>#REF!</v>
      </c>
      <c r="AR361" s="3" t="e">
        <f>AG361*#REF!</f>
        <v>#REF!</v>
      </c>
    </row>
    <row r="362" spans="1:44" ht="15.75" hidden="1" customHeight="1" x14ac:dyDescent="0.35">
      <c r="A362" s="1" t="s">
        <v>22</v>
      </c>
      <c r="B362" s="1" t="s">
        <v>22</v>
      </c>
      <c r="C362" s="1" t="s">
        <v>22</v>
      </c>
      <c r="D362" s="1" t="s">
        <v>23</v>
      </c>
      <c r="E362" s="1" t="s">
        <v>390</v>
      </c>
      <c r="F362" s="1">
        <v>5409</v>
      </c>
      <c r="H362" s="1" t="s">
        <v>27</v>
      </c>
      <c r="I362" s="1">
        <v>7.61</v>
      </c>
      <c r="J362" s="1">
        <v>8.31</v>
      </c>
      <c r="K362" s="1">
        <v>3712729</v>
      </c>
      <c r="L362" s="1">
        <v>13700</v>
      </c>
      <c r="M362" s="1">
        <v>2017</v>
      </c>
      <c r="N362" s="1">
        <v>2017</v>
      </c>
      <c r="O362" s="1">
        <v>4</v>
      </c>
      <c r="P362" s="1">
        <v>550</v>
      </c>
      <c r="Q362" s="1">
        <v>0</v>
      </c>
      <c r="R362" s="1">
        <v>0</v>
      </c>
      <c r="S362" s="1">
        <v>0</v>
      </c>
      <c r="T362" s="1">
        <v>0</v>
      </c>
      <c r="U362" s="1">
        <v>7.5764749623845702E-3</v>
      </c>
      <c r="V362" s="1">
        <v>8600</v>
      </c>
      <c r="W362" s="3" t="e">
        <f>$V362*#REF!</f>
        <v>#REF!</v>
      </c>
      <c r="X362" s="3" t="e">
        <f>$V362*#REF!</f>
        <v>#REF!</v>
      </c>
      <c r="Y362" s="3" t="e">
        <f>$V362*#REF!</f>
        <v>#REF!</v>
      </c>
      <c r="Z362" s="3" t="e">
        <f>$V362*#REF!</f>
        <v>#REF!</v>
      </c>
      <c r="AA362" s="3" t="e">
        <f>$V362*#REF!</f>
        <v>#REF!</v>
      </c>
      <c r="AB362" s="3" t="e">
        <f>$V362*#REF!</f>
        <v>#REF!</v>
      </c>
      <c r="AC362" s="3" t="e">
        <f>$V362*#REF!</f>
        <v>#REF!</v>
      </c>
      <c r="AD362" s="3" t="e">
        <f>$V362*#REF!</f>
        <v>#REF!</v>
      </c>
      <c r="AE362" s="3" t="e">
        <f>$V362*#REF!</f>
        <v>#REF!</v>
      </c>
      <c r="AF362" s="3" t="e">
        <f>$V362*#REF!</f>
        <v>#REF!</v>
      </c>
      <c r="AG362" s="3" t="e">
        <f>$V362*#REF!</f>
        <v>#REF!</v>
      </c>
      <c r="AH362" s="3" t="e">
        <f>W362*#REF!</f>
        <v>#REF!</v>
      </c>
      <c r="AI362" s="3" t="e">
        <f>X362*#REF!</f>
        <v>#REF!</v>
      </c>
      <c r="AJ362" s="3" t="e">
        <f>Y362*#REF!</f>
        <v>#REF!</v>
      </c>
      <c r="AK362" s="3" t="e">
        <f>Z362*#REF!</f>
        <v>#REF!</v>
      </c>
      <c r="AL362" s="3" t="e">
        <f>AA362*#REF!</f>
        <v>#REF!</v>
      </c>
      <c r="AM362" s="3" t="e">
        <f>AB362*#REF!</f>
        <v>#REF!</v>
      </c>
      <c r="AN362" s="3" t="e">
        <f>AC362*#REF!</f>
        <v>#REF!</v>
      </c>
      <c r="AO362" s="3" t="e">
        <f>AD362*#REF!</f>
        <v>#REF!</v>
      </c>
      <c r="AP362" s="3" t="e">
        <f>AE362*#REF!</f>
        <v>#REF!</v>
      </c>
      <c r="AQ362" s="3" t="e">
        <f>AF362*#REF!</f>
        <v>#REF!</v>
      </c>
      <c r="AR362" s="3" t="e">
        <f>AG362*#REF!</f>
        <v>#REF!</v>
      </c>
    </row>
    <row r="363" spans="1:44" ht="15.75" hidden="1" customHeight="1" x14ac:dyDescent="0.35">
      <c r="A363" s="1" t="s">
        <v>22</v>
      </c>
      <c r="B363" s="1" t="s">
        <v>22</v>
      </c>
      <c r="C363" s="1" t="s">
        <v>22</v>
      </c>
      <c r="D363" s="1" t="s">
        <v>23</v>
      </c>
      <c r="E363" s="1" t="s">
        <v>391</v>
      </c>
      <c r="F363" s="1">
        <v>6009</v>
      </c>
      <c r="H363" s="1" t="s">
        <v>25</v>
      </c>
      <c r="I363" s="1">
        <v>0.78</v>
      </c>
      <c r="J363" s="1">
        <v>1.64</v>
      </c>
      <c r="K363" s="1">
        <v>4748646</v>
      </c>
      <c r="L363" s="1">
        <v>20600</v>
      </c>
      <c r="M363" s="1">
        <v>2016</v>
      </c>
      <c r="N363" s="1">
        <v>2017</v>
      </c>
      <c r="O363" s="1">
        <v>3</v>
      </c>
      <c r="P363" s="1">
        <v>590</v>
      </c>
      <c r="Q363" s="1">
        <v>0</v>
      </c>
      <c r="R363" s="1">
        <v>0</v>
      </c>
      <c r="S363" s="1">
        <v>0</v>
      </c>
      <c r="T363" s="1">
        <v>0</v>
      </c>
      <c r="U363" s="1">
        <v>9.3624147205583295E-3</v>
      </c>
      <c r="V363" s="1">
        <v>12100</v>
      </c>
      <c r="W363" s="3" t="e">
        <f>$V363*#REF!</f>
        <v>#REF!</v>
      </c>
      <c r="X363" s="3" t="e">
        <f>$V363*#REF!</f>
        <v>#REF!</v>
      </c>
      <c r="Y363" s="3" t="e">
        <f>$V363*#REF!</f>
        <v>#REF!</v>
      </c>
      <c r="Z363" s="3" t="e">
        <f>$V363*#REF!</f>
        <v>#REF!</v>
      </c>
      <c r="AA363" s="3" t="e">
        <f>$V363*#REF!</f>
        <v>#REF!</v>
      </c>
      <c r="AB363" s="3" t="e">
        <f>$V363*#REF!</f>
        <v>#REF!</v>
      </c>
      <c r="AC363" s="3" t="e">
        <f>$V363*#REF!</f>
        <v>#REF!</v>
      </c>
      <c r="AD363" s="3" t="e">
        <f>$V363*#REF!</f>
        <v>#REF!</v>
      </c>
      <c r="AE363" s="3" t="e">
        <f>$V363*#REF!</f>
        <v>#REF!</v>
      </c>
      <c r="AF363" s="3" t="e">
        <f>$V363*#REF!</f>
        <v>#REF!</v>
      </c>
      <c r="AG363" s="3" t="e">
        <f>$V363*#REF!</f>
        <v>#REF!</v>
      </c>
      <c r="AH363" s="3" t="e">
        <f>W363*#REF!</f>
        <v>#REF!</v>
      </c>
      <c r="AI363" s="3" t="e">
        <f>X363*#REF!</f>
        <v>#REF!</v>
      </c>
      <c r="AJ363" s="3" t="e">
        <f>Y363*#REF!</f>
        <v>#REF!</v>
      </c>
      <c r="AK363" s="3" t="e">
        <f>Z363*#REF!</f>
        <v>#REF!</v>
      </c>
      <c r="AL363" s="3" t="e">
        <f>AA363*#REF!</f>
        <v>#REF!</v>
      </c>
      <c r="AM363" s="3" t="e">
        <f>AB363*#REF!</f>
        <v>#REF!</v>
      </c>
      <c r="AN363" s="3" t="e">
        <f>AC363*#REF!</f>
        <v>#REF!</v>
      </c>
      <c r="AO363" s="3" t="e">
        <f>AD363*#REF!</f>
        <v>#REF!</v>
      </c>
      <c r="AP363" s="3" t="e">
        <f>AE363*#REF!</f>
        <v>#REF!</v>
      </c>
      <c r="AQ363" s="3" t="e">
        <f>AF363*#REF!</f>
        <v>#REF!</v>
      </c>
      <c r="AR363" s="3" t="e">
        <f>AG363*#REF!</f>
        <v>#REF!</v>
      </c>
    </row>
    <row r="364" spans="1:44" ht="15.75" hidden="1" customHeight="1" x14ac:dyDescent="0.35">
      <c r="A364" s="1" t="s">
        <v>22</v>
      </c>
      <c r="B364" s="1" t="s">
        <v>22</v>
      </c>
      <c r="C364" s="1" t="s">
        <v>22</v>
      </c>
      <c r="D364" s="1" t="s">
        <v>23</v>
      </c>
      <c r="E364" s="1" t="s">
        <v>392</v>
      </c>
      <c r="F364" s="1">
        <v>43612</v>
      </c>
      <c r="H364" s="1" t="s">
        <v>27</v>
      </c>
      <c r="I364" s="1">
        <v>4.9800000000000004</v>
      </c>
      <c r="J364" s="1">
        <v>6.77</v>
      </c>
      <c r="K364" s="1">
        <v>3288494</v>
      </c>
      <c r="L364" s="1">
        <v>6100</v>
      </c>
      <c r="M364" s="1">
        <v>2018</v>
      </c>
      <c r="N364" s="1">
        <v>2018</v>
      </c>
      <c r="O364" s="1">
        <v>9</v>
      </c>
      <c r="P364" s="1">
        <v>550</v>
      </c>
      <c r="Q364" s="1">
        <v>500</v>
      </c>
      <c r="R364" s="1">
        <v>49</v>
      </c>
      <c r="S364" s="1">
        <v>2</v>
      </c>
      <c r="T364" s="1">
        <v>0</v>
      </c>
      <c r="U364" s="1">
        <v>1.9097772360187899E-2</v>
      </c>
      <c r="V364" s="1">
        <v>4900</v>
      </c>
      <c r="W364" s="3" t="e">
        <f>$V364*#REF!</f>
        <v>#REF!</v>
      </c>
      <c r="X364" s="3" t="e">
        <f>$V364*#REF!</f>
        <v>#REF!</v>
      </c>
      <c r="Y364" s="3" t="e">
        <f>$V364*#REF!</f>
        <v>#REF!</v>
      </c>
      <c r="Z364" s="3" t="e">
        <f>$V364*#REF!</f>
        <v>#REF!</v>
      </c>
      <c r="AA364" s="3" t="e">
        <f>$V364*#REF!</f>
        <v>#REF!</v>
      </c>
      <c r="AB364" s="3" t="e">
        <f>$V364*#REF!</f>
        <v>#REF!</v>
      </c>
      <c r="AC364" s="3" t="e">
        <f>$V364*#REF!</f>
        <v>#REF!</v>
      </c>
      <c r="AD364" s="3" t="e">
        <f>$V364*#REF!</f>
        <v>#REF!</v>
      </c>
      <c r="AE364" s="3" t="e">
        <f>$V364*#REF!</f>
        <v>#REF!</v>
      </c>
      <c r="AF364" s="3" t="e">
        <f>$V364*#REF!</f>
        <v>#REF!</v>
      </c>
      <c r="AG364" s="3" t="e">
        <f>$V364*#REF!</f>
        <v>#REF!</v>
      </c>
      <c r="AH364" s="3" t="e">
        <f>W364*#REF!</f>
        <v>#REF!</v>
      </c>
      <c r="AI364" s="3" t="e">
        <f>X364*#REF!</f>
        <v>#REF!</v>
      </c>
      <c r="AJ364" s="3" t="e">
        <f>Y364*#REF!</f>
        <v>#REF!</v>
      </c>
      <c r="AK364" s="3" t="e">
        <f>Z364*#REF!</f>
        <v>#REF!</v>
      </c>
      <c r="AL364" s="3" t="e">
        <f>AA364*#REF!</f>
        <v>#REF!</v>
      </c>
      <c r="AM364" s="3" t="e">
        <f>AB364*#REF!</f>
        <v>#REF!</v>
      </c>
      <c r="AN364" s="3" t="e">
        <f>AC364*#REF!</f>
        <v>#REF!</v>
      </c>
      <c r="AO364" s="3" t="e">
        <f>AD364*#REF!</f>
        <v>#REF!</v>
      </c>
      <c r="AP364" s="3" t="e">
        <f>AE364*#REF!</f>
        <v>#REF!</v>
      </c>
      <c r="AQ364" s="3" t="e">
        <f>AF364*#REF!</f>
        <v>#REF!</v>
      </c>
      <c r="AR364" s="3" t="e">
        <f>AG364*#REF!</f>
        <v>#REF!</v>
      </c>
    </row>
    <row r="365" spans="1:44" ht="15.75" hidden="1" customHeight="1" x14ac:dyDescent="0.35">
      <c r="A365" s="1" t="s">
        <v>22</v>
      </c>
      <c r="B365" s="1" t="s">
        <v>22</v>
      </c>
      <c r="C365" s="1" t="s">
        <v>22</v>
      </c>
      <c r="D365" s="1" t="s">
        <v>23</v>
      </c>
      <c r="E365" s="1" t="s">
        <v>393</v>
      </c>
      <c r="F365" s="1">
        <v>6176</v>
      </c>
      <c r="H365" s="1" t="s">
        <v>25</v>
      </c>
      <c r="I365" s="1">
        <v>0.3</v>
      </c>
      <c r="J365" s="1">
        <v>0.62</v>
      </c>
      <c r="K365" s="1">
        <v>11240196</v>
      </c>
      <c r="L365" s="1">
        <v>60400</v>
      </c>
      <c r="M365" s="1">
        <v>2011</v>
      </c>
      <c r="N365" s="1">
        <v>2012</v>
      </c>
      <c r="O365" s="1">
        <v>2.5</v>
      </c>
      <c r="P365" s="1">
        <v>1600</v>
      </c>
      <c r="Q365" s="1">
        <v>0</v>
      </c>
      <c r="R365" s="1">
        <v>0</v>
      </c>
      <c r="S365" s="1">
        <v>0</v>
      </c>
      <c r="T365" s="1">
        <v>0</v>
      </c>
      <c r="U365" s="1">
        <v>2.8925218832180602E-3</v>
      </c>
      <c r="V365" s="1">
        <v>34900</v>
      </c>
      <c r="W365" s="3" t="e">
        <f>$V365*#REF!</f>
        <v>#REF!</v>
      </c>
      <c r="X365" s="3" t="e">
        <f>$V365*#REF!</f>
        <v>#REF!</v>
      </c>
      <c r="Y365" s="3" t="e">
        <f>$V365*#REF!</f>
        <v>#REF!</v>
      </c>
      <c r="Z365" s="3" t="e">
        <f>$V365*#REF!</f>
        <v>#REF!</v>
      </c>
      <c r="AA365" s="3" t="e">
        <f>$V365*#REF!</f>
        <v>#REF!</v>
      </c>
      <c r="AB365" s="3" t="e">
        <f>$V365*#REF!</f>
        <v>#REF!</v>
      </c>
      <c r="AC365" s="3" t="e">
        <f>$V365*#REF!</f>
        <v>#REF!</v>
      </c>
      <c r="AD365" s="3" t="e">
        <f>$V365*#REF!</f>
        <v>#REF!</v>
      </c>
      <c r="AE365" s="3" t="e">
        <f>$V365*#REF!</f>
        <v>#REF!</v>
      </c>
      <c r="AF365" s="3" t="e">
        <f>$V365*#REF!</f>
        <v>#REF!</v>
      </c>
      <c r="AG365" s="3" t="e">
        <f>$V365*#REF!</f>
        <v>#REF!</v>
      </c>
      <c r="AH365" s="3" t="e">
        <f>W365*#REF!</f>
        <v>#REF!</v>
      </c>
      <c r="AI365" s="3" t="e">
        <f>X365*#REF!</f>
        <v>#REF!</v>
      </c>
      <c r="AJ365" s="3" t="e">
        <f>Y365*#REF!</f>
        <v>#REF!</v>
      </c>
      <c r="AK365" s="3" t="e">
        <f>Z365*#REF!</f>
        <v>#REF!</v>
      </c>
      <c r="AL365" s="3" t="e">
        <f>AA365*#REF!</f>
        <v>#REF!</v>
      </c>
      <c r="AM365" s="3" t="e">
        <f>AB365*#REF!</f>
        <v>#REF!</v>
      </c>
      <c r="AN365" s="3" t="e">
        <f>AC365*#REF!</f>
        <v>#REF!</v>
      </c>
      <c r="AO365" s="3" t="e">
        <f>AD365*#REF!</f>
        <v>#REF!</v>
      </c>
      <c r="AP365" s="3" t="e">
        <f>AE365*#REF!</f>
        <v>#REF!</v>
      </c>
      <c r="AQ365" s="3" t="e">
        <f>AF365*#REF!</f>
        <v>#REF!</v>
      </c>
      <c r="AR365" s="3" t="e">
        <f>AG365*#REF!</f>
        <v>#REF!</v>
      </c>
    </row>
    <row r="366" spans="1:44" ht="15.75" hidden="1" customHeight="1" x14ac:dyDescent="0.35">
      <c r="A366" s="1" t="s">
        <v>22</v>
      </c>
      <c r="B366" s="1" t="s">
        <v>22</v>
      </c>
      <c r="C366" s="1" t="s">
        <v>22</v>
      </c>
      <c r="D366" s="1" t="s">
        <v>23</v>
      </c>
      <c r="E366" s="1" t="s">
        <v>394</v>
      </c>
      <c r="F366" s="1">
        <v>4607</v>
      </c>
      <c r="H366" s="1" t="s">
        <v>27</v>
      </c>
      <c r="I366" s="1">
        <v>0</v>
      </c>
      <c r="J366" s="1">
        <v>0.6</v>
      </c>
      <c r="K366" s="1">
        <v>3286937</v>
      </c>
      <c r="L366" s="1">
        <v>2100</v>
      </c>
      <c r="M366" s="1">
        <v>2014</v>
      </c>
      <c r="N366" s="1">
        <v>2014</v>
      </c>
      <c r="O366" s="1">
        <v>2.5</v>
      </c>
      <c r="P366" s="1">
        <v>50</v>
      </c>
      <c r="Q366" s="1">
        <v>0</v>
      </c>
      <c r="R366" s="1">
        <v>0</v>
      </c>
      <c r="S366" s="1">
        <v>0</v>
      </c>
      <c r="T366" s="1">
        <v>0</v>
      </c>
      <c r="U366" s="1">
        <v>6.3897959732373E-3</v>
      </c>
      <c r="V366" s="1">
        <v>1200</v>
      </c>
      <c r="W366" s="3" t="e">
        <f>$V366*#REF!</f>
        <v>#REF!</v>
      </c>
      <c r="X366" s="3" t="e">
        <f>$V366*#REF!</f>
        <v>#REF!</v>
      </c>
      <c r="Y366" s="3" t="e">
        <f>$V366*#REF!</f>
        <v>#REF!</v>
      </c>
      <c r="Z366" s="3" t="e">
        <f>$V366*#REF!</f>
        <v>#REF!</v>
      </c>
      <c r="AA366" s="3" t="e">
        <f>$V366*#REF!</f>
        <v>#REF!</v>
      </c>
      <c r="AB366" s="3" t="e">
        <f>$V366*#REF!</f>
        <v>#REF!</v>
      </c>
      <c r="AC366" s="3" t="e">
        <f>$V366*#REF!</f>
        <v>#REF!</v>
      </c>
      <c r="AD366" s="3" t="e">
        <f>$V366*#REF!</f>
        <v>#REF!</v>
      </c>
      <c r="AE366" s="3" t="e">
        <f>$V366*#REF!</f>
        <v>#REF!</v>
      </c>
      <c r="AF366" s="3" t="e">
        <f>$V366*#REF!</f>
        <v>#REF!</v>
      </c>
      <c r="AG366" s="3" t="e">
        <f>$V366*#REF!</f>
        <v>#REF!</v>
      </c>
      <c r="AH366" s="3" t="e">
        <f>W366*#REF!</f>
        <v>#REF!</v>
      </c>
      <c r="AI366" s="3" t="e">
        <f>X366*#REF!</f>
        <v>#REF!</v>
      </c>
      <c r="AJ366" s="3" t="e">
        <f>Y366*#REF!</f>
        <v>#REF!</v>
      </c>
      <c r="AK366" s="3" t="e">
        <f>Z366*#REF!</f>
        <v>#REF!</v>
      </c>
      <c r="AL366" s="3" t="e">
        <f>AA366*#REF!</f>
        <v>#REF!</v>
      </c>
      <c r="AM366" s="3" t="e">
        <f>AB366*#REF!</f>
        <v>#REF!</v>
      </c>
      <c r="AN366" s="3" t="e">
        <f>AC366*#REF!</f>
        <v>#REF!</v>
      </c>
      <c r="AO366" s="3" t="e">
        <f>AD366*#REF!</f>
        <v>#REF!</v>
      </c>
      <c r="AP366" s="3" t="e">
        <f>AE366*#REF!</f>
        <v>#REF!</v>
      </c>
      <c r="AQ366" s="3" t="e">
        <f>AF366*#REF!</f>
        <v>#REF!</v>
      </c>
      <c r="AR366" s="3" t="e">
        <f>AG366*#REF!</f>
        <v>#REF!</v>
      </c>
    </row>
    <row r="367" spans="1:44" ht="15.75" hidden="1" customHeight="1" x14ac:dyDescent="0.35">
      <c r="A367" s="1" t="s">
        <v>22</v>
      </c>
      <c r="B367" s="1" t="s">
        <v>22</v>
      </c>
      <c r="C367" s="1" t="s">
        <v>22</v>
      </c>
      <c r="D367" s="1" t="s">
        <v>23</v>
      </c>
      <c r="E367" s="1" t="s">
        <v>395</v>
      </c>
      <c r="F367" s="1">
        <v>5417</v>
      </c>
      <c r="H367" s="1" t="s">
        <v>27</v>
      </c>
      <c r="I367" s="1">
        <v>2.0499999999999998</v>
      </c>
      <c r="J367" s="1">
        <v>2.89</v>
      </c>
      <c r="K367" s="1">
        <v>4398987</v>
      </c>
      <c r="L367" s="1">
        <v>4500</v>
      </c>
      <c r="M367" s="1">
        <v>2014</v>
      </c>
      <c r="N367" s="1">
        <v>2014</v>
      </c>
      <c r="O367" s="1">
        <v>22</v>
      </c>
      <c r="P367" s="1">
        <v>1000</v>
      </c>
      <c r="Q367" s="1">
        <v>0</v>
      </c>
      <c r="R367" s="1">
        <v>0</v>
      </c>
      <c r="S367" s="1">
        <v>0</v>
      </c>
      <c r="T367" s="1">
        <v>0</v>
      </c>
      <c r="U367" s="1">
        <v>8.0694385555699893E-3</v>
      </c>
      <c r="V367" s="1">
        <v>5600</v>
      </c>
      <c r="W367" s="3" t="e">
        <f>$V367*#REF!</f>
        <v>#REF!</v>
      </c>
      <c r="X367" s="3" t="e">
        <f>$V367*#REF!</f>
        <v>#REF!</v>
      </c>
      <c r="Y367" s="3" t="e">
        <f>$V367*#REF!</f>
        <v>#REF!</v>
      </c>
      <c r="Z367" s="3" t="e">
        <f>$V367*#REF!</f>
        <v>#REF!</v>
      </c>
      <c r="AA367" s="3" t="e">
        <f>$V367*#REF!</f>
        <v>#REF!</v>
      </c>
      <c r="AB367" s="3" t="e">
        <f>$V367*#REF!</f>
        <v>#REF!</v>
      </c>
      <c r="AC367" s="3" t="e">
        <f>$V367*#REF!</f>
        <v>#REF!</v>
      </c>
      <c r="AD367" s="3" t="e">
        <f>$V367*#REF!</f>
        <v>#REF!</v>
      </c>
      <c r="AE367" s="3" t="e">
        <f>$V367*#REF!</f>
        <v>#REF!</v>
      </c>
      <c r="AF367" s="3" t="e">
        <f>$V367*#REF!</f>
        <v>#REF!</v>
      </c>
      <c r="AG367" s="3" t="e">
        <f>$V367*#REF!</f>
        <v>#REF!</v>
      </c>
      <c r="AH367" s="3" t="e">
        <f>W367*#REF!</f>
        <v>#REF!</v>
      </c>
      <c r="AI367" s="3" t="e">
        <f>X367*#REF!</f>
        <v>#REF!</v>
      </c>
      <c r="AJ367" s="3" t="e">
        <f>Y367*#REF!</f>
        <v>#REF!</v>
      </c>
      <c r="AK367" s="3" t="e">
        <f>Z367*#REF!</f>
        <v>#REF!</v>
      </c>
      <c r="AL367" s="3" t="e">
        <f>AA367*#REF!</f>
        <v>#REF!</v>
      </c>
      <c r="AM367" s="3" t="e">
        <f>AB367*#REF!</f>
        <v>#REF!</v>
      </c>
      <c r="AN367" s="3" t="e">
        <f>AC367*#REF!</f>
        <v>#REF!</v>
      </c>
      <c r="AO367" s="3" t="e">
        <f>AD367*#REF!</f>
        <v>#REF!</v>
      </c>
      <c r="AP367" s="3" t="e">
        <f>AE367*#REF!</f>
        <v>#REF!</v>
      </c>
      <c r="AQ367" s="3" t="e">
        <f>AF367*#REF!</f>
        <v>#REF!</v>
      </c>
      <c r="AR367" s="3" t="e">
        <f>AG367*#REF!</f>
        <v>#REF!</v>
      </c>
    </row>
    <row r="368" spans="1:44" ht="15.75" hidden="1" customHeight="1" x14ac:dyDescent="0.35">
      <c r="A368" s="1" t="s">
        <v>22</v>
      </c>
      <c r="B368" s="1" t="s">
        <v>22</v>
      </c>
      <c r="C368" s="1" t="s">
        <v>22</v>
      </c>
      <c r="D368" s="1" t="s">
        <v>23</v>
      </c>
      <c r="E368" s="1" t="s">
        <v>396</v>
      </c>
      <c r="F368" s="1">
        <v>4544</v>
      </c>
      <c r="H368" s="1" t="s">
        <v>27</v>
      </c>
      <c r="I368" s="1">
        <v>0</v>
      </c>
      <c r="J368" s="1">
        <v>0.6</v>
      </c>
      <c r="K368" s="1">
        <v>3286907</v>
      </c>
      <c r="L368" s="1">
        <v>1800</v>
      </c>
      <c r="M368" s="1">
        <v>2018</v>
      </c>
      <c r="N368" s="1">
        <v>2018</v>
      </c>
      <c r="O368" s="1">
        <v>5</v>
      </c>
      <c r="P368" s="1">
        <v>90</v>
      </c>
      <c r="Q368" s="1">
        <v>80</v>
      </c>
      <c r="R368" s="1">
        <v>9</v>
      </c>
      <c r="S368" s="1">
        <v>1</v>
      </c>
      <c r="T368" s="1">
        <v>0</v>
      </c>
      <c r="U368" s="1">
        <v>6.4144759993351704E-3</v>
      </c>
      <c r="V368" s="1">
        <v>1200</v>
      </c>
      <c r="W368" s="3" t="e">
        <f>$V368*#REF!</f>
        <v>#REF!</v>
      </c>
      <c r="X368" s="3" t="e">
        <f>$V368*#REF!</f>
        <v>#REF!</v>
      </c>
      <c r="Y368" s="3" t="e">
        <f>$V368*#REF!</f>
        <v>#REF!</v>
      </c>
      <c r="Z368" s="3" t="e">
        <f>$V368*#REF!</f>
        <v>#REF!</v>
      </c>
      <c r="AA368" s="3" t="e">
        <f>$V368*#REF!</f>
        <v>#REF!</v>
      </c>
      <c r="AB368" s="3" t="e">
        <f>$V368*#REF!</f>
        <v>#REF!</v>
      </c>
      <c r="AC368" s="3" t="e">
        <f>$V368*#REF!</f>
        <v>#REF!</v>
      </c>
      <c r="AD368" s="3" t="e">
        <f>$V368*#REF!</f>
        <v>#REF!</v>
      </c>
      <c r="AE368" s="3" t="e">
        <f>$V368*#REF!</f>
        <v>#REF!</v>
      </c>
      <c r="AF368" s="3" t="e">
        <f>$V368*#REF!</f>
        <v>#REF!</v>
      </c>
      <c r="AG368" s="3" t="e">
        <f>$V368*#REF!</f>
        <v>#REF!</v>
      </c>
      <c r="AH368" s="3" t="e">
        <f>W368*#REF!</f>
        <v>#REF!</v>
      </c>
      <c r="AI368" s="3" t="e">
        <f>X368*#REF!</f>
        <v>#REF!</v>
      </c>
      <c r="AJ368" s="3" t="e">
        <f>Y368*#REF!</f>
        <v>#REF!</v>
      </c>
      <c r="AK368" s="3" t="e">
        <f>Z368*#REF!</f>
        <v>#REF!</v>
      </c>
      <c r="AL368" s="3" t="e">
        <f>AA368*#REF!</f>
        <v>#REF!</v>
      </c>
      <c r="AM368" s="3" t="e">
        <f>AB368*#REF!</f>
        <v>#REF!</v>
      </c>
      <c r="AN368" s="3" t="e">
        <f>AC368*#REF!</f>
        <v>#REF!</v>
      </c>
      <c r="AO368" s="3" t="e">
        <f>AD368*#REF!</f>
        <v>#REF!</v>
      </c>
      <c r="AP368" s="3" t="e">
        <f>AE368*#REF!</f>
        <v>#REF!</v>
      </c>
      <c r="AQ368" s="3" t="e">
        <f>AF368*#REF!</f>
        <v>#REF!</v>
      </c>
      <c r="AR368" s="3" t="e">
        <f>AG368*#REF!</f>
        <v>#REF!</v>
      </c>
    </row>
    <row r="369" spans="1:44" ht="15.75" hidden="1" customHeight="1" x14ac:dyDescent="0.35">
      <c r="A369" s="1" t="s">
        <v>22</v>
      </c>
      <c r="B369" s="1" t="s">
        <v>22</v>
      </c>
      <c r="C369" s="1" t="s">
        <v>22</v>
      </c>
      <c r="D369" s="1" t="s">
        <v>23</v>
      </c>
      <c r="E369" s="1" t="s">
        <v>397</v>
      </c>
      <c r="F369" s="1">
        <v>6012</v>
      </c>
      <c r="H369" s="1" t="s">
        <v>27</v>
      </c>
      <c r="I369" s="1">
        <v>4.79</v>
      </c>
      <c r="J369" s="1">
        <v>5.57</v>
      </c>
      <c r="K369" s="1">
        <v>3287639</v>
      </c>
      <c r="L369" s="1">
        <v>29500</v>
      </c>
      <c r="M369" s="1">
        <v>2017</v>
      </c>
      <c r="N369" s="1">
        <v>2017</v>
      </c>
      <c r="O369" s="1">
        <v>4</v>
      </c>
      <c r="P369" s="1">
        <v>1200</v>
      </c>
      <c r="Q369" s="1">
        <v>0</v>
      </c>
      <c r="R369" s="1">
        <v>0</v>
      </c>
      <c r="S369" s="1">
        <v>0</v>
      </c>
      <c r="T369" s="1">
        <v>0</v>
      </c>
      <c r="U369" s="1">
        <v>7.0641061211963998E-3</v>
      </c>
      <c r="V369" s="1">
        <v>18500</v>
      </c>
      <c r="W369" s="3" t="e">
        <f>$V369*#REF!</f>
        <v>#REF!</v>
      </c>
      <c r="X369" s="3" t="e">
        <f>$V369*#REF!</f>
        <v>#REF!</v>
      </c>
      <c r="Y369" s="3" t="e">
        <f>$V369*#REF!</f>
        <v>#REF!</v>
      </c>
      <c r="Z369" s="3" t="e">
        <f>$V369*#REF!</f>
        <v>#REF!</v>
      </c>
      <c r="AA369" s="3" t="e">
        <f>$V369*#REF!</f>
        <v>#REF!</v>
      </c>
      <c r="AB369" s="3" t="e">
        <f>$V369*#REF!</f>
        <v>#REF!</v>
      </c>
      <c r="AC369" s="3" t="e">
        <f>$V369*#REF!</f>
        <v>#REF!</v>
      </c>
      <c r="AD369" s="3" t="e">
        <f>$V369*#REF!</f>
        <v>#REF!</v>
      </c>
      <c r="AE369" s="3" t="e">
        <f>$V369*#REF!</f>
        <v>#REF!</v>
      </c>
      <c r="AF369" s="3" t="e">
        <f>$V369*#REF!</f>
        <v>#REF!</v>
      </c>
      <c r="AG369" s="3" t="e">
        <f>$V369*#REF!</f>
        <v>#REF!</v>
      </c>
      <c r="AH369" s="3" t="e">
        <f>W369*#REF!</f>
        <v>#REF!</v>
      </c>
      <c r="AI369" s="3" t="e">
        <f>X369*#REF!</f>
        <v>#REF!</v>
      </c>
      <c r="AJ369" s="3" t="e">
        <f>Y369*#REF!</f>
        <v>#REF!</v>
      </c>
      <c r="AK369" s="3" t="e">
        <f>Z369*#REF!</f>
        <v>#REF!</v>
      </c>
      <c r="AL369" s="3" t="e">
        <f>AA369*#REF!</f>
        <v>#REF!</v>
      </c>
      <c r="AM369" s="3" t="e">
        <f>AB369*#REF!</f>
        <v>#REF!</v>
      </c>
      <c r="AN369" s="3" t="e">
        <f>AC369*#REF!</f>
        <v>#REF!</v>
      </c>
      <c r="AO369" s="3" t="e">
        <f>AD369*#REF!</f>
        <v>#REF!</v>
      </c>
      <c r="AP369" s="3" t="e">
        <f>AE369*#REF!</f>
        <v>#REF!</v>
      </c>
      <c r="AQ369" s="3" t="e">
        <f>AF369*#REF!</f>
        <v>#REF!</v>
      </c>
      <c r="AR369" s="3" t="e">
        <f>AG369*#REF!</f>
        <v>#REF!</v>
      </c>
    </row>
    <row r="370" spans="1:44" ht="15.75" hidden="1" customHeight="1" x14ac:dyDescent="0.35">
      <c r="A370" s="1" t="s">
        <v>22</v>
      </c>
      <c r="B370" s="1" t="s">
        <v>22</v>
      </c>
      <c r="C370" s="1" t="s">
        <v>22</v>
      </c>
      <c r="D370" s="1" t="s">
        <v>23</v>
      </c>
      <c r="E370" s="1" t="s">
        <v>398</v>
      </c>
      <c r="F370" s="1">
        <v>44806</v>
      </c>
      <c r="H370" s="1" t="s">
        <v>27</v>
      </c>
      <c r="I370" s="1">
        <v>0</v>
      </c>
      <c r="J370" s="1">
        <v>13.38</v>
      </c>
      <c r="K370" s="1">
        <v>3288507</v>
      </c>
      <c r="L370" s="1">
        <v>1100</v>
      </c>
      <c r="M370" s="1">
        <v>2017</v>
      </c>
      <c r="N370" s="1">
        <v>2017</v>
      </c>
      <c r="O370" s="1">
        <v>13.5</v>
      </c>
      <c r="P370" s="1">
        <v>150</v>
      </c>
      <c r="Q370" s="1">
        <v>65</v>
      </c>
      <c r="R370" s="1">
        <v>80</v>
      </c>
      <c r="S370" s="1">
        <v>4</v>
      </c>
      <c r="T370" s="1">
        <v>0</v>
      </c>
      <c r="U370" s="1">
        <v>0.12143094890185401</v>
      </c>
      <c r="V370" s="1">
        <v>1100</v>
      </c>
      <c r="W370" s="3" t="e">
        <f>$V370*#REF!</f>
        <v>#REF!</v>
      </c>
      <c r="X370" s="3" t="e">
        <f>$V370*#REF!</f>
        <v>#REF!</v>
      </c>
      <c r="Y370" s="3" t="e">
        <f>$V370*#REF!</f>
        <v>#REF!</v>
      </c>
      <c r="Z370" s="3" t="e">
        <f>$V370*#REF!</f>
        <v>#REF!</v>
      </c>
      <c r="AA370" s="3" t="e">
        <f>$V370*#REF!</f>
        <v>#REF!</v>
      </c>
      <c r="AB370" s="3" t="e">
        <f>$V370*#REF!</f>
        <v>#REF!</v>
      </c>
      <c r="AC370" s="3" t="e">
        <f>$V370*#REF!</f>
        <v>#REF!</v>
      </c>
      <c r="AD370" s="3" t="e">
        <f>$V370*#REF!</f>
        <v>#REF!</v>
      </c>
      <c r="AE370" s="3" t="e">
        <f>$V370*#REF!</f>
        <v>#REF!</v>
      </c>
      <c r="AF370" s="3" t="e">
        <f>$V370*#REF!</f>
        <v>#REF!</v>
      </c>
      <c r="AG370" s="3" t="e">
        <f>$V370*#REF!</f>
        <v>#REF!</v>
      </c>
      <c r="AH370" s="3" t="e">
        <f>W370*#REF!</f>
        <v>#REF!</v>
      </c>
      <c r="AI370" s="3" t="e">
        <f>X370*#REF!</f>
        <v>#REF!</v>
      </c>
      <c r="AJ370" s="3" t="e">
        <f>Y370*#REF!</f>
        <v>#REF!</v>
      </c>
      <c r="AK370" s="3" t="e">
        <f>Z370*#REF!</f>
        <v>#REF!</v>
      </c>
      <c r="AL370" s="3" t="e">
        <f>AA370*#REF!</f>
        <v>#REF!</v>
      </c>
      <c r="AM370" s="3" t="e">
        <f>AB370*#REF!</f>
        <v>#REF!</v>
      </c>
      <c r="AN370" s="3" t="e">
        <f>AC370*#REF!</f>
        <v>#REF!</v>
      </c>
      <c r="AO370" s="3" t="e">
        <f>AD370*#REF!</f>
        <v>#REF!</v>
      </c>
      <c r="AP370" s="3" t="e">
        <f>AE370*#REF!</f>
        <v>#REF!</v>
      </c>
      <c r="AQ370" s="3" t="e">
        <f>AF370*#REF!</f>
        <v>#REF!</v>
      </c>
      <c r="AR370" s="3" t="e">
        <f>AG370*#REF!</f>
        <v>#REF!</v>
      </c>
    </row>
    <row r="371" spans="1:44" ht="15.75" hidden="1" customHeight="1" x14ac:dyDescent="0.35">
      <c r="A371" s="1" t="s">
        <v>22</v>
      </c>
      <c r="B371" s="1" t="s">
        <v>22</v>
      </c>
      <c r="C371" s="1" t="s">
        <v>22</v>
      </c>
      <c r="D371" s="1" t="s">
        <v>23</v>
      </c>
      <c r="E371" s="1" t="s">
        <v>399</v>
      </c>
      <c r="F371" s="1">
        <v>6182</v>
      </c>
      <c r="H371" s="1" t="s">
        <v>27</v>
      </c>
      <c r="I371" s="1">
        <v>1.67</v>
      </c>
      <c r="J371" s="1">
        <v>1.73</v>
      </c>
      <c r="K371" s="1">
        <v>11240740</v>
      </c>
      <c r="L371" s="1">
        <v>20100</v>
      </c>
      <c r="M371" s="1">
        <v>2018</v>
      </c>
      <c r="N371" s="1">
        <v>2018</v>
      </c>
      <c r="O371" s="1">
        <v>3</v>
      </c>
      <c r="P371" s="1">
        <v>600</v>
      </c>
      <c r="Q371" s="1">
        <v>0</v>
      </c>
      <c r="R371" s="1">
        <v>0</v>
      </c>
      <c r="S371" s="1">
        <v>0</v>
      </c>
      <c r="T371" s="1">
        <v>0</v>
      </c>
      <c r="U371" s="1">
        <v>7.3611282770956498E-4</v>
      </c>
      <c r="V371" s="1">
        <v>11900</v>
      </c>
      <c r="W371" s="3" t="e">
        <f>$V371*#REF!</f>
        <v>#REF!</v>
      </c>
      <c r="X371" s="3" t="e">
        <f>$V371*#REF!</f>
        <v>#REF!</v>
      </c>
      <c r="Y371" s="3" t="e">
        <f>$V371*#REF!</f>
        <v>#REF!</v>
      </c>
      <c r="Z371" s="3" t="e">
        <f>$V371*#REF!</f>
        <v>#REF!</v>
      </c>
      <c r="AA371" s="3" t="e">
        <f>$V371*#REF!</f>
        <v>#REF!</v>
      </c>
      <c r="AB371" s="3" t="e">
        <f>$V371*#REF!</f>
        <v>#REF!</v>
      </c>
      <c r="AC371" s="3" t="e">
        <f>$V371*#REF!</f>
        <v>#REF!</v>
      </c>
      <c r="AD371" s="3" t="e">
        <f>$V371*#REF!</f>
        <v>#REF!</v>
      </c>
      <c r="AE371" s="3" t="e">
        <f>$V371*#REF!</f>
        <v>#REF!</v>
      </c>
      <c r="AF371" s="3" t="e">
        <f>$V371*#REF!</f>
        <v>#REF!</v>
      </c>
      <c r="AG371" s="3" t="e">
        <f>$V371*#REF!</f>
        <v>#REF!</v>
      </c>
      <c r="AH371" s="3" t="e">
        <f>W371*#REF!</f>
        <v>#REF!</v>
      </c>
      <c r="AI371" s="3" t="e">
        <f>X371*#REF!</f>
        <v>#REF!</v>
      </c>
      <c r="AJ371" s="3" t="e">
        <f>Y371*#REF!</f>
        <v>#REF!</v>
      </c>
      <c r="AK371" s="3" t="e">
        <f>Z371*#REF!</f>
        <v>#REF!</v>
      </c>
      <c r="AL371" s="3" t="e">
        <f>AA371*#REF!</f>
        <v>#REF!</v>
      </c>
      <c r="AM371" s="3" t="e">
        <f>AB371*#REF!</f>
        <v>#REF!</v>
      </c>
      <c r="AN371" s="3" t="e">
        <f>AC371*#REF!</f>
        <v>#REF!</v>
      </c>
      <c r="AO371" s="3" t="e">
        <f>AD371*#REF!</f>
        <v>#REF!</v>
      </c>
      <c r="AP371" s="3" t="e">
        <f>AE371*#REF!</f>
        <v>#REF!</v>
      </c>
      <c r="AQ371" s="3" t="e">
        <f>AF371*#REF!</f>
        <v>#REF!</v>
      </c>
      <c r="AR371" s="3" t="e">
        <f>AG371*#REF!</f>
        <v>#REF!</v>
      </c>
    </row>
    <row r="372" spans="1:44" ht="15.75" hidden="1" customHeight="1" x14ac:dyDescent="0.35">
      <c r="A372" s="1" t="s">
        <v>22</v>
      </c>
      <c r="B372" s="1" t="s">
        <v>22</v>
      </c>
      <c r="C372" s="1" t="s">
        <v>22</v>
      </c>
      <c r="D372" s="1" t="s">
        <v>23</v>
      </c>
      <c r="E372" s="1" t="s">
        <v>400</v>
      </c>
      <c r="F372" s="1">
        <v>4621</v>
      </c>
      <c r="H372" s="1" t="s">
        <v>27</v>
      </c>
      <c r="I372" s="1">
        <v>12.34</v>
      </c>
      <c r="J372" s="1">
        <v>14.1</v>
      </c>
      <c r="K372" s="1">
        <v>5088199</v>
      </c>
      <c r="L372" s="1">
        <v>1800</v>
      </c>
      <c r="M372" s="1">
        <v>2016</v>
      </c>
      <c r="N372" s="1">
        <v>2017</v>
      </c>
      <c r="O372" s="1">
        <v>8.5</v>
      </c>
      <c r="P372" s="1">
        <v>150</v>
      </c>
      <c r="Q372" s="1">
        <v>130</v>
      </c>
      <c r="R372" s="1">
        <v>25</v>
      </c>
      <c r="S372" s="1">
        <v>1</v>
      </c>
      <c r="T372" s="1">
        <v>0</v>
      </c>
      <c r="U372" s="1">
        <v>1.5929792634563799E-2</v>
      </c>
      <c r="V372" s="1">
        <v>1400</v>
      </c>
      <c r="W372" s="3" t="e">
        <f>$V372*#REF!</f>
        <v>#REF!</v>
      </c>
      <c r="X372" s="3" t="e">
        <f>$V372*#REF!</f>
        <v>#REF!</v>
      </c>
      <c r="Y372" s="3" t="e">
        <f>$V372*#REF!</f>
        <v>#REF!</v>
      </c>
      <c r="Z372" s="3" t="e">
        <f>$V372*#REF!</f>
        <v>#REF!</v>
      </c>
      <c r="AA372" s="3" t="e">
        <f>$V372*#REF!</f>
        <v>#REF!</v>
      </c>
      <c r="AB372" s="3" t="e">
        <f>$V372*#REF!</f>
        <v>#REF!</v>
      </c>
      <c r="AC372" s="3" t="e">
        <f>$V372*#REF!</f>
        <v>#REF!</v>
      </c>
      <c r="AD372" s="3" t="e">
        <f>$V372*#REF!</f>
        <v>#REF!</v>
      </c>
      <c r="AE372" s="3" t="e">
        <f>$V372*#REF!</f>
        <v>#REF!</v>
      </c>
      <c r="AF372" s="3" t="e">
        <f>$V372*#REF!</f>
        <v>#REF!</v>
      </c>
      <c r="AG372" s="3" t="e">
        <f>$V372*#REF!</f>
        <v>#REF!</v>
      </c>
      <c r="AH372" s="3" t="e">
        <f>W372*#REF!</f>
        <v>#REF!</v>
      </c>
      <c r="AI372" s="3" t="e">
        <f>X372*#REF!</f>
        <v>#REF!</v>
      </c>
      <c r="AJ372" s="3" t="e">
        <f>Y372*#REF!</f>
        <v>#REF!</v>
      </c>
      <c r="AK372" s="3" t="e">
        <f>Z372*#REF!</f>
        <v>#REF!</v>
      </c>
      <c r="AL372" s="3" t="e">
        <f>AA372*#REF!</f>
        <v>#REF!</v>
      </c>
      <c r="AM372" s="3" t="e">
        <f>AB372*#REF!</f>
        <v>#REF!</v>
      </c>
      <c r="AN372" s="3" t="e">
        <f>AC372*#REF!</f>
        <v>#REF!</v>
      </c>
      <c r="AO372" s="3" t="e">
        <f>AD372*#REF!</f>
        <v>#REF!</v>
      </c>
      <c r="AP372" s="3" t="e">
        <f>AE372*#REF!</f>
        <v>#REF!</v>
      </c>
      <c r="AQ372" s="3" t="e">
        <f>AF372*#REF!</f>
        <v>#REF!</v>
      </c>
      <c r="AR372" s="3" t="e">
        <f>AG372*#REF!</f>
        <v>#REF!</v>
      </c>
    </row>
    <row r="373" spans="1:44" ht="15.75" hidden="1" customHeight="1" x14ac:dyDescent="0.35">
      <c r="A373" s="1" t="s">
        <v>22</v>
      </c>
      <c r="B373" s="1" t="s">
        <v>22</v>
      </c>
      <c r="C373" s="1" t="s">
        <v>22</v>
      </c>
      <c r="D373" s="1" t="s">
        <v>23</v>
      </c>
      <c r="E373" s="1" t="s">
        <v>401</v>
      </c>
      <c r="F373" s="1">
        <v>4563</v>
      </c>
      <c r="H373" s="1" t="s">
        <v>27</v>
      </c>
      <c r="I373" s="1">
        <v>0</v>
      </c>
      <c r="J373" s="1">
        <v>0.68</v>
      </c>
      <c r="K373" s="1">
        <v>3286914</v>
      </c>
      <c r="L373" s="1">
        <v>750</v>
      </c>
      <c r="M373" s="1">
        <v>2016</v>
      </c>
      <c r="N373" s="1">
        <v>2016</v>
      </c>
      <c r="O373" s="1">
        <v>16</v>
      </c>
      <c r="P373" s="1">
        <v>120</v>
      </c>
      <c r="Q373" s="1">
        <v>75</v>
      </c>
      <c r="R373" s="1">
        <v>34</v>
      </c>
      <c r="S373" s="1">
        <v>6</v>
      </c>
      <c r="T373" s="1">
        <v>0</v>
      </c>
      <c r="U373" s="1">
        <v>7.3117252429749898E-3</v>
      </c>
      <c r="V373" s="1">
        <v>750</v>
      </c>
      <c r="W373" s="3" t="e">
        <f>$V373*#REF!</f>
        <v>#REF!</v>
      </c>
      <c r="X373" s="3" t="e">
        <f>$V373*#REF!</f>
        <v>#REF!</v>
      </c>
      <c r="Y373" s="3" t="e">
        <f>$V373*#REF!</f>
        <v>#REF!</v>
      </c>
      <c r="Z373" s="3" t="e">
        <f>$V373*#REF!</f>
        <v>#REF!</v>
      </c>
      <c r="AA373" s="3" t="e">
        <f>$V373*#REF!</f>
        <v>#REF!</v>
      </c>
      <c r="AB373" s="3" t="e">
        <f>$V373*#REF!</f>
        <v>#REF!</v>
      </c>
      <c r="AC373" s="3" t="e">
        <f>$V373*#REF!</f>
        <v>#REF!</v>
      </c>
      <c r="AD373" s="3" t="e">
        <f>$V373*#REF!</f>
        <v>#REF!</v>
      </c>
      <c r="AE373" s="3" t="e">
        <f>$V373*#REF!</f>
        <v>#REF!</v>
      </c>
      <c r="AF373" s="3" t="e">
        <f>$V373*#REF!</f>
        <v>#REF!</v>
      </c>
      <c r="AG373" s="3" t="e">
        <f>$V373*#REF!</f>
        <v>#REF!</v>
      </c>
      <c r="AH373" s="3" t="e">
        <f>W373*#REF!</f>
        <v>#REF!</v>
      </c>
      <c r="AI373" s="3" t="e">
        <f>X373*#REF!</f>
        <v>#REF!</v>
      </c>
      <c r="AJ373" s="3" t="e">
        <f>Y373*#REF!</f>
        <v>#REF!</v>
      </c>
      <c r="AK373" s="3" t="e">
        <f>Z373*#REF!</f>
        <v>#REF!</v>
      </c>
      <c r="AL373" s="3" t="e">
        <f>AA373*#REF!</f>
        <v>#REF!</v>
      </c>
      <c r="AM373" s="3" t="e">
        <f>AB373*#REF!</f>
        <v>#REF!</v>
      </c>
      <c r="AN373" s="3" t="e">
        <f>AC373*#REF!</f>
        <v>#REF!</v>
      </c>
      <c r="AO373" s="3" t="e">
        <f>AD373*#REF!</f>
        <v>#REF!</v>
      </c>
      <c r="AP373" s="3" t="e">
        <f>AE373*#REF!</f>
        <v>#REF!</v>
      </c>
      <c r="AQ373" s="3" t="e">
        <f>AF373*#REF!</f>
        <v>#REF!</v>
      </c>
      <c r="AR373" s="3" t="e">
        <f>AG373*#REF!</f>
        <v>#REF!</v>
      </c>
    </row>
    <row r="374" spans="1:44" ht="15.75" hidden="1" customHeight="1" x14ac:dyDescent="0.35">
      <c r="A374" s="1" t="s">
        <v>22</v>
      </c>
      <c r="B374" s="1" t="s">
        <v>22</v>
      </c>
      <c r="C374" s="1" t="s">
        <v>22</v>
      </c>
      <c r="D374" s="1" t="s">
        <v>23</v>
      </c>
      <c r="E374" s="1" t="s">
        <v>402</v>
      </c>
      <c r="F374" s="1">
        <v>46424</v>
      </c>
      <c r="H374" s="1" t="s">
        <v>27</v>
      </c>
      <c r="I374" s="1">
        <v>0</v>
      </c>
      <c r="J374" s="1">
        <v>0.5</v>
      </c>
      <c r="K374" s="1">
        <v>3288642</v>
      </c>
      <c r="L374" s="1">
        <v>3700</v>
      </c>
      <c r="M374" s="1">
        <v>2014</v>
      </c>
      <c r="N374" s="1">
        <v>2015</v>
      </c>
      <c r="O374" s="1">
        <v>6.5</v>
      </c>
      <c r="P374" s="1">
        <v>240</v>
      </c>
      <c r="Q374" s="1">
        <v>220</v>
      </c>
      <c r="R374" s="1">
        <v>21</v>
      </c>
      <c r="S374" s="1">
        <v>0</v>
      </c>
      <c r="T374" s="1">
        <v>0</v>
      </c>
      <c r="U374" s="1">
        <v>5.6847228535065004E-3</v>
      </c>
      <c r="V374" s="1">
        <v>2600</v>
      </c>
      <c r="W374" s="3" t="e">
        <f>$V374*#REF!</f>
        <v>#REF!</v>
      </c>
      <c r="X374" s="3" t="e">
        <f>$V374*#REF!</f>
        <v>#REF!</v>
      </c>
      <c r="Y374" s="3" t="e">
        <f>$V374*#REF!</f>
        <v>#REF!</v>
      </c>
      <c r="Z374" s="3" t="e">
        <f>$V374*#REF!</f>
        <v>#REF!</v>
      </c>
      <c r="AA374" s="3" t="e">
        <f>$V374*#REF!</f>
        <v>#REF!</v>
      </c>
      <c r="AB374" s="3" t="e">
        <f>$V374*#REF!</f>
        <v>#REF!</v>
      </c>
      <c r="AC374" s="3" t="e">
        <f>$V374*#REF!</f>
        <v>#REF!</v>
      </c>
      <c r="AD374" s="3" t="e">
        <f>$V374*#REF!</f>
        <v>#REF!</v>
      </c>
      <c r="AE374" s="3" t="e">
        <f>$V374*#REF!</f>
        <v>#REF!</v>
      </c>
      <c r="AF374" s="3" t="e">
        <f>$V374*#REF!</f>
        <v>#REF!</v>
      </c>
      <c r="AG374" s="3" t="e">
        <f>$V374*#REF!</f>
        <v>#REF!</v>
      </c>
      <c r="AH374" s="3" t="e">
        <f>W374*#REF!</f>
        <v>#REF!</v>
      </c>
      <c r="AI374" s="3" t="e">
        <f>X374*#REF!</f>
        <v>#REF!</v>
      </c>
      <c r="AJ374" s="3" t="e">
        <f>Y374*#REF!</f>
        <v>#REF!</v>
      </c>
      <c r="AK374" s="3" t="e">
        <f>Z374*#REF!</f>
        <v>#REF!</v>
      </c>
      <c r="AL374" s="3" t="e">
        <f>AA374*#REF!</f>
        <v>#REF!</v>
      </c>
      <c r="AM374" s="3" t="e">
        <f>AB374*#REF!</f>
        <v>#REF!</v>
      </c>
      <c r="AN374" s="3" t="e">
        <f>AC374*#REF!</f>
        <v>#REF!</v>
      </c>
      <c r="AO374" s="3" t="e">
        <f>AD374*#REF!</f>
        <v>#REF!</v>
      </c>
      <c r="AP374" s="3" t="e">
        <f>AE374*#REF!</f>
        <v>#REF!</v>
      </c>
      <c r="AQ374" s="3" t="e">
        <f>AF374*#REF!</f>
        <v>#REF!</v>
      </c>
      <c r="AR374" s="3" t="e">
        <f>AG374*#REF!</f>
        <v>#REF!</v>
      </c>
    </row>
    <row r="375" spans="1:44" ht="15.75" hidden="1" customHeight="1" x14ac:dyDescent="0.35">
      <c r="A375" s="1" t="s">
        <v>22</v>
      </c>
      <c r="B375" s="1" t="s">
        <v>22</v>
      </c>
      <c r="C375" s="1" t="s">
        <v>22</v>
      </c>
      <c r="D375" s="1" t="s">
        <v>23</v>
      </c>
      <c r="E375" s="1" t="s">
        <v>403</v>
      </c>
      <c r="F375" s="1">
        <v>6185</v>
      </c>
      <c r="H375" s="1" t="s">
        <v>27</v>
      </c>
      <c r="I375" s="1">
        <v>6.29</v>
      </c>
      <c r="J375" s="1">
        <v>6.75</v>
      </c>
      <c r="K375" s="1">
        <v>3287758</v>
      </c>
      <c r="L375" s="1">
        <v>25800</v>
      </c>
      <c r="M375" s="1">
        <v>2016</v>
      </c>
      <c r="N375" s="1">
        <v>2017</v>
      </c>
      <c r="O375" s="1">
        <v>3.5</v>
      </c>
      <c r="P375" s="1">
        <v>850</v>
      </c>
      <c r="Q375" s="1">
        <v>0</v>
      </c>
      <c r="R375" s="1">
        <v>0</v>
      </c>
      <c r="S375" s="1">
        <v>0</v>
      </c>
      <c r="T375" s="1">
        <v>0</v>
      </c>
      <c r="U375" s="1">
        <v>4.8534898569494098E-3</v>
      </c>
      <c r="V375" s="1">
        <v>15500</v>
      </c>
      <c r="W375" s="3" t="e">
        <f>$V375*#REF!</f>
        <v>#REF!</v>
      </c>
      <c r="X375" s="3" t="e">
        <f>$V375*#REF!</f>
        <v>#REF!</v>
      </c>
      <c r="Y375" s="3" t="e">
        <f>$V375*#REF!</f>
        <v>#REF!</v>
      </c>
      <c r="Z375" s="3" t="e">
        <f>$V375*#REF!</f>
        <v>#REF!</v>
      </c>
      <c r="AA375" s="3" t="e">
        <f>$V375*#REF!</f>
        <v>#REF!</v>
      </c>
      <c r="AB375" s="3" t="e">
        <f>$V375*#REF!</f>
        <v>#REF!</v>
      </c>
      <c r="AC375" s="3" t="e">
        <f>$V375*#REF!</f>
        <v>#REF!</v>
      </c>
      <c r="AD375" s="3" t="e">
        <f>$V375*#REF!</f>
        <v>#REF!</v>
      </c>
      <c r="AE375" s="3" t="e">
        <f>$V375*#REF!</f>
        <v>#REF!</v>
      </c>
      <c r="AF375" s="3" t="e">
        <f>$V375*#REF!</f>
        <v>#REF!</v>
      </c>
      <c r="AG375" s="3" t="e">
        <f>$V375*#REF!</f>
        <v>#REF!</v>
      </c>
      <c r="AH375" s="3" t="e">
        <f>W375*#REF!</f>
        <v>#REF!</v>
      </c>
      <c r="AI375" s="3" t="e">
        <f>X375*#REF!</f>
        <v>#REF!</v>
      </c>
      <c r="AJ375" s="3" t="e">
        <f>Y375*#REF!</f>
        <v>#REF!</v>
      </c>
      <c r="AK375" s="3" t="e">
        <f>Z375*#REF!</f>
        <v>#REF!</v>
      </c>
      <c r="AL375" s="3" t="e">
        <f>AA375*#REF!</f>
        <v>#REF!</v>
      </c>
      <c r="AM375" s="3" t="e">
        <f>AB375*#REF!</f>
        <v>#REF!</v>
      </c>
      <c r="AN375" s="3" t="e">
        <f>AC375*#REF!</f>
        <v>#REF!</v>
      </c>
      <c r="AO375" s="3" t="e">
        <f>AD375*#REF!</f>
        <v>#REF!</v>
      </c>
      <c r="AP375" s="3" t="e">
        <f>AE375*#REF!</f>
        <v>#REF!</v>
      </c>
      <c r="AQ375" s="3" t="e">
        <f>AF375*#REF!</f>
        <v>#REF!</v>
      </c>
      <c r="AR375" s="3" t="e">
        <f>AG375*#REF!</f>
        <v>#REF!</v>
      </c>
    </row>
    <row r="376" spans="1:44" ht="15.75" hidden="1" customHeight="1" x14ac:dyDescent="0.35">
      <c r="A376" s="1" t="s">
        <v>22</v>
      </c>
      <c r="B376" s="1" t="s">
        <v>22</v>
      </c>
      <c r="C376" s="1" t="s">
        <v>22</v>
      </c>
      <c r="D376" s="1" t="s">
        <v>23</v>
      </c>
      <c r="E376" s="1" t="s">
        <v>404</v>
      </c>
      <c r="F376" s="1">
        <v>4640</v>
      </c>
      <c r="H376" s="1" t="s">
        <v>27</v>
      </c>
      <c r="I376" s="1">
        <v>8.06</v>
      </c>
      <c r="J376" s="1">
        <v>10.050000000000001</v>
      </c>
      <c r="K376" s="1">
        <v>4327475</v>
      </c>
      <c r="L376" s="1">
        <v>2800</v>
      </c>
      <c r="M376" s="1">
        <v>2018</v>
      </c>
      <c r="N376" s="1">
        <v>2018</v>
      </c>
      <c r="O376" s="1">
        <v>6</v>
      </c>
      <c r="P376" s="1">
        <v>170</v>
      </c>
      <c r="Q376" s="1">
        <v>150</v>
      </c>
      <c r="R376" s="1">
        <v>17</v>
      </c>
      <c r="S376" s="1">
        <v>0</v>
      </c>
      <c r="T376" s="1">
        <v>0</v>
      </c>
      <c r="U376" s="1">
        <v>1.9065102549938401E-2</v>
      </c>
      <c r="V376" s="1">
        <v>2000</v>
      </c>
      <c r="W376" s="3" t="e">
        <f>$V376*#REF!</f>
        <v>#REF!</v>
      </c>
      <c r="X376" s="3" t="e">
        <f>$V376*#REF!</f>
        <v>#REF!</v>
      </c>
      <c r="Y376" s="3" t="e">
        <f>$V376*#REF!</f>
        <v>#REF!</v>
      </c>
      <c r="Z376" s="3" t="e">
        <f>$V376*#REF!</f>
        <v>#REF!</v>
      </c>
      <c r="AA376" s="3" t="e">
        <f>$V376*#REF!</f>
        <v>#REF!</v>
      </c>
      <c r="AB376" s="3" t="e">
        <f>$V376*#REF!</f>
        <v>#REF!</v>
      </c>
      <c r="AC376" s="3" t="e">
        <f>$V376*#REF!</f>
        <v>#REF!</v>
      </c>
      <c r="AD376" s="3" t="e">
        <f>$V376*#REF!</f>
        <v>#REF!</v>
      </c>
      <c r="AE376" s="3" t="e">
        <f>$V376*#REF!</f>
        <v>#REF!</v>
      </c>
      <c r="AF376" s="3" t="e">
        <f>$V376*#REF!</f>
        <v>#REF!</v>
      </c>
      <c r="AG376" s="3" t="e">
        <f>$V376*#REF!</f>
        <v>#REF!</v>
      </c>
      <c r="AH376" s="3" t="e">
        <f>W376*#REF!</f>
        <v>#REF!</v>
      </c>
      <c r="AI376" s="3" t="e">
        <f>X376*#REF!</f>
        <v>#REF!</v>
      </c>
      <c r="AJ376" s="3" t="e">
        <f>Y376*#REF!</f>
        <v>#REF!</v>
      </c>
      <c r="AK376" s="3" t="e">
        <f>Z376*#REF!</f>
        <v>#REF!</v>
      </c>
      <c r="AL376" s="3" t="e">
        <f>AA376*#REF!</f>
        <v>#REF!</v>
      </c>
      <c r="AM376" s="3" t="e">
        <f>AB376*#REF!</f>
        <v>#REF!</v>
      </c>
      <c r="AN376" s="3" t="e">
        <f>AC376*#REF!</f>
        <v>#REF!</v>
      </c>
      <c r="AO376" s="3" t="e">
        <f>AD376*#REF!</f>
        <v>#REF!</v>
      </c>
      <c r="AP376" s="3" t="e">
        <f>AE376*#REF!</f>
        <v>#REF!</v>
      </c>
      <c r="AQ376" s="3" t="e">
        <f>AF376*#REF!</f>
        <v>#REF!</v>
      </c>
      <c r="AR376" s="3" t="e">
        <f>AG376*#REF!</f>
        <v>#REF!</v>
      </c>
    </row>
    <row r="377" spans="1:44" ht="15.75" hidden="1" customHeight="1" x14ac:dyDescent="0.35">
      <c r="A377" s="1" t="s">
        <v>22</v>
      </c>
      <c r="B377" s="1" t="s">
        <v>22</v>
      </c>
      <c r="C377" s="1" t="s">
        <v>22</v>
      </c>
      <c r="D377" s="1" t="s">
        <v>23</v>
      </c>
      <c r="E377" s="1" t="s">
        <v>405</v>
      </c>
      <c r="F377" s="1">
        <v>48872</v>
      </c>
      <c r="H377" s="1" t="s">
        <v>27</v>
      </c>
      <c r="I377" s="1">
        <v>20.16</v>
      </c>
      <c r="J377" s="1">
        <v>24.74</v>
      </c>
      <c r="K377" s="1">
        <v>6401300</v>
      </c>
      <c r="L377" s="1">
        <v>190</v>
      </c>
      <c r="M377" s="1">
        <v>2016</v>
      </c>
      <c r="N377" s="1">
        <v>2016</v>
      </c>
      <c r="O377" s="1">
        <v>10.5</v>
      </c>
      <c r="P377" s="1">
        <v>20</v>
      </c>
      <c r="Q377" s="1">
        <v>13</v>
      </c>
      <c r="R377" s="1">
        <v>7</v>
      </c>
      <c r="S377" s="1">
        <v>0</v>
      </c>
      <c r="T377" s="1">
        <v>0</v>
      </c>
      <c r="U377" s="1">
        <v>4.1366553483817403E-2</v>
      </c>
      <c r="V377" s="1">
        <v>160</v>
      </c>
      <c r="W377" s="3" t="e">
        <f>$V377*#REF!</f>
        <v>#REF!</v>
      </c>
      <c r="X377" s="3" t="e">
        <f>$V377*#REF!</f>
        <v>#REF!</v>
      </c>
      <c r="Y377" s="3" t="e">
        <f>$V377*#REF!</f>
        <v>#REF!</v>
      </c>
      <c r="Z377" s="3" t="e">
        <f>$V377*#REF!</f>
        <v>#REF!</v>
      </c>
      <c r="AA377" s="3" t="e">
        <f>$V377*#REF!</f>
        <v>#REF!</v>
      </c>
      <c r="AB377" s="3" t="e">
        <f>$V377*#REF!</f>
        <v>#REF!</v>
      </c>
      <c r="AC377" s="3" t="e">
        <f>$V377*#REF!</f>
        <v>#REF!</v>
      </c>
      <c r="AD377" s="3" t="e">
        <f>$V377*#REF!</f>
        <v>#REF!</v>
      </c>
      <c r="AE377" s="3" t="e">
        <f>$V377*#REF!</f>
        <v>#REF!</v>
      </c>
      <c r="AF377" s="3" t="e">
        <f>$V377*#REF!</f>
        <v>#REF!</v>
      </c>
      <c r="AG377" s="3" t="e">
        <f>$V377*#REF!</f>
        <v>#REF!</v>
      </c>
      <c r="AH377" s="3" t="e">
        <f>W377*#REF!</f>
        <v>#REF!</v>
      </c>
      <c r="AI377" s="3" t="e">
        <f>X377*#REF!</f>
        <v>#REF!</v>
      </c>
      <c r="AJ377" s="3" t="e">
        <f>Y377*#REF!</f>
        <v>#REF!</v>
      </c>
      <c r="AK377" s="3" t="e">
        <f>Z377*#REF!</f>
        <v>#REF!</v>
      </c>
      <c r="AL377" s="3" t="e">
        <f>AA377*#REF!</f>
        <v>#REF!</v>
      </c>
      <c r="AM377" s="3" t="e">
        <f>AB377*#REF!</f>
        <v>#REF!</v>
      </c>
      <c r="AN377" s="3" t="e">
        <f>AC377*#REF!</f>
        <v>#REF!</v>
      </c>
      <c r="AO377" s="3" t="e">
        <f>AD377*#REF!</f>
        <v>#REF!</v>
      </c>
      <c r="AP377" s="3" t="e">
        <f>AE377*#REF!</f>
        <v>#REF!</v>
      </c>
      <c r="AQ377" s="3" t="e">
        <f>AF377*#REF!</f>
        <v>#REF!</v>
      </c>
      <c r="AR377" s="3" t="e">
        <f>AG377*#REF!</f>
        <v>#REF!</v>
      </c>
    </row>
    <row r="378" spans="1:44" ht="15.75" hidden="1" customHeight="1" x14ac:dyDescent="0.35">
      <c r="A378" s="1" t="s">
        <v>22</v>
      </c>
      <c r="B378" s="1" t="s">
        <v>22</v>
      </c>
      <c r="C378" s="1" t="s">
        <v>22</v>
      </c>
      <c r="D378" s="1" t="s">
        <v>23</v>
      </c>
      <c r="E378" s="1" t="s">
        <v>406</v>
      </c>
      <c r="F378" s="1">
        <v>4003</v>
      </c>
      <c r="H378" s="1" t="s">
        <v>27</v>
      </c>
      <c r="I378" s="1">
        <v>30.22</v>
      </c>
      <c r="J378" s="1">
        <v>33.020000000000003</v>
      </c>
      <c r="K378" s="1">
        <v>7620252</v>
      </c>
      <c r="L378" s="1">
        <v>600</v>
      </c>
      <c r="M378" s="1">
        <v>2014</v>
      </c>
      <c r="N378" s="1">
        <v>2014</v>
      </c>
      <c r="O378" s="1">
        <v>16.5</v>
      </c>
      <c r="P378" s="1">
        <v>100</v>
      </c>
      <c r="Q378" s="1">
        <v>70</v>
      </c>
      <c r="R378" s="1">
        <v>33</v>
      </c>
      <c r="S378" s="1">
        <v>1</v>
      </c>
      <c r="T378" s="1">
        <v>0</v>
      </c>
      <c r="U378" s="1">
        <v>3.1805093999174402E-2</v>
      </c>
      <c r="V378" s="1">
        <v>650</v>
      </c>
      <c r="W378" s="3" t="e">
        <f>$V378*#REF!</f>
        <v>#REF!</v>
      </c>
      <c r="X378" s="3" t="e">
        <f>$V378*#REF!</f>
        <v>#REF!</v>
      </c>
      <c r="Y378" s="3" t="e">
        <f>$V378*#REF!</f>
        <v>#REF!</v>
      </c>
      <c r="Z378" s="3" t="e">
        <f>$V378*#REF!</f>
        <v>#REF!</v>
      </c>
      <c r="AA378" s="3" t="e">
        <f>$V378*#REF!</f>
        <v>#REF!</v>
      </c>
      <c r="AB378" s="3" t="e">
        <f>$V378*#REF!</f>
        <v>#REF!</v>
      </c>
      <c r="AC378" s="3" t="e">
        <f>$V378*#REF!</f>
        <v>#REF!</v>
      </c>
      <c r="AD378" s="3" t="e">
        <f>$V378*#REF!</f>
        <v>#REF!</v>
      </c>
      <c r="AE378" s="3" t="e">
        <f>$V378*#REF!</f>
        <v>#REF!</v>
      </c>
      <c r="AF378" s="3" t="e">
        <f>$V378*#REF!</f>
        <v>#REF!</v>
      </c>
      <c r="AG378" s="3" t="e">
        <f>$V378*#REF!</f>
        <v>#REF!</v>
      </c>
      <c r="AH378" s="3" t="e">
        <f>W378*#REF!</f>
        <v>#REF!</v>
      </c>
      <c r="AI378" s="3" t="e">
        <f>X378*#REF!</f>
        <v>#REF!</v>
      </c>
      <c r="AJ378" s="3" t="e">
        <f>Y378*#REF!</f>
        <v>#REF!</v>
      </c>
      <c r="AK378" s="3" t="e">
        <f>Z378*#REF!</f>
        <v>#REF!</v>
      </c>
      <c r="AL378" s="3" t="e">
        <f>AA378*#REF!</f>
        <v>#REF!</v>
      </c>
      <c r="AM378" s="3" t="e">
        <f>AB378*#REF!</f>
        <v>#REF!</v>
      </c>
      <c r="AN378" s="3" t="e">
        <f>AC378*#REF!</f>
        <v>#REF!</v>
      </c>
      <c r="AO378" s="3" t="e">
        <f>AD378*#REF!</f>
        <v>#REF!</v>
      </c>
      <c r="AP378" s="3" t="e">
        <f>AE378*#REF!</f>
        <v>#REF!</v>
      </c>
      <c r="AQ378" s="3" t="e">
        <f>AF378*#REF!</f>
        <v>#REF!</v>
      </c>
      <c r="AR378" s="3" t="e">
        <f>AG378*#REF!</f>
        <v>#REF!</v>
      </c>
    </row>
    <row r="379" spans="1:44" ht="15.75" customHeight="1" x14ac:dyDescent="0.35">
      <c r="A379" s="1" t="s">
        <v>22</v>
      </c>
      <c r="B379" s="1" t="s">
        <v>22</v>
      </c>
      <c r="C379" s="1" t="s">
        <v>22</v>
      </c>
      <c r="D379" s="1" t="s">
        <v>23</v>
      </c>
      <c r="E379" s="1" t="s">
        <v>407</v>
      </c>
      <c r="F379" s="1">
        <v>2000</v>
      </c>
      <c r="G379" s="1" t="s">
        <v>114</v>
      </c>
      <c r="H379" s="1" t="s">
        <v>27</v>
      </c>
      <c r="I379" s="1">
        <v>482.97</v>
      </c>
      <c r="J379" s="1">
        <v>487.81</v>
      </c>
      <c r="K379" s="1">
        <v>3286183</v>
      </c>
      <c r="L379" s="1">
        <v>1000</v>
      </c>
      <c r="M379" s="1">
        <v>2014</v>
      </c>
      <c r="N379" s="1">
        <v>2015</v>
      </c>
      <c r="O379" s="1">
        <v>32</v>
      </c>
      <c r="P379" s="1">
        <v>320</v>
      </c>
      <c r="Q379" s="1">
        <v>100</v>
      </c>
      <c r="R379" s="1">
        <v>65</v>
      </c>
      <c r="S379" s="1">
        <v>43</v>
      </c>
      <c r="T379" s="1">
        <v>110</v>
      </c>
      <c r="U379" s="1">
        <v>5.0480762680775199E-2</v>
      </c>
      <c r="V379" s="1">
        <v>1600</v>
      </c>
      <c r="W379" s="3" t="e">
        <f>$V379*#REF!</f>
        <v>#REF!</v>
      </c>
      <c r="X379" s="3" t="e">
        <f>$V379*#REF!</f>
        <v>#REF!</v>
      </c>
      <c r="Y379" s="3" t="e">
        <f>$V379*#REF!</f>
        <v>#REF!</v>
      </c>
      <c r="Z379" s="3" t="e">
        <f>$V379*#REF!</f>
        <v>#REF!</v>
      </c>
      <c r="AA379" s="3" t="e">
        <f>$V379*#REF!</f>
        <v>#REF!</v>
      </c>
      <c r="AB379" s="3" t="e">
        <f>$V379*#REF!</f>
        <v>#REF!</v>
      </c>
      <c r="AC379" s="3" t="e">
        <f>$V379*#REF!</f>
        <v>#REF!</v>
      </c>
      <c r="AD379" s="3" t="e">
        <f>$V379*#REF!</f>
        <v>#REF!</v>
      </c>
      <c r="AE379" s="3" t="e">
        <f>$V379*#REF!</f>
        <v>#REF!</v>
      </c>
      <c r="AF379" s="3" t="e">
        <f>$V379*#REF!</f>
        <v>#REF!</v>
      </c>
      <c r="AG379" s="3" t="e">
        <f>$V379*#REF!</f>
        <v>#REF!</v>
      </c>
      <c r="AH379" s="3" t="e">
        <f>W379*#REF!</f>
        <v>#REF!</v>
      </c>
      <c r="AI379" s="3" t="e">
        <f>X379*#REF!</f>
        <v>#REF!</v>
      </c>
      <c r="AJ379" s="3" t="e">
        <f>Y379*#REF!</f>
        <v>#REF!</v>
      </c>
      <c r="AK379" s="3" t="e">
        <f>Z379*#REF!</f>
        <v>#REF!</v>
      </c>
      <c r="AL379" s="3" t="e">
        <f>AA379*#REF!</f>
        <v>#REF!</v>
      </c>
      <c r="AM379" s="3" t="e">
        <f>AB379*#REF!</f>
        <v>#REF!</v>
      </c>
      <c r="AN379" s="3" t="e">
        <f>AC379*#REF!</f>
        <v>#REF!</v>
      </c>
      <c r="AO379" s="3" t="e">
        <f>AD379*#REF!</f>
        <v>#REF!</v>
      </c>
      <c r="AP379" s="3" t="e">
        <f>AE379*#REF!</f>
        <v>#REF!</v>
      </c>
      <c r="AQ379" s="3" t="e">
        <f>AF379*#REF!</f>
        <v>#REF!</v>
      </c>
      <c r="AR379" s="3" t="e">
        <f>AG379*#REF!</f>
        <v>#REF!</v>
      </c>
    </row>
    <row r="380" spans="1:44" ht="15.75" hidden="1" customHeight="1" x14ac:dyDescent="0.35">
      <c r="A380" s="1" t="s">
        <v>22</v>
      </c>
      <c r="B380" s="1" t="s">
        <v>22</v>
      </c>
      <c r="C380" s="1" t="s">
        <v>22</v>
      </c>
      <c r="D380" s="1" t="s">
        <v>23</v>
      </c>
      <c r="E380" s="1" t="s">
        <v>408</v>
      </c>
      <c r="F380" s="1">
        <v>4004</v>
      </c>
      <c r="H380" s="1" t="s">
        <v>27</v>
      </c>
      <c r="I380" s="1">
        <v>16.54</v>
      </c>
      <c r="J380" s="1">
        <v>16.989999999999998</v>
      </c>
      <c r="K380" s="1">
        <v>3286539</v>
      </c>
      <c r="L380" s="1">
        <v>750</v>
      </c>
      <c r="M380" s="1">
        <v>2014</v>
      </c>
      <c r="N380" s="1">
        <v>2014</v>
      </c>
      <c r="O380" s="1">
        <v>9.5</v>
      </c>
      <c r="P380" s="1">
        <v>70</v>
      </c>
      <c r="Q380" s="1">
        <v>60</v>
      </c>
      <c r="R380" s="1">
        <v>9</v>
      </c>
      <c r="S380" s="1">
        <v>0</v>
      </c>
      <c r="T380" s="1">
        <v>0</v>
      </c>
      <c r="U380" s="1">
        <v>4.0852036888525799E-3</v>
      </c>
      <c r="V380" s="1">
        <v>600</v>
      </c>
      <c r="W380" s="3" t="e">
        <f>$V380*#REF!</f>
        <v>#REF!</v>
      </c>
      <c r="X380" s="3" t="e">
        <f>$V380*#REF!</f>
        <v>#REF!</v>
      </c>
      <c r="Y380" s="3" t="e">
        <f>$V380*#REF!</f>
        <v>#REF!</v>
      </c>
      <c r="Z380" s="3" t="e">
        <f>$V380*#REF!</f>
        <v>#REF!</v>
      </c>
      <c r="AA380" s="3" t="e">
        <f>$V380*#REF!</f>
        <v>#REF!</v>
      </c>
      <c r="AB380" s="3" t="e">
        <f>$V380*#REF!</f>
        <v>#REF!</v>
      </c>
      <c r="AC380" s="3" t="e">
        <f>$V380*#REF!</f>
        <v>#REF!</v>
      </c>
      <c r="AD380" s="3" t="e">
        <f>$V380*#REF!</f>
        <v>#REF!</v>
      </c>
      <c r="AE380" s="3" t="e">
        <f>$V380*#REF!</f>
        <v>#REF!</v>
      </c>
      <c r="AF380" s="3" t="e">
        <f>$V380*#REF!</f>
        <v>#REF!</v>
      </c>
      <c r="AG380" s="3" t="e">
        <f>$V380*#REF!</f>
        <v>#REF!</v>
      </c>
      <c r="AH380" s="3" t="e">
        <f>W380*#REF!</f>
        <v>#REF!</v>
      </c>
      <c r="AI380" s="3" t="e">
        <f>X380*#REF!</f>
        <v>#REF!</v>
      </c>
      <c r="AJ380" s="3" t="e">
        <f>Y380*#REF!</f>
        <v>#REF!</v>
      </c>
      <c r="AK380" s="3" t="e">
        <f>Z380*#REF!</f>
        <v>#REF!</v>
      </c>
      <c r="AL380" s="3" t="e">
        <f>AA380*#REF!</f>
        <v>#REF!</v>
      </c>
      <c r="AM380" s="3" t="e">
        <f>AB380*#REF!</f>
        <v>#REF!</v>
      </c>
      <c r="AN380" s="3" t="e">
        <f>AC380*#REF!</f>
        <v>#REF!</v>
      </c>
      <c r="AO380" s="3" t="e">
        <f>AD380*#REF!</f>
        <v>#REF!</v>
      </c>
      <c r="AP380" s="3" t="e">
        <f>AE380*#REF!</f>
        <v>#REF!</v>
      </c>
      <c r="AQ380" s="3" t="e">
        <f>AF380*#REF!</f>
        <v>#REF!</v>
      </c>
      <c r="AR380" s="3" t="e">
        <f>AG380*#REF!</f>
        <v>#REF!</v>
      </c>
    </row>
    <row r="381" spans="1:44" ht="15.75" customHeight="1" x14ac:dyDescent="0.35">
      <c r="A381" s="1" t="s">
        <v>22</v>
      </c>
      <c r="B381" s="1" t="s">
        <v>22</v>
      </c>
      <c r="C381" s="1" t="s">
        <v>22</v>
      </c>
      <c r="D381" s="1" t="s">
        <v>23</v>
      </c>
      <c r="E381" s="1" t="s">
        <v>409</v>
      </c>
      <c r="F381" s="1">
        <v>2000</v>
      </c>
      <c r="G381" s="1" t="s">
        <v>114</v>
      </c>
      <c r="H381" s="1" t="s">
        <v>27</v>
      </c>
      <c r="I381" s="1">
        <v>487.81</v>
      </c>
      <c r="J381" s="1">
        <v>575.05999999999995</v>
      </c>
      <c r="K381" s="1">
        <v>3286184</v>
      </c>
      <c r="L381" s="1">
        <v>550</v>
      </c>
      <c r="M381" s="1">
        <v>2014</v>
      </c>
      <c r="N381" s="1">
        <v>2015</v>
      </c>
      <c r="O381" s="1">
        <v>42</v>
      </c>
      <c r="P381" s="1">
        <v>230</v>
      </c>
      <c r="Q381" s="1">
        <v>55</v>
      </c>
      <c r="R381" s="1">
        <v>50</v>
      </c>
      <c r="S381" s="1">
        <v>42</v>
      </c>
      <c r="T381" s="1">
        <v>80</v>
      </c>
      <c r="U381" s="1">
        <v>0.89170175321505296</v>
      </c>
      <c r="V381" s="1">
        <v>1100</v>
      </c>
      <c r="W381" s="3" t="e">
        <f>$V381*#REF!</f>
        <v>#REF!</v>
      </c>
      <c r="X381" s="3" t="e">
        <f>$V381*#REF!</f>
        <v>#REF!</v>
      </c>
      <c r="Y381" s="3" t="e">
        <f>$V381*#REF!</f>
        <v>#REF!</v>
      </c>
      <c r="Z381" s="3" t="e">
        <f>$V381*#REF!</f>
        <v>#REF!</v>
      </c>
      <c r="AA381" s="3" t="e">
        <f>$V381*#REF!</f>
        <v>#REF!</v>
      </c>
      <c r="AB381" s="3" t="e">
        <f>$V381*#REF!</f>
        <v>#REF!</v>
      </c>
      <c r="AC381" s="3" t="e">
        <f>$V381*#REF!</f>
        <v>#REF!</v>
      </c>
      <c r="AD381" s="3" t="e">
        <f>$V381*#REF!</f>
        <v>#REF!</v>
      </c>
      <c r="AE381" s="3" t="e">
        <f>$V381*#REF!</f>
        <v>#REF!</v>
      </c>
      <c r="AF381" s="3" t="e">
        <f>$V381*#REF!</f>
        <v>#REF!</v>
      </c>
      <c r="AG381" s="3" t="e">
        <f>$V381*#REF!</f>
        <v>#REF!</v>
      </c>
      <c r="AH381" s="3" t="e">
        <f>W381*#REF!</f>
        <v>#REF!</v>
      </c>
      <c r="AI381" s="3" t="e">
        <f>X381*#REF!</f>
        <v>#REF!</v>
      </c>
      <c r="AJ381" s="3" t="e">
        <f>Y381*#REF!</f>
        <v>#REF!</v>
      </c>
      <c r="AK381" s="3" t="e">
        <f>Z381*#REF!</f>
        <v>#REF!</v>
      </c>
      <c r="AL381" s="3" t="e">
        <f>AA381*#REF!</f>
        <v>#REF!</v>
      </c>
      <c r="AM381" s="3" t="e">
        <f>AB381*#REF!</f>
        <v>#REF!</v>
      </c>
      <c r="AN381" s="3" t="e">
        <f>AC381*#REF!</f>
        <v>#REF!</v>
      </c>
      <c r="AO381" s="3" t="e">
        <f>AD381*#REF!</f>
        <v>#REF!</v>
      </c>
      <c r="AP381" s="3" t="e">
        <f>AE381*#REF!</f>
        <v>#REF!</v>
      </c>
      <c r="AQ381" s="3" t="e">
        <f>AF381*#REF!</f>
        <v>#REF!</v>
      </c>
      <c r="AR381" s="3" t="e">
        <f>AG381*#REF!</f>
        <v>#REF!</v>
      </c>
    </row>
    <row r="382" spans="1:44" ht="15.75" hidden="1" customHeight="1" x14ac:dyDescent="0.35">
      <c r="A382" s="1" t="s">
        <v>22</v>
      </c>
      <c r="B382" s="1" t="s">
        <v>22</v>
      </c>
      <c r="C382" s="1" t="s">
        <v>22</v>
      </c>
      <c r="D382" s="1" t="s">
        <v>23</v>
      </c>
      <c r="E382" s="1" t="s">
        <v>410</v>
      </c>
      <c r="F382" s="1">
        <v>6604</v>
      </c>
      <c r="H382" s="1" t="s">
        <v>25</v>
      </c>
      <c r="I382" s="1">
        <v>9.14</v>
      </c>
      <c r="J382" s="1">
        <v>11.36</v>
      </c>
      <c r="K382" s="1">
        <v>3288010</v>
      </c>
      <c r="L382" s="1">
        <v>31400</v>
      </c>
      <c r="M382" s="1">
        <v>2015</v>
      </c>
      <c r="N382" s="1">
        <v>2015</v>
      </c>
      <c r="O382" s="1">
        <v>5</v>
      </c>
      <c r="P382" s="1">
        <v>1600</v>
      </c>
      <c r="Q382" s="1">
        <v>0</v>
      </c>
      <c r="R382" s="1">
        <v>0</v>
      </c>
      <c r="S382" s="1">
        <v>0</v>
      </c>
      <c r="T382" s="1">
        <v>0</v>
      </c>
      <c r="U382" s="1">
        <v>2.1000714312012801E-2</v>
      </c>
      <c r="V382" s="1">
        <v>20800</v>
      </c>
      <c r="W382" s="3" t="e">
        <f>$V382*#REF!</f>
        <v>#REF!</v>
      </c>
      <c r="X382" s="3" t="e">
        <f>$V382*#REF!</f>
        <v>#REF!</v>
      </c>
      <c r="Y382" s="3" t="e">
        <f>$V382*#REF!</f>
        <v>#REF!</v>
      </c>
      <c r="Z382" s="3" t="e">
        <f>$V382*#REF!</f>
        <v>#REF!</v>
      </c>
      <c r="AA382" s="3" t="e">
        <f>$V382*#REF!</f>
        <v>#REF!</v>
      </c>
      <c r="AB382" s="3" t="e">
        <f>$V382*#REF!</f>
        <v>#REF!</v>
      </c>
      <c r="AC382" s="3" t="e">
        <f>$V382*#REF!</f>
        <v>#REF!</v>
      </c>
      <c r="AD382" s="3" t="e">
        <f>$V382*#REF!</f>
        <v>#REF!</v>
      </c>
      <c r="AE382" s="3" t="e">
        <f>$V382*#REF!</f>
        <v>#REF!</v>
      </c>
      <c r="AF382" s="3" t="e">
        <f>$V382*#REF!</f>
        <v>#REF!</v>
      </c>
      <c r="AG382" s="3" t="e">
        <f>$V382*#REF!</f>
        <v>#REF!</v>
      </c>
      <c r="AH382" s="3" t="e">
        <f>W382*#REF!</f>
        <v>#REF!</v>
      </c>
      <c r="AI382" s="3" t="e">
        <f>X382*#REF!</f>
        <v>#REF!</v>
      </c>
      <c r="AJ382" s="3" t="e">
        <f>Y382*#REF!</f>
        <v>#REF!</v>
      </c>
      <c r="AK382" s="3" t="e">
        <f>Z382*#REF!</f>
        <v>#REF!</v>
      </c>
      <c r="AL382" s="3" t="e">
        <f>AA382*#REF!</f>
        <v>#REF!</v>
      </c>
      <c r="AM382" s="3" t="e">
        <f>AB382*#REF!</f>
        <v>#REF!</v>
      </c>
      <c r="AN382" s="3" t="e">
        <f>AC382*#REF!</f>
        <v>#REF!</v>
      </c>
      <c r="AO382" s="3" t="e">
        <f>AD382*#REF!</f>
        <v>#REF!</v>
      </c>
      <c r="AP382" s="3" t="e">
        <f>AE382*#REF!</f>
        <v>#REF!</v>
      </c>
      <c r="AQ382" s="3" t="e">
        <f>AF382*#REF!</f>
        <v>#REF!</v>
      </c>
      <c r="AR382" s="3" t="e">
        <f>AG382*#REF!</f>
        <v>#REF!</v>
      </c>
    </row>
    <row r="383" spans="1:44" ht="15.75" hidden="1" customHeight="1" x14ac:dyDescent="0.35">
      <c r="A383" s="1" t="s">
        <v>22</v>
      </c>
      <c r="B383" s="1" t="s">
        <v>22</v>
      </c>
      <c r="C383" s="1" t="s">
        <v>22</v>
      </c>
      <c r="D383" s="1" t="s">
        <v>23</v>
      </c>
      <c r="E383" s="1" t="s">
        <v>411</v>
      </c>
      <c r="F383" s="1">
        <v>5063</v>
      </c>
      <c r="H383" s="1" t="s">
        <v>27</v>
      </c>
      <c r="I383" s="1">
        <v>2.31</v>
      </c>
      <c r="J383" s="1">
        <v>2.99</v>
      </c>
      <c r="K383" s="1">
        <v>11615525</v>
      </c>
      <c r="L383" s="1">
        <v>12700</v>
      </c>
      <c r="M383" s="1">
        <v>2014</v>
      </c>
      <c r="N383" s="1">
        <v>2014</v>
      </c>
      <c r="O383" s="1">
        <v>5</v>
      </c>
      <c r="P383" s="1">
        <v>650</v>
      </c>
      <c r="Q383" s="1">
        <v>0</v>
      </c>
      <c r="R383" s="1">
        <v>0</v>
      </c>
      <c r="S383" s="1">
        <v>0</v>
      </c>
      <c r="T383" s="1">
        <v>0</v>
      </c>
      <c r="U383" s="1">
        <v>6.9197874644348198E-3</v>
      </c>
      <c r="V383" s="1">
        <v>8400</v>
      </c>
      <c r="W383" s="3" t="e">
        <f>$V383*#REF!</f>
        <v>#REF!</v>
      </c>
      <c r="X383" s="3" t="e">
        <f>$V383*#REF!</f>
        <v>#REF!</v>
      </c>
      <c r="Y383" s="3" t="e">
        <f>$V383*#REF!</f>
        <v>#REF!</v>
      </c>
      <c r="Z383" s="3" t="e">
        <f>$V383*#REF!</f>
        <v>#REF!</v>
      </c>
      <c r="AA383" s="3" t="e">
        <f>$V383*#REF!</f>
        <v>#REF!</v>
      </c>
      <c r="AB383" s="3" t="e">
        <f>$V383*#REF!</f>
        <v>#REF!</v>
      </c>
      <c r="AC383" s="3" t="e">
        <f>$V383*#REF!</f>
        <v>#REF!</v>
      </c>
      <c r="AD383" s="3" t="e">
        <f>$V383*#REF!</f>
        <v>#REF!</v>
      </c>
      <c r="AE383" s="3" t="e">
        <f>$V383*#REF!</f>
        <v>#REF!</v>
      </c>
      <c r="AF383" s="3" t="e">
        <f>$V383*#REF!</f>
        <v>#REF!</v>
      </c>
      <c r="AG383" s="3" t="e">
        <f>$V383*#REF!</f>
        <v>#REF!</v>
      </c>
      <c r="AH383" s="3" t="e">
        <f>W383*#REF!</f>
        <v>#REF!</v>
      </c>
      <c r="AI383" s="3" t="e">
        <f>X383*#REF!</f>
        <v>#REF!</v>
      </c>
      <c r="AJ383" s="3" t="e">
        <f>Y383*#REF!</f>
        <v>#REF!</v>
      </c>
      <c r="AK383" s="3" t="e">
        <f>Z383*#REF!</f>
        <v>#REF!</v>
      </c>
      <c r="AL383" s="3" t="e">
        <f>AA383*#REF!</f>
        <v>#REF!</v>
      </c>
      <c r="AM383" s="3" t="e">
        <f>AB383*#REF!</f>
        <v>#REF!</v>
      </c>
      <c r="AN383" s="3" t="e">
        <f>AC383*#REF!</f>
        <v>#REF!</v>
      </c>
      <c r="AO383" s="3" t="e">
        <f>AD383*#REF!</f>
        <v>#REF!</v>
      </c>
      <c r="AP383" s="3" t="e">
        <f>AE383*#REF!</f>
        <v>#REF!</v>
      </c>
      <c r="AQ383" s="3" t="e">
        <f>AF383*#REF!</f>
        <v>#REF!</v>
      </c>
      <c r="AR383" s="3" t="e">
        <f>AG383*#REF!</f>
        <v>#REF!</v>
      </c>
    </row>
    <row r="384" spans="1:44" ht="15.75" hidden="1" customHeight="1" x14ac:dyDescent="0.35">
      <c r="A384" s="1" t="s">
        <v>22</v>
      </c>
      <c r="B384" s="1" t="s">
        <v>22</v>
      </c>
      <c r="C384" s="1" t="s">
        <v>22</v>
      </c>
      <c r="D384" s="1" t="s">
        <v>23</v>
      </c>
      <c r="E384" s="1" t="s">
        <v>412</v>
      </c>
      <c r="F384" s="1">
        <v>5648</v>
      </c>
      <c r="H384" s="1" t="s">
        <v>25</v>
      </c>
      <c r="I384" s="1">
        <v>4.37</v>
      </c>
      <c r="J384" s="1">
        <v>4.72</v>
      </c>
      <c r="K384" s="1">
        <v>3287441</v>
      </c>
      <c r="L384" s="1">
        <v>42700</v>
      </c>
      <c r="M384" s="1">
        <v>2014</v>
      </c>
      <c r="N384" s="1">
        <v>2016</v>
      </c>
      <c r="O384" s="1">
        <v>3.5</v>
      </c>
      <c r="P384" s="1">
        <v>1500</v>
      </c>
      <c r="Q384" s="1">
        <v>0</v>
      </c>
      <c r="R384" s="1">
        <v>0</v>
      </c>
      <c r="S384" s="1">
        <v>0</v>
      </c>
      <c r="T384" s="1">
        <v>0</v>
      </c>
      <c r="U384" s="1">
        <v>3.4739585402482902E-3</v>
      </c>
      <c r="V384" s="1">
        <v>26000</v>
      </c>
      <c r="W384" s="3" t="e">
        <f>$V384*#REF!</f>
        <v>#REF!</v>
      </c>
      <c r="X384" s="3" t="e">
        <f>$V384*#REF!</f>
        <v>#REF!</v>
      </c>
      <c r="Y384" s="3" t="e">
        <f>$V384*#REF!</f>
        <v>#REF!</v>
      </c>
      <c r="Z384" s="3" t="e">
        <f>$V384*#REF!</f>
        <v>#REF!</v>
      </c>
      <c r="AA384" s="3" t="e">
        <f>$V384*#REF!</f>
        <v>#REF!</v>
      </c>
      <c r="AB384" s="3" t="e">
        <f>$V384*#REF!</f>
        <v>#REF!</v>
      </c>
      <c r="AC384" s="3" t="e">
        <f>$V384*#REF!</f>
        <v>#REF!</v>
      </c>
      <c r="AD384" s="3" t="e">
        <f>$V384*#REF!</f>
        <v>#REF!</v>
      </c>
      <c r="AE384" s="3" t="e">
        <f>$V384*#REF!</f>
        <v>#REF!</v>
      </c>
      <c r="AF384" s="3" t="e">
        <f>$V384*#REF!</f>
        <v>#REF!</v>
      </c>
      <c r="AG384" s="3" t="e">
        <f>$V384*#REF!</f>
        <v>#REF!</v>
      </c>
      <c r="AH384" s="3" t="e">
        <f>W384*#REF!</f>
        <v>#REF!</v>
      </c>
      <c r="AI384" s="3" t="e">
        <f>X384*#REF!</f>
        <v>#REF!</v>
      </c>
      <c r="AJ384" s="3" t="e">
        <f>Y384*#REF!</f>
        <v>#REF!</v>
      </c>
      <c r="AK384" s="3" t="e">
        <f>Z384*#REF!</f>
        <v>#REF!</v>
      </c>
      <c r="AL384" s="3" t="e">
        <f>AA384*#REF!</f>
        <v>#REF!</v>
      </c>
      <c r="AM384" s="3" t="e">
        <f>AB384*#REF!</f>
        <v>#REF!</v>
      </c>
      <c r="AN384" s="3" t="e">
        <f>AC384*#REF!</f>
        <v>#REF!</v>
      </c>
      <c r="AO384" s="3" t="e">
        <f>AD384*#REF!</f>
        <v>#REF!</v>
      </c>
      <c r="AP384" s="3" t="e">
        <f>AE384*#REF!</f>
        <v>#REF!</v>
      </c>
      <c r="AQ384" s="3" t="e">
        <f>AF384*#REF!</f>
        <v>#REF!</v>
      </c>
      <c r="AR384" s="3" t="e">
        <f>AG384*#REF!</f>
        <v>#REF!</v>
      </c>
    </row>
    <row r="385" spans="1:44" ht="15.75" hidden="1" customHeight="1" x14ac:dyDescent="0.35">
      <c r="A385" s="1" t="s">
        <v>22</v>
      </c>
      <c r="B385" s="1" t="s">
        <v>22</v>
      </c>
      <c r="C385" s="1" t="s">
        <v>22</v>
      </c>
      <c r="D385" s="1" t="s">
        <v>23</v>
      </c>
      <c r="E385" s="1" t="s">
        <v>413</v>
      </c>
      <c r="F385" s="1">
        <v>7152</v>
      </c>
      <c r="H385" s="1" t="s">
        <v>25</v>
      </c>
      <c r="I385" s="1">
        <v>0</v>
      </c>
      <c r="J385" s="1">
        <v>0.22</v>
      </c>
      <c r="K385" s="1">
        <v>3288120</v>
      </c>
      <c r="L385" s="1">
        <v>2800</v>
      </c>
      <c r="M385" s="1">
        <v>2015</v>
      </c>
      <c r="N385" s="1">
        <v>2017</v>
      </c>
      <c r="O385" s="1">
        <v>9.5</v>
      </c>
      <c r="P385" s="1">
        <v>270</v>
      </c>
      <c r="Q385" s="1">
        <v>205</v>
      </c>
      <c r="R385" s="1">
        <v>53</v>
      </c>
      <c r="S385" s="1">
        <v>16</v>
      </c>
      <c r="T385" s="1">
        <v>0</v>
      </c>
      <c r="U385" s="1">
        <v>2.0003027601247598E-3</v>
      </c>
      <c r="V385" s="1">
        <v>2400</v>
      </c>
      <c r="W385" s="3" t="e">
        <f>$V385*#REF!</f>
        <v>#REF!</v>
      </c>
      <c r="X385" s="3" t="e">
        <f>$V385*#REF!</f>
        <v>#REF!</v>
      </c>
      <c r="Y385" s="3" t="e">
        <f>$V385*#REF!</f>
        <v>#REF!</v>
      </c>
      <c r="Z385" s="3" t="e">
        <f>$V385*#REF!</f>
        <v>#REF!</v>
      </c>
      <c r="AA385" s="3" t="e">
        <f>$V385*#REF!</f>
        <v>#REF!</v>
      </c>
      <c r="AB385" s="3" t="e">
        <f>$V385*#REF!</f>
        <v>#REF!</v>
      </c>
      <c r="AC385" s="3" t="e">
        <f>$V385*#REF!</f>
        <v>#REF!</v>
      </c>
      <c r="AD385" s="3" t="e">
        <f>$V385*#REF!</f>
        <v>#REF!</v>
      </c>
      <c r="AE385" s="3" t="e">
        <f>$V385*#REF!</f>
        <v>#REF!</v>
      </c>
      <c r="AF385" s="3" t="e">
        <f>$V385*#REF!</f>
        <v>#REF!</v>
      </c>
      <c r="AG385" s="3" t="e">
        <f>$V385*#REF!</f>
        <v>#REF!</v>
      </c>
      <c r="AH385" s="3" t="e">
        <f>W385*#REF!</f>
        <v>#REF!</v>
      </c>
      <c r="AI385" s="3" t="e">
        <f>X385*#REF!</f>
        <v>#REF!</v>
      </c>
      <c r="AJ385" s="3" t="e">
        <f>Y385*#REF!</f>
        <v>#REF!</v>
      </c>
      <c r="AK385" s="3" t="e">
        <f>Z385*#REF!</f>
        <v>#REF!</v>
      </c>
      <c r="AL385" s="3" t="e">
        <f>AA385*#REF!</f>
        <v>#REF!</v>
      </c>
      <c r="AM385" s="3" t="e">
        <f>AB385*#REF!</f>
        <v>#REF!</v>
      </c>
      <c r="AN385" s="3" t="e">
        <f>AC385*#REF!</f>
        <v>#REF!</v>
      </c>
      <c r="AO385" s="3" t="e">
        <f>AD385*#REF!</f>
        <v>#REF!</v>
      </c>
      <c r="AP385" s="3" t="e">
        <f>AE385*#REF!</f>
        <v>#REF!</v>
      </c>
      <c r="AQ385" s="3" t="e">
        <f>AF385*#REF!</f>
        <v>#REF!</v>
      </c>
      <c r="AR385" s="3" t="e">
        <f>AG385*#REF!</f>
        <v>#REF!</v>
      </c>
    </row>
    <row r="386" spans="1:44" ht="15.75" customHeight="1" x14ac:dyDescent="0.35">
      <c r="A386" s="1" t="s">
        <v>22</v>
      </c>
      <c r="B386" s="1" t="s">
        <v>22</v>
      </c>
      <c r="C386" s="1" t="s">
        <v>22</v>
      </c>
      <c r="D386" s="1" t="s">
        <v>23</v>
      </c>
      <c r="E386" s="1" t="s">
        <v>414</v>
      </c>
      <c r="F386" s="1">
        <v>2000</v>
      </c>
      <c r="G386" s="1" t="s">
        <v>114</v>
      </c>
      <c r="H386" s="1" t="s">
        <v>27</v>
      </c>
      <c r="I386" s="1">
        <v>575.05999999999995</v>
      </c>
      <c r="J386" s="1">
        <v>621.47</v>
      </c>
      <c r="K386" s="1">
        <v>3286185</v>
      </c>
      <c r="L386" s="1">
        <v>500</v>
      </c>
      <c r="M386" s="1">
        <v>2014</v>
      </c>
      <c r="N386" s="1">
        <v>2015</v>
      </c>
      <c r="O386" s="1">
        <v>44</v>
      </c>
      <c r="P386" s="1">
        <v>220</v>
      </c>
      <c r="Q386" s="1">
        <v>37</v>
      </c>
      <c r="R386" s="1">
        <v>49</v>
      </c>
      <c r="S386" s="1">
        <v>47</v>
      </c>
      <c r="T386" s="1">
        <v>90</v>
      </c>
      <c r="U386" s="1">
        <v>0.44877849584305002</v>
      </c>
      <c r="V386" s="1">
        <v>1000</v>
      </c>
      <c r="W386" s="3" t="e">
        <f>$V386*#REF!</f>
        <v>#REF!</v>
      </c>
      <c r="X386" s="3" t="e">
        <f>$V386*#REF!</f>
        <v>#REF!</v>
      </c>
      <c r="Y386" s="3" t="e">
        <f>$V386*#REF!</f>
        <v>#REF!</v>
      </c>
      <c r="Z386" s="3" t="e">
        <f>$V386*#REF!</f>
        <v>#REF!</v>
      </c>
      <c r="AA386" s="3" t="e">
        <f>$V386*#REF!</f>
        <v>#REF!</v>
      </c>
      <c r="AB386" s="3" t="e">
        <f>$V386*#REF!</f>
        <v>#REF!</v>
      </c>
      <c r="AC386" s="3" t="e">
        <f>$V386*#REF!</f>
        <v>#REF!</v>
      </c>
      <c r="AD386" s="3" t="e">
        <f>$V386*#REF!</f>
        <v>#REF!</v>
      </c>
      <c r="AE386" s="3" t="e">
        <f>$V386*#REF!</f>
        <v>#REF!</v>
      </c>
      <c r="AF386" s="3" t="e">
        <f>$V386*#REF!</f>
        <v>#REF!</v>
      </c>
      <c r="AG386" s="3" t="e">
        <f>$V386*#REF!</f>
        <v>#REF!</v>
      </c>
      <c r="AH386" s="3" t="e">
        <f>W386*#REF!</f>
        <v>#REF!</v>
      </c>
      <c r="AI386" s="3" t="e">
        <f>X386*#REF!</f>
        <v>#REF!</v>
      </c>
      <c r="AJ386" s="3" t="e">
        <f>Y386*#REF!</f>
        <v>#REF!</v>
      </c>
      <c r="AK386" s="3" t="e">
        <f>Z386*#REF!</f>
        <v>#REF!</v>
      </c>
      <c r="AL386" s="3" t="e">
        <f>AA386*#REF!</f>
        <v>#REF!</v>
      </c>
      <c r="AM386" s="3" t="e">
        <f>AB386*#REF!</f>
        <v>#REF!</v>
      </c>
      <c r="AN386" s="3" t="e">
        <f>AC386*#REF!</f>
        <v>#REF!</v>
      </c>
      <c r="AO386" s="3" t="e">
        <f>AD386*#REF!</f>
        <v>#REF!</v>
      </c>
      <c r="AP386" s="3" t="e">
        <f>AE386*#REF!</f>
        <v>#REF!</v>
      </c>
      <c r="AQ386" s="3" t="e">
        <f>AF386*#REF!</f>
        <v>#REF!</v>
      </c>
      <c r="AR386" s="3" t="e">
        <f>AG386*#REF!</f>
        <v>#REF!</v>
      </c>
    </row>
    <row r="387" spans="1:44" ht="15.75" hidden="1" customHeight="1" x14ac:dyDescent="0.35">
      <c r="A387" s="1" t="s">
        <v>22</v>
      </c>
      <c r="B387" s="1" t="s">
        <v>22</v>
      </c>
      <c r="C387" s="1" t="s">
        <v>22</v>
      </c>
      <c r="D387" s="1" t="s">
        <v>23</v>
      </c>
      <c r="E387" s="1" t="s">
        <v>415</v>
      </c>
      <c r="F387" s="1">
        <v>6608</v>
      </c>
      <c r="H387" s="1" t="s">
        <v>25</v>
      </c>
      <c r="I387" s="1">
        <v>0</v>
      </c>
      <c r="J387" s="1">
        <v>0.5</v>
      </c>
      <c r="K387" s="1">
        <v>3288035</v>
      </c>
      <c r="L387" s="1">
        <v>24200</v>
      </c>
      <c r="M387" s="1">
        <v>2015</v>
      </c>
      <c r="N387" s="1">
        <v>2016</v>
      </c>
      <c r="O387" s="1">
        <v>3</v>
      </c>
      <c r="P387" s="1">
        <v>750</v>
      </c>
      <c r="Q387" s="1">
        <v>0</v>
      </c>
      <c r="R387" s="1">
        <v>0</v>
      </c>
      <c r="S387" s="1">
        <v>0</v>
      </c>
      <c r="T387" s="1">
        <v>0</v>
      </c>
      <c r="U387" s="1">
        <v>5.1683497731981002E-3</v>
      </c>
      <c r="V387" s="1">
        <v>14400</v>
      </c>
      <c r="W387" s="3" t="e">
        <f>$V387*#REF!</f>
        <v>#REF!</v>
      </c>
      <c r="X387" s="3" t="e">
        <f>$V387*#REF!</f>
        <v>#REF!</v>
      </c>
      <c r="Y387" s="3" t="e">
        <f>$V387*#REF!</f>
        <v>#REF!</v>
      </c>
      <c r="Z387" s="3" t="e">
        <f>$V387*#REF!</f>
        <v>#REF!</v>
      </c>
      <c r="AA387" s="3" t="e">
        <f>$V387*#REF!</f>
        <v>#REF!</v>
      </c>
      <c r="AB387" s="3" t="e">
        <f>$V387*#REF!</f>
        <v>#REF!</v>
      </c>
      <c r="AC387" s="3" t="e">
        <f>$V387*#REF!</f>
        <v>#REF!</v>
      </c>
      <c r="AD387" s="3" t="e">
        <f>$V387*#REF!</f>
        <v>#REF!</v>
      </c>
      <c r="AE387" s="3" t="e">
        <f>$V387*#REF!</f>
        <v>#REF!</v>
      </c>
      <c r="AF387" s="3" t="e">
        <f>$V387*#REF!</f>
        <v>#REF!</v>
      </c>
      <c r="AG387" s="3" t="e">
        <f>$V387*#REF!</f>
        <v>#REF!</v>
      </c>
      <c r="AH387" s="3" t="e">
        <f>W387*#REF!</f>
        <v>#REF!</v>
      </c>
      <c r="AI387" s="3" t="e">
        <f>X387*#REF!</f>
        <v>#REF!</v>
      </c>
      <c r="AJ387" s="3" t="e">
        <f>Y387*#REF!</f>
        <v>#REF!</v>
      </c>
      <c r="AK387" s="3" t="e">
        <f>Z387*#REF!</f>
        <v>#REF!</v>
      </c>
      <c r="AL387" s="3" t="e">
        <f>AA387*#REF!</f>
        <v>#REF!</v>
      </c>
      <c r="AM387" s="3" t="e">
        <f>AB387*#REF!</f>
        <v>#REF!</v>
      </c>
      <c r="AN387" s="3" t="e">
        <f>AC387*#REF!</f>
        <v>#REF!</v>
      </c>
      <c r="AO387" s="3" t="e">
        <f>AD387*#REF!</f>
        <v>#REF!</v>
      </c>
      <c r="AP387" s="3" t="e">
        <f>AE387*#REF!</f>
        <v>#REF!</v>
      </c>
      <c r="AQ387" s="3" t="e">
        <f>AF387*#REF!</f>
        <v>#REF!</v>
      </c>
      <c r="AR387" s="3" t="e">
        <f>AG387*#REF!</f>
        <v>#REF!</v>
      </c>
    </row>
    <row r="388" spans="1:44" ht="15.75" hidden="1" customHeight="1" x14ac:dyDescent="0.35">
      <c r="A388" s="1" t="s">
        <v>22</v>
      </c>
      <c r="B388" s="1" t="s">
        <v>22</v>
      </c>
      <c r="C388" s="1" t="s">
        <v>22</v>
      </c>
      <c r="D388" s="1" t="s">
        <v>23</v>
      </c>
      <c r="E388" s="1" t="s">
        <v>416</v>
      </c>
      <c r="F388" s="1">
        <v>5063</v>
      </c>
      <c r="H388" s="1" t="s">
        <v>27</v>
      </c>
      <c r="I388" s="1">
        <v>9.5500000000000007</v>
      </c>
      <c r="J388" s="1">
        <v>10.119999999999999</v>
      </c>
      <c r="K388" s="1">
        <v>4714908</v>
      </c>
      <c r="L388" s="1">
        <v>7000</v>
      </c>
      <c r="M388" s="1">
        <v>2015</v>
      </c>
      <c r="N388" s="1">
        <v>2016</v>
      </c>
      <c r="O388" s="1">
        <v>3</v>
      </c>
      <c r="P388" s="1">
        <v>210</v>
      </c>
      <c r="Q388" s="1">
        <v>0</v>
      </c>
      <c r="R388" s="1">
        <v>0</v>
      </c>
      <c r="S388" s="1">
        <v>0</v>
      </c>
      <c r="T388" s="1">
        <v>0</v>
      </c>
      <c r="U388" s="1">
        <v>6.0234598855611098E-3</v>
      </c>
      <c r="V388" s="1">
        <v>4200</v>
      </c>
      <c r="W388" s="3" t="e">
        <f>$V388*#REF!</f>
        <v>#REF!</v>
      </c>
      <c r="X388" s="3" t="e">
        <f>$V388*#REF!</f>
        <v>#REF!</v>
      </c>
      <c r="Y388" s="3" t="e">
        <f>$V388*#REF!</f>
        <v>#REF!</v>
      </c>
      <c r="Z388" s="3" t="e">
        <f>$V388*#REF!</f>
        <v>#REF!</v>
      </c>
      <c r="AA388" s="3" t="e">
        <f>$V388*#REF!</f>
        <v>#REF!</v>
      </c>
      <c r="AB388" s="3" t="e">
        <f>$V388*#REF!</f>
        <v>#REF!</v>
      </c>
      <c r="AC388" s="3" t="e">
        <f>$V388*#REF!</f>
        <v>#REF!</v>
      </c>
      <c r="AD388" s="3" t="e">
        <f>$V388*#REF!</f>
        <v>#REF!</v>
      </c>
      <c r="AE388" s="3" t="e">
        <f>$V388*#REF!</f>
        <v>#REF!</v>
      </c>
      <c r="AF388" s="3" t="e">
        <f>$V388*#REF!</f>
        <v>#REF!</v>
      </c>
      <c r="AG388" s="3" t="e">
        <f>$V388*#REF!</f>
        <v>#REF!</v>
      </c>
      <c r="AH388" s="3" t="e">
        <f>W388*#REF!</f>
        <v>#REF!</v>
      </c>
      <c r="AI388" s="3" t="e">
        <f>X388*#REF!</f>
        <v>#REF!</v>
      </c>
      <c r="AJ388" s="3" t="e">
        <f>Y388*#REF!</f>
        <v>#REF!</v>
      </c>
      <c r="AK388" s="3" t="e">
        <f>Z388*#REF!</f>
        <v>#REF!</v>
      </c>
      <c r="AL388" s="3" t="e">
        <f>AA388*#REF!</f>
        <v>#REF!</v>
      </c>
      <c r="AM388" s="3" t="e">
        <f>AB388*#REF!</f>
        <v>#REF!</v>
      </c>
      <c r="AN388" s="3" t="e">
        <f>AC388*#REF!</f>
        <v>#REF!</v>
      </c>
      <c r="AO388" s="3" t="e">
        <f>AD388*#REF!</f>
        <v>#REF!</v>
      </c>
      <c r="AP388" s="3" t="e">
        <f>AE388*#REF!</f>
        <v>#REF!</v>
      </c>
      <c r="AQ388" s="3" t="e">
        <f>AF388*#REF!</f>
        <v>#REF!</v>
      </c>
      <c r="AR388" s="3" t="e">
        <f>AG388*#REF!</f>
        <v>#REF!</v>
      </c>
    </row>
    <row r="389" spans="1:44" ht="15.75" hidden="1" customHeight="1" x14ac:dyDescent="0.35">
      <c r="A389" s="1" t="s">
        <v>22</v>
      </c>
      <c r="B389" s="1" t="s">
        <v>22</v>
      </c>
      <c r="C389" s="1" t="s">
        <v>22</v>
      </c>
      <c r="D389" s="1" t="s">
        <v>23</v>
      </c>
      <c r="E389" s="1" t="s">
        <v>417</v>
      </c>
      <c r="F389" s="1">
        <v>5651</v>
      </c>
      <c r="H389" s="1" t="s">
        <v>25</v>
      </c>
      <c r="I389" s="1">
        <v>1.22</v>
      </c>
      <c r="J389" s="1">
        <v>1.83</v>
      </c>
      <c r="K389" s="1">
        <v>4398966</v>
      </c>
      <c r="L389" s="1">
        <v>20300</v>
      </c>
      <c r="M389" s="1">
        <v>2016</v>
      </c>
      <c r="N389" s="1">
        <v>2018</v>
      </c>
      <c r="O389" s="1">
        <v>4</v>
      </c>
      <c r="P389" s="1">
        <v>830</v>
      </c>
      <c r="Q389" s="1">
        <v>0</v>
      </c>
      <c r="R389" s="1">
        <v>0</v>
      </c>
      <c r="S389" s="1">
        <v>0</v>
      </c>
      <c r="T389" s="1">
        <v>0</v>
      </c>
      <c r="U389" s="1">
        <v>5.9555263460371903E-3</v>
      </c>
      <c r="V389" s="1">
        <v>12700</v>
      </c>
      <c r="W389" s="3" t="e">
        <f>$V389*#REF!</f>
        <v>#REF!</v>
      </c>
      <c r="X389" s="3" t="e">
        <f>$V389*#REF!</f>
        <v>#REF!</v>
      </c>
      <c r="Y389" s="3" t="e">
        <f>$V389*#REF!</f>
        <v>#REF!</v>
      </c>
      <c r="Z389" s="3" t="e">
        <f>$V389*#REF!</f>
        <v>#REF!</v>
      </c>
      <c r="AA389" s="3" t="e">
        <f>$V389*#REF!</f>
        <v>#REF!</v>
      </c>
      <c r="AB389" s="3" t="e">
        <f>$V389*#REF!</f>
        <v>#REF!</v>
      </c>
      <c r="AC389" s="3" t="e">
        <f>$V389*#REF!</f>
        <v>#REF!</v>
      </c>
      <c r="AD389" s="3" t="e">
        <f>$V389*#REF!</f>
        <v>#REF!</v>
      </c>
      <c r="AE389" s="3" t="e">
        <f>$V389*#REF!</f>
        <v>#REF!</v>
      </c>
      <c r="AF389" s="3" t="e">
        <f>$V389*#REF!</f>
        <v>#REF!</v>
      </c>
      <c r="AG389" s="3" t="e">
        <f>$V389*#REF!</f>
        <v>#REF!</v>
      </c>
      <c r="AH389" s="3" t="e">
        <f>W389*#REF!</f>
        <v>#REF!</v>
      </c>
      <c r="AI389" s="3" t="e">
        <f>X389*#REF!</f>
        <v>#REF!</v>
      </c>
      <c r="AJ389" s="3" t="e">
        <f>Y389*#REF!</f>
        <v>#REF!</v>
      </c>
      <c r="AK389" s="3" t="e">
        <f>Z389*#REF!</f>
        <v>#REF!</v>
      </c>
      <c r="AL389" s="3" t="e">
        <f>AA389*#REF!</f>
        <v>#REF!</v>
      </c>
      <c r="AM389" s="3" t="e">
        <f>AB389*#REF!</f>
        <v>#REF!</v>
      </c>
      <c r="AN389" s="3" t="e">
        <f>AC389*#REF!</f>
        <v>#REF!</v>
      </c>
      <c r="AO389" s="3" t="e">
        <f>AD389*#REF!</f>
        <v>#REF!</v>
      </c>
      <c r="AP389" s="3" t="e">
        <f>AE389*#REF!</f>
        <v>#REF!</v>
      </c>
      <c r="AQ389" s="3" t="e">
        <f>AF389*#REF!</f>
        <v>#REF!</v>
      </c>
      <c r="AR389" s="3" t="e">
        <f>AG389*#REF!</f>
        <v>#REF!</v>
      </c>
    </row>
    <row r="390" spans="1:44" ht="15.75" customHeight="1" x14ac:dyDescent="0.35">
      <c r="A390" s="1" t="s">
        <v>22</v>
      </c>
      <c r="B390" s="1" t="s">
        <v>22</v>
      </c>
      <c r="C390" s="1" t="s">
        <v>22</v>
      </c>
      <c r="D390" s="1" t="s">
        <v>23</v>
      </c>
      <c r="E390" s="1" t="s">
        <v>418</v>
      </c>
      <c r="F390" s="1">
        <v>2000</v>
      </c>
      <c r="G390" s="1" t="s">
        <v>114</v>
      </c>
      <c r="H390" s="1" t="s">
        <v>27</v>
      </c>
      <c r="I390" s="1">
        <v>621.47</v>
      </c>
      <c r="J390" s="1">
        <v>686.88</v>
      </c>
      <c r="K390" s="1">
        <v>3286186</v>
      </c>
      <c r="L390" s="1">
        <v>750</v>
      </c>
      <c r="M390" s="1">
        <v>2014</v>
      </c>
      <c r="N390" s="1">
        <v>2015</v>
      </c>
      <c r="O390" s="1">
        <v>38.5</v>
      </c>
      <c r="P390" s="1">
        <v>290</v>
      </c>
      <c r="Q390" s="1">
        <v>85</v>
      </c>
      <c r="R390" s="1">
        <v>65</v>
      </c>
      <c r="S390" s="1">
        <v>50</v>
      </c>
      <c r="T390" s="1">
        <v>90</v>
      </c>
      <c r="U390" s="1">
        <v>0.66535285017971102</v>
      </c>
      <c r="V390" s="1">
        <v>1400</v>
      </c>
      <c r="W390" s="3" t="e">
        <f>$V390*#REF!</f>
        <v>#REF!</v>
      </c>
      <c r="X390" s="3" t="e">
        <f>$V390*#REF!</f>
        <v>#REF!</v>
      </c>
      <c r="Y390" s="3" t="e">
        <f>$V390*#REF!</f>
        <v>#REF!</v>
      </c>
      <c r="Z390" s="3" t="e">
        <f>$V390*#REF!</f>
        <v>#REF!</v>
      </c>
      <c r="AA390" s="3" t="e">
        <f>$V390*#REF!</f>
        <v>#REF!</v>
      </c>
      <c r="AB390" s="3" t="e">
        <f>$V390*#REF!</f>
        <v>#REF!</v>
      </c>
      <c r="AC390" s="3" t="e">
        <f>$V390*#REF!</f>
        <v>#REF!</v>
      </c>
      <c r="AD390" s="3" t="e">
        <f>$V390*#REF!</f>
        <v>#REF!</v>
      </c>
      <c r="AE390" s="3" t="e">
        <f>$V390*#REF!</f>
        <v>#REF!</v>
      </c>
      <c r="AF390" s="3" t="e">
        <f>$V390*#REF!</f>
        <v>#REF!</v>
      </c>
      <c r="AG390" s="3" t="e">
        <f>$V390*#REF!</f>
        <v>#REF!</v>
      </c>
      <c r="AH390" s="3" t="e">
        <f>W390*#REF!</f>
        <v>#REF!</v>
      </c>
      <c r="AI390" s="3" t="e">
        <f>X390*#REF!</f>
        <v>#REF!</v>
      </c>
      <c r="AJ390" s="3" t="e">
        <f>Y390*#REF!</f>
        <v>#REF!</v>
      </c>
      <c r="AK390" s="3" t="e">
        <f>Z390*#REF!</f>
        <v>#REF!</v>
      </c>
      <c r="AL390" s="3" t="e">
        <f>AA390*#REF!</f>
        <v>#REF!</v>
      </c>
      <c r="AM390" s="3" t="e">
        <f>AB390*#REF!</f>
        <v>#REF!</v>
      </c>
      <c r="AN390" s="3" t="e">
        <f>AC390*#REF!</f>
        <v>#REF!</v>
      </c>
      <c r="AO390" s="3" t="e">
        <f>AD390*#REF!</f>
        <v>#REF!</v>
      </c>
      <c r="AP390" s="3" t="e">
        <f>AE390*#REF!</f>
        <v>#REF!</v>
      </c>
      <c r="AQ390" s="3" t="e">
        <f>AF390*#REF!</f>
        <v>#REF!</v>
      </c>
      <c r="AR390" s="3" t="e">
        <f>AG390*#REF!</f>
        <v>#REF!</v>
      </c>
    </row>
    <row r="391" spans="1:44" ht="15.75" hidden="1" customHeight="1" x14ac:dyDescent="0.35">
      <c r="A391" s="1" t="s">
        <v>22</v>
      </c>
      <c r="B391" s="1" t="s">
        <v>22</v>
      </c>
      <c r="C391" s="1" t="s">
        <v>22</v>
      </c>
      <c r="D391" s="1" t="s">
        <v>23</v>
      </c>
      <c r="E391" s="1" t="s">
        <v>419</v>
      </c>
      <c r="F391" s="1">
        <v>6033</v>
      </c>
      <c r="H391" s="1" t="s">
        <v>25</v>
      </c>
      <c r="I391" s="1">
        <v>7.2</v>
      </c>
      <c r="J391" s="1">
        <v>7.55</v>
      </c>
      <c r="K391" s="1">
        <v>4693718</v>
      </c>
      <c r="L391" s="1">
        <v>39800</v>
      </c>
      <c r="M391" s="1">
        <v>2017</v>
      </c>
      <c r="N391" s="1">
        <v>2018</v>
      </c>
      <c r="O391" s="1">
        <v>7.5</v>
      </c>
      <c r="P391" s="1">
        <v>3000</v>
      </c>
      <c r="Q391" s="1">
        <v>0</v>
      </c>
      <c r="R391" s="1">
        <v>0</v>
      </c>
      <c r="S391" s="1">
        <v>0</v>
      </c>
      <c r="T391" s="1">
        <v>0</v>
      </c>
      <c r="U391" s="1">
        <v>3.1850212540827801E-3</v>
      </c>
      <c r="V391" s="1">
        <v>29600</v>
      </c>
      <c r="W391" s="3" t="e">
        <f>$V391*#REF!</f>
        <v>#REF!</v>
      </c>
      <c r="X391" s="3" t="e">
        <f>$V391*#REF!</f>
        <v>#REF!</v>
      </c>
      <c r="Y391" s="3" t="e">
        <f>$V391*#REF!</f>
        <v>#REF!</v>
      </c>
      <c r="Z391" s="3" t="e">
        <f>$V391*#REF!</f>
        <v>#REF!</v>
      </c>
      <c r="AA391" s="3" t="e">
        <f>$V391*#REF!</f>
        <v>#REF!</v>
      </c>
      <c r="AB391" s="3" t="e">
        <f>$V391*#REF!</f>
        <v>#REF!</v>
      </c>
      <c r="AC391" s="3" t="e">
        <f>$V391*#REF!</f>
        <v>#REF!</v>
      </c>
      <c r="AD391" s="3" t="e">
        <f>$V391*#REF!</f>
        <v>#REF!</v>
      </c>
      <c r="AE391" s="3" t="e">
        <f>$V391*#REF!</f>
        <v>#REF!</v>
      </c>
      <c r="AF391" s="3" t="e">
        <f>$V391*#REF!</f>
        <v>#REF!</v>
      </c>
      <c r="AG391" s="3" t="e">
        <f>$V391*#REF!</f>
        <v>#REF!</v>
      </c>
      <c r="AH391" s="3" t="e">
        <f>W391*#REF!</f>
        <v>#REF!</v>
      </c>
      <c r="AI391" s="3" t="e">
        <f>X391*#REF!</f>
        <v>#REF!</v>
      </c>
      <c r="AJ391" s="3" t="e">
        <f>Y391*#REF!</f>
        <v>#REF!</v>
      </c>
      <c r="AK391" s="3" t="e">
        <f>Z391*#REF!</f>
        <v>#REF!</v>
      </c>
      <c r="AL391" s="3" t="e">
        <f>AA391*#REF!</f>
        <v>#REF!</v>
      </c>
      <c r="AM391" s="3" t="e">
        <f>AB391*#REF!</f>
        <v>#REF!</v>
      </c>
      <c r="AN391" s="3" t="e">
        <f>AC391*#REF!</f>
        <v>#REF!</v>
      </c>
      <c r="AO391" s="3" t="e">
        <f>AD391*#REF!</f>
        <v>#REF!</v>
      </c>
      <c r="AP391" s="3" t="e">
        <f>AE391*#REF!</f>
        <v>#REF!</v>
      </c>
      <c r="AQ391" s="3" t="e">
        <f>AF391*#REF!</f>
        <v>#REF!</v>
      </c>
      <c r="AR391" s="3" t="e">
        <f>AG391*#REF!</f>
        <v>#REF!</v>
      </c>
    </row>
    <row r="392" spans="1:44" ht="15.75" hidden="1" customHeight="1" x14ac:dyDescent="0.35">
      <c r="A392" s="1" t="s">
        <v>22</v>
      </c>
      <c r="B392" s="1" t="s">
        <v>22</v>
      </c>
      <c r="C392" s="1" t="s">
        <v>22</v>
      </c>
      <c r="D392" s="1" t="s">
        <v>23</v>
      </c>
      <c r="E392" s="1" t="s">
        <v>420</v>
      </c>
      <c r="F392" s="1">
        <v>5201</v>
      </c>
      <c r="H392" s="1" t="s">
        <v>25</v>
      </c>
      <c r="I392" s="1">
        <v>0</v>
      </c>
      <c r="J392" s="1">
        <v>1.3</v>
      </c>
      <c r="K392" s="1">
        <v>3287184</v>
      </c>
      <c r="L392" s="1">
        <v>32200</v>
      </c>
      <c r="M392" s="1">
        <v>2016</v>
      </c>
      <c r="N392" s="1">
        <v>2017</v>
      </c>
      <c r="O392" s="1">
        <v>3</v>
      </c>
      <c r="P392" s="1">
        <v>940</v>
      </c>
      <c r="Q392" s="1">
        <v>0</v>
      </c>
      <c r="R392" s="1">
        <v>0</v>
      </c>
      <c r="S392" s="1">
        <v>0</v>
      </c>
      <c r="T392" s="1">
        <v>0</v>
      </c>
      <c r="U392" s="1">
        <v>1.3413793879720999E-2</v>
      </c>
      <c r="V392" s="1">
        <v>19000</v>
      </c>
      <c r="W392" s="3" t="e">
        <f>$V392*#REF!</f>
        <v>#REF!</v>
      </c>
      <c r="X392" s="3" t="e">
        <f>$V392*#REF!</f>
        <v>#REF!</v>
      </c>
      <c r="Y392" s="3" t="e">
        <f>$V392*#REF!</f>
        <v>#REF!</v>
      </c>
      <c r="Z392" s="3" t="e">
        <f>$V392*#REF!</f>
        <v>#REF!</v>
      </c>
      <c r="AA392" s="3" t="e">
        <f>$V392*#REF!</f>
        <v>#REF!</v>
      </c>
      <c r="AB392" s="3" t="e">
        <f>$V392*#REF!</f>
        <v>#REF!</v>
      </c>
      <c r="AC392" s="3" t="e">
        <f>$V392*#REF!</f>
        <v>#REF!</v>
      </c>
      <c r="AD392" s="3" t="e">
        <f>$V392*#REF!</f>
        <v>#REF!</v>
      </c>
      <c r="AE392" s="3" t="e">
        <f>$V392*#REF!</f>
        <v>#REF!</v>
      </c>
      <c r="AF392" s="3" t="e">
        <f>$V392*#REF!</f>
        <v>#REF!</v>
      </c>
      <c r="AG392" s="3" t="e">
        <f>$V392*#REF!</f>
        <v>#REF!</v>
      </c>
      <c r="AH392" s="3" t="e">
        <f>W392*#REF!</f>
        <v>#REF!</v>
      </c>
      <c r="AI392" s="3" t="e">
        <f>X392*#REF!</f>
        <v>#REF!</v>
      </c>
      <c r="AJ392" s="3" t="e">
        <f>Y392*#REF!</f>
        <v>#REF!</v>
      </c>
      <c r="AK392" s="3" t="e">
        <f>Z392*#REF!</f>
        <v>#REF!</v>
      </c>
      <c r="AL392" s="3" t="e">
        <f>AA392*#REF!</f>
        <v>#REF!</v>
      </c>
      <c r="AM392" s="3" t="e">
        <f>AB392*#REF!</f>
        <v>#REF!</v>
      </c>
      <c r="AN392" s="3" t="e">
        <f>AC392*#REF!</f>
        <v>#REF!</v>
      </c>
      <c r="AO392" s="3" t="e">
        <f>AD392*#REF!</f>
        <v>#REF!</v>
      </c>
      <c r="AP392" s="3" t="e">
        <f>AE392*#REF!</f>
        <v>#REF!</v>
      </c>
      <c r="AQ392" s="3" t="e">
        <f>AF392*#REF!</f>
        <v>#REF!</v>
      </c>
      <c r="AR392" s="3" t="e">
        <f>AG392*#REF!</f>
        <v>#REF!</v>
      </c>
    </row>
    <row r="393" spans="1:44" ht="15.75" hidden="1" customHeight="1" x14ac:dyDescent="0.35">
      <c r="A393" s="1" t="s">
        <v>22</v>
      </c>
      <c r="B393" s="1" t="s">
        <v>22</v>
      </c>
      <c r="C393" s="1" t="s">
        <v>22</v>
      </c>
      <c r="D393" s="1" t="s">
        <v>23</v>
      </c>
      <c r="E393" s="1" t="s">
        <v>421</v>
      </c>
      <c r="F393" s="1">
        <v>5800</v>
      </c>
      <c r="H393" s="1" t="s">
        <v>25</v>
      </c>
      <c r="I393" s="1">
        <v>0.97</v>
      </c>
      <c r="J393" s="1">
        <v>1.49</v>
      </c>
      <c r="K393" s="1">
        <v>3713466</v>
      </c>
      <c r="L393" s="1">
        <v>3500</v>
      </c>
      <c r="M393" s="1">
        <v>2017</v>
      </c>
      <c r="N393" s="1">
        <v>2017</v>
      </c>
      <c r="O393" s="1">
        <v>48.5</v>
      </c>
      <c r="P393" s="1">
        <v>1700</v>
      </c>
      <c r="Q393" s="1">
        <v>0</v>
      </c>
      <c r="R393" s="1">
        <v>0</v>
      </c>
      <c r="S393" s="1">
        <v>0</v>
      </c>
      <c r="T393" s="1">
        <v>0</v>
      </c>
      <c r="U393" s="1">
        <v>5.4097735105780196E-3</v>
      </c>
      <c r="V393" s="1">
        <v>7600</v>
      </c>
      <c r="W393" s="3" t="e">
        <f>$V393*#REF!</f>
        <v>#REF!</v>
      </c>
      <c r="X393" s="3" t="e">
        <f>$V393*#REF!</f>
        <v>#REF!</v>
      </c>
      <c r="Y393" s="3" t="e">
        <f>$V393*#REF!</f>
        <v>#REF!</v>
      </c>
      <c r="Z393" s="3" t="e">
        <f>$V393*#REF!</f>
        <v>#REF!</v>
      </c>
      <c r="AA393" s="3" t="e">
        <f>$V393*#REF!</f>
        <v>#REF!</v>
      </c>
      <c r="AB393" s="3" t="e">
        <f>$V393*#REF!</f>
        <v>#REF!</v>
      </c>
      <c r="AC393" s="3" t="e">
        <f>$V393*#REF!</f>
        <v>#REF!</v>
      </c>
      <c r="AD393" s="3" t="e">
        <f>$V393*#REF!</f>
        <v>#REF!</v>
      </c>
      <c r="AE393" s="3" t="e">
        <f>$V393*#REF!</f>
        <v>#REF!</v>
      </c>
      <c r="AF393" s="3" t="e">
        <f>$V393*#REF!</f>
        <v>#REF!</v>
      </c>
      <c r="AG393" s="3" t="e">
        <f>$V393*#REF!</f>
        <v>#REF!</v>
      </c>
      <c r="AH393" s="3" t="e">
        <f>W393*#REF!</f>
        <v>#REF!</v>
      </c>
      <c r="AI393" s="3" t="e">
        <f>X393*#REF!</f>
        <v>#REF!</v>
      </c>
      <c r="AJ393" s="3" t="e">
        <f>Y393*#REF!</f>
        <v>#REF!</v>
      </c>
      <c r="AK393" s="3" t="e">
        <f>Z393*#REF!</f>
        <v>#REF!</v>
      </c>
      <c r="AL393" s="3" t="e">
        <f>AA393*#REF!</f>
        <v>#REF!</v>
      </c>
      <c r="AM393" s="3" t="e">
        <f>AB393*#REF!</f>
        <v>#REF!</v>
      </c>
      <c r="AN393" s="3" t="e">
        <f>AC393*#REF!</f>
        <v>#REF!</v>
      </c>
      <c r="AO393" s="3" t="e">
        <f>AD393*#REF!</f>
        <v>#REF!</v>
      </c>
      <c r="AP393" s="3" t="e">
        <f>AE393*#REF!</f>
        <v>#REF!</v>
      </c>
      <c r="AQ393" s="3" t="e">
        <f>AF393*#REF!</f>
        <v>#REF!</v>
      </c>
      <c r="AR393" s="3" t="e">
        <f>AG393*#REF!</f>
        <v>#REF!</v>
      </c>
    </row>
    <row r="394" spans="1:44" ht="15.75" hidden="1" customHeight="1" x14ac:dyDescent="0.35">
      <c r="A394" s="1" t="s">
        <v>22</v>
      </c>
      <c r="B394" s="1" t="s">
        <v>22</v>
      </c>
      <c r="C394" s="1" t="s">
        <v>22</v>
      </c>
      <c r="D394" s="1" t="s">
        <v>23</v>
      </c>
      <c r="E394" s="1" t="s">
        <v>422</v>
      </c>
      <c r="F394" s="1">
        <v>6039</v>
      </c>
      <c r="H394" s="1" t="s">
        <v>27</v>
      </c>
      <c r="I394" s="1">
        <v>19.489999999999998</v>
      </c>
      <c r="J394" s="1">
        <v>19.98</v>
      </c>
      <c r="K394" s="1">
        <v>5155898</v>
      </c>
      <c r="L394" s="1">
        <v>1700</v>
      </c>
      <c r="M394" s="1">
        <v>2014</v>
      </c>
      <c r="N394" s="1">
        <v>2014</v>
      </c>
      <c r="O394" s="1">
        <v>7</v>
      </c>
      <c r="P394" s="1">
        <v>120</v>
      </c>
      <c r="Q394" s="1">
        <v>0</v>
      </c>
      <c r="R394" s="1">
        <v>0</v>
      </c>
      <c r="S394" s="1">
        <v>0</v>
      </c>
      <c r="T394" s="1">
        <v>0</v>
      </c>
      <c r="U394" s="1">
        <v>5.3970113352936697E-3</v>
      </c>
      <c r="V394" s="1">
        <v>1200</v>
      </c>
      <c r="W394" s="3" t="e">
        <f>$V394*#REF!</f>
        <v>#REF!</v>
      </c>
      <c r="X394" s="3" t="e">
        <f>$V394*#REF!</f>
        <v>#REF!</v>
      </c>
      <c r="Y394" s="3" t="e">
        <f>$V394*#REF!</f>
        <v>#REF!</v>
      </c>
      <c r="Z394" s="3" t="e">
        <f>$V394*#REF!</f>
        <v>#REF!</v>
      </c>
      <c r="AA394" s="3" t="e">
        <f>$V394*#REF!</f>
        <v>#REF!</v>
      </c>
      <c r="AB394" s="3" t="e">
        <f>$V394*#REF!</f>
        <v>#REF!</v>
      </c>
      <c r="AC394" s="3" t="e">
        <f>$V394*#REF!</f>
        <v>#REF!</v>
      </c>
      <c r="AD394" s="3" t="e">
        <f>$V394*#REF!</f>
        <v>#REF!</v>
      </c>
      <c r="AE394" s="3" t="e">
        <f>$V394*#REF!</f>
        <v>#REF!</v>
      </c>
      <c r="AF394" s="3" t="e">
        <f>$V394*#REF!</f>
        <v>#REF!</v>
      </c>
      <c r="AG394" s="3" t="e">
        <f>$V394*#REF!</f>
        <v>#REF!</v>
      </c>
      <c r="AH394" s="3" t="e">
        <f>W394*#REF!</f>
        <v>#REF!</v>
      </c>
      <c r="AI394" s="3" t="e">
        <f>X394*#REF!</f>
        <v>#REF!</v>
      </c>
      <c r="AJ394" s="3" t="e">
        <f>Y394*#REF!</f>
        <v>#REF!</v>
      </c>
      <c r="AK394" s="3" t="e">
        <f>Z394*#REF!</f>
        <v>#REF!</v>
      </c>
      <c r="AL394" s="3" t="e">
        <f>AA394*#REF!</f>
        <v>#REF!</v>
      </c>
      <c r="AM394" s="3" t="e">
        <f>AB394*#REF!</f>
        <v>#REF!</v>
      </c>
      <c r="AN394" s="3" t="e">
        <f>AC394*#REF!</f>
        <v>#REF!</v>
      </c>
      <c r="AO394" s="3" t="e">
        <f>AD394*#REF!</f>
        <v>#REF!</v>
      </c>
      <c r="AP394" s="3" t="e">
        <f>AE394*#REF!</f>
        <v>#REF!</v>
      </c>
      <c r="AQ394" s="3" t="e">
        <f>AF394*#REF!</f>
        <v>#REF!</v>
      </c>
      <c r="AR394" s="3" t="e">
        <f>AG394*#REF!</f>
        <v>#REF!</v>
      </c>
    </row>
    <row r="395" spans="1:44" ht="15.75" hidden="1" customHeight="1" x14ac:dyDescent="0.35">
      <c r="A395" s="1" t="s">
        <v>22</v>
      </c>
      <c r="B395" s="1" t="s">
        <v>22</v>
      </c>
      <c r="C395" s="1" t="s">
        <v>22</v>
      </c>
      <c r="D395" s="1" t="s">
        <v>23</v>
      </c>
      <c r="E395" s="1" t="s">
        <v>423</v>
      </c>
      <c r="F395" s="1">
        <v>6592</v>
      </c>
      <c r="H395" s="1" t="s">
        <v>27</v>
      </c>
      <c r="I395" s="1">
        <v>5.62</v>
      </c>
      <c r="J395" s="1">
        <v>5.91</v>
      </c>
      <c r="K395" s="1">
        <v>4428266</v>
      </c>
      <c r="L395" s="1">
        <v>8900</v>
      </c>
      <c r="M395" s="1">
        <v>2015</v>
      </c>
      <c r="N395" s="1">
        <v>2015</v>
      </c>
      <c r="O395" s="1">
        <v>4</v>
      </c>
      <c r="P395" s="1">
        <v>370</v>
      </c>
      <c r="Q395" s="1">
        <v>0</v>
      </c>
      <c r="R395" s="1">
        <v>0</v>
      </c>
      <c r="S395" s="1">
        <v>0</v>
      </c>
      <c r="T395" s="1">
        <v>0</v>
      </c>
      <c r="U395" s="1">
        <v>2.62467980748956E-3</v>
      </c>
      <c r="V395" s="1">
        <v>5600</v>
      </c>
      <c r="W395" s="3" t="e">
        <f>$V395*#REF!</f>
        <v>#REF!</v>
      </c>
      <c r="X395" s="3" t="e">
        <f>$V395*#REF!</f>
        <v>#REF!</v>
      </c>
      <c r="Y395" s="3" t="e">
        <f>$V395*#REF!</f>
        <v>#REF!</v>
      </c>
      <c r="Z395" s="3" t="e">
        <f>$V395*#REF!</f>
        <v>#REF!</v>
      </c>
      <c r="AA395" s="3" t="e">
        <f>$V395*#REF!</f>
        <v>#REF!</v>
      </c>
      <c r="AB395" s="3" t="e">
        <f>$V395*#REF!</f>
        <v>#REF!</v>
      </c>
      <c r="AC395" s="3" t="e">
        <f>$V395*#REF!</f>
        <v>#REF!</v>
      </c>
      <c r="AD395" s="3" t="e">
        <f>$V395*#REF!</f>
        <v>#REF!</v>
      </c>
      <c r="AE395" s="3" t="e">
        <f>$V395*#REF!</f>
        <v>#REF!</v>
      </c>
      <c r="AF395" s="3" t="e">
        <f>$V395*#REF!</f>
        <v>#REF!</v>
      </c>
      <c r="AG395" s="3" t="e">
        <f>$V395*#REF!</f>
        <v>#REF!</v>
      </c>
      <c r="AH395" s="3" t="e">
        <f>W395*#REF!</f>
        <v>#REF!</v>
      </c>
      <c r="AI395" s="3" t="e">
        <f>X395*#REF!</f>
        <v>#REF!</v>
      </c>
      <c r="AJ395" s="3" t="e">
        <f>Y395*#REF!</f>
        <v>#REF!</v>
      </c>
      <c r="AK395" s="3" t="e">
        <f>Z395*#REF!</f>
        <v>#REF!</v>
      </c>
      <c r="AL395" s="3" t="e">
        <f>AA395*#REF!</f>
        <v>#REF!</v>
      </c>
      <c r="AM395" s="3" t="e">
        <f>AB395*#REF!</f>
        <v>#REF!</v>
      </c>
      <c r="AN395" s="3" t="e">
        <f>AC395*#REF!</f>
        <v>#REF!</v>
      </c>
      <c r="AO395" s="3" t="e">
        <f>AD395*#REF!</f>
        <v>#REF!</v>
      </c>
      <c r="AP395" s="3" t="e">
        <f>AE395*#REF!</f>
        <v>#REF!</v>
      </c>
      <c r="AQ395" s="3" t="e">
        <f>AF395*#REF!</f>
        <v>#REF!</v>
      </c>
      <c r="AR395" s="3" t="e">
        <f>AG395*#REF!</f>
        <v>#REF!</v>
      </c>
    </row>
    <row r="396" spans="1:44" ht="15.75" hidden="1" customHeight="1" x14ac:dyDescent="0.35">
      <c r="A396" s="1" t="s">
        <v>22</v>
      </c>
      <c r="B396" s="1" t="s">
        <v>22</v>
      </c>
      <c r="C396" s="1" t="s">
        <v>22</v>
      </c>
      <c r="D396" s="1" t="s">
        <v>23</v>
      </c>
      <c r="E396" s="1" t="s">
        <v>424</v>
      </c>
      <c r="F396" s="1">
        <v>5204</v>
      </c>
      <c r="H396" s="1" t="s">
        <v>25</v>
      </c>
      <c r="I396" s="1">
        <v>0</v>
      </c>
      <c r="J396" s="1">
        <v>1.44</v>
      </c>
      <c r="K396" s="1">
        <v>3287199</v>
      </c>
      <c r="L396" s="1">
        <v>11600</v>
      </c>
      <c r="M396" s="1">
        <v>2016</v>
      </c>
      <c r="N396" s="1">
        <v>2017</v>
      </c>
      <c r="O396" s="1">
        <v>2.5</v>
      </c>
      <c r="P396" s="1">
        <v>310</v>
      </c>
      <c r="Q396" s="1">
        <v>0</v>
      </c>
      <c r="R396" s="1">
        <v>0</v>
      </c>
      <c r="S396" s="1">
        <v>0</v>
      </c>
      <c r="T396" s="1">
        <v>0</v>
      </c>
      <c r="U396" s="1">
        <v>1.5521093591606199E-2</v>
      </c>
      <c r="V396" s="1">
        <v>6800</v>
      </c>
      <c r="W396" s="3" t="e">
        <f>$V396*#REF!</f>
        <v>#REF!</v>
      </c>
      <c r="X396" s="3" t="e">
        <f>$V396*#REF!</f>
        <v>#REF!</v>
      </c>
      <c r="Y396" s="3" t="e">
        <f>$V396*#REF!</f>
        <v>#REF!</v>
      </c>
      <c r="Z396" s="3" t="e">
        <f>$V396*#REF!</f>
        <v>#REF!</v>
      </c>
      <c r="AA396" s="3" t="e">
        <f>$V396*#REF!</f>
        <v>#REF!</v>
      </c>
      <c r="AB396" s="3" t="e">
        <f>$V396*#REF!</f>
        <v>#REF!</v>
      </c>
      <c r="AC396" s="3" t="e">
        <f>$V396*#REF!</f>
        <v>#REF!</v>
      </c>
      <c r="AD396" s="3" t="e">
        <f>$V396*#REF!</f>
        <v>#REF!</v>
      </c>
      <c r="AE396" s="3" t="e">
        <f>$V396*#REF!</f>
        <v>#REF!</v>
      </c>
      <c r="AF396" s="3" t="e">
        <f>$V396*#REF!</f>
        <v>#REF!</v>
      </c>
      <c r="AG396" s="3" t="e">
        <f>$V396*#REF!</f>
        <v>#REF!</v>
      </c>
      <c r="AH396" s="3" t="e">
        <f>W396*#REF!</f>
        <v>#REF!</v>
      </c>
      <c r="AI396" s="3" t="e">
        <f>X396*#REF!</f>
        <v>#REF!</v>
      </c>
      <c r="AJ396" s="3" t="e">
        <f>Y396*#REF!</f>
        <v>#REF!</v>
      </c>
      <c r="AK396" s="3" t="e">
        <f>Z396*#REF!</f>
        <v>#REF!</v>
      </c>
      <c r="AL396" s="3" t="e">
        <f>AA396*#REF!</f>
        <v>#REF!</v>
      </c>
      <c r="AM396" s="3" t="e">
        <f>AB396*#REF!</f>
        <v>#REF!</v>
      </c>
      <c r="AN396" s="3" t="e">
        <f>AC396*#REF!</f>
        <v>#REF!</v>
      </c>
      <c r="AO396" s="3" t="e">
        <f>AD396*#REF!</f>
        <v>#REF!</v>
      </c>
      <c r="AP396" s="3" t="e">
        <f>AE396*#REF!</f>
        <v>#REF!</v>
      </c>
      <c r="AQ396" s="3" t="e">
        <f>AF396*#REF!</f>
        <v>#REF!</v>
      </c>
      <c r="AR396" s="3" t="e">
        <f>AG396*#REF!</f>
        <v>#REF!</v>
      </c>
    </row>
    <row r="397" spans="1:44" ht="15.75" hidden="1" customHeight="1" x14ac:dyDescent="0.35">
      <c r="A397" s="1" t="s">
        <v>22</v>
      </c>
      <c r="B397" s="1" t="s">
        <v>22</v>
      </c>
      <c r="C397" s="1" t="s">
        <v>22</v>
      </c>
      <c r="D397" s="1" t="s">
        <v>23</v>
      </c>
      <c r="E397" s="1" t="s">
        <v>425</v>
      </c>
      <c r="F397" s="1">
        <v>6126</v>
      </c>
      <c r="H397" s="1" t="s">
        <v>27</v>
      </c>
      <c r="I397" s="1">
        <v>1.1100000000000001</v>
      </c>
      <c r="J397" s="1">
        <v>1.67</v>
      </c>
      <c r="K397" s="1">
        <v>11240788</v>
      </c>
      <c r="L397" s="1">
        <v>8900</v>
      </c>
      <c r="M397" s="1">
        <v>2009</v>
      </c>
      <c r="N397" s="1">
        <v>2015</v>
      </c>
      <c r="O397" s="1">
        <v>3.5</v>
      </c>
      <c r="P397" s="1">
        <v>290</v>
      </c>
      <c r="Q397" s="1">
        <v>0</v>
      </c>
      <c r="R397" s="1">
        <v>0</v>
      </c>
      <c r="S397" s="1">
        <v>0</v>
      </c>
      <c r="T397" s="1">
        <v>0</v>
      </c>
      <c r="U397" s="1">
        <v>6.0220614459541803E-3</v>
      </c>
      <c r="V397" s="1">
        <v>5300</v>
      </c>
      <c r="W397" s="3" t="e">
        <f>$V397*#REF!</f>
        <v>#REF!</v>
      </c>
      <c r="X397" s="3" t="e">
        <f>$V397*#REF!</f>
        <v>#REF!</v>
      </c>
      <c r="Y397" s="3" t="e">
        <f>$V397*#REF!</f>
        <v>#REF!</v>
      </c>
      <c r="Z397" s="3" t="e">
        <f>$V397*#REF!</f>
        <v>#REF!</v>
      </c>
      <c r="AA397" s="3" t="e">
        <f>$V397*#REF!</f>
        <v>#REF!</v>
      </c>
      <c r="AB397" s="3" t="e">
        <f>$V397*#REF!</f>
        <v>#REF!</v>
      </c>
      <c r="AC397" s="3" t="e">
        <f>$V397*#REF!</f>
        <v>#REF!</v>
      </c>
      <c r="AD397" s="3" t="e">
        <f>$V397*#REF!</f>
        <v>#REF!</v>
      </c>
      <c r="AE397" s="3" t="e">
        <f>$V397*#REF!</f>
        <v>#REF!</v>
      </c>
      <c r="AF397" s="3" t="e">
        <f>$V397*#REF!</f>
        <v>#REF!</v>
      </c>
      <c r="AG397" s="3" t="e">
        <f>$V397*#REF!</f>
        <v>#REF!</v>
      </c>
      <c r="AH397" s="3" t="e">
        <f>W397*#REF!</f>
        <v>#REF!</v>
      </c>
      <c r="AI397" s="3" t="e">
        <f>X397*#REF!</f>
        <v>#REF!</v>
      </c>
      <c r="AJ397" s="3" t="e">
        <f>Y397*#REF!</f>
        <v>#REF!</v>
      </c>
      <c r="AK397" s="3" t="e">
        <f>Z397*#REF!</f>
        <v>#REF!</v>
      </c>
      <c r="AL397" s="3" t="e">
        <f>AA397*#REF!</f>
        <v>#REF!</v>
      </c>
      <c r="AM397" s="3" t="e">
        <f>AB397*#REF!</f>
        <v>#REF!</v>
      </c>
      <c r="AN397" s="3" t="e">
        <f>AC397*#REF!</f>
        <v>#REF!</v>
      </c>
      <c r="AO397" s="3" t="e">
        <f>AD397*#REF!</f>
        <v>#REF!</v>
      </c>
      <c r="AP397" s="3" t="e">
        <f>AE397*#REF!</f>
        <v>#REF!</v>
      </c>
      <c r="AQ397" s="3" t="e">
        <f>AF397*#REF!</f>
        <v>#REF!</v>
      </c>
      <c r="AR397" s="3" t="e">
        <f>AG397*#REF!</f>
        <v>#REF!</v>
      </c>
    </row>
    <row r="398" spans="1:44" ht="15.75" hidden="1" customHeight="1" x14ac:dyDescent="0.35">
      <c r="A398" s="1" t="s">
        <v>22</v>
      </c>
      <c r="B398" s="1" t="s">
        <v>22</v>
      </c>
      <c r="C398" s="1" t="s">
        <v>22</v>
      </c>
      <c r="D398" s="1" t="s">
        <v>23</v>
      </c>
      <c r="E398" s="1" t="s">
        <v>426</v>
      </c>
      <c r="F398" s="1">
        <v>6735</v>
      </c>
      <c r="H398" s="1" t="s">
        <v>27</v>
      </c>
      <c r="I398" s="1">
        <v>2.44</v>
      </c>
      <c r="J398" s="1">
        <v>2.62</v>
      </c>
      <c r="K398" s="1">
        <v>4695714</v>
      </c>
      <c r="L398" s="1">
        <v>21500</v>
      </c>
      <c r="M398" s="1">
        <v>2015</v>
      </c>
      <c r="N398" s="1">
        <v>2015</v>
      </c>
      <c r="O398" s="1">
        <v>2</v>
      </c>
      <c r="P398" s="1">
        <v>470</v>
      </c>
      <c r="Q398" s="1">
        <v>0</v>
      </c>
      <c r="R398" s="1">
        <v>0</v>
      </c>
      <c r="S398" s="1">
        <v>0</v>
      </c>
      <c r="T398" s="1">
        <v>0</v>
      </c>
      <c r="U398" s="1">
        <v>1.9294125192529201E-3</v>
      </c>
      <c r="V398" s="1">
        <v>12100</v>
      </c>
      <c r="W398" s="3" t="e">
        <f>$V398*#REF!</f>
        <v>#REF!</v>
      </c>
      <c r="X398" s="3" t="e">
        <f>$V398*#REF!</f>
        <v>#REF!</v>
      </c>
      <c r="Y398" s="3" t="e">
        <f>$V398*#REF!</f>
        <v>#REF!</v>
      </c>
      <c r="Z398" s="3" t="e">
        <f>$V398*#REF!</f>
        <v>#REF!</v>
      </c>
      <c r="AA398" s="3" t="e">
        <f>$V398*#REF!</f>
        <v>#REF!</v>
      </c>
      <c r="AB398" s="3" t="e">
        <f>$V398*#REF!</f>
        <v>#REF!</v>
      </c>
      <c r="AC398" s="3" t="e">
        <f>$V398*#REF!</f>
        <v>#REF!</v>
      </c>
      <c r="AD398" s="3" t="e">
        <f>$V398*#REF!</f>
        <v>#REF!</v>
      </c>
      <c r="AE398" s="3" t="e">
        <f>$V398*#REF!</f>
        <v>#REF!</v>
      </c>
      <c r="AF398" s="3" t="e">
        <f>$V398*#REF!</f>
        <v>#REF!</v>
      </c>
      <c r="AG398" s="3" t="e">
        <f>$V398*#REF!</f>
        <v>#REF!</v>
      </c>
      <c r="AH398" s="3" t="e">
        <f>W398*#REF!</f>
        <v>#REF!</v>
      </c>
      <c r="AI398" s="3" t="e">
        <f>X398*#REF!</f>
        <v>#REF!</v>
      </c>
      <c r="AJ398" s="3" t="e">
        <f>Y398*#REF!</f>
        <v>#REF!</v>
      </c>
      <c r="AK398" s="3" t="e">
        <f>Z398*#REF!</f>
        <v>#REF!</v>
      </c>
      <c r="AL398" s="3" t="e">
        <f>AA398*#REF!</f>
        <v>#REF!</v>
      </c>
      <c r="AM398" s="3" t="e">
        <f>AB398*#REF!</f>
        <v>#REF!</v>
      </c>
      <c r="AN398" s="3" t="e">
        <f>AC398*#REF!</f>
        <v>#REF!</v>
      </c>
      <c r="AO398" s="3" t="e">
        <f>AD398*#REF!</f>
        <v>#REF!</v>
      </c>
      <c r="AP398" s="3" t="e">
        <f>AE398*#REF!</f>
        <v>#REF!</v>
      </c>
      <c r="AQ398" s="3" t="e">
        <f>AF398*#REF!</f>
        <v>#REF!</v>
      </c>
      <c r="AR398" s="3" t="e">
        <f>AG398*#REF!</f>
        <v>#REF!</v>
      </c>
    </row>
    <row r="399" spans="1:44" ht="15.75" hidden="1" customHeight="1" x14ac:dyDescent="0.35">
      <c r="A399" s="1" t="s">
        <v>22</v>
      </c>
      <c r="B399" s="1" t="s">
        <v>22</v>
      </c>
      <c r="C399" s="1" t="s">
        <v>22</v>
      </c>
      <c r="D399" s="1" t="s">
        <v>23</v>
      </c>
      <c r="E399" s="1" t="s">
        <v>427</v>
      </c>
      <c r="F399" s="1">
        <v>5215</v>
      </c>
      <c r="H399" s="1" t="s">
        <v>25</v>
      </c>
      <c r="I399" s="1">
        <v>0</v>
      </c>
      <c r="J399" s="1">
        <v>0.46</v>
      </c>
      <c r="K399" s="1">
        <v>3287213</v>
      </c>
      <c r="L399" s="1">
        <v>17300</v>
      </c>
      <c r="M399" s="1">
        <v>2017</v>
      </c>
      <c r="N399" s="1">
        <v>2018</v>
      </c>
      <c r="O399" s="1">
        <v>3</v>
      </c>
      <c r="P399" s="1">
        <v>490</v>
      </c>
      <c r="Q399" s="1">
        <v>0</v>
      </c>
      <c r="R399" s="1">
        <v>0</v>
      </c>
      <c r="S399" s="1">
        <v>0</v>
      </c>
      <c r="T399" s="1">
        <v>0</v>
      </c>
      <c r="U399" s="1">
        <v>5.2244184927881399E-3</v>
      </c>
      <c r="V399" s="1">
        <v>10100</v>
      </c>
      <c r="W399" s="3" t="e">
        <f>$V399*#REF!</f>
        <v>#REF!</v>
      </c>
      <c r="X399" s="3" t="e">
        <f>$V399*#REF!</f>
        <v>#REF!</v>
      </c>
      <c r="Y399" s="3" t="e">
        <f>$V399*#REF!</f>
        <v>#REF!</v>
      </c>
      <c r="Z399" s="3" t="e">
        <f>$V399*#REF!</f>
        <v>#REF!</v>
      </c>
      <c r="AA399" s="3" t="e">
        <f>$V399*#REF!</f>
        <v>#REF!</v>
      </c>
      <c r="AB399" s="3" t="e">
        <f>$V399*#REF!</f>
        <v>#REF!</v>
      </c>
      <c r="AC399" s="3" t="e">
        <f>$V399*#REF!</f>
        <v>#REF!</v>
      </c>
      <c r="AD399" s="3" t="e">
        <f>$V399*#REF!</f>
        <v>#REF!</v>
      </c>
      <c r="AE399" s="3" t="e">
        <f>$V399*#REF!</f>
        <v>#REF!</v>
      </c>
      <c r="AF399" s="3" t="e">
        <f>$V399*#REF!</f>
        <v>#REF!</v>
      </c>
      <c r="AG399" s="3" t="e">
        <f>$V399*#REF!</f>
        <v>#REF!</v>
      </c>
      <c r="AH399" s="3" t="e">
        <f>W399*#REF!</f>
        <v>#REF!</v>
      </c>
      <c r="AI399" s="3" t="e">
        <f>X399*#REF!</f>
        <v>#REF!</v>
      </c>
      <c r="AJ399" s="3" t="e">
        <f>Y399*#REF!</f>
        <v>#REF!</v>
      </c>
      <c r="AK399" s="3" t="e">
        <f>Z399*#REF!</f>
        <v>#REF!</v>
      </c>
      <c r="AL399" s="3" t="e">
        <f>AA399*#REF!</f>
        <v>#REF!</v>
      </c>
      <c r="AM399" s="3" t="e">
        <f>AB399*#REF!</f>
        <v>#REF!</v>
      </c>
      <c r="AN399" s="3" t="e">
        <f>AC399*#REF!</f>
        <v>#REF!</v>
      </c>
      <c r="AO399" s="3" t="e">
        <f>AD399*#REF!</f>
        <v>#REF!</v>
      </c>
      <c r="AP399" s="3" t="e">
        <f>AE399*#REF!</f>
        <v>#REF!</v>
      </c>
      <c r="AQ399" s="3" t="e">
        <f>AF399*#REF!</f>
        <v>#REF!</v>
      </c>
      <c r="AR399" s="3" t="e">
        <f>AG399*#REF!</f>
        <v>#REF!</v>
      </c>
    </row>
    <row r="400" spans="1:44" ht="15.75" hidden="1" customHeight="1" x14ac:dyDescent="0.35">
      <c r="A400" s="1" t="s">
        <v>22</v>
      </c>
      <c r="B400" s="1" t="s">
        <v>22</v>
      </c>
      <c r="C400" s="1" t="s">
        <v>22</v>
      </c>
      <c r="D400" s="1" t="s">
        <v>23</v>
      </c>
      <c r="E400" s="1" t="s">
        <v>428</v>
      </c>
      <c r="F400" s="1">
        <v>6580</v>
      </c>
      <c r="H400" s="1" t="s">
        <v>25</v>
      </c>
      <c r="I400" s="1">
        <v>5.33</v>
      </c>
      <c r="J400" s="1">
        <v>6.97</v>
      </c>
      <c r="K400" s="1">
        <v>3287957</v>
      </c>
      <c r="L400" s="1">
        <v>30700</v>
      </c>
      <c r="M400" s="1">
        <v>2016</v>
      </c>
      <c r="N400" s="1">
        <v>2017</v>
      </c>
      <c r="O400" s="1">
        <v>3.5</v>
      </c>
      <c r="P400" s="1">
        <v>1050</v>
      </c>
      <c r="Q400" s="1">
        <v>0</v>
      </c>
      <c r="R400" s="1">
        <v>0</v>
      </c>
      <c r="S400" s="1">
        <v>0</v>
      </c>
      <c r="T400" s="1">
        <v>0</v>
      </c>
      <c r="U400" s="1">
        <v>1.78410682852061E-2</v>
      </c>
      <c r="V400" s="1">
        <v>18600</v>
      </c>
      <c r="W400" s="3" t="e">
        <f>$V400*#REF!</f>
        <v>#REF!</v>
      </c>
      <c r="X400" s="3" t="e">
        <f>$V400*#REF!</f>
        <v>#REF!</v>
      </c>
      <c r="Y400" s="3" t="e">
        <f>$V400*#REF!</f>
        <v>#REF!</v>
      </c>
      <c r="Z400" s="3" t="e">
        <f>$V400*#REF!</f>
        <v>#REF!</v>
      </c>
      <c r="AA400" s="3" t="e">
        <f>$V400*#REF!</f>
        <v>#REF!</v>
      </c>
      <c r="AB400" s="3" t="e">
        <f>$V400*#REF!</f>
        <v>#REF!</v>
      </c>
      <c r="AC400" s="3" t="e">
        <f>$V400*#REF!</f>
        <v>#REF!</v>
      </c>
      <c r="AD400" s="3" t="e">
        <f>$V400*#REF!</f>
        <v>#REF!</v>
      </c>
      <c r="AE400" s="3" t="e">
        <f>$V400*#REF!</f>
        <v>#REF!</v>
      </c>
      <c r="AF400" s="3" t="e">
        <f>$V400*#REF!</f>
        <v>#REF!</v>
      </c>
      <c r="AG400" s="3" t="e">
        <f>$V400*#REF!</f>
        <v>#REF!</v>
      </c>
      <c r="AH400" s="3" t="e">
        <f>W400*#REF!</f>
        <v>#REF!</v>
      </c>
      <c r="AI400" s="3" t="e">
        <f>X400*#REF!</f>
        <v>#REF!</v>
      </c>
      <c r="AJ400" s="3" t="e">
        <f>Y400*#REF!</f>
        <v>#REF!</v>
      </c>
      <c r="AK400" s="3" t="e">
        <f>Z400*#REF!</f>
        <v>#REF!</v>
      </c>
      <c r="AL400" s="3" t="e">
        <f>AA400*#REF!</f>
        <v>#REF!</v>
      </c>
      <c r="AM400" s="3" t="e">
        <f>AB400*#REF!</f>
        <v>#REF!</v>
      </c>
      <c r="AN400" s="3" t="e">
        <f>AC400*#REF!</f>
        <v>#REF!</v>
      </c>
      <c r="AO400" s="3" t="e">
        <f>AD400*#REF!</f>
        <v>#REF!</v>
      </c>
      <c r="AP400" s="3" t="e">
        <f>AE400*#REF!</f>
        <v>#REF!</v>
      </c>
      <c r="AQ400" s="3" t="e">
        <f>AF400*#REF!</f>
        <v>#REF!</v>
      </c>
      <c r="AR400" s="3" t="e">
        <f>AG400*#REF!</f>
        <v>#REF!</v>
      </c>
    </row>
    <row r="401" spans="1:44" ht="15.75" hidden="1" customHeight="1" x14ac:dyDescent="0.35">
      <c r="A401" s="1" t="s">
        <v>22</v>
      </c>
      <c r="B401" s="1" t="s">
        <v>22</v>
      </c>
      <c r="C401" s="1" t="s">
        <v>22</v>
      </c>
      <c r="D401" s="1" t="s">
        <v>23</v>
      </c>
      <c r="E401" s="1" t="s">
        <v>429</v>
      </c>
      <c r="F401" s="1">
        <v>6143</v>
      </c>
      <c r="H401" s="1" t="s">
        <v>25</v>
      </c>
      <c r="I401" s="1">
        <v>3.27</v>
      </c>
      <c r="J401" s="1">
        <v>3.54</v>
      </c>
      <c r="K401" s="1">
        <v>3287718</v>
      </c>
      <c r="L401" s="1">
        <v>32700</v>
      </c>
      <c r="M401" s="1">
        <v>2015</v>
      </c>
      <c r="N401" s="1">
        <v>2018</v>
      </c>
      <c r="O401" s="1">
        <v>3</v>
      </c>
      <c r="P401" s="1">
        <v>1010</v>
      </c>
      <c r="Q401" s="1">
        <v>0</v>
      </c>
      <c r="R401" s="1">
        <v>0</v>
      </c>
      <c r="S401" s="1">
        <v>0</v>
      </c>
      <c r="T401" s="1">
        <v>0</v>
      </c>
      <c r="U401" s="1">
        <v>2.3910780387266899E-3</v>
      </c>
      <c r="V401" s="1">
        <v>19400</v>
      </c>
      <c r="W401" s="3" t="e">
        <f>$V401*#REF!</f>
        <v>#REF!</v>
      </c>
      <c r="X401" s="3" t="e">
        <f>$V401*#REF!</f>
        <v>#REF!</v>
      </c>
      <c r="Y401" s="3" t="e">
        <f>$V401*#REF!</f>
        <v>#REF!</v>
      </c>
      <c r="Z401" s="3" t="e">
        <f>$V401*#REF!</f>
        <v>#REF!</v>
      </c>
      <c r="AA401" s="3" t="e">
        <f>$V401*#REF!</f>
        <v>#REF!</v>
      </c>
      <c r="AB401" s="3" t="e">
        <f>$V401*#REF!</f>
        <v>#REF!</v>
      </c>
      <c r="AC401" s="3" t="e">
        <f>$V401*#REF!</f>
        <v>#REF!</v>
      </c>
      <c r="AD401" s="3" t="e">
        <f>$V401*#REF!</f>
        <v>#REF!</v>
      </c>
      <c r="AE401" s="3" t="e">
        <f>$V401*#REF!</f>
        <v>#REF!</v>
      </c>
      <c r="AF401" s="3" t="e">
        <f>$V401*#REF!</f>
        <v>#REF!</v>
      </c>
      <c r="AG401" s="3" t="e">
        <f>$V401*#REF!</f>
        <v>#REF!</v>
      </c>
      <c r="AH401" s="3" t="e">
        <f>W401*#REF!</f>
        <v>#REF!</v>
      </c>
      <c r="AI401" s="3" t="e">
        <f>X401*#REF!</f>
        <v>#REF!</v>
      </c>
      <c r="AJ401" s="3" t="e">
        <f>Y401*#REF!</f>
        <v>#REF!</v>
      </c>
      <c r="AK401" s="3" t="e">
        <f>Z401*#REF!</f>
        <v>#REF!</v>
      </c>
      <c r="AL401" s="3" t="e">
        <f>AA401*#REF!</f>
        <v>#REF!</v>
      </c>
      <c r="AM401" s="3" t="e">
        <f>AB401*#REF!</f>
        <v>#REF!</v>
      </c>
      <c r="AN401" s="3" t="e">
        <f>AC401*#REF!</f>
        <v>#REF!</v>
      </c>
      <c r="AO401" s="3" t="e">
        <f>AD401*#REF!</f>
        <v>#REF!</v>
      </c>
      <c r="AP401" s="3" t="e">
        <f>AE401*#REF!</f>
        <v>#REF!</v>
      </c>
      <c r="AQ401" s="3" t="e">
        <f>AF401*#REF!</f>
        <v>#REF!</v>
      </c>
      <c r="AR401" s="3" t="e">
        <f>AG401*#REF!</f>
        <v>#REF!</v>
      </c>
    </row>
    <row r="402" spans="1:44" ht="15.75" hidden="1" customHeight="1" x14ac:dyDescent="0.35">
      <c r="A402" s="1" t="s">
        <v>22</v>
      </c>
      <c r="B402" s="1" t="s">
        <v>22</v>
      </c>
      <c r="C402" s="1" t="s">
        <v>22</v>
      </c>
      <c r="D402" s="1" t="s">
        <v>23</v>
      </c>
      <c r="E402" s="1" t="s">
        <v>430</v>
      </c>
      <c r="F402" s="1">
        <v>5218</v>
      </c>
      <c r="H402" s="1" t="s">
        <v>25</v>
      </c>
      <c r="I402" s="1">
        <v>8.2100000000000009</v>
      </c>
      <c r="J402" s="1">
        <v>9.02</v>
      </c>
      <c r="K402" s="1">
        <v>3287233</v>
      </c>
      <c r="L402" s="1">
        <v>35900</v>
      </c>
      <c r="M402" s="1">
        <v>2016</v>
      </c>
      <c r="N402" s="1">
        <v>2018</v>
      </c>
      <c r="O402" s="1">
        <v>9.5</v>
      </c>
      <c r="P402" s="1">
        <v>3400</v>
      </c>
      <c r="Q402" s="1">
        <v>0</v>
      </c>
      <c r="R402" s="1">
        <v>0</v>
      </c>
      <c r="S402" s="1">
        <v>0</v>
      </c>
      <c r="T402" s="1">
        <v>0</v>
      </c>
      <c r="U402" s="1">
        <v>8.8316102390002798E-3</v>
      </c>
      <c r="V402" s="1">
        <v>29100</v>
      </c>
      <c r="W402" s="3" t="e">
        <f>$V402*#REF!</f>
        <v>#REF!</v>
      </c>
      <c r="X402" s="3" t="e">
        <f>$V402*#REF!</f>
        <v>#REF!</v>
      </c>
      <c r="Y402" s="3" t="e">
        <f>$V402*#REF!</f>
        <v>#REF!</v>
      </c>
      <c r="Z402" s="3" t="e">
        <f>$V402*#REF!</f>
        <v>#REF!</v>
      </c>
      <c r="AA402" s="3" t="e">
        <f>$V402*#REF!</f>
        <v>#REF!</v>
      </c>
      <c r="AB402" s="3" t="e">
        <f>$V402*#REF!</f>
        <v>#REF!</v>
      </c>
      <c r="AC402" s="3" t="e">
        <f>$V402*#REF!</f>
        <v>#REF!</v>
      </c>
      <c r="AD402" s="3" t="e">
        <f>$V402*#REF!</f>
        <v>#REF!</v>
      </c>
      <c r="AE402" s="3" t="e">
        <f>$V402*#REF!</f>
        <v>#REF!</v>
      </c>
      <c r="AF402" s="3" t="e">
        <f>$V402*#REF!</f>
        <v>#REF!</v>
      </c>
      <c r="AG402" s="3" t="e">
        <f>$V402*#REF!</f>
        <v>#REF!</v>
      </c>
      <c r="AH402" s="3" t="e">
        <f>W402*#REF!</f>
        <v>#REF!</v>
      </c>
      <c r="AI402" s="3" t="e">
        <f>X402*#REF!</f>
        <v>#REF!</v>
      </c>
      <c r="AJ402" s="3" t="e">
        <f>Y402*#REF!</f>
        <v>#REF!</v>
      </c>
      <c r="AK402" s="3" t="e">
        <f>Z402*#REF!</f>
        <v>#REF!</v>
      </c>
      <c r="AL402" s="3" t="e">
        <f>AA402*#REF!</f>
        <v>#REF!</v>
      </c>
      <c r="AM402" s="3" t="e">
        <f>AB402*#REF!</f>
        <v>#REF!</v>
      </c>
      <c r="AN402" s="3" t="e">
        <f>AC402*#REF!</f>
        <v>#REF!</v>
      </c>
      <c r="AO402" s="3" t="e">
        <f>AD402*#REF!</f>
        <v>#REF!</v>
      </c>
      <c r="AP402" s="3" t="e">
        <f>AE402*#REF!</f>
        <v>#REF!</v>
      </c>
      <c r="AQ402" s="3" t="e">
        <f>AF402*#REF!</f>
        <v>#REF!</v>
      </c>
      <c r="AR402" s="3" t="e">
        <f>AG402*#REF!</f>
        <v>#REF!</v>
      </c>
    </row>
    <row r="403" spans="1:44" ht="15.75" hidden="1" customHeight="1" x14ac:dyDescent="0.35">
      <c r="A403" s="1" t="s">
        <v>22</v>
      </c>
      <c r="B403" s="1" t="s">
        <v>22</v>
      </c>
      <c r="C403" s="1" t="s">
        <v>22</v>
      </c>
      <c r="D403" s="1" t="s">
        <v>23</v>
      </c>
      <c r="E403" s="1" t="s">
        <v>431</v>
      </c>
      <c r="F403" s="1">
        <v>8832</v>
      </c>
      <c r="H403" s="1" t="s">
        <v>27</v>
      </c>
      <c r="I403" s="1">
        <v>15.67</v>
      </c>
      <c r="J403" s="1">
        <v>22.74</v>
      </c>
      <c r="K403" s="1">
        <v>3288457</v>
      </c>
      <c r="L403" s="1">
        <v>1900</v>
      </c>
      <c r="M403" s="1">
        <v>2018</v>
      </c>
      <c r="N403" s="1">
        <v>2018</v>
      </c>
      <c r="O403" s="1">
        <v>7</v>
      </c>
      <c r="P403" s="1">
        <v>130</v>
      </c>
      <c r="Q403" s="1">
        <v>110</v>
      </c>
      <c r="R403" s="1">
        <v>14</v>
      </c>
      <c r="S403" s="1">
        <v>5</v>
      </c>
      <c r="T403" s="1">
        <v>0</v>
      </c>
      <c r="U403" s="1">
        <v>6.4548355377980302E-2</v>
      </c>
      <c r="V403" s="1">
        <v>1400</v>
      </c>
      <c r="W403" s="3" t="e">
        <f>$V403*#REF!</f>
        <v>#REF!</v>
      </c>
      <c r="X403" s="3" t="e">
        <f>$V403*#REF!</f>
        <v>#REF!</v>
      </c>
      <c r="Y403" s="3" t="e">
        <f>$V403*#REF!</f>
        <v>#REF!</v>
      </c>
      <c r="Z403" s="3" t="e">
        <f>$V403*#REF!</f>
        <v>#REF!</v>
      </c>
      <c r="AA403" s="3" t="e">
        <f>$V403*#REF!</f>
        <v>#REF!</v>
      </c>
      <c r="AB403" s="3" t="e">
        <f>$V403*#REF!</f>
        <v>#REF!</v>
      </c>
      <c r="AC403" s="3" t="e">
        <f>$V403*#REF!</f>
        <v>#REF!</v>
      </c>
      <c r="AD403" s="3" t="e">
        <f>$V403*#REF!</f>
        <v>#REF!</v>
      </c>
      <c r="AE403" s="3" t="e">
        <f>$V403*#REF!</f>
        <v>#REF!</v>
      </c>
      <c r="AF403" s="3" t="e">
        <f>$V403*#REF!</f>
        <v>#REF!</v>
      </c>
      <c r="AG403" s="3" t="e">
        <f>$V403*#REF!</f>
        <v>#REF!</v>
      </c>
      <c r="AH403" s="3" t="e">
        <f>W403*#REF!</f>
        <v>#REF!</v>
      </c>
      <c r="AI403" s="3" t="e">
        <f>X403*#REF!</f>
        <v>#REF!</v>
      </c>
      <c r="AJ403" s="3" t="e">
        <f>Y403*#REF!</f>
        <v>#REF!</v>
      </c>
      <c r="AK403" s="3" t="e">
        <f>Z403*#REF!</f>
        <v>#REF!</v>
      </c>
      <c r="AL403" s="3" t="e">
        <f>AA403*#REF!</f>
        <v>#REF!</v>
      </c>
      <c r="AM403" s="3" t="e">
        <f>AB403*#REF!</f>
        <v>#REF!</v>
      </c>
      <c r="AN403" s="3" t="e">
        <f>AC403*#REF!</f>
        <v>#REF!</v>
      </c>
      <c r="AO403" s="3" t="e">
        <f>AD403*#REF!</f>
        <v>#REF!</v>
      </c>
      <c r="AP403" s="3" t="e">
        <f>AE403*#REF!</f>
        <v>#REF!</v>
      </c>
      <c r="AQ403" s="3" t="e">
        <f>AF403*#REF!</f>
        <v>#REF!</v>
      </c>
      <c r="AR403" s="3" t="e">
        <f>AG403*#REF!</f>
        <v>#REF!</v>
      </c>
    </row>
    <row r="404" spans="1:44" ht="15.75" hidden="1" customHeight="1" x14ac:dyDescent="0.35">
      <c r="A404" s="1" t="s">
        <v>22</v>
      </c>
      <c r="B404" s="1" t="s">
        <v>22</v>
      </c>
      <c r="C404" s="1" t="s">
        <v>22</v>
      </c>
      <c r="D404" s="1" t="s">
        <v>23</v>
      </c>
      <c r="E404" s="1" t="s">
        <v>432</v>
      </c>
      <c r="F404" s="1">
        <v>4643</v>
      </c>
      <c r="H404" s="1" t="s">
        <v>27</v>
      </c>
      <c r="I404" s="1">
        <v>0.34</v>
      </c>
      <c r="J404" s="1">
        <v>2.56</v>
      </c>
      <c r="K404" s="1">
        <v>3286967</v>
      </c>
      <c r="L404" s="1">
        <v>9000</v>
      </c>
      <c r="M404" s="1">
        <v>2017</v>
      </c>
      <c r="N404" s="1">
        <v>2017</v>
      </c>
      <c r="O404" s="1">
        <v>5</v>
      </c>
      <c r="P404" s="1">
        <v>470</v>
      </c>
      <c r="Q404" s="1">
        <v>0</v>
      </c>
      <c r="R404" s="1">
        <v>0</v>
      </c>
      <c r="S404" s="1">
        <v>0</v>
      </c>
      <c r="T404" s="1">
        <v>0</v>
      </c>
      <c r="U404" s="1">
        <v>2.2699038914252401E-2</v>
      </c>
      <c r="V404" s="1">
        <v>6000</v>
      </c>
      <c r="W404" s="3" t="e">
        <f>$V404*#REF!</f>
        <v>#REF!</v>
      </c>
      <c r="X404" s="3" t="e">
        <f>$V404*#REF!</f>
        <v>#REF!</v>
      </c>
      <c r="Y404" s="3" t="e">
        <f>$V404*#REF!</f>
        <v>#REF!</v>
      </c>
      <c r="Z404" s="3" t="e">
        <f>$V404*#REF!</f>
        <v>#REF!</v>
      </c>
      <c r="AA404" s="3" t="e">
        <f>$V404*#REF!</f>
        <v>#REF!</v>
      </c>
      <c r="AB404" s="3" t="e">
        <f>$V404*#REF!</f>
        <v>#REF!</v>
      </c>
      <c r="AC404" s="3" t="e">
        <f>$V404*#REF!</f>
        <v>#REF!</v>
      </c>
      <c r="AD404" s="3" t="e">
        <f>$V404*#REF!</f>
        <v>#REF!</v>
      </c>
      <c r="AE404" s="3" t="e">
        <f>$V404*#REF!</f>
        <v>#REF!</v>
      </c>
      <c r="AF404" s="3" t="e">
        <f>$V404*#REF!</f>
        <v>#REF!</v>
      </c>
      <c r="AG404" s="3" t="e">
        <f>$V404*#REF!</f>
        <v>#REF!</v>
      </c>
      <c r="AH404" s="3" t="e">
        <f>W404*#REF!</f>
        <v>#REF!</v>
      </c>
      <c r="AI404" s="3" t="e">
        <f>X404*#REF!</f>
        <v>#REF!</v>
      </c>
      <c r="AJ404" s="3" t="e">
        <f>Y404*#REF!</f>
        <v>#REF!</v>
      </c>
      <c r="AK404" s="3" t="e">
        <f>Z404*#REF!</f>
        <v>#REF!</v>
      </c>
      <c r="AL404" s="3" t="e">
        <f>AA404*#REF!</f>
        <v>#REF!</v>
      </c>
      <c r="AM404" s="3" t="e">
        <f>AB404*#REF!</f>
        <v>#REF!</v>
      </c>
      <c r="AN404" s="3" t="e">
        <f>AC404*#REF!</f>
        <v>#REF!</v>
      </c>
      <c r="AO404" s="3" t="e">
        <f>AD404*#REF!</f>
        <v>#REF!</v>
      </c>
      <c r="AP404" s="3" t="e">
        <f>AE404*#REF!</f>
        <v>#REF!</v>
      </c>
      <c r="AQ404" s="3" t="e">
        <f>AF404*#REF!</f>
        <v>#REF!</v>
      </c>
      <c r="AR404" s="3" t="e">
        <f>AG404*#REF!</f>
        <v>#REF!</v>
      </c>
    </row>
    <row r="405" spans="1:44" ht="15.75" hidden="1" customHeight="1" x14ac:dyDescent="0.35">
      <c r="A405" s="1" t="s">
        <v>22</v>
      </c>
      <c r="B405" s="1" t="s">
        <v>22</v>
      </c>
      <c r="C405" s="1" t="s">
        <v>22</v>
      </c>
      <c r="D405" s="1" t="s">
        <v>23</v>
      </c>
      <c r="E405" s="1" t="s">
        <v>433</v>
      </c>
      <c r="F405" s="1">
        <v>6146</v>
      </c>
      <c r="H405" s="1" t="s">
        <v>27</v>
      </c>
      <c r="I405" s="1">
        <v>5.46</v>
      </c>
      <c r="J405" s="1">
        <v>6.16</v>
      </c>
      <c r="K405" s="1">
        <v>3287731</v>
      </c>
      <c r="L405" s="1">
        <v>28500</v>
      </c>
      <c r="M405" s="1">
        <v>2017</v>
      </c>
      <c r="N405" s="1">
        <v>2017</v>
      </c>
      <c r="O405" s="1">
        <v>2.5</v>
      </c>
      <c r="P405" s="1">
        <v>700</v>
      </c>
      <c r="Q405" s="1">
        <v>0</v>
      </c>
      <c r="R405" s="1">
        <v>0</v>
      </c>
      <c r="S405" s="1">
        <v>0</v>
      </c>
      <c r="T405" s="1">
        <v>0</v>
      </c>
      <c r="U405" s="1">
        <v>6.2695482015526901E-3</v>
      </c>
      <c r="V405" s="1">
        <v>16400</v>
      </c>
      <c r="W405" s="3" t="e">
        <f>$V405*#REF!</f>
        <v>#REF!</v>
      </c>
      <c r="X405" s="3" t="e">
        <f>$V405*#REF!</f>
        <v>#REF!</v>
      </c>
      <c r="Y405" s="3" t="e">
        <f>$V405*#REF!</f>
        <v>#REF!</v>
      </c>
      <c r="Z405" s="3" t="e">
        <f>$V405*#REF!</f>
        <v>#REF!</v>
      </c>
      <c r="AA405" s="3" t="e">
        <f>$V405*#REF!</f>
        <v>#REF!</v>
      </c>
      <c r="AB405" s="3" t="e">
        <f>$V405*#REF!</f>
        <v>#REF!</v>
      </c>
      <c r="AC405" s="3" t="e">
        <f>$V405*#REF!</f>
        <v>#REF!</v>
      </c>
      <c r="AD405" s="3" t="e">
        <f>$V405*#REF!</f>
        <v>#REF!</v>
      </c>
      <c r="AE405" s="3" t="e">
        <f>$V405*#REF!</f>
        <v>#REF!</v>
      </c>
      <c r="AF405" s="3" t="e">
        <f>$V405*#REF!</f>
        <v>#REF!</v>
      </c>
      <c r="AG405" s="3" t="e">
        <f>$V405*#REF!</f>
        <v>#REF!</v>
      </c>
      <c r="AH405" s="3" t="e">
        <f>W405*#REF!</f>
        <v>#REF!</v>
      </c>
      <c r="AI405" s="3" t="e">
        <f>X405*#REF!</f>
        <v>#REF!</v>
      </c>
      <c r="AJ405" s="3" t="e">
        <f>Y405*#REF!</f>
        <v>#REF!</v>
      </c>
      <c r="AK405" s="3" t="e">
        <f>Z405*#REF!</f>
        <v>#REF!</v>
      </c>
      <c r="AL405" s="3" t="e">
        <f>AA405*#REF!</f>
        <v>#REF!</v>
      </c>
      <c r="AM405" s="3" t="e">
        <f>AB405*#REF!</f>
        <v>#REF!</v>
      </c>
      <c r="AN405" s="3" t="e">
        <f>AC405*#REF!</f>
        <v>#REF!</v>
      </c>
      <c r="AO405" s="3" t="e">
        <f>AD405*#REF!</f>
        <v>#REF!</v>
      </c>
      <c r="AP405" s="3" t="e">
        <f>AE405*#REF!</f>
        <v>#REF!</v>
      </c>
      <c r="AQ405" s="3" t="e">
        <f>AF405*#REF!</f>
        <v>#REF!</v>
      </c>
      <c r="AR405" s="3" t="e">
        <f>AG405*#REF!</f>
        <v>#REF!</v>
      </c>
    </row>
    <row r="406" spans="1:44" ht="15.75" hidden="1" customHeight="1" x14ac:dyDescent="0.35">
      <c r="A406" s="1" t="s">
        <v>22</v>
      </c>
      <c r="B406" s="1" t="s">
        <v>22</v>
      </c>
      <c r="C406" s="1" t="s">
        <v>22</v>
      </c>
      <c r="D406" s="1" t="s">
        <v>23</v>
      </c>
      <c r="E406" s="1" t="s">
        <v>434</v>
      </c>
      <c r="F406" s="1">
        <v>10039</v>
      </c>
      <c r="H406" s="1" t="s">
        <v>27</v>
      </c>
      <c r="I406" s="1">
        <v>0</v>
      </c>
      <c r="J406" s="1">
        <v>189.12</v>
      </c>
      <c r="K406" s="1">
        <v>6234405</v>
      </c>
      <c r="L406" s="1">
        <v>28</v>
      </c>
      <c r="M406" s="1">
        <v>2016</v>
      </c>
      <c r="N406" s="1">
        <v>2017</v>
      </c>
      <c r="O406" s="1">
        <v>14.5</v>
      </c>
      <c r="P406" s="1">
        <v>4</v>
      </c>
      <c r="Q406" s="1">
        <v>3</v>
      </c>
      <c r="R406" s="1">
        <v>1</v>
      </c>
      <c r="S406" s="1">
        <v>0</v>
      </c>
      <c r="T406" s="1">
        <v>0</v>
      </c>
      <c r="U406" s="1">
        <v>1.7674014421319799</v>
      </c>
      <c r="V406" s="1">
        <v>27</v>
      </c>
      <c r="W406" s="3" t="e">
        <f>$V406*#REF!</f>
        <v>#REF!</v>
      </c>
      <c r="X406" s="3" t="e">
        <f>$V406*#REF!</f>
        <v>#REF!</v>
      </c>
      <c r="Y406" s="3" t="e">
        <f>$V406*#REF!</f>
        <v>#REF!</v>
      </c>
      <c r="Z406" s="3" t="e">
        <f>$V406*#REF!</f>
        <v>#REF!</v>
      </c>
      <c r="AA406" s="3" t="e">
        <f>$V406*#REF!</f>
        <v>#REF!</v>
      </c>
      <c r="AB406" s="3" t="e">
        <f>$V406*#REF!</f>
        <v>#REF!</v>
      </c>
      <c r="AC406" s="3" t="e">
        <f>$V406*#REF!</f>
        <v>#REF!</v>
      </c>
      <c r="AD406" s="3" t="e">
        <f>$V406*#REF!</f>
        <v>#REF!</v>
      </c>
      <c r="AE406" s="3" t="e">
        <f>$V406*#REF!</f>
        <v>#REF!</v>
      </c>
      <c r="AF406" s="3" t="e">
        <f>$V406*#REF!</f>
        <v>#REF!</v>
      </c>
      <c r="AG406" s="3" t="e">
        <f>$V406*#REF!</f>
        <v>#REF!</v>
      </c>
      <c r="AH406" s="3" t="e">
        <f>W406*#REF!</f>
        <v>#REF!</v>
      </c>
      <c r="AI406" s="3" t="e">
        <f>X406*#REF!</f>
        <v>#REF!</v>
      </c>
      <c r="AJ406" s="3" t="e">
        <f>Y406*#REF!</f>
        <v>#REF!</v>
      </c>
      <c r="AK406" s="3" t="e">
        <f>Z406*#REF!</f>
        <v>#REF!</v>
      </c>
      <c r="AL406" s="3" t="e">
        <f>AA406*#REF!</f>
        <v>#REF!</v>
      </c>
      <c r="AM406" s="3" t="e">
        <f>AB406*#REF!</f>
        <v>#REF!</v>
      </c>
      <c r="AN406" s="3" t="e">
        <f>AC406*#REF!</f>
        <v>#REF!</v>
      </c>
      <c r="AO406" s="3" t="e">
        <f>AD406*#REF!</f>
        <v>#REF!</v>
      </c>
      <c r="AP406" s="3" t="e">
        <f>AE406*#REF!</f>
        <v>#REF!</v>
      </c>
      <c r="AQ406" s="3" t="e">
        <f>AF406*#REF!</f>
        <v>#REF!</v>
      </c>
      <c r="AR406" s="3" t="e">
        <f>AG406*#REF!</f>
        <v>#REF!</v>
      </c>
    </row>
    <row r="407" spans="1:44" ht="15.75" hidden="1" customHeight="1" x14ac:dyDescent="0.35">
      <c r="A407" s="1" t="s">
        <v>22</v>
      </c>
      <c r="B407" s="1" t="s">
        <v>22</v>
      </c>
      <c r="C407" s="1" t="s">
        <v>22</v>
      </c>
      <c r="D407" s="1" t="s">
        <v>23</v>
      </c>
      <c r="E407" s="1" t="s">
        <v>435</v>
      </c>
      <c r="F407" s="1">
        <v>5627</v>
      </c>
      <c r="H407" s="1" t="s">
        <v>27</v>
      </c>
      <c r="I407" s="1">
        <v>2.79</v>
      </c>
      <c r="J407" s="1">
        <v>2.85</v>
      </c>
      <c r="K407" s="1">
        <v>7392199</v>
      </c>
      <c r="L407" s="1">
        <v>13300</v>
      </c>
      <c r="M407" s="1">
        <v>2018</v>
      </c>
      <c r="N407" s="1">
        <v>2018</v>
      </c>
      <c r="O407" s="1">
        <v>5</v>
      </c>
      <c r="P407" s="1">
        <v>650</v>
      </c>
      <c r="Q407" s="1">
        <v>0</v>
      </c>
      <c r="R407" s="1">
        <v>0</v>
      </c>
      <c r="S407" s="1">
        <v>0</v>
      </c>
      <c r="T407" s="1">
        <v>0</v>
      </c>
      <c r="U407" s="1">
        <v>5.5408001469104795E-4</v>
      </c>
      <c r="V407" s="1">
        <v>8700</v>
      </c>
      <c r="W407" s="3" t="e">
        <f>$V407*#REF!</f>
        <v>#REF!</v>
      </c>
      <c r="X407" s="3" t="e">
        <f>$V407*#REF!</f>
        <v>#REF!</v>
      </c>
      <c r="Y407" s="3" t="e">
        <f>$V407*#REF!</f>
        <v>#REF!</v>
      </c>
      <c r="Z407" s="3" t="e">
        <f>$V407*#REF!</f>
        <v>#REF!</v>
      </c>
      <c r="AA407" s="3" t="e">
        <f>$V407*#REF!</f>
        <v>#REF!</v>
      </c>
      <c r="AB407" s="3" t="e">
        <f>$V407*#REF!</f>
        <v>#REF!</v>
      </c>
      <c r="AC407" s="3" t="e">
        <f>$V407*#REF!</f>
        <v>#REF!</v>
      </c>
      <c r="AD407" s="3" t="e">
        <f>$V407*#REF!</f>
        <v>#REF!</v>
      </c>
      <c r="AE407" s="3" t="e">
        <f>$V407*#REF!</f>
        <v>#REF!</v>
      </c>
      <c r="AF407" s="3" t="e">
        <f>$V407*#REF!</f>
        <v>#REF!</v>
      </c>
      <c r="AG407" s="3" t="e">
        <f>$V407*#REF!</f>
        <v>#REF!</v>
      </c>
      <c r="AH407" s="3" t="e">
        <f>W407*#REF!</f>
        <v>#REF!</v>
      </c>
      <c r="AI407" s="3" t="e">
        <f>X407*#REF!</f>
        <v>#REF!</v>
      </c>
      <c r="AJ407" s="3" t="e">
        <f>Y407*#REF!</f>
        <v>#REF!</v>
      </c>
      <c r="AK407" s="3" t="e">
        <f>Z407*#REF!</f>
        <v>#REF!</v>
      </c>
      <c r="AL407" s="3" t="e">
        <f>AA407*#REF!</f>
        <v>#REF!</v>
      </c>
      <c r="AM407" s="3" t="e">
        <f>AB407*#REF!</f>
        <v>#REF!</v>
      </c>
      <c r="AN407" s="3" t="e">
        <f>AC407*#REF!</f>
        <v>#REF!</v>
      </c>
      <c r="AO407" s="3" t="e">
        <f>AD407*#REF!</f>
        <v>#REF!</v>
      </c>
      <c r="AP407" s="3" t="e">
        <f>AE407*#REF!</f>
        <v>#REF!</v>
      </c>
      <c r="AQ407" s="3" t="e">
        <f>AF407*#REF!</f>
        <v>#REF!</v>
      </c>
      <c r="AR407" s="3" t="e">
        <f>AG407*#REF!</f>
        <v>#REF!</v>
      </c>
    </row>
    <row r="408" spans="1:44" ht="15.75" hidden="1" customHeight="1" x14ac:dyDescent="0.35">
      <c r="A408" s="1" t="s">
        <v>22</v>
      </c>
      <c r="B408" s="1" t="s">
        <v>22</v>
      </c>
      <c r="C408" s="1" t="s">
        <v>22</v>
      </c>
      <c r="D408" s="1" t="s">
        <v>23</v>
      </c>
      <c r="E408" s="1" t="s">
        <v>436</v>
      </c>
      <c r="F408" s="1">
        <v>6611</v>
      </c>
      <c r="H408" s="1" t="s">
        <v>27</v>
      </c>
      <c r="I408" s="1">
        <v>0</v>
      </c>
      <c r="J408" s="1">
        <v>0.17</v>
      </c>
      <c r="K408" s="1">
        <v>12221516</v>
      </c>
      <c r="L408" s="1">
        <v>2100</v>
      </c>
      <c r="M408" s="1">
        <v>2016</v>
      </c>
      <c r="N408" s="1">
        <v>2016</v>
      </c>
      <c r="O408" s="1">
        <v>3.5</v>
      </c>
      <c r="P408" s="1">
        <v>70</v>
      </c>
      <c r="Q408" s="1">
        <v>0</v>
      </c>
      <c r="R408" s="1">
        <v>0</v>
      </c>
      <c r="S408" s="1">
        <v>0</v>
      </c>
      <c r="T408" s="1">
        <v>0</v>
      </c>
      <c r="U408" s="1">
        <v>2.20312443525957E-3</v>
      </c>
      <c r="V408" s="1">
        <v>1300</v>
      </c>
      <c r="W408" s="3" t="e">
        <f>$V408*#REF!</f>
        <v>#REF!</v>
      </c>
      <c r="X408" s="3" t="e">
        <f>$V408*#REF!</f>
        <v>#REF!</v>
      </c>
      <c r="Y408" s="3" t="e">
        <f>$V408*#REF!</f>
        <v>#REF!</v>
      </c>
      <c r="Z408" s="3" t="e">
        <f>$V408*#REF!</f>
        <v>#REF!</v>
      </c>
      <c r="AA408" s="3" t="e">
        <f>$V408*#REF!</f>
        <v>#REF!</v>
      </c>
      <c r="AB408" s="3" t="e">
        <f>$V408*#REF!</f>
        <v>#REF!</v>
      </c>
      <c r="AC408" s="3" t="e">
        <f>$V408*#REF!</f>
        <v>#REF!</v>
      </c>
      <c r="AD408" s="3" t="e">
        <f>$V408*#REF!</f>
        <v>#REF!</v>
      </c>
      <c r="AE408" s="3" t="e">
        <f>$V408*#REF!</f>
        <v>#REF!</v>
      </c>
      <c r="AF408" s="3" t="e">
        <f>$V408*#REF!</f>
        <v>#REF!</v>
      </c>
      <c r="AG408" s="3" t="e">
        <f>$V408*#REF!</f>
        <v>#REF!</v>
      </c>
      <c r="AH408" s="3" t="e">
        <f>W408*#REF!</f>
        <v>#REF!</v>
      </c>
      <c r="AI408" s="3" t="e">
        <f>X408*#REF!</f>
        <v>#REF!</v>
      </c>
      <c r="AJ408" s="3" t="e">
        <f>Y408*#REF!</f>
        <v>#REF!</v>
      </c>
      <c r="AK408" s="3" t="e">
        <f>Z408*#REF!</f>
        <v>#REF!</v>
      </c>
      <c r="AL408" s="3" t="e">
        <f>AA408*#REF!</f>
        <v>#REF!</v>
      </c>
      <c r="AM408" s="3" t="e">
        <f>AB408*#REF!</f>
        <v>#REF!</v>
      </c>
      <c r="AN408" s="3" t="e">
        <f>AC408*#REF!</f>
        <v>#REF!</v>
      </c>
      <c r="AO408" s="3" t="e">
        <f>AD408*#REF!</f>
        <v>#REF!</v>
      </c>
      <c r="AP408" s="3" t="e">
        <f>AE408*#REF!</f>
        <v>#REF!</v>
      </c>
      <c r="AQ408" s="3" t="e">
        <f>AF408*#REF!</f>
        <v>#REF!</v>
      </c>
      <c r="AR408" s="3" t="e">
        <f>AG408*#REF!</f>
        <v>#REF!</v>
      </c>
    </row>
    <row r="409" spans="1:44" ht="15.75" hidden="1" customHeight="1" x14ac:dyDescent="0.35">
      <c r="A409" s="1" t="s">
        <v>22</v>
      </c>
      <c r="B409" s="1" t="s">
        <v>22</v>
      </c>
      <c r="C409" s="1" t="s">
        <v>22</v>
      </c>
      <c r="D409" s="1" t="s">
        <v>23</v>
      </c>
      <c r="E409" s="1" t="s">
        <v>437</v>
      </c>
      <c r="F409" s="1">
        <v>5830</v>
      </c>
      <c r="H409" s="1" t="s">
        <v>25</v>
      </c>
      <c r="I409" s="1">
        <v>2.2999999999999998</v>
      </c>
      <c r="J409" s="1">
        <v>2.5</v>
      </c>
      <c r="K409" s="1">
        <v>3287531</v>
      </c>
      <c r="L409" s="1">
        <v>13700</v>
      </c>
      <c r="M409" s="1">
        <v>2016</v>
      </c>
      <c r="N409" s="1">
        <v>2016</v>
      </c>
      <c r="O409" s="1">
        <v>3.5</v>
      </c>
      <c r="P409" s="1">
        <v>480</v>
      </c>
      <c r="Q409" s="1">
        <v>0</v>
      </c>
      <c r="R409" s="1">
        <v>0</v>
      </c>
      <c r="S409" s="1">
        <v>0</v>
      </c>
      <c r="T409" s="1">
        <v>0</v>
      </c>
      <c r="U409" s="1">
        <v>1.8342038333455501E-3</v>
      </c>
      <c r="V409" s="1">
        <v>8300</v>
      </c>
      <c r="W409" s="3" t="e">
        <f>$V409*#REF!</f>
        <v>#REF!</v>
      </c>
      <c r="X409" s="3" t="e">
        <f>$V409*#REF!</f>
        <v>#REF!</v>
      </c>
      <c r="Y409" s="3" t="e">
        <f>$V409*#REF!</f>
        <v>#REF!</v>
      </c>
      <c r="Z409" s="3" t="e">
        <f>$V409*#REF!</f>
        <v>#REF!</v>
      </c>
      <c r="AA409" s="3" t="e">
        <f>$V409*#REF!</f>
        <v>#REF!</v>
      </c>
      <c r="AB409" s="3" t="e">
        <f>$V409*#REF!</f>
        <v>#REF!</v>
      </c>
      <c r="AC409" s="3" t="e">
        <f>$V409*#REF!</f>
        <v>#REF!</v>
      </c>
      <c r="AD409" s="3" t="e">
        <f>$V409*#REF!</f>
        <v>#REF!</v>
      </c>
      <c r="AE409" s="3" t="e">
        <f>$V409*#REF!</f>
        <v>#REF!</v>
      </c>
      <c r="AF409" s="3" t="e">
        <f>$V409*#REF!</f>
        <v>#REF!</v>
      </c>
      <c r="AG409" s="3" t="e">
        <f>$V409*#REF!</f>
        <v>#REF!</v>
      </c>
      <c r="AH409" s="3" t="e">
        <f>W409*#REF!</f>
        <v>#REF!</v>
      </c>
      <c r="AI409" s="3" t="e">
        <f>X409*#REF!</f>
        <v>#REF!</v>
      </c>
      <c r="AJ409" s="3" t="e">
        <f>Y409*#REF!</f>
        <v>#REF!</v>
      </c>
      <c r="AK409" s="3" t="e">
        <f>Z409*#REF!</f>
        <v>#REF!</v>
      </c>
      <c r="AL409" s="3" t="e">
        <f>AA409*#REF!</f>
        <v>#REF!</v>
      </c>
      <c r="AM409" s="3" t="e">
        <f>AB409*#REF!</f>
        <v>#REF!</v>
      </c>
      <c r="AN409" s="3" t="e">
        <f>AC409*#REF!</f>
        <v>#REF!</v>
      </c>
      <c r="AO409" s="3" t="e">
        <f>AD409*#REF!</f>
        <v>#REF!</v>
      </c>
      <c r="AP409" s="3" t="e">
        <f>AE409*#REF!</f>
        <v>#REF!</v>
      </c>
      <c r="AQ409" s="3" t="e">
        <f>AF409*#REF!</f>
        <v>#REF!</v>
      </c>
      <c r="AR409" s="3" t="e">
        <f>AG409*#REF!</f>
        <v>#REF!</v>
      </c>
    </row>
    <row r="410" spans="1:44" ht="15.75" hidden="1" customHeight="1" x14ac:dyDescent="0.35">
      <c r="A410" s="1" t="s">
        <v>22</v>
      </c>
      <c r="B410" s="1" t="s">
        <v>22</v>
      </c>
      <c r="C410" s="1" t="s">
        <v>22</v>
      </c>
      <c r="D410" s="1" t="s">
        <v>23</v>
      </c>
      <c r="E410" s="1" t="s">
        <v>438</v>
      </c>
      <c r="F410" s="1">
        <v>5630</v>
      </c>
      <c r="H410" s="1" t="s">
        <v>25</v>
      </c>
      <c r="I410" s="1">
        <v>3.04</v>
      </c>
      <c r="J410" s="1">
        <v>3.22</v>
      </c>
      <c r="K410" s="1">
        <v>11241583</v>
      </c>
      <c r="L410" s="1">
        <v>32600</v>
      </c>
      <c r="M410" s="1">
        <v>2009</v>
      </c>
      <c r="N410" s="1">
        <v>2013</v>
      </c>
      <c r="O410" s="1">
        <v>2.5</v>
      </c>
      <c r="P410" s="1">
        <v>870</v>
      </c>
      <c r="Q410" s="1">
        <v>0</v>
      </c>
      <c r="R410" s="1">
        <v>0</v>
      </c>
      <c r="S410" s="1">
        <v>0</v>
      </c>
      <c r="T410" s="1">
        <v>0</v>
      </c>
      <c r="U410" s="1">
        <v>1.8034958984275999E-3</v>
      </c>
      <c r="V410" s="1">
        <v>18800</v>
      </c>
      <c r="W410" s="3" t="e">
        <f>$V410*#REF!</f>
        <v>#REF!</v>
      </c>
      <c r="X410" s="3" t="e">
        <f>$V410*#REF!</f>
        <v>#REF!</v>
      </c>
      <c r="Y410" s="3" t="e">
        <f>$V410*#REF!</f>
        <v>#REF!</v>
      </c>
      <c r="Z410" s="3" t="e">
        <f>$V410*#REF!</f>
        <v>#REF!</v>
      </c>
      <c r="AA410" s="3" t="e">
        <f>$V410*#REF!</f>
        <v>#REF!</v>
      </c>
      <c r="AB410" s="3" t="e">
        <f>$V410*#REF!</f>
        <v>#REF!</v>
      </c>
      <c r="AC410" s="3" t="e">
        <f>$V410*#REF!</f>
        <v>#REF!</v>
      </c>
      <c r="AD410" s="3" t="e">
        <f>$V410*#REF!</f>
        <v>#REF!</v>
      </c>
      <c r="AE410" s="3" t="e">
        <f>$V410*#REF!</f>
        <v>#REF!</v>
      </c>
      <c r="AF410" s="3" t="e">
        <f>$V410*#REF!</f>
        <v>#REF!</v>
      </c>
      <c r="AG410" s="3" t="e">
        <f>$V410*#REF!</f>
        <v>#REF!</v>
      </c>
      <c r="AH410" s="3" t="e">
        <f>W410*#REF!</f>
        <v>#REF!</v>
      </c>
      <c r="AI410" s="3" t="e">
        <f>X410*#REF!</f>
        <v>#REF!</v>
      </c>
      <c r="AJ410" s="3" t="e">
        <f>Y410*#REF!</f>
        <v>#REF!</v>
      </c>
      <c r="AK410" s="3" t="e">
        <f>Z410*#REF!</f>
        <v>#REF!</v>
      </c>
      <c r="AL410" s="3" t="e">
        <f>AA410*#REF!</f>
        <v>#REF!</v>
      </c>
      <c r="AM410" s="3" t="e">
        <f>AB410*#REF!</f>
        <v>#REF!</v>
      </c>
      <c r="AN410" s="3" t="e">
        <f>AC410*#REF!</f>
        <v>#REF!</v>
      </c>
      <c r="AO410" s="3" t="e">
        <f>AD410*#REF!</f>
        <v>#REF!</v>
      </c>
      <c r="AP410" s="3" t="e">
        <f>AE410*#REF!</f>
        <v>#REF!</v>
      </c>
      <c r="AQ410" s="3" t="e">
        <f>AF410*#REF!</f>
        <v>#REF!</v>
      </c>
      <c r="AR410" s="3" t="e">
        <f>AG410*#REF!</f>
        <v>#REF!</v>
      </c>
    </row>
    <row r="411" spans="1:44" ht="15.75" hidden="1" customHeight="1" x14ac:dyDescent="0.35">
      <c r="A411" s="1" t="s">
        <v>22</v>
      </c>
      <c r="B411" s="1" t="s">
        <v>22</v>
      </c>
      <c r="C411" s="1" t="s">
        <v>22</v>
      </c>
      <c r="D411" s="1" t="s">
        <v>23</v>
      </c>
      <c r="E411" s="1" t="s">
        <v>439</v>
      </c>
      <c r="F411" s="1">
        <v>8400</v>
      </c>
      <c r="H411" s="1" t="s">
        <v>27</v>
      </c>
      <c r="I411" s="1">
        <v>112.16</v>
      </c>
      <c r="J411" s="1">
        <v>195.22</v>
      </c>
      <c r="K411" s="1">
        <v>6235826</v>
      </c>
      <c r="L411" s="1">
        <v>1100</v>
      </c>
      <c r="M411" s="1">
        <v>2017</v>
      </c>
      <c r="N411" s="1">
        <v>2018</v>
      </c>
      <c r="O411" s="1">
        <v>14.5</v>
      </c>
      <c r="P411" s="1">
        <v>160</v>
      </c>
      <c r="Q411" s="1">
        <v>85</v>
      </c>
      <c r="R411" s="1">
        <v>39</v>
      </c>
      <c r="S411" s="1">
        <v>33</v>
      </c>
      <c r="T411" s="1">
        <v>0</v>
      </c>
      <c r="U411" s="1">
        <v>0.76898699293265504</v>
      </c>
      <c r="V411" s="1">
        <v>1100</v>
      </c>
      <c r="W411" s="3" t="e">
        <f>$V411*#REF!</f>
        <v>#REF!</v>
      </c>
      <c r="X411" s="3" t="e">
        <f>$V411*#REF!</f>
        <v>#REF!</v>
      </c>
      <c r="Y411" s="3" t="e">
        <f>$V411*#REF!</f>
        <v>#REF!</v>
      </c>
      <c r="Z411" s="3" t="e">
        <f>$V411*#REF!</f>
        <v>#REF!</v>
      </c>
      <c r="AA411" s="3" t="e">
        <f>$V411*#REF!</f>
        <v>#REF!</v>
      </c>
      <c r="AB411" s="3" t="e">
        <f>$V411*#REF!</f>
        <v>#REF!</v>
      </c>
      <c r="AC411" s="3" t="e">
        <f>$V411*#REF!</f>
        <v>#REF!</v>
      </c>
      <c r="AD411" s="3" t="e">
        <f>$V411*#REF!</f>
        <v>#REF!</v>
      </c>
      <c r="AE411" s="3" t="e">
        <f>$V411*#REF!</f>
        <v>#REF!</v>
      </c>
      <c r="AF411" s="3" t="e">
        <f>$V411*#REF!</f>
        <v>#REF!</v>
      </c>
      <c r="AG411" s="3" t="e">
        <f>$V411*#REF!</f>
        <v>#REF!</v>
      </c>
      <c r="AH411" s="3" t="e">
        <f>W411*#REF!</f>
        <v>#REF!</v>
      </c>
      <c r="AI411" s="3" t="e">
        <f>X411*#REF!</f>
        <v>#REF!</v>
      </c>
      <c r="AJ411" s="3" t="e">
        <f>Y411*#REF!</f>
        <v>#REF!</v>
      </c>
      <c r="AK411" s="3" t="e">
        <f>Z411*#REF!</f>
        <v>#REF!</v>
      </c>
      <c r="AL411" s="3" t="e">
        <f>AA411*#REF!</f>
        <v>#REF!</v>
      </c>
      <c r="AM411" s="3" t="e">
        <f>AB411*#REF!</f>
        <v>#REF!</v>
      </c>
      <c r="AN411" s="3" t="e">
        <f>AC411*#REF!</f>
        <v>#REF!</v>
      </c>
      <c r="AO411" s="3" t="e">
        <f>AD411*#REF!</f>
        <v>#REF!</v>
      </c>
      <c r="AP411" s="3" t="e">
        <f>AE411*#REF!</f>
        <v>#REF!</v>
      </c>
      <c r="AQ411" s="3" t="e">
        <f>AF411*#REF!</f>
        <v>#REF!</v>
      </c>
      <c r="AR411" s="3" t="e">
        <f>AG411*#REF!</f>
        <v>#REF!</v>
      </c>
    </row>
    <row r="412" spans="1:44" ht="15.75" hidden="1" customHeight="1" x14ac:dyDescent="0.35">
      <c r="A412" s="1" t="s">
        <v>22</v>
      </c>
      <c r="B412" s="1" t="s">
        <v>22</v>
      </c>
      <c r="C412" s="1" t="s">
        <v>22</v>
      </c>
      <c r="D412" s="1" t="s">
        <v>23</v>
      </c>
      <c r="E412" s="1" t="s">
        <v>440</v>
      </c>
      <c r="F412" s="1">
        <v>5833</v>
      </c>
      <c r="H412" s="1" t="s">
        <v>25</v>
      </c>
      <c r="I412" s="1">
        <v>8.14</v>
      </c>
      <c r="J412" s="1">
        <v>9.2899999999999991</v>
      </c>
      <c r="K412" s="1">
        <v>3287551</v>
      </c>
      <c r="L412" s="1">
        <v>48700</v>
      </c>
      <c r="M412" s="1">
        <v>2015</v>
      </c>
      <c r="N412" s="1">
        <v>2016</v>
      </c>
      <c r="O412" s="1">
        <v>4.5</v>
      </c>
      <c r="P412" s="1">
        <v>2300</v>
      </c>
      <c r="Q412" s="1">
        <v>0</v>
      </c>
      <c r="R412" s="1">
        <v>0</v>
      </c>
      <c r="S412" s="1">
        <v>0</v>
      </c>
      <c r="T412" s="1">
        <v>0</v>
      </c>
      <c r="U412" s="1">
        <v>1.0321154251679201E-2</v>
      </c>
      <c r="V412" s="1">
        <v>31600</v>
      </c>
      <c r="W412" s="3" t="e">
        <f>$V412*#REF!</f>
        <v>#REF!</v>
      </c>
      <c r="X412" s="3" t="e">
        <f>$V412*#REF!</f>
        <v>#REF!</v>
      </c>
      <c r="Y412" s="3" t="e">
        <f>$V412*#REF!</f>
        <v>#REF!</v>
      </c>
      <c r="Z412" s="3" t="e">
        <f>$V412*#REF!</f>
        <v>#REF!</v>
      </c>
      <c r="AA412" s="3" t="e">
        <f>$V412*#REF!</f>
        <v>#REF!</v>
      </c>
      <c r="AB412" s="3" t="e">
        <f>$V412*#REF!</f>
        <v>#REF!</v>
      </c>
      <c r="AC412" s="3" t="e">
        <f>$V412*#REF!</f>
        <v>#REF!</v>
      </c>
      <c r="AD412" s="3" t="e">
        <f>$V412*#REF!</f>
        <v>#REF!</v>
      </c>
      <c r="AE412" s="3" t="e">
        <f>$V412*#REF!</f>
        <v>#REF!</v>
      </c>
      <c r="AF412" s="3" t="e">
        <f>$V412*#REF!</f>
        <v>#REF!</v>
      </c>
      <c r="AG412" s="3" t="e">
        <f>$V412*#REF!</f>
        <v>#REF!</v>
      </c>
      <c r="AH412" s="3" t="e">
        <f>W412*#REF!</f>
        <v>#REF!</v>
      </c>
      <c r="AI412" s="3" t="e">
        <f>X412*#REF!</f>
        <v>#REF!</v>
      </c>
      <c r="AJ412" s="3" t="e">
        <f>Y412*#REF!</f>
        <v>#REF!</v>
      </c>
      <c r="AK412" s="3" t="e">
        <f>Z412*#REF!</f>
        <v>#REF!</v>
      </c>
      <c r="AL412" s="3" t="e">
        <f>AA412*#REF!</f>
        <v>#REF!</v>
      </c>
      <c r="AM412" s="3" t="e">
        <f>AB412*#REF!</f>
        <v>#REF!</v>
      </c>
      <c r="AN412" s="3" t="e">
        <f>AC412*#REF!</f>
        <v>#REF!</v>
      </c>
      <c r="AO412" s="3" t="e">
        <f>AD412*#REF!</f>
        <v>#REF!</v>
      </c>
      <c r="AP412" s="3" t="e">
        <f>AE412*#REF!</f>
        <v>#REF!</v>
      </c>
      <c r="AQ412" s="3" t="e">
        <f>AF412*#REF!</f>
        <v>#REF!</v>
      </c>
      <c r="AR412" s="3" t="e">
        <f>AG412*#REF!</f>
        <v>#REF!</v>
      </c>
    </row>
    <row r="413" spans="1:44" ht="15.75" hidden="1" customHeight="1" x14ac:dyDescent="0.35">
      <c r="A413" s="1" t="s">
        <v>22</v>
      </c>
      <c r="B413" s="1" t="s">
        <v>22</v>
      </c>
      <c r="C413" s="1" t="s">
        <v>22</v>
      </c>
      <c r="D413" s="1" t="s">
        <v>23</v>
      </c>
      <c r="E413" s="1" t="s">
        <v>441</v>
      </c>
      <c r="F413" s="1">
        <v>5639</v>
      </c>
      <c r="H413" s="1" t="s">
        <v>27</v>
      </c>
      <c r="I413" s="1">
        <v>0</v>
      </c>
      <c r="J413" s="1">
        <v>1.25</v>
      </c>
      <c r="K413" s="1">
        <v>3287414</v>
      </c>
      <c r="L413" s="1">
        <v>6800</v>
      </c>
      <c r="M413" s="1">
        <v>2016</v>
      </c>
      <c r="N413" s="1">
        <v>2016</v>
      </c>
      <c r="O413" s="1">
        <v>2</v>
      </c>
      <c r="P413" s="1">
        <v>140</v>
      </c>
      <c r="Q413" s="1">
        <v>0</v>
      </c>
      <c r="R413" s="1">
        <v>0</v>
      </c>
      <c r="S413" s="1">
        <v>0</v>
      </c>
      <c r="T413" s="1">
        <v>0</v>
      </c>
      <c r="U413" s="1">
        <v>1.28780317109588E-2</v>
      </c>
      <c r="V413" s="1">
        <v>3800</v>
      </c>
      <c r="W413" s="3" t="e">
        <f>$V413*#REF!</f>
        <v>#REF!</v>
      </c>
      <c r="X413" s="3" t="e">
        <f>$V413*#REF!</f>
        <v>#REF!</v>
      </c>
      <c r="Y413" s="3" t="e">
        <f>$V413*#REF!</f>
        <v>#REF!</v>
      </c>
      <c r="Z413" s="3" t="e">
        <f>$V413*#REF!</f>
        <v>#REF!</v>
      </c>
      <c r="AA413" s="3" t="e">
        <f>$V413*#REF!</f>
        <v>#REF!</v>
      </c>
      <c r="AB413" s="3" t="e">
        <f>$V413*#REF!</f>
        <v>#REF!</v>
      </c>
      <c r="AC413" s="3" t="e">
        <f>$V413*#REF!</f>
        <v>#REF!</v>
      </c>
      <c r="AD413" s="3" t="e">
        <f>$V413*#REF!</f>
        <v>#REF!</v>
      </c>
      <c r="AE413" s="3" t="e">
        <f>$V413*#REF!</f>
        <v>#REF!</v>
      </c>
      <c r="AF413" s="3" t="e">
        <f>$V413*#REF!</f>
        <v>#REF!</v>
      </c>
      <c r="AG413" s="3" t="e">
        <f>$V413*#REF!</f>
        <v>#REF!</v>
      </c>
      <c r="AH413" s="3" t="e">
        <f>W413*#REF!</f>
        <v>#REF!</v>
      </c>
      <c r="AI413" s="3" t="e">
        <f>X413*#REF!</f>
        <v>#REF!</v>
      </c>
      <c r="AJ413" s="3" t="e">
        <f>Y413*#REF!</f>
        <v>#REF!</v>
      </c>
      <c r="AK413" s="3" t="e">
        <f>Z413*#REF!</f>
        <v>#REF!</v>
      </c>
      <c r="AL413" s="3" t="e">
        <f>AA413*#REF!</f>
        <v>#REF!</v>
      </c>
      <c r="AM413" s="3" t="e">
        <f>AB413*#REF!</f>
        <v>#REF!</v>
      </c>
      <c r="AN413" s="3" t="e">
        <f>AC413*#REF!</f>
        <v>#REF!</v>
      </c>
      <c r="AO413" s="3" t="e">
        <f>AD413*#REF!</f>
        <v>#REF!</v>
      </c>
      <c r="AP413" s="3" t="e">
        <f>AE413*#REF!</f>
        <v>#REF!</v>
      </c>
      <c r="AQ413" s="3" t="e">
        <f>AF413*#REF!</f>
        <v>#REF!</v>
      </c>
      <c r="AR413" s="3" t="e">
        <f>AG413*#REF!</f>
        <v>#REF!</v>
      </c>
    </row>
    <row r="414" spans="1:44" ht="15.75" hidden="1" customHeight="1" x14ac:dyDescent="0.35">
      <c r="A414" s="1" t="s">
        <v>22</v>
      </c>
      <c r="B414" s="1" t="s">
        <v>22</v>
      </c>
      <c r="C414" s="1" t="s">
        <v>22</v>
      </c>
      <c r="D414" s="1" t="s">
        <v>23</v>
      </c>
      <c r="E414" s="1" t="s">
        <v>442</v>
      </c>
      <c r="F414" s="1">
        <v>6203</v>
      </c>
      <c r="H414" s="1" t="s">
        <v>25</v>
      </c>
      <c r="I414" s="1">
        <v>25.87</v>
      </c>
      <c r="J414" s="1">
        <v>26.66</v>
      </c>
      <c r="K414" s="1">
        <v>3287816</v>
      </c>
      <c r="L414" s="1">
        <v>30800</v>
      </c>
      <c r="M414" s="1">
        <v>2015</v>
      </c>
      <c r="N414" s="1">
        <v>2015</v>
      </c>
      <c r="O414" s="1">
        <v>4</v>
      </c>
      <c r="P414" s="1">
        <v>1190</v>
      </c>
      <c r="Q414" s="1">
        <v>0</v>
      </c>
      <c r="R414" s="1">
        <v>0</v>
      </c>
      <c r="S414" s="1">
        <v>0</v>
      </c>
      <c r="T414" s="1">
        <v>0</v>
      </c>
      <c r="U414" s="1">
        <v>7.0459928094592401E-3</v>
      </c>
      <c r="V414" s="1">
        <v>19100</v>
      </c>
      <c r="W414" s="3" t="e">
        <f>$V414*#REF!</f>
        <v>#REF!</v>
      </c>
      <c r="X414" s="3" t="e">
        <f>$V414*#REF!</f>
        <v>#REF!</v>
      </c>
      <c r="Y414" s="3" t="e">
        <f>$V414*#REF!</f>
        <v>#REF!</v>
      </c>
      <c r="Z414" s="3" t="e">
        <f>$V414*#REF!</f>
        <v>#REF!</v>
      </c>
      <c r="AA414" s="3" t="e">
        <f>$V414*#REF!</f>
        <v>#REF!</v>
      </c>
      <c r="AB414" s="3" t="e">
        <f>$V414*#REF!</f>
        <v>#REF!</v>
      </c>
      <c r="AC414" s="3" t="e">
        <f>$V414*#REF!</f>
        <v>#REF!</v>
      </c>
      <c r="AD414" s="3" t="e">
        <f>$V414*#REF!</f>
        <v>#REF!</v>
      </c>
      <c r="AE414" s="3" t="e">
        <f>$V414*#REF!</f>
        <v>#REF!</v>
      </c>
      <c r="AF414" s="3" t="e">
        <f>$V414*#REF!</f>
        <v>#REF!</v>
      </c>
      <c r="AG414" s="3" t="e">
        <f>$V414*#REF!</f>
        <v>#REF!</v>
      </c>
      <c r="AH414" s="3" t="e">
        <f>W414*#REF!</f>
        <v>#REF!</v>
      </c>
      <c r="AI414" s="3" t="e">
        <f>X414*#REF!</f>
        <v>#REF!</v>
      </c>
      <c r="AJ414" s="3" t="e">
        <f>Y414*#REF!</f>
        <v>#REF!</v>
      </c>
      <c r="AK414" s="3" t="e">
        <f>Z414*#REF!</f>
        <v>#REF!</v>
      </c>
      <c r="AL414" s="3" t="e">
        <f>AA414*#REF!</f>
        <v>#REF!</v>
      </c>
      <c r="AM414" s="3" t="e">
        <f>AB414*#REF!</f>
        <v>#REF!</v>
      </c>
      <c r="AN414" s="3" t="e">
        <f>AC414*#REF!</f>
        <v>#REF!</v>
      </c>
      <c r="AO414" s="3" t="e">
        <f>AD414*#REF!</f>
        <v>#REF!</v>
      </c>
      <c r="AP414" s="3" t="e">
        <f>AE414*#REF!</f>
        <v>#REF!</v>
      </c>
      <c r="AQ414" s="3" t="e">
        <f>AF414*#REF!</f>
        <v>#REF!</v>
      </c>
      <c r="AR414" s="3" t="e">
        <f>AG414*#REF!</f>
        <v>#REF!</v>
      </c>
    </row>
    <row r="415" spans="1:44" ht="15.75" hidden="1" customHeight="1" x14ac:dyDescent="0.35">
      <c r="A415" s="1" t="s">
        <v>22</v>
      </c>
      <c r="B415" s="1" t="s">
        <v>22</v>
      </c>
      <c r="C415" s="1" t="s">
        <v>22</v>
      </c>
      <c r="D415" s="1" t="s">
        <v>23</v>
      </c>
      <c r="E415" s="1" t="s">
        <v>443</v>
      </c>
      <c r="F415" s="1">
        <v>3497</v>
      </c>
      <c r="H415" s="1" t="s">
        <v>27</v>
      </c>
      <c r="I415" s="1">
        <v>5.19</v>
      </c>
      <c r="J415" s="1">
        <v>9.1999999999999993</v>
      </c>
      <c r="K415" s="1">
        <v>3286411</v>
      </c>
      <c r="L415" s="1">
        <v>650</v>
      </c>
      <c r="M415" s="1">
        <v>2017</v>
      </c>
      <c r="N415" s="1">
        <v>2017</v>
      </c>
      <c r="O415" s="1">
        <v>14.5</v>
      </c>
      <c r="P415" s="1">
        <v>95</v>
      </c>
      <c r="Q415" s="1">
        <v>65</v>
      </c>
      <c r="R415" s="1">
        <v>25</v>
      </c>
      <c r="S415" s="1">
        <v>4</v>
      </c>
      <c r="T415" s="1">
        <v>0</v>
      </c>
      <c r="U415" s="1">
        <v>3.9566549749568303E-2</v>
      </c>
      <c r="V415" s="1">
        <v>650</v>
      </c>
      <c r="W415" s="3" t="e">
        <f>$V415*#REF!</f>
        <v>#REF!</v>
      </c>
      <c r="X415" s="3" t="e">
        <f>$V415*#REF!</f>
        <v>#REF!</v>
      </c>
      <c r="Y415" s="3" t="e">
        <f>$V415*#REF!</f>
        <v>#REF!</v>
      </c>
      <c r="Z415" s="3" t="e">
        <f>$V415*#REF!</f>
        <v>#REF!</v>
      </c>
      <c r="AA415" s="3" t="e">
        <f>$V415*#REF!</f>
        <v>#REF!</v>
      </c>
      <c r="AB415" s="3" t="e">
        <f>$V415*#REF!</f>
        <v>#REF!</v>
      </c>
      <c r="AC415" s="3" t="e">
        <f>$V415*#REF!</f>
        <v>#REF!</v>
      </c>
      <c r="AD415" s="3" t="e">
        <f>$V415*#REF!</f>
        <v>#REF!</v>
      </c>
      <c r="AE415" s="3" t="e">
        <f>$V415*#REF!</f>
        <v>#REF!</v>
      </c>
      <c r="AF415" s="3" t="e">
        <f>$V415*#REF!</f>
        <v>#REF!</v>
      </c>
      <c r="AG415" s="3" t="e">
        <f>$V415*#REF!</f>
        <v>#REF!</v>
      </c>
      <c r="AH415" s="3" t="e">
        <f>W415*#REF!</f>
        <v>#REF!</v>
      </c>
      <c r="AI415" s="3" t="e">
        <f>X415*#REF!</f>
        <v>#REF!</v>
      </c>
      <c r="AJ415" s="3" t="e">
        <f>Y415*#REF!</f>
        <v>#REF!</v>
      </c>
      <c r="AK415" s="3" t="e">
        <f>Z415*#REF!</f>
        <v>#REF!</v>
      </c>
      <c r="AL415" s="3" t="e">
        <f>AA415*#REF!</f>
        <v>#REF!</v>
      </c>
      <c r="AM415" s="3" t="e">
        <f>AB415*#REF!</f>
        <v>#REF!</v>
      </c>
      <c r="AN415" s="3" t="e">
        <f>AC415*#REF!</f>
        <v>#REF!</v>
      </c>
      <c r="AO415" s="3" t="e">
        <f>AD415*#REF!</f>
        <v>#REF!</v>
      </c>
      <c r="AP415" s="3" t="e">
        <f>AE415*#REF!</f>
        <v>#REF!</v>
      </c>
      <c r="AQ415" s="3" t="e">
        <f>AF415*#REF!</f>
        <v>#REF!</v>
      </c>
      <c r="AR415" s="3" t="e">
        <f>AG415*#REF!</f>
        <v>#REF!</v>
      </c>
    </row>
    <row r="416" spans="1:44" ht="15.75" hidden="1" customHeight="1" x14ac:dyDescent="0.35">
      <c r="A416" s="1" t="s">
        <v>22</v>
      </c>
      <c r="B416" s="1" t="s">
        <v>22</v>
      </c>
      <c r="C416" s="1" t="s">
        <v>22</v>
      </c>
      <c r="D416" s="1" t="s">
        <v>23</v>
      </c>
      <c r="E416" s="1" t="s">
        <v>444</v>
      </c>
      <c r="F416" s="1">
        <v>4009</v>
      </c>
      <c r="H416" s="1" t="s">
        <v>27</v>
      </c>
      <c r="I416" s="1">
        <v>70.48</v>
      </c>
      <c r="J416" s="1">
        <v>82.74</v>
      </c>
      <c r="K416" s="1">
        <v>5153073</v>
      </c>
      <c r="L416" s="1">
        <v>950</v>
      </c>
      <c r="M416" s="1">
        <v>2016</v>
      </c>
      <c r="N416" s="1">
        <v>2017</v>
      </c>
      <c r="O416" s="1">
        <v>16</v>
      </c>
      <c r="P416" s="1">
        <v>150</v>
      </c>
      <c r="Q416" s="1">
        <v>70</v>
      </c>
      <c r="R416" s="1">
        <v>24</v>
      </c>
      <c r="S416" s="1">
        <v>25</v>
      </c>
      <c r="T416" s="1">
        <v>33</v>
      </c>
      <c r="U416" s="1">
        <v>0.11083884986190499</v>
      </c>
      <c r="V416" s="1">
        <v>1000</v>
      </c>
      <c r="W416" s="3" t="e">
        <f>$V416*#REF!</f>
        <v>#REF!</v>
      </c>
      <c r="X416" s="3" t="e">
        <f>$V416*#REF!</f>
        <v>#REF!</v>
      </c>
      <c r="Y416" s="3" t="e">
        <f>$V416*#REF!</f>
        <v>#REF!</v>
      </c>
      <c r="Z416" s="3" t="e">
        <f>$V416*#REF!</f>
        <v>#REF!</v>
      </c>
      <c r="AA416" s="3" t="e">
        <f>$V416*#REF!</f>
        <v>#REF!</v>
      </c>
      <c r="AB416" s="3" t="e">
        <f>$V416*#REF!</f>
        <v>#REF!</v>
      </c>
      <c r="AC416" s="3" t="e">
        <f>$V416*#REF!</f>
        <v>#REF!</v>
      </c>
      <c r="AD416" s="3" t="e">
        <f>$V416*#REF!</f>
        <v>#REF!</v>
      </c>
      <c r="AE416" s="3" t="e">
        <f>$V416*#REF!</f>
        <v>#REF!</v>
      </c>
      <c r="AF416" s="3" t="e">
        <f>$V416*#REF!</f>
        <v>#REF!</v>
      </c>
      <c r="AG416" s="3" t="e">
        <f>$V416*#REF!</f>
        <v>#REF!</v>
      </c>
      <c r="AH416" s="3" t="e">
        <f>W416*#REF!</f>
        <v>#REF!</v>
      </c>
      <c r="AI416" s="3" t="e">
        <f>X416*#REF!</f>
        <v>#REF!</v>
      </c>
      <c r="AJ416" s="3" t="e">
        <f>Y416*#REF!</f>
        <v>#REF!</v>
      </c>
      <c r="AK416" s="3" t="e">
        <f>Z416*#REF!</f>
        <v>#REF!</v>
      </c>
      <c r="AL416" s="3" t="e">
        <f>AA416*#REF!</f>
        <v>#REF!</v>
      </c>
      <c r="AM416" s="3" t="e">
        <f>AB416*#REF!</f>
        <v>#REF!</v>
      </c>
      <c r="AN416" s="3" t="e">
        <f>AC416*#REF!</f>
        <v>#REF!</v>
      </c>
      <c r="AO416" s="3" t="e">
        <f>AD416*#REF!</f>
        <v>#REF!</v>
      </c>
      <c r="AP416" s="3" t="e">
        <f>AE416*#REF!</f>
        <v>#REF!</v>
      </c>
      <c r="AQ416" s="3" t="e">
        <f>AF416*#REF!</f>
        <v>#REF!</v>
      </c>
      <c r="AR416" s="3" t="e">
        <f>AG416*#REF!</f>
        <v>#REF!</v>
      </c>
    </row>
    <row r="417" spans="1:44" ht="15.75" hidden="1" customHeight="1" x14ac:dyDescent="0.35">
      <c r="A417" s="1" t="s">
        <v>22</v>
      </c>
      <c r="B417" s="1" t="s">
        <v>22</v>
      </c>
      <c r="C417" s="1" t="s">
        <v>22</v>
      </c>
      <c r="D417" s="1" t="s">
        <v>23</v>
      </c>
      <c r="E417" s="1" t="s">
        <v>445</v>
      </c>
      <c r="F417" s="1">
        <v>5842</v>
      </c>
      <c r="H417" s="1" t="s">
        <v>25</v>
      </c>
      <c r="I417" s="1">
        <v>1.52</v>
      </c>
      <c r="J417" s="1">
        <v>2.36</v>
      </c>
      <c r="K417" s="1">
        <v>3287560</v>
      </c>
      <c r="L417" s="1">
        <v>8200</v>
      </c>
      <c r="M417" s="1">
        <v>2017</v>
      </c>
      <c r="N417" s="1">
        <v>2017</v>
      </c>
      <c r="O417" s="1">
        <v>4</v>
      </c>
      <c r="P417" s="1">
        <v>310</v>
      </c>
      <c r="Q417" s="1">
        <v>0</v>
      </c>
      <c r="R417" s="1">
        <v>0</v>
      </c>
      <c r="S417" s="1">
        <v>0</v>
      </c>
      <c r="T417" s="1">
        <v>0</v>
      </c>
      <c r="U417" s="1">
        <v>9.1506282766689595E-3</v>
      </c>
      <c r="V417" s="1">
        <v>5100</v>
      </c>
      <c r="W417" s="3" t="e">
        <f>$V417*#REF!</f>
        <v>#REF!</v>
      </c>
      <c r="X417" s="3" t="e">
        <f>$V417*#REF!</f>
        <v>#REF!</v>
      </c>
      <c r="Y417" s="3" t="e">
        <f>$V417*#REF!</f>
        <v>#REF!</v>
      </c>
      <c r="Z417" s="3" t="e">
        <f>$V417*#REF!</f>
        <v>#REF!</v>
      </c>
      <c r="AA417" s="3" t="e">
        <f>$V417*#REF!</f>
        <v>#REF!</v>
      </c>
      <c r="AB417" s="3" t="e">
        <f>$V417*#REF!</f>
        <v>#REF!</v>
      </c>
      <c r="AC417" s="3" t="e">
        <f>$V417*#REF!</f>
        <v>#REF!</v>
      </c>
      <c r="AD417" s="3" t="e">
        <f>$V417*#REF!</f>
        <v>#REF!</v>
      </c>
      <c r="AE417" s="3" t="e">
        <f>$V417*#REF!</f>
        <v>#REF!</v>
      </c>
      <c r="AF417" s="3" t="e">
        <f>$V417*#REF!</f>
        <v>#REF!</v>
      </c>
      <c r="AG417" s="3" t="e">
        <f>$V417*#REF!</f>
        <v>#REF!</v>
      </c>
      <c r="AH417" s="3" t="e">
        <f>W417*#REF!</f>
        <v>#REF!</v>
      </c>
      <c r="AI417" s="3" t="e">
        <f>X417*#REF!</f>
        <v>#REF!</v>
      </c>
      <c r="AJ417" s="3" t="e">
        <f>Y417*#REF!</f>
        <v>#REF!</v>
      </c>
      <c r="AK417" s="3" t="e">
        <f>Z417*#REF!</f>
        <v>#REF!</v>
      </c>
      <c r="AL417" s="3" t="e">
        <f>AA417*#REF!</f>
        <v>#REF!</v>
      </c>
      <c r="AM417" s="3" t="e">
        <f>AB417*#REF!</f>
        <v>#REF!</v>
      </c>
      <c r="AN417" s="3" t="e">
        <f>AC417*#REF!</f>
        <v>#REF!</v>
      </c>
      <c r="AO417" s="3" t="e">
        <f>AD417*#REF!</f>
        <v>#REF!</v>
      </c>
      <c r="AP417" s="3" t="e">
        <f>AE417*#REF!</f>
        <v>#REF!</v>
      </c>
      <c r="AQ417" s="3" t="e">
        <f>AF417*#REF!</f>
        <v>#REF!</v>
      </c>
      <c r="AR417" s="3" t="e">
        <f>AG417*#REF!</f>
        <v>#REF!</v>
      </c>
    </row>
    <row r="418" spans="1:44" ht="15.75" hidden="1" customHeight="1" x14ac:dyDescent="0.35">
      <c r="A418" s="1" t="s">
        <v>22</v>
      </c>
      <c r="B418" s="1" t="s">
        <v>22</v>
      </c>
      <c r="C418" s="1" t="s">
        <v>22</v>
      </c>
      <c r="D418" s="1" t="s">
        <v>23</v>
      </c>
      <c r="E418" s="1" t="s">
        <v>446</v>
      </c>
      <c r="F418" s="1">
        <v>12000</v>
      </c>
      <c r="H418" s="1" t="s">
        <v>27</v>
      </c>
      <c r="I418" s="1">
        <v>0</v>
      </c>
      <c r="J418" s="1">
        <v>104.05</v>
      </c>
      <c r="K418" s="1">
        <v>6234643</v>
      </c>
      <c r="L418" s="1">
        <v>120</v>
      </c>
      <c r="M418" s="1">
        <v>2015</v>
      </c>
      <c r="N418" s="1">
        <v>2015</v>
      </c>
      <c r="O418" s="1">
        <v>37.5</v>
      </c>
      <c r="P418" s="1">
        <v>45</v>
      </c>
      <c r="Q418" s="1">
        <v>15</v>
      </c>
      <c r="R418" s="1">
        <v>11</v>
      </c>
      <c r="S418" s="1">
        <v>4</v>
      </c>
      <c r="T418" s="1">
        <v>16</v>
      </c>
      <c r="U418" s="1">
        <v>0.99669429180241098</v>
      </c>
      <c r="V418" s="1">
        <v>210</v>
      </c>
      <c r="W418" s="3" t="e">
        <f>$V418*#REF!</f>
        <v>#REF!</v>
      </c>
      <c r="X418" s="3" t="e">
        <f>$V418*#REF!</f>
        <v>#REF!</v>
      </c>
      <c r="Y418" s="3" t="e">
        <f>$V418*#REF!</f>
        <v>#REF!</v>
      </c>
      <c r="Z418" s="3" t="e">
        <f>$V418*#REF!</f>
        <v>#REF!</v>
      </c>
      <c r="AA418" s="3" t="e">
        <f>$V418*#REF!</f>
        <v>#REF!</v>
      </c>
      <c r="AB418" s="3" t="e">
        <f>$V418*#REF!</f>
        <v>#REF!</v>
      </c>
      <c r="AC418" s="3" t="e">
        <f>$V418*#REF!</f>
        <v>#REF!</v>
      </c>
      <c r="AD418" s="3" t="e">
        <f>$V418*#REF!</f>
        <v>#REF!</v>
      </c>
      <c r="AE418" s="3" t="e">
        <f>$V418*#REF!</f>
        <v>#REF!</v>
      </c>
      <c r="AF418" s="3" t="e">
        <f>$V418*#REF!</f>
        <v>#REF!</v>
      </c>
      <c r="AG418" s="3" t="e">
        <f>$V418*#REF!</f>
        <v>#REF!</v>
      </c>
      <c r="AH418" s="3" t="e">
        <f>W418*#REF!</f>
        <v>#REF!</v>
      </c>
      <c r="AI418" s="3" t="e">
        <f>X418*#REF!</f>
        <v>#REF!</v>
      </c>
      <c r="AJ418" s="3" t="e">
        <f>Y418*#REF!</f>
        <v>#REF!</v>
      </c>
      <c r="AK418" s="3" t="e">
        <f>Z418*#REF!</f>
        <v>#REF!</v>
      </c>
      <c r="AL418" s="3" t="e">
        <f>AA418*#REF!</f>
        <v>#REF!</v>
      </c>
      <c r="AM418" s="3" t="e">
        <f>AB418*#REF!</f>
        <v>#REF!</v>
      </c>
      <c r="AN418" s="3" t="e">
        <f>AC418*#REF!</f>
        <v>#REF!</v>
      </c>
      <c r="AO418" s="3" t="e">
        <f>AD418*#REF!</f>
        <v>#REF!</v>
      </c>
      <c r="AP418" s="3" t="e">
        <f>AE418*#REF!</f>
        <v>#REF!</v>
      </c>
      <c r="AQ418" s="3" t="e">
        <f>AF418*#REF!</f>
        <v>#REF!</v>
      </c>
      <c r="AR418" s="3" t="e">
        <f>AG418*#REF!</f>
        <v>#REF!</v>
      </c>
    </row>
    <row r="419" spans="1:44" ht="15.75" hidden="1" customHeight="1" x14ac:dyDescent="0.35">
      <c r="A419" s="1" t="s">
        <v>22</v>
      </c>
      <c r="B419" s="1" t="s">
        <v>22</v>
      </c>
      <c r="C419" s="1" t="s">
        <v>22</v>
      </c>
      <c r="D419" s="1" t="s">
        <v>23</v>
      </c>
      <c r="E419" s="1" t="s">
        <v>447</v>
      </c>
      <c r="F419" s="1">
        <v>6203</v>
      </c>
      <c r="H419" s="1" t="s">
        <v>25</v>
      </c>
      <c r="I419" s="1">
        <v>40.15</v>
      </c>
      <c r="J419" s="1">
        <v>42.12</v>
      </c>
      <c r="K419" s="1">
        <v>3287838</v>
      </c>
      <c r="L419" s="1">
        <v>52800</v>
      </c>
      <c r="M419" s="1">
        <v>2018</v>
      </c>
      <c r="N419" s="1">
        <v>2018</v>
      </c>
      <c r="O419" s="1">
        <v>5</v>
      </c>
      <c r="P419" s="1">
        <v>2700</v>
      </c>
      <c r="Q419" s="1">
        <v>0</v>
      </c>
      <c r="R419" s="1">
        <v>0</v>
      </c>
      <c r="S419" s="1">
        <v>0</v>
      </c>
      <c r="T419" s="1">
        <v>0</v>
      </c>
      <c r="U419" s="1">
        <v>1.8538142651672401E-2</v>
      </c>
      <c r="V419" s="1">
        <v>35000</v>
      </c>
      <c r="W419" s="3" t="e">
        <f>$V419*#REF!</f>
        <v>#REF!</v>
      </c>
      <c r="X419" s="3" t="e">
        <f>$V419*#REF!</f>
        <v>#REF!</v>
      </c>
      <c r="Y419" s="3" t="e">
        <f>$V419*#REF!</f>
        <v>#REF!</v>
      </c>
      <c r="Z419" s="3" t="e">
        <f>$V419*#REF!</f>
        <v>#REF!</v>
      </c>
      <c r="AA419" s="3" t="e">
        <f>$V419*#REF!</f>
        <v>#REF!</v>
      </c>
      <c r="AB419" s="3" t="e">
        <f>$V419*#REF!</f>
        <v>#REF!</v>
      </c>
      <c r="AC419" s="3" t="e">
        <f>$V419*#REF!</f>
        <v>#REF!</v>
      </c>
      <c r="AD419" s="3" t="e">
        <f>$V419*#REF!</f>
        <v>#REF!</v>
      </c>
      <c r="AE419" s="3" t="e">
        <f>$V419*#REF!</f>
        <v>#REF!</v>
      </c>
      <c r="AF419" s="3" t="e">
        <f>$V419*#REF!</f>
        <v>#REF!</v>
      </c>
      <c r="AG419" s="3" t="e">
        <f>$V419*#REF!</f>
        <v>#REF!</v>
      </c>
      <c r="AH419" s="3" t="e">
        <f>W419*#REF!</f>
        <v>#REF!</v>
      </c>
      <c r="AI419" s="3" t="e">
        <f>X419*#REF!</f>
        <v>#REF!</v>
      </c>
      <c r="AJ419" s="3" t="e">
        <f>Y419*#REF!</f>
        <v>#REF!</v>
      </c>
      <c r="AK419" s="3" t="e">
        <f>Z419*#REF!</f>
        <v>#REF!</v>
      </c>
      <c r="AL419" s="3" t="e">
        <f>AA419*#REF!</f>
        <v>#REF!</v>
      </c>
      <c r="AM419" s="3" t="e">
        <f>AB419*#REF!</f>
        <v>#REF!</v>
      </c>
      <c r="AN419" s="3" t="e">
        <f>AC419*#REF!</f>
        <v>#REF!</v>
      </c>
      <c r="AO419" s="3" t="e">
        <f>AD419*#REF!</f>
        <v>#REF!</v>
      </c>
      <c r="AP419" s="3" t="e">
        <f>AE419*#REF!</f>
        <v>#REF!</v>
      </c>
      <c r="AQ419" s="3" t="e">
        <f>AF419*#REF!</f>
        <v>#REF!</v>
      </c>
      <c r="AR419" s="3" t="e">
        <f>AG419*#REF!</f>
        <v>#REF!</v>
      </c>
    </row>
    <row r="420" spans="1:44" ht="15.75" hidden="1" customHeight="1" x14ac:dyDescent="0.35">
      <c r="A420" s="1" t="s">
        <v>22</v>
      </c>
      <c r="B420" s="1" t="s">
        <v>22</v>
      </c>
      <c r="C420" s="1" t="s">
        <v>22</v>
      </c>
      <c r="D420" s="1" t="s">
        <v>23</v>
      </c>
      <c r="E420" s="1" t="s">
        <v>448</v>
      </c>
      <c r="F420" s="1">
        <v>3500</v>
      </c>
      <c r="H420" s="1" t="s">
        <v>25</v>
      </c>
      <c r="I420" s="1">
        <v>8.23</v>
      </c>
      <c r="J420" s="1">
        <v>8.9</v>
      </c>
      <c r="K420" s="1">
        <v>3286427</v>
      </c>
      <c r="L420" s="1">
        <v>4400</v>
      </c>
      <c r="M420" s="1">
        <v>2017</v>
      </c>
      <c r="N420" s="1">
        <v>2018</v>
      </c>
      <c r="O420" s="1">
        <v>20</v>
      </c>
      <c r="P420" s="1">
        <v>870</v>
      </c>
      <c r="Q420" s="1">
        <v>330</v>
      </c>
      <c r="R420" s="1">
        <v>200</v>
      </c>
      <c r="S420" s="1">
        <v>120</v>
      </c>
      <c r="T420" s="1">
        <v>220</v>
      </c>
      <c r="U420" s="1">
        <v>7.5606740485351298E-3</v>
      </c>
      <c r="V420" s="1">
        <v>5200</v>
      </c>
      <c r="W420" s="3" t="e">
        <f>$V420*#REF!</f>
        <v>#REF!</v>
      </c>
      <c r="X420" s="3" t="e">
        <f>$V420*#REF!</f>
        <v>#REF!</v>
      </c>
      <c r="Y420" s="3" t="e">
        <f>$V420*#REF!</f>
        <v>#REF!</v>
      </c>
      <c r="Z420" s="3" t="e">
        <f>$V420*#REF!</f>
        <v>#REF!</v>
      </c>
      <c r="AA420" s="3" t="e">
        <f>$V420*#REF!</f>
        <v>#REF!</v>
      </c>
      <c r="AB420" s="3" t="e">
        <f>$V420*#REF!</f>
        <v>#REF!</v>
      </c>
      <c r="AC420" s="3" t="e">
        <f>$V420*#REF!</f>
        <v>#REF!</v>
      </c>
      <c r="AD420" s="3" t="e">
        <f>$V420*#REF!</f>
        <v>#REF!</v>
      </c>
      <c r="AE420" s="3" t="e">
        <f>$V420*#REF!</f>
        <v>#REF!</v>
      </c>
      <c r="AF420" s="3" t="e">
        <f>$V420*#REF!</f>
        <v>#REF!</v>
      </c>
      <c r="AG420" s="3" t="e">
        <f>$V420*#REF!</f>
        <v>#REF!</v>
      </c>
      <c r="AH420" s="3" t="e">
        <f>W420*#REF!</f>
        <v>#REF!</v>
      </c>
      <c r="AI420" s="3" t="e">
        <f>X420*#REF!</f>
        <v>#REF!</v>
      </c>
      <c r="AJ420" s="3" t="e">
        <f>Y420*#REF!</f>
        <v>#REF!</v>
      </c>
      <c r="AK420" s="3" t="e">
        <f>Z420*#REF!</f>
        <v>#REF!</v>
      </c>
      <c r="AL420" s="3" t="e">
        <f>AA420*#REF!</f>
        <v>#REF!</v>
      </c>
      <c r="AM420" s="3" t="e">
        <f>AB420*#REF!</f>
        <v>#REF!</v>
      </c>
      <c r="AN420" s="3" t="e">
        <f>AC420*#REF!</f>
        <v>#REF!</v>
      </c>
      <c r="AO420" s="3" t="e">
        <f>AD420*#REF!</f>
        <v>#REF!</v>
      </c>
      <c r="AP420" s="3" t="e">
        <f>AE420*#REF!</f>
        <v>#REF!</v>
      </c>
      <c r="AQ420" s="3" t="e">
        <f>AF420*#REF!</f>
        <v>#REF!</v>
      </c>
      <c r="AR420" s="3" t="e">
        <f>AG420*#REF!</f>
        <v>#REF!</v>
      </c>
    </row>
    <row r="421" spans="1:44" ht="15.75" hidden="1" customHeight="1" x14ac:dyDescent="0.35">
      <c r="A421" s="1" t="s">
        <v>22</v>
      </c>
      <c r="B421" s="1" t="s">
        <v>22</v>
      </c>
      <c r="C421" s="1" t="s">
        <v>22</v>
      </c>
      <c r="D421" s="1" t="s">
        <v>23</v>
      </c>
      <c r="E421" s="1" t="s">
        <v>449</v>
      </c>
      <c r="F421" s="1">
        <v>4015</v>
      </c>
      <c r="H421" s="1" t="s">
        <v>27</v>
      </c>
      <c r="I421" s="1">
        <v>0.32</v>
      </c>
      <c r="J421" s="1">
        <v>0.91</v>
      </c>
      <c r="K421" s="1">
        <v>3286559</v>
      </c>
      <c r="L421" s="1">
        <v>1500</v>
      </c>
      <c r="M421" s="1">
        <v>2014</v>
      </c>
      <c r="N421" s="1">
        <v>2017</v>
      </c>
      <c r="O421" s="1">
        <v>12.5</v>
      </c>
      <c r="P421" s="1">
        <v>190</v>
      </c>
      <c r="Q421" s="1">
        <v>130</v>
      </c>
      <c r="R421" s="1">
        <v>41</v>
      </c>
      <c r="S421" s="1">
        <v>10</v>
      </c>
      <c r="T421" s="1">
        <v>8</v>
      </c>
      <c r="U421" s="1">
        <v>5.3585756619810602E-3</v>
      </c>
      <c r="V421" s="1">
        <v>1400</v>
      </c>
      <c r="W421" s="3" t="e">
        <f>$V421*#REF!</f>
        <v>#REF!</v>
      </c>
      <c r="X421" s="3" t="e">
        <f>$V421*#REF!</f>
        <v>#REF!</v>
      </c>
      <c r="Y421" s="3" t="e">
        <f>$V421*#REF!</f>
        <v>#REF!</v>
      </c>
      <c r="Z421" s="3" t="e">
        <f>$V421*#REF!</f>
        <v>#REF!</v>
      </c>
      <c r="AA421" s="3" t="e">
        <f>$V421*#REF!</f>
        <v>#REF!</v>
      </c>
      <c r="AB421" s="3" t="e">
        <f>$V421*#REF!</f>
        <v>#REF!</v>
      </c>
      <c r="AC421" s="3" t="e">
        <f>$V421*#REF!</f>
        <v>#REF!</v>
      </c>
      <c r="AD421" s="3" t="e">
        <f>$V421*#REF!</f>
        <v>#REF!</v>
      </c>
      <c r="AE421" s="3" t="e">
        <f>$V421*#REF!</f>
        <v>#REF!</v>
      </c>
      <c r="AF421" s="3" t="e">
        <f>$V421*#REF!</f>
        <v>#REF!</v>
      </c>
      <c r="AG421" s="3" t="e">
        <f>$V421*#REF!</f>
        <v>#REF!</v>
      </c>
      <c r="AH421" s="3" t="e">
        <f>W421*#REF!</f>
        <v>#REF!</v>
      </c>
      <c r="AI421" s="3" t="e">
        <f>X421*#REF!</f>
        <v>#REF!</v>
      </c>
      <c r="AJ421" s="3" t="e">
        <f>Y421*#REF!</f>
        <v>#REF!</v>
      </c>
      <c r="AK421" s="3" t="e">
        <f>Z421*#REF!</f>
        <v>#REF!</v>
      </c>
      <c r="AL421" s="3" t="e">
        <f>AA421*#REF!</f>
        <v>#REF!</v>
      </c>
      <c r="AM421" s="3" t="e">
        <f>AB421*#REF!</f>
        <v>#REF!</v>
      </c>
      <c r="AN421" s="3" t="e">
        <f>AC421*#REF!</f>
        <v>#REF!</v>
      </c>
      <c r="AO421" s="3" t="e">
        <f>AD421*#REF!</f>
        <v>#REF!</v>
      </c>
      <c r="AP421" s="3" t="e">
        <f>AE421*#REF!</f>
        <v>#REF!</v>
      </c>
      <c r="AQ421" s="3" t="e">
        <f>AF421*#REF!</f>
        <v>#REF!</v>
      </c>
      <c r="AR421" s="3" t="e">
        <f>AG421*#REF!</f>
        <v>#REF!</v>
      </c>
    </row>
    <row r="422" spans="1:44" ht="15.75" hidden="1" customHeight="1" x14ac:dyDescent="0.35">
      <c r="A422" s="1" t="s">
        <v>22</v>
      </c>
      <c r="B422" s="1" t="s">
        <v>22</v>
      </c>
      <c r="C422" s="1" t="s">
        <v>22</v>
      </c>
      <c r="D422" s="1" t="s">
        <v>23</v>
      </c>
      <c r="E422" s="1" t="s">
        <v>450</v>
      </c>
      <c r="F422" s="1">
        <v>5851</v>
      </c>
      <c r="H422" s="1" t="s">
        <v>27</v>
      </c>
      <c r="I422" s="1">
        <v>0</v>
      </c>
      <c r="J422" s="1">
        <v>0.09</v>
      </c>
      <c r="K422" s="1">
        <v>3287574</v>
      </c>
      <c r="L422" s="1">
        <v>5900</v>
      </c>
      <c r="M422" s="1">
        <v>2017</v>
      </c>
      <c r="N422" s="1">
        <v>2018</v>
      </c>
      <c r="O422" s="1">
        <v>5</v>
      </c>
      <c r="P422" s="1">
        <v>300</v>
      </c>
      <c r="Q422" s="1">
        <v>0</v>
      </c>
      <c r="R422" s="1">
        <v>0</v>
      </c>
      <c r="S422" s="1">
        <v>0</v>
      </c>
      <c r="T422" s="1">
        <v>0</v>
      </c>
      <c r="U422" s="1">
        <v>1.0059034522309899E-3</v>
      </c>
      <c r="V422" s="1">
        <v>3900</v>
      </c>
      <c r="W422" s="3" t="e">
        <f>$V422*#REF!</f>
        <v>#REF!</v>
      </c>
      <c r="X422" s="3" t="e">
        <f>$V422*#REF!</f>
        <v>#REF!</v>
      </c>
      <c r="Y422" s="3" t="e">
        <f>$V422*#REF!</f>
        <v>#REF!</v>
      </c>
      <c r="Z422" s="3" t="e">
        <f>$V422*#REF!</f>
        <v>#REF!</v>
      </c>
      <c r="AA422" s="3" t="e">
        <f>$V422*#REF!</f>
        <v>#REF!</v>
      </c>
      <c r="AB422" s="3" t="e">
        <f>$V422*#REF!</f>
        <v>#REF!</v>
      </c>
      <c r="AC422" s="3" t="e">
        <f>$V422*#REF!</f>
        <v>#REF!</v>
      </c>
      <c r="AD422" s="3" t="e">
        <f>$V422*#REF!</f>
        <v>#REF!</v>
      </c>
      <c r="AE422" s="3" t="e">
        <f>$V422*#REF!</f>
        <v>#REF!</v>
      </c>
      <c r="AF422" s="3" t="e">
        <f>$V422*#REF!</f>
        <v>#REF!</v>
      </c>
      <c r="AG422" s="3" t="e">
        <f>$V422*#REF!</f>
        <v>#REF!</v>
      </c>
      <c r="AH422" s="3" t="e">
        <f>W422*#REF!</f>
        <v>#REF!</v>
      </c>
      <c r="AI422" s="3" t="e">
        <f>X422*#REF!</f>
        <v>#REF!</v>
      </c>
      <c r="AJ422" s="3" t="e">
        <f>Y422*#REF!</f>
        <v>#REF!</v>
      </c>
      <c r="AK422" s="3" t="e">
        <f>Z422*#REF!</f>
        <v>#REF!</v>
      </c>
      <c r="AL422" s="3" t="e">
        <f>AA422*#REF!</f>
        <v>#REF!</v>
      </c>
      <c r="AM422" s="3" t="e">
        <f>AB422*#REF!</f>
        <v>#REF!</v>
      </c>
      <c r="AN422" s="3" t="e">
        <f>AC422*#REF!</f>
        <v>#REF!</v>
      </c>
      <c r="AO422" s="3" t="e">
        <f>AD422*#REF!</f>
        <v>#REF!</v>
      </c>
      <c r="AP422" s="3" t="e">
        <f>AE422*#REF!</f>
        <v>#REF!</v>
      </c>
      <c r="AQ422" s="3" t="e">
        <f>AF422*#REF!</f>
        <v>#REF!</v>
      </c>
      <c r="AR422" s="3" t="e">
        <f>AG422*#REF!</f>
        <v>#REF!</v>
      </c>
    </row>
    <row r="423" spans="1:44" ht="15.75" hidden="1" customHeight="1" x14ac:dyDescent="0.35">
      <c r="A423" s="1" t="s">
        <v>22</v>
      </c>
      <c r="B423" s="1" t="s">
        <v>22</v>
      </c>
      <c r="C423" s="1" t="s">
        <v>22</v>
      </c>
      <c r="D423" s="1" t="s">
        <v>23</v>
      </c>
      <c r="E423" s="1" t="s">
        <v>451</v>
      </c>
      <c r="F423" s="1">
        <v>6780</v>
      </c>
      <c r="H423" s="1" t="s">
        <v>25</v>
      </c>
      <c r="I423" s="1">
        <v>12.27</v>
      </c>
      <c r="J423" s="1">
        <v>14.89</v>
      </c>
      <c r="K423" s="1">
        <v>5101556</v>
      </c>
      <c r="L423" s="1">
        <v>42500</v>
      </c>
      <c r="M423" s="1">
        <v>2015</v>
      </c>
      <c r="N423" s="1">
        <v>2015</v>
      </c>
      <c r="O423" s="1">
        <v>6</v>
      </c>
      <c r="P423" s="1">
        <v>2600</v>
      </c>
      <c r="Q423" s="1">
        <v>2000</v>
      </c>
      <c r="R423" s="1">
        <v>590</v>
      </c>
      <c r="S423" s="1">
        <v>92</v>
      </c>
      <c r="T423" s="1">
        <v>2</v>
      </c>
      <c r="U423" s="1">
        <v>2.3354648812899899E-2</v>
      </c>
      <c r="V423" s="1">
        <v>29800</v>
      </c>
      <c r="W423" s="3" t="e">
        <f>$V423*#REF!</f>
        <v>#REF!</v>
      </c>
      <c r="X423" s="3" t="e">
        <f>$V423*#REF!</f>
        <v>#REF!</v>
      </c>
      <c r="Y423" s="3" t="e">
        <f>$V423*#REF!</f>
        <v>#REF!</v>
      </c>
      <c r="Z423" s="3" t="e">
        <f>$V423*#REF!</f>
        <v>#REF!</v>
      </c>
      <c r="AA423" s="3" t="e">
        <f>$V423*#REF!</f>
        <v>#REF!</v>
      </c>
      <c r="AB423" s="3" t="e">
        <f>$V423*#REF!</f>
        <v>#REF!</v>
      </c>
      <c r="AC423" s="3" t="e">
        <f>$V423*#REF!</f>
        <v>#REF!</v>
      </c>
      <c r="AD423" s="3" t="e">
        <f>$V423*#REF!</f>
        <v>#REF!</v>
      </c>
      <c r="AE423" s="3" t="e">
        <f>$V423*#REF!</f>
        <v>#REF!</v>
      </c>
      <c r="AF423" s="3" t="e">
        <f>$V423*#REF!</f>
        <v>#REF!</v>
      </c>
      <c r="AG423" s="3" t="e">
        <f>$V423*#REF!</f>
        <v>#REF!</v>
      </c>
      <c r="AH423" s="3" t="e">
        <f>W423*#REF!</f>
        <v>#REF!</v>
      </c>
      <c r="AI423" s="3" t="e">
        <f>X423*#REF!</f>
        <v>#REF!</v>
      </c>
      <c r="AJ423" s="3" t="e">
        <f>Y423*#REF!</f>
        <v>#REF!</v>
      </c>
      <c r="AK423" s="3" t="e">
        <f>Z423*#REF!</f>
        <v>#REF!</v>
      </c>
      <c r="AL423" s="3" t="e">
        <f>AA423*#REF!</f>
        <v>#REF!</v>
      </c>
      <c r="AM423" s="3" t="e">
        <f>AB423*#REF!</f>
        <v>#REF!</v>
      </c>
      <c r="AN423" s="3" t="e">
        <f>AC423*#REF!</f>
        <v>#REF!</v>
      </c>
      <c r="AO423" s="3" t="e">
        <f>AD423*#REF!</f>
        <v>#REF!</v>
      </c>
      <c r="AP423" s="3" t="e">
        <f>AE423*#REF!</f>
        <v>#REF!</v>
      </c>
      <c r="AQ423" s="3" t="e">
        <f>AF423*#REF!</f>
        <v>#REF!</v>
      </c>
      <c r="AR423" s="3" t="e">
        <f>AG423*#REF!</f>
        <v>#REF!</v>
      </c>
    </row>
    <row r="424" spans="1:44" ht="15.75" hidden="1" customHeight="1" x14ac:dyDescent="0.35">
      <c r="A424" s="1" t="s">
        <v>22</v>
      </c>
      <c r="B424" s="1" t="s">
        <v>22</v>
      </c>
      <c r="C424" s="1" t="s">
        <v>22</v>
      </c>
      <c r="D424" s="1" t="s">
        <v>23</v>
      </c>
      <c r="E424" s="1" t="s">
        <v>452</v>
      </c>
      <c r="F424" s="1">
        <v>4682</v>
      </c>
      <c r="H424" s="1" t="s">
        <v>27</v>
      </c>
      <c r="I424" s="1">
        <v>25.08</v>
      </c>
      <c r="J424" s="1">
        <v>31.17</v>
      </c>
      <c r="K424" s="1">
        <v>12459322</v>
      </c>
      <c r="L424" s="1">
        <v>900</v>
      </c>
      <c r="M424" s="1">
        <v>2014</v>
      </c>
      <c r="N424" s="1">
        <v>2014</v>
      </c>
      <c r="O424" s="1">
        <v>10</v>
      </c>
      <c r="P424" s="1">
        <v>90</v>
      </c>
      <c r="Q424" s="1">
        <v>55</v>
      </c>
      <c r="R424" s="1">
        <v>28</v>
      </c>
      <c r="S424" s="1">
        <v>5</v>
      </c>
      <c r="T424" s="1">
        <v>0</v>
      </c>
      <c r="U424" s="1">
        <v>6.6172158979981396E-2</v>
      </c>
      <c r="V424" s="1">
        <v>750</v>
      </c>
      <c r="W424" s="3" t="e">
        <f>$V424*#REF!</f>
        <v>#REF!</v>
      </c>
      <c r="X424" s="3" t="e">
        <f>$V424*#REF!</f>
        <v>#REF!</v>
      </c>
      <c r="Y424" s="3" t="e">
        <f>$V424*#REF!</f>
        <v>#REF!</v>
      </c>
      <c r="Z424" s="3" t="e">
        <f>$V424*#REF!</f>
        <v>#REF!</v>
      </c>
      <c r="AA424" s="3" t="e">
        <f>$V424*#REF!</f>
        <v>#REF!</v>
      </c>
      <c r="AB424" s="3" t="e">
        <f>$V424*#REF!</f>
        <v>#REF!</v>
      </c>
      <c r="AC424" s="3" t="e">
        <f>$V424*#REF!</f>
        <v>#REF!</v>
      </c>
      <c r="AD424" s="3" t="e">
        <f>$V424*#REF!</f>
        <v>#REF!</v>
      </c>
      <c r="AE424" s="3" t="e">
        <f>$V424*#REF!</f>
        <v>#REF!</v>
      </c>
      <c r="AF424" s="3" t="e">
        <f>$V424*#REF!</f>
        <v>#REF!</v>
      </c>
      <c r="AG424" s="3" t="e">
        <f>$V424*#REF!</f>
        <v>#REF!</v>
      </c>
      <c r="AH424" s="3" t="e">
        <f>W424*#REF!</f>
        <v>#REF!</v>
      </c>
      <c r="AI424" s="3" t="e">
        <f>X424*#REF!</f>
        <v>#REF!</v>
      </c>
      <c r="AJ424" s="3" t="e">
        <f>Y424*#REF!</f>
        <v>#REF!</v>
      </c>
      <c r="AK424" s="3" t="e">
        <f>Z424*#REF!</f>
        <v>#REF!</v>
      </c>
      <c r="AL424" s="3" t="e">
        <f>AA424*#REF!</f>
        <v>#REF!</v>
      </c>
      <c r="AM424" s="3" t="e">
        <f>AB424*#REF!</f>
        <v>#REF!</v>
      </c>
      <c r="AN424" s="3" t="e">
        <f>AC424*#REF!</f>
        <v>#REF!</v>
      </c>
      <c r="AO424" s="3" t="e">
        <f>AD424*#REF!</f>
        <v>#REF!</v>
      </c>
      <c r="AP424" s="3" t="e">
        <f>AE424*#REF!</f>
        <v>#REF!</v>
      </c>
      <c r="AQ424" s="3" t="e">
        <f>AF424*#REF!</f>
        <v>#REF!</v>
      </c>
      <c r="AR424" s="3" t="e">
        <f>AG424*#REF!</f>
        <v>#REF!</v>
      </c>
    </row>
    <row r="425" spans="1:44" ht="15.75" hidden="1" customHeight="1" x14ac:dyDescent="0.35">
      <c r="A425" s="1" t="s">
        <v>22</v>
      </c>
      <c r="B425" s="1" t="s">
        <v>22</v>
      </c>
      <c r="C425" s="1" t="s">
        <v>22</v>
      </c>
      <c r="D425" s="1" t="s">
        <v>23</v>
      </c>
      <c r="E425" s="1" t="s">
        <v>453</v>
      </c>
      <c r="F425" s="1">
        <v>13000</v>
      </c>
      <c r="H425" s="1" t="s">
        <v>27</v>
      </c>
      <c r="I425" s="1">
        <v>403.71</v>
      </c>
      <c r="J425" s="1">
        <v>544.63</v>
      </c>
      <c r="K425" s="1">
        <v>6231828</v>
      </c>
      <c r="L425" s="1">
        <v>70</v>
      </c>
      <c r="M425" s="1">
        <v>2016</v>
      </c>
      <c r="N425" s="1">
        <v>2017</v>
      </c>
      <c r="O425" s="1">
        <v>15.5</v>
      </c>
      <c r="P425" s="1">
        <v>11</v>
      </c>
      <c r="Q425" s="1">
        <v>7</v>
      </c>
      <c r="R425" s="1">
        <v>3</v>
      </c>
      <c r="S425" s="1">
        <v>0</v>
      </c>
      <c r="T425" s="1">
        <v>0</v>
      </c>
      <c r="U425" s="1">
        <v>1.3833541803856</v>
      </c>
      <c r="V425" s="1">
        <v>70</v>
      </c>
      <c r="W425" s="3" t="e">
        <f>$V425*#REF!</f>
        <v>#REF!</v>
      </c>
      <c r="X425" s="3" t="e">
        <f>$V425*#REF!</f>
        <v>#REF!</v>
      </c>
      <c r="Y425" s="3" t="e">
        <f>$V425*#REF!</f>
        <v>#REF!</v>
      </c>
      <c r="Z425" s="3" t="e">
        <f>$V425*#REF!</f>
        <v>#REF!</v>
      </c>
      <c r="AA425" s="3" t="e">
        <f>$V425*#REF!</f>
        <v>#REF!</v>
      </c>
      <c r="AB425" s="3" t="e">
        <f>$V425*#REF!</f>
        <v>#REF!</v>
      </c>
      <c r="AC425" s="3" t="e">
        <f>$V425*#REF!</f>
        <v>#REF!</v>
      </c>
      <c r="AD425" s="3" t="e">
        <f>$V425*#REF!</f>
        <v>#REF!</v>
      </c>
      <c r="AE425" s="3" t="e">
        <f>$V425*#REF!</f>
        <v>#REF!</v>
      </c>
      <c r="AF425" s="3" t="e">
        <f>$V425*#REF!</f>
        <v>#REF!</v>
      </c>
      <c r="AG425" s="3" t="e">
        <f>$V425*#REF!</f>
        <v>#REF!</v>
      </c>
      <c r="AH425" s="3" t="e">
        <f>W425*#REF!</f>
        <v>#REF!</v>
      </c>
      <c r="AI425" s="3" t="e">
        <f>X425*#REF!</f>
        <v>#REF!</v>
      </c>
      <c r="AJ425" s="3" t="e">
        <f>Y425*#REF!</f>
        <v>#REF!</v>
      </c>
      <c r="AK425" s="3" t="e">
        <f>Z425*#REF!</f>
        <v>#REF!</v>
      </c>
      <c r="AL425" s="3" t="e">
        <f>AA425*#REF!</f>
        <v>#REF!</v>
      </c>
      <c r="AM425" s="3" t="e">
        <f>AB425*#REF!</f>
        <v>#REF!</v>
      </c>
      <c r="AN425" s="3" t="e">
        <f>AC425*#REF!</f>
        <v>#REF!</v>
      </c>
      <c r="AO425" s="3" t="e">
        <f>AD425*#REF!</f>
        <v>#REF!</v>
      </c>
      <c r="AP425" s="3" t="e">
        <f>AE425*#REF!</f>
        <v>#REF!</v>
      </c>
      <c r="AQ425" s="3" t="e">
        <f>AF425*#REF!</f>
        <v>#REF!</v>
      </c>
      <c r="AR425" s="3" t="e">
        <f>AG425*#REF!</f>
        <v>#REF!</v>
      </c>
    </row>
    <row r="426" spans="1:44" ht="15.75" hidden="1" customHeight="1" x14ac:dyDescent="0.35">
      <c r="A426" s="1" t="s">
        <v>22</v>
      </c>
      <c r="B426" s="1" t="s">
        <v>22</v>
      </c>
      <c r="C426" s="1" t="s">
        <v>22</v>
      </c>
      <c r="D426" s="1" t="s">
        <v>23</v>
      </c>
      <c r="E426" s="1" t="s">
        <v>454</v>
      </c>
      <c r="F426" s="1">
        <v>6206</v>
      </c>
      <c r="H426" s="1" t="s">
        <v>25</v>
      </c>
      <c r="I426" s="1">
        <v>0</v>
      </c>
      <c r="J426" s="1">
        <v>0.55000000000000004</v>
      </c>
      <c r="K426" s="1">
        <v>3287841</v>
      </c>
      <c r="L426" s="1">
        <v>40200</v>
      </c>
      <c r="M426" s="1">
        <v>2018</v>
      </c>
      <c r="N426" s="1">
        <v>2018</v>
      </c>
      <c r="O426" s="1">
        <v>5.5</v>
      </c>
      <c r="P426" s="1">
        <v>2300</v>
      </c>
      <c r="Q426" s="1">
        <v>0</v>
      </c>
      <c r="R426" s="1">
        <v>0</v>
      </c>
      <c r="S426" s="1">
        <v>0</v>
      </c>
      <c r="T426" s="1">
        <v>0</v>
      </c>
      <c r="U426" s="1">
        <v>5.6509812165580001E-3</v>
      </c>
      <c r="V426" s="1">
        <v>27400</v>
      </c>
      <c r="W426" s="3" t="e">
        <f>$V426*#REF!</f>
        <v>#REF!</v>
      </c>
      <c r="X426" s="3" t="e">
        <f>$V426*#REF!</f>
        <v>#REF!</v>
      </c>
      <c r="Y426" s="3" t="e">
        <f>$V426*#REF!</f>
        <v>#REF!</v>
      </c>
      <c r="Z426" s="3" t="e">
        <f>$V426*#REF!</f>
        <v>#REF!</v>
      </c>
      <c r="AA426" s="3" t="e">
        <f>$V426*#REF!</f>
        <v>#REF!</v>
      </c>
      <c r="AB426" s="3" t="e">
        <f>$V426*#REF!</f>
        <v>#REF!</v>
      </c>
      <c r="AC426" s="3" t="e">
        <f>$V426*#REF!</f>
        <v>#REF!</v>
      </c>
      <c r="AD426" s="3" t="e">
        <f>$V426*#REF!</f>
        <v>#REF!</v>
      </c>
      <c r="AE426" s="3" t="e">
        <f>$V426*#REF!</f>
        <v>#REF!</v>
      </c>
      <c r="AF426" s="3" t="e">
        <f>$V426*#REF!</f>
        <v>#REF!</v>
      </c>
      <c r="AG426" s="3" t="e">
        <f>$V426*#REF!</f>
        <v>#REF!</v>
      </c>
      <c r="AH426" s="3" t="e">
        <f>W426*#REF!</f>
        <v>#REF!</v>
      </c>
      <c r="AI426" s="3" t="e">
        <f>X426*#REF!</f>
        <v>#REF!</v>
      </c>
      <c r="AJ426" s="3" t="e">
        <f>Y426*#REF!</f>
        <v>#REF!</v>
      </c>
      <c r="AK426" s="3" t="e">
        <f>Z426*#REF!</f>
        <v>#REF!</v>
      </c>
      <c r="AL426" s="3" t="e">
        <f>AA426*#REF!</f>
        <v>#REF!</v>
      </c>
      <c r="AM426" s="3" t="e">
        <f>AB426*#REF!</f>
        <v>#REF!</v>
      </c>
      <c r="AN426" s="3" t="e">
        <f>AC426*#REF!</f>
        <v>#REF!</v>
      </c>
      <c r="AO426" s="3" t="e">
        <f>AD426*#REF!</f>
        <v>#REF!</v>
      </c>
      <c r="AP426" s="3" t="e">
        <f>AE426*#REF!</f>
        <v>#REF!</v>
      </c>
      <c r="AQ426" s="3" t="e">
        <f>AF426*#REF!</f>
        <v>#REF!</v>
      </c>
      <c r="AR426" s="3" t="e">
        <f>AG426*#REF!</f>
        <v>#REF!</v>
      </c>
    </row>
    <row r="427" spans="1:44" ht="15.75" hidden="1" customHeight="1" x14ac:dyDescent="0.35">
      <c r="A427" s="1" t="s">
        <v>22</v>
      </c>
      <c r="B427" s="1" t="s">
        <v>22</v>
      </c>
      <c r="C427" s="1" t="s">
        <v>22</v>
      </c>
      <c r="D427" s="1" t="s">
        <v>23</v>
      </c>
      <c r="E427" s="1" t="s">
        <v>455</v>
      </c>
      <c r="F427" s="1">
        <v>3500</v>
      </c>
      <c r="H427" s="1" t="s">
        <v>27</v>
      </c>
      <c r="I427" s="1">
        <v>134.63999999999999</v>
      </c>
      <c r="J427" s="1">
        <v>161.69999999999999</v>
      </c>
      <c r="K427" s="1">
        <v>3286438</v>
      </c>
      <c r="L427" s="1">
        <v>3500</v>
      </c>
      <c r="M427" s="1">
        <v>2016</v>
      </c>
      <c r="N427" s="1">
        <v>2017</v>
      </c>
      <c r="O427" s="1">
        <v>21.5</v>
      </c>
      <c r="P427" s="1">
        <v>750</v>
      </c>
      <c r="Q427" s="1">
        <v>230</v>
      </c>
      <c r="R427" s="1">
        <v>180</v>
      </c>
      <c r="S427" s="1">
        <v>130</v>
      </c>
      <c r="T427" s="1">
        <v>220</v>
      </c>
      <c r="U427" s="1">
        <v>0.24462791633487299</v>
      </c>
      <c r="V427" s="1">
        <v>4300</v>
      </c>
      <c r="W427" s="3" t="e">
        <f>$V427*#REF!</f>
        <v>#REF!</v>
      </c>
      <c r="X427" s="3" t="e">
        <f>$V427*#REF!</f>
        <v>#REF!</v>
      </c>
      <c r="Y427" s="3" t="e">
        <f>$V427*#REF!</f>
        <v>#REF!</v>
      </c>
      <c r="Z427" s="3" t="e">
        <f>$V427*#REF!</f>
        <v>#REF!</v>
      </c>
      <c r="AA427" s="3" t="e">
        <f>$V427*#REF!</f>
        <v>#REF!</v>
      </c>
      <c r="AB427" s="3" t="e">
        <f>$V427*#REF!</f>
        <v>#REF!</v>
      </c>
      <c r="AC427" s="3" t="e">
        <f>$V427*#REF!</f>
        <v>#REF!</v>
      </c>
      <c r="AD427" s="3" t="e">
        <f>$V427*#REF!</f>
        <v>#REF!</v>
      </c>
      <c r="AE427" s="3" t="e">
        <f>$V427*#REF!</f>
        <v>#REF!</v>
      </c>
      <c r="AF427" s="3" t="e">
        <f>$V427*#REF!</f>
        <v>#REF!</v>
      </c>
      <c r="AG427" s="3" t="e">
        <f>$V427*#REF!</f>
        <v>#REF!</v>
      </c>
      <c r="AH427" s="3" t="e">
        <f>W427*#REF!</f>
        <v>#REF!</v>
      </c>
      <c r="AI427" s="3" t="e">
        <f>X427*#REF!</f>
        <v>#REF!</v>
      </c>
      <c r="AJ427" s="3" t="e">
        <f>Y427*#REF!</f>
        <v>#REF!</v>
      </c>
      <c r="AK427" s="3" t="e">
        <f>Z427*#REF!</f>
        <v>#REF!</v>
      </c>
      <c r="AL427" s="3" t="e">
        <f>AA427*#REF!</f>
        <v>#REF!</v>
      </c>
      <c r="AM427" s="3" t="e">
        <f>AB427*#REF!</f>
        <v>#REF!</v>
      </c>
      <c r="AN427" s="3" t="e">
        <f>AC427*#REF!</f>
        <v>#REF!</v>
      </c>
      <c r="AO427" s="3" t="e">
        <f>AD427*#REF!</f>
        <v>#REF!</v>
      </c>
      <c r="AP427" s="3" t="e">
        <f>AE427*#REF!</f>
        <v>#REF!</v>
      </c>
      <c r="AQ427" s="3" t="e">
        <f>AF427*#REF!</f>
        <v>#REF!</v>
      </c>
      <c r="AR427" s="3" t="e">
        <f>AG427*#REF!</f>
        <v>#REF!</v>
      </c>
    </row>
    <row r="428" spans="1:44" ht="15.75" hidden="1" customHeight="1" x14ac:dyDescent="0.35">
      <c r="A428" s="1" t="s">
        <v>22</v>
      </c>
      <c r="B428" s="1" t="s">
        <v>22</v>
      </c>
      <c r="C428" s="1" t="s">
        <v>22</v>
      </c>
      <c r="D428" s="1" t="s">
        <v>23</v>
      </c>
      <c r="E428" s="1" t="s">
        <v>456</v>
      </c>
      <c r="F428" s="1">
        <v>4016</v>
      </c>
      <c r="H428" s="1" t="s">
        <v>27</v>
      </c>
      <c r="I428" s="1">
        <v>50.57</v>
      </c>
      <c r="J428" s="1">
        <v>51.2</v>
      </c>
      <c r="K428" s="1">
        <v>5156095</v>
      </c>
      <c r="L428" s="1">
        <v>2300</v>
      </c>
      <c r="M428" s="1">
        <v>2014</v>
      </c>
      <c r="N428" s="1">
        <v>2015</v>
      </c>
      <c r="O428" s="1">
        <v>7.5</v>
      </c>
      <c r="P428" s="1">
        <v>170</v>
      </c>
      <c r="Q428" s="1">
        <v>120</v>
      </c>
      <c r="R428" s="1">
        <v>40</v>
      </c>
      <c r="S428" s="1">
        <v>8</v>
      </c>
      <c r="T428" s="1">
        <v>0</v>
      </c>
      <c r="U428" s="1">
        <v>6.0352717201206602E-3</v>
      </c>
      <c r="V428" s="1">
        <v>1700</v>
      </c>
      <c r="W428" s="3" t="e">
        <f>$V428*#REF!</f>
        <v>#REF!</v>
      </c>
      <c r="X428" s="3" t="e">
        <f>$V428*#REF!</f>
        <v>#REF!</v>
      </c>
      <c r="Y428" s="3" t="e">
        <f>$V428*#REF!</f>
        <v>#REF!</v>
      </c>
      <c r="Z428" s="3" t="e">
        <f>$V428*#REF!</f>
        <v>#REF!</v>
      </c>
      <c r="AA428" s="3" t="e">
        <f>$V428*#REF!</f>
        <v>#REF!</v>
      </c>
      <c r="AB428" s="3" t="e">
        <f>$V428*#REF!</f>
        <v>#REF!</v>
      </c>
      <c r="AC428" s="3" t="e">
        <f>$V428*#REF!</f>
        <v>#REF!</v>
      </c>
      <c r="AD428" s="3" t="e">
        <f>$V428*#REF!</f>
        <v>#REF!</v>
      </c>
      <c r="AE428" s="3" t="e">
        <f>$V428*#REF!</f>
        <v>#REF!</v>
      </c>
      <c r="AF428" s="3" t="e">
        <f>$V428*#REF!</f>
        <v>#REF!</v>
      </c>
      <c r="AG428" s="3" t="e">
        <f>$V428*#REF!</f>
        <v>#REF!</v>
      </c>
      <c r="AH428" s="3" t="e">
        <f>W428*#REF!</f>
        <v>#REF!</v>
      </c>
      <c r="AI428" s="3" t="e">
        <f>X428*#REF!</f>
        <v>#REF!</v>
      </c>
      <c r="AJ428" s="3" t="e">
        <f>Y428*#REF!</f>
        <v>#REF!</v>
      </c>
      <c r="AK428" s="3" t="e">
        <f>Z428*#REF!</f>
        <v>#REF!</v>
      </c>
      <c r="AL428" s="3" t="e">
        <f>AA428*#REF!</f>
        <v>#REF!</v>
      </c>
      <c r="AM428" s="3" t="e">
        <f>AB428*#REF!</f>
        <v>#REF!</v>
      </c>
      <c r="AN428" s="3" t="e">
        <f>AC428*#REF!</f>
        <v>#REF!</v>
      </c>
      <c r="AO428" s="3" t="e">
        <f>AD428*#REF!</f>
        <v>#REF!</v>
      </c>
      <c r="AP428" s="3" t="e">
        <f>AE428*#REF!</f>
        <v>#REF!</v>
      </c>
      <c r="AQ428" s="3" t="e">
        <f>AF428*#REF!</f>
        <v>#REF!</v>
      </c>
      <c r="AR428" s="3" t="e">
        <f>AG428*#REF!</f>
        <v>#REF!</v>
      </c>
    </row>
    <row r="429" spans="1:44" ht="15.75" hidden="1" customHeight="1" x14ac:dyDescent="0.35">
      <c r="A429" s="1" t="s">
        <v>22</v>
      </c>
      <c r="B429" s="1" t="s">
        <v>22</v>
      </c>
      <c r="C429" s="1" t="s">
        <v>22</v>
      </c>
      <c r="D429" s="1" t="s">
        <v>23</v>
      </c>
      <c r="E429" s="1" t="s">
        <v>457</v>
      </c>
      <c r="F429" s="1">
        <v>5851</v>
      </c>
      <c r="H429" s="1" t="s">
        <v>25</v>
      </c>
      <c r="I429" s="1">
        <v>6.89</v>
      </c>
      <c r="J429" s="1">
        <v>7.77</v>
      </c>
      <c r="K429" s="1">
        <v>3287588</v>
      </c>
      <c r="L429" s="1">
        <v>17800</v>
      </c>
      <c r="M429" s="1">
        <v>2015</v>
      </c>
      <c r="N429" s="1">
        <v>2016</v>
      </c>
      <c r="O429" s="1">
        <v>4.5</v>
      </c>
      <c r="P429" s="1">
        <v>780</v>
      </c>
      <c r="Q429" s="1">
        <v>0</v>
      </c>
      <c r="R429" s="1">
        <v>0</v>
      </c>
      <c r="S429" s="1">
        <v>0</v>
      </c>
      <c r="T429" s="1">
        <v>0</v>
      </c>
      <c r="U429" s="1">
        <v>9.1411908579890795E-3</v>
      </c>
      <c r="V429" s="1">
        <v>11300</v>
      </c>
      <c r="W429" s="3" t="e">
        <f>$V429*#REF!</f>
        <v>#REF!</v>
      </c>
      <c r="X429" s="3" t="e">
        <f>$V429*#REF!</f>
        <v>#REF!</v>
      </c>
      <c r="Y429" s="3" t="e">
        <f>$V429*#REF!</f>
        <v>#REF!</v>
      </c>
      <c r="Z429" s="3" t="e">
        <f>$V429*#REF!</f>
        <v>#REF!</v>
      </c>
      <c r="AA429" s="3" t="e">
        <f>$V429*#REF!</f>
        <v>#REF!</v>
      </c>
      <c r="AB429" s="3" t="e">
        <f>$V429*#REF!</f>
        <v>#REF!</v>
      </c>
      <c r="AC429" s="3" t="e">
        <f>$V429*#REF!</f>
        <v>#REF!</v>
      </c>
      <c r="AD429" s="3" t="e">
        <f>$V429*#REF!</f>
        <v>#REF!</v>
      </c>
      <c r="AE429" s="3" t="e">
        <f>$V429*#REF!</f>
        <v>#REF!</v>
      </c>
      <c r="AF429" s="3" t="e">
        <f>$V429*#REF!</f>
        <v>#REF!</v>
      </c>
      <c r="AG429" s="3" t="e">
        <f>$V429*#REF!</f>
        <v>#REF!</v>
      </c>
      <c r="AH429" s="3" t="e">
        <f>W429*#REF!</f>
        <v>#REF!</v>
      </c>
      <c r="AI429" s="3" t="e">
        <f>X429*#REF!</f>
        <v>#REF!</v>
      </c>
      <c r="AJ429" s="3" t="e">
        <f>Y429*#REF!</f>
        <v>#REF!</v>
      </c>
      <c r="AK429" s="3" t="e">
        <f>Z429*#REF!</f>
        <v>#REF!</v>
      </c>
      <c r="AL429" s="3" t="e">
        <f>AA429*#REF!</f>
        <v>#REF!</v>
      </c>
      <c r="AM429" s="3" t="e">
        <f>AB429*#REF!</f>
        <v>#REF!</v>
      </c>
      <c r="AN429" s="3" t="e">
        <f>AC429*#REF!</f>
        <v>#REF!</v>
      </c>
      <c r="AO429" s="3" t="e">
        <f>AD429*#REF!</f>
        <v>#REF!</v>
      </c>
      <c r="AP429" s="3" t="e">
        <f>AE429*#REF!</f>
        <v>#REF!</v>
      </c>
      <c r="AQ429" s="3" t="e">
        <f>AF429*#REF!</f>
        <v>#REF!</v>
      </c>
      <c r="AR429" s="3" t="e">
        <f>AG429*#REF!</f>
        <v>#REF!</v>
      </c>
    </row>
    <row r="430" spans="1:44" ht="15.75" hidden="1" customHeight="1" x14ac:dyDescent="0.35">
      <c r="A430" s="1" t="s">
        <v>22</v>
      </c>
      <c r="B430" s="1" t="s">
        <v>22</v>
      </c>
      <c r="C430" s="1" t="s">
        <v>22</v>
      </c>
      <c r="D430" s="1" t="s">
        <v>23</v>
      </c>
      <c r="E430" s="1" t="s">
        <v>458</v>
      </c>
      <c r="F430" s="1">
        <v>5421</v>
      </c>
      <c r="H430" s="1" t="s">
        <v>25</v>
      </c>
      <c r="I430" s="1">
        <v>1.99</v>
      </c>
      <c r="J430" s="1">
        <v>2.97</v>
      </c>
      <c r="K430" s="1">
        <v>3287348</v>
      </c>
      <c r="L430" s="1">
        <v>8000</v>
      </c>
      <c r="M430" s="1">
        <v>2016</v>
      </c>
      <c r="N430" s="1">
        <v>2016</v>
      </c>
      <c r="O430" s="1">
        <v>25</v>
      </c>
      <c r="P430" s="1">
        <v>2000</v>
      </c>
      <c r="Q430" s="1">
        <v>0</v>
      </c>
      <c r="R430" s="1">
        <v>0</v>
      </c>
      <c r="S430" s="1">
        <v>0</v>
      </c>
      <c r="T430" s="1">
        <v>0</v>
      </c>
      <c r="U430" s="1">
        <v>9.3714615712020503E-3</v>
      </c>
      <c r="V430" s="1">
        <v>10600</v>
      </c>
      <c r="W430" s="3" t="e">
        <f>$V430*#REF!</f>
        <v>#REF!</v>
      </c>
      <c r="X430" s="3" t="e">
        <f>$V430*#REF!</f>
        <v>#REF!</v>
      </c>
      <c r="Y430" s="3" t="e">
        <f>$V430*#REF!</f>
        <v>#REF!</v>
      </c>
      <c r="Z430" s="3" t="e">
        <f>$V430*#REF!</f>
        <v>#REF!</v>
      </c>
      <c r="AA430" s="3" t="e">
        <f>$V430*#REF!</f>
        <v>#REF!</v>
      </c>
      <c r="AB430" s="3" t="e">
        <f>$V430*#REF!</f>
        <v>#REF!</v>
      </c>
      <c r="AC430" s="3" t="e">
        <f>$V430*#REF!</f>
        <v>#REF!</v>
      </c>
      <c r="AD430" s="3" t="e">
        <f>$V430*#REF!</f>
        <v>#REF!</v>
      </c>
      <c r="AE430" s="3" t="e">
        <f>$V430*#REF!</f>
        <v>#REF!</v>
      </c>
      <c r="AF430" s="3" t="e">
        <f>$V430*#REF!</f>
        <v>#REF!</v>
      </c>
      <c r="AG430" s="3" t="e">
        <f>$V430*#REF!</f>
        <v>#REF!</v>
      </c>
      <c r="AH430" s="3" t="e">
        <f>W430*#REF!</f>
        <v>#REF!</v>
      </c>
      <c r="AI430" s="3" t="e">
        <f>X430*#REF!</f>
        <v>#REF!</v>
      </c>
      <c r="AJ430" s="3" t="e">
        <f>Y430*#REF!</f>
        <v>#REF!</v>
      </c>
      <c r="AK430" s="3" t="e">
        <f>Z430*#REF!</f>
        <v>#REF!</v>
      </c>
      <c r="AL430" s="3" t="e">
        <f>AA430*#REF!</f>
        <v>#REF!</v>
      </c>
      <c r="AM430" s="3" t="e">
        <f>AB430*#REF!</f>
        <v>#REF!</v>
      </c>
      <c r="AN430" s="3" t="e">
        <f>AC430*#REF!</f>
        <v>#REF!</v>
      </c>
      <c r="AO430" s="3" t="e">
        <f>AD430*#REF!</f>
        <v>#REF!</v>
      </c>
      <c r="AP430" s="3" t="e">
        <f>AE430*#REF!</f>
        <v>#REF!</v>
      </c>
      <c r="AQ430" s="3" t="e">
        <f>AF430*#REF!</f>
        <v>#REF!</v>
      </c>
      <c r="AR430" s="3" t="e">
        <f>AG430*#REF!</f>
        <v>#REF!</v>
      </c>
    </row>
    <row r="431" spans="1:44" ht="15.75" hidden="1" customHeight="1" x14ac:dyDescent="0.35">
      <c r="A431" s="1" t="s">
        <v>22</v>
      </c>
      <c r="B431" s="1" t="s">
        <v>22</v>
      </c>
      <c r="C431" s="1" t="s">
        <v>22</v>
      </c>
      <c r="D431" s="1" t="s">
        <v>23</v>
      </c>
      <c r="E431" s="1" t="s">
        <v>459</v>
      </c>
      <c r="F431" s="1">
        <v>6791</v>
      </c>
      <c r="H431" s="1" t="s">
        <v>27</v>
      </c>
      <c r="I431" s="1">
        <v>0</v>
      </c>
      <c r="J431" s="1">
        <v>0.46</v>
      </c>
      <c r="K431" s="1">
        <v>12506831</v>
      </c>
      <c r="L431" s="1">
        <v>12200</v>
      </c>
      <c r="M431" s="1">
        <v>2015</v>
      </c>
      <c r="N431" s="1">
        <v>2015</v>
      </c>
      <c r="O431" s="1">
        <v>6</v>
      </c>
      <c r="P431" s="1">
        <v>750</v>
      </c>
      <c r="Q431" s="1">
        <v>600</v>
      </c>
      <c r="R431" s="1">
        <v>110</v>
      </c>
      <c r="S431" s="1">
        <v>5</v>
      </c>
      <c r="T431" s="1">
        <v>0</v>
      </c>
      <c r="U431" s="1">
        <v>4.9550525537059202E-3</v>
      </c>
      <c r="V431" s="1">
        <v>8400</v>
      </c>
      <c r="W431" s="3" t="e">
        <f>$V431*#REF!</f>
        <v>#REF!</v>
      </c>
      <c r="X431" s="3" t="e">
        <f>$V431*#REF!</f>
        <v>#REF!</v>
      </c>
      <c r="Y431" s="3" t="e">
        <f>$V431*#REF!</f>
        <v>#REF!</v>
      </c>
      <c r="Z431" s="3" t="e">
        <f>$V431*#REF!</f>
        <v>#REF!</v>
      </c>
      <c r="AA431" s="3" t="e">
        <f>$V431*#REF!</f>
        <v>#REF!</v>
      </c>
      <c r="AB431" s="3" t="e">
        <f>$V431*#REF!</f>
        <v>#REF!</v>
      </c>
      <c r="AC431" s="3" t="e">
        <f>$V431*#REF!</f>
        <v>#REF!</v>
      </c>
      <c r="AD431" s="3" t="e">
        <f>$V431*#REF!</f>
        <v>#REF!</v>
      </c>
      <c r="AE431" s="3" t="e">
        <f>$V431*#REF!</f>
        <v>#REF!</v>
      </c>
      <c r="AF431" s="3" t="e">
        <f>$V431*#REF!</f>
        <v>#REF!</v>
      </c>
      <c r="AG431" s="3" t="e">
        <f>$V431*#REF!</f>
        <v>#REF!</v>
      </c>
      <c r="AH431" s="3" t="e">
        <f>W431*#REF!</f>
        <v>#REF!</v>
      </c>
      <c r="AI431" s="3" t="e">
        <f>X431*#REF!</f>
        <v>#REF!</v>
      </c>
      <c r="AJ431" s="3" t="e">
        <f>Y431*#REF!</f>
        <v>#REF!</v>
      </c>
      <c r="AK431" s="3" t="e">
        <f>Z431*#REF!</f>
        <v>#REF!</v>
      </c>
      <c r="AL431" s="3" t="e">
        <f>AA431*#REF!</f>
        <v>#REF!</v>
      </c>
      <c r="AM431" s="3" t="e">
        <f>AB431*#REF!</f>
        <v>#REF!</v>
      </c>
      <c r="AN431" s="3" t="e">
        <f>AC431*#REF!</f>
        <v>#REF!</v>
      </c>
      <c r="AO431" s="3" t="e">
        <f>AD431*#REF!</f>
        <v>#REF!</v>
      </c>
      <c r="AP431" s="3" t="e">
        <f>AE431*#REF!</f>
        <v>#REF!</v>
      </c>
      <c r="AQ431" s="3" t="e">
        <f>AF431*#REF!</f>
        <v>#REF!</v>
      </c>
      <c r="AR431" s="3" t="e">
        <f>AG431*#REF!</f>
        <v>#REF!</v>
      </c>
    </row>
    <row r="432" spans="1:44" ht="15.75" hidden="1" customHeight="1" x14ac:dyDescent="0.35">
      <c r="A432" s="1" t="s">
        <v>22</v>
      </c>
      <c r="B432" s="1" t="s">
        <v>22</v>
      </c>
      <c r="C432" s="1" t="s">
        <v>22</v>
      </c>
      <c r="D432" s="1" t="s">
        <v>23</v>
      </c>
      <c r="E432" s="1" t="s">
        <v>460</v>
      </c>
      <c r="F432" s="1">
        <v>7200</v>
      </c>
      <c r="H432" s="1" t="s">
        <v>25</v>
      </c>
      <c r="I432" s="1">
        <v>15.64</v>
      </c>
      <c r="J432" s="1">
        <v>16.690000000000001</v>
      </c>
      <c r="K432" s="1">
        <v>3288151</v>
      </c>
      <c r="L432" s="1">
        <v>49400</v>
      </c>
      <c r="M432" s="1">
        <v>2014</v>
      </c>
      <c r="N432" s="1">
        <v>2018</v>
      </c>
      <c r="O432" s="1">
        <v>3.5</v>
      </c>
      <c r="P432" s="1">
        <v>1650</v>
      </c>
      <c r="Q432" s="1">
        <v>0</v>
      </c>
      <c r="R432" s="1">
        <v>0</v>
      </c>
      <c r="S432" s="1">
        <v>0</v>
      </c>
      <c r="T432" s="1">
        <v>0</v>
      </c>
      <c r="U432" s="1">
        <v>9.4396005068439308E-3</v>
      </c>
      <c r="V432" s="1">
        <v>29700</v>
      </c>
      <c r="W432" s="3" t="e">
        <f>$V432*#REF!</f>
        <v>#REF!</v>
      </c>
      <c r="X432" s="3" t="e">
        <f>$V432*#REF!</f>
        <v>#REF!</v>
      </c>
      <c r="Y432" s="3" t="e">
        <f>$V432*#REF!</f>
        <v>#REF!</v>
      </c>
      <c r="Z432" s="3" t="e">
        <f>$V432*#REF!</f>
        <v>#REF!</v>
      </c>
      <c r="AA432" s="3" t="e">
        <f>$V432*#REF!</f>
        <v>#REF!</v>
      </c>
      <c r="AB432" s="3" t="e">
        <f>$V432*#REF!</f>
        <v>#REF!</v>
      </c>
      <c r="AC432" s="3" t="e">
        <f>$V432*#REF!</f>
        <v>#REF!</v>
      </c>
      <c r="AD432" s="3" t="e">
        <f>$V432*#REF!</f>
        <v>#REF!</v>
      </c>
      <c r="AE432" s="3" t="e">
        <f>$V432*#REF!</f>
        <v>#REF!</v>
      </c>
      <c r="AF432" s="3" t="e">
        <f>$V432*#REF!</f>
        <v>#REF!</v>
      </c>
      <c r="AG432" s="3" t="e">
        <f>$V432*#REF!</f>
        <v>#REF!</v>
      </c>
      <c r="AH432" s="3" t="e">
        <f>W432*#REF!</f>
        <v>#REF!</v>
      </c>
      <c r="AI432" s="3" t="e">
        <f>X432*#REF!</f>
        <v>#REF!</v>
      </c>
      <c r="AJ432" s="3" t="e">
        <f>Y432*#REF!</f>
        <v>#REF!</v>
      </c>
      <c r="AK432" s="3" t="e">
        <f>Z432*#REF!</f>
        <v>#REF!</v>
      </c>
      <c r="AL432" s="3" t="e">
        <f>AA432*#REF!</f>
        <v>#REF!</v>
      </c>
      <c r="AM432" s="3" t="e">
        <f>AB432*#REF!</f>
        <v>#REF!</v>
      </c>
      <c r="AN432" s="3" t="e">
        <f>AC432*#REF!</f>
        <v>#REF!</v>
      </c>
      <c r="AO432" s="3" t="e">
        <f>AD432*#REF!</f>
        <v>#REF!</v>
      </c>
      <c r="AP432" s="3" t="e">
        <f>AE432*#REF!</f>
        <v>#REF!</v>
      </c>
      <c r="AQ432" s="3" t="e">
        <f>AF432*#REF!</f>
        <v>#REF!</v>
      </c>
      <c r="AR432" s="3" t="e">
        <f>AG432*#REF!</f>
        <v>#REF!</v>
      </c>
    </row>
    <row r="433" spans="1:44" ht="15.75" customHeight="1" x14ac:dyDescent="0.35">
      <c r="A433" s="1" t="s">
        <v>22</v>
      </c>
      <c r="B433" s="1" t="s">
        <v>22</v>
      </c>
      <c r="C433" s="1" t="s">
        <v>22</v>
      </c>
      <c r="D433" s="1" t="s">
        <v>23</v>
      </c>
      <c r="E433" s="1" t="s">
        <v>461</v>
      </c>
      <c r="F433" s="1">
        <v>4760</v>
      </c>
      <c r="G433" s="1" t="s">
        <v>169</v>
      </c>
      <c r="H433" s="1" t="s">
        <v>27</v>
      </c>
      <c r="I433" s="1">
        <v>1.08</v>
      </c>
      <c r="J433" s="1">
        <v>4.3</v>
      </c>
      <c r="K433" s="1">
        <v>3287036</v>
      </c>
      <c r="L433" s="1">
        <v>21900</v>
      </c>
      <c r="M433" s="1">
        <v>2017</v>
      </c>
      <c r="N433" s="1">
        <v>2017</v>
      </c>
      <c r="O433" s="1">
        <v>5</v>
      </c>
      <c r="P433" s="1">
        <v>1100</v>
      </c>
      <c r="Q433" s="1">
        <v>0</v>
      </c>
      <c r="R433" s="1">
        <v>0</v>
      </c>
      <c r="S433" s="1">
        <v>0</v>
      </c>
      <c r="T433" s="1">
        <v>0</v>
      </c>
      <c r="U433" s="1">
        <v>3.2438320219073002E-2</v>
      </c>
      <c r="V433" s="1">
        <v>14400</v>
      </c>
      <c r="W433" s="3" t="e">
        <f>$V433*#REF!</f>
        <v>#REF!</v>
      </c>
      <c r="X433" s="3" t="e">
        <f>$V433*#REF!</f>
        <v>#REF!</v>
      </c>
      <c r="Y433" s="3" t="e">
        <f>$V433*#REF!</f>
        <v>#REF!</v>
      </c>
      <c r="Z433" s="3" t="e">
        <f>$V433*#REF!</f>
        <v>#REF!</v>
      </c>
      <c r="AA433" s="3" t="e">
        <f>$V433*#REF!</f>
        <v>#REF!</v>
      </c>
      <c r="AB433" s="3" t="e">
        <f>$V433*#REF!</f>
        <v>#REF!</v>
      </c>
      <c r="AC433" s="3" t="e">
        <f>$V433*#REF!</f>
        <v>#REF!</v>
      </c>
      <c r="AD433" s="3" t="e">
        <f>$V433*#REF!</f>
        <v>#REF!</v>
      </c>
      <c r="AE433" s="3" t="e">
        <f>$V433*#REF!</f>
        <v>#REF!</v>
      </c>
      <c r="AF433" s="3" t="e">
        <f>$V433*#REF!</f>
        <v>#REF!</v>
      </c>
      <c r="AG433" s="3" t="e">
        <f>$V433*#REF!</f>
        <v>#REF!</v>
      </c>
      <c r="AH433" s="3" t="e">
        <f>W433*#REF!</f>
        <v>#REF!</v>
      </c>
      <c r="AI433" s="3" t="e">
        <f>X433*#REF!</f>
        <v>#REF!</v>
      </c>
      <c r="AJ433" s="3" t="e">
        <f>Y433*#REF!</f>
        <v>#REF!</v>
      </c>
      <c r="AK433" s="3" t="e">
        <f>Z433*#REF!</f>
        <v>#REF!</v>
      </c>
      <c r="AL433" s="3" t="e">
        <f>AA433*#REF!</f>
        <v>#REF!</v>
      </c>
      <c r="AM433" s="3" t="e">
        <f>AB433*#REF!</f>
        <v>#REF!</v>
      </c>
      <c r="AN433" s="3" t="e">
        <f>AC433*#REF!</f>
        <v>#REF!</v>
      </c>
      <c r="AO433" s="3" t="e">
        <f>AD433*#REF!</f>
        <v>#REF!</v>
      </c>
      <c r="AP433" s="3" t="e">
        <f>AE433*#REF!</f>
        <v>#REF!</v>
      </c>
      <c r="AQ433" s="3" t="e">
        <f>AF433*#REF!</f>
        <v>#REF!</v>
      </c>
      <c r="AR433" s="3" t="e">
        <f>AG433*#REF!</f>
        <v>#REF!</v>
      </c>
    </row>
    <row r="434" spans="1:44" ht="15.75" hidden="1" customHeight="1" x14ac:dyDescent="0.35">
      <c r="A434" s="1" t="s">
        <v>22</v>
      </c>
      <c r="B434" s="1" t="s">
        <v>22</v>
      </c>
      <c r="C434" s="1" t="s">
        <v>22</v>
      </c>
      <c r="D434" s="1" t="s">
        <v>23</v>
      </c>
      <c r="E434" s="1" t="s">
        <v>462</v>
      </c>
      <c r="F434" s="1">
        <v>15001</v>
      </c>
      <c r="H434" s="1" t="s">
        <v>27</v>
      </c>
      <c r="I434" s="1">
        <v>0</v>
      </c>
      <c r="J434" s="1">
        <v>0.72</v>
      </c>
      <c r="K434" s="1">
        <v>3288459</v>
      </c>
      <c r="L434" s="1">
        <v>1400</v>
      </c>
      <c r="M434" s="1">
        <v>2006</v>
      </c>
      <c r="N434" s="1">
        <v>2007</v>
      </c>
      <c r="O434" s="1">
        <v>12</v>
      </c>
      <c r="P434" s="1">
        <v>170</v>
      </c>
      <c r="Q434" s="1">
        <v>150</v>
      </c>
      <c r="R434" s="1">
        <v>12</v>
      </c>
      <c r="S434" s="1">
        <v>2</v>
      </c>
      <c r="T434" s="1">
        <v>0</v>
      </c>
      <c r="U434" s="1">
        <v>6.3597285063956401E-3</v>
      </c>
      <c r="V434" s="1">
        <v>1300</v>
      </c>
      <c r="W434" s="3" t="e">
        <f>$V434*#REF!</f>
        <v>#REF!</v>
      </c>
      <c r="X434" s="3" t="e">
        <f>$V434*#REF!</f>
        <v>#REF!</v>
      </c>
      <c r="Y434" s="3" t="e">
        <f>$V434*#REF!</f>
        <v>#REF!</v>
      </c>
      <c r="Z434" s="3" t="e">
        <f>$V434*#REF!</f>
        <v>#REF!</v>
      </c>
      <c r="AA434" s="3" t="e">
        <f>$V434*#REF!</f>
        <v>#REF!</v>
      </c>
      <c r="AB434" s="3" t="e">
        <f>$V434*#REF!</f>
        <v>#REF!</v>
      </c>
      <c r="AC434" s="3" t="e">
        <f>$V434*#REF!</f>
        <v>#REF!</v>
      </c>
      <c r="AD434" s="3" t="e">
        <f>$V434*#REF!</f>
        <v>#REF!</v>
      </c>
      <c r="AE434" s="3" t="e">
        <f>$V434*#REF!</f>
        <v>#REF!</v>
      </c>
      <c r="AF434" s="3" t="e">
        <f>$V434*#REF!</f>
        <v>#REF!</v>
      </c>
      <c r="AG434" s="3" t="e">
        <f>$V434*#REF!</f>
        <v>#REF!</v>
      </c>
      <c r="AH434" s="3" t="e">
        <f>W434*#REF!</f>
        <v>#REF!</v>
      </c>
      <c r="AI434" s="3" t="e">
        <f>X434*#REF!</f>
        <v>#REF!</v>
      </c>
      <c r="AJ434" s="3" t="e">
        <f>Y434*#REF!</f>
        <v>#REF!</v>
      </c>
      <c r="AK434" s="3" t="e">
        <f>Z434*#REF!</f>
        <v>#REF!</v>
      </c>
      <c r="AL434" s="3" t="e">
        <f>AA434*#REF!</f>
        <v>#REF!</v>
      </c>
      <c r="AM434" s="3" t="e">
        <f>AB434*#REF!</f>
        <v>#REF!</v>
      </c>
      <c r="AN434" s="3" t="e">
        <f>AC434*#REF!</f>
        <v>#REF!</v>
      </c>
      <c r="AO434" s="3" t="e">
        <f>AD434*#REF!</f>
        <v>#REF!</v>
      </c>
      <c r="AP434" s="3" t="e">
        <f>AE434*#REF!</f>
        <v>#REF!</v>
      </c>
      <c r="AQ434" s="3" t="e">
        <f>AF434*#REF!</f>
        <v>#REF!</v>
      </c>
      <c r="AR434" s="3" t="e">
        <f>AG434*#REF!</f>
        <v>#REF!</v>
      </c>
    </row>
    <row r="435" spans="1:44" ht="15.75" hidden="1" customHeight="1" x14ac:dyDescent="0.35">
      <c r="A435" s="1" t="s">
        <v>22</v>
      </c>
      <c r="B435" s="1" t="s">
        <v>22</v>
      </c>
      <c r="C435" s="1" t="s">
        <v>22</v>
      </c>
      <c r="D435" s="1" t="s">
        <v>23</v>
      </c>
      <c r="E435" s="1" t="s">
        <v>463</v>
      </c>
      <c r="F435" s="1">
        <v>6212</v>
      </c>
      <c r="H435" s="1" t="s">
        <v>25</v>
      </c>
      <c r="I435" s="1">
        <v>4.41</v>
      </c>
      <c r="J435" s="1">
        <v>5.18</v>
      </c>
      <c r="K435" s="1">
        <v>4917756</v>
      </c>
      <c r="L435" s="1">
        <v>31700</v>
      </c>
      <c r="M435" s="1">
        <v>2017</v>
      </c>
      <c r="N435" s="1">
        <v>2017</v>
      </c>
      <c r="O435" s="1">
        <v>3</v>
      </c>
      <c r="P435" s="1">
        <v>990</v>
      </c>
      <c r="Q435" s="1">
        <v>0</v>
      </c>
      <c r="R435" s="1">
        <v>0</v>
      </c>
      <c r="S435" s="1">
        <v>0</v>
      </c>
      <c r="T435" s="1">
        <v>0</v>
      </c>
      <c r="U435" s="1">
        <v>7.8185184934336099E-3</v>
      </c>
      <c r="V435" s="1">
        <v>18900</v>
      </c>
      <c r="W435" s="3" t="e">
        <f>$V435*#REF!</f>
        <v>#REF!</v>
      </c>
      <c r="X435" s="3" t="e">
        <f>$V435*#REF!</f>
        <v>#REF!</v>
      </c>
      <c r="Y435" s="3" t="e">
        <f>$V435*#REF!</f>
        <v>#REF!</v>
      </c>
      <c r="Z435" s="3" t="e">
        <f>$V435*#REF!</f>
        <v>#REF!</v>
      </c>
      <c r="AA435" s="3" t="e">
        <f>$V435*#REF!</f>
        <v>#REF!</v>
      </c>
      <c r="AB435" s="3" t="e">
        <f>$V435*#REF!</f>
        <v>#REF!</v>
      </c>
      <c r="AC435" s="3" t="e">
        <f>$V435*#REF!</f>
        <v>#REF!</v>
      </c>
      <c r="AD435" s="3" t="e">
        <f>$V435*#REF!</f>
        <v>#REF!</v>
      </c>
      <c r="AE435" s="3" t="e">
        <f>$V435*#REF!</f>
        <v>#REF!</v>
      </c>
      <c r="AF435" s="3" t="e">
        <f>$V435*#REF!</f>
        <v>#REF!</v>
      </c>
      <c r="AG435" s="3" t="e">
        <f>$V435*#REF!</f>
        <v>#REF!</v>
      </c>
      <c r="AH435" s="3" t="e">
        <f>W435*#REF!</f>
        <v>#REF!</v>
      </c>
      <c r="AI435" s="3" t="e">
        <f>X435*#REF!</f>
        <v>#REF!</v>
      </c>
      <c r="AJ435" s="3" t="e">
        <f>Y435*#REF!</f>
        <v>#REF!</v>
      </c>
      <c r="AK435" s="3" t="e">
        <f>Z435*#REF!</f>
        <v>#REF!</v>
      </c>
      <c r="AL435" s="3" t="e">
        <f>AA435*#REF!</f>
        <v>#REF!</v>
      </c>
      <c r="AM435" s="3" t="e">
        <f>AB435*#REF!</f>
        <v>#REF!</v>
      </c>
      <c r="AN435" s="3" t="e">
        <f>AC435*#REF!</f>
        <v>#REF!</v>
      </c>
      <c r="AO435" s="3" t="e">
        <f>AD435*#REF!</f>
        <v>#REF!</v>
      </c>
      <c r="AP435" s="3" t="e">
        <f>AE435*#REF!</f>
        <v>#REF!</v>
      </c>
      <c r="AQ435" s="3" t="e">
        <f>AF435*#REF!</f>
        <v>#REF!</v>
      </c>
      <c r="AR435" s="3" t="e">
        <f>AG435*#REF!</f>
        <v>#REF!</v>
      </c>
    </row>
    <row r="436" spans="1:44" ht="15.75" hidden="1" customHeight="1" x14ac:dyDescent="0.35">
      <c r="A436" s="1" t="s">
        <v>22</v>
      </c>
      <c r="B436" s="1" t="s">
        <v>22</v>
      </c>
      <c r="C436" s="1" t="s">
        <v>22</v>
      </c>
      <c r="D436" s="1" t="s">
        <v>23</v>
      </c>
      <c r="E436" s="1" t="s">
        <v>464</v>
      </c>
      <c r="F436" s="1">
        <v>4027</v>
      </c>
      <c r="H436" s="1" t="s">
        <v>27</v>
      </c>
      <c r="I436" s="1">
        <v>34.36</v>
      </c>
      <c r="J436" s="1">
        <v>37.549999999999997</v>
      </c>
      <c r="K436" s="1">
        <v>3286594</v>
      </c>
      <c r="L436" s="1">
        <v>950</v>
      </c>
      <c r="M436" s="1">
        <v>2017</v>
      </c>
      <c r="N436" s="1">
        <v>2017</v>
      </c>
      <c r="O436" s="1">
        <v>6</v>
      </c>
      <c r="P436" s="1">
        <v>55</v>
      </c>
      <c r="Q436" s="1">
        <v>39</v>
      </c>
      <c r="R436" s="1">
        <v>12</v>
      </c>
      <c r="S436" s="1">
        <v>3</v>
      </c>
      <c r="T436" s="1">
        <v>2</v>
      </c>
      <c r="U436" s="1">
        <v>3.2812174216505501E-2</v>
      </c>
      <c r="V436" s="1">
        <v>650</v>
      </c>
      <c r="W436" s="3" t="e">
        <f>$V436*#REF!</f>
        <v>#REF!</v>
      </c>
      <c r="X436" s="3" t="e">
        <f>$V436*#REF!</f>
        <v>#REF!</v>
      </c>
      <c r="Y436" s="3" t="e">
        <f>$V436*#REF!</f>
        <v>#REF!</v>
      </c>
      <c r="Z436" s="3" t="e">
        <f>$V436*#REF!</f>
        <v>#REF!</v>
      </c>
      <c r="AA436" s="3" t="e">
        <f>$V436*#REF!</f>
        <v>#REF!</v>
      </c>
      <c r="AB436" s="3" t="e">
        <f>$V436*#REF!</f>
        <v>#REF!</v>
      </c>
      <c r="AC436" s="3" t="e">
        <f>$V436*#REF!</f>
        <v>#REF!</v>
      </c>
      <c r="AD436" s="3" t="e">
        <f>$V436*#REF!</f>
        <v>#REF!</v>
      </c>
      <c r="AE436" s="3" t="e">
        <f>$V436*#REF!</f>
        <v>#REF!</v>
      </c>
      <c r="AF436" s="3" t="e">
        <f>$V436*#REF!</f>
        <v>#REF!</v>
      </c>
      <c r="AG436" s="3" t="e">
        <f>$V436*#REF!</f>
        <v>#REF!</v>
      </c>
      <c r="AH436" s="3" t="e">
        <f>W436*#REF!</f>
        <v>#REF!</v>
      </c>
      <c r="AI436" s="3" t="e">
        <f>X436*#REF!</f>
        <v>#REF!</v>
      </c>
      <c r="AJ436" s="3" t="e">
        <f>Y436*#REF!</f>
        <v>#REF!</v>
      </c>
      <c r="AK436" s="3" t="e">
        <f>Z436*#REF!</f>
        <v>#REF!</v>
      </c>
      <c r="AL436" s="3" t="e">
        <f>AA436*#REF!</f>
        <v>#REF!</v>
      </c>
      <c r="AM436" s="3" t="e">
        <f>AB436*#REF!</f>
        <v>#REF!</v>
      </c>
      <c r="AN436" s="3" t="e">
        <f>AC436*#REF!</f>
        <v>#REF!</v>
      </c>
      <c r="AO436" s="3" t="e">
        <f>AD436*#REF!</f>
        <v>#REF!</v>
      </c>
      <c r="AP436" s="3" t="e">
        <f>AE436*#REF!</f>
        <v>#REF!</v>
      </c>
      <c r="AQ436" s="3" t="e">
        <f>AF436*#REF!</f>
        <v>#REF!</v>
      </c>
      <c r="AR436" s="3" t="e">
        <f>AG436*#REF!</f>
        <v>#REF!</v>
      </c>
    </row>
    <row r="437" spans="1:44" ht="15.75" hidden="1" customHeight="1" x14ac:dyDescent="0.35">
      <c r="A437" s="1" t="s">
        <v>22</v>
      </c>
      <c r="B437" s="1" t="s">
        <v>22</v>
      </c>
      <c r="C437" s="1" t="s">
        <v>22</v>
      </c>
      <c r="D437" s="1" t="s">
        <v>23</v>
      </c>
      <c r="E437" s="1" t="s">
        <v>465</v>
      </c>
      <c r="F437" s="1">
        <v>5863</v>
      </c>
      <c r="H437" s="1" t="s">
        <v>27</v>
      </c>
      <c r="I437" s="1">
        <v>2.94</v>
      </c>
      <c r="J437" s="1">
        <v>4.38</v>
      </c>
      <c r="K437" s="1">
        <v>3287602</v>
      </c>
      <c r="L437" s="1">
        <v>11800</v>
      </c>
      <c r="M437" s="1">
        <v>2017</v>
      </c>
      <c r="N437" s="1">
        <v>2018</v>
      </c>
      <c r="O437" s="1">
        <v>2</v>
      </c>
      <c r="P437" s="1">
        <v>260</v>
      </c>
      <c r="Q437" s="1">
        <v>0</v>
      </c>
      <c r="R437" s="1">
        <v>0</v>
      </c>
      <c r="S437" s="1">
        <v>0</v>
      </c>
      <c r="T437" s="1">
        <v>0</v>
      </c>
      <c r="U437" s="1">
        <v>1.3062885319019101E-2</v>
      </c>
      <c r="V437" s="1">
        <v>6600</v>
      </c>
      <c r="W437" s="3" t="e">
        <f>$V437*#REF!</f>
        <v>#REF!</v>
      </c>
      <c r="X437" s="3" t="e">
        <f>$V437*#REF!</f>
        <v>#REF!</v>
      </c>
      <c r="Y437" s="3" t="e">
        <f>$V437*#REF!</f>
        <v>#REF!</v>
      </c>
      <c r="Z437" s="3" t="e">
        <f>$V437*#REF!</f>
        <v>#REF!</v>
      </c>
      <c r="AA437" s="3" t="e">
        <f>$V437*#REF!</f>
        <v>#REF!</v>
      </c>
      <c r="AB437" s="3" t="e">
        <f>$V437*#REF!</f>
        <v>#REF!</v>
      </c>
      <c r="AC437" s="3" t="e">
        <f>$V437*#REF!</f>
        <v>#REF!</v>
      </c>
      <c r="AD437" s="3" t="e">
        <f>$V437*#REF!</f>
        <v>#REF!</v>
      </c>
      <c r="AE437" s="3" t="e">
        <f>$V437*#REF!</f>
        <v>#REF!</v>
      </c>
      <c r="AF437" s="3" t="e">
        <f>$V437*#REF!</f>
        <v>#REF!</v>
      </c>
      <c r="AG437" s="3" t="e">
        <f>$V437*#REF!</f>
        <v>#REF!</v>
      </c>
      <c r="AH437" s="3" t="e">
        <f>W437*#REF!</f>
        <v>#REF!</v>
      </c>
      <c r="AI437" s="3" t="e">
        <f>X437*#REF!</f>
        <v>#REF!</v>
      </c>
      <c r="AJ437" s="3" t="e">
        <f>Y437*#REF!</f>
        <v>#REF!</v>
      </c>
      <c r="AK437" s="3" t="e">
        <f>Z437*#REF!</f>
        <v>#REF!</v>
      </c>
      <c r="AL437" s="3" t="e">
        <f>AA437*#REF!</f>
        <v>#REF!</v>
      </c>
      <c r="AM437" s="3" t="e">
        <f>AB437*#REF!</f>
        <v>#REF!</v>
      </c>
      <c r="AN437" s="3" t="e">
        <f>AC437*#REF!</f>
        <v>#REF!</v>
      </c>
      <c r="AO437" s="3" t="e">
        <f>AD437*#REF!</f>
        <v>#REF!</v>
      </c>
      <c r="AP437" s="3" t="e">
        <f>AE437*#REF!</f>
        <v>#REF!</v>
      </c>
      <c r="AQ437" s="3" t="e">
        <f>AF437*#REF!</f>
        <v>#REF!</v>
      </c>
      <c r="AR437" s="3" t="e">
        <f>AG437*#REF!</f>
        <v>#REF!</v>
      </c>
    </row>
    <row r="438" spans="1:44" ht="15.75" hidden="1" customHeight="1" x14ac:dyDescent="0.35">
      <c r="A438" s="1" t="s">
        <v>22</v>
      </c>
      <c r="B438" s="1" t="s">
        <v>22</v>
      </c>
      <c r="C438" s="1" t="s">
        <v>22</v>
      </c>
      <c r="D438" s="1" t="s">
        <v>23</v>
      </c>
      <c r="E438" s="1" t="s">
        <v>466</v>
      </c>
      <c r="F438" s="1">
        <v>5425</v>
      </c>
      <c r="H438" s="1" t="s">
        <v>27</v>
      </c>
      <c r="I438" s="1">
        <v>0</v>
      </c>
      <c r="J438" s="1">
        <v>0.25</v>
      </c>
      <c r="K438" s="1">
        <v>7189332</v>
      </c>
      <c r="L438" s="1">
        <v>2700</v>
      </c>
      <c r="M438" s="1">
        <v>2015</v>
      </c>
      <c r="N438" s="1">
        <v>2015</v>
      </c>
      <c r="O438" s="1">
        <v>28</v>
      </c>
      <c r="P438" s="1">
        <v>750</v>
      </c>
      <c r="Q438" s="1">
        <v>360</v>
      </c>
      <c r="R438" s="1">
        <v>300</v>
      </c>
      <c r="S438" s="1">
        <v>70</v>
      </c>
      <c r="T438" s="1">
        <v>9</v>
      </c>
      <c r="U438" s="1">
        <v>3.0738537199724802E-3</v>
      </c>
      <c r="V438" s="1">
        <v>3900</v>
      </c>
      <c r="W438" s="3" t="e">
        <f>$V438*#REF!</f>
        <v>#REF!</v>
      </c>
      <c r="X438" s="3" t="e">
        <f>$V438*#REF!</f>
        <v>#REF!</v>
      </c>
      <c r="Y438" s="3" t="e">
        <f>$V438*#REF!</f>
        <v>#REF!</v>
      </c>
      <c r="Z438" s="3" t="e">
        <f>$V438*#REF!</f>
        <v>#REF!</v>
      </c>
      <c r="AA438" s="3" t="e">
        <f>$V438*#REF!</f>
        <v>#REF!</v>
      </c>
      <c r="AB438" s="3" t="e">
        <f>$V438*#REF!</f>
        <v>#REF!</v>
      </c>
      <c r="AC438" s="3" t="e">
        <f>$V438*#REF!</f>
        <v>#REF!</v>
      </c>
      <c r="AD438" s="3" t="e">
        <f>$V438*#REF!</f>
        <v>#REF!</v>
      </c>
      <c r="AE438" s="3" t="e">
        <f>$V438*#REF!</f>
        <v>#REF!</v>
      </c>
      <c r="AF438" s="3" t="e">
        <f>$V438*#REF!</f>
        <v>#REF!</v>
      </c>
      <c r="AG438" s="3" t="e">
        <f>$V438*#REF!</f>
        <v>#REF!</v>
      </c>
      <c r="AH438" s="3" t="e">
        <f>W438*#REF!</f>
        <v>#REF!</v>
      </c>
      <c r="AI438" s="3" t="e">
        <f>X438*#REF!</f>
        <v>#REF!</v>
      </c>
      <c r="AJ438" s="3" t="e">
        <f>Y438*#REF!</f>
        <v>#REF!</v>
      </c>
      <c r="AK438" s="3" t="e">
        <f>Z438*#REF!</f>
        <v>#REF!</v>
      </c>
      <c r="AL438" s="3" t="e">
        <f>AA438*#REF!</f>
        <v>#REF!</v>
      </c>
      <c r="AM438" s="3" t="e">
        <f>AB438*#REF!</f>
        <v>#REF!</v>
      </c>
      <c r="AN438" s="3" t="e">
        <f>AC438*#REF!</f>
        <v>#REF!</v>
      </c>
      <c r="AO438" s="3" t="e">
        <f>AD438*#REF!</f>
        <v>#REF!</v>
      </c>
      <c r="AP438" s="3" t="e">
        <f>AE438*#REF!</f>
        <v>#REF!</v>
      </c>
      <c r="AQ438" s="3" t="e">
        <f>AF438*#REF!</f>
        <v>#REF!</v>
      </c>
      <c r="AR438" s="3" t="e">
        <f>AG438*#REF!</f>
        <v>#REF!</v>
      </c>
    </row>
    <row r="439" spans="1:44" ht="15.75" hidden="1" customHeight="1" x14ac:dyDescent="0.35">
      <c r="A439" s="1" t="s">
        <v>22</v>
      </c>
      <c r="B439" s="1" t="s">
        <v>22</v>
      </c>
      <c r="C439" s="1" t="s">
        <v>22</v>
      </c>
      <c r="D439" s="1" t="s">
        <v>23</v>
      </c>
      <c r="E439" s="1" t="s">
        <v>467</v>
      </c>
      <c r="F439" s="1">
        <v>7200</v>
      </c>
      <c r="H439" s="1" t="s">
        <v>25</v>
      </c>
      <c r="I439" s="1">
        <v>32.57</v>
      </c>
      <c r="J439" s="1">
        <v>33.78</v>
      </c>
      <c r="K439" s="1">
        <v>11265698</v>
      </c>
      <c r="L439" s="1">
        <v>29200</v>
      </c>
      <c r="M439" s="1">
        <v>2018</v>
      </c>
      <c r="N439" s="1">
        <v>2018</v>
      </c>
      <c r="O439" s="1">
        <v>13</v>
      </c>
      <c r="P439" s="1">
        <v>3800</v>
      </c>
      <c r="Q439" s="1">
        <v>1850</v>
      </c>
      <c r="R439" s="1">
        <v>1000</v>
      </c>
      <c r="S439" s="1">
        <v>870</v>
      </c>
      <c r="T439" s="1">
        <v>135</v>
      </c>
      <c r="U439" s="1">
        <v>1.07964725979209E-2</v>
      </c>
      <c r="V439" s="1">
        <v>27500</v>
      </c>
      <c r="W439" s="3" t="e">
        <f>$V439*#REF!</f>
        <v>#REF!</v>
      </c>
      <c r="X439" s="3" t="e">
        <f>$V439*#REF!</f>
        <v>#REF!</v>
      </c>
      <c r="Y439" s="3" t="e">
        <f>$V439*#REF!</f>
        <v>#REF!</v>
      </c>
      <c r="Z439" s="3" t="e">
        <f>$V439*#REF!</f>
        <v>#REF!</v>
      </c>
      <c r="AA439" s="3" t="e">
        <f>$V439*#REF!</f>
        <v>#REF!</v>
      </c>
      <c r="AB439" s="3" t="e">
        <f>$V439*#REF!</f>
        <v>#REF!</v>
      </c>
      <c r="AC439" s="3" t="e">
        <f>$V439*#REF!</f>
        <v>#REF!</v>
      </c>
      <c r="AD439" s="3" t="e">
        <f>$V439*#REF!</f>
        <v>#REF!</v>
      </c>
      <c r="AE439" s="3" t="e">
        <f>$V439*#REF!</f>
        <v>#REF!</v>
      </c>
      <c r="AF439" s="3" t="e">
        <f>$V439*#REF!</f>
        <v>#REF!</v>
      </c>
      <c r="AG439" s="3" t="e">
        <f>$V439*#REF!</f>
        <v>#REF!</v>
      </c>
      <c r="AH439" s="3" t="e">
        <f>W439*#REF!</f>
        <v>#REF!</v>
      </c>
      <c r="AI439" s="3" t="e">
        <f>X439*#REF!</f>
        <v>#REF!</v>
      </c>
      <c r="AJ439" s="3" t="e">
        <f>Y439*#REF!</f>
        <v>#REF!</v>
      </c>
      <c r="AK439" s="3" t="e">
        <f>Z439*#REF!</f>
        <v>#REF!</v>
      </c>
      <c r="AL439" s="3" t="e">
        <f>AA439*#REF!</f>
        <v>#REF!</v>
      </c>
      <c r="AM439" s="3" t="e">
        <f>AB439*#REF!</f>
        <v>#REF!</v>
      </c>
      <c r="AN439" s="3" t="e">
        <f>AC439*#REF!</f>
        <v>#REF!</v>
      </c>
      <c r="AO439" s="3" t="e">
        <f>AD439*#REF!</f>
        <v>#REF!</v>
      </c>
      <c r="AP439" s="3" t="e">
        <f>AE439*#REF!</f>
        <v>#REF!</v>
      </c>
      <c r="AQ439" s="3" t="e">
        <f>AF439*#REF!</f>
        <v>#REF!</v>
      </c>
      <c r="AR439" s="3" t="e">
        <f>AG439*#REF!</f>
        <v>#REF!</v>
      </c>
    </row>
    <row r="440" spans="1:44" ht="15.75" customHeight="1" x14ac:dyDescent="0.35">
      <c r="A440" s="1" t="s">
        <v>22</v>
      </c>
      <c r="B440" s="1" t="s">
        <v>22</v>
      </c>
      <c r="C440" s="1" t="s">
        <v>22</v>
      </c>
      <c r="D440" s="1" t="s">
        <v>23</v>
      </c>
      <c r="E440" s="1" t="s">
        <v>468</v>
      </c>
      <c r="F440" s="1">
        <v>4760</v>
      </c>
      <c r="G440" s="1" t="s">
        <v>169</v>
      </c>
      <c r="H440" s="1" t="s">
        <v>27</v>
      </c>
      <c r="I440" s="1">
        <v>4.3</v>
      </c>
      <c r="J440" s="1">
        <v>4.47</v>
      </c>
      <c r="K440" s="1">
        <v>12053253</v>
      </c>
      <c r="L440" s="1">
        <v>17100</v>
      </c>
      <c r="M440" s="1">
        <v>2017</v>
      </c>
      <c r="N440" s="1">
        <v>2017</v>
      </c>
      <c r="O440" s="1">
        <v>5.5</v>
      </c>
      <c r="P440" s="1">
        <v>900</v>
      </c>
      <c r="Q440" s="1">
        <v>0</v>
      </c>
      <c r="R440" s="1">
        <v>0</v>
      </c>
      <c r="S440" s="1">
        <v>0</v>
      </c>
      <c r="T440" s="1">
        <v>0</v>
      </c>
      <c r="U440" s="1">
        <v>1.4317480892882099E-3</v>
      </c>
      <c r="V440" s="1">
        <v>11400</v>
      </c>
      <c r="W440" s="3" t="e">
        <f>$V440*#REF!</f>
        <v>#REF!</v>
      </c>
      <c r="X440" s="3" t="e">
        <f>$V440*#REF!</f>
        <v>#REF!</v>
      </c>
      <c r="Y440" s="3" t="e">
        <f>$V440*#REF!</f>
        <v>#REF!</v>
      </c>
      <c r="Z440" s="3" t="e">
        <f>$V440*#REF!</f>
        <v>#REF!</v>
      </c>
      <c r="AA440" s="3" t="e">
        <f>$V440*#REF!</f>
        <v>#REF!</v>
      </c>
      <c r="AB440" s="3" t="e">
        <f>$V440*#REF!</f>
        <v>#REF!</v>
      </c>
      <c r="AC440" s="3" t="e">
        <f>$V440*#REF!</f>
        <v>#REF!</v>
      </c>
      <c r="AD440" s="3" t="e">
        <f>$V440*#REF!</f>
        <v>#REF!</v>
      </c>
      <c r="AE440" s="3" t="e">
        <f>$V440*#REF!</f>
        <v>#REF!</v>
      </c>
      <c r="AF440" s="3" t="e">
        <f>$V440*#REF!</f>
        <v>#REF!</v>
      </c>
      <c r="AG440" s="3" t="e">
        <f>$V440*#REF!</f>
        <v>#REF!</v>
      </c>
      <c r="AH440" s="3" t="e">
        <f>W440*#REF!</f>
        <v>#REF!</v>
      </c>
      <c r="AI440" s="3" t="e">
        <f>X440*#REF!</f>
        <v>#REF!</v>
      </c>
      <c r="AJ440" s="3" t="e">
        <f>Y440*#REF!</f>
        <v>#REF!</v>
      </c>
      <c r="AK440" s="3" t="e">
        <f>Z440*#REF!</f>
        <v>#REF!</v>
      </c>
      <c r="AL440" s="3" t="e">
        <f>AA440*#REF!</f>
        <v>#REF!</v>
      </c>
      <c r="AM440" s="3" t="e">
        <f>AB440*#REF!</f>
        <v>#REF!</v>
      </c>
      <c r="AN440" s="3" t="e">
        <f>AC440*#REF!</f>
        <v>#REF!</v>
      </c>
      <c r="AO440" s="3" t="e">
        <f>AD440*#REF!</f>
        <v>#REF!</v>
      </c>
      <c r="AP440" s="3" t="e">
        <f>AE440*#REF!</f>
        <v>#REF!</v>
      </c>
      <c r="AQ440" s="3" t="e">
        <f>AF440*#REF!</f>
        <v>#REF!</v>
      </c>
      <c r="AR440" s="3" t="e">
        <f>AG440*#REF!</f>
        <v>#REF!</v>
      </c>
    </row>
    <row r="441" spans="1:44" ht="15.75" hidden="1" customHeight="1" x14ac:dyDescent="0.35">
      <c r="A441" s="1" t="s">
        <v>22</v>
      </c>
      <c r="B441" s="1" t="s">
        <v>22</v>
      </c>
      <c r="C441" s="1" t="s">
        <v>22</v>
      </c>
      <c r="D441" s="1" t="s">
        <v>23</v>
      </c>
      <c r="E441" s="1" t="s">
        <v>469</v>
      </c>
      <c r="F441" s="1">
        <v>2409</v>
      </c>
      <c r="H441" s="1" t="s">
        <v>27</v>
      </c>
      <c r="I441" s="1">
        <v>52.3</v>
      </c>
      <c r="J441" s="1">
        <v>73.88</v>
      </c>
      <c r="K441" s="1">
        <v>3286224</v>
      </c>
      <c r="L441" s="1">
        <v>340</v>
      </c>
      <c r="M441" s="1">
        <v>2017</v>
      </c>
      <c r="N441" s="1">
        <v>2018</v>
      </c>
      <c r="O441" s="1">
        <v>16</v>
      </c>
      <c r="P441" s="1">
        <v>55</v>
      </c>
      <c r="Q441" s="1">
        <v>37</v>
      </c>
      <c r="R441" s="1">
        <v>10</v>
      </c>
      <c r="S441" s="1">
        <v>1</v>
      </c>
      <c r="T441" s="1">
        <v>7</v>
      </c>
      <c r="U441" s="1">
        <v>0.22911941051741699</v>
      </c>
      <c r="V441" s="1">
        <v>350</v>
      </c>
      <c r="W441" s="3" t="e">
        <f>$V441*#REF!</f>
        <v>#REF!</v>
      </c>
      <c r="X441" s="3" t="e">
        <f>$V441*#REF!</f>
        <v>#REF!</v>
      </c>
      <c r="Y441" s="3" t="e">
        <f>$V441*#REF!</f>
        <v>#REF!</v>
      </c>
      <c r="Z441" s="3" t="e">
        <f>$V441*#REF!</f>
        <v>#REF!</v>
      </c>
      <c r="AA441" s="3" t="e">
        <f>$V441*#REF!</f>
        <v>#REF!</v>
      </c>
      <c r="AB441" s="3" t="e">
        <f>$V441*#REF!</f>
        <v>#REF!</v>
      </c>
      <c r="AC441" s="3" t="e">
        <f>$V441*#REF!</f>
        <v>#REF!</v>
      </c>
      <c r="AD441" s="3" t="e">
        <f>$V441*#REF!</f>
        <v>#REF!</v>
      </c>
      <c r="AE441" s="3" t="e">
        <f>$V441*#REF!</f>
        <v>#REF!</v>
      </c>
      <c r="AF441" s="3" t="e">
        <f>$V441*#REF!</f>
        <v>#REF!</v>
      </c>
      <c r="AG441" s="3" t="e">
        <f>$V441*#REF!</f>
        <v>#REF!</v>
      </c>
      <c r="AH441" s="3" t="e">
        <f>W441*#REF!</f>
        <v>#REF!</v>
      </c>
      <c r="AI441" s="3" t="e">
        <f>X441*#REF!</f>
        <v>#REF!</v>
      </c>
      <c r="AJ441" s="3" t="e">
        <f>Y441*#REF!</f>
        <v>#REF!</v>
      </c>
      <c r="AK441" s="3" t="e">
        <f>Z441*#REF!</f>
        <v>#REF!</v>
      </c>
      <c r="AL441" s="3" t="e">
        <f>AA441*#REF!</f>
        <v>#REF!</v>
      </c>
      <c r="AM441" s="3" t="e">
        <f>AB441*#REF!</f>
        <v>#REF!</v>
      </c>
      <c r="AN441" s="3" t="e">
        <f>AC441*#REF!</f>
        <v>#REF!</v>
      </c>
      <c r="AO441" s="3" t="e">
        <f>AD441*#REF!</f>
        <v>#REF!</v>
      </c>
      <c r="AP441" s="3" t="e">
        <f>AE441*#REF!</f>
        <v>#REF!</v>
      </c>
      <c r="AQ441" s="3" t="e">
        <f>AF441*#REF!</f>
        <v>#REF!</v>
      </c>
      <c r="AR441" s="3" t="e">
        <f>AG441*#REF!</f>
        <v>#REF!</v>
      </c>
    </row>
    <row r="442" spans="1:44" ht="15.75" hidden="1" customHeight="1" x14ac:dyDescent="0.35">
      <c r="A442" s="1" t="s">
        <v>22</v>
      </c>
      <c r="B442" s="1" t="s">
        <v>22</v>
      </c>
      <c r="C442" s="1" t="s">
        <v>22</v>
      </c>
      <c r="D442" s="1" t="s">
        <v>23</v>
      </c>
      <c r="E442" s="1" t="s">
        <v>470</v>
      </c>
      <c r="F442" s="1">
        <v>6039</v>
      </c>
      <c r="H442" s="1" t="s">
        <v>27</v>
      </c>
      <c r="I442" s="1">
        <v>0</v>
      </c>
      <c r="J442" s="1">
        <v>0.28999999999999998</v>
      </c>
      <c r="K442" s="1">
        <v>3287695</v>
      </c>
      <c r="L442" s="1">
        <v>4200</v>
      </c>
      <c r="M442" s="1">
        <v>2014</v>
      </c>
      <c r="N442" s="1">
        <v>2014</v>
      </c>
      <c r="O442" s="1">
        <v>7</v>
      </c>
      <c r="P442" s="1">
        <v>290</v>
      </c>
      <c r="Q442" s="1">
        <v>0</v>
      </c>
      <c r="R442" s="1">
        <v>0</v>
      </c>
      <c r="S442" s="1">
        <v>0</v>
      </c>
      <c r="T442" s="1">
        <v>0</v>
      </c>
      <c r="U442" s="1">
        <v>2.87686784052563E-3</v>
      </c>
      <c r="V442" s="1">
        <v>3000</v>
      </c>
      <c r="W442" s="3" t="e">
        <f>$V442*#REF!</f>
        <v>#REF!</v>
      </c>
      <c r="X442" s="3" t="e">
        <f>$V442*#REF!</f>
        <v>#REF!</v>
      </c>
      <c r="Y442" s="3" t="e">
        <f>$V442*#REF!</f>
        <v>#REF!</v>
      </c>
      <c r="Z442" s="3" t="e">
        <f>$V442*#REF!</f>
        <v>#REF!</v>
      </c>
      <c r="AA442" s="3" t="e">
        <f>$V442*#REF!</f>
        <v>#REF!</v>
      </c>
      <c r="AB442" s="3" t="e">
        <f>$V442*#REF!</f>
        <v>#REF!</v>
      </c>
      <c r="AC442" s="3" t="e">
        <f>$V442*#REF!</f>
        <v>#REF!</v>
      </c>
      <c r="AD442" s="3" t="e">
        <f>$V442*#REF!</f>
        <v>#REF!</v>
      </c>
      <c r="AE442" s="3" t="e">
        <f>$V442*#REF!</f>
        <v>#REF!</v>
      </c>
      <c r="AF442" s="3" t="e">
        <f>$V442*#REF!</f>
        <v>#REF!</v>
      </c>
      <c r="AG442" s="3" t="e">
        <f>$V442*#REF!</f>
        <v>#REF!</v>
      </c>
      <c r="AH442" s="3" t="e">
        <f>W442*#REF!</f>
        <v>#REF!</v>
      </c>
      <c r="AI442" s="3" t="e">
        <f>X442*#REF!</f>
        <v>#REF!</v>
      </c>
      <c r="AJ442" s="3" t="e">
        <f>Y442*#REF!</f>
        <v>#REF!</v>
      </c>
      <c r="AK442" s="3" t="e">
        <f>Z442*#REF!</f>
        <v>#REF!</v>
      </c>
      <c r="AL442" s="3" t="e">
        <f>AA442*#REF!</f>
        <v>#REF!</v>
      </c>
      <c r="AM442" s="3" t="e">
        <f>AB442*#REF!</f>
        <v>#REF!</v>
      </c>
      <c r="AN442" s="3" t="e">
        <f>AC442*#REF!</f>
        <v>#REF!</v>
      </c>
      <c r="AO442" s="3" t="e">
        <f>AD442*#REF!</f>
        <v>#REF!</v>
      </c>
      <c r="AP442" s="3" t="e">
        <f>AE442*#REF!</f>
        <v>#REF!</v>
      </c>
      <c r="AQ442" s="3" t="e">
        <f>AF442*#REF!</f>
        <v>#REF!</v>
      </c>
      <c r="AR442" s="3" t="e">
        <f>AG442*#REF!</f>
        <v>#REF!</v>
      </c>
    </row>
    <row r="443" spans="1:44" ht="15.75" hidden="1" customHeight="1" x14ac:dyDescent="0.35">
      <c r="A443" s="1" t="s">
        <v>22</v>
      </c>
      <c r="B443" s="1" t="s">
        <v>22</v>
      </c>
      <c r="C443" s="1" t="s">
        <v>22</v>
      </c>
      <c r="D443" s="1" t="s">
        <v>23</v>
      </c>
      <c r="E443" s="1" t="s">
        <v>471</v>
      </c>
      <c r="F443" s="1">
        <v>6613</v>
      </c>
      <c r="H443" s="1" t="s">
        <v>27</v>
      </c>
      <c r="I443" s="1">
        <v>0.82</v>
      </c>
      <c r="J443" s="1">
        <v>1.65</v>
      </c>
      <c r="K443" s="1">
        <v>4428295</v>
      </c>
      <c r="L443" s="1">
        <v>16400</v>
      </c>
      <c r="M443" s="1">
        <v>2015</v>
      </c>
      <c r="N443" s="1">
        <v>2015</v>
      </c>
      <c r="O443" s="1">
        <v>3.5</v>
      </c>
      <c r="P443" s="1">
        <v>550</v>
      </c>
      <c r="Q443" s="1">
        <v>0</v>
      </c>
      <c r="R443" s="1">
        <v>0</v>
      </c>
      <c r="S443" s="1">
        <v>0</v>
      </c>
      <c r="T443" s="1">
        <v>0</v>
      </c>
      <c r="U443" s="1">
        <v>8.8816076888066607E-3</v>
      </c>
      <c r="V443" s="1">
        <v>9900</v>
      </c>
      <c r="W443" s="3" t="e">
        <f>$V443*#REF!</f>
        <v>#REF!</v>
      </c>
      <c r="X443" s="3" t="e">
        <f>$V443*#REF!</f>
        <v>#REF!</v>
      </c>
      <c r="Y443" s="3" t="e">
        <f>$V443*#REF!</f>
        <v>#REF!</v>
      </c>
      <c r="Z443" s="3" t="e">
        <f>$V443*#REF!</f>
        <v>#REF!</v>
      </c>
      <c r="AA443" s="3" t="e">
        <f>$V443*#REF!</f>
        <v>#REF!</v>
      </c>
      <c r="AB443" s="3" t="e">
        <f>$V443*#REF!</f>
        <v>#REF!</v>
      </c>
      <c r="AC443" s="3" t="e">
        <f>$V443*#REF!</f>
        <v>#REF!</v>
      </c>
      <c r="AD443" s="3" t="e">
        <f>$V443*#REF!</f>
        <v>#REF!</v>
      </c>
      <c r="AE443" s="3" t="e">
        <f>$V443*#REF!</f>
        <v>#REF!</v>
      </c>
      <c r="AF443" s="3" t="e">
        <f>$V443*#REF!</f>
        <v>#REF!</v>
      </c>
      <c r="AG443" s="3" t="e">
        <f>$V443*#REF!</f>
        <v>#REF!</v>
      </c>
      <c r="AH443" s="3" t="e">
        <f>W443*#REF!</f>
        <v>#REF!</v>
      </c>
      <c r="AI443" s="3" t="e">
        <f>X443*#REF!</f>
        <v>#REF!</v>
      </c>
      <c r="AJ443" s="3" t="e">
        <f>Y443*#REF!</f>
        <v>#REF!</v>
      </c>
      <c r="AK443" s="3" t="e">
        <f>Z443*#REF!</f>
        <v>#REF!</v>
      </c>
      <c r="AL443" s="3" t="e">
        <f>AA443*#REF!</f>
        <v>#REF!</v>
      </c>
      <c r="AM443" s="3" t="e">
        <f>AB443*#REF!</f>
        <v>#REF!</v>
      </c>
      <c r="AN443" s="3" t="e">
        <f>AC443*#REF!</f>
        <v>#REF!</v>
      </c>
      <c r="AO443" s="3" t="e">
        <f>AD443*#REF!</f>
        <v>#REF!</v>
      </c>
      <c r="AP443" s="3" t="e">
        <f>AE443*#REF!</f>
        <v>#REF!</v>
      </c>
      <c r="AQ443" s="3" t="e">
        <f>AF443*#REF!</f>
        <v>#REF!</v>
      </c>
      <c r="AR443" s="3" t="e">
        <f>AG443*#REF!</f>
        <v>#REF!</v>
      </c>
    </row>
    <row r="444" spans="1:44" ht="15.75" hidden="1" customHeight="1" x14ac:dyDescent="0.35">
      <c r="A444" s="1" t="s">
        <v>22</v>
      </c>
      <c r="B444" s="1" t="s">
        <v>22</v>
      </c>
      <c r="C444" s="1" t="s">
        <v>22</v>
      </c>
      <c r="D444" s="1" t="s">
        <v>23</v>
      </c>
      <c r="E444" s="1" t="s">
        <v>472</v>
      </c>
      <c r="F444" s="1">
        <v>5201</v>
      </c>
      <c r="H444" s="1" t="s">
        <v>25</v>
      </c>
      <c r="I444" s="1">
        <v>4.24</v>
      </c>
      <c r="J444" s="1">
        <v>5.63</v>
      </c>
      <c r="K444" s="1">
        <v>3287187</v>
      </c>
      <c r="L444" s="1">
        <v>19900</v>
      </c>
      <c r="M444" s="1">
        <v>2017</v>
      </c>
      <c r="N444" s="1">
        <v>2018</v>
      </c>
      <c r="O444" s="1">
        <v>4.5</v>
      </c>
      <c r="P444" s="1">
        <v>930</v>
      </c>
      <c r="Q444" s="1">
        <v>0</v>
      </c>
      <c r="R444" s="1">
        <v>0</v>
      </c>
      <c r="S444" s="1">
        <v>0</v>
      </c>
      <c r="T444" s="1">
        <v>0</v>
      </c>
      <c r="U444" s="1">
        <v>1.4240893420990599E-2</v>
      </c>
      <c r="V444" s="1">
        <v>12800</v>
      </c>
      <c r="W444" s="3" t="e">
        <f>$V444*#REF!</f>
        <v>#REF!</v>
      </c>
      <c r="X444" s="3" t="e">
        <f>$V444*#REF!</f>
        <v>#REF!</v>
      </c>
      <c r="Y444" s="3" t="e">
        <f>$V444*#REF!</f>
        <v>#REF!</v>
      </c>
      <c r="Z444" s="3" t="e">
        <f>$V444*#REF!</f>
        <v>#REF!</v>
      </c>
      <c r="AA444" s="3" t="e">
        <f>$V444*#REF!</f>
        <v>#REF!</v>
      </c>
      <c r="AB444" s="3" t="e">
        <f>$V444*#REF!</f>
        <v>#REF!</v>
      </c>
      <c r="AC444" s="3" t="e">
        <f>$V444*#REF!</f>
        <v>#REF!</v>
      </c>
      <c r="AD444" s="3" t="e">
        <f>$V444*#REF!</f>
        <v>#REF!</v>
      </c>
      <c r="AE444" s="3" t="e">
        <f>$V444*#REF!</f>
        <v>#REF!</v>
      </c>
      <c r="AF444" s="3" t="e">
        <f>$V444*#REF!</f>
        <v>#REF!</v>
      </c>
      <c r="AG444" s="3" t="e">
        <f>$V444*#REF!</f>
        <v>#REF!</v>
      </c>
      <c r="AH444" s="3" t="e">
        <f>W444*#REF!</f>
        <v>#REF!</v>
      </c>
      <c r="AI444" s="3" t="e">
        <f>X444*#REF!</f>
        <v>#REF!</v>
      </c>
      <c r="AJ444" s="3" t="e">
        <f>Y444*#REF!</f>
        <v>#REF!</v>
      </c>
      <c r="AK444" s="3" t="e">
        <f>Z444*#REF!</f>
        <v>#REF!</v>
      </c>
      <c r="AL444" s="3" t="e">
        <f>AA444*#REF!</f>
        <v>#REF!</v>
      </c>
      <c r="AM444" s="3" t="e">
        <f>AB444*#REF!</f>
        <v>#REF!</v>
      </c>
      <c r="AN444" s="3" t="e">
        <f>AC444*#REF!</f>
        <v>#REF!</v>
      </c>
      <c r="AO444" s="3" t="e">
        <f>AD444*#REF!</f>
        <v>#REF!</v>
      </c>
      <c r="AP444" s="3" t="e">
        <f>AE444*#REF!</f>
        <v>#REF!</v>
      </c>
      <c r="AQ444" s="3" t="e">
        <f>AF444*#REF!</f>
        <v>#REF!</v>
      </c>
      <c r="AR444" s="3" t="e">
        <f>AG444*#REF!</f>
        <v>#REF!</v>
      </c>
    </row>
    <row r="445" spans="1:44" ht="15.75" hidden="1" customHeight="1" x14ac:dyDescent="0.35">
      <c r="A445" s="1" t="s">
        <v>22</v>
      </c>
      <c r="B445" s="1" t="s">
        <v>22</v>
      </c>
      <c r="C445" s="1" t="s">
        <v>22</v>
      </c>
      <c r="D445" s="1" t="s">
        <v>23</v>
      </c>
      <c r="E445" s="1" t="s">
        <v>473</v>
      </c>
      <c r="F445" s="1">
        <v>6120</v>
      </c>
      <c r="H445" s="1" t="s">
        <v>27</v>
      </c>
      <c r="I445" s="1">
        <v>0.19</v>
      </c>
      <c r="J445" s="1">
        <v>0.38</v>
      </c>
      <c r="K445" s="1">
        <v>11235439</v>
      </c>
      <c r="L445" s="1">
        <v>13500</v>
      </c>
      <c r="M445" s="1">
        <v>2009</v>
      </c>
      <c r="N445" s="1">
        <v>2013</v>
      </c>
      <c r="O445" s="1">
        <v>2.5</v>
      </c>
      <c r="P445" s="1">
        <v>360</v>
      </c>
      <c r="Q445" s="1">
        <v>0</v>
      </c>
      <c r="R445" s="1">
        <v>0</v>
      </c>
      <c r="S445" s="1">
        <v>0</v>
      </c>
      <c r="T445" s="1">
        <v>0</v>
      </c>
      <c r="U445" s="1">
        <v>2.0948825455370502E-3</v>
      </c>
      <c r="V445" s="1">
        <v>7800</v>
      </c>
      <c r="W445" s="3" t="e">
        <f>$V445*#REF!</f>
        <v>#REF!</v>
      </c>
      <c r="X445" s="3" t="e">
        <f>$V445*#REF!</f>
        <v>#REF!</v>
      </c>
      <c r="Y445" s="3" t="e">
        <f>$V445*#REF!</f>
        <v>#REF!</v>
      </c>
      <c r="Z445" s="3" t="e">
        <f>$V445*#REF!</f>
        <v>#REF!</v>
      </c>
      <c r="AA445" s="3" t="e">
        <f>$V445*#REF!</f>
        <v>#REF!</v>
      </c>
      <c r="AB445" s="3" t="e">
        <f>$V445*#REF!</f>
        <v>#REF!</v>
      </c>
      <c r="AC445" s="3" t="e">
        <f>$V445*#REF!</f>
        <v>#REF!</v>
      </c>
      <c r="AD445" s="3" t="e">
        <f>$V445*#REF!</f>
        <v>#REF!</v>
      </c>
      <c r="AE445" s="3" t="e">
        <f>$V445*#REF!</f>
        <v>#REF!</v>
      </c>
      <c r="AF445" s="3" t="e">
        <f>$V445*#REF!</f>
        <v>#REF!</v>
      </c>
      <c r="AG445" s="3" t="e">
        <f>$V445*#REF!</f>
        <v>#REF!</v>
      </c>
      <c r="AH445" s="3" t="e">
        <f>W445*#REF!</f>
        <v>#REF!</v>
      </c>
      <c r="AI445" s="3" t="e">
        <f>X445*#REF!</f>
        <v>#REF!</v>
      </c>
      <c r="AJ445" s="3" t="e">
        <f>Y445*#REF!</f>
        <v>#REF!</v>
      </c>
      <c r="AK445" s="3" t="e">
        <f>Z445*#REF!</f>
        <v>#REF!</v>
      </c>
      <c r="AL445" s="3" t="e">
        <f>AA445*#REF!</f>
        <v>#REF!</v>
      </c>
      <c r="AM445" s="3" t="e">
        <f>AB445*#REF!</f>
        <v>#REF!</v>
      </c>
      <c r="AN445" s="3" t="e">
        <f>AC445*#REF!</f>
        <v>#REF!</v>
      </c>
      <c r="AO445" s="3" t="e">
        <f>AD445*#REF!</f>
        <v>#REF!</v>
      </c>
      <c r="AP445" s="3" t="e">
        <f>AE445*#REF!</f>
        <v>#REF!</v>
      </c>
      <c r="AQ445" s="3" t="e">
        <f>AF445*#REF!</f>
        <v>#REF!</v>
      </c>
      <c r="AR445" s="3" t="e">
        <f>AG445*#REF!</f>
        <v>#REF!</v>
      </c>
    </row>
    <row r="446" spans="1:44" ht="15.75" hidden="1" customHeight="1" x14ac:dyDescent="0.35">
      <c r="A446" s="1" t="s">
        <v>22</v>
      </c>
      <c r="B446" s="1" t="s">
        <v>22</v>
      </c>
      <c r="C446" s="1" t="s">
        <v>22</v>
      </c>
      <c r="D446" s="1" t="s">
        <v>23</v>
      </c>
      <c r="E446" s="1" t="s">
        <v>474</v>
      </c>
      <c r="F446" s="1">
        <v>6726</v>
      </c>
      <c r="H446" s="1" t="s">
        <v>25</v>
      </c>
      <c r="I446" s="1">
        <v>0</v>
      </c>
      <c r="J446" s="1">
        <v>0.18</v>
      </c>
      <c r="K446" s="1">
        <v>3288059</v>
      </c>
      <c r="L446" s="1">
        <v>22300</v>
      </c>
      <c r="M446" s="1">
        <v>2015</v>
      </c>
      <c r="N446" s="1">
        <v>2015</v>
      </c>
      <c r="O446" s="1">
        <v>3</v>
      </c>
      <c r="P446" s="1">
        <v>630</v>
      </c>
      <c r="Q446" s="1">
        <v>0</v>
      </c>
      <c r="R446" s="1">
        <v>0</v>
      </c>
      <c r="S446" s="1">
        <v>0</v>
      </c>
      <c r="T446" s="1">
        <v>0</v>
      </c>
      <c r="U446" s="1">
        <v>1.92418873739633E-3</v>
      </c>
      <c r="V446" s="1">
        <v>13000</v>
      </c>
      <c r="W446" s="3" t="e">
        <f>$V446*#REF!</f>
        <v>#REF!</v>
      </c>
      <c r="X446" s="3" t="e">
        <f>$V446*#REF!</f>
        <v>#REF!</v>
      </c>
      <c r="Y446" s="3" t="e">
        <f>$V446*#REF!</f>
        <v>#REF!</v>
      </c>
      <c r="Z446" s="3" t="e">
        <f>$V446*#REF!</f>
        <v>#REF!</v>
      </c>
      <c r="AA446" s="3" t="e">
        <f>$V446*#REF!</f>
        <v>#REF!</v>
      </c>
      <c r="AB446" s="3" t="e">
        <f>$V446*#REF!</f>
        <v>#REF!</v>
      </c>
      <c r="AC446" s="3" t="e">
        <f>$V446*#REF!</f>
        <v>#REF!</v>
      </c>
      <c r="AD446" s="3" t="e">
        <f>$V446*#REF!</f>
        <v>#REF!</v>
      </c>
      <c r="AE446" s="3" t="e">
        <f>$V446*#REF!</f>
        <v>#REF!</v>
      </c>
      <c r="AF446" s="3" t="e">
        <f>$V446*#REF!</f>
        <v>#REF!</v>
      </c>
      <c r="AG446" s="3" t="e">
        <f>$V446*#REF!</f>
        <v>#REF!</v>
      </c>
      <c r="AH446" s="3" t="e">
        <f>W446*#REF!</f>
        <v>#REF!</v>
      </c>
      <c r="AI446" s="3" t="e">
        <f>X446*#REF!</f>
        <v>#REF!</v>
      </c>
      <c r="AJ446" s="3" t="e">
        <f>Y446*#REF!</f>
        <v>#REF!</v>
      </c>
      <c r="AK446" s="3" t="e">
        <f>Z446*#REF!</f>
        <v>#REF!</v>
      </c>
      <c r="AL446" s="3" t="e">
        <f>AA446*#REF!</f>
        <v>#REF!</v>
      </c>
      <c r="AM446" s="3" t="e">
        <f>AB446*#REF!</f>
        <v>#REF!</v>
      </c>
      <c r="AN446" s="3" t="e">
        <f>AC446*#REF!</f>
        <v>#REF!</v>
      </c>
      <c r="AO446" s="3" t="e">
        <f>AD446*#REF!</f>
        <v>#REF!</v>
      </c>
      <c r="AP446" s="3" t="e">
        <f>AE446*#REF!</f>
        <v>#REF!</v>
      </c>
      <c r="AQ446" s="3" t="e">
        <f>AF446*#REF!</f>
        <v>#REF!</v>
      </c>
      <c r="AR446" s="3" t="e">
        <f>AG446*#REF!</f>
        <v>#REF!</v>
      </c>
    </row>
    <row r="447" spans="1:44" ht="15.75" hidden="1" customHeight="1" x14ac:dyDescent="0.35">
      <c r="A447" s="1" t="s">
        <v>22</v>
      </c>
      <c r="B447" s="1" t="s">
        <v>22</v>
      </c>
      <c r="C447" s="1" t="s">
        <v>22</v>
      </c>
      <c r="D447" s="1" t="s">
        <v>23</v>
      </c>
      <c r="E447" s="1" t="s">
        <v>475</v>
      </c>
      <c r="F447" s="1">
        <v>5206</v>
      </c>
      <c r="H447" s="1" t="s">
        <v>27</v>
      </c>
      <c r="I447" s="1">
        <v>0.91</v>
      </c>
      <c r="J447" s="1">
        <v>1.0900000000000001</v>
      </c>
      <c r="K447" s="1">
        <v>3287201</v>
      </c>
      <c r="L447" s="1">
        <v>14300</v>
      </c>
      <c r="M447" s="1">
        <v>2016</v>
      </c>
      <c r="N447" s="1">
        <v>2016</v>
      </c>
      <c r="O447" s="1">
        <v>4.5</v>
      </c>
      <c r="P447" s="1">
        <v>650</v>
      </c>
      <c r="Q447" s="1">
        <v>0</v>
      </c>
      <c r="R447" s="1">
        <v>0</v>
      </c>
      <c r="S447" s="1">
        <v>0</v>
      </c>
      <c r="T447" s="1">
        <v>0</v>
      </c>
      <c r="U447" s="1">
        <v>1.61585875265883E-3</v>
      </c>
      <c r="V447" s="1">
        <v>9100</v>
      </c>
      <c r="W447" s="3" t="e">
        <f>$V447*#REF!</f>
        <v>#REF!</v>
      </c>
      <c r="X447" s="3" t="e">
        <f>$V447*#REF!</f>
        <v>#REF!</v>
      </c>
      <c r="Y447" s="3" t="e">
        <f>$V447*#REF!</f>
        <v>#REF!</v>
      </c>
      <c r="Z447" s="3" t="e">
        <f>$V447*#REF!</f>
        <v>#REF!</v>
      </c>
      <c r="AA447" s="3" t="e">
        <f>$V447*#REF!</f>
        <v>#REF!</v>
      </c>
      <c r="AB447" s="3" t="e">
        <f>$V447*#REF!</f>
        <v>#REF!</v>
      </c>
      <c r="AC447" s="3" t="e">
        <f>$V447*#REF!</f>
        <v>#REF!</v>
      </c>
      <c r="AD447" s="3" t="e">
        <f>$V447*#REF!</f>
        <v>#REF!</v>
      </c>
      <c r="AE447" s="3" t="e">
        <f>$V447*#REF!</f>
        <v>#REF!</v>
      </c>
      <c r="AF447" s="3" t="e">
        <f>$V447*#REF!</f>
        <v>#REF!</v>
      </c>
      <c r="AG447" s="3" t="e">
        <f>$V447*#REF!</f>
        <v>#REF!</v>
      </c>
      <c r="AH447" s="3" t="e">
        <f>W447*#REF!</f>
        <v>#REF!</v>
      </c>
      <c r="AI447" s="3" t="e">
        <f>X447*#REF!</f>
        <v>#REF!</v>
      </c>
      <c r="AJ447" s="3" t="e">
        <f>Y447*#REF!</f>
        <v>#REF!</v>
      </c>
      <c r="AK447" s="3" t="e">
        <f>Z447*#REF!</f>
        <v>#REF!</v>
      </c>
      <c r="AL447" s="3" t="e">
        <f>AA447*#REF!</f>
        <v>#REF!</v>
      </c>
      <c r="AM447" s="3" t="e">
        <f>AB447*#REF!</f>
        <v>#REF!</v>
      </c>
      <c r="AN447" s="3" t="e">
        <f>AC447*#REF!</f>
        <v>#REF!</v>
      </c>
      <c r="AO447" s="3" t="e">
        <f>AD447*#REF!</f>
        <v>#REF!</v>
      </c>
      <c r="AP447" s="3" t="e">
        <f>AE447*#REF!</f>
        <v>#REF!</v>
      </c>
      <c r="AQ447" s="3" t="e">
        <f>AF447*#REF!</f>
        <v>#REF!</v>
      </c>
      <c r="AR447" s="3" t="e">
        <f>AG447*#REF!</f>
        <v>#REF!</v>
      </c>
    </row>
    <row r="448" spans="1:44" ht="15.75" hidden="1" customHeight="1" x14ac:dyDescent="0.35">
      <c r="A448" s="1" t="s">
        <v>22</v>
      </c>
      <c r="B448" s="1" t="s">
        <v>22</v>
      </c>
      <c r="C448" s="1" t="s">
        <v>22</v>
      </c>
      <c r="D448" s="1" t="s">
        <v>23</v>
      </c>
      <c r="E448" s="1" t="s">
        <v>476</v>
      </c>
      <c r="F448" s="1">
        <v>6580</v>
      </c>
      <c r="H448" s="1" t="s">
        <v>27</v>
      </c>
      <c r="I448" s="1">
        <v>0.15</v>
      </c>
      <c r="J448" s="1">
        <v>0.42</v>
      </c>
      <c r="K448" s="1">
        <v>12850286</v>
      </c>
      <c r="L448" s="1">
        <v>11600</v>
      </c>
      <c r="M448" s="1">
        <v>2018</v>
      </c>
      <c r="N448" s="1">
        <v>2018</v>
      </c>
      <c r="O448" s="1">
        <v>3</v>
      </c>
      <c r="P448" s="1">
        <v>370</v>
      </c>
      <c r="Q448" s="1">
        <v>0</v>
      </c>
      <c r="R448" s="1">
        <v>0</v>
      </c>
      <c r="S448" s="1">
        <v>0</v>
      </c>
      <c r="T448" s="1">
        <v>0</v>
      </c>
      <c r="U448" s="1">
        <v>2.76293212142634E-3</v>
      </c>
      <c r="V448" s="1">
        <v>6900</v>
      </c>
      <c r="W448" s="3" t="e">
        <f>$V448*#REF!</f>
        <v>#REF!</v>
      </c>
      <c r="X448" s="3" t="e">
        <f>$V448*#REF!</f>
        <v>#REF!</v>
      </c>
      <c r="Y448" s="3" t="e">
        <f>$V448*#REF!</f>
        <v>#REF!</v>
      </c>
      <c r="Z448" s="3" t="e">
        <f>$V448*#REF!</f>
        <v>#REF!</v>
      </c>
      <c r="AA448" s="3" t="e">
        <f>$V448*#REF!</f>
        <v>#REF!</v>
      </c>
      <c r="AB448" s="3" t="e">
        <f>$V448*#REF!</f>
        <v>#REF!</v>
      </c>
      <c r="AC448" s="3" t="e">
        <f>$V448*#REF!</f>
        <v>#REF!</v>
      </c>
      <c r="AD448" s="3" t="e">
        <f>$V448*#REF!</f>
        <v>#REF!</v>
      </c>
      <c r="AE448" s="3" t="e">
        <f>$V448*#REF!</f>
        <v>#REF!</v>
      </c>
      <c r="AF448" s="3" t="e">
        <f>$V448*#REF!</f>
        <v>#REF!</v>
      </c>
      <c r="AG448" s="3" t="e">
        <f>$V448*#REF!</f>
        <v>#REF!</v>
      </c>
      <c r="AH448" s="3" t="e">
        <f>W448*#REF!</f>
        <v>#REF!</v>
      </c>
      <c r="AI448" s="3" t="e">
        <f>X448*#REF!</f>
        <v>#REF!</v>
      </c>
      <c r="AJ448" s="3" t="e">
        <f>Y448*#REF!</f>
        <v>#REF!</v>
      </c>
      <c r="AK448" s="3" t="e">
        <f>Z448*#REF!</f>
        <v>#REF!</v>
      </c>
      <c r="AL448" s="3" t="e">
        <f>AA448*#REF!</f>
        <v>#REF!</v>
      </c>
      <c r="AM448" s="3" t="e">
        <f>AB448*#REF!</f>
        <v>#REF!</v>
      </c>
      <c r="AN448" s="3" t="e">
        <f>AC448*#REF!</f>
        <v>#REF!</v>
      </c>
      <c r="AO448" s="3" t="e">
        <f>AD448*#REF!</f>
        <v>#REF!</v>
      </c>
      <c r="AP448" s="3" t="e">
        <f>AE448*#REF!</f>
        <v>#REF!</v>
      </c>
      <c r="AQ448" s="3" t="e">
        <f>AF448*#REF!</f>
        <v>#REF!</v>
      </c>
      <c r="AR448" s="3" t="e">
        <f>AG448*#REF!</f>
        <v>#REF!</v>
      </c>
    </row>
    <row r="449" spans="1:44" ht="15.75" hidden="1" customHeight="1" x14ac:dyDescent="0.35">
      <c r="A449" s="1" t="s">
        <v>22</v>
      </c>
      <c r="B449" s="1" t="s">
        <v>22</v>
      </c>
      <c r="C449" s="1" t="s">
        <v>22</v>
      </c>
      <c r="D449" s="1" t="s">
        <v>23</v>
      </c>
      <c r="E449" s="1" t="s">
        <v>477</v>
      </c>
      <c r="F449" s="1">
        <v>6140</v>
      </c>
      <c r="H449" s="1" t="s">
        <v>25</v>
      </c>
      <c r="I449" s="1">
        <v>0</v>
      </c>
      <c r="J449" s="1">
        <v>0.65</v>
      </c>
      <c r="K449" s="1">
        <v>3287706</v>
      </c>
      <c r="L449" s="1">
        <v>14700</v>
      </c>
      <c r="M449" s="1">
        <v>2018</v>
      </c>
      <c r="N449" s="1">
        <v>2018</v>
      </c>
      <c r="O449" s="1">
        <v>3.5</v>
      </c>
      <c r="P449" s="1">
        <v>510</v>
      </c>
      <c r="Q449" s="1">
        <v>0</v>
      </c>
      <c r="R449" s="1">
        <v>0</v>
      </c>
      <c r="S449" s="1">
        <v>0</v>
      </c>
      <c r="T449" s="1">
        <v>0</v>
      </c>
      <c r="U449" s="1">
        <v>6.6066941944809597E-3</v>
      </c>
      <c r="V449" s="1">
        <v>9000</v>
      </c>
      <c r="W449" s="3" t="e">
        <f>$V449*#REF!</f>
        <v>#REF!</v>
      </c>
      <c r="X449" s="3" t="e">
        <f>$V449*#REF!</f>
        <v>#REF!</v>
      </c>
      <c r="Y449" s="3" t="e">
        <f>$V449*#REF!</f>
        <v>#REF!</v>
      </c>
      <c r="Z449" s="3" t="e">
        <f>$V449*#REF!</f>
        <v>#REF!</v>
      </c>
      <c r="AA449" s="3" t="e">
        <f>$V449*#REF!</f>
        <v>#REF!</v>
      </c>
      <c r="AB449" s="3" t="e">
        <f>$V449*#REF!</f>
        <v>#REF!</v>
      </c>
      <c r="AC449" s="3" t="e">
        <f>$V449*#REF!</f>
        <v>#REF!</v>
      </c>
      <c r="AD449" s="3" t="e">
        <f>$V449*#REF!</f>
        <v>#REF!</v>
      </c>
      <c r="AE449" s="3" t="e">
        <f>$V449*#REF!</f>
        <v>#REF!</v>
      </c>
      <c r="AF449" s="3" t="e">
        <f>$V449*#REF!</f>
        <v>#REF!</v>
      </c>
      <c r="AG449" s="3" t="e">
        <f>$V449*#REF!</f>
        <v>#REF!</v>
      </c>
      <c r="AH449" s="3" t="e">
        <f>W449*#REF!</f>
        <v>#REF!</v>
      </c>
      <c r="AI449" s="3" t="e">
        <f>X449*#REF!</f>
        <v>#REF!</v>
      </c>
      <c r="AJ449" s="3" t="e">
        <f>Y449*#REF!</f>
        <v>#REF!</v>
      </c>
      <c r="AK449" s="3" t="e">
        <f>Z449*#REF!</f>
        <v>#REF!</v>
      </c>
      <c r="AL449" s="3" t="e">
        <f>AA449*#REF!</f>
        <v>#REF!</v>
      </c>
      <c r="AM449" s="3" t="e">
        <f>AB449*#REF!</f>
        <v>#REF!</v>
      </c>
      <c r="AN449" s="3" t="e">
        <f>AC449*#REF!</f>
        <v>#REF!</v>
      </c>
      <c r="AO449" s="3" t="e">
        <f>AD449*#REF!</f>
        <v>#REF!</v>
      </c>
      <c r="AP449" s="3" t="e">
        <f>AE449*#REF!</f>
        <v>#REF!</v>
      </c>
      <c r="AQ449" s="3" t="e">
        <f>AF449*#REF!</f>
        <v>#REF!</v>
      </c>
      <c r="AR449" s="3" t="e">
        <f>AG449*#REF!</f>
        <v>#REF!</v>
      </c>
    </row>
    <row r="450" spans="1:44" ht="15.75" hidden="1" customHeight="1" x14ac:dyDescent="0.35">
      <c r="A450" s="1" t="s">
        <v>22</v>
      </c>
      <c r="B450" s="1" t="s">
        <v>22</v>
      </c>
      <c r="C450" s="1" t="s">
        <v>22</v>
      </c>
      <c r="D450" s="1" t="s">
        <v>23</v>
      </c>
      <c r="E450" s="1" t="s">
        <v>478</v>
      </c>
      <c r="F450" s="1">
        <v>5215</v>
      </c>
      <c r="H450" s="1" t="s">
        <v>27</v>
      </c>
      <c r="I450" s="1">
        <v>1.04</v>
      </c>
      <c r="J450" s="1">
        <v>2.21</v>
      </c>
      <c r="K450" s="1">
        <v>4427906</v>
      </c>
      <c r="L450" s="1">
        <v>11300</v>
      </c>
      <c r="M450" s="1">
        <v>2018</v>
      </c>
      <c r="N450" s="1">
        <v>2018</v>
      </c>
      <c r="O450" s="1">
        <v>6</v>
      </c>
      <c r="P450" s="1">
        <v>650</v>
      </c>
      <c r="Q450" s="1">
        <v>0</v>
      </c>
      <c r="R450" s="1">
        <v>0</v>
      </c>
      <c r="S450" s="1">
        <v>0</v>
      </c>
      <c r="T450" s="1">
        <v>0</v>
      </c>
      <c r="U450" s="1">
        <v>1.2697494228326601E-2</v>
      </c>
      <c r="V450" s="1">
        <v>7600</v>
      </c>
      <c r="W450" s="3" t="e">
        <f>$V450*#REF!</f>
        <v>#REF!</v>
      </c>
      <c r="X450" s="3" t="e">
        <f>$V450*#REF!</f>
        <v>#REF!</v>
      </c>
      <c r="Y450" s="3" t="e">
        <f>$V450*#REF!</f>
        <v>#REF!</v>
      </c>
      <c r="Z450" s="3" t="e">
        <f>$V450*#REF!</f>
        <v>#REF!</v>
      </c>
      <c r="AA450" s="3" t="e">
        <f>$V450*#REF!</f>
        <v>#REF!</v>
      </c>
      <c r="AB450" s="3" t="e">
        <f>$V450*#REF!</f>
        <v>#REF!</v>
      </c>
      <c r="AC450" s="3" t="e">
        <f>$V450*#REF!</f>
        <v>#REF!</v>
      </c>
      <c r="AD450" s="3" t="e">
        <f>$V450*#REF!</f>
        <v>#REF!</v>
      </c>
      <c r="AE450" s="3" t="e">
        <f>$V450*#REF!</f>
        <v>#REF!</v>
      </c>
      <c r="AF450" s="3" t="e">
        <f>$V450*#REF!</f>
        <v>#REF!</v>
      </c>
      <c r="AG450" s="3" t="e">
        <f>$V450*#REF!</f>
        <v>#REF!</v>
      </c>
      <c r="AH450" s="3" t="e">
        <f>W450*#REF!</f>
        <v>#REF!</v>
      </c>
      <c r="AI450" s="3" t="e">
        <f>X450*#REF!</f>
        <v>#REF!</v>
      </c>
      <c r="AJ450" s="3" t="e">
        <f>Y450*#REF!</f>
        <v>#REF!</v>
      </c>
      <c r="AK450" s="3" t="e">
        <f>Z450*#REF!</f>
        <v>#REF!</v>
      </c>
      <c r="AL450" s="3" t="e">
        <f>AA450*#REF!</f>
        <v>#REF!</v>
      </c>
      <c r="AM450" s="3" t="e">
        <f>AB450*#REF!</f>
        <v>#REF!</v>
      </c>
      <c r="AN450" s="3" t="e">
        <f>AC450*#REF!</f>
        <v>#REF!</v>
      </c>
      <c r="AO450" s="3" t="e">
        <f>AD450*#REF!</f>
        <v>#REF!</v>
      </c>
      <c r="AP450" s="3" t="e">
        <f>AE450*#REF!</f>
        <v>#REF!</v>
      </c>
      <c r="AQ450" s="3" t="e">
        <f>AF450*#REF!</f>
        <v>#REF!</v>
      </c>
      <c r="AR450" s="3" t="e">
        <f>AG450*#REF!</f>
        <v>#REF!</v>
      </c>
    </row>
    <row r="451" spans="1:44" ht="15.75" hidden="1" customHeight="1" x14ac:dyDescent="0.35">
      <c r="A451" s="1" t="s">
        <v>22</v>
      </c>
      <c r="B451" s="1" t="s">
        <v>22</v>
      </c>
      <c r="C451" s="1" t="s">
        <v>22</v>
      </c>
      <c r="D451" s="1" t="s">
        <v>23</v>
      </c>
      <c r="E451" s="1" t="s">
        <v>479</v>
      </c>
      <c r="F451" s="1">
        <v>6580</v>
      </c>
      <c r="H451" s="1" t="s">
        <v>25</v>
      </c>
      <c r="I451" s="1">
        <v>7.66</v>
      </c>
      <c r="J451" s="1">
        <v>8.6300000000000008</v>
      </c>
      <c r="K451" s="1">
        <v>4918116</v>
      </c>
      <c r="L451" s="1">
        <v>19900</v>
      </c>
      <c r="M451" s="1">
        <v>2011</v>
      </c>
      <c r="N451" s="1">
        <v>2012</v>
      </c>
      <c r="O451" s="1">
        <v>3.5</v>
      </c>
      <c r="P451" s="1">
        <v>710</v>
      </c>
      <c r="Q451" s="1">
        <v>0</v>
      </c>
      <c r="R451" s="1">
        <v>0</v>
      </c>
      <c r="S451" s="1">
        <v>0</v>
      </c>
      <c r="T451" s="1">
        <v>0</v>
      </c>
      <c r="U451" s="1">
        <v>1.04947116505148E-2</v>
      </c>
      <c r="V451" s="1">
        <v>12200</v>
      </c>
      <c r="W451" s="3" t="e">
        <f>$V451*#REF!</f>
        <v>#REF!</v>
      </c>
      <c r="X451" s="3" t="e">
        <f>$V451*#REF!</f>
        <v>#REF!</v>
      </c>
      <c r="Y451" s="3" t="e">
        <f>$V451*#REF!</f>
        <v>#REF!</v>
      </c>
      <c r="Z451" s="3" t="e">
        <f>$V451*#REF!</f>
        <v>#REF!</v>
      </c>
      <c r="AA451" s="3" t="e">
        <f>$V451*#REF!</f>
        <v>#REF!</v>
      </c>
      <c r="AB451" s="3" t="e">
        <f>$V451*#REF!</f>
        <v>#REF!</v>
      </c>
      <c r="AC451" s="3" t="e">
        <f>$V451*#REF!</f>
        <v>#REF!</v>
      </c>
      <c r="AD451" s="3" t="e">
        <f>$V451*#REF!</f>
        <v>#REF!</v>
      </c>
      <c r="AE451" s="3" t="e">
        <f>$V451*#REF!</f>
        <v>#REF!</v>
      </c>
      <c r="AF451" s="3" t="e">
        <f>$V451*#REF!</f>
        <v>#REF!</v>
      </c>
      <c r="AG451" s="3" t="e">
        <f>$V451*#REF!</f>
        <v>#REF!</v>
      </c>
      <c r="AH451" s="3" t="e">
        <f>W451*#REF!</f>
        <v>#REF!</v>
      </c>
      <c r="AI451" s="3" t="e">
        <f>X451*#REF!</f>
        <v>#REF!</v>
      </c>
      <c r="AJ451" s="3" t="e">
        <f>Y451*#REF!</f>
        <v>#REF!</v>
      </c>
      <c r="AK451" s="3" t="e">
        <f>Z451*#REF!</f>
        <v>#REF!</v>
      </c>
      <c r="AL451" s="3" t="e">
        <f>AA451*#REF!</f>
        <v>#REF!</v>
      </c>
      <c r="AM451" s="3" t="e">
        <f>AB451*#REF!</f>
        <v>#REF!</v>
      </c>
      <c r="AN451" s="3" t="e">
        <f>AC451*#REF!</f>
        <v>#REF!</v>
      </c>
      <c r="AO451" s="3" t="e">
        <f>AD451*#REF!</f>
        <v>#REF!</v>
      </c>
      <c r="AP451" s="3" t="e">
        <f>AE451*#REF!</f>
        <v>#REF!</v>
      </c>
      <c r="AQ451" s="3" t="e">
        <f>AF451*#REF!</f>
        <v>#REF!</v>
      </c>
      <c r="AR451" s="3" t="e">
        <f>AG451*#REF!</f>
        <v>#REF!</v>
      </c>
    </row>
    <row r="452" spans="1:44" ht="15.75" hidden="1" customHeight="1" x14ac:dyDescent="0.35">
      <c r="A452" s="1" t="s">
        <v>22</v>
      </c>
      <c r="B452" s="1" t="s">
        <v>22</v>
      </c>
      <c r="C452" s="1" t="s">
        <v>22</v>
      </c>
      <c r="D452" s="1" t="s">
        <v>23</v>
      </c>
      <c r="E452" s="1" t="s">
        <v>480</v>
      </c>
      <c r="F452" s="1">
        <v>8829</v>
      </c>
      <c r="H452" s="1" t="s">
        <v>27</v>
      </c>
      <c r="I452" s="1">
        <v>1.86</v>
      </c>
      <c r="J452" s="1">
        <v>3.14</v>
      </c>
      <c r="K452" s="1">
        <v>3288449</v>
      </c>
      <c r="L452" s="1">
        <v>3000</v>
      </c>
      <c r="M452" s="1">
        <v>2015</v>
      </c>
      <c r="N452" s="1">
        <v>2015</v>
      </c>
      <c r="O452" s="1">
        <v>10.5</v>
      </c>
      <c r="P452" s="1">
        <v>320</v>
      </c>
      <c r="Q452" s="1">
        <v>75</v>
      </c>
      <c r="R452" s="1">
        <v>90</v>
      </c>
      <c r="S452" s="1">
        <v>150</v>
      </c>
      <c r="T452" s="1">
        <v>4</v>
      </c>
      <c r="U452" s="1">
        <v>1.19241677001484E-2</v>
      </c>
      <c r="V452" s="1">
        <v>2500</v>
      </c>
      <c r="W452" s="3" t="e">
        <f>$V452*#REF!</f>
        <v>#REF!</v>
      </c>
      <c r="X452" s="3" t="e">
        <f>$V452*#REF!</f>
        <v>#REF!</v>
      </c>
      <c r="Y452" s="3" t="e">
        <f>$V452*#REF!</f>
        <v>#REF!</v>
      </c>
      <c r="Z452" s="3" t="e">
        <f>$V452*#REF!</f>
        <v>#REF!</v>
      </c>
      <c r="AA452" s="3" t="e">
        <f>$V452*#REF!</f>
        <v>#REF!</v>
      </c>
      <c r="AB452" s="3" t="e">
        <f>$V452*#REF!</f>
        <v>#REF!</v>
      </c>
      <c r="AC452" s="3" t="e">
        <f>$V452*#REF!</f>
        <v>#REF!</v>
      </c>
      <c r="AD452" s="3" t="e">
        <f>$V452*#REF!</f>
        <v>#REF!</v>
      </c>
      <c r="AE452" s="3" t="e">
        <f>$V452*#REF!</f>
        <v>#REF!</v>
      </c>
      <c r="AF452" s="3" t="e">
        <f>$V452*#REF!</f>
        <v>#REF!</v>
      </c>
      <c r="AG452" s="3" t="e">
        <f>$V452*#REF!</f>
        <v>#REF!</v>
      </c>
      <c r="AH452" s="3" t="e">
        <f>W452*#REF!</f>
        <v>#REF!</v>
      </c>
      <c r="AI452" s="3" t="e">
        <f>X452*#REF!</f>
        <v>#REF!</v>
      </c>
      <c r="AJ452" s="3" t="e">
        <f>Y452*#REF!</f>
        <v>#REF!</v>
      </c>
      <c r="AK452" s="3" t="e">
        <f>Z452*#REF!</f>
        <v>#REF!</v>
      </c>
      <c r="AL452" s="3" t="e">
        <f>AA452*#REF!</f>
        <v>#REF!</v>
      </c>
      <c r="AM452" s="3" t="e">
        <f>AB452*#REF!</f>
        <v>#REF!</v>
      </c>
      <c r="AN452" s="3" t="e">
        <f>AC452*#REF!</f>
        <v>#REF!</v>
      </c>
      <c r="AO452" s="3" t="e">
        <f>AD452*#REF!</f>
        <v>#REF!</v>
      </c>
      <c r="AP452" s="3" t="e">
        <f>AE452*#REF!</f>
        <v>#REF!</v>
      </c>
      <c r="AQ452" s="3" t="e">
        <f>AF452*#REF!</f>
        <v>#REF!</v>
      </c>
      <c r="AR452" s="3" t="e">
        <f>AG452*#REF!</f>
        <v>#REF!</v>
      </c>
    </row>
    <row r="453" spans="1:44" ht="15.75" hidden="1" customHeight="1" x14ac:dyDescent="0.35">
      <c r="A453" s="1" t="s">
        <v>22</v>
      </c>
      <c r="B453" s="1" t="s">
        <v>22</v>
      </c>
      <c r="C453" s="1" t="s">
        <v>22</v>
      </c>
      <c r="D453" s="1" t="s">
        <v>23</v>
      </c>
      <c r="E453" s="1" t="s">
        <v>481</v>
      </c>
      <c r="F453" s="1">
        <v>6143</v>
      </c>
      <c r="H453" s="1" t="s">
        <v>25</v>
      </c>
      <c r="I453" s="1">
        <v>4.03</v>
      </c>
      <c r="J453" s="1">
        <v>4.47</v>
      </c>
      <c r="K453" s="1">
        <v>3287722</v>
      </c>
      <c r="L453" s="1">
        <v>24200</v>
      </c>
      <c r="M453" s="1">
        <v>2014</v>
      </c>
      <c r="N453" s="1">
        <v>2016</v>
      </c>
      <c r="O453" s="1">
        <v>4</v>
      </c>
      <c r="P453" s="1">
        <v>930</v>
      </c>
      <c r="Q453" s="1">
        <v>0</v>
      </c>
      <c r="R453" s="1">
        <v>0</v>
      </c>
      <c r="S453" s="1">
        <v>0</v>
      </c>
      <c r="T453" s="1">
        <v>0</v>
      </c>
      <c r="U453" s="1">
        <v>4.3380465025636E-3</v>
      </c>
      <c r="V453" s="1">
        <v>15000</v>
      </c>
      <c r="W453" s="3" t="e">
        <f>$V453*#REF!</f>
        <v>#REF!</v>
      </c>
      <c r="X453" s="3" t="e">
        <f>$V453*#REF!</f>
        <v>#REF!</v>
      </c>
      <c r="Y453" s="3" t="e">
        <f>$V453*#REF!</f>
        <v>#REF!</v>
      </c>
      <c r="Z453" s="3" t="e">
        <f>$V453*#REF!</f>
        <v>#REF!</v>
      </c>
      <c r="AA453" s="3" t="e">
        <f>$V453*#REF!</f>
        <v>#REF!</v>
      </c>
      <c r="AB453" s="3" t="e">
        <f>$V453*#REF!</f>
        <v>#REF!</v>
      </c>
      <c r="AC453" s="3" t="e">
        <f>$V453*#REF!</f>
        <v>#REF!</v>
      </c>
      <c r="AD453" s="3" t="e">
        <f>$V453*#REF!</f>
        <v>#REF!</v>
      </c>
      <c r="AE453" s="3" t="e">
        <f>$V453*#REF!</f>
        <v>#REF!</v>
      </c>
      <c r="AF453" s="3" t="e">
        <f>$V453*#REF!</f>
        <v>#REF!</v>
      </c>
      <c r="AG453" s="3" t="e">
        <f>$V453*#REF!</f>
        <v>#REF!</v>
      </c>
      <c r="AH453" s="3" t="e">
        <f>W453*#REF!</f>
        <v>#REF!</v>
      </c>
      <c r="AI453" s="3" t="e">
        <f>X453*#REF!</f>
        <v>#REF!</v>
      </c>
      <c r="AJ453" s="3" t="e">
        <f>Y453*#REF!</f>
        <v>#REF!</v>
      </c>
      <c r="AK453" s="3" t="e">
        <f>Z453*#REF!</f>
        <v>#REF!</v>
      </c>
      <c r="AL453" s="3" t="e">
        <f>AA453*#REF!</f>
        <v>#REF!</v>
      </c>
      <c r="AM453" s="3" t="e">
        <f>AB453*#REF!</f>
        <v>#REF!</v>
      </c>
      <c r="AN453" s="3" t="e">
        <f>AC453*#REF!</f>
        <v>#REF!</v>
      </c>
      <c r="AO453" s="3" t="e">
        <f>AD453*#REF!</f>
        <v>#REF!</v>
      </c>
      <c r="AP453" s="3" t="e">
        <f>AE453*#REF!</f>
        <v>#REF!</v>
      </c>
      <c r="AQ453" s="3" t="e">
        <f>AF453*#REF!</f>
        <v>#REF!</v>
      </c>
      <c r="AR453" s="3" t="e">
        <f>AG453*#REF!</f>
        <v>#REF!</v>
      </c>
    </row>
    <row r="454" spans="1:44" ht="15.75" hidden="1" customHeight="1" x14ac:dyDescent="0.35">
      <c r="A454" s="1" t="s">
        <v>22</v>
      </c>
      <c r="B454" s="1" t="s">
        <v>22</v>
      </c>
      <c r="C454" s="1" t="s">
        <v>22</v>
      </c>
      <c r="D454" s="1" t="s">
        <v>23</v>
      </c>
      <c r="E454" s="1" t="s">
        <v>482</v>
      </c>
      <c r="F454" s="1">
        <v>8832</v>
      </c>
      <c r="H454" s="1" t="s">
        <v>27</v>
      </c>
      <c r="I454" s="1">
        <v>28.12</v>
      </c>
      <c r="J454" s="1">
        <v>28.43</v>
      </c>
      <c r="K454" s="1">
        <v>5156960</v>
      </c>
      <c r="L454" s="1">
        <v>1200</v>
      </c>
      <c r="M454" s="1">
        <v>2018</v>
      </c>
      <c r="N454" s="1">
        <v>2018</v>
      </c>
      <c r="O454" s="1">
        <v>6.5</v>
      </c>
      <c r="P454" s="1">
        <v>80</v>
      </c>
      <c r="Q454" s="1">
        <v>70</v>
      </c>
      <c r="R454" s="1">
        <v>6</v>
      </c>
      <c r="S454" s="1">
        <v>1</v>
      </c>
      <c r="T454" s="1">
        <v>0</v>
      </c>
      <c r="U454" s="1">
        <v>2.8601981545795202E-3</v>
      </c>
      <c r="V454" s="1">
        <v>850</v>
      </c>
      <c r="W454" s="3" t="e">
        <f>$V454*#REF!</f>
        <v>#REF!</v>
      </c>
      <c r="X454" s="3" t="e">
        <f>$V454*#REF!</f>
        <v>#REF!</v>
      </c>
      <c r="Y454" s="3" t="e">
        <f>$V454*#REF!</f>
        <v>#REF!</v>
      </c>
      <c r="Z454" s="3" t="e">
        <f>$V454*#REF!</f>
        <v>#REF!</v>
      </c>
      <c r="AA454" s="3" t="e">
        <f>$V454*#REF!</f>
        <v>#REF!</v>
      </c>
      <c r="AB454" s="3" t="e">
        <f>$V454*#REF!</f>
        <v>#REF!</v>
      </c>
      <c r="AC454" s="3" t="e">
        <f>$V454*#REF!</f>
        <v>#REF!</v>
      </c>
      <c r="AD454" s="3" t="e">
        <f>$V454*#REF!</f>
        <v>#REF!</v>
      </c>
      <c r="AE454" s="3" t="e">
        <f>$V454*#REF!</f>
        <v>#REF!</v>
      </c>
      <c r="AF454" s="3" t="e">
        <f>$V454*#REF!</f>
        <v>#REF!</v>
      </c>
      <c r="AG454" s="3" t="e">
        <f>$V454*#REF!</f>
        <v>#REF!</v>
      </c>
      <c r="AH454" s="3" t="e">
        <f>W454*#REF!</f>
        <v>#REF!</v>
      </c>
      <c r="AI454" s="3" t="e">
        <f>X454*#REF!</f>
        <v>#REF!</v>
      </c>
      <c r="AJ454" s="3" t="e">
        <f>Y454*#REF!</f>
        <v>#REF!</v>
      </c>
      <c r="AK454" s="3" t="e">
        <f>Z454*#REF!</f>
        <v>#REF!</v>
      </c>
      <c r="AL454" s="3" t="e">
        <f>AA454*#REF!</f>
        <v>#REF!</v>
      </c>
      <c r="AM454" s="3" t="e">
        <f>AB454*#REF!</f>
        <v>#REF!</v>
      </c>
      <c r="AN454" s="3" t="e">
        <f>AC454*#REF!</f>
        <v>#REF!</v>
      </c>
      <c r="AO454" s="3" t="e">
        <f>AD454*#REF!</f>
        <v>#REF!</v>
      </c>
      <c r="AP454" s="3" t="e">
        <f>AE454*#REF!</f>
        <v>#REF!</v>
      </c>
      <c r="AQ454" s="3" t="e">
        <f>AF454*#REF!</f>
        <v>#REF!</v>
      </c>
      <c r="AR454" s="3" t="e">
        <f>AG454*#REF!</f>
        <v>#REF!</v>
      </c>
    </row>
    <row r="455" spans="1:44" ht="15.75" hidden="1" customHeight="1" x14ac:dyDescent="0.35">
      <c r="A455" s="1" t="s">
        <v>22</v>
      </c>
      <c r="B455" s="1" t="s">
        <v>22</v>
      </c>
      <c r="C455" s="1" t="s">
        <v>22</v>
      </c>
      <c r="D455" s="1" t="s">
        <v>23</v>
      </c>
      <c r="E455" s="1" t="s">
        <v>483</v>
      </c>
      <c r="F455" s="1">
        <v>6149</v>
      </c>
      <c r="H455" s="1" t="s">
        <v>27</v>
      </c>
      <c r="I455" s="1">
        <v>0.54</v>
      </c>
      <c r="J455" s="1">
        <v>0.76</v>
      </c>
      <c r="K455" s="1">
        <v>12466727</v>
      </c>
      <c r="L455" s="1">
        <v>6700</v>
      </c>
      <c r="M455" s="1">
        <v>2013</v>
      </c>
      <c r="N455" s="1">
        <v>2015</v>
      </c>
      <c r="O455" s="1">
        <v>3</v>
      </c>
      <c r="P455" s="1">
        <v>200</v>
      </c>
      <c r="Q455" s="1">
        <v>0</v>
      </c>
      <c r="R455" s="1">
        <v>0</v>
      </c>
      <c r="S455" s="1">
        <v>0</v>
      </c>
      <c r="T455" s="1">
        <v>0</v>
      </c>
      <c r="U455" s="1">
        <v>2.3547649434684801E-3</v>
      </c>
      <c r="V455" s="1">
        <v>4000</v>
      </c>
      <c r="W455" s="3" t="e">
        <f>$V455*#REF!</f>
        <v>#REF!</v>
      </c>
      <c r="X455" s="3" t="e">
        <f>$V455*#REF!</f>
        <v>#REF!</v>
      </c>
      <c r="Y455" s="3" t="e">
        <f>$V455*#REF!</f>
        <v>#REF!</v>
      </c>
      <c r="Z455" s="3" t="e">
        <f>$V455*#REF!</f>
        <v>#REF!</v>
      </c>
      <c r="AA455" s="3" t="e">
        <f>$V455*#REF!</f>
        <v>#REF!</v>
      </c>
      <c r="AB455" s="3" t="e">
        <f>$V455*#REF!</f>
        <v>#REF!</v>
      </c>
      <c r="AC455" s="3" t="e">
        <f>$V455*#REF!</f>
        <v>#REF!</v>
      </c>
      <c r="AD455" s="3" t="e">
        <f>$V455*#REF!</f>
        <v>#REF!</v>
      </c>
      <c r="AE455" s="3" t="e">
        <f>$V455*#REF!</f>
        <v>#REF!</v>
      </c>
      <c r="AF455" s="3" t="e">
        <f>$V455*#REF!</f>
        <v>#REF!</v>
      </c>
      <c r="AG455" s="3" t="e">
        <f>$V455*#REF!</f>
        <v>#REF!</v>
      </c>
      <c r="AH455" s="3" t="e">
        <f>W455*#REF!</f>
        <v>#REF!</v>
      </c>
      <c r="AI455" s="3" t="e">
        <f>X455*#REF!</f>
        <v>#REF!</v>
      </c>
      <c r="AJ455" s="3" t="e">
        <f>Y455*#REF!</f>
        <v>#REF!</v>
      </c>
      <c r="AK455" s="3" t="e">
        <f>Z455*#REF!</f>
        <v>#REF!</v>
      </c>
      <c r="AL455" s="3" t="e">
        <f>AA455*#REF!</f>
        <v>#REF!</v>
      </c>
      <c r="AM455" s="3" t="e">
        <f>AB455*#REF!</f>
        <v>#REF!</v>
      </c>
      <c r="AN455" s="3" t="e">
        <f>AC455*#REF!</f>
        <v>#REF!</v>
      </c>
      <c r="AO455" s="3" t="e">
        <f>AD455*#REF!</f>
        <v>#REF!</v>
      </c>
      <c r="AP455" s="3" t="e">
        <f>AE455*#REF!</f>
        <v>#REF!</v>
      </c>
      <c r="AQ455" s="3" t="e">
        <f>AF455*#REF!</f>
        <v>#REF!</v>
      </c>
      <c r="AR455" s="3" t="e">
        <f>AG455*#REF!</f>
        <v>#REF!</v>
      </c>
    </row>
    <row r="456" spans="1:44" ht="15.75" hidden="1" customHeight="1" x14ac:dyDescent="0.35">
      <c r="A456" s="1" t="s">
        <v>22</v>
      </c>
      <c r="B456" s="1" t="s">
        <v>22</v>
      </c>
      <c r="C456" s="1" t="s">
        <v>22</v>
      </c>
      <c r="D456" s="1" t="s">
        <v>23</v>
      </c>
      <c r="E456" s="1" t="s">
        <v>484</v>
      </c>
      <c r="F456" s="1">
        <v>10050</v>
      </c>
      <c r="H456" s="1" t="s">
        <v>27</v>
      </c>
      <c r="I456" s="1">
        <v>28.31</v>
      </c>
      <c r="J456" s="1">
        <v>36.619999999999997</v>
      </c>
      <c r="K456" s="1">
        <v>12458747</v>
      </c>
      <c r="L456" s="1">
        <v>36</v>
      </c>
      <c r="M456" s="1">
        <v>2013</v>
      </c>
      <c r="N456" s="1">
        <v>2014</v>
      </c>
      <c r="O456" s="1">
        <v>5.5</v>
      </c>
      <c r="P456" s="1">
        <v>2</v>
      </c>
      <c r="Q456" s="1">
        <v>2</v>
      </c>
      <c r="R456" s="1">
        <v>0</v>
      </c>
      <c r="S456" s="1">
        <v>0</v>
      </c>
      <c r="T456" s="1">
        <v>0</v>
      </c>
      <c r="U456" s="1">
        <v>7.5675229901248003E-2</v>
      </c>
      <c r="V456" s="1">
        <v>25</v>
      </c>
      <c r="W456" s="3" t="e">
        <f>$V456*#REF!</f>
        <v>#REF!</v>
      </c>
      <c r="X456" s="3" t="e">
        <f>$V456*#REF!</f>
        <v>#REF!</v>
      </c>
      <c r="Y456" s="3" t="e">
        <f>$V456*#REF!</f>
        <v>#REF!</v>
      </c>
      <c r="Z456" s="3" t="e">
        <f>$V456*#REF!</f>
        <v>#REF!</v>
      </c>
      <c r="AA456" s="3" t="e">
        <f>$V456*#REF!</f>
        <v>#REF!</v>
      </c>
      <c r="AB456" s="3" t="e">
        <f>$V456*#REF!</f>
        <v>#REF!</v>
      </c>
      <c r="AC456" s="3" t="e">
        <f>$V456*#REF!</f>
        <v>#REF!</v>
      </c>
      <c r="AD456" s="3" t="e">
        <f>$V456*#REF!</f>
        <v>#REF!</v>
      </c>
      <c r="AE456" s="3" t="e">
        <f>$V456*#REF!</f>
        <v>#REF!</v>
      </c>
      <c r="AF456" s="3" t="e">
        <f>$V456*#REF!</f>
        <v>#REF!</v>
      </c>
      <c r="AG456" s="3" t="e">
        <f>$V456*#REF!</f>
        <v>#REF!</v>
      </c>
      <c r="AH456" s="3" t="e">
        <f>W456*#REF!</f>
        <v>#REF!</v>
      </c>
      <c r="AI456" s="3" t="e">
        <f>X456*#REF!</f>
        <v>#REF!</v>
      </c>
      <c r="AJ456" s="3" t="e">
        <f>Y456*#REF!</f>
        <v>#REF!</v>
      </c>
      <c r="AK456" s="3" t="e">
        <f>Z456*#REF!</f>
        <v>#REF!</v>
      </c>
      <c r="AL456" s="3" t="e">
        <f>AA456*#REF!</f>
        <v>#REF!</v>
      </c>
      <c r="AM456" s="3" t="e">
        <f>AB456*#REF!</f>
        <v>#REF!</v>
      </c>
      <c r="AN456" s="3" t="e">
        <f>AC456*#REF!</f>
        <v>#REF!</v>
      </c>
      <c r="AO456" s="3" t="e">
        <f>AD456*#REF!</f>
        <v>#REF!</v>
      </c>
      <c r="AP456" s="3" t="e">
        <f>AE456*#REF!</f>
        <v>#REF!</v>
      </c>
      <c r="AQ456" s="3" t="e">
        <f>AF456*#REF!</f>
        <v>#REF!</v>
      </c>
      <c r="AR456" s="3" t="e">
        <f>AG456*#REF!</f>
        <v>#REF!</v>
      </c>
    </row>
    <row r="457" spans="1:44" ht="15.75" hidden="1" customHeight="1" x14ac:dyDescent="0.35">
      <c r="A457" s="1" t="s">
        <v>22</v>
      </c>
      <c r="B457" s="1" t="s">
        <v>22</v>
      </c>
      <c r="C457" s="1" t="s">
        <v>22</v>
      </c>
      <c r="D457" s="1" t="s">
        <v>23</v>
      </c>
      <c r="E457" s="1" t="s">
        <v>485</v>
      </c>
      <c r="F457" s="1">
        <v>5627</v>
      </c>
      <c r="H457" s="1" t="s">
        <v>25</v>
      </c>
      <c r="I457" s="1">
        <v>2.97</v>
      </c>
      <c r="J457" s="1">
        <v>3.79</v>
      </c>
      <c r="K457" s="1">
        <v>7392201</v>
      </c>
      <c r="L457" s="1">
        <v>15300</v>
      </c>
      <c r="M457" s="1">
        <v>2018</v>
      </c>
      <c r="N457" s="1">
        <v>2018</v>
      </c>
      <c r="O457" s="1">
        <v>4.5</v>
      </c>
      <c r="P457" s="1">
        <v>720</v>
      </c>
      <c r="Q457" s="1">
        <v>0</v>
      </c>
      <c r="R457" s="1">
        <v>0</v>
      </c>
      <c r="S457" s="1">
        <v>0</v>
      </c>
      <c r="T457" s="1">
        <v>0</v>
      </c>
      <c r="U457" s="1">
        <v>7.4416165734089599E-3</v>
      </c>
      <c r="V457" s="1">
        <v>9900</v>
      </c>
      <c r="W457" s="3" t="e">
        <f>$V457*#REF!</f>
        <v>#REF!</v>
      </c>
      <c r="X457" s="3" t="e">
        <f>$V457*#REF!</f>
        <v>#REF!</v>
      </c>
      <c r="Y457" s="3" t="e">
        <f>$V457*#REF!</f>
        <v>#REF!</v>
      </c>
      <c r="Z457" s="3" t="e">
        <f>$V457*#REF!</f>
        <v>#REF!</v>
      </c>
      <c r="AA457" s="3" t="e">
        <f>$V457*#REF!</f>
        <v>#REF!</v>
      </c>
      <c r="AB457" s="3" t="e">
        <f>$V457*#REF!</f>
        <v>#REF!</v>
      </c>
      <c r="AC457" s="3" t="e">
        <f>$V457*#REF!</f>
        <v>#REF!</v>
      </c>
      <c r="AD457" s="3" t="e">
        <f>$V457*#REF!</f>
        <v>#REF!</v>
      </c>
      <c r="AE457" s="3" t="e">
        <f>$V457*#REF!</f>
        <v>#REF!</v>
      </c>
      <c r="AF457" s="3" t="e">
        <f>$V457*#REF!</f>
        <v>#REF!</v>
      </c>
      <c r="AG457" s="3" t="e">
        <f>$V457*#REF!</f>
        <v>#REF!</v>
      </c>
      <c r="AH457" s="3" t="e">
        <f>W457*#REF!</f>
        <v>#REF!</v>
      </c>
      <c r="AI457" s="3" t="e">
        <f>X457*#REF!</f>
        <v>#REF!</v>
      </c>
      <c r="AJ457" s="3" t="e">
        <f>Y457*#REF!</f>
        <v>#REF!</v>
      </c>
      <c r="AK457" s="3" t="e">
        <f>Z457*#REF!</f>
        <v>#REF!</v>
      </c>
      <c r="AL457" s="3" t="e">
        <f>AA457*#REF!</f>
        <v>#REF!</v>
      </c>
      <c r="AM457" s="3" t="e">
        <f>AB457*#REF!</f>
        <v>#REF!</v>
      </c>
      <c r="AN457" s="3" t="e">
        <f>AC457*#REF!</f>
        <v>#REF!</v>
      </c>
      <c r="AO457" s="3" t="e">
        <f>AD457*#REF!</f>
        <v>#REF!</v>
      </c>
      <c r="AP457" s="3" t="e">
        <f>AE457*#REF!</f>
        <v>#REF!</v>
      </c>
      <c r="AQ457" s="3" t="e">
        <f>AF457*#REF!</f>
        <v>#REF!</v>
      </c>
      <c r="AR457" s="3" t="e">
        <f>AG457*#REF!</f>
        <v>#REF!</v>
      </c>
    </row>
    <row r="458" spans="1:44" ht="15.75" hidden="1" customHeight="1" x14ac:dyDescent="0.35">
      <c r="A458" s="1" t="s">
        <v>22</v>
      </c>
      <c r="B458" s="1" t="s">
        <v>22</v>
      </c>
      <c r="C458" s="1" t="s">
        <v>22</v>
      </c>
      <c r="D458" s="1" t="s">
        <v>23</v>
      </c>
      <c r="E458" s="1" t="s">
        <v>486</v>
      </c>
      <c r="F458" s="1">
        <v>8347</v>
      </c>
      <c r="H458" s="1" t="s">
        <v>27</v>
      </c>
      <c r="I458" s="1">
        <v>1.54</v>
      </c>
      <c r="J458" s="1">
        <v>1.92</v>
      </c>
      <c r="K458" s="1">
        <v>3288342</v>
      </c>
      <c r="L458" s="1">
        <v>4300</v>
      </c>
      <c r="M458" s="1">
        <v>2004</v>
      </c>
      <c r="N458" s="1">
        <v>2012</v>
      </c>
      <c r="O458" s="1">
        <v>7</v>
      </c>
      <c r="P458" s="1">
        <v>300</v>
      </c>
      <c r="Q458" s="1">
        <v>0</v>
      </c>
      <c r="R458" s="1">
        <v>0</v>
      </c>
      <c r="S458" s="1">
        <v>0</v>
      </c>
      <c r="T458" s="1">
        <v>0</v>
      </c>
      <c r="U458" s="1">
        <v>4.45828488134873E-3</v>
      </c>
      <c r="V458" s="1">
        <v>3100</v>
      </c>
      <c r="W458" s="3" t="e">
        <f>$V458*#REF!</f>
        <v>#REF!</v>
      </c>
      <c r="X458" s="3" t="e">
        <f>$V458*#REF!</f>
        <v>#REF!</v>
      </c>
      <c r="Y458" s="3" t="e">
        <f>$V458*#REF!</f>
        <v>#REF!</v>
      </c>
      <c r="Z458" s="3" t="e">
        <f>$V458*#REF!</f>
        <v>#REF!</v>
      </c>
      <c r="AA458" s="3" t="e">
        <f>$V458*#REF!</f>
        <v>#REF!</v>
      </c>
      <c r="AB458" s="3" t="e">
        <f>$V458*#REF!</f>
        <v>#REF!</v>
      </c>
      <c r="AC458" s="3" t="e">
        <f>$V458*#REF!</f>
        <v>#REF!</v>
      </c>
      <c r="AD458" s="3" t="e">
        <f>$V458*#REF!</f>
        <v>#REF!</v>
      </c>
      <c r="AE458" s="3" t="e">
        <f>$V458*#REF!</f>
        <v>#REF!</v>
      </c>
      <c r="AF458" s="3" t="e">
        <f>$V458*#REF!</f>
        <v>#REF!</v>
      </c>
      <c r="AG458" s="3" t="e">
        <f>$V458*#REF!</f>
        <v>#REF!</v>
      </c>
      <c r="AH458" s="3" t="e">
        <f>W458*#REF!</f>
        <v>#REF!</v>
      </c>
      <c r="AI458" s="3" t="e">
        <f>X458*#REF!</f>
        <v>#REF!</v>
      </c>
      <c r="AJ458" s="3" t="e">
        <f>Y458*#REF!</f>
        <v>#REF!</v>
      </c>
      <c r="AK458" s="3" t="e">
        <f>Z458*#REF!</f>
        <v>#REF!</v>
      </c>
      <c r="AL458" s="3" t="e">
        <f>AA458*#REF!</f>
        <v>#REF!</v>
      </c>
      <c r="AM458" s="3" t="e">
        <f>AB458*#REF!</f>
        <v>#REF!</v>
      </c>
      <c r="AN458" s="3" t="e">
        <f>AC458*#REF!</f>
        <v>#REF!</v>
      </c>
      <c r="AO458" s="3" t="e">
        <f>AD458*#REF!</f>
        <v>#REF!</v>
      </c>
      <c r="AP458" s="3" t="e">
        <f>AE458*#REF!</f>
        <v>#REF!</v>
      </c>
      <c r="AQ458" s="3" t="e">
        <f>AF458*#REF!</f>
        <v>#REF!</v>
      </c>
      <c r="AR458" s="3" t="e">
        <f>AG458*#REF!</f>
        <v>#REF!</v>
      </c>
    </row>
    <row r="459" spans="1:44" ht="15.75" hidden="1" customHeight="1" x14ac:dyDescent="0.35">
      <c r="A459" s="1" t="s">
        <v>22</v>
      </c>
      <c r="B459" s="1" t="s">
        <v>22</v>
      </c>
      <c r="C459" s="1" t="s">
        <v>22</v>
      </c>
      <c r="D459" s="1" t="s">
        <v>23</v>
      </c>
      <c r="E459" s="1" t="s">
        <v>487</v>
      </c>
      <c r="F459" s="1">
        <v>5600</v>
      </c>
      <c r="H459" s="1" t="s">
        <v>27</v>
      </c>
      <c r="I459" s="1">
        <v>2.0299999999999998</v>
      </c>
      <c r="J459" s="1">
        <v>2.67</v>
      </c>
      <c r="K459" s="1">
        <v>7673395</v>
      </c>
      <c r="L459" s="1">
        <v>8400</v>
      </c>
      <c r="M459" s="1">
        <v>2016</v>
      </c>
      <c r="N459" s="1">
        <v>2016</v>
      </c>
      <c r="O459" s="1">
        <v>4</v>
      </c>
      <c r="P459" s="1">
        <v>340</v>
      </c>
      <c r="Q459" s="1">
        <v>0</v>
      </c>
      <c r="R459" s="1">
        <v>0</v>
      </c>
      <c r="S459" s="1">
        <v>0</v>
      </c>
      <c r="T459" s="1">
        <v>0</v>
      </c>
      <c r="U459" s="1">
        <v>5.8931855870227798E-3</v>
      </c>
      <c r="V459" s="1">
        <v>5300</v>
      </c>
      <c r="W459" s="3" t="e">
        <f>$V459*#REF!</f>
        <v>#REF!</v>
      </c>
      <c r="X459" s="3" t="e">
        <f>$V459*#REF!</f>
        <v>#REF!</v>
      </c>
      <c r="Y459" s="3" t="e">
        <f>$V459*#REF!</f>
        <v>#REF!</v>
      </c>
      <c r="Z459" s="3" t="e">
        <f>$V459*#REF!</f>
        <v>#REF!</v>
      </c>
      <c r="AA459" s="3" t="e">
        <f>$V459*#REF!</f>
        <v>#REF!</v>
      </c>
      <c r="AB459" s="3" t="e">
        <f>$V459*#REF!</f>
        <v>#REF!</v>
      </c>
      <c r="AC459" s="3" t="e">
        <f>$V459*#REF!</f>
        <v>#REF!</v>
      </c>
      <c r="AD459" s="3" t="e">
        <f>$V459*#REF!</f>
        <v>#REF!</v>
      </c>
      <c r="AE459" s="3" t="e">
        <f>$V459*#REF!</f>
        <v>#REF!</v>
      </c>
      <c r="AF459" s="3" t="e">
        <f>$V459*#REF!</f>
        <v>#REF!</v>
      </c>
      <c r="AG459" s="3" t="e">
        <f>$V459*#REF!</f>
        <v>#REF!</v>
      </c>
      <c r="AH459" s="3" t="e">
        <f>W459*#REF!</f>
        <v>#REF!</v>
      </c>
      <c r="AI459" s="3" t="e">
        <f>X459*#REF!</f>
        <v>#REF!</v>
      </c>
      <c r="AJ459" s="3" t="e">
        <f>Y459*#REF!</f>
        <v>#REF!</v>
      </c>
      <c r="AK459" s="3" t="e">
        <f>Z459*#REF!</f>
        <v>#REF!</v>
      </c>
      <c r="AL459" s="3" t="e">
        <f>AA459*#REF!</f>
        <v>#REF!</v>
      </c>
      <c r="AM459" s="3" t="e">
        <f>AB459*#REF!</f>
        <v>#REF!</v>
      </c>
      <c r="AN459" s="3" t="e">
        <f>AC459*#REF!</f>
        <v>#REF!</v>
      </c>
      <c r="AO459" s="3" t="e">
        <f>AD459*#REF!</f>
        <v>#REF!</v>
      </c>
      <c r="AP459" s="3" t="e">
        <f>AE459*#REF!</f>
        <v>#REF!</v>
      </c>
      <c r="AQ459" s="3" t="e">
        <f>AF459*#REF!</f>
        <v>#REF!</v>
      </c>
      <c r="AR459" s="3" t="e">
        <f>AG459*#REF!</f>
        <v>#REF!</v>
      </c>
    </row>
    <row r="460" spans="1:44" ht="15.75" hidden="1" customHeight="1" x14ac:dyDescent="0.35">
      <c r="A460" s="1" t="s">
        <v>22</v>
      </c>
      <c r="B460" s="1" t="s">
        <v>22</v>
      </c>
      <c r="C460" s="1" t="s">
        <v>22</v>
      </c>
      <c r="D460" s="1" t="s">
        <v>23</v>
      </c>
      <c r="E460" s="1" t="s">
        <v>488</v>
      </c>
      <c r="F460" s="1">
        <v>8000</v>
      </c>
      <c r="H460" s="1" t="s">
        <v>25</v>
      </c>
      <c r="I460" s="1">
        <v>208.66</v>
      </c>
      <c r="J460" s="1">
        <v>209.81</v>
      </c>
      <c r="K460" s="1">
        <v>3288318</v>
      </c>
      <c r="L460" s="1">
        <v>13100</v>
      </c>
      <c r="M460" s="1">
        <v>2017</v>
      </c>
      <c r="N460" s="1">
        <v>2017</v>
      </c>
      <c r="O460" s="1">
        <v>5.5</v>
      </c>
      <c r="P460" s="1">
        <v>700</v>
      </c>
      <c r="Q460" s="1">
        <v>0</v>
      </c>
      <c r="R460" s="1">
        <v>0</v>
      </c>
      <c r="S460" s="1">
        <v>0</v>
      </c>
      <c r="T460" s="1">
        <v>0</v>
      </c>
      <c r="U460" s="1">
        <v>1.07893519361217E-2</v>
      </c>
      <c r="V460" s="1">
        <v>8800</v>
      </c>
      <c r="W460" s="3" t="e">
        <f>$V460*#REF!</f>
        <v>#REF!</v>
      </c>
      <c r="X460" s="3" t="e">
        <f>$V460*#REF!</f>
        <v>#REF!</v>
      </c>
      <c r="Y460" s="3" t="e">
        <f>$V460*#REF!</f>
        <v>#REF!</v>
      </c>
      <c r="Z460" s="3" t="e">
        <f>$V460*#REF!</f>
        <v>#REF!</v>
      </c>
      <c r="AA460" s="3" t="e">
        <f>$V460*#REF!</f>
        <v>#REF!</v>
      </c>
      <c r="AB460" s="3" t="e">
        <f>$V460*#REF!</f>
        <v>#REF!</v>
      </c>
      <c r="AC460" s="3" t="e">
        <f>$V460*#REF!</f>
        <v>#REF!</v>
      </c>
      <c r="AD460" s="3" t="e">
        <f>$V460*#REF!</f>
        <v>#REF!</v>
      </c>
      <c r="AE460" s="3" t="e">
        <f>$V460*#REF!</f>
        <v>#REF!</v>
      </c>
      <c r="AF460" s="3" t="e">
        <f>$V460*#REF!</f>
        <v>#REF!</v>
      </c>
      <c r="AG460" s="3" t="e">
        <f>$V460*#REF!</f>
        <v>#REF!</v>
      </c>
      <c r="AH460" s="3" t="e">
        <f>W460*#REF!</f>
        <v>#REF!</v>
      </c>
      <c r="AI460" s="3" t="e">
        <f>X460*#REF!</f>
        <v>#REF!</v>
      </c>
      <c r="AJ460" s="3" t="e">
        <f>Y460*#REF!</f>
        <v>#REF!</v>
      </c>
      <c r="AK460" s="3" t="e">
        <f>Z460*#REF!</f>
        <v>#REF!</v>
      </c>
      <c r="AL460" s="3" t="e">
        <f>AA460*#REF!</f>
        <v>#REF!</v>
      </c>
      <c r="AM460" s="3" t="e">
        <f>AB460*#REF!</f>
        <v>#REF!</v>
      </c>
      <c r="AN460" s="3" t="e">
        <f>AC460*#REF!</f>
        <v>#REF!</v>
      </c>
      <c r="AO460" s="3" t="e">
        <f>AD460*#REF!</f>
        <v>#REF!</v>
      </c>
      <c r="AP460" s="3" t="e">
        <f>AE460*#REF!</f>
        <v>#REF!</v>
      </c>
      <c r="AQ460" s="3" t="e">
        <f>AF460*#REF!</f>
        <v>#REF!</v>
      </c>
      <c r="AR460" s="3" t="e">
        <f>AG460*#REF!</f>
        <v>#REF!</v>
      </c>
    </row>
    <row r="461" spans="1:44" ht="15.75" hidden="1" customHeight="1" x14ac:dyDescent="0.35">
      <c r="A461" s="1" t="s">
        <v>22</v>
      </c>
      <c r="B461" s="1" t="s">
        <v>22</v>
      </c>
      <c r="C461" s="1" t="s">
        <v>22</v>
      </c>
      <c r="D461" s="1" t="s">
        <v>23</v>
      </c>
      <c r="E461" s="1" t="s">
        <v>489</v>
      </c>
      <c r="F461" s="1">
        <v>53241</v>
      </c>
      <c r="H461" s="1" t="s">
        <v>27</v>
      </c>
      <c r="I461" s="1">
        <v>0</v>
      </c>
      <c r="J461" s="1">
        <v>0.56999999999999995</v>
      </c>
      <c r="K461" s="1">
        <v>11267191</v>
      </c>
      <c r="L461" s="1">
        <v>800</v>
      </c>
      <c r="M461" s="1">
        <v>2017</v>
      </c>
      <c r="N461" s="1">
        <v>2018</v>
      </c>
      <c r="O461" s="1">
        <v>20</v>
      </c>
      <c r="P461" s="1">
        <v>160</v>
      </c>
      <c r="Q461" s="1">
        <v>55</v>
      </c>
      <c r="R461" s="1">
        <v>65</v>
      </c>
      <c r="S461" s="1">
        <v>25</v>
      </c>
      <c r="T461" s="1">
        <v>9</v>
      </c>
      <c r="U461" s="1">
        <v>4.8202965931028203E-3</v>
      </c>
      <c r="V461" s="1">
        <v>900</v>
      </c>
      <c r="W461" s="3" t="e">
        <f>$V461*#REF!</f>
        <v>#REF!</v>
      </c>
      <c r="X461" s="3" t="e">
        <f>$V461*#REF!</f>
        <v>#REF!</v>
      </c>
      <c r="Y461" s="3" t="e">
        <f>$V461*#REF!</f>
        <v>#REF!</v>
      </c>
      <c r="Z461" s="3" t="e">
        <f>$V461*#REF!</f>
        <v>#REF!</v>
      </c>
      <c r="AA461" s="3" t="e">
        <f>$V461*#REF!</f>
        <v>#REF!</v>
      </c>
      <c r="AB461" s="3" t="e">
        <f>$V461*#REF!</f>
        <v>#REF!</v>
      </c>
      <c r="AC461" s="3" t="e">
        <f>$V461*#REF!</f>
        <v>#REF!</v>
      </c>
      <c r="AD461" s="3" t="e">
        <f>$V461*#REF!</f>
        <v>#REF!</v>
      </c>
      <c r="AE461" s="3" t="e">
        <f>$V461*#REF!</f>
        <v>#REF!</v>
      </c>
      <c r="AF461" s="3" t="e">
        <f>$V461*#REF!</f>
        <v>#REF!</v>
      </c>
      <c r="AG461" s="3" t="e">
        <f>$V461*#REF!</f>
        <v>#REF!</v>
      </c>
      <c r="AH461" s="3" t="e">
        <f>W461*#REF!</f>
        <v>#REF!</v>
      </c>
      <c r="AI461" s="3" t="e">
        <f>X461*#REF!</f>
        <v>#REF!</v>
      </c>
      <c r="AJ461" s="3" t="e">
        <f>Y461*#REF!</f>
        <v>#REF!</v>
      </c>
      <c r="AK461" s="3" t="e">
        <f>Z461*#REF!</f>
        <v>#REF!</v>
      </c>
      <c r="AL461" s="3" t="e">
        <f>AA461*#REF!</f>
        <v>#REF!</v>
      </c>
      <c r="AM461" s="3" t="e">
        <f>AB461*#REF!</f>
        <v>#REF!</v>
      </c>
      <c r="AN461" s="3" t="e">
        <f>AC461*#REF!</f>
        <v>#REF!</v>
      </c>
      <c r="AO461" s="3" t="e">
        <f>AD461*#REF!</f>
        <v>#REF!</v>
      </c>
      <c r="AP461" s="3" t="e">
        <f>AE461*#REF!</f>
        <v>#REF!</v>
      </c>
      <c r="AQ461" s="3" t="e">
        <f>AF461*#REF!</f>
        <v>#REF!</v>
      </c>
      <c r="AR461" s="3" t="e">
        <f>AG461*#REF!</f>
        <v>#REF!</v>
      </c>
    </row>
    <row r="462" spans="1:44" ht="15.75" hidden="1" customHeight="1" x14ac:dyDescent="0.35">
      <c r="A462" s="1" t="s">
        <v>22</v>
      </c>
      <c r="B462" s="1" t="s">
        <v>22</v>
      </c>
      <c r="C462" s="1" t="s">
        <v>22</v>
      </c>
      <c r="D462" s="1" t="s">
        <v>23</v>
      </c>
      <c r="E462" s="1" t="s">
        <v>490</v>
      </c>
      <c r="F462" s="1">
        <v>4141</v>
      </c>
      <c r="H462" s="1" t="s">
        <v>27</v>
      </c>
      <c r="I462" s="1">
        <v>9</v>
      </c>
      <c r="J462" s="1">
        <v>9.66</v>
      </c>
      <c r="K462" s="1">
        <v>3286622</v>
      </c>
      <c r="L462" s="1">
        <v>3400</v>
      </c>
      <c r="M462" s="1">
        <v>2014</v>
      </c>
      <c r="N462" s="1">
        <v>2015</v>
      </c>
      <c r="O462" s="1">
        <v>11</v>
      </c>
      <c r="P462" s="1">
        <v>380</v>
      </c>
      <c r="Q462" s="1">
        <v>260</v>
      </c>
      <c r="R462" s="1">
        <v>95</v>
      </c>
      <c r="S462" s="1">
        <v>23</v>
      </c>
      <c r="T462" s="1">
        <v>3</v>
      </c>
      <c r="U462" s="1">
        <v>7.01163121929178E-3</v>
      </c>
      <c r="V462" s="1">
        <v>3000</v>
      </c>
      <c r="W462" s="3" t="e">
        <f>$V462*#REF!</f>
        <v>#REF!</v>
      </c>
      <c r="X462" s="3" t="e">
        <f>$V462*#REF!</f>
        <v>#REF!</v>
      </c>
      <c r="Y462" s="3" t="e">
        <f>$V462*#REF!</f>
        <v>#REF!</v>
      </c>
      <c r="Z462" s="3" t="e">
        <f>$V462*#REF!</f>
        <v>#REF!</v>
      </c>
      <c r="AA462" s="3" t="e">
        <f>$V462*#REF!</f>
        <v>#REF!</v>
      </c>
      <c r="AB462" s="3" t="e">
        <f>$V462*#REF!</f>
        <v>#REF!</v>
      </c>
      <c r="AC462" s="3" t="e">
        <f>$V462*#REF!</f>
        <v>#REF!</v>
      </c>
      <c r="AD462" s="3" t="e">
        <f>$V462*#REF!</f>
        <v>#REF!</v>
      </c>
      <c r="AE462" s="3" t="e">
        <f>$V462*#REF!</f>
        <v>#REF!</v>
      </c>
      <c r="AF462" s="3" t="e">
        <f>$V462*#REF!</f>
        <v>#REF!</v>
      </c>
      <c r="AG462" s="3" t="e">
        <f>$V462*#REF!</f>
        <v>#REF!</v>
      </c>
      <c r="AH462" s="3" t="e">
        <f>W462*#REF!</f>
        <v>#REF!</v>
      </c>
      <c r="AI462" s="3" t="e">
        <f>X462*#REF!</f>
        <v>#REF!</v>
      </c>
      <c r="AJ462" s="3" t="e">
        <f>Y462*#REF!</f>
        <v>#REF!</v>
      </c>
      <c r="AK462" s="3" t="e">
        <f>Z462*#REF!</f>
        <v>#REF!</v>
      </c>
      <c r="AL462" s="3" t="e">
        <f>AA462*#REF!</f>
        <v>#REF!</v>
      </c>
      <c r="AM462" s="3" t="e">
        <f>AB462*#REF!</f>
        <v>#REF!</v>
      </c>
      <c r="AN462" s="3" t="e">
        <f>AC462*#REF!</f>
        <v>#REF!</v>
      </c>
      <c r="AO462" s="3" t="e">
        <f>AD462*#REF!</f>
        <v>#REF!</v>
      </c>
      <c r="AP462" s="3" t="e">
        <f>AE462*#REF!</f>
        <v>#REF!</v>
      </c>
      <c r="AQ462" s="3" t="e">
        <f>AF462*#REF!</f>
        <v>#REF!</v>
      </c>
      <c r="AR462" s="3" t="e">
        <f>AG462*#REF!</f>
        <v>#REF!</v>
      </c>
    </row>
    <row r="463" spans="1:44" ht="15.75" hidden="1" customHeight="1" x14ac:dyDescent="0.35">
      <c r="A463" s="1" t="s">
        <v>22</v>
      </c>
      <c r="B463" s="1" t="s">
        <v>22</v>
      </c>
      <c r="C463" s="1" t="s">
        <v>22</v>
      </c>
      <c r="D463" s="1" t="s">
        <v>23</v>
      </c>
      <c r="E463" s="1" t="s">
        <v>491</v>
      </c>
      <c r="F463" s="1">
        <v>5609</v>
      </c>
      <c r="H463" s="1" t="s">
        <v>27</v>
      </c>
      <c r="I463" s="1">
        <v>1.32</v>
      </c>
      <c r="J463" s="1">
        <v>1.72</v>
      </c>
      <c r="K463" s="1">
        <v>4435826</v>
      </c>
      <c r="L463" s="1">
        <v>22800</v>
      </c>
      <c r="M463" s="1">
        <v>2015</v>
      </c>
      <c r="N463" s="1">
        <v>2015</v>
      </c>
      <c r="O463" s="1">
        <v>3</v>
      </c>
      <c r="P463" s="1">
        <v>700</v>
      </c>
      <c r="Q463" s="1">
        <v>0</v>
      </c>
      <c r="R463" s="1">
        <v>0</v>
      </c>
      <c r="S463" s="1">
        <v>0</v>
      </c>
      <c r="T463" s="1">
        <v>0</v>
      </c>
      <c r="U463" s="1">
        <v>3.63093668378034E-3</v>
      </c>
      <c r="V463" s="1">
        <v>13400</v>
      </c>
      <c r="W463" s="3" t="e">
        <f>$V463*#REF!</f>
        <v>#REF!</v>
      </c>
      <c r="X463" s="3" t="e">
        <f>$V463*#REF!</f>
        <v>#REF!</v>
      </c>
      <c r="Y463" s="3" t="e">
        <f>$V463*#REF!</f>
        <v>#REF!</v>
      </c>
      <c r="Z463" s="3" t="e">
        <f>$V463*#REF!</f>
        <v>#REF!</v>
      </c>
      <c r="AA463" s="3" t="e">
        <f>$V463*#REF!</f>
        <v>#REF!</v>
      </c>
      <c r="AB463" s="3" t="e">
        <f>$V463*#REF!</f>
        <v>#REF!</v>
      </c>
      <c r="AC463" s="3" t="e">
        <f>$V463*#REF!</f>
        <v>#REF!</v>
      </c>
      <c r="AD463" s="3" t="e">
        <f>$V463*#REF!</f>
        <v>#REF!</v>
      </c>
      <c r="AE463" s="3" t="e">
        <f>$V463*#REF!</f>
        <v>#REF!</v>
      </c>
      <c r="AF463" s="3" t="e">
        <f>$V463*#REF!</f>
        <v>#REF!</v>
      </c>
      <c r="AG463" s="3" t="e">
        <f>$V463*#REF!</f>
        <v>#REF!</v>
      </c>
      <c r="AH463" s="3" t="e">
        <f>W463*#REF!</f>
        <v>#REF!</v>
      </c>
      <c r="AI463" s="3" t="e">
        <f>X463*#REF!</f>
        <v>#REF!</v>
      </c>
      <c r="AJ463" s="3" t="e">
        <f>Y463*#REF!</f>
        <v>#REF!</v>
      </c>
      <c r="AK463" s="3" t="e">
        <f>Z463*#REF!</f>
        <v>#REF!</v>
      </c>
      <c r="AL463" s="3" t="e">
        <f>AA463*#REF!</f>
        <v>#REF!</v>
      </c>
      <c r="AM463" s="3" t="e">
        <f>AB463*#REF!</f>
        <v>#REF!</v>
      </c>
      <c r="AN463" s="3" t="e">
        <f>AC463*#REF!</f>
        <v>#REF!</v>
      </c>
      <c r="AO463" s="3" t="e">
        <f>AD463*#REF!</f>
        <v>#REF!</v>
      </c>
      <c r="AP463" s="3" t="e">
        <f>AE463*#REF!</f>
        <v>#REF!</v>
      </c>
      <c r="AQ463" s="3" t="e">
        <f>AF463*#REF!</f>
        <v>#REF!</v>
      </c>
      <c r="AR463" s="3" t="e">
        <f>AG463*#REF!</f>
        <v>#REF!</v>
      </c>
    </row>
    <row r="464" spans="1:44" ht="15.75" hidden="1" customHeight="1" x14ac:dyDescent="0.35">
      <c r="A464" s="1" t="s">
        <v>22</v>
      </c>
      <c r="B464" s="1" t="s">
        <v>22</v>
      </c>
      <c r="C464" s="1" t="s">
        <v>22</v>
      </c>
      <c r="D464" s="1" t="s">
        <v>23</v>
      </c>
      <c r="E464" s="1" t="s">
        <v>492</v>
      </c>
      <c r="F464" s="1">
        <v>8163</v>
      </c>
      <c r="H464" s="1" t="s">
        <v>27</v>
      </c>
      <c r="I464" s="1">
        <v>47.47</v>
      </c>
      <c r="J464" s="1">
        <v>66.86</v>
      </c>
      <c r="K464" s="1">
        <v>6236085</v>
      </c>
      <c r="L464" s="1">
        <v>200</v>
      </c>
      <c r="M464" s="1">
        <v>2015</v>
      </c>
      <c r="N464" s="1">
        <v>2015</v>
      </c>
      <c r="O464" s="1">
        <v>15.5</v>
      </c>
      <c r="P464" s="1">
        <v>31</v>
      </c>
      <c r="Q464" s="1">
        <v>21</v>
      </c>
      <c r="R464" s="1">
        <v>9</v>
      </c>
      <c r="S464" s="1">
        <v>1</v>
      </c>
      <c r="T464" s="1">
        <v>0</v>
      </c>
      <c r="U464" s="1">
        <v>0.17894916933424601</v>
      </c>
      <c r="V464" s="1">
        <v>210</v>
      </c>
      <c r="W464" s="3" t="e">
        <f>$V464*#REF!</f>
        <v>#REF!</v>
      </c>
      <c r="X464" s="3" t="e">
        <f>$V464*#REF!</f>
        <v>#REF!</v>
      </c>
      <c r="Y464" s="3" t="e">
        <f>$V464*#REF!</f>
        <v>#REF!</v>
      </c>
      <c r="Z464" s="3" t="e">
        <f>$V464*#REF!</f>
        <v>#REF!</v>
      </c>
      <c r="AA464" s="3" t="e">
        <f>$V464*#REF!</f>
        <v>#REF!</v>
      </c>
      <c r="AB464" s="3" t="e">
        <f>$V464*#REF!</f>
        <v>#REF!</v>
      </c>
      <c r="AC464" s="3" t="e">
        <f>$V464*#REF!</f>
        <v>#REF!</v>
      </c>
      <c r="AD464" s="3" t="e">
        <f>$V464*#REF!</f>
        <v>#REF!</v>
      </c>
      <c r="AE464" s="3" t="e">
        <f>$V464*#REF!</f>
        <v>#REF!</v>
      </c>
      <c r="AF464" s="3" t="e">
        <f>$V464*#REF!</f>
        <v>#REF!</v>
      </c>
      <c r="AG464" s="3" t="e">
        <f>$V464*#REF!</f>
        <v>#REF!</v>
      </c>
      <c r="AH464" s="3" t="e">
        <f>W464*#REF!</f>
        <v>#REF!</v>
      </c>
      <c r="AI464" s="3" t="e">
        <f>X464*#REF!</f>
        <v>#REF!</v>
      </c>
      <c r="AJ464" s="3" t="e">
        <f>Y464*#REF!</f>
        <v>#REF!</v>
      </c>
      <c r="AK464" s="3" t="e">
        <f>Z464*#REF!</f>
        <v>#REF!</v>
      </c>
      <c r="AL464" s="3" t="e">
        <f>AA464*#REF!</f>
        <v>#REF!</v>
      </c>
      <c r="AM464" s="3" t="e">
        <f>AB464*#REF!</f>
        <v>#REF!</v>
      </c>
      <c r="AN464" s="3" t="e">
        <f>AC464*#REF!</f>
        <v>#REF!</v>
      </c>
      <c r="AO464" s="3" t="e">
        <f>AD464*#REF!</f>
        <v>#REF!</v>
      </c>
      <c r="AP464" s="3" t="e">
        <f>AE464*#REF!</f>
        <v>#REF!</v>
      </c>
      <c r="AQ464" s="3" t="e">
        <f>AF464*#REF!</f>
        <v>#REF!</v>
      </c>
      <c r="AR464" s="3" t="e">
        <f>AG464*#REF!</f>
        <v>#REF!</v>
      </c>
    </row>
    <row r="465" spans="1:44" ht="15.75" hidden="1" customHeight="1" x14ac:dyDescent="0.35">
      <c r="A465" s="1" t="s">
        <v>22</v>
      </c>
      <c r="B465" s="1" t="s">
        <v>22</v>
      </c>
      <c r="C465" s="1" t="s">
        <v>22</v>
      </c>
      <c r="D465" s="1" t="s">
        <v>23</v>
      </c>
      <c r="E465" s="1" t="s">
        <v>493</v>
      </c>
      <c r="F465" s="1">
        <v>56301</v>
      </c>
      <c r="H465" s="1" t="s">
        <v>27</v>
      </c>
      <c r="I465" s="1">
        <v>0</v>
      </c>
      <c r="J465" s="1">
        <v>2.37</v>
      </c>
      <c r="K465" s="1">
        <v>11235438</v>
      </c>
      <c r="L465" s="1">
        <v>7300</v>
      </c>
      <c r="M465" s="1">
        <v>2009</v>
      </c>
      <c r="N465" s="1">
        <v>2017</v>
      </c>
      <c r="O465" s="1">
        <v>4</v>
      </c>
      <c r="P465" s="1">
        <v>310</v>
      </c>
      <c r="Q465" s="1">
        <v>0</v>
      </c>
      <c r="R465" s="1">
        <v>0</v>
      </c>
      <c r="S465" s="1">
        <v>0</v>
      </c>
      <c r="T465" s="1">
        <v>0</v>
      </c>
      <c r="U465" s="1">
        <v>2.3332566617872599E-2</v>
      </c>
      <c r="V465" s="1">
        <v>4600</v>
      </c>
      <c r="W465" s="3" t="e">
        <f>$V465*#REF!</f>
        <v>#REF!</v>
      </c>
      <c r="X465" s="3" t="e">
        <f>$V465*#REF!</f>
        <v>#REF!</v>
      </c>
      <c r="Y465" s="3" t="e">
        <f>$V465*#REF!</f>
        <v>#REF!</v>
      </c>
      <c r="Z465" s="3" t="e">
        <f>$V465*#REF!</f>
        <v>#REF!</v>
      </c>
      <c r="AA465" s="3" t="e">
        <f>$V465*#REF!</f>
        <v>#REF!</v>
      </c>
      <c r="AB465" s="3" t="e">
        <f>$V465*#REF!</f>
        <v>#REF!</v>
      </c>
      <c r="AC465" s="3" t="e">
        <f>$V465*#REF!</f>
        <v>#REF!</v>
      </c>
      <c r="AD465" s="3" t="e">
        <f>$V465*#REF!</f>
        <v>#REF!</v>
      </c>
      <c r="AE465" s="3" t="e">
        <f>$V465*#REF!</f>
        <v>#REF!</v>
      </c>
      <c r="AF465" s="3" t="e">
        <f>$V465*#REF!</f>
        <v>#REF!</v>
      </c>
      <c r="AG465" s="3" t="e">
        <f>$V465*#REF!</f>
        <v>#REF!</v>
      </c>
      <c r="AH465" s="3" t="e">
        <f>W465*#REF!</f>
        <v>#REF!</v>
      </c>
      <c r="AI465" s="3" t="e">
        <f>X465*#REF!</f>
        <v>#REF!</v>
      </c>
      <c r="AJ465" s="3" t="e">
        <f>Y465*#REF!</f>
        <v>#REF!</v>
      </c>
      <c r="AK465" s="3" t="e">
        <f>Z465*#REF!</f>
        <v>#REF!</v>
      </c>
      <c r="AL465" s="3" t="e">
        <f>AA465*#REF!</f>
        <v>#REF!</v>
      </c>
      <c r="AM465" s="3" t="e">
        <f>AB465*#REF!</f>
        <v>#REF!</v>
      </c>
      <c r="AN465" s="3" t="e">
        <f>AC465*#REF!</f>
        <v>#REF!</v>
      </c>
      <c r="AO465" s="3" t="e">
        <f>AD465*#REF!</f>
        <v>#REF!</v>
      </c>
      <c r="AP465" s="3" t="e">
        <f>AE465*#REF!</f>
        <v>#REF!</v>
      </c>
      <c r="AQ465" s="3" t="e">
        <f>AF465*#REF!</f>
        <v>#REF!</v>
      </c>
      <c r="AR465" s="3" t="e">
        <f>AG465*#REF!</f>
        <v>#REF!</v>
      </c>
    </row>
    <row r="466" spans="1:44" ht="15.75" hidden="1" customHeight="1" x14ac:dyDescent="0.35">
      <c r="A466" s="1" t="s">
        <v>22</v>
      </c>
      <c r="B466" s="1" t="s">
        <v>22</v>
      </c>
      <c r="C466" s="1" t="s">
        <v>22</v>
      </c>
      <c r="D466" s="1" t="s">
        <v>23</v>
      </c>
      <c r="E466" s="1" t="s">
        <v>494</v>
      </c>
      <c r="F466" s="1">
        <v>6586</v>
      </c>
      <c r="H466" s="1" t="s">
        <v>25</v>
      </c>
      <c r="I466" s="1">
        <v>0</v>
      </c>
      <c r="J466" s="1">
        <v>0.2</v>
      </c>
      <c r="K466" s="1">
        <v>3287963</v>
      </c>
      <c r="L466" s="1">
        <v>8900</v>
      </c>
      <c r="M466" s="1">
        <v>2017</v>
      </c>
      <c r="N466" s="1">
        <v>2017</v>
      </c>
      <c r="O466" s="1">
        <v>2</v>
      </c>
      <c r="P466" s="1">
        <v>185</v>
      </c>
      <c r="Q466" s="1">
        <v>0</v>
      </c>
      <c r="R466" s="1">
        <v>0</v>
      </c>
      <c r="S466" s="1">
        <v>0</v>
      </c>
      <c r="T466" s="1">
        <v>0</v>
      </c>
      <c r="U466" s="1">
        <v>2.11635319361823E-3</v>
      </c>
      <c r="V466" s="1">
        <v>5000</v>
      </c>
      <c r="W466" s="3" t="e">
        <f>$V466*#REF!</f>
        <v>#REF!</v>
      </c>
      <c r="X466" s="3" t="e">
        <f>$V466*#REF!</f>
        <v>#REF!</v>
      </c>
      <c r="Y466" s="3" t="e">
        <f>$V466*#REF!</f>
        <v>#REF!</v>
      </c>
      <c r="Z466" s="3" t="e">
        <f>$V466*#REF!</f>
        <v>#REF!</v>
      </c>
      <c r="AA466" s="3" t="e">
        <f>$V466*#REF!</f>
        <v>#REF!</v>
      </c>
      <c r="AB466" s="3" t="e">
        <f>$V466*#REF!</f>
        <v>#REF!</v>
      </c>
      <c r="AC466" s="3" t="e">
        <f>$V466*#REF!</f>
        <v>#REF!</v>
      </c>
      <c r="AD466" s="3" t="e">
        <f>$V466*#REF!</f>
        <v>#REF!</v>
      </c>
      <c r="AE466" s="3" t="e">
        <f>$V466*#REF!</f>
        <v>#REF!</v>
      </c>
      <c r="AF466" s="3" t="e">
        <f>$V466*#REF!</f>
        <v>#REF!</v>
      </c>
      <c r="AG466" s="3" t="e">
        <f>$V466*#REF!</f>
        <v>#REF!</v>
      </c>
      <c r="AH466" s="3" t="e">
        <f>W466*#REF!</f>
        <v>#REF!</v>
      </c>
      <c r="AI466" s="3" t="e">
        <f>X466*#REF!</f>
        <v>#REF!</v>
      </c>
      <c r="AJ466" s="3" t="e">
        <f>Y466*#REF!</f>
        <v>#REF!</v>
      </c>
      <c r="AK466" s="3" t="e">
        <f>Z466*#REF!</f>
        <v>#REF!</v>
      </c>
      <c r="AL466" s="3" t="e">
        <f>AA466*#REF!</f>
        <v>#REF!</v>
      </c>
      <c r="AM466" s="3" t="e">
        <f>AB466*#REF!</f>
        <v>#REF!</v>
      </c>
      <c r="AN466" s="3" t="e">
        <f>AC466*#REF!</f>
        <v>#REF!</v>
      </c>
      <c r="AO466" s="3" t="e">
        <f>AD466*#REF!</f>
        <v>#REF!</v>
      </c>
      <c r="AP466" s="3" t="e">
        <f>AE466*#REF!</f>
        <v>#REF!</v>
      </c>
      <c r="AQ466" s="3" t="e">
        <f>AF466*#REF!</f>
        <v>#REF!</v>
      </c>
      <c r="AR466" s="3" t="e">
        <f>AG466*#REF!</f>
        <v>#REF!</v>
      </c>
    </row>
    <row r="467" spans="1:44" ht="15.75" hidden="1" customHeight="1" x14ac:dyDescent="0.35">
      <c r="A467" s="1" t="s">
        <v>22</v>
      </c>
      <c r="B467" s="1" t="s">
        <v>22</v>
      </c>
      <c r="C467" s="1" t="s">
        <v>22</v>
      </c>
      <c r="D467" s="1" t="s">
        <v>23</v>
      </c>
      <c r="E467" s="1" t="s">
        <v>495</v>
      </c>
      <c r="F467" s="1">
        <v>6866</v>
      </c>
      <c r="H467" s="1" t="s">
        <v>25</v>
      </c>
      <c r="I467" s="1">
        <v>0.54</v>
      </c>
      <c r="J467" s="1">
        <v>2.14</v>
      </c>
      <c r="K467" s="1">
        <v>4695781</v>
      </c>
      <c r="L467" s="1">
        <v>17400</v>
      </c>
      <c r="M467" s="1">
        <v>2015</v>
      </c>
      <c r="N467" s="1">
        <v>2015</v>
      </c>
      <c r="O467" s="1">
        <v>3</v>
      </c>
      <c r="P467" s="1">
        <v>480</v>
      </c>
      <c r="Q467" s="1">
        <v>0</v>
      </c>
      <c r="R467" s="1">
        <v>0</v>
      </c>
      <c r="S467" s="1">
        <v>0</v>
      </c>
      <c r="T467" s="1">
        <v>0</v>
      </c>
      <c r="U467" s="1">
        <v>1.43438609450243E-2</v>
      </c>
      <c r="V467" s="1">
        <v>10100</v>
      </c>
      <c r="W467" s="3" t="e">
        <f>$V467*#REF!</f>
        <v>#REF!</v>
      </c>
      <c r="X467" s="3" t="e">
        <f>$V467*#REF!</f>
        <v>#REF!</v>
      </c>
      <c r="Y467" s="3" t="e">
        <f>$V467*#REF!</f>
        <v>#REF!</v>
      </c>
      <c r="Z467" s="3" t="e">
        <f>$V467*#REF!</f>
        <v>#REF!</v>
      </c>
      <c r="AA467" s="3" t="e">
        <f>$V467*#REF!</f>
        <v>#REF!</v>
      </c>
      <c r="AB467" s="3" t="e">
        <f>$V467*#REF!</f>
        <v>#REF!</v>
      </c>
      <c r="AC467" s="3" t="e">
        <f>$V467*#REF!</f>
        <v>#REF!</v>
      </c>
      <c r="AD467" s="3" t="e">
        <f>$V467*#REF!</f>
        <v>#REF!</v>
      </c>
      <c r="AE467" s="3" t="e">
        <f>$V467*#REF!</f>
        <v>#REF!</v>
      </c>
      <c r="AF467" s="3" t="e">
        <f>$V467*#REF!</f>
        <v>#REF!</v>
      </c>
      <c r="AG467" s="3" t="e">
        <f>$V467*#REF!</f>
        <v>#REF!</v>
      </c>
      <c r="AH467" s="3" t="e">
        <f>W467*#REF!</f>
        <v>#REF!</v>
      </c>
      <c r="AI467" s="3" t="e">
        <f>X467*#REF!</f>
        <v>#REF!</v>
      </c>
      <c r="AJ467" s="3" t="e">
        <f>Y467*#REF!</f>
        <v>#REF!</v>
      </c>
      <c r="AK467" s="3" t="e">
        <f>Z467*#REF!</f>
        <v>#REF!</v>
      </c>
      <c r="AL467" s="3" t="e">
        <f>AA467*#REF!</f>
        <v>#REF!</v>
      </c>
      <c r="AM467" s="3" t="e">
        <f>AB467*#REF!</f>
        <v>#REF!</v>
      </c>
      <c r="AN467" s="3" t="e">
        <f>AC467*#REF!</f>
        <v>#REF!</v>
      </c>
      <c r="AO467" s="3" t="e">
        <f>AD467*#REF!</f>
        <v>#REF!</v>
      </c>
      <c r="AP467" s="3" t="e">
        <f>AE467*#REF!</f>
        <v>#REF!</v>
      </c>
      <c r="AQ467" s="3" t="e">
        <f>AF467*#REF!</f>
        <v>#REF!</v>
      </c>
      <c r="AR467" s="3" t="e">
        <f>AG467*#REF!</f>
        <v>#REF!</v>
      </c>
    </row>
    <row r="468" spans="1:44" ht="15.75" hidden="1" customHeight="1" x14ac:dyDescent="0.35">
      <c r="A468" s="1" t="s">
        <v>22</v>
      </c>
      <c r="B468" s="1" t="s">
        <v>22</v>
      </c>
      <c r="C468" s="1" t="s">
        <v>22</v>
      </c>
      <c r="D468" s="1" t="s">
        <v>23</v>
      </c>
      <c r="E468" s="1" t="s">
        <v>496</v>
      </c>
      <c r="F468" s="1">
        <v>4159</v>
      </c>
      <c r="H468" s="1" t="s">
        <v>27</v>
      </c>
      <c r="I468" s="1">
        <v>0.19</v>
      </c>
      <c r="J468" s="1">
        <v>0.94</v>
      </c>
      <c r="K468" s="1">
        <v>3286631</v>
      </c>
      <c r="L468" s="1">
        <v>1300</v>
      </c>
      <c r="M468" s="1">
        <v>2016</v>
      </c>
      <c r="N468" s="1">
        <v>2016</v>
      </c>
      <c r="O468" s="1">
        <v>10</v>
      </c>
      <c r="P468" s="1">
        <v>130</v>
      </c>
      <c r="Q468" s="1">
        <v>90</v>
      </c>
      <c r="R468" s="1">
        <v>37</v>
      </c>
      <c r="S468" s="1">
        <v>0</v>
      </c>
      <c r="T468" s="1">
        <v>0</v>
      </c>
      <c r="U468" s="1">
        <v>7.4192159372249598E-3</v>
      </c>
      <c r="V468" s="1">
        <v>1100</v>
      </c>
      <c r="W468" s="3" t="e">
        <f>$V468*#REF!</f>
        <v>#REF!</v>
      </c>
      <c r="X468" s="3" t="e">
        <f>$V468*#REF!</f>
        <v>#REF!</v>
      </c>
      <c r="Y468" s="3" t="e">
        <f>$V468*#REF!</f>
        <v>#REF!</v>
      </c>
      <c r="Z468" s="3" t="e">
        <f>$V468*#REF!</f>
        <v>#REF!</v>
      </c>
      <c r="AA468" s="3" t="e">
        <f>$V468*#REF!</f>
        <v>#REF!</v>
      </c>
      <c r="AB468" s="3" t="e">
        <f>$V468*#REF!</f>
        <v>#REF!</v>
      </c>
      <c r="AC468" s="3" t="e">
        <f>$V468*#REF!</f>
        <v>#REF!</v>
      </c>
      <c r="AD468" s="3" t="e">
        <f>$V468*#REF!</f>
        <v>#REF!</v>
      </c>
      <c r="AE468" s="3" t="e">
        <f>$V468*#REF!</f>
        <v>#REF!</v>
      </c>
      <c r="AF468" s="3" t="e">
        <f>$V468*#REF!</f>
        <v>#REF!</v>
      </c>
      <c r="AG468" s="3" t="e">
        <f>$V468*#REF!</f>
        <v>#REF!</v>
      </c>
      <c r="AH468" s="3" t="e">
        <f>W468*#REF!</f>
        <v>#REF!</v>
      </c>
      <c r="AI468" s="3" t="e">
        <f>X468*#REF!</f>
        <v>#REF!</v>
      </c>
      <c r="AJ468" s="3" t="e">
        <f>Y468*#REF!</f>
        <v>#REF!</v>
      </c>
      <c r="AK468" s="3" t="e">
        <f>Z468*#REF!</f>
        <v>#REF!</v>
      </c>
      <c r="AL468" s="3" t="e">
        <f>AA468*#REF!</f>
        <v>#REF!</v>
      </c>
      <c r="AM468" s="3" t="e">
        <f>AB468*#REF!</f>
        <v>#REF!</v>
      </c>
      <c r="AN468" s="3" t="e">
        <f>AC468*#REF!</f>
        <v>#REF!</v>
      </c>
      <c r="AO468" s="3" t="e">
        <f>AD468*#REF!</f>
        <v>#REF!</v>
      </c>
      <c r="AP468" s="3" t="e">
        <f>AE468*#REF!</f>
        <v>#REF!</v>
      </c>
      <c r="AQ468" s="3" t="e">
        <f>AF468*#REF!</f>
        <v>#REF!</v>
      </c>
      <c r="AR468" s="3" t="e">
        <f>AG468*#REF!</f>
        <v>#REF!</v>
      </c>
    </row>
    <row r="469" spans="1:44" ht="15.75" hidden="1" customHeight="1" x14ac:dyDescent="0.35">
      <c r="A469" s="1" t="s">
        <v>22</v>
      </c>
      <c r="B469" s="1" t="s">
        <v>22</v>
      </c>
      <c r="C469" s="1" t="s">
        <v>22</v>
      </c>
      <c r="D469" s="1" t="s">
        <v>23</v>
      </c>
      <c r="E469" s="1" t="s">
        <v>497</v>
      </c>
      <c r="F469" s="1">
        <v>5610</v>
      </c>
      <c r="H469" s="1" t="s">
        <v>27</v>
      </c>
      <c r="I469" s="1">
        <v>7.18</v>
      </c>
      <c r="J469" s="1">
        <v>7.42</v>
      </c>
      <c r="K469" s="1">
        <v>11241283</v>
      </c>
      <c r="L469" s="1">
        <v>26500</v>
      </c>
      <c r="M469" s="1">
        <v>2009</v>
      </c>
      <c r="N469" s="1">
        <v>2013</v>
      </c>
      <c r="O469" s="1">
        <v>5.5</v>
      </c>
      <c r="P469" s="1">
        <v>1500</v>
      </c>
      <c r="Q469" s="1">
        <v>0</v>
      </c>
      <c r="R469" s="1">
        <v>0</v>
      </c>
      <c r="S469" s="1">
        <v>0</v>
      </c>
      <c r="T469" s="1">
        <v>0</v>
      </c>
      <c r="U469" s="1">
        <v>2.3977884491188498E-3</v>
      </c>
      <c r="V469" s="1">
        <v>18100</v>
      </c>
      <c r="W469" s="3" t="e">
        <f>$V469*#REF!</f>
        <v>#REF!</v>
      </c>
      <c r="X469" s="3" t="e">
        <f>$V469*#REF!</f>
        <v>#REF!</v>
      </c>
      <c r="Y469" s="3" t="e">
        <f>$V469*#REF!</f>
        <v>#REF!</v>
      </c>
      <c r="Z469" s="3" t="e">
        <f>$V469*#REF!</f>
        <v>#REF!</v>
      </c>
      <c r="AA469" s="3" t="e">
        <f>$V469*#REF!</f>
        <v>#REF!</v>
      </c>
      <c r="AB469" s="3" t="e">
        <f>$V469*#REF!</f>
        <v>#REF!</v>
      </c>
      <c r="AC469" s="3" t="e">
        <f>$V469*#REF!</f>
        <v>#REF!</v>
      </c>
      <c r="AD469" s="3" t="e">
        <f>$V469*#REF!</f>
        <v>#REF!</v>
      </c>
      <c r="AE469" s="3" t="e">
        <f>$V469*#REF!</f>
        <v>#REF!</v>
      </c>
      <c r="AF469" s="3" t="e">
        <f>$V469*#REF!</f>
        <v>#REF!</v>
      </c>
      <c r="AG469" s="3" t="e">
        <f>$V469*#REF!</f>
        <v>#REF!</v>
      </c>
      <c r="AH469" s="3" t="e">
        <f>W469*#REF!</f>
        <v>#REF!</v>
      </c>
      <c r="AI469" s="3" t="e">
        <f>X469*#REF!</f>
        <v>#REF!</v>
      </c>
      <c r="AJ469" s="3" t="e">
        <f>Y469*#REF!</f>
        <v>#REF!</v>
      </c>
      <c r="AK469" s="3" t="e">
        <f>Z469*#REF!</f>
        <v>#REF!</v>
      </c>
      <c r="AL469" s="3" t="e">
        <f>AA469*#REF!</f>
        <v>#REF!</v>
      </c>
      <c r="AM469" s="3" t="e">
        <f>AB469*#REF!</f>
        <v>#REF!</v>
      </c>
      <c r="AN469" s="3" t="e">
        <f>AC469*#REF!</f>
        <v>#REF!</v>
      </c>
      <c r="AO469" s="3" t="e">
        <f>AD469*#REF!</f>
        <v>#REF!</v>
      </c>
      <c r="AP469" s="3" t="e">
        <f>AE469*#REF!</f>
        <v>#REF!</v>
      </c>
      <c r="AQ469" s="3" t="e">
        <f>AF469*#REF!</f>
        <v>#REF!</v>
      </c>
      <c r="AR469" s="3" t="e">
        <f>AG469*#REF!</f>
        <v>#REF!</v>
      </c>
    </row>
    <row r="470" spans="1:44" ht="15.75" hidden="1" customHeight="1" x14ac:dyDescent="0.35">
      <c r="A470" s="1" t="s">
        <v>22</v>
      </c>
      <c r="B470" s="1" t="s">
        <v>22</v>
      </c>
      <c r="C470" s="1" t="s">
        <v>22</v>
      </c>
      <c r="D470" s="1" t="s">
        <v>23</v>
      </c>
      <c r="E470" s="1" t="s">
        <v>498</v>
      </c>
      <c r="F470" s="1">
        <v>6592</v>
      </c>
      <c r="H470" s="1" t="s">
        <v>25</v>
      </c>
      <c r="I470" s="1">
        <v>3.96</v>
      </c>
      <c r="J470" s="1">
        <v>4.3600000000000003</v>
      </c>
      <c r="K470" s="1">
        <v>3287978</v>
      </c>
      <c r="L470" s="1">
        <v>21200</v>
      </c>
      <c r="M470" s="1">
        <v>2014</v>
      </c>
      <c r="N470" s="1">
        <v>2014</v>
      </c>
      <c r="O470" s="1">
        <v>4</v>
      </c>
      <c r="P470" s="1">
        <v>820</v>
      </c>
      <c r="Q470" s="1">
        <v>0</v>
      </c>
      <c r="R470" s="1">
        <v>0</v>
      </c>
      <c r="S470" s="1">
        <v>0</v>
      </c>
      <c r="T470" s="1">
        <v>0</v>
      </c>
      <c r="U470" s="1">
        <v>3.6101482542749701E-3</v>
      </c>
      <c r="V470" s="1">
        <v>13200</v>
      </c>
      <c r="W470" s="3" t="e">
        <f>$V470*#REF!</f>
        <v>#REF!</v>
      </c>
      <c r="X470" s="3" t="e">
        <f>$V470*#REF!</f>
        <v>#REF!</v>
      </c>
      <c r="Y470" s="3" t="e">
        <f>$V470*#REF!</f>
        <v>#REF!</v>
      </c>
      <c r="Z470" s="3" t="e">
        <f>$V470*#REF!</f>
        <v>#REF!</v>
      </c>
      <c r="AA470" s="3" t="e">
        <f>$V470*#REF!</f>
        <v>#REF!</v>
      </c>
      <c r="AB470" s="3" t="e">
        <f>$V470*#REF!</f>
        <v>#REF!</v>
      </c>
      <c r="AC470" s="3" t="e">
        <f>$V470*#REF!</f>
        <v>#REF!</v>
      </c>
      <c r="AD470" s="3" t="e">
        <f>$V470*#REF!</f>
        <v>#REF!</v>
      </c>
      <c r="AE470" s="3" t="e">
        <f>$V470*#REF!</f>
        <v>#REF!</v>
      </c>
      <c r="AF470" s="3" t="e">
        <f>$V470*#REF!</f>
        <v>#REF!</v>
      </c>
      <c r="AG470" s="3" t="e">
        <f>$V470*#REF!</f>
        <v>#REF!</v>
      </c>
      <c r="AH470" s="3" t="e">
        <f>W470*#REF!</f>
        <v>#REF!</v>
      </c>
      <c r="AI470" s="3" t="e">
        <f>X470*#REF!</f>
        <v>#REF!</v>
      </c>
      <c r="AJ470" s="3" t="e">
        <f>Y470*#REF!</f>
        <v>#REF!</v>
      </c>
      <c r="AK470" s="3" t="e">
        <f>Z470*#REF!</f>
        <v>#REF!</v>
      </c>
      <c r="AL470" s="3" t="e">
        <f>AA470*#REF!</f>
        <v>#REF!</v>
      </c>
      <c r="AM470" s="3" t="e">
        <f>AB470*#REF!</f>
        <v>#REF!</v>
      </c>
      <c r="AN470" s="3" t="e">
        <f>AC470*#REF!</f>
        <v>#REF!</v>
      </c>
      <c r="AO470" s="3" t="e">
        <f>AD470*#REF!</f>
        <v>#REF!</v>
      </c>
      <c r="AP470" s="3" t="e">
        <f>AE470*#REF!</f>
        <v>#REF!</v>
      </c>
      <c r="AQ470" s="3" t="e">
        <f>AF470*#REF!</f>
        <v>#REF!</v>
      </c>
      <c r="AR470" s="3" t="e">
        <f>AG470*#REF!</f>
        <v>#REF!</v>
      </c>
    </row>
    <row r="471" spans="1:44" ht="15.75" hidden="1" customHeight="1" x14ac:dyDescent="0.35">
      <c r="A471" s="1" t="s">
        <v>22</v>
      </c>
      <c r="B471" s="1" t="s">
        <v>22</v>
      </c>
      <c r="C471" s="1" t="s">
        <v>22</v>
      </c>
      <c r="D471" s="1" t="s">
        <v>23</v>
      </c>
      <c r="E471" s="1" t="s">
        <v>499</v>
      </c>
      <c r="F471" s="1">
        <v>4500</v>
      </c>
      <c r="H471" s="1" t="s">
        <v>25</v>
      </c>
      <c r="I471" s="1">
        <v>9.43</v>
      </c>
      <c r="J471" s="1">
        <v>13.19</v>
      </c>
      <c r="K471" s="1">
        <v>6382713</v>
      </c>
      <c r="L471" s="1">
        <v>40400</v>
      </c>
      <c r="M471" s="1">
        <v>2016</v>
      </c>
      <c r="N471" s="1">
        <v>2017</v>
      </c>
      <c r="O471" s="1">
        <v>9</v>
      </c>
      <c r="P471" s="1">
        <v>3600</v>
      </c>
      <c r="Q471" s="1">
        <v>1950</v>
      </c>
      <c r="R471" s="1">
        <v>930</v>
      </c>
      <c r="S471" s="1">
        <v>670</v>
      </c>
      <c r="T471" s="1">
        <v>5</v>
      </c>
      <c r="U471" s="1">
        <v>3.8855195020294699E-2</v>
      </c>
      <c r="V471" s="1">
        <v>31900</v>
      </c>
      <c r="W471" s="3" t="e">
        <f>$V471*#REF!</f>
        <v>#REF!</v>
      </c>
      <c r="X471" s="3" t="e">
        <f>$V471*#REF!</f>
        <v>#REF!</v>
      </c>
      <c r="Y471" s="3" t="e">
        <f>$V471*#REF!</f>
        <v>#REF!</v>
      </c>
      <c r="Z471" s="3" t="e">
        <f>$V471*#REF!</f>
        <v>#REF!</v>
      </c>
      <c r="AA471" s="3" t="e">
        <f>$V471*#REF!</f>
        <v>#REF!</v>
      </c>
      <c r="AB471" s="3" t="e">
        <f>$V471*#REF!</f>
        <v>#REF!</v>
      </c>
      <c r="AC471" s="3" t="e">
        <f>$V471*#REF!</f>
        <v>#REF!</v>
      </c>
      <c r="AD471" s="3" t="e">
        <f>$V471*#REF!</f>
        <v>#REF!</v>
      </c>
      <c r="AE471" s="3" t="e">
        <f>$V471*#REF!</f>
        <v>#REF!</v>
      </c>
      <c r="AF471" s="3" t="e">
        <f>$V471*#REF!</f>
        <v>#REF!</v>
      </c>
      <c r="AG471" s="3" t="e">
        <f>$V471*#REF!</f>
        <v>#REF!</v>
      </c>
      <c r="AH471" s="3" t="e">
        <f>W471*#REF!</f>
        <v>#REF!</v>
      </c>
      <c r="AI471" s="3" t="e">
        <f>X471*#REF!</f>
        <v>#REF!</v>
      </c>
      <c r="AJ471" s="3" t="e">
        <f>Y471*#REF!</f>
        <v>#REF!</v>
      </c>
      <c r="AK471" s="3" t="e">
        <f>Z471*#REF!</f>
        <v>#REF!</v>
      </c>
      <c r="AL471" s="3" t="e">
        <f>AA471*#REF!</f>
        <v>#REF!</v>
      </c>
      <c r="AM471" s="3" t="e">
        <f>AB471*#REF!</f>
        <v>#REF!</v>
      </c>
      <c r="AN471" s="3" t="e">
        <f>AC471*#REF!</f>
        <v>#REF!</v>
      </c>
      <c r="AO471" s="3" t="e">
        <f>AD471*#REF!</f>
        <v>#REF!</v>
      </c>
      <c r="AP471" s="3" t="e">
        <f>AE471*#REF!</f>
        <v>#REF!</v>
      </c>
      <c r="AQ471" s="3" t="e">
        <f>AF471*#REF!</f>
        <v>#REF!</v>
      </c>
      <c r="AR471" s="3" t="e">
        <f>AG471*#REF!</f>
        <v>#REF!</v>
      </c>
    </row>
    <row r="472" spans="1:44" ht="15.75" hidden="1" customHeight="1" x14ac:dyDescent="0.35">
      <c r="A472" s="1" t="s">
        <v>22</v>
      </c>
      <c r="B472" s="1" t="s">
        <v>22</v>
      </c>
      <c r="C472" s="1" t="s">
        <v>22</v>
      </c>
      <c r="D472" s="1" t="s">
        <v>23</v>
      </c>
      <c r="E472" s="1" t="s">
        <v>500</v>
      </c>
      <c r="F472" s="1">
        <v>6233</v>
      </c>
      <c r="H472" s="1" t="s">
        <v>27</v>
      </c>
      <c r="I472" s="1">
        <v>0</v>
      </c>
      <c r="J472" s="1">
        <v>0.34</v>
      </c>
      <c r="K472" s="1">
        <v>11414484</v>
      </c>
      <c r="L472" s="1">
        <v>5700</v>
      </c>
      <c r="M472" s="1">
        <v>2017</v>
      </c>
      <c r="N472" s="1">
        <v>2018</v>
      </c>
      <c r="O472" s="1">
        <v>5.5</v>
      </c>
      <c r="P472" s="1">
        <v>310</v>
      </c>
      <c r="Q472" s="1">
        <v>0</v>
      </c>
      <c r="R472" s="1">
        <v>0</v>
      </c>
      <c r="S472" s="1">
        <v>0</v>
      </c>
      <c r="T472" s="1">
        <v>0</v>
      </c>
      <c r="U472" s="1">
        <v>3.1353697755731199E-3</v>
      </c>
      <c r="V472" s="1">
        <v>3800</v>
      </c>
      <c r="W472" s="3" t="e">
        <f>$V472*#REF!</f>
        <v>#REF!</v>
      </c>
      <c r="X472" s="3" t="e">
        <f>$V472*#REF!</f>
        <v>#REF!</v>
      </c>
      <c r="Y472" s="3" t="e">
        <f>$V472*#REF!</f>
        <v>#REF!</v>
      </c>
      <c r="Z472" s="3" t="e">
        <f>$V472*#REF!</f>
        <v>#REF!</v>
      </c>
      <c r="AA472" s="3" t="e">
        <f>$V472*#REF!</f>
        <v>#REF!</v>
      </c>
      <c r="AB472" s="3" t="e">
        <f>$V472*#REF!</f>
        <v>#REF!</v>
      </c>
      <c r="AC472" s="3" t="e">
        <f>$V472*#REF!</f>
        <v>#REF!</v>
      </c>
      <c r="AD472" s="3" t="e">
        <f>$V472*#REF!</f>
        <v>#REF!</v>
      </c>
      <c r="AE472" s="3" t="e">
        <f>$V472*#REF!</f>
        <v>#REF!</v>
      </c>
      <c r="AF472" s="3" t="e">
        <f>$V472*#REF!</f>
        <v>#REF!</v>
      </c>
      <c r="AG472" s="3" t="e">
        <f>$V472*#REF!</f>
        <v>#REF!</v>
      </c>
      <c r="AH472" s="3" t="e">
        <f>W472*#REF!</f>
        <v>#REF!</v>
      </c>
      <c r="AI472" s="3" t="e">
        <f>X472*#REF!</f>
        <v>#REF!</v>
      </c>
      <c r="AJ472" s="3" t="e">
        <f>Y472*#REF!</f>
        <v>#REF!</v>
      </c>
      <c r="AK472" s="3" t="e">
        <f>Z472*#REF!</f>
        <v>#REF!</v>
      </c>
      <c r="AL472" s="3" t="e">
        <f>AA472*#REF!</f>
        <v>#REF!</v>
      </c>
      <c r="AM472" s="3" t="e">
        <f>AB472*#REF!</f>
        <v>#REF!</v>
      </c>
      <c r="AN472" s="3" t="e">
        <f>AC472*#REF!</f>
        <v>#REF!</v>
      </c>
      <c r="AO472" s="3" t="e">
        <f>AD472*#REF!</f>
        <v>#REF!</v>
      </c>
      <c r="AP472" s="3" t="e">
        <f>AE472*#REF!</f>
        <v>#REF!</v>
      </c>
      <c r="AQ472" s="3" t="e">
        <f>AF472*#REF!</f>
        <v>#REF!</v>
      </c>
      <c r="AR472" s="3" t="e">
        <f>AG472*#REF!</f>
        <v>#REF!</v>
      </c>
    </row>
    <row r="473" spans="1:44" ht="15.75" hidden="1" customHeight="1" x14ac:dyDescent="0.35">
      <c r="A473" s="1" t="s">
        <v>22</v>
      </c>
      <c r="B473" s="1" t="s">
        <v>22</v>
      </c>
      <c r="C473" s="1" t="s">
        <v>22</v>
      </c>
      <c r="D473" s="1" t="s">
        <v>23</v>
      </c>
      <c r="E473" s="1" t="s">
        <v>501</v>
      </c>
      <c r="F473" s="1">
        <v>5610</v>
      </c>
      <c r="H473" s="1" t="s">
        <v>25</v>
      </c>
      <c r="I473" s="1">
        <v>9.4499999999999993</v>
      </c>
      <c r="J473" s="1">
        <v>9.6300000000000008</v>
      </c>
      <c r="K473" s="1">
        <v>11241308</v>
      </c>
      <c r="L473" s="1">
        <v>19600</v>
      </c>
      <c r="M473" s="1">
        <v>2012</v>
      </c>
      <c r="N473" s="1">
        <v>2015</v>
      </c>
      <c r="O473" s="1">
        <v>6</v>
      </c>
      <c r="P473" s="1">
        <v>1190</v>
      </c>
      <c r="Q473" s="1">
        <v>0</v>
      </c>
      <c r="R473" s="1">
        <v>0</v>
      </c>
      <c r="S473" s="1">
        <v>0</v>
      </c>
      <c r="T473" s="1">
        <v>0</v>
      </c>
      <c r="U473" s="1">
        <v>1.6559561820716101E-3</v>
      </c>
      <c r="V473" s="1">
        <v>13600</v>
      </c>
      <c r="W473" s="3" t="e">
        <f>$V473*#REF!</f>
        <v>#REF!</v>
      </c>
      <c r="X473" s="3" t="e">
        <f>$V473*#REF!</f>
        <v>#REF!</v>
      </c>
      <c r="Y473" s="3" t="e">
        <f>$V473*#REF!</f>
        <v>#REF!</v>
      </c>
      <c r="Z473" s="3" t="e">
        <f>$V473*#REF!</f>
        <v>#REF!</v>
      </c>
      <c r="AA473" s="3" t="e">
        <f>$V473*#REF!</f>
        <v>#REF!</v>
      </c>
      <c r="AB473" s="3" t="e">
        <f>$V473*#REF!</f>
        <v>#REF!</v>
      </c>
      <c r="AC473" s="3" t="e">
        <f>$V473*#REF!</f>
        <v>#REF!</v>
      </c>
      <c r="AD473" s="3" t="e">
        <f>$V473*#REF!</f>
        <v>#REF!</v>
      </c>
      <c r="AE473" s="3" t="e">
        <f>$V473*#REF!</f>
        <v>#REF!</v>
      </c>
      <c r="AF473" s="3" t="e">
        <f>$V473*#REF!</f>
        <v>#REF!</v>
      </c>
      <c r="AG473" s="3" t="e">
        <f>$V473*#REF!</f>
        <v>#REF!</v>
      </c>
      <c r="AH473" s="3" t="e">
        <f>W473*#REF!</f>
        <v>#REF!</v>
      </c>
      <c r="AI473" s="3" t="e">
        <f>X473*#REF!</f>
        <v>#REF!</v>
      </c>
      <c r="AJ473" s="3" t="e">
        <f>Y473*#REF!</f>
        <v>#REF!</v>
      </c>
      <c r="AK473" s="3" t="e">
        <f>Z473*#REF!</f>
        <v>#REF!</v>
      </c>
      <c r="AL473" s="3" t="e">
        <f>AA473*#REF!</f>
        <v>#REF!</v>
      </c>
      <c r="AM473" s="3" t="e">
        <f>AB473*#REF!</f>
        <v>#REF!</v>
      </c>
      <c r="AN473" s="3" t="e">
        <f>AC473*#REF!</f>
        <v>#REF!</v>
      </c>
      <c r="AO473" s="3" t="e">
        <f>AD473*#REF!</f>
        <v>#REF!</v>
      </c>
      <c r="AP473" s="3" t="e">
        <f>AE473*#REF!</f>
        <v>#REF!</v>
      </c>
      <c r="AQ473" s="3" t="e">
        <f>AF473*#REF!</f>
        <v>#REF!</v>
      </c>
      <c r="AR473" s="3" t="e">
        <f>AG473*#REF!</f>
        <v>#REF!</v>
      </c>
    </row>
    <row r="474" spans="1:44" ht="15.75" hidden="1" customHeight="1" x14ac:dyDescent="0.35">
      <c r="A474" s="1" t="s">
        <v>22</v>
      </c>
      <c r="B474" s="1" t="s">
        <v>22</v>
      </c>
      <c r="C474" s="1" t="s">
        <v>22</v>
      </c>
      <c r="D474" s="1" t="s">
        <v>23</v>
      </c>
      <c r="E474" s="1" t="s">
        <v>502</v>
      </c>
      <c r="F474" s="1">
        <v>6601</v>
      </c>
      <c r="H474" s="1" t="s">
        <v>25</v>
      </c>
      <c r="I474" s="1">
        <v>4.87</v>
      </c>
      <c r="J474" s="1">
        <v>6.26</v>
      </c>
      <c r="K474" s="1">
        <v>3287992</v>
      </c>
      <c r="L474" s="1">
        <v>39800</v>
      </c>
      <c r="M474" s="1">
        <v>2017</v>
      </c>
      <c r="N474" s="1">
        <v>2018</v>
      </c>
      <c r="O474" s="1">
        <v>4.5</v>
      </c>
      <c r="P474" s="1">
        <v>1800</v>
      </c>
      <c r="Q474" s="1">
        <v>0</v>
      </c>
      <c r="R474" s="1">
        <v>0</v>
      </c>
      <c r="S474" s="1">
        <v>0</v>
      </c>
      <c r="T474" s="1">
        <v>0</v>
      </c>
      <c r="U474" s="1">
        <v>1.23916517964608E-2</v>
      </c>
      <c r="V474" s="1">
        <v>25500</v>
      </c>
      <c r="W474" s="3" t="e">
        <f>$V474*#REF!</f>
        <v>#REF!</v>
      </c>
      <c r="X474" s="3" t="e">
        <f>$V474*#REF!</f>
        <v>#REF!</v>
      </c>
      <c r="Y474" s="3" t="e">
        <f>$V474*#REF!</f>
        <v>#REF!</v>
      </c>
      <c r="Z474" s="3" t="e">
        <f>$V474*#REF!</f>
        <v>#REF!</v>
      </c>
      <c r="AA474" s="3" t="e">
        <f>$V474*#REF!</f>
        <v>#REF!</v>
      </c>
      <c r="AB474" s="3" t="e">
        <f>$V474*#REF!</f>
        <v>#REF!</v>
      </c>
      <c r="AC474" s="3" t="e">
        <f>$V474*#REF!</f>
        <v>#REF!</v>
      </c>
      <c r="AD474" s="3" t="e">
        <f>$V474*#REF!</f>
        <v>#REF!</v>
      </c>
      <c r="AE474" s="3" t="e">
        <f>$V474*#REF!</f>
        <v>#REF!</v>
      </c>
      <c r="AF474" s="3" t="e">
        <f>$V474*#REF!</f>
        <v>#REF!</v>
      </c>
      <c r="AG474" s="3" t="e">
        <f>$V474*#REF!</f>
        <v>#REF!</v>
      </c>
      <c r="AH474" s="3" t="e">
        <f>W474*#REF!</f>
        <v>#REF!</v>
      </c>
      <c r="AI474" s="3" t="e">
        <f>X474*#REF!</f>
        <v>#REF!</v>
      </c>
      <c r="AJ474" s="3" t="e">
        <f>Y474*#REF!</f>
        <v>#REF!</v>
      </c>
      <c r="AK474" s="3" t="e">
        <f>Z474*#REF!</f>
        <v>#REF!</v>
      </c>
      <c r="AL474" s="3" t="e">
        <f>AA474*#REF!</f>
        <v>#REF!</v>
      </c>
      <c r="AM474" s="3" t="e">
        <f>AB474*#REF!</f>
        <v>#REF!</v>
      </c>
      <c r="AN474" s="3" t="e">
        <f>AC474*#REF!</f>
        <v>#REF!</v>
      </c>
      <c r="AO474" s="3" t="e">
        <f>AD474*#REF!</f>
        <v>#REF!</v>
      </c>
      <c r="AP474" s="3" t="e">
        <f>AE474*#REF!</f>
        <v>#REF!</v>
      </c>
      <c r="AQ474" s="3" t="e">
        <f>AF474*#REF!</f>
        <v>#REF!</v>
      </c>
      <c r="AR474" s="3" t="e">
        <f>AG474*#REF!</f>
        <v>#REF!</v>
      </c>
    </row>
    <row r="475" spans="1:44" ht="15.75" hidden="1" customHeight="1" x14ac:dyDescent="0.35">
      <c r="A475" s="1" t="s">
        <v>22</v>
      </c>
      <c r="B475" s="1" t="s">
        <v>22</v>
      </c>
      <c r="C475" s="1" t="s">
        <v>22</v>
      </c>
      <c r="D475" s="1" t="s">
        <v>23</v>
      </c>
      <c r="E475" s="1" t="s">
        <v>503</v>
      </c>
      <c r="F475" s="1">
        <v>4500</v>
      </c>
      <c r="H475" s="1" t="s">
        <v>25</v>
      </c>
      <c r="I475" s="1">
        <v>63.78</v>
      </c>
      <c r="J475" s="1">
        <v>69.87</v>
      </c>
      <c r="K475" s="1">
        <v>3286846</v>
      </c>
      <c r="L475" s="1">
        <v>6800</v>
      </c>
      <c r="M475" s="1">
        <v>2017</v>
      </c>
      <c r="N475" s="1">
        <v>2018</v>
      </c>
      <c r="O475" s="1">
        <v>23</v>
      </c>
      <c r="P475" s="1">
        <v>1550</v>
      </c>
      <c r="Q475" s="1">
        <v>340</v>
      </c>
      <c r="R475" s="1">
        <v>520</v>
      </c>
      <c r="S475" s="1">
        <v>660</v>
      </c>
      <c r="T475" s="1">
        <v>5</v>
      </c>
      <c r="U475" s="1">
        <v>6.5513332097430696E-2</v>
      </c>
      <c r="V475" s="1">
        <v>8500</v>
      </c>
      <c r="W475" s="3" t="e">
        <f>$V475*#REF!</f>
        <v>#REF!</v>
      </c>
      <c r="X475" s="3" t="e">
        <f>$V475*#REF!</f>
        <v>#REF!</v>
      </c>
      <c r="Y475" s="3" t="e">
        <f>$V475*#REF!</f>
        <v>#REF!</v>
      </c>
      <c r="Z475" s="3" t="e">
        <f>$V475*#REF!</f>
        <v>#REF!</v>
      </c>
      <c r="AA475" s="3" t="e">
        <f>$V475*#REF!</f>
        <v>#REF!</v>
      </c>
      <c r="AB475" s="3" t="e">
        <f>$V475*#REF!</f>
        <v>#REF!</v>
      </c>
      <c r="AC475" s="3" t="e">
        <f>$V475*#REF!</f>
        <v>#REF!</v>
      </c>
      <c r="AD475" s="3" t="e">
        <f>$V475*#REF!</f>
        <v>#REF!</v>
      </c>
      <c r="AE475" s="3" t="e">
        <f>$V475*#REF!</f>
        <v>#REF!</v>
      </c>
      <c r="AF475" s="3" t="e">
        <f>$V475*#REF!</f>
        <v>#REF!</v>
      </c>
      <c r="AG475" s="3" t="e">
        <f>$V475*#REF!</f>
        <v>#REF!</v>
      </c>
      <c r="AH475" s="3" t="e">
        <f>W475*#REF!</f>
        <v>#REF!</v>
      </c>
      <c r="AI475" s="3" t="e">
        <f>X475*#REF!</f>
        <v>#REF!</v>
      </c>
      <c r="AJ475" s="3" t="e">
        <f>Y475*#REF!</f>
        <v>#REF!</v>
      </c>
      <c r="AK475" s="3" t="e">
        <f>Z475*#REF!</f>
        <v>#REF!</v>
      </c>
      <c r="AL475" s="3" t="e">
        <f>AA475*#REF!</f>
        <v>#REF!</v>
      </c>
      <c r="AM475" s="3" t="e">
        <f>AB475*#REF!</f>
        <v>#REF!</v>
      </c>
      <c r="AN475" s="3" t="e">
        <f>AC475*#REF!</f>
        <v>#REF!</v>
      </c>
      <c r="AO475" s="3" t="e">
        <f>AD475*#REF!</f>
        <v>#REF!</v>
      </c>
      <c r="AP475" s="3" t="e">
        <f>AE475*#REF!</f>
        <v>#REF!</v>
      </c>
      <c r="AQ475" s="3" t="e">
        <f>AF475*#REF!</f>
        <v>#REF!</v>
      </c>
      <c r="AR475" s="3" t="e">
        <f>AG475*#REF!</f>
        <v>#REF!</v>
      </c>
    </row>
    <row r="476" spans="1:44" ht="15.75" hidden="1" customHeight="1" x14ac:dyDescent="0.35">
      <c r="A476" s="1" t="s">
        <v>22</v>
      </c>
      <c r="B476" s="1" t="s">
        <v>22</v>
      </c>
      <c r="C476" s="1" t="s">
        <v>22</v>
      </c>
      <c r="D476" s="1" t="s">
        <v>23</v>
      </c>
      <c r="E476" s="1" t="s">
        <v>504</v>
      </c>
      <c r="F476" s="1">
        <v>2415</v>
      </c>
      <c r="H476" s="1" t="s">
        <v>27</v>
      </c>
      <c r="I476" s="1">
        <v>13.19</v>
      </c>
      <c r="J476" s="1">
        <v>13.38</v>
      </c>
      <c r="K476" s="1">
        <v>5155642</v>
      </c>
      <c r="L476" s="1">
        <v>5100</v>
      </c>
      <c r="M476" s="1">
        <v>2016</v>
      </c>
      <c r="N476" s="1">
        <v>2016</v>
      </c>
      <c r="O476" s="1">
        <v>6</v>
      </c>
      <c r="P476" s="1">
        <v>310</v>
      </c>
      <c r="Q476" s="1">
        <v>0</v>
      </c>
      <c r="R476" s="1">
        <v>0</v>
      </c>
      <c r="S476" s="1">
        <v>0</v>
      </c>
      <c r="T476" s="1">
        <v>0</v>
      </c>
      <c r="U476" s="1">
        <v>1.7802500112461101E-3</v>
      </c>
      <c r="V476" s="1">
        <v>3500</v>
      </c>
      <c r="W476" s="3" t="e">
        <f>$V476*#REF!</f>
        <v>#REF!</v>
      </c>
      <c r="X476" s="3" t="e">
        <f>$V476*#REF!</f>
        <v>#REF!</v>
      </c>
      <c r="Y476" s="3" t="e">
        <f>$V476*#REF!</f>
        <v>#REF!</v>
      </c>
      <c r="Z476" s="3" t="e">
        <f>$V476*#REF!</f>
        <v>#REF!</v>
      </c>
      <c r="AA476" s="3" t="e">
        <f>$V476*#REF!</f>
        <v>#REF!</v>
      </c>
      <c r="AB476" s="3" t="e">
        <f>$V476*#REF!</f>
        <v>#REF!</v>
      </c>
      <c r="AC476" s="3" t="e">
        <f>$V476*#REF!</f>
        <v>#REF!</v>
      </c>
      <c r="AD476" s="3" t="e">
        <f>$V476*#REF!</f>
        <v>#REF!</v>
      </c>
      <c r="AE476" s="3" t="e">
        <f>$V476*#REF!</f>
        <v>#REF!</v>
      </c>
      <c r="AF476" s="3" t="e">
        <f>$V476*#REF!</f>
        <v>#REF!</v>
      </c>
      <c r="AG476" s="3" t="e">
        <f>$V476*#REF!</f>
        <v>#REF!</v>
      </c>
      <c r="AH476" s="3" t="e">
        <f>W476*#REF!</f>
        <v>#REF!</v>
      </c>
      <c r="AI476" s="3" t="e">
        <f>X476*#REF!</f>
        <v>#REF!</v>
      </c>
      <c r="AJ476" s="3" t="e">
        <f>Y476*#REF!</f>
        <v>#REF!</v>
      </c>
      <c r="AK476" s="3" t="e">
        <f>Z476*#REF!</f>
        <v>#REF!</v>
      </c>
      <c r="AL476" s="3" t="e">
        <f>AA476*#REF!</f>
        <v>#REF!</v>
      </c>
      <c r="AM476" s="3" t="e">
        <f>AB476*#REF!</f>
        <v>#REF!</v>
      </c>
      <c r="AN476" s="3" t="e">
        <f>AC476*#REF!</f>
        <v>#REF!</v>
      </c>
      <c r="AO476" s="3" t="e">
        <f>AD476*#REF!</f>
        <v>#REF!</v>
      </c>
      <c r="AP476" s="3" t="e">
        <f>AE476*#REF!</f>
        <v>#REF!</v>
      </c>
      <c r="AQ476" s="3" t="e">
        <f>AF476*#REF!</f>
        <v>#REF!</v>
      </c>
      <c r="AR476" s="3" t="e">
        <f>AG476*#REF!</f>
        <v>#REF!</v>
      </c>
    </row>
    <row r="477" spans="1:44" ht="15.75" customHeight="1" x14ac:dyDescent="0.35">
      <c r="A477" s="1" t="s">
        <v>22</v>
      </c>
      <c r="B477" s="1" t="s">
        <v>22</v>
      </c>
      <c r="C477" s="1" t="s">
        <v>22</v>
      </c>
      <c r="D477" s="1" t="s">
        <v>23</v>
      </c>
      <c r="E477" s="1" t="s">
        <v>505</v>
      </c>
      <c r="F477" s="1">
        <v>2000</v>
      </c>
      <c r="G477" s="1" t="s">
        <v>114</v>
      </c>
      <c r="H477" s="1" t="s">
        <v>27</v>
      </c>
      <c r="I477" s="1">
        <v>686.88</v>
      </c>
      <c r="J477" s="1">
        <v>706.46</v>
      </c>
      <c r="K477" s="1">
        <v>6363160</v>
      </c>
      <c r="L477" s="1">
        <v>1000</v>
      </c>
      <c r="M477" s="1">
        <v>2014</v>
      </c>
      <c r="N477" s="1">
        <v>2015</v>
      </c>
      <c r="O477" s="1">
        <v>30</v>
      </c>
      <c r="P477" s="1">
        <v>300</v>
      </c>
      <c r="Q477" s="1">
        <v>100</v>
      </c>
      <c r="R477" s="1">
        <v>70</v>
      </c>
      <c r="S477" s="1">
        <v>47</v>
      </c>
      <c r="T477" s="1">
        <v>85</v>
      </c>
      <c r="U477" s="1">
        <v>0.19367147496467499</v>
      </c>
      <c r="V477" s="1">
        <v>1500</v>
      </c>
      <c r="W477" s="3" t="e">
        <f>$V477*#REF!</f>
        <v>#REF!</v>
      </c>
      <c r="X477" s="3" t="e">
        <f>$V477*#REF!</f>
        <v>#REF!</v>
      </c>
      <c r="Y477" s="3" t="e">
        <f>$V477*#REF!</f>
        <v>#REF!</v>
      </c>
      <c r="Z477" s="3" t="e">
        <f>$V477*#REF!</f>
        <v>#REF!</v>
      </c>
      <c r="AA477" s="3" t="e">
        <f>$V477*#REF!</f>
        <v>#REF!</v>
      </c>
      <c r="AB477" s="3" t="e">
        <f>$V477*#REF!</f>
        <v>#REF!</v>
      </c>
      <c r="AC477" s="3" t="e">
        <f>$V477*#REF!</f>
        <v>#REF!</v>
      </c>
      <c r="AD477" s="3" t="e">
        <f>$V477*#REF!</f>
        <v>#REF!</v>
      </c>
      <c r="AE477" s="3" t="e">
        <f>$V477*#REF!</f>
        <v>#REF!</v>
      </c>
      <c r="AF477" s="3" t="e">
        <f>$V477*#REF!</f>
        <v>#REF!</v>
      </c>
      <c r="AG477" s="3" t="e">
        <f>$V477*#REF!</f>
        <v>#REF!</v>
      </c>
      <c r="AH477" s="3" t="e">
        <f>W477*#REF!</f>
        <v>#REF!</v>
      </c>
      <c r="AI477" s="3" t="e">
        <f>X477*#REF!</f>
        <v>#REF!</v>
      </c>
      <c r="AJ477" s="3" t="e">
        <f>Y477*#REF!</f>
        <v>#REF!</v>
      </c>
      <c r="AK477" s="3" t="e">
        <f>Z477*#REF!</f>
        <v>#REF!</v>
      </c>
      <c r="AL477" s="3" t="e">
        <f>AA477*#REF!</f>
        <v>#REF!</v>
      </c>
      <c r="AM477" s="3" t="e">
        <f>AB477*#REF!</f>
        <v>#REF!</v>
      </c>
      <c r="AN477" s="3" t="e">
        <f>AC477*#REF!</f>
        <v>#REF!</v>
      </c>
      <c r="AO477" s="3" t="e">
        <f>AD477*#REF!</f>
        <v>#REF!</v>
      </c>
      <c r="AP477" s="3" t="e">
        <f>AE477*#REF!</f>
        <v>#REF!</v>
      </c>
      <c r="AQ477" s="3" t="e">
        <f>AF477*#REF!</f>
        <v>#REF!</v>
      </c>
      <c r="AR477" s="3" t="e">
        <f>AG477*#REF!</f>
        <v>#REF!</v>
      </c>
    </row>
    <row r="478" spans="1:44" ht="15.75" customHeight="1" x14ac:dyDescent="0.35">
      <c r="A478" s="1" t="s">
        <v>22</v>
      </c>
      <c r="B478" s="1" t="s">
        <v>22</v>
      </c>
      <c r="C478" s="1" t="s">
        <v>22</v>
      </c>
      <c r="D478" s="1" t="s">
        <v>23</v>
      </c>
      <c r="E478" s="1" t="s">
        <v>506</v>
      </c>
      <c r="F478" s="1">
        <v>2000</v>
      </c>
      <c r="G478" s="1" t="s">
        <v>114</v>
      </c>
      <c r="H478" s="1" t="s">
        <v>27</v>
      </c>
      <c r="I478" s="1">
        <v>706.46</v>
      </c>
      <c r="J478" s="1">
        <v>794.56</v>
      </c>
      <c r="K478" s="1">
        <v>3286187</v>
      </c>
      <c r="L478" s="1">
        <v>700</v>
      </c>
      <c r="M478" s="1">
        <v>2014</v>
      </c>
      <c r="N478" s="1">
        <v>2015</v>
      </c>
      <c r="O478" s="1">
        <v>35.5</v>
      </c>
      <c r="P478" s="1">
        <v>250</v>
      </c>
      <c r="Q478" s="1">
        <v>55</v>
      </c>
      <c r="R478" s="1">
        <v>55</v>
      </c>
      <c r="S478" s="1">
        <v>50</v>
      </c>
      <c r="T478" s="1">
        <v>95</v>
      </c>
      <c r="U478" s="1">
        <v>0.91863140955712197</v>
      </c>
      <c r="V478" s="1">
        <v>1200</v>
      </c>
      <c r="W478" s="3" t="e">
        <f>$V478*#REF!</f>
        <v>#REF!</v>
      </c>
      <c r="X478" s="3" t="e">
        <f>$V478*#REF!</f>
        <v>#REF!</v>
      </c>
      <c r="Y478" s="3" t="e">
        <f>$V478*#REF!</f>
        <v>#REF!</v>
      </c>
      <c r="Z478" s="3" t="e">
        <f>$V478*#REF!</f>
        <v>#REF!</v>
      </c>
      <c r="AA478" s="3" t="e">
        <f>$V478*#REF!</f>
        <v>#REF!</v>
      </c>
      <c r="AB478" s="3" t="e">
        <f>$V478*#REF!</f>
        <v>#REF!</v>
      </c>
      <c r="AC478" s="3" t="e">
        <f>$V478*#REF!</f>
        <v>#REF!</v>
      </c>
      <c r="AD478" s="3" t="e">
        <f>$V478*#REF!</f>
        <v>#REF!</v>
      </c>
      <c r="AE478" s="3" t="e">
        <f>$V478*#REF!</f>
        <v>#REF!</v>
      </c>
      <c r="AF478" s="3" t="e">
        <f>$V478*#REF!</f>
        <v>#REF!</v>
      </c>
      <c r="AG478" s="3" t="e">
        <f>$V478*#REF!</f>
        <v>#REF!</v>
      </c>
      <c r="AH478" s="3" t="e">
        <f>W478*#REF!</f>
        <v>#REF!</v>
      </c>
      <c r="AI478" s="3" t="e">
        <f>X478*#REF!</f>
        <v>#REF!</v>
      </c>
      <c r="AJ478" s="3" t="e">
        <f>Y478*#REF!</f>
        <v>#REF!</v>
      </c>
      <c r="AK478" s="3" t="e">
        <f>Z478*#REF!</f>
        <v>#REF!</v>
      </c>
      <c r="AL478" s="3" t="e">
        <f>AA478*#REF!</f>
        <v>#REF!</v>
      </c>
      <c r="AM478" s="3" t="e">
        <f>AB478*#REF!</f>
        <v>#REF!</v>
      </c>
      <c r="AN478" s="3" t="e">
        <f>AC478*#REF!</f>
        <v>#REF!</v>
      </c>
      <c r="AO478" s="3" t="e">
        <f>AD478*#REF!</f>
        <v>#REF!</v>
      </c>
      <c r="AP478" s="3" t="e">
        <f>AE478*#REF!</f>
        <v>#REF!</v>
      </c>
      <c r="AQ478" s="3" t="e">
        <f>AF478*#REF!</f>
        <v>#REF!</v>
      </c>
      <c r="AR478" s="3" t="e">
        <f>AG478*#REF!</f>
        <v>#REF!</v>
      </c>
    </row>
    <row r="479" spans="1:44" ht="15.75" hidden="1" customHeight="1" x14ac:dyDescent="0.35">
      <c r="A479" s="1" t="s">
        <v>22</v>
      </c>
      <c r="B479" s="1" t="s">
        <v>22</v>
      </c>
      <c r="C479" s="1" t="s">
        <v>22</v>
      </c>
      <c r="D479" s="1" t="s">
        <v>23</v>
      </c>
      <c r="E479" s="1" t="s">
        <v>507</v>
      </c>
      <c r="F479" s="1">
        <v>7200</v>
      </c>
      <c r="H479" s="1" t="s">
        <v>25</v>
      </c>
      <c r="I479" s="1">
        <v>241.42</v>
      </c>
      <c r="J479" s="1">
        <v>241.62</v>
      </c>
      <c r="K479" s="1">
        <v>7690106</v>
      </c>
      <c r="L479" s="1">
        <v>11000</v>
      </c>
      <c r="M479" s="1">
        <v>2017</v>
      </c>
      <c r="N479" s="1">
        <v>2017</v>
      </c>
      <c r="O479" s="1">
        <v>7.5</v>
      </c>
      <c r="P479" s="1">
        <v>830</v>
      </c>
      <c r="Q479" s="1">
        <v>0</v>
      </c>
      <c r="R479" s="1">
        <v>0</v>
      </c>
      <c r="S479" s="1">
        <v>0</v>
      </c>
      <c r="T479" s="1">
        <v>0</v>
      </c>
      <c r="U479" s="1">
        <v>1.9964131040169399E-3</v>
      </c>
      <c r="V479" s="1">
        <v>8300</v>
      </c>
      <c r="W479" s="3" t="e">
        <f>$V479*#REF!</f>
        <v>#REF!</v>
      </c>
      <c r="X479" s="3" t="e">
        <f>$V479*#REF!</f>
        <v>#REF!</v>
      </c>
      <c r="Y479" s="3" t="e">
        <f>$V479*#REF!</f>
        <v>#REF!</v>
      </c>
      <c r="Z479" s="3" t="e">
        <f>$V479*#REF!</f>
        <v>#REF!</v>
      </c>
      <c r="AA479" s="3" t="e">
        <f>$V479*#REF!</f>
        <v>#REF!</v>
      </c>
      <c r="AB479" s="3" t="e">
        <f>$V479*#REF!</f>
        <v>#REF!</v>
      </c>
      <c r="AC479" s="3" t="e">
        <f>$V479*#REF!</f>
        <v>#REF!</v>
      </c>
      <c r="AD479" s="3" t="e">
        <f>$V479*#REF!</f>
        <v>#REF!</v>
      </c>
      <c r="AE479" s="3" t="e">
        <f>$V479*#REF!</f>
        <v>#REF!</v>
      </c>
      <c r="AF479" s="3" t="e">
        <f>$V479*#REF!</f>
        <v>#REF!</v>
      </c>
      <c r="AG479" s="3" t="e">
        <f>$V479*#REF!</f>
        <v>#REF!</v>
      </c>
      <c r="AH479" s="3" t="e">
        <f>W479*#REF!</f>
        <v>#REF!</v>
      </c>
      <c r="AI479" s="3" t="e">
        <f>X479*#REF!</f>
        <v>#REF!</v>
      </c>
      <c r="AJ479" s="3" t="e">
        <f>Y479*#REF!</f>
        <v>#REF!</v>
      </c>
      <c r="AK479" s="3" t="e">
        <f>Z479*#REF!</f>
        <v>#REF!</v>
      </c>
      <c r="AL479" s="3" t="e">
        <f>AA479*#REF!</f>
        <v>#REF!</v>
      </c>
      <c r="AM479" s="3" t="e">
        <f>AB479*#REF!</f>
        <v>#REF!</v>
      </c>
      <c r="AN479" s="3" t="e">
        <f>AC479*#REF!</f>
        <v>#REF!</v>
      </c>
      <c r="AO479" s="3" t="e">
        <f>AD479*#REF!</f>
        <v>#REF!</v>
      </c>
      <c r="AP479" s="3" t="e">
        <f>AE479*#REF!</f>
        <v>#REF!</v>
      </c>
      <c r="AQ479" s="3" t="e">
        <f>AF479*#REF!</f>
        <v>#REF!</v>
      </c>
      <c r="AR479" s="3" t="e">
        <f>AG479*#REF!</f>
        <v>#REF!</v>
      </c>
    </row>
    <row r="480" spans="1:44" ht="15.75" hidden="1" customHeight="1" x14ac:dyDescent="0.35">
      <c r="A480" s="1" t="s">
        <v>22</v>
      </c>
      <c r="B480" s="1" t="s">
        <v>22</v>
      </c>
      <c r="C480" s="1" t="s">
        <v>22</v>
      </c>
      <c r="D480" s="1" t="s">
        <v>23</v>
      </c>
      <c r="E480" s="1" t="s">
        <v>508</v>
      </c>
      <c r="F480" s="1">
        <v>7018</v>
      </c>
      <c r="H480" s="1" t="s">
        <v>25</v>
      </c>
      <c r="I480" s="1">
        <v>19.100000000000001</v>
      </c>
      <c r="J480" s="1">
        <v>20.6</v>
      </c>
      <c r="K480" s="1">
        <v>3288103</v>
      </c>
      <c r="L480" s="1">
        <v>7000</v>
      </c>
      <c r="M480" s="1">
        <v>2000</v>
      </c>
      <c r="N480" s="1">
        <v>2013</v>
      </c>
      <c r="O480" s="1">
        <v>5.5</v>
      </c>
      <c r="P480" s="1">
        <v>390</v>
      </c>
      <c r="Q480" s="1">
        <v>0</v>
      </c>
      <c r="R480" s="1">
        <v>0</v>
      </c>
      <c r="S480" s="1">
        <v>0</v>
      </c>
      <c r="T480" s="1">
        <v>0</v>
      </c>
      <c r="U480" s="1">
        <v>1.47780442693199E-2</v>
      </c>
      <c r="V480" s="1">
        <v>4800</v>
      </c>
      <c r="W480" s="3" t="e">
        <f>$V480*#REF!</f>
        <v>#REF!</v>
      </c>
      <c r="X480" s="3" t="e">
        <f>$V480*#REF!</f>
        <v>#REF!</v>
      </c>
      <c r="Y480" s="3" t="e">
        <f>$V480*#REF!</f>
        <v>#REF!</v>
      </c>
      <c r="Z480" s="3" t="e">
        <f>$V480*#REF!</f>
        <v>#REF!</v>
      </c>
      <c r="AA480" s="3" t="e">
        <f>$V480*#REF!</f>
        <v>#REF!</v>
      </c>
      <c r="AB480" s="3" t="e">
        <f>$V480*#REF!</f>
        <v>#REF!</v>
      </c>
      <c r="AC480" s="3" t="e">
        <f>$V480*#REF!</f>
        <v>#REF!</v>
      </c>
      <c r="AD480" s="3" t="e">
        <f>$V480*#REF!</f>
        <v>#REF!</v>
      </c>
      <c r="AE480" s="3" t="e">
        <f>$V480*#REF!</f>
        <v>#REF!</v>
      </c>
      <c r="AF480" s="3" t="e">
        <f>$V480*#REF!</f>
        <v>#REF!</v>
      </c>
      <c r="AG480" s="3" t="e">
        <f>$V480*#REF!</f>
        <v>#REF!</v>
      </c>
      <c r="AH480" s="3" t="e">
        <f>W480*#REF!</f>
        <v>#REF!</v>
      </c>
      <c r="AI480" s="3" t="e">
        <f>X480*#REF!</f>
        <v>#REF!</v>
      </c>
      <c r="AJ480" s="3" t="e">
        <f>Y480*#REF!</f>
        <v>#REF!</v>
      </c>
      <c r="AK480" s="3" t="e">
        <f>Z480*#REF!</f>
        <v>#REF!</v>
      </c>
      <c r="AL480" s="3" t="e">
        <f>AA480*#REF!</f>
        <v>#REF!</v>
      </c>
      <c r="AM480" s="3" t="e">
        <f>AB480*#REF!</f>
        <v>#REF!</v>
      </c>
      <c r="AN480" s="3" t="e">
        <f>AC480*#REF!</f>
        <v>#REF!</v>
      </c>
      <c r="AO480" s="3" t="e">
        <f>AD480*#REF!</f>
        <v>#REF!</v>
      </c>
      <c r="AP480" s="3" t="e">
        <f>AE480*#REF!</f>
        <v>#REF!</v>
      </c>
      <c r="AQ480" s="3" t="e">
        <f>AF480*#REF!</f>
        <v>#REF!</v>
      </c>
      <c r="AR480" s="3" t="e">
        <f>AG480*#REF!</f>
        <v>#REF!</v>
      </c>
    </row>
    <row r="481" spans="1:44" ht="15.75" hidden="1" customHeight="1" x14ac:dyDescent="0.35">
      <c r="A481" s="1" t="s">
        <v>22</v>
      </c>
      <c r="B481" s="1" t="s">
        <v>22</v>
      </c>
      <c r="C481" s="1" t="s">
        <v>22</v>
      </c>
      <c r="D481" s="1" t="s">
        <v>23</v>
      </c>
      <c r="E481" s="1" t="s">
        <v>509</v>
      </c>
      <c r="F481" s="1">
        <v>5409</v>
      </c>
      <c r="H481" s="1" t="s">
        <v>25</v>
      </c>
      <c r="I481" s="1">
        <v>5.94</v>
      </c>
      <c r="J481" s="1">
        <v>6.52</v>
      </c>
      <c r="K481" s="1">
        <v>7673545</v>
      </c>
      <c r="L481" s="1">
        <v>15600</v>
      </c>
      <c r="M481" s="1">
        <v>2016</v>
      </c>
      <c r="N481" s="1">
        <v>2016</v>
      </c>
      <c r="O481" s="1">
        <v>2.5</v>
      </c>
      <c r="P481" s="1">
        <v>420</v>
      </c>
      <c r="Q481" s="1">
        <v>0</v>
      </c>
      <c r="R481" s="1">
        <v>0</v>
      </c>
      <c r="S481" s="1">
        <v>0</v>
      </c>
      <c r="T481" s="1">
        <v>0</v>
      </c>
      <c r="U481" s="1">
        <v>6.3156163532165199E-3</v>
      </c>
      <c r="V481" s="1">
        <v>9000</v>
      </c>
      <c r="W481" s="3" t="e">
        <f>$V481*#REF!</f>
        <v>#REF!</v>
      </c>
      <c r="X481" s="3" t="e">
        <f>$V481*#REF!</f>
        <v>#REF!</v>
      </c>
      <c r="Y481" s="3" t="e">
        <f>$V481*#REF!</f>
        <v>#REF!</v>
      </c>
      <c r="Z481" s="3" t="e">
        <f>$V481*#REF!</f>
        <v>#REF!</v>
      </c>
      <c r="AA481" s="3" t="e">
        <f>$V481*#REF!</f>
        <v>#REF!</v>
      </c>
      <c r="AB481" s="3" t="e">
        <f>$V481*#REF!</f>
        <v>#REF!</v>
      </c>
      <c r="AC481" s="3" t="e">
        <f>$V481*#REF!</f>
        <v>#REF!</v>
      </c>
      <c r="AD481" s="3" t="e">
        <f>$V481*#REF!</f>
        <v>#REF!</v>
      </c>
      <c r="AE481" s="3" t="e">
        <f>$V481*#REF!</f>
        <v>#REF!</v>
      </c>
      <c r="AF481" s="3" t="e">
        <f>$V481*#REF!</f>
        <v>#REF!</v>
      </c>
      <c r="AG481" s="3" t="e">
        <f>$V481*#REF!</f>
        <v>#REF!</v>
      </c>
      <c r="AH481" s="3" t="e">
        <f>W481*#REF!</f>
        <v>#REF!</v>
      </c>
      <c r="AI481" s="3" t="e">
        <f>X481*#REF!</f>
        <v>#REF!</v>
      </c>
      <c r="AJ481" s="3" t="e">
        <f>Y481*#REF!</f>
        <v>#REF!</v>
      </c>
      <c r="AK481" s="3" t="e">
        <f>Z481*#REF!</f>
        <v>#REF!</v>
      </c>
      <c r="AL481" s="3" t="e">
        <f>AA481*#REF!</f>
        <v>#REF!</v>
      </c>
      <c r="AM481" s="3" t="e">
        <f>AB481*#REF!</f>
        <v>#REF!</v>
      </c>
      <c r="AN481" s="3" t="e">
        <f>AC481*#REF!</f>
        <v>#REF!</v>
      </c>
      <c r="AO481" s="3" t="e">
        <f>AD481*#REF!</f>
        <v>#REF!</v>
      </c>
      <c r="AP481" s="3" t="e">
        <f>AE481*#REF!</f>
        <v>#REF!</v>
      </c>
      <c r="AQ481" s="3" t="e">
        <f>AF481*#REF!</f>
        <v>#REF!</v>
      </c>
      <c r="AR481" s="3" t="e">
        <f>AG481*#REF!</f>
        <v>#REF!</v>
      </c>
    </row>
    <row r="482" spans="1:44" ht="15.75" hidden="1" customHeight="1" x14ac:dyDescent="0.35">
      <c r="A482" s="1" t="s">
        <v>22</v>
      </c>
      <c r="B482" s="1" t="s">
        <v>22</v>
      </c>
      <c r="C482" s="1" t="s">
        <v>22</v>
      </c>
      <c r="D482" s="1" t="s">
        <v>23</v>
      </c>
      <c r="E482" s="1" t="s">
        <v>510</v>
      </c>
      <c r="F482" s="1">
        <v>4521</v>
      </c>
      <c r="H482" s="1" t="s">
        <v>27</v>
      </c>
      <c r="I482" s="1">
        <v>0</v>
      </c>
      <c r="J482" s="1">
        <v>0.52</v>
      </c>
      <c r="K482" s="1">
        <v>3286892</v>
      </c>
      <c r="L482" s="1">
        <v>3000</v>
      </c>
      <c r="M482" s="1">
        <v>2015</v>
      </c>
      <c r="N482" s="1">
        <v>2015</v>
      </c>
      <c r="O482" s="1">
        <v>6.5</v>
      </c>
      <c r="P482" s="1">
        <v>190</v>
      </c>
      <c r="Q482" s="1">
        <v>170</v>
      </c>
      <c r="R482" s="1">
        <v>21</v>
      </c>
      <c r="S482" s="1">
        <v>0</v>
      </c>
      <c r="T482" s="1">
        <v>0</v>
      </c>
      <c r="U482" s="1">
        <v>5.2497087364269798E-3</v>
      </c>
      <c r="V482" s="1">
        <v>2100</v>
      </c>
      <c r="W482" s="3" t="e">
        <f>$V482*#REF!</f>
        <v>#REF!</v>
      </c>
      <c r="X482" s="3" t="e">
        <f>$V482*#REF!</f>
        <v>#REF!</v>
      </c>
      <c r="Y482" s="3" t="e">
        <f>$V482*#REF!</f>
        <v>#REF!</v>
      </c>
      <c r="Z482" s="3" t="e">
        <f>$V482*#REF!</f>
        <v>#REF!</v>
      </c>
      <c r="AA482" s="3" t="e">
        <f>$V482*#REF!</f>
        <v>#REF!</v>
      </c>
      <c r="AB482" s="3" t="e">
        <f>$V482*#REF!</f>
        <v>#REF!</v>
      </c>
      <c r="AC482" s="3" t="e">
        <f>$V482*#REF!</f>
        <v>#REF!</v>
      </c>
      <c r="AD482" s="3" t="e">
        <f>$V482*#REF!</f>
        <v>#REF!</v>
      </c>
      <c r="AE482" s="3" t="e">
        <f>$V482*#REF!</f>
        <v>#REF!</v>
      </c>
      <c r="AF482" s="3" t="e">
        <f>$V482*#REF!</f>
        <v>#REF!</v>
      </c>
      <c r="AG482" s="3" t="e">
        <f>$V482*#REF!</f>
        <v>#REF!</v>
      </c>
      <c r="AH482" s="3" t="e">
        <f>W482*#REF!</f>
        <v>#REF!</v>
      </c>
      <c r="AI482" s="3" t="e">
        <f>X482*#REF!</f>
        <v>#REF!</v>
      </c>
      <c r="AJ482" s="3" t="e">
        <f>Y482*#REF!</f>
        <v>#REF!</v>
      </c>
      <c r="AK482" s="3" t="e">
        <f>Z482*#REF!</f>
        <v>#REF!</v>
      </c>
      <c r="AL482" s="3" t="e">
        <f>AA482*#REF!</f>
        <v>#REF!</v>
      </c>
      <c r="AM482" s="3" t="e">
        <f>AB482*#REF!</f>
        <v>#REF!</v>
      </c>
      <c r="AN482" s="3" t="e">
        <f>AC482*#REF!</f>
        <v>#REF!</v>
      </c>
      <c r="AO482" s="3" t="e">
        <f>AD482*#REF!</f>
        <v>#REF!</v>
      </c>
      <c r="AP482" s="3" t="e">
        <f>AE482*#REF!</f>
        <v>#REF!</v>
      </c>
      <c r="AQ482" s="3" t="e">
        <f>AF482*#REF!</f>
        <v>#REF!</v>
      </c>
      <c r="AR482" s="3" t="e">
        <f>AG482*#REF!</f>
        <v>#REF!</v>
      </c>
    </row>
    <row r="483" spans="1:44" ht="15.75" hidden="1" customHeight="1" x14ac:dyDescent="0.35">
      <c r="A483" s="1" t="s">
        <v>22</v>
      </c>
      <c r="B483" s="1" t="s">
        <v>22</v>
      </c>
      <c r="C483" s="1" t="s">
        <v>22</v>
      </c>
      <c r="D483" s="1" t="s">
        <v>23</v>
      </c>
      <c r="E483" s="1" t="s">
        <v>511</v>
      </c>
      <c r="F483" s="1">
        <v>43612</v>
      </c>
      <c r="H483" s="1" t="s">
        <v>27</v>
      </c>
      <c r="I483" s="1">
        <v>0</v>
      </c>
      <c r="J483" s="1">
        <v>2.2599999999999998</v>
      </c>
      <c r="K483" s="1">
        <v>3288491</v>
      </c>
      <c r="L483" s="1">
        <v>2600</v>
      </c>
      <c r="M483" s="1">
        <v>2016</v>
      </c>
      <c r="N483" s="1">
        <v>2016</v>
      </c>
      <c r="O483" s="1">
        <v>7</v>
      </c>
      <c r="P483" s="1">
        <v>180</v>
      </c>
      <c r="Q483" s="1">
        <v>160</v>
      </c>
      <c r="R483" s="1">
        <v>18</v>
      </c>
      <c r="S483" s="1">
        <v>0</v>
      </c>
      <c r="T483" s="1">
        <v>0</v>
      </c>
      <c r="U483" s="1">
        <v>2.3762898772052399E-2</v>
      </c>
      <c r="V483" s="1">
        <v>1900</v>
      </c>
      <c r="W483" s="3" t="e">
        <f>$V483*#REF!</f>
        <v>#REF!</v>
      </c>
      <c r="X483" s="3" t="e">
        <f>$V483*#REF!</f>
        <v>#REF!</v>
      </c>
      <c r="Y483" s="3" t="e">
        <f>$V483*#REF!</f>
        <v>#REF!</v>
      </c>
      <c r="Z483" s="3" t="e">
        <f>$V483*#REF!</f>
        <v>#REF!</v>
      </c>
      <c r="AA483" s="3" t="e">
        <f>$V483*#REF!</f>
        <v>#REF!</v>
      </c>
      <c r="AB483" s="3" t="e">
        <f>$V483*#REF!</f>
        <v>#REF!</v>
      </c>
      <c r="AC483" s="3" t="e">
        <f>$V483*#REF!</f>
        <v>#REF!</v>
      </c>
      <c r="AD483" s="3" t="e">
        <f>$V483*#REF!</f>
        <v>#REF!</v>
      </c>
      <c r="AE483" s="3" t="e">
        <f>$V483*#REF!</f>
        <v>#REF!</v>
      </c>
      <c r="AF483" s="3" t="e">
        <f>$V483*#REF!</f>
        <v>#REF!</v>
      </c>
      <c r="AG483" s="3" t="e">
        <f>$V483*#REF!</f>
        <v>#REF!</v>
      </c>
      <c r="AH483" s="3" t="e">
        <f>W483*#REF!</f>
        <v>#REF!</v>
      </c>
      <c r="AI483" s="3" t="e">
        <f>X483*#REF!</f>
        <v>#REF!</v>
      </c>
      <c r="AJ483" s="3" t="e">
        <f>Y483*#REF!</f>
        <v>#REF!</v>
      </c>
      <c r="AK483" s="3" t="e">
        <f>Z483*#REF!</f>
        <v>#REF!</v>
      </c>
      <c r="AL483" s="3" t="e">
        <f>AA483*#REF!</f>
        <v>#REF!</v>
      </c>
      <c r="AM483" s="3" t="e">
        <f>AB483*#REF!</f>
        <v>#REF!</v>
      </c>
      <c r="AN483" s="3" t="e">
        <f>AC483*#REF!</f>
        <v>#REF!</v>
      </c>
      <c r="AO483" s="3" t="e">
        <f>AD483*#REF!</f>
        <v>#REF!</v>
      </c>
      <c r="AP483" s="3" t="e">
        <f>AE483*#REF!</f>
        <v>#REF!</v>
      </c>
      <c r="AQ483" s="3" t="e">
        <f>AF483*#REF!</f>
        <v>#REF!</v>
      </c>
      <c r="AR483" s="3" t="e">
        <f>AG483*#REF!</f>
        <v>#REF!</v>
      </c>
    </row>
    <row r="484" spans="1:44" ht="15.75" hidden="1" customHeight="1" x14ac:dyDescent="0.35">
      <c r="A484" s="1" t="s">
        <v>22</v>
      </c>
      <c r="B484" s="1" t="s">
        <v>22</v>
      </c>
      <c r="C484" s="1" t="s">
        <v>22</v>
      </c>
      <c r="D484" s="1" t="s">
        <v>23</v>
      </c>
      <c r="E484" s="1" t="s">
        <v>512</v>
      </c>
      <c r="F484" s="1">
        <v>6170</v>
      </c>
      <c r="H484" s="1" t="s">
        <v>27</v>
      </c>
      <c r="I484" s="1">
        <v>1.43</v>
      </c>
      <c r="J484" s="1">
        <v>1.58</v>
      </c>
      <c r="K484" s="1">
        <v>11240737</v>
      </c>
      <c r="L484" s="1">
        <v>25500</v>
      </c>
      <c r="M484" s="1">
        <v>2018</v>
      </c>
      <c r="N484" s="1">
        <v>2018</v>
      </c>
      <c r="O484" s="1">
        <v>3</v>
      </c>
      <c r="P484" s="1">
        <v>800</v>
      </c>
      <c r="Q484" s="1">
        <v>0</v>
      </c>
      <c r="R484" s="1">
        <v>0</v>
      </c>
      <c r="S484" s="1">
        <v>0</v>
      </c>
      <c r="T484" s="1">
        <v>0</v>
      </c>
      <c r="U484" s="1">
        <v>1.3820678599564199E-3</v>
      </c>
      <c r="V484" s="1">
        <v>15200</v>
      </c>
      <c r="W484" s="3" t="e">
        <f>$V484*#REF!</f>
        <v>#REF!</v>
      </c>
      <c r="X484" s="3" t="e">
        <f>$V484*#REF!</f>
        <v>#REF!</v>
      </c>
      <c r="Y484" s="3" t="e">
        <f>$V484*#REF!</f>
        <v>#REF!</v>
      </c>
      <c r="Z484" s="3" t="e">
        <f>$V484*#REF!</f>
        <v>#REF!</v>
      </c>
      <c r="AA484" s="3" t="e">
        <f>$V484*#REF!</f>
        <v>#REF!</v>
      </c>
      <c r="AB484" s="3" t="e">
        <f>$V484*#REF!</f>
        <v>#REF!</v>
      </c>
      <c r="AC484" s="3" t="e">
        <f>$V484*#REF!</f>
        <v>#REF!</v>
      </c>
      <c r="AD484" s="3" t="e">
        <f>$V484*#REF!</f>
        <v>#REF!</v>
      </c>
      <c r="AE484" s="3" t="e">
        <f>$V484*#REF!</f>
        <v>#REF!</v>
      </c>
      <c r="AF484" s="3" t="e">
        <f>$V484*#REF!</f>
        <v>#REF!</v>
      </c>
      <c r="AG484" s="3" t="e">
        <f>$V484*#REF!</f>
        <v>#REF!</v>
      </c>
      <c r="AH484" s="3" t="e">
        <f>W484*#REF!</f>
        <v>#REF!</v>
      </c>
      <c r="AI484" s="3" t="e">
        <f>X484*#REF!</f>
        <v>#REF!</v>
      </c>
      <c r="AJ484" s="3" t="e">
        <f>Y484*#REF!</f>
        <v>#REF!</v>
      </c>
      <c r="AK484" s="3" t="e">
        <f>Z484*#REF!</f>
        <v>#REF!</v>
      </c>
      <c r="AL484" s="3" t="e">
        <f>AA484*#REF!</f>
        <v>#REF!</v>
      </c>
      <c r="AM484" s="3" t="e">
        <f>AB484*#REF!</f>
        <v>#REF!</v>
      </c>
      <c r="AN484" s="3" t="e">
        <f>AC484*#REF!</f>
        <v>#REF!</v>
      </c>
      <c r="AO484" s="3" t="e">
        <f>AD484*#REF!</f>
        <v>#REF!</v>
      </c>
      <c r="AP484" s="3" t="e">
        <f>AE484*#REF!</f>
        <v>#REF!</v>
      </c>
      <c r="AQ484" s="3" t="e">
        <f>AF484*#REF!</f>
        <v>#REF!</v>
      </c>
      <c r="AR484" s="3" t="e">
        <f>AG484*#REF!</f>
        <v>#REF!</v>
      </c>
    </row>
    <row r="485" spans="1:44" ht="15.75" hidden="1" customHeight="1" x14ac:dyDescent="0.35">
      <c r="A485" s="1" t="s">
        <v>22</v>
      </c>
      <c r="B485" s="1" t="s">
        <v>22</v>
      </c>
      <c r="C485" s="1" t="s">
        <v>22</v>
      </c>
      <c r="D485" s="1" t="s">
        <v>23</v>
      </c>
      <c r="E485" s="1" t="s">
        <v>513</v>
      </c>
      <c r="F485" s="1">
        <v>4606</v>
      </c>
      <c r="H485" s="1" t="s">
        <v>27</v>
      </c>
      <c r="I485" s="1">
        <v>4.03</v>
      </c>
      <c r="J485" s="1">
        <v>5.0199999999999996</v>
      </c>
      <c r="K485" s="1">
        <v>7241582</v>
      </c>
      <c r="L485" s="1">
        <v>7900</v>
      </c>
      <c r="M485" s="1">
        <v>2015</v>
      </c>
      <c r="N485" s="1">
        <v>2015</v>
      </c>
      <c r="O485" s="1">
        <v>3</v>
      </c>
      <c r="P485" s="1">
        <v>250</v>
      </c>
      <c r="Q485" s="1">
        <v>0</v>
      </c>
      <c r="R485" s="1">
        <v>0</v>
      </c>
      <c r="S485" s="1">
        <v>0</v>
      </c>
      <c r="T485" s="1">
        <v>0</v>
      </c>
      <c r="U485" s="1">
        <v>1.0748679929902499E-2</v>
      </c>
      <c r="V485" s="1">
        <v>4700</v>
      </c>
      <c r="W485" s="3" t="e">
        <f>$V485*#REF!</f>
        <v>#REF!</v>
      </c>
      <c r="X485" s="3" t="e">
        <f>$V485*#REF!</f>
        <v>#REF!</v>
      </c>
      <c r="Y485" s="3" t="e">
        <f>$V485*#REF!</f>
        <v>#REF!</v>
      </c>
      <c r="Z485" s="3" t="e">
        <f>$V485*#REF!</f>
        <v>#REF!</v>
      </c>
      <c r="AA485" s="3" t="e">
        <f>$V485*#REF!</f>
        <v>#REF!</v>
      </c>
      <c r="AB485" s="3" t="e">
        <f>$V485*#REF!</f>
        <v>#REF!</v>
      </c>
      <c r="AC485" s="3" t="e">
        <f>$V485*#REF!</f>
        <v>#REF!</v>
      </c>
      <c r="AD485" s="3" t="e">
        <f>$V485*#REF!</f>
        <v>#REF!</v>
      </c>
      <c r="AE485" s="3" t="e">
        <f>$V485*#REF!</f>
        <v>#REF!</v>
      </c>
      <c r="AF485" s="3" t="e">
        <f>$V485*#REF!</f>
        <v>#REF!</v>
      </c>
      <c r="AG485" s="3" t="e">
        <f>$V485*#REF!</f>
        <v>#REF!</v>
      </c>
      <c r="AH485" s="3" t="e">
        <f>W485*#REF!</f>
        <v>#REF!</v>
      </c>
      <c r="AI485" s="3" t="e">
        <f>X485*#REF!</f>
        <v>#REF!</v>
      </c>
      <c r="AJ485" s="3" t="e">
        <f>Y485*#REF!</f>
        <v>#REF!</v>
      </c>
      <c r="AK485" s="3" t="e">
        <f>Z485*#REF!</f>
        <v>#REF!</v>
      </c>
      <c r="AL485" s="3" t="e">
        <f>AA485*#REF!</f>
        <v>#REF!</v>
      </c>
      <c r="AM485" s="3" t="e">
        <f>AB485*#REF!</f>
        <v>#REF!</v>
      </c>
      <c r="AN485" s="3" t="e">
        <f>AC485*#REF!</f>
        <v>#REF!</v>
      </c>
      <c r="AO485" s="3" t="e">
        <f>AD485*#REF!</f>
        <v>#REF!</v>
      </c>
      <c r="AP485" s="3" t="e">
        <f>AE485*#REF!</f>
        <v>#REF!</v>
      </c>
      <c r="AQ485" s="3" t="e">
        <f>AF485*#REF!</f>
        <v>#REF!</v>
      </c>
      <c r="AR485" s="3" t="e">
        <f>AG485*#REF!</f>
        <v>#REF!</v>
      </c>
    </row>
    <row r="486" spans="1:44" ht="15.75" hidden="1" customHeight="1" x14ac:dyDescent="0.35">
      <c r="A486" s="1" t="s">
        <v>22</v>
      </c>
      <c r="B486" s="1" t="s">
        <v>22</v>
      </c>
      <c r="C486" s="1" t="s">
        <v>22</v>
      </c>
      <c r="D486" s="1" t="s">
        <v>23</v>
      </c>
      <c r="E486" s="1" t="s">
        <v>514</v>
      </c>
      <c r="F486" s="1">
        <v>8000</v>
      </c>
      <c r="H486" s="1" t="s">
        <v>27</v>
      </c>
      <c r="I486" s="1">
        <v>108.95</v>
      </c>
      <c r="J486" s="1">
        <v>110.15</v>
      </c>
      <c r="K486" s="1">
        <v>3288300</v>
      </c>
      <c r="L486" s="1">
        <v>2700</v>
      </c>
      <c r="M486" s="1">
        <v>2015</v>
      </c>
      <c r="N486" s="1">
        <v>2016</v>
      </c>
      <c r="O486" s="1">
        <v>13.5</v>
      </c>
      <c r="P486" s="1">
        <v>370</v>
      </c>
      <c r="Q486" s="1">
        <v>170</v>
      </c>
      <c r="R486" s="1">
        <v>110</v>
      </c>
      <c r="S486" s="1">
        <v>90</v>
      </c>
      <c r="T486" s="1">
        <v>2</v>
      </c>
      <c r="U486" s="1">
        <v>1.2575381727308099E-2</v>
      </c>
      <c r="V486" s="1">
        <v>2600</v>
      </c>
      <c r="W486" s="3" t="e">
        <f>$V486*#REF!</f>
        <v>#REF!</v>
      </c>
      <c r="X486" s="3" t="e">
        <f>$V486*#REF!</f>
        <v>#REF!</v>
      </c>
      <c r="Y486" s="3" t="e">
        <f>$V486*#REF!</f>
        <v>#REF!</v>
      </c>
      <c r="Z486" s="3" t="e">
        <f>$V486*#REF!</f>
        <v>#REF!</v>
      </c>
      <c r="AA486" s="3" t="e">
        <f>$V486*#REF!</f>
        <v>#REF!</v>
      </c>
      <c r="AB486" s="3" t="e">
        <f>$V486*#REF!</f>
        <v>#REF!</v>
      </c>
      <c r="AC486" s="3" t="e">
        <f>$V486*#REF!</f>
        <v>#REF!</v>
      </c>
      <c r="AD486" s="3" t="e">
        <f>$V486*#REF!</f>
        <v>#REF!</v>
      </c>
      <c r="AE486" s="3" t="e">
        <f>$V486*#REF!</f>
        <v>#REF!</v>
      </c>
      <c r="AF486" s="3" t="e">
        <f>$V486*#REF!</f>
        <v>#REF!</v>
      </c>
      <c r="AG486" s="3" t="e">
        <f>$V486*#REF!</f>
        <v>#REF!</v>
      </c>
      <c r="AH486" s="3" t="e">
        <f>W486*#REF!</f>
        <v>#REF!</v>
      </c>
      <c r="AI486" s="3" t="e">
        <f>X486*#REF!</f>
        <v>#REF!</v>
      </c>
      <c r="AJ486" s="3" t="e">
        <f>Y486*#REF!</f>
        <v>#REF!</v>
      </c>
      <c r="AK486" s="3" t="e">
        <f>Z486*#REF!</f>
        <v>#REF!</v>
      </c>
      <c r="AL486" s="3" t="e">
        <f>AA486*#REF!</f>
        <v>#REF!</v>
      </c>
      <c r="AM486" s="3" t="e">
        <f>AB486*#REF!</f>
        <v>#REF!</v>
      </c>
      <c r="AN486" s="3" t="e">
        <f>AC486*#REF!</f>
        <v>#REF!</v>
      </c>
      <c r="AO486" s="3" t="e">
        <f>AD486*#REF!</f>
        <v>#REF!</v>
      </c>
      <c r="AP486" s="3" t="e">
        <f>AE486*#REF!</f>
        <v>#REF!</v>
      </c>
      <c r="AQ486" s="3" t="e">
        <f>AF486*#REF!</f>
        <v>#REF!</v>
      </c>
      <c r="AR486" s="3" t="e">
        <f>AG486*#REF!</f>
        <v>#REF!</v>
      </c>
    </row>
    <row r="487" spans="1:44" ht="15.75" hidden="1" customHeight="1" x14ac:dyDescent="0.35">
      <c r="A487" s="1" t="s">
        <v>22</v>
      </c>
      <c r="B487" s="1" t="s">
        <v>22</v>
      </c>
      <c r="C487" s="1" t="s">
        <v>22</v>
      </c>
      <c r="D487" s="1" t="s">
        <v>23</v>
      </c>
      <c r="E487" s="1" t="s">
        <v>515</v>
      </c>
      <c r="F487" s="1">
        <v>5417</v>
      </c>
      <c r="H487" s="1" t="s">
        <v>25</v>
      </c>
      <c r="I487" s="1">
        <v>0</v>
      </c>
      <c r="J487" s="1">
        <v>0.26</v>
      </c>
      <c r="K487" s="1">
        <v>3714466</v>
      </c>
      <c r="L487" s="1">
        <v>14800</v>
      </c>
      <c r="M487" s="1">
        <v>2018</v>
      </c>
      <c r="N487" s="1">
        <v>2018</v>
      </c>
      <c r="O487" s="1">
        <v>19</v>
      </c>
      <c r="P487" s="1">
        <v>2800</v>
      </c>
      <c r="Q487" s="1">
        <v>0</v>
      </c>
      <c r="R487" s="1">
        <v>0</v>
      </c>
      <c r="S487" s="1">
        <v>0</v>
      </c>
      <c r="T487" s="1">
        <v>0</v>
      </c>
      <c r="U487" s="1">
        <v>2.68699756795152E-3</v>
      </c>
      <c r="V487" s="1">
        <v>16600</v>
      </c>
      <c r="W487" s="3" t="e">
        <f>$V487*#REF!</f>
        <v>#REF!</v>
      </c>
      <c r="X487" s="3" t="e">
        <f>$V487*#REF!</f>
        <v>#REF!</v>
      </c>
      <c r="Y487" s="3" t="e">
        <f>$V487*#REF!</f>
        <v>#REF!</v>
      </c>
      <c r="Z487" s="3" t="e">
        <f>$V487*#REF!</f>
        <v>#REF!</v>
      </c>
      <c r="AA487" s="3" t="e">
        <f>$V487*#REF!</f>
        <v>#REF!</v>
      </c>
      <c r="AB487" s="3" t="e">
        <f>$V487*#REF!</f>
        <v>#REF!</v>
      </c>
      <c r="AC487" s="3" t="e">
        <f>$V487*#REF!</f>
        <v>#REF!</v>
      </c>
      <c r="AD487" s="3" t="e">
        <f>$V487*#REF!</f>
        <v>#REF!</v>
      </c>
      <c r="AE487" s="3" t="e">
        <f>$V487*#REF!</f>
        <v>#REF!</v>
      </c>
      <c r="AF487" s="3" t="e">
        <f>$V487*#REF!</f>
        <v>#REF!</v>
      </c>
      <c r="AG487" s="3" t="e">
        <f>$V487*#REF!</f>
        <v>#REF!</v>
      </c>
      <c r="AH487" s="3" t="e">
        <f>W487*#REF!</f>
        <v>#REF!</v>
      </c>
      <c r="AI487" s="3" t="e">
        <f>X487*#REF!</f>
        <v>#REF!</v>
      </c>
      <c r="AJ487" s="3" t="e">
        <f>Y487*#REF!</f>
        <v>#REF!</v>
      </c>
      <c r="AK487" s="3" t="e">
        <f>Z487*#REF!</f>
        <v>#REF!</v>
      </c>
      <c r="AL487" s="3" t="e">
        <f>AA487*#REF!</f>
        <v>#REF!</v>
      </c>
      <c r="AM487" s="3" t="e">
        <f>AB487*#REF!</f>
        <v>#REF!</v>
      </c>
      <c r="AN487" s="3" t="e">
        <f>AC487*#REF!</f>
        <v>#REF!</v>
      </c>
      <c r="AO487" s="3" t="e">
        <f>AD487*#REF!</f>
        <v>#REF!</v>
      </c>
      <c r="AP487" s="3" t="e">
        <f>AE487*#REF!</f>
        <v>#REF!</v>
      </c>
      <c r="AQ487" s="3" t="e">
        <f>AF487*#REF!</f>
        <v>#REF!</v>
      </c>
      <c r="AR487" s="3" t="e">
        <f>AG487*#REF!</f>
        <v>#REF!</v>
      </c>
    </row>
    <row r="488" spans="1:44" ht="15.75" hidden="1" customHeight="1" x14ac:dyDescent="0.35">
      <c r="A488" s="1" t="s">
        <v>22</v>
      </c>
      <c r="B488" s="1" t="s">
        <v>22</v>
      </c>
      <c r="C488" s="1" t="s">
        <v>22</v>
      </c>
      <c r="D488" s="1" t="s">
        <v>23</v>
      </c>
      <c r="E488" s="1" t="s">
        <v>516</v>
      </c>
      <c r="F488" s="1">
        <v>4541</v>
      </c>
      <c r="H488" s="1" t="s">
        <v>27</v>
      </c>
      <c r="I488" s="1">
        <v>0</v>
      </c>
      <c r="J488" s="1">
        <v>0.81</v>
      </c>
      <c r="K488" s="1">
        <v>3286904</v>
      </c>
      <c r="L488" s="1">
        <v>1700</v>
      </c>
      <c r="M488" s="1">
        <v>2018</v>
      </c>
      <c r="N488" s="1">
        <v>2018</v>
      </c>
      <c r="O488" s="1">
        <v>5.5</v>
      </c>
      <c r="P488" s="1">
        <v>95</v>
      </c>
      <c r="Q488" s="1">
        <v>85</v>
      </c>
      <c r="R488" s="1">
        <v>11</v>
      </c>
      <c r="S488" s="1">
        <v>1</v>
      </c>
      <c r="T488" s="1">
        <v>0</v>
      </c>
      <c r="U488" s="1">
        <v>9.1075565369953693E-3</v>
      </c>
      <c r="V488" s="1">
        <v>1200</v>
      </c>
      <c r="W488" s="3" t="e">
        <f>$V488*#REF!</f>
        <v>#REF!</v>
      </c>
      <c r="X488" s="3" t="e">
        <f>$V488*#REF!</f>
        <v>#REF!</v>
      </c>
      <c r="Y488" s="3" t="e">
        <f>$V488*#REF!</f>
        <v>#REF!</v>
      </c>
      <c r="Z488" s="3" t="e">
        <f>$V488*#REF!</f>
        <v>#REF!</v>
      </c>
      <c r="AA488" s="3" t="e">
        <f>$V488*#REF!</f>
        <v>#REF!</v>
      </c>
      <c r="AB488" s="3" t="e">
        <f>$V488*#REF!</f>
        <v>#REF!</v>
      </c>
      <c r="AC488" s="3" t="e">
        <f>$V488*#REF!</f>
        <v>#REF!</v>
      </c>
      <c r="AD488" s="3" t="e">
        <f>$V488*#REF!</f>
        <v>#REF!</v>
      </c>
      <c r="AE488" s="3" t="e">
        <f>$V488*#REF!</f>
        <v>#REF!</v>
      </c>
      <c r="AF488" s="3" t="e">
        <f>$V488*#REF!</f>
        <v>#REF!</v>
      </c>
      <c r="AG488" s="3" t="e">
        <f>$V488*#REF!</f>
        <v>#REF!</v>
      </c>
      <c r="AH488" s="3" t="e">
        <f>W488*#REF!</f>
        <v>#REF!</v>
      </c>
      <c r="AI488" s="3" t="e">
        <f>X488*#REF!</f>
        <v>#REF!</v>
      </c>
      <c r="AJ488" s="3" t="e">
        <f>Y488*#REF!</f>
        <v>#REF!</v>
      </c>
      <c r="AK488" s="3" t="e">
        <f>Z488*#REF!</f>
        <v>#REF!</v>
      </c>
      <c r="AL488" s="3" t="e">
        <f>AA488*#REF!</f>
        <v>#REF!</v>
      </c>
      <c r="AM488" s="3" t="e">
        <f>AB488*#REF!</f>
        <v>#REF!</v>
      </c>
      <c r="AN488" s="3" t="e">
        <f>AC488*#REF!</f>
        <v>#REF!</v>
      </c>
      <c r="AO488" s="3" t="e">
        <f>AD488*#REF!</f>
        <v>#REF!</v>
      </c>
      <c r="AP488" s="3" t="e">
        <f>AE488*#REF!</f>
        <v>#REF!</v>
      </c>
      <c r="AQ488" s="3" t="e">
        <f>AF488*#REF!</f>
        <v>#REF!</v>
      </c>
      <c r="AR488" s="3" t="e">
        <f>AG488*#REF!</f>
        <v>#REF!</v>
      </c>
    </row>
    <row r="489" spans="1:44" ht="15.75" hidden="1" customHeight="1" x14ac:dyDescent="0.35">
      <c r="A489" s="1" t="s">
        <v>22</v>
      </c>
      <c r="B489" s="1" t="s">
        <v>22</v>
      </c>
      <c r="C489" s="1" t="s">
        <v>22</v>
      </c>
      <c r="D489" s="1" t="s">
        <v>23</v>
      </c>
      <c r="E489" s="1" t="s">
        <v>517</v>
      </c>
      <c r="F489" s="1">
        <v>43705</v>
      </c>
      <c r="H489" s="1" t="s">
        <v>27</v>
      </c>
      <c r="I489" s="1">
        <v>0</v>
      </c>
      <c r="J489" s="1">
        <v>2.13</v>
      </c>
      <c r="K489" s="1">
        <v>3288503</v>
      </c>
      <c r="L489" s="1">
        <v>2800</v>
      </c>
      <c r="M489" s="1">
        <v>2018</v>
      </c>
      <c r="N489" s="1">
        <v>2018</v>
      </c>
      <c r="O489" s="1">
        <v>6.5</v>
      </c>
      <c r="P489" s="1">
        <v>180</v>
      </c>
      <c r="Q489" s="1">
        <v>0</v>
      </c>
      <c r="R489" s="1">
        <v>0</v>
      </c>
      <c r="S489" s="1">
        <v>0</v>
      </c>
      <c r="T489" s="1">
        <v>0</v>
      </c>
      <c r="U489" s="1">
        <v>1.92712619218624E-2</v>
      </c>
      <c r="V489" s="1">
        <v>2000</v>
      </c>
      <c r="W489" s="3" t="e">
        <f>$V489*#REF!</f>
        <v>#REF!</v>
      </c>
      <c r="X489" s="3" t="e">
        <f>$V489*#REF!</f>
        <v>#REF!</v>
      </c>
      <c r="Y489" s="3" t="e">
        <f>$V489*#REF!</f>
        <v>#REF!</v>
      </c>
      <c r="Z489" s="3" t="e">
        <f>$V489*#REF!</f>
        <v>#REF!</v>
      </c>
      <c r="AA489" s="3" t="e">
        <f>$V489*#REF!</f>
        <v>#REF!</v>
      </c>
      <c r="AB489" s="3" t="e">
        <f>$V489*#REF!</f>
        <v>#REF!</v>
      </c>
      <c r="AC489" s="3" t="e">
        <f>$V489*#REF!</f>
        <v>#REF!</v>
      </c>
      <c r="AD489" s="3" t="e">
        <f>$V489*#REF!</f>
        <v>#REF!</v>
      </c>
      <c r="AE489" s="3" t="e">
        <f>$V489*#REF!</f>
        <v>#REF!</v>
      </c>
      <c r="AF489" s="3" t="e">
        <f>$V489*#REF!</f>
        <v>#REF!</v>
      </c>
      <c r="AG489" s="3" t="e">
        <f>$V489*#REF!</f>
        <v>#REF!</v>
      </c>
      <c r="AH489" s="3" t="e">
        <f>W489*#REF!</f>
        <v>#REF!</v>
      </c>
      <c r="AI489" s="3" t="e">
        <f>X489*#REF!</f>
        <v>#REF!</v>
      </c>
      <c r="AJ489" s="3" t="e">
        <f>Y489*#REF!</f>
        <v>#REF!</v>
      </c>
      <c r="AK489" s="3" t="e">
        <f>Z489*#REF!</f>
        <v>#REF!</v>
      </c>
      <c r="AL489" s="3" t="e">
        <f>AA489*#REF!</f>
        <v>#REF!</v>
      </c>
      <c r="AM489" s="3" t="e">
        <f>AB489*#REF!</f>
        <v>#REF!</v>
      </c>
      <c r="AN489" s="3" t="e">
        <f>AC489*#REF!</f>
        <v>#REF!</v>
      </c>
      <c r="AO489" s="3" t="e">
        <f>AD489*#REF!</f>
        <v>#REF!</v>
      </c>
      <c r="AP489" s="3" t="e">
        <f>AE489*#REF!</f>
        <v>#REF!</v>
      </c>
      <c r="AQ489" s="3" t="e">
        <f>AF489*#REF!</f>
        <v>#REF!</v>
      </c>
      <c r="AR489" s="3" t="e">
        <f>AG489*#REF!</f>
        <v>#REF!</v>
      </c>
    </row>
    <row r="490" spans="1:44" ht="15.75" hidden="1" customHeight="1" x14ac:dyDescent="0.35">
      <c r="A490" s="1" t="s">
        <v>22</v>
      </c>
      <c r="B490" s="1" t="s">
        <v>22</v>
      </c>
      <c r="C490" s="1" t="s">
        <v>22</v>
      </c>
      <c r="D490" s="1" t="s">
        <v>23</v>
      </c>
      <c r="E490" s="1" t="s">
        <v>518</v>
      </c>
      <c r="F490" s="1">
        <v>6182</v>
      </c>
      <c r="H490" s="1" t="s">
        <v>27</v>
      </c>
      <c r="I490" s="1">
        <v>0</v>
      </c>
      <c r="J490" s="1">
        <v>0.56000000000000005</v>
      </c>
      <c r="K490" s="1">
        <v>11235444</v>
      </c>
      <c r="L490" s="1">
        <v>14600</v>
      </c>
      <c r="M490" s="1">
        <v>2018</v>
      </c>
      <c r="N490" s="1">
        <v>2018</v>
      </c>
      <c r="O490" s="1">
        <v>1.5</v>
      </c>
      <c r="P490" s="1">
        <v>210</v>
      </c>
      <c r="Q490" s="1">
        <v>0</v>
      </c>
      <c r="R490" s="1">
        <v>0</v>
      </c>
      <c r="S490" s="1">
        <v>0</v>
      </c>
      <c r="T490" s="1">
        <v>0</v>
      </c>
      <c r="U490" s="1">
        <v>6.0875766537163197E-3</v>
      </c>
      <c r="V490" s="1">
        <v>7900</v>
      </c>
      <c r="W490" s="3" t="e">
        <f>$V490*#REF!</f>
        <v>#REF!</v>
      </c>
      <c r="X490" s="3" t="e">
        <f>$V490*#REF!</f>
        <v>#REF!</v>
      </c>
      <c r="Y490" s="3" t="e">
        <f>$V490*#REF!</f>
        <v>#REF!</v>
      </c>
      <c r="Z490" s="3" t="e">
        <f>$V490*#REF!</f>
        <v>#REF!</v>
      </c>
      <c r="AA490" s="3" t="e">
        <f>$V490*#REF!</f>
        <v>#REF!</v>
      </c>
      <c r="AB490" s="3" t="e">
        <f>$V490*#REF!</f>
        <v>#REF!</v>
      </c>
      <c r="AC490" s="3" t="e">
        <f>$V490*#REF!</f>
        <v>#REF!</v>
      </c>
      <c r="AD490" s="3" t="e">
        <f>$V490*#REF!</f>
        <v>#REF!</v>
      </c>
      <c r="AE490" s="3" t="e">
        <f>$V490*#REF!</f>
        <v>#REF!</v>
      </c>
      <c r="AF490" s="3" t="e">
        <f>$V490*#REF!</f>
        <v>#REF!</v>
      </c>
      <c r="AG490" s="3" t="e">
        <f>$V490*#REF!</f>
        <v>#REF!</v>
      </c>
      <c r="AH490" s="3" t="e">
        <f>W490*#REF!</f>
        <v>#REF!</v>
      </c>
      <c r="AI490" s="3" t="e">
        <f>X490*#REF!</f>
        <v>#REF!</v>
      </c>
      <c r="AJ490" s="3" t="e">
        <f>Y490*#REF!</f>
        <v>#REF!</v>
      </c>
      <c r="AK490" s="3" t="e">
        <f>Z490*#REF!</f>
        <v>#REF!</v>
      </c>
      <c r="AL490" s="3" t="e">
        <f>AA490*#REF!</f>
        <v>#REF!</v>
      </c>
      <c r="AM490" s="3" t="e">
        <f>AB490*#REF!</f>
        <v>#REF!</v>
      </c>
      <c r="AN490" s="3" t="e">
        <f>AC490*#REF!</f>
        <v>#REF!</v>
      </c>
      <c r="AO490" s="3" t="e">
        <f>AD490*#REF!</f>
        <v>#REF!</v>
      </c>
      <c r="AP490" s="3" t="e">
        <f>AE490*#REF!</f>
        <v>#REF!</v>
      </c>
      <c r="AQ490" s="3" t="e">
        <f>AF490*#REF!</f>
        <v>#REF!</v>
      </c>
      <c r="AR490" s="3" t="e">
        <f>AG490*#REF!</f>
        <v>#REF!</v>
      </c>
    </row>
    <row r="491" spans="1:44" ht="15.75" hidden="1" customHeight="1" x14ac:dyDescent="0.35">
      <c r="A491" s="1" t="s">
        <v>22</v>
      </c>
      <c r="B491" s="1" t="s">
        <v>22</v>
      </c>
      <c r="C491" s="1" t="s">
        <v>22</v>
      </c>
      <c r="D491" s="1" t="s">
        <v>23</v>
      </c>
      <c r="E491" s="1" t="s">
        <v>519</v>
      </c>
      <c r="F491" s="1">
        <v>4621</v>
      </c>
      <c r="H491" s="1" t="s">
        <v>27</v>
      </c>
      <c r="I491" s="1">
        <v>3.69</v>
      </c>
      <c r="J491" s="1">
        <v>4.8600000000000003</v>
      </c>
      <c r="K491" s="1">
        <v>5088196</v>
      </c>
      <c r="L491" s="1">
        <v>3200</v>
      </c>
      <c r="M491" s="1">
        <v>2016</v>
      </c>
      <c r="N491" s="1">
        <v>2017</v>
      </c>
      <c r="O491" s="1">
        <v>9.5</v>
      </c>
      <c r="P491" s="1">
        <v>310</v>
      </c>
      <c r="Q491" s="1">
        <v>270</v>
      </c>
      <c r="R491" s="1">
        <v>37</v>
      </c>
      <c r="S491" s="1">
        <v>3</v>
      </c>
      <c r="T491" s="1">
        <v>0</v>
      </c>
      <c r="U491" s="1">
        <v>1.27867096247316E-2</v>
      </c>
      <c r="V491" s="1">
        <v>2600</v>
      </c>
      <c r="W491" s="3" t="e">
        <f>$V491*#REF!</f>
        <v>#REF!</v>
      </c>
      <c r="X491" s="3" t="e">
        <f>$V491*#REF!</f>
        <v>#REF!</v>
      </c>
      <c r="Y491" s="3" t="e">
        <f>$V491*#REF!</f>
        <v>#REF!</v>
      </c>
      <c r="Z491" s="3" t="e">
        <f>$V491*#REF!</f>
        <v>#REF!</v>
      </c>
      <c r="AA491" s="3" t="e">
        <f>$V491*#REF!</f>
        <v>#REF!</v>
      </c>
      <c r="AB491" s="3" t="e">
        <f>$V491*#REF!</f>
        <v>#REF!</v>
      </c>
      <c r="AC491" s="3" t="e">
        <f>$V491*#REF!</f>
        <v>#REF!</v>
      </c>
      <c r="AD491" s="3" t="e">
        <f>$V491*#REF!</f>
        <v>#REF!</v>
      </c>
      <c r="AE491" s="3" t="e">
        <f>$V491*#REF!</f>
        <v>#REF!</v>
      </c>
      <c r="AF491" s="3" t="e">
        <f>$V491*#REF!</f>
        <v>#REF!</v>
      </c>
      <c r="AG491" s="3" t="e">
        <f>$V491*#REF!</f>
        <v>#REF!</v>
      </c>
      <c r="AH491" s="3" t="e">
        <f>W491*#REF!</f>
        <v>#REF!</v>
      </c>
      <c r="AI491" s="3" t="e">
        <f>X491*#REF!</f>
        <v>#REF!</v>
      </c>
      <c r="AJ491" s="3" t="e">
        <f>Y491*#REF!</f>
        <v>#REF!</v>
      </c>
      <c r="AK491" s="3" t="e">
        <f>Z491*#REF!</f>
        <v>#REF!</v>
      </c>
      <c r="AL491" s="3" t="e">
        <f>AA491*#REF!</f>
        <v>#REF!</v>
      </c>
      <c r="AM491" s="3" t="e">
        <f>AB491*#REF!</f>
        <v>#REF!</v>
      </c>
      <c r="AN491" s="3" t="e">
        <f>AC491*#REF!</f>
        <v>#REF!</v>
      </c>
      <c r="AO491" s="3" t="e">
        <f>AD491*#REF!</f>
        <v>#REF!</v>
      </c>
      <c r="AP491" s="3" t="e">
        <f>AE491*#REF!</f>
        <v>#REF!</v>
      </c>
      <c r="AQ491" s="3" t="e">
        <f>AF491*#REF!</f>
        <v>#REF!</v>
      </c>
      <c r="AR491" s="3" t="e">
        <f>AG491*#REF!</f>
        <v>#REF!</v>
      </c>
    </row>
    <row r="492" spans="1:44" ht="15.75" hidden="1" customHeight="1" x14ac:dyDescent="0.35">
      <c r="A492" s="1" t="s">
        <v>22</v>
      </c>
      <c r="B492" s="1" t="s">
        <v>22</v>
      </c>
      <c r="C492" s="1" t="s">
        <v>22</v>
      </c>
      <c r="D492" s="1" t="s">
        <v>23</v>
      </c>
      <c r="E492" s="1" t="s">
        <v>520</v>
      </c>
      <c r="F492" s="1">
        <v>1000</v>
      </c>
      <c r="H492" s="1" t="s">
        <v>27</v>
      </c>
      <c r="I492" s="1">
        <v>111.66</v>
      </c>
      <c r="J492" s="1">
        <v>389.76</v>
      </c>
      <c r="K492" s="1">
        <v>12234782</v>
      </c>
      <c r="L492" s="1">
        <v>340</v>
      </c>
      <c r="M492" s="1">
        <v>2013</v>
      </c>
      <c r="N492" s="1">
        <v>2014</v>
      </c>
      <c r="O492" s="1">
        <v>26.5</v>
      </c>
      <c r="P492" s="1">
        <v>90</v>
      </c>
      <c r="Q492" s="1">
        <v>27</v>
      </c>
      <c r="R492" s="1">
        <v>24</v>
      </c>
      <c r="S492" s="1">
        <v>5</v>
      </c>
      <c r="T492" s="1">
        <v>11</v>
      </c>
      <c r="U492" s="1">
        <v>2.6068829390097399</v>
      </c>
      <c r="V492" s="1">
        <v>480</v>
      </c>
      <c r="W492" s="3" t="e">
        <f>$V492*#REF!</f>
        <v>#REF!</v>
      </c>
      <c r="X492" s="3" t="e">
        <f>$V492*#REF!</f>
        <v>#REF!</v>
      </c>
      <c r="Y492" s="3" t="e">
        <f>$V492*#REF!</f>
        <v>#REF!</v>
      </c>
      <c r="Z492" s="3" t="e">
        <f>$V492*#REF!</f>
        <v>#REF!</v>
      </c>
      <c r="AA492" s="3" t="e">
        <f>$V492*#REF!</f>
        <v>#REF!</v>
      </c>
      <c r="AB492" s="3" t="e">
        <f>$V492*#REF!</f>
        <v>#REF!</v>
      </c>
      <c r="AC492" s="3" t="e">
        <f>$V492*#REF!</f>
        <v>#REF!</v>
      </c>
      <c r="AD492" s="3" t="e">
        <f>$V492*#REF!</f>
        <v>#REF!</v>
      </c>
      <c r="AE492" s="3" t="e">
        <f>$V492*#REF!</f>
        <v>#REF!</v>
      </c>
      <c r="AF492" s="3" t="e">
        <f>$V492*#REF!</f>
        <v>#REF!</v>
      </c>
      <c r="AG492" s="3" t="e">
        <f>$V492*#REF!</f>
        <v>#REF!</v>
      </c>
      <c r="AH492" s="3" t="e">
        <f>W492*#REF!</f>
        <v>#REF!</v>
      </c>
      <c r="AI492" s="3" t="e">
        <f>X492*#REF!</f>
        <v>#REF!</v>
      </c>
      <c r="AJ492" s="3" t="e">
        <f>Y492*#REF!</f>
        <v>#REF!</v>
      </c>
      <c r="AK492" s="3" t="e">
        <f>Z492*#REF!</f>
        <v>#REF!</v>
      </c>
      <c r="AL492" s="3" t="e">
        <f>AA492*#REF!</f>
        <v>#REF!</v>
      </c>
      <c r="AM492" s="3" t="e">
        <f>AB492*#REF!</f>
        <v>#REF!</v>
      </c>
      <c r="AN492" s="3" t="e">
        <f>AC492*#REF!</f>
        <v>#REF!</v>
      </c>
      <c r="AO492" s="3" t="e">
        <f>AD492*#REF!</f>
        <v>#REF!</v>
      </c>
      <c r="AP492" s="3" t="e">
        <f>AE492*#REF!</f>
        <v>#REF!</v>
      </c>
      <c r="AQ492" s="3" t="e">
        <f>AF492*#REF!</f>
        <v>#REF!</v>
      </c>
      <c r="AR492" s="3" t="e">
        <f>AG492*#REF!</f>
        <v>#REF!</v>
      </c>
    </row>
    <row r="493" spans="1:44" ht="15.75" hidden="1" customHeight="1" x14ac:dyDescent="0.35">
      <c r="A493" s="1" t="s">
        <v>22</v>
      </c>
      <c r="B493" s="1" t="s">
        <v>22</v>
      </c>
      <c r="C493" s="1" t="s">
        <v>22</v>
      </c>
      <c r="D493" s="1" t="s">
        <v>23</v>
      </c>
      <c r="E493" s="1" t="s">
        <v>521</v>
      </c>
      <c r="F493" s="1">
        <v>4558</v>
      </c>
      <c r="H493" s="1" t="s">
        <v>27</v>
      </c>
      <c r="I493" s="1">
        <v>0</v>
      </c>
      <c r="J493" s="1">
        <v>0.74</v>
      </c>
      <c r="K493" s="1">
        <v>12623780</v>
      </c>
      <c r="L493" s="1">
        <v>2900</v>
      </c>
      <c r="M493" s="1">
        <v>2018</v>
      </c>
      <c r="N493" s="1">
        <v>2018</v>
      </c>
      <c r="O493" s="1">
        <v>6</v>
      </c>
      <c r="P493" s="1">
        <v>170</v>
      </c>
      <c r="Q493" s="1">
        <v>150</v>
      </c>
      <c r="R493" s="1">
        <v>19</v>
      </c>
      <c r="S493" s="1">
        <v>2</v>
      </c>
      <c r="T493" s="1">
        <v>0</v>
      </c>
      <c r="U493" s="1">
        <v>8.07690753720775E-3</v>
      </c>
      <c r="V493" s="1">
        <v>2000</v>
      </c>
      <c r="W493" s="3" t="e">
        <f>$V493*#REF!</f>
        <v>#REF!</v>
      </c>
      <c r="X493" s="3" t="e">
        <f>$V493*#REF!</f>
        <v>#REF!</v>
      </c>
      <c r="Y493" s="3" t="e">
        <f>$V493*#REF!</f>
        <v>#REF!</v>
      </c>
      <c r="Z493" s="3" t="e">
        <f>$V493*#REF!</f>
        <v>#REF!</v>
      </c>
      <c r="AA493" s="3" t="e">
        <f>$V493*#REF!</f>
        <v>#REF!</v>
      </c>
      <c r="AB493" s="3" t="e">
        <f>$V493*#REF!</f>
        <v>#REF!</v>
      </c>
      <c r="AC493" s="3" t="e">
        <f>$V493*#REF!</f>
        <v>#REF!</v>
      </c>
      <c r="AD493" s="3" t="e">
        <f>$V493*#REF!</f>
        <v>#REF!</v>
      </c>
      <c r="AE493" s="3" t="e">
        <f>$V493*#REF!</f>
        <v>#REF!</v>
      </c>
      <c r="AF493" s="3" t="e">
        <f>$V493*#REF!</f>
        <v>#REF!</v>
      </c>
      <c r="AG493" s="3" t="e">
        <f>$V493*#REF!</f>
        <v>#REF!</v>
      </c>
      <c r="AH493" s="3" t="e">
        <f>W493*#REF!</f>
        <v>#REF!</v>
      </c>
      <c r="AI493" s="3" t="e">
        <f>X493*#REF!</f>
        <v>#REF!</v>
      </c>
      <c r="AJ493" s="3" t="e">
        <f>Y493*#REF!</f>
        <v>#REF!</v>
      </c>
      <c r="AK493" s="3" t="e">
        <f>Z493*#REF!</f>
        <v>#REF!</v>
      </c>
      <c r="AL493" s="3" t="e">
        <f>AA493*#REF!</f>
        <v>#REF!</v>
      </c>
      <c r="AM493" s="3" t="e">
        <f>AB493*#REF!</f>
        <v>#REF!</v>
      </c>
      <c r="AN493" s="3" t="e">
        <f>AC493*#REF!</f>
        <v>#REF!</v>
      </c>
      <c r="AO493" s="3" t="e">
        <f>AD493*#REF!</f>
        <v>#REF!</v>
      </c>
      <c r="AP493" s="3" t="e">
        <f>AE493*#REF!</f>
        <v>#REF!</v>
      </c>
      <c r="AQ493" s="3" t="e">
        <f>AF493*#REF!</f>
        <v>#REF!</v>
      </c>
      <c r="AR493" s="3" t="e">
        <f>AG493*#REF!</f>
        <v>#REF!</v>
      </c>
    </row>
    <row r="494" spans="1:44" ht="15.75" hidden="1" customHeight="1" x14ac:dyDescent="0.35">
      <c r="A494" s="1" t="s">
        <v>22</v>
      </c>
      <c r="B494" s="1" t="s">
        <v>22</v>
      </c>
      <c r="C494" s="1" t="s">
        <v>22</v>
      </c>
      <c r="D494" s="1" t="s">
        <v>23</v>
      </c>
      <c r="E494" s="1" t="s">
        <v>522</v>
      </c>
      <c r="F494" s="1">
        <v>44824</v>
      </c>
      <c r="H494" s="1" t="s">
        <v>27</v>
      </c>
      <c r="I494" s="1">
        <v>0</v>
      </c>
      <c r="J494" s="1">
        <v>3.5</v>
      </c>
      <c r="K494" s="1">
        <v>3288515</v>
      </c>
      <c r="L494" s="1">
        <v>1500</v>
      </c>
      <c r="M494" s="1">
        <v>2016</v>
      </c>
      <c r="N494" s="1">
        <v>2016</v>
      </c>
      <c r="O494" s="1">
        <v>10</v>
      </c>
      <c r="P494" s="1">
        <v>150</v>
      </c>
      <c r="Q494" s="1">
        <v>110</v>
      </c>
      <c r="R494" s="1">
        <v>39</v>
      </c>
      <c r="S494" s="1">
        <v>4</v>
      </c>
      <c r="T494" s="1">
        <v>0</v>
      </c>
      <c r="U494" s="1">
        <v>3.70473435867128E-2</v>
      </c>
      <c r="V494" s="1">
        <v>1300</v>
      </c>
      <c r="W494" s="3" t="e">
        <f>$V494*#REF!</f>
        <v>#REF!</v>
      </c>
      <c r="X494" s="3" t="e">
        <f>$V494*#REF!</f>
        <v>#REF!</v>
      </c>
      <c r="Y494" s="3" t="e">
        <f>$V494*#REF!</f>
        <v>#REF!</v>
      </c>
      <c r="Z494" s="3" t="e">
        <f>$V494*#REF!</f>
        <v>#REF!</v>
      </c>
      <c r="AA494" s="3" t="e">
        <f>$V494*#REF!</f>
        <v>#REF!</v>
      </c>
      <c r="AB494" s="3" t="e">
        <f>$V494*#REF!</f>
        <v>#REF!</v>
      </c>
      <c r="AC494" s="3" t="e">
        <f>$V494*#REF!</f>
        <v>#REF!</v>
      </c>
      <c r="AD494" s="3" t="e">
        <f>$V494*#REF!</f>
        <v>#REF!</v>
      </c>
      <c r="AE494" s="3" t="e">
        <f>$V494*#REF!</f>
        <v>#REF!</v>
      </c>
      <c r="AF494" s="3" t="e">
        <f>$V494*#REF!</f>
        <v>#REF!</v>
      </c>
      <c r="AG494" s="3" t="e">
        <f>$V494*#REF!</f>
        <v>#REF!</v>
      </c>
      <c r="AH494" s="3" t="e">
        <f>W494*#REF!</f>
        <v>#REF!</v>
      </c>
      <c r="AI494" s="3" t="e">
        <f>X494*#REF!</f>
        <v>#REF!</v>
      </c>
      <c r="AJ494" s="3" t="e">
        <f>Y494*#REF!</f>
        <v>#REF!</v>
      </c>
      <c r="AK494" s="3" t="e">
        <f>Z494*#REF!</f>
        <v>#REF!</v>
      </c>
      <c r="AL494" s="3" t="e">
        <f>AA494*#REF!</f>
        <v>#REF!</v>
      </c>
      <c r="AM494" s="3" t="e">
        <f>AB494*#REF!</f>
        <v>#REF!</v>
      </c>
      <c r="AN494" s="3" t="e">
        <f>AC494*#REF!</f>
        <v>#REF!</v>
      </c>
      <c r="AO494" s="3" t="e">
        <f>AD494*#REF!</f>
        <v>#REF!</v>
      </c>
      <c r="AP494" s="3" t="e">
        <f>AE494*#REF!</f>
        <v>#REF!</v>
      </c>
      <c r="AQ494" s="3" t="e">
        <f>AF494*#REF!</f>
        <v>#REF!</v>
      </c>
      <c r="AR494" s="3" t="e">
        <f>AG494*#REF!</f>
        <v>#REF!</v>
      </c>
    </row>
    <row r="495" spans="1:44" ht="15.75" hidden="1" customHeight="1" x14ac:dyDescent="0.35">
      <c r="A495" s="1" t="s">
        <v>22</v>
      </c>
      <c r="B495" s="1" t="s">
        <v>22</v>
      </c>
      <c r="C495" s="1" t="s">
        <v>22</v>
      </c>
      <c r="D495" s="1" t="s">
        <v>23</v>
      </c>
      <c r="E495" s="1" t="s">
        <v>523</v>
      </c>
      <c r="F495" s="1">
        <v>4640</v>
      </c>
      <c r="H495" s="1" t="s">
        <v>27</v>
      </c>
      <c r="I495" s="1">
        <v>3.8</v>
      </c>
      <c r="J495" s="1">
        <v>4.6900000000000004</v>
      </c>
      <c r="K495" s="1">
        <v>4691868</v>
      </c>
      <c r="L495" s="1">
        <v>10200</v>
      </c>
      <c r="M495" s="1">
        <v>2017</v>
      </c>
      <c r="N495" s="1">
        <v>2018</v>
      </c>
      <c r="O495" s="1">
        <v>2.5</v>
      </c>
      <c r="P495" s="1">
        <v>240</v>
      </c>
      <c r="Q495" s="1">
        <v>0</v>
      </c>
      <c r="R495" s="1">
        <v>0</v>
      </c>
      <c r="S495" s="1">
        <v>0</v>
      </c>
      <c r="T495" s="1">
        <v>0</v>
      </c>
      <c r="U495" s="1">
        <v>8.3368253155641208E-3</v>
      </c>
      <c r="V495" s="1">
        <v>5800</v>
      </c>
      <c r="W495" s="3" t="e">
        <f>$V495*#REF!</f>
        <v>#REF!</v>
      </c>
      <c r="X495" s="3" t="e">
        <f>$V495*#REF!</f>
        <v>#REF!</v>
      </c>
      <c r="Y495" s="3" t="e">
        <f>$V495*#REF!</f>
        <v>#REF!</v>
      </c>
      <c r="Z495" s="3" t="e">
        <f>$V495*#REF!</f>
        <v>#REF!</v>
      </c>
      <c r="AA495" s="3" t="e">
        <f>$V495*#REF!</f>
        <v>#REF!</v>
      </c>
      <c r="AB495" s="3" t="e">
        <f>$V495*#REF!</f>
        <v>#REF!</v>
      </c>
      <c r="AC495" s="3" t="e">
        <f>$V495*#REF!</f>
        <v>#REF!</v>
      </c>
      <c r="AD495" s="3" t="e">
        <f>$V495*#REF!</f>
        <v>#REF!</v>
      </c>
      <c r="AE495" s="3" t="e">
        <f>$V495*#REF!</f>
        <v>#REF!</v>
      </c>
      <c r="AF495" s="3" t="e">
        <f>$V495*#REF!</f>
        <v>#REF!</v>
      </c>
      <c r="AG495" s="3" t="e">
        <f>$V495*#REF!</f>
        <v>#REF!</v>
      </c>
      <c r="AH495" s="3" t="e">
        <f>W495*#REF!</f>
        <v>#REF!</v>
      </c>
      <c r="AI495" s="3" t="e">
        <f>X495*#REF!</f>
        <v>#REF!</v>
      </c>
      <c r="AJ495" s="3" t="e">
        <f>Y495*#REF!</f>
        <v>#REF!</v>
      </c>
      <c r="AK495" s="3" t="e">
        <f>Z495*#REF!</f>
        <v>#REF!</v>
      </c>
      <c r="AL495" s="3" t="e">
        <f>AA495*#REF!</f>
        <v>#REF!</v>
      </c>
      <c r="AM495" s="3" t="e">
        <f>AB495*#REF!</f>
        <v>#REF!</v>
      </c>
      <c r="AN495" s="3" t="e">
        <f>AC495*#REF!</f>
        <v>#REF!</v>
      </c>
      <c r="AO495" s="3" t="e">
        <f>AD495*#REF!</f>
        <v>#REF!</v>
      </c>
      <c r="AP495" s="3" t="e">
        <f>AE495*#REF!</f>
        <v>#REF!</v>
      </c>
      <c r="AQ495" s="3" t="e">
        <f>AF495*#REF!</f>
        <v>#REF!</v>
      </c>
      <c r="AR495" s="3" t="e">
        <f>AG495*#REF!</f>
        <v>#REF!</v>
      </c>
    </row>
    <row r="496" spans="1:44" ht="15.75" hidden="1" customHeight="1" x14ac:dyDescent="0.35">
      <c r="A496" s="1" t="s">
        <v>22</v>
      </c>
      <c r="B496" s="1" t="s">
        <v>22</v>
      </c>
      <c r="C496" s="1" t="s">
        <v>22</v>
      </c>
      <c r="D496" s="1" t="s">
        <v>23</v>
      </c>
      <c r="E496" s="1" t="s">
        <v>524</v>
      </c>
      <c r="F496" s="1">
        <v>1503</v>
      </c>
      <c r="H496" s="1" t="s">
        <v>27</v>
      </c>
      <c r="I496" s="1">
        <v>0.79</v>
      </c>
      <c r="J496" s="1">
        <v>4.21</v>
      </c>
      <c r="K496" s="1">
        <v>7304668</v>
      </c>
      <c r="L496" s="1">
        <v>4300</v>
      </c>
      <c r="M496" s="1">
        <v>2006</v>
      </c>
      <c r="N496" s="1">
        <v>2018</v>
      </c>
      <c r="O496" s="1">
        <v>9</v>
      </c>
      <c r="P496" s="1">
        <v>380</v>
      </c>
      <c r="Q496" s="1">
        <v>280</v>
      </c>
      <c r="R496" s="1">
        <v>32</v>
      </c>
      <c r="S496" s="1">
        <v>12</v>
      </c>
      <c r="T496" s="1">
        <v>43</v>
      </c>
      <c r="U496" s="1">
        <v>3.0620695530479799E-2</v>
      </c>
      <c r="V496" s="1">
        <v>3400</v>
      </c>
      <c r="W496" s="3" t="e">
        <f>$V496*#REF!</f>
        <v>#REF!</v>
      </c>
      <c r="X496" s="3" t="e">
        <f>$V496*#REF!</f>
        <v>#REF!</v>
      </c>
      <c r="Y496" s="3" t="e">
        <f>$V496*#REF!</f>
        <v>#REF!</v>
      </c>
      <c r="Z496" s="3" t="e">
        <f>$V496*#REF!</f>
        <v>#REF!</v>
      </c>
      <c r="AA496" s="3" t="e">
        <f>$V496*#REF!</f>
        <v>#REF!</v>
      </c>
      <c r="AB496" s="3" t="e">
        <f>$V496*#REF!</f>
        <v>#REF!</v>
      </c>
      <c r="AC496" s="3" t="e">
        <f>$V496*#REF!</f>
        <v>#REF!</v>
      </c>
      <c r="AD496" s="3" t="e">
        <f>$V496*#REF!</f>
        <v>#REF!</v>
      </c>
      <c r="AE496" s="3" t="e">
        <f>$V496*#REF!</f>
        <v>#REF!</v>
      </c>
      <c r="AF496" s="3" t="e">
        <f>$V496*#REF!</f>
        <v>#REF!</v>
      </c>
      <c r="AG496" s="3" t="e">
        <f>$V496*#REF!</f>
        <v>#REF!</v>
      </c>
      <c r="AH496" s="3" t="e">
        <f>W496*#REF!</f>
        <v>#REF!</v>
      </c>
      <c r="AI496" s="3" t="e">
        <f>X496*#REF!</f>
        <v>#REF!</v>
      </c>
      <c r="AJ496" s="3" t="e">
        <f>Y496*#REF!</f>
        <v>#REF!</v>
      </c>
      <c r="AK496" s="3" t="e">
        <f>Z496*#REF!</f>
        <v>#REF!</v>
      </c>
      <c r="AL496" s="3" t="e">
        <f>AA496*#REF!</f>
        <v>#REF!</v>
      </c>
      <c r="AM496" s="3" t="e">
        <f>AB496*#REF!</f>
        <v>#REF!</v>
      </c>
      <c r="AN496" s="3" t="e">
        <f>AC496*#REF!</f>
        <v>#REF!</v>
      </c>
      <c r="AO496" s="3" t="e">
        <f>AD496*#REF!</f>
        <v>#REF!</v>
      </c>
      <c r="AP496" s="3" t="e">
        <f>AE496*#REF!</f>
        <v>#REF!</v>
      </c>
      <c r="AQ496" s="3" t="e">
        <f>AF496*#REF!</f>
        <v>#REF!</v>
      </c>
      <c r="AR496" s="3" t="e">
        <f>AG496*#REF!</f>
        <v>#REF!</v>
      </c>
    </row>
    <row r="497" spans="1:44" ht="15.75" hidden="1" customHeight="1" x14ac:dyDescent="0.35">
      <c r="A497" s="1" t="s">
        <v>22</v>
      </c>
      <c r="B497" s="1" t="s">
        <v>22</v>
      </c>
      <c r="C497" s="1" t="s">
        <v>22</v>
      </c>
      <c r="D497" s="1" t="s">
        <v>23</v>
      </c>
      <c r="E497" s="1" t="s">
        <v>525</v>
      </c>
      <c r="F497" s="1">
        <v>4408</v>
      </c>
      <c r="H497" s="1" t="s">
        <v>27</v>
      </c>
      <c r="I497" s="1">
        <v>0</v>
      </c>
      <c r="J497" s="1">
        <v>0.51</v>
      </c>
      <c r="K497" s="1">
        <v>3286720</v>
      </c>
      <c r="L497" s="1">
        <v>10600</v>
      </c>
      <c r="M497" s="1">
        <v>2015</v>
      </c>
      <c r="N497" s="1">
        <v>2015</v>
      </c>
      <c r="O497" s="1">
        <v>3</v>
      </c>
      <c r="P497" s="1">
        <v>310</v>
      </c>
      <c r="Q497" s="1">
        <v>0</v>
      </c>
      <c r="R497" s="1">
        <v>0</v>
      </c>
      <c r="S497" s="1">
        <v>0</v>
      </c>
      <c r="T497" s="1">
        <v>0</v>
      </c>
      <c r="U497" s="1">
        <v>4.814317192784E-3</v>
      </c>
      <c r="V497" s="1">
        <v>6200</v>
      </c>
      <c r="W497" s="3" t="e">
        <f>$V497*#REF!</f>
        <v>#REF!</v>
      </c>
      <c r="X497" s="3" t="e">
        <f>$V497*#REF!</f>
        <v>#REF!</v>
      </c>
      <c r="Y497" s="3" t="e">
        <f>$V497*#REF!</f>
        <v>#REF!</v>
      </c>
      <c r="Z497" s="3" t="e">
        <f>$V497*#REF!</f>
        <v>#REF!</v>
      </c>
      <c r="AA497" s="3" t="e">
        <f>$V497*#REF!</f>
        <v>#REF!</v>
      </c>
      <c r="AB497" s="3" t="e">
        <f>$V497*#REF!</f>
        <v>#REF!</v>
      </c>
      <c r="AC497" s="3" t="e">
        <f>$V497*#REF!</f>
        <v>#REF!</v>
      </c>
      <c r="AD497" s="3" t="e">
        <f>$V497*#REF!</f>
        <v>#REF!</v>
      </c>
      <c r="AE497" s="3" t="e">
        <f>$V497*#REF!</f>
        <v>#REF!</v>
      </c>
      <c r="AF497" s="3" t="e">
        <f>$V497*#REF!</f>
        <v>#REF!</v>
      </c>
      <c r="AG497" s="3" t="e">
        <f>$V497*#REF!</f>
        <v>#REF!</v>
      </c>
      <c r="AH497" s="3" t="e">
        <f>W497*#REF!</f>
        <v>#REF!</v>
      </c>
      <c r="AI497" s="3" t="e">
        <f>X497*#REF!</f>
        <v>#REF!</v>
      </c>
      <c r="AJ497" s="3" t="e">
        <f>Y497*#REF!</f>
        <v>#REF!</v>
      </c>
      <c r="AK497" s="3" t="e">
        <f>Z497*#REF!</f>
        <v>#REF!</v>
      </c>
      <c r="AL497" s="3" t="e">
        <f>AA497*#REF!</f>
        <v>#REF!</v>
      </c>
      <c r="AM497" s="3" t="e">
        <f>AB497*#REF!</f>
        <v>#REF!</v>
      </c>
      <c r="AN497" s="3" t="e">
        <f>AC497*#REF!</f>
        <v>#REF!</v>
      </c>
      <c r="AO497" s="3" t="e">
        <f>AD497*#REF!</f>
        <v>#REF!</v>
      </c>
      <c r="AP497" s="3" t="e">
        <f>AE497*#REF!</f>
        <v>#REF!</v>
      </c>
      <c r="AQ497" s="3" t="e">
        <f>AF497*#REF!</f>
        <v>#REF!</v>
      </c>
      <c r="AR497" s="3" t="e">
        <f>AG497*#REF!</f>
        <v>#REF!</v>
      </c>
    </row>
    <row r="498" spans="1:44" ht="15.75" hidden="1" customHeight="1" x14ac:dyDescent="0.35">
      <c r="A498" s="1" t="s">
        <v>22</v>
      </c>
      <c r="B498" s="1" t="s">
        <v>22</v>
      </c>
      <c r="C498" s="1" t="s">
        <v>22</v>
      </c>
      <c r="D498" s="1" t="s">
        <v>23</v>
      </c>
      <c r="E498" s="1" t="s">
        <v>526</v>
      </c>
      <c r="F498" s="1">
        <v>4640</v>
      </c>
      <c r="H498" s="1" t="s">
        <v>27</v>
      </c>
      <c r="I498" s="1">
        <v>29.53</v>
      </c>
      <c r="J498" s="1">
        <v>31.13</v>
      </c>
      <c r="K498" s="1">
        <v>4449906</v>
      </c>
      <c r="L498" s="1">
        <v>6000</v>
      </c>
      <c r="M498" s="1">
        <v>2016</v>
      </c>
      <c r="N498" s="1">
        <v>2017</v>
      </c>
      <c r="O498" s="1">
        <v>8.5</v>
      </c>
      <c r="P498" s="1">
        <v>500</v>
      </c>
      <c r="Q498" s="1">
        <v>370</v>
      </c>
      <c r="R498" s="1">
        <v>140</v>
      </c>
      <c r="S498" s="1">
        <v>8</v>
      </c>
      <c r="T498" s="1">
        <v>3</v>
      </c>
      <c r="U498" s="1">
        <v>1.7459549872331399E-2</v>
      </c>
      <c r="V498" s="1">
        <v>4700</v>
      </c>
      <c r="W498" s="3" t="e">
        <f>$V498*#REF!</f>
        <v>#REF!</v>
      </c>
      <c r="X498" s="3" t="e">
        <f>$V498*#REF!</f>
        <v>#REF!</v>
      </c>
      <c r="Y498" s="3" t="e">
        <f>$V498*#REF!</f>
        <v>#REF!</v>
      </c>
      <c r="Z498" s="3" t="e">
        <f>$V498*#REF!</f>
        <v>#REF!</v>
      </c>
      <c r="AA498" s="3" t="e">
        <f>$V498*#REF!</f>
        <v>#REF!</v>
      </c>
      <c r="AB498" s="3" t="e">
        <f>$V498*#REF!</f>
        <v>#REF!</v>
      </c>
      <c r="AC498" s="3" t="e">
        <f>$V498*#REF!</f>
        <v>#REF!</v>
      </c>
      <c r="AD498" s="3" t="e">
        <f>$V498*#REF!</f>
        <v>#REF!</v>
      </c>
      <c r="AE498" s="3" t="e">
        <f>$V498*#REF!</f>
        <v>#REF!</v>
      </c>
      <c r="AF498" s="3" t="e">
        <f>$V498*#REF!</f>
        <v>#REF!</v>
      </c>
      <c r="AG498" s="3" t="e">
        <f>$V498*#REF!</f>
        <v>#REF!</v>
      </c>
      <c r="AH498" s="3" t="e">
        <f>W498*#REF!</f>
        <v>#REF!</v>
      </c>
      <c r="AI498" s="3" t="e">
        <f>X498*#REF!</f>
        <v>#REF!</v>
      </c>
      <c r="AJ498" s="3" t="e">
        <f>Y498*#REF!</f>
        <v>#REF!</v>
      </c>
      <c r="AK498" s="3" t="e">
        <f>Z498*#REF!</f>
        <v>#REF!</v>
      </c>
      <c r="AL498" s="3" t="e">
        <f>AA498*#REF!</f>
        <v>#REF!</v>
      </c>
      <c r="AM498" s="3" t="e">
        <f>AB498*#REF!</f>
        <v>#REF!</v>
      </c>
      <c r="AN498" s="3" t="e">
        <f>AC498*#REF!</f>
        <v>#REF!</v>
      </c>
      <c r="AO498" s="3" t="e">
        <f>AD498*#REF!</f>
        <v>#REF!</v>
      </c>
      <c r="AP498" s="3" t="e">
        <f>AE498*#REF!</f>
        <v>#REF!</v>
      </c>
      <c r="AQ498" s="3" t="e">
        <f>AF498*#REF!</f>
        <v>#REF!</v>
      </c>
      <c r="AR498" s="3" t="e">
        <f>AG498*#REF!</f>
        <v>#REF!</v>
      </c>
    </row>
    <row r="499" spans="1:44" ht="15.75" customHeight="1" x14ac:dyDescent="0.35">
      <c r="A499" s="1" t="s">
        <v>22</v>
      </c>
      <c r="B499" s="1" t="s">
        <v>22</v>
      </c>
      <c r="C499" s="1" t="s">
        <v>22</v>
      </c>
      <c r="D499" s="1" t="s">
        <v>23</v>
      </c>
      <c r="E499" s="1" t="s">
        <v>527</v>
      </c>
      <c r="F499" s="1">
        <v>2000</v>
      </c>
      <c r="G499" s="1" t="s">
        <v>114</v>
      </c>
      <c r="H499" s="1" t="s">
        <v>27</v>
      </c>
      <c r="I499" s="1">
        <v>794.56</v>
      </c>
      <c r="J499" s="1">
        <v>795.64</v>
      </c>
      <c r="K499" s="1">
        <v>3286188</v>
      </c>
      <c r="L499" s="1">
        <v>1300</v>
      </c>
      <c r="M499" s="1">
        <v>2014</v>
      </c>
      <c r="N499" s="1">
        <v>2015</v>
      </c>
      <c r="O499" s="1">
        <v>24</v>
      </c>
      <c r="P499" s="1">
        <v>310</v>
      </c>
      <c r="Q499" s="1">
        <v>120</v>
      </c>
      <c r="R499" s="1">
        <v>70</v>
      </c>
      <c r="S499" s="1">
        <v>60</v>
      </c>
      <c r="T499" s="1">
        <v>60</v>
      </c>
      <c r="U499" s="1">
        <v>1.0598895392977601E-2</v>
      </c>
      <c r="V499" s="1">
        <v>1700</v>
      </c>
      <c r="W499" s="3" t="e">
        <f>$V499*#REF!</f>
        <v>#REF!</v>
      </c>
      <c r="X499" s="3" t="e">
        <f>$V499*#REF!</f>
        <v>#REF!</v>
      </c>
      <c r="Y499" s="3" t="e">
        <f>$V499*#REF!</f>
        <v>#REF!</v>
      </c>
      <c r="Z499" s="3" t="e">
        <f>$V499*#REF!</f>
        <v>#REF!</v>
      </c>
      <c r="AA499" s="3" t="e">
        <f>$V499*#REF!</f>
        <v>#REF!</v>
      </c>
      <c r="AB499" s="3" t="e">
        <f>$V499*#REF!</f>
        <v>#REF!</v>
      </c>
      <c r="AC499" s="3" t="e">
        <f>$V499*#REF!</f>
        <v>#REF!</v>
      </c>
      <c r="AD499" s="3" t="e">
        <f>$V499*#REF!</f>
        <v>#REF!</v>
      </c>
      <c r="AE499" s="3" t="e">
        <f>$V499*#REF!</f>
        <v>#REF!</v>
      </c>
      <c r="AF499" s="3" t="e">
        <f>$V499*#REF!</f>
        <v>#REF!</v>
      </c>
      <c r="AG499" s="3" t="e">
        <f>$V499*#REF!</f>
        <v>#REF!</v>
      </c>
      <c r="AH499" s="3" t="e">
        <f>W499*#REF!</f>
        <v>#REF!</v>
      </c>
      <c r="AI499" s="3" t="e">
        <f>X499*#REF!</f>
        <v>#REF!</v>
      </c>
      <c r="AJ499" s="3" t="e">
        <f>Y499*#REF!</f>
        <v>#REF!</v>
      </c>
      <c r="AK499" s="3" t="e">
        <f>Z499*#REF!</f>
        <v>#REF!</v>
      </c>
      <c r="AL499" s="3" t="e">
        <f>AA499*#REF!</f>
        <v>#REF!</v>
      </c>
      <c r="AM499" s="3" t="e">
        <f>AB499*#REF!</f>
        <v>#REF!</v>
      </c>
      <c r="AN499" s="3" t="e">
        <f>AC499*#REF!</f>
        <v>#REF!</v>
      </c>
      <c r="AO499" s="3" t="e">
        <f>AD499*#REF!</f>
        <v>#REF!</v>
      </c>
      <c r="AP499" s="3" t="e">
        <f>AE499*#REF!</f>
        <v>#REF!</v>
      </c>
      <c r="AQ499" s="3" t="e">
        <f>AF499*#REF!</f>
        <v>#REF!</v>
      </c>
      <c r="AR499" s="3" t="e">
        <f>AG499*#REF!</f>
        <v>#REF!</v>
      </c>
    </row>
    <row r="500" spans="1:44" ht="15.75" hidden="1" customHeight="1" x14ac:dyDescent="0.35">
      <c r="A500" s="1" t="s">
        <v>22</v>
      </c>
      <c r="B500" s="1" t="s">
        <v>22</v>
      </c>
      <c r="C500" s="1" t="s">
        <v>22</v>
      </c>
      <c r="D500" s="1" t="s">
        <v>23</v>
      </c>
      <c r="E500" s="1" t="s">
        <v>528</v>
      </c>
      <c r="F500" s="1">
        <v>5045</v>
      </c>
      <c r="H500" s="1" t="s">
        <v>25</v>
      </c>
      <c r="I500" s="1">
        <v>0</v>
      </c>
      <c r="J500" s="1">
        <v>0.45</v>
      </c>
      <c r="K500" s="1">
        <v>3287147</v>
      </c>
      <c r="L500" s="1">
        <v>23100</v>
      </c>
      <c r="M500" s="1">
        <v>2017</v>
      </c>
      <c r="N500" s="1">
        <v>2018</v>
      </c>
      <c r="O500" s="1">
        <v>2.5</v>
      </c>
      <c r="P500" s="1">
        <v>620</v>
      </c>
      <c r="Q500" s="1">
        <v>0</v>
      </c>
      <c r="R500" s="1">
        <v>0</v>
      </c>
      <c r="S500" s="1">
        <v>0</v>
      </c>
      <c r="T500" s="1">
        <v>0</v>
      </c>
      <c r="U500" s="1">
        <v>4.6757289828792499E-3</v>
      </c>
      <c r="V500" s="1">
        <v>13400</v>
      </c>
      <c r="W500" s="3" t="e">
        <f>$V500*#REF!</f>
        <v>#REF!</v>
      </c>
      <c r="X500" s="3" t="e">
        <f>$V500*#REF!</f>
        <v>#REF!</v>
      </c>
      <c r="Y500" s="3" t="e">
        <f>$V500*#REF!</f>
        <v>#REF!</v>
      </c>
      <c r="Z500" s="3" t="e">
        <f>$V500*#REF!</f>
        <v>#REF!</v>
      </c>
      <c r="AA500" s="3" t="e">
        <f>$V500*#REF!</f>
        <v>#REF!</v>
      </c>
      <c r="AB500" s="3" t="e">
        <f>$V500*#REF!</f>
        <v>#REF!</v>
      </c>
      <c r="AC500" s="3" t="e">
        <f>$V500*#REF!</f>
        <v>#REF!</v>
      </c>
      <c r="AD500" s="3" t="e">
        <f>$V500*#REF!</f>
        <v>#REF!</v>
      </c>
      <c r="AE500" s="3" t="e">
        <f>$V500*#REF!</f>
        <v>#REF!</v>
      </c>
      <c r="AF500" s="3" t="e">
        <f>$V500*#REF!</f>
        <v>#REF!</v>
      </c>
      <c r="AG500" s="3" t="e">
        <f>$V500*#REF!</f>
        <v>#REF!</v>
      </c>
      <c r="AH500" s="3" t="e">
        <f>W500*#REF!</f>
        <v>#REF!</v>
      </c>
      <c r="AI500" s="3" t="e">
        <f>X500*#REF!</f>
        <v>#REF!</v>
      </c>
      <c r="AJ500" s="3" t="e">
        <f>Y500*#REF!</f>
        <v>#REF!</v>
      </c>
      <c r="AK500" s="3" t="e">
        <f>Z500*#REF!</f>
        <v>#REF!</v>
      </c>
      <c r="AL500" s="3" t="e">
        <f>AA500*#REF!</f>
        <v>#REF!</v>
      </c>
      <c r="AM500" s="3" t="e">
        <f>AB500*#REF!</f>
        <v>#REF!</v>
      </c>
      <c r="AN500" s="3" t="e">
        <f>AC500*#REF!</f>
        <v>#REF!</v>
      </c>
      <c r="AO500" s="3" t="e">
        <f>AD500*#REF!</f>
        <v>#REF!</v>
      </c>
      <c r="AP500" s="3" t="e">
        <f>AE500*#REF!</f>
        <v>#REF!</v>
      </c>
      <c r="AQ500" s="3" t="e">
        <f>AF500*#REF!</f>
        <v>#REF!</v>
      </c>
      <c r="AR500" s="3" t="e">
        <f>AG500*#REF!</f>
        <v>#REF!</v>
      </c>
    </row>
    <row r="501" spans="1:44" ht="15.75" hidden="1" customHeight="1" x14ac:dyDescent="0.35">
      <c r="A501" s="1" t="s">
        <v>22</v>
      </c>
      <c r="B501" s="1" t="s">
        <v>22</v>
      </c>
      <c r="C501" s="1" t="s">
        <v>22</v>
      </c>
      <c r="D501" s="1" t="s">
        <v>23</v>
      </c>
      <c r="E501" s="1" t="s">
        <v>529</v>
      </c>
      <c r="F501" s="1">
        <v>8000</v>
      </c>
      <c r="H501" s="1" t="s">
        <v>27</v>
      </c>
      <c r="I501" s="1">
        <v>159.91</v>
      </c>
      <c r="J501" s="1">
        <v>177.46</v>
      </c>
      <c r="K501" s="1">
        <v>3288308</v>
      </c>
      <c r="L501" s="1">
        <v>3000</v>
      </c>
      <c r="M501" s="1">
        <v>2017</v>
      </c>
      <c r="N501" s="1">
        <v>2018</v>
      </c>
      <c r="O501" s="1">
        <v>23.5</v>
      </c>
      <c r="P501" s="1">
        <v>700</v>
      </c>
      <c r="Q501" s="1">
        <v>270</v>
      </c>
      <c r="R501" s="1">
        <v>130</v>
      </c>
      <c r="S501" s="1">
        <v>270</v>
      </c>
      <c r="T501" s="1">
        <v>7</v>
      </c>
      <c r="U501" s="1">
        <v>0.16091868633488099</v>
      </c>
      <c r="V501" s="1">
        <v>3800</v>
      </c>
      <c r="W501" s="3" t="e">
        <f>$V501*#REF!</f>
        <v>#REF!</v>
      </c>
      <c r="X501" s="3" t="e">
        <f>$V501*#REF!</f>
        <v>#REF!</v>
      </c>
      <c r="Y501" s="3" t="e">
        <f>$V501*#REF!</f>
        <v>#REF!</v>
      </c>
      <c r="Z501" s="3" t="e">
        <f>$V501*#REF!</f>
        <v>#REF!</v>
      </c>
      <c r="AA501" s="3" t="e">
        <f>$V501*#REF!</f>
        <v>#REF!</v>
      </c>
      <c r="AB501" s="3" t="e">
        <f>$V501*#REF!</f>
        <v>#REF!</v>
      </c>
      <c r="AC501" s="3" t="e">
        <f>$V501*#REF!</f>
        <v>#REF!</v>
      </c>
      <c r="AD501" s="3" t="e">
        <f>$V501*#REF!</f>
        <v>#REF!</v>
      </c>
      <c r="AE501" s="3" t="e">
        <f>$V501*#REF!</f>
        <v>#REF!</v>
      </c>
      <c r="AF501" s="3" t="e">
        <f>$V501*#REF!</f>
        <v>#REF!</v>
      </c>
      <c r="AG501" s="3" t="e">
        <f>$V501*#REF!</f>
        <v>#REF!</v>
      </c>
      <c r="AH501" s="3" t="e">
        <f>W501*#REF!</f>
        <v>#REF!</v>
      </c>
      <c r="AI501" s="3" t="e">
        <f>X501*#REF!</f>
        <v>#REF!</v>
      </c>
      <c r="AJ501" s="3" t="e">
        <f>Y501*#REF!</f>
        <v>#REF!</v>
      </c>
      <c r="AK501" s="3" t="e">
        <f>Z501*#REF!</f>
        <v>#REF!</v>
      </c>
      <c r="AL501" s="3" t="e">
        <f>AA501*#REF!</f>
        <v>#REF!</v>
      </c>
      <c r="AM501" s="3" t="e">
        <f>AB501*#REF!</f>
        <v>#REF!</v>
      </c>
      <c r="AN501" s="3" t="e">
        <f>AC501*#REF!</f>
        <v>#REF!</v>
      </c>
      <c r="AO501" s="3" t="e">
        <f>AD501*#REF!</f>
        <v>#REF!</v>
      </c>
      <c r="AP501" s="3" t="e">
        <f>AE501*#REF!</f>
        <v>#REF!</v>
      </c>
      <c r="AQ501" s="3" t="e">
        <f>AF501*#REF!</f>
        <v>#REF!</v>
      </c>
      <c r="AR501" s="3" t="e">
        <f>AG501*#REF!</f>
        <v>#REF!</v>
      </c>
    </row>
    <row r="502" spans="1:44" ht="15.75" hidden="1" customHeight="1" x14ac:dyDescent="0.35">
      <c r="A502" s="1" t="s">
        <v>22</v>
      </c>
      <c r="B502" s="1" t="s">
        <v>22</v>
      </c>
      <c r="C502" s="1" t="s">
        <v>22</v>
      </c>
      <c r="D502" s="1" t="s">
        <v>23</v>
      </c>
      <c r="E502" s="1" t="s">
        <v>530</v>
      </c>
      <c r="F502" s="1">
        <v>6039</v>
      </c>
      <c r="H502" s="1" t="s">
        <v>27</v>
      </c>
      <c r="I502" s="1">
        <v>9.7899999999999991</v>
      </c>
      <c r="J502" s="1">
        <v>12</v>
      </c>
      <c r="K502" s="1">
        <v>4754506</v>
      </c>
      <c r="L502" s="1">
        <v>2500</v>
      </c>
      <c r="M502" s="1">
        <v>2014</v>
      </c>
      <c r="N502" s="1">
        <v>2014</v>
      </c>
      <c r="O502" s="1">
        <v>6.5</v>
      </c>
      <c r="P502" s="1">
        <v>160</v>
      </c>
      <c r="Q502" s="1">
        <v>0</v>
      </c>
      <c r="R502" s="1">
        <v>0</v>
      </c>
      <c r="S502" s="1">
        <v>0</v>
      </c>
      <c r="T502" s="1">
        <v>0</v>
      </c>
      <c r="U502" s="1">
        <v>2.2213010432188901E-2</v>
      </c>
      <c r="V502" s="1">
        <v>1800</v>
      </c>
      <c r="W502" s="3" t="e">
        <f>$V502*#REF!</f>
        <v>#REF!</v>
      </c>
      <c r="X502" s="3" t="e">
        <f>$V502*#REF!</f>
        <v>#REF!</v>
      </c>
      <c r="Y502" s="3" t="e">
        <f>$V502*#REF!</f>
        <v>#REF!</v>
      </c>
      <c r="Z502" s="3" t="e">
        <f>$V502*#REF!</f>
        <v>#REF!</v>
      </c>
      <c r="AA502" s="3" t="e">
        <f>$V502*#REF!</f>
        <v>#REF!</v>
      </c>
      <c r="AB502" s="3" t="e">
        <f>$V502*#REF!</f>
        <v>#REF!</v>
      </c>
      <c r="AC502" s="3" t="e">
        <f>$V502*#REF!</f>
        <v>#REF!</v>
      </c>
      <c r="AD502" s="3" t="e">
        <f>$V502*#REF!</f>
        <v>#REF!</v>
      </c>
      <c r="AE502" s="3" t="e">
        <f>$V502*#REF!</f>
        <v>#REF!</v>
      </c>
      <c r="AF502" s="3" t="e">
        <f>$V502*#REF!</f>
        <v>#REF!</v>
      </c>
      <c r="AG502" s="3" t="e">
        <f>$V502*#REF!</f>
        <v>#REF!</v>
      </c>
      <c r="AH502" s="3" t="e">
        <f>W502*#REF!</f>
        <v>#REF!</v>
      </c>
      <c r="AI502" s="3" t="e">
        <f>X502*#REF!</f>
        <v>#REF!</v>
      </c>
      <c r="AJ502" s="3" t="e">
        <f>Y502*#REF!</f>
        <v>#REF!</v>
      </c>
      <c r="AK502" s="3" t="e">
        <f>Z502*#REF!</f>
        <v>#REF!</v>
      </c>
      <c r="AL502" s="3" t="e">
        <f>AA502*#REF!</f>
        <v>#REF!</v>
      </c>
      <c r="AM502" s="3" t="e">
        <f>AB502*#REF!</f>
        <v>#REF!</v>
      </c>
      <c r="AN502" s="3" t="e">
        <f>AC502*#REF!</f>
        <v>#REF!</v>
      </c>
      <c r="AO502" s="3" t="e">
        <f>AD502*#REF!</f>
        <v>#REF!</v>
      </c>
      <c r="AP502" s="3" t="e">
        <f>AE502*#REF!</f>
        <v>#REF!</v>
      </c>
      <c r="AQ502" s="3" t="e">
        <f>AF502*#REF!</f>
        <v>#REF!</v>
      </c>
      <c r="AR502" s="3" t="e">
        <f>AG502*#REF!</f>
        <v>#REF!</v>
      </c>
    </row>
    <row r="503" spans="1:44" ht="15.75" hidden="1" customHeight="1" x14ac:dyDescent="0.35">
      <c r="A503" s="1" t="s">
        <v>22</v>
      </c>
      <c r="B503" s="1" t="s">
        <v>22</v>
      </c>
      <c r="C503" s="1" t="s">
        <v>22</v>
      </c>
      <c r="D503" s="1" t="s">
        <v>23</v>
      </c>
      <c r="E503" s="1" t="s">
        <v>531</v>
      </c>
      <c r="F503" s="1">
        <v>5202</v>
      </c>
      <c r="H503" s="1" t="s">
        <v>25</v>
      </c>
      <c r="I503" s="1">
        <v>4.08</v>
      </c>
      <c r="J503" s="1">
        <v>4.54</v>
      </c>
      <c r="K503" s="1">
        <v>4748518</v>
      </c>
      <c r="L503" s="1">
        <v>28200</v>
      </c>
      <c r="M503" s="1">
        <v>2016</v>
      </c>
      <c r="N503" s="1">
        <v>2016</v>
      </c>
      <c r="O503" s="1">
        <v>2</v>
      </c>
      <c r="P503" s="1">
        <v>620</v>
      </c>
      <c r="Q503" s="1">
        <v>0</v>
      </c>
      <c r="R503" s="1">
        <v>0</v>
      </c>
      <c r="S503" s="1">
        <v>0</v>
      </c>
      <c r="T503" s="1">
        <v>0</v>
      </c>
      <c r="U503" s="1">
        <v>4.6022371128429003E-3</v>
      </c>
      <c r="V503" s="1">
        <v>15900</v>
      </c>
      <c r="W503" s="3" t="e">
        <f>$V503*#REF!</f>
        <v>#REF!</v>
      </c>
      <c r="X503" s="3" t="e">
        <f>$V503*#REF!</f>
        <v>#REF!</v>
      </c>
      <c r="Y503" s="3" t="e">
        <f>$V503*#REF!</f>
        <v>#REF!</v>
      </c>
      <c r="Z503" s="3" t="e">
        <f>$V503*#REF!</f>
        <v>#REF!</v>
      </c>
      <c r="AA503" s="3" t="e">
        <f>$V503*#REF!</f>
        <v>#REF!</v>
      </c>
      <c r="AB503" s="3" t="e">
        <f>$V503*#REF!</f>
        <v>#REF!</v>
      </c>
      <c r="AC503" s="3" t="e">
        <f>$V503*#REF!</f>
        <v>#REF!</v>
      </c>
      <c r="AD503" s="3" t="e">
        <f>$V503*#REF!</f>
        <v>#REF!</v>
      </c>
      <c r="AE503" s="3" t="e">
        <f>$V503*#REF!</f>
        <v>#REF!</v>
      </c>
      <c r="AF503" s="3" t="e">
        <f>$V503*#REF!</f>
        <v>#REF!</v>
      </c>
      <c r="AG503" s="3" t="e">
        <f>$V503*#REF!</f>
        <v>#REF!</v>
      </c>
      <c r="AH503" s="3" t="e">
        <f>W503*#REF!</f>
        <v>#REF!</v>
      </c>
      <c r="AI503" s="3" t="e">
        <f>X503*#REF!</f>
        <v>#REF!</v>
      </c>
      <c r="AJ503" s="3" t="e">
        <f>Y503*#REF!</f>
        <v>#REF!</v>
      </c>
      <c r="AK503" s="3" t="e">
        <f>Z503*#REF!</f>
        <v>#REF!</v>
      </c>
      <c r="AL503" s="3" t="e">
        <f>AA503*#REF!</f>
        <v>#REF!</v>
      </c>
      <c r="AM503" s="3" t="e">
        <f>AB503*#REF!</f>
        <v>#REF!</v>
      </c>
      <c r="AN503" s="3" t="e">
        <f>AC503*#REF!</f>
        <v>#REF!</v>
      </c>
      <c r="AO503" s="3" t="e">
        <f>AD503*#REF!</f>
        <v>#REF!</v>
      </c>
      <c r="AP503" s="3" t="e">
        <f>AE503*#REF!</f>
        <v>#REF!</v>
      </c>
      <c r="AQ503" s="3" t="e">
        <f>AF503*#REF!</f>
        <v>#REF!</v>
      </c>
      <c r="AR503" s="3" t="e">
        <f>AG503*#REF!</f>
        <v>#REF!</v>
      </c>
    </row>
    <row r="504" spans="1:44" ht="15.75" hidden="1" customHeight="1" x14ac:dyDescent="0.35">
      <c r="A504" s="1" t="s">
        <v>22</v>
      </c>
      <c r="B504" s="1" t="s">
        <v>22</v>
      </c>
      <c r="C504" s="1" t="s">
        <v>22</v>
      </c>
      <c r="D504" s="1" t="s">
        <v>23</v>
      </c>
      <c r="E504" s="1" t="s">
        <v>532</v>
      </c>
      <c r="F504" s="1">
        <v>6467</v>
      </c>
      <c r="H504" s="1" t="s">
        <v>27</v>
      </c>
      <c r="I504" s="1">
        <v>4.97</v>
      </c>
      <c r="J504" s="1">
        <v>5.16</v>
      </c>
      <c r="K504" s="1">
        <v>3287944</v>
      </c>
      <c r="L504" s="1">
        <v>18000</v>
      </c>
      <c r="M504" s="1">
        <v>2017</v>
      </c>
      <c r="N504" s="1">
        <v>2017</v>
      </c>
      <c r="O504" s="1">
        <v>3.5</v>
      </c>
      <c r="P504" s="1">
        <v>600</v>
      </c>
      <c r="Q504" s="1">
        <v>0</v>
      </c>
      <c r="R504" s="1">
        <v>0</v>
      </c>
      <c r="S504" s="1">
        <v>0</v>
      </c>
      <c r="T504" s="1">
        <v>0</v>
      </c>
      <c r="U504" s="1">
        <v>2.1184729413463001E-3</v>
      </c>
      <c r="V504" s="1">
        <v>10800</v>
      </c>
      <c r="W504" s="3" t="e">
        <f>$V504*#REF!</f>
        <v>#REF!</v>
      </c>
      <c r="X504" s="3" t="e">
        <f>$V504*#REF!</f>
        <v>#REF!</v>
      </c>
      <c r="Y504" s="3" t="e">
        <f>$V504*#REF!</f>
        <v>#REF!</v>
      </c>
      <c r="Z504" s="3" t="e">
        <f>$V504*#REF!</f>
        <v>#REF!</v>
      </c>
      <c r="AA504" s="3" t="e">
        <f>$V504*#REF!</f>
        <v>#REF!</v>
      </c>
      <c r="AB504" s="3" t="e">
        <f>$V504*#REF!</f>
        <v>#REF!</v>
      </c>
      <c r="AC504" s="3" t="e">
        <f>$V504*#REF!</f>
        <v>#REF!</v>
      </c>
      <c r="AD504" s="3" t="e">
        <f>$V504*#REF!</f>
        <v>#REF!</v>
      </c>
      <c r="AE504" s="3" t="e">
        <f>$V504*#REF!</f>
        <v>#REF!</v>
      </c>
      <c r="AF504" s="3" t="e">
        <f>$V504*#REF!</f>
        <v>#REF!</v>
      </c>
      <c r="AG504" s="3" t="e">
        <f>$V504*#REF!</f>
        <v>#REF!</v>
      </c>
      <c r="AH504" s="3" t="e">
        <f>W504*#REF!</f>
        <v>#REF!</v>
      </c>
      <c r="AI504" s="3" t="e">
        <f>X504*#REF!</f>
        <v>#REF!</v>
      </c>
      <c r="AJ504" s="3" t="e">
        <f>Y504*#REF!</f>
        <v>#REF!</v>
      </c>
      <c r="AK504" s="3" t="e">
        <f>Z504*#REF!</f>
        <v>#REF!</v>
      </c>
      <c r="AL504" s="3" t="e">
        <f>AA504*#REF!</f>
        <v>#REF!</v>
      </c>
      <c r="AM504" s="3" t="e">
        <f>AB504*#REF!</f>
        <v>#REF!</v>
      </c>
      <c r="AN504" s="3" t="e">
        <f>AC504*#REF!</f>
        <v>#REF!</v>
      </c>
      <c r="AO504" s="3" t="e">
        <f>AD504*#REF!</f>
        <v>#REF!</v>
      </c>
      <c r="AP504" s="3" t="e">
        <f>AE504*#REF!</f>
        <v>#REF!</v>
      </c>
      <c r="AQ504" s="3" t="e">
        <f>AF504*#REF!</f>
        <v>#REF!</v>
      </c>
      <c r="AR504" s="3" t="e">
        <f>AG504*#REF!</f>
        <v>#REF!</v>
      </c>
    </row>
    <row r="505" spans="1:44" ht="15.75" hidden="1" customHeight="1" x14ac:dyDescent="0.35">
      <c r="A505" s="1" t="s">
        <v>22</v>
      </c>
      <c r="B505" s="1" t="s">
        <v>22</v>
      </c>
      <c r="C505" s="1" t="s">
        <v>22</v>
      </c>
      <c r="D505" s="1" t="s">
        <v>23</v>
      </c>
      <c r="E505" s="1" t="s">
        <v>533</v>
      </c>
      <c r="F505" s="1">
        <v>8667</v>
      </c>
      <c r="H505" s="1" t="s">
        <v>27</v>
      </c>
      <c r="I505" s="1">
        <v>3.53</v>
      </c>
      <c r="J505" s="1">
        <v>4.1900000000000004</v>
      </c>
      <c r="K505" s="1">
        <v>5156894</v>
      </c>
      <c r="L505" s="1">
        <v>350</v>
      </c>
      <c r="M505" s="1">
        <v>2015</v>
      </c>
      <c r="N505" s="1">
        <v>2015</v>
      </c>
      <c r="O505" s="1">
        <v>11.5</v>
      </c>
      <c r="P505" s="1">
        <v>40</v>
      </c>
      <c r="Q505" s="1">
        <v>32</v>
      </c>
      <c r="R505" s="1">
        <v>6</v>
      </c>
      <c r="S505" s="1">
        <v>2</v>
      </c>
      <c r="T505" s="1">
        <v>0</v>
      </c>
      <c r="U505" s="1">
        <v>6.2668112273142297E-3</v>
      </c>
      <c r="V505" s="1">
        <v>310</v>
      </c>
      <c r="W505" s="3" t="e">
        <f>$V505*#REF!</f>
        <v>#REF!</v>
      </c>
      <c r="X505" s="3" t="e">
        <f>$V505*#REF!</f>
        <v>#REF!</v>
      </c>
      <c r="Y505" s="3" t="e">
        <f>$V505*#REF!</f>
        <v>#REF!</v>
      </c>
      <c r="Z505" s="3" t="e">
        <f>$V505*#REF!</f>
        <v>#REF!</v>
      </c>
      <c r="AA505" s="3" t="e">
        <f>$V505*#REF!</f>
        <v>#REF!</v>
      </c>
      <c r="AB505" s="3" t="e">
        <f>$V505*#REF!</f>
        <v>#REF!</v>
      </c>
      <c r="AC505" s="3" t="e">
        <f>$V505*#REF!</f>
        <v>#REF!</v>
      </c>
      <c r="AD505" s="3" t="e">
        <f>$V505*#REF!</f>
        <v>#REF!</v>
      </c>
      <c r="AE505" s="3" t="e">
        <f>$V505*#REF!</f>
        <v>#REF!</v>
      </c>
      <c r="AF505" s="3" t="e">
        <f>$V505*#REF!</f>
        <v>#REF!</v>
      </c>
      <c r="AG505" s="3" t="e">
        <f>$V505*#REF!</f>
        <v>#REF!</v>
      </c>
      <c r="AH505" s="3" t="e">
        <f>W505*#REF!</f>
        <v>#REF!</v>
      </c>
      <c r="AI505" s="3" t="e">
        <f>X505*#REF!</f>
        <v>#REF!</v>
      </c>
      <c r="AJ505" s="3" t="e">
        <f>Y505*#REF!</f>
        <v>#REF!</v>
      </c>
      <c r="AK505" s="3" t="e">
        <f>Z505*#REF!</f>
        <v>#REF!</v>
      </c>
      <c r="AL505" s="3" t="e">
        <f>AA505*#REF!</f>
        <v>#REF!</v>
      </c>
      <c r="AM505" s="3" t="e">
        <f>AB505*#REF!</f>
        <v>#REF!</v>
      </c>
      <c r="AN505" s="3" t="e">
        <f>AC505*#REF!</f>
        <v>#REF!</v>
      </c>
      <c r="AO505" s="3" t="e">
        <f>AD505*#REF!</f>
        <v>#REF!</v>
      </c>
      <c r="AP505" s="3" t="e">
        <f>AE505*#REF!</f>
        <v>#REF!</v>
      </c>
      <c r="AQ505" s="3" t="e">
        <f>AF505*#REF!</f>
        <v>#REF!</v>
      </c>
      <c r="AR505" s="3" t="e">
        <f>AG505*#REF!</f>
        <v>#REF!</v>
      </c>
    </row>
    <row r="506" spans="1:44" ht="15.75" hidden="1" customHeight="1" x14ac:dyDescent="0.35">
      <c r="A506" s="1" t="s">
        <v>22</v>
      </c>
      <c r="B506" s="1" t="s">
        <v>22</v>
      </c>
      <c r="C506" s="1" t="s">
        <v>22</v>
      </c>
      <c r="D506" s="1" t="s">
        <v>23</v>
      </c>
      <c r="E506" s="1" t="s">
        <v>534</v>
      </c>
      <c r="F506" s="1">
        <v>6124</v>
      </c>
      <c r="H506" s="1" t="s">
        <v>27</v>
      </c>
      <c r="I506" s="1">
        <v>0.56000000000000005</v>
      </c>
      <c r="J506" s="1">
        <v>1.1100000000000001</v>
      </c>
      <c r="K506" s="1">
        <v>11240784</v>
      </c>
      <c r="L506" s="1">
        <v>14200</v>
      </c>
      <c r="M506" s="1">
        <v>2012</v>
      </c>
      <c r="N506" s="1">
        <v>2013</v>
      </c>
      <c r="O506" s="1">
        <v>2</v>
      </c>
      <c r="P506" s="1">
        <v>250</v>
      </c>
      <c r="Q506" s="1">
        <v>0</v>
      </c>
      <c r="R506" s="1">
        <v>0</v>
      </c>
      <c r="S506" s="1">
        <v>0</v>
      </c>
      <c r="T506" s="1">
        <v>0</v>
      </c>
      <c r="U506" s="1">
        <v>6.0474245750157E-3</v>
      </c>
      <c r="V506" s="1">
        <v>7800</v>
      </c>
      <c r="W506" s="3" t="e">
        <f>$V506*#REF!</f>
        <v>#REF!</v>
      </c>
      <c r="X506" s="3" t="e">
        <f>$V506*#REF!</f>
        <v>#REF!</v>
      </c>
      <c r="Y506" s="3" t="e">
        <f>$V506*#REF!</f>
        <v>#REF!</v>
      </c>
      <c r="Z506" s="3" t="e">
        <f>$V506*#REF!</f>
        <v>#REF!</v>
      </c>
      <c r="AA506" s="3" t="e">
        <f>$V506*#REF!</f>
        <v>#REF!</v>
      </c>
      <c r="AB506" s="3" t="e">
        <f>$V506*#REF!</f>
        <v>#REF!</v>
      </c>
      <c r="AC506" s="3" t="e">
        <f>$V506*#REF!</f>
        <v>#REF!</v>
      </c>
      <c r="AD506" s="3" t="e">
        <f>$V506*#REF!</f>
        <v>#REF!</v>
      </c>
      <c r="AE506" s="3" t="e">
        <f>$V506*#REF!</f>
        <v>#REF!</v>
      </c>
      <c r="AF506" s="3" t="e">
        <f>$V506*#REF!</f>
        <v>#REF!</v>
      </c>
      <c r="AG506" s="3" t="e">
        <f>$V506*#REF!</f>
        <v>#REF!</v>
      </c>
      <c r="AH506" s="3" t="e">
        <f>W506*#REF!</f>
        <v>#REF!</v>
      </c>
      <c r="AI506" s="3" t="e">
        <f>X506*#REF!</f>
        <v>#REF!</v>
      </c>
      <c r="AJ506" s="3" t="e">
        <f>Y506*#REF!</f>
        <v>#REF!</v>
      </c>
      <c r="AK506" s="3" t="e">
        <f>Z506*#REF!</f>
        <v>#REF!</v>
      </c>
      <c r="AL506" s="3" t="e">
        <f>AA506*#REF!</f>
        <v>#REF!</v>
      </c>
      <c r="AM506" s="3" t="e">
        <f>AB506*#REF!</f>
        <v>#REF!</v>
      </c>
      <c r="AN506" s="3" t="e">
        <f>AC506*#REF!</f>
        <v>#REF!</v>
      </c>
      <c r="AO506" s="3" t="e">
        <f>AD506*#REF!</f>
        <v>#REF!</v>
      </c>
      <c r="AP506" s="3" t="e">
        <f>AE506*#REF!</f>
        <v>#REF!</v>
      </c>
      <c r="AQ506" s="3" t="e">
        <f>AF506*#REF!</f>
        <v>#REF!</v>
      </c>
      <c r="AR506" s="3" t="e">
        <f>AG506*#REF!</f>
        <v>#REF!</v>
      </c>
    </row>
    <row r="507" spans="1:44" ht="15.75" hidden="1" customHeight="1" x14ac:dyDescent="0.35">
      <c r="A507" s="1" t="s">
        <v>22</v>
      </c>
      <c r="B507" s="1" t="s">
        <v>22</v>
      </c>
      <c r="C507" s="1" t="s">
        <v>22</v>
      </c>
      <c r="D507" s="1" t="s">
        <v>23</v>
      </c>
      <c r="E507" s="1" t="s">
        <v>535</v>
      </c>
      <c r="F507" s="1">
        <v>6580</v>
      </c>
      <c r="H507" s="1" t="s">
        <v>25</v>
      </c>
      <c r="I507" s="1">
        <v>3.68</v>
      </c>
      <c r="J507" s="1">
        <v>4.58</v>
      </c>
      <c r="K507" s="1">
        <v>3287950</v>
      </c>
      <c r="L507" s="1">
        <v>26300</v>
      </c>
      <c r="M507" s="1">
        <v>2017</v>
      </c>
      <c r="N507" s="1">
        <v>2018</v>
      </c>
      <c r="O507" s="1">
        <v>3</v>
      </c>
      <c r="P507" s="1">
        <v>790</v>
      </c>
      <c r="Q507" s="1">
        <v>0</v>
      </c>
      <c r="R507" s="1">
        <v>0</v>
      </c>
      <c r="S507" s="1">
        <v>0</v>
      </c>
      <c r="T507" s="1">
        <v>0</v>
      </c>
      <c r="U507" s="1">
        <v>9.6381875281450792E-3</v>
      </c>
      <c r="V507" s="1">
        <v>15600</v>
      </c>
      <c r="W507" s="3" t="e">
        <f>$V507*#REF!</f>
        <v>#REF!</v>
      </c>
      <c r="X507" s="3" t="e">
        <f>$V507*#REF!</f>
        <v>#REF!</v>
      </c>
      <c r="Y507" s="3" t="e">
        <f>$V507*#REF!</f>
        <v>#REF!</v>
      </c>
      <c r="Z507" s="3" t="e">
        <f>$V507*#REF!</f>
        <v>#REF!</v>
      </c>
      <c r="AA507" s="3" t="e">
        <f>$V507*#REF!</f>
        <v>#REF!</v>
      </c>
      <c r="AB507" s="3" t="e">
        <f>$V507*#REF!</f>
        <v>#REF!</v>
      </c>
      <c r="AC507" s="3" t="e">
        <f>$V507*#REF!</f>
        <v>#REF!</v>
      </c>
      <c r="AD507" s="3" t="e">
        <f>$V507*#REF!</f>
        <v>#REF!</v>
      </c>
      <c r="AE507" s="3" t="e">
        <f>$V507*#REF!</f>
        <v>#REF!</v>
      </c>
      <c r="AF507" s="3" t="e">
        <f>$V507*#REF!</f>
        <v>#REF!</v>
      </c>
      <c r="AG507" s="3" t="e">
        <f>$V507*#REF!</f>
        <v>#REF!</v>
      </c>
      <c r="AH507" s="3" t="e">
        <f>W507*#REF!</f>
        <v>#REF!</v>
      </c>
      <c r="AI507" s="3" t="e">
        <f>X507*#REF!</f>
        <v>#REF!</v>
      </c>
      <c r="AJ507" s="3" t="e">
        <f>Y507*#REF!</f>
        <v>#REF!</v>
      </c>
      <c r="AK507" s="3" t="e">
        <f>Z507*#REF!</f>
        <v>#REF!</v>
      </c>
      <c r="AL507" s="3" t="e">
        <f>AA507*#REF!</f>
        <v>#REF!</v>
      </c>
      <c r="AM507" s="3" t="e">
        <f>AB507*#REF!</f>
        <v>#REF!</v>
      </c>
      <c r="AN507" s="3" t="e">
        <f>AC507*#REF!</f>
        <v>#REF!</v>
      </c>
      <c r="AO507" s="3" t="e">
        <f>AD507*#REF!</f>
        <v>#REF!</v>
      </c>
      <c r="AP507" s="3" t="e">
        <f>AE507*#REF!</f>
        <v>#REF!</v>
      </c>
      <c r="AQ507" s="3" t="e">
        <f>AF507*#REF!</f>
        <v>#REF!</v>
      </c>
      <c r="AR507" s="3" t="e">
        <f>AG507*#REF!</f>
        <v>#REF!</v>
      </c>
    </row>
    <row r="508" spans="1:44" ht="15.75" hidden="1" customHeight="1" x14ac:dyDescent="0.35">
      <c r="A508" s="1" t="s">
        <v>22</v>
      </c>
      <c r="B508" s="1" t="s">
        <v>22</v>
      </c>
      <c r="C508" s="1" t="s">
        <v>22</v>
      </c>
      <c r="D508" s="1" t="s">
        <v>23</v>
      </c>
      <c r="E508" s="1" t="s">
        <v>536</v>
      </c>
      <c r="F508" s="1">
        <v>8826</v>
      </c>
      <c r="H508" s="1" t="s">
        <v>27</v>
      </c>
      <c r="I508" s="1">
        <v>2.89</v>
      </c>
      <c r="J508" s="1">
        <v>3.48</v>
      </c>
      <c r="K508" s="1">
        <v>4746561</v>
      </c>
      <c r="L508" s="1">
        <v>10400</v>
      </c>
      <c r="M508" s="1">
        <v>2017</v>
      </c>
      <c r="N508" s="1">
        <v>2017</v>
      </c>
      <c r="O508" s="1">
        <v>2</v>
      </c>
      <c r="P508" s="1">
        <v>220</v>
      </c>
      <c r="Q508" s="1">
        <v>0</v>
      </c>
      <c r="R508" s="1">
        <v>0</v>
      </c>
      <c r="S508" s="1">
        <v>0</v>
      </c>
      <c r="T508" s="1">
        <v>0</v>
      </c>
      <c r="U508" s="1">
        <v>6.5720554044323498E-3</v>
      </c>
      <c r="V508" s="1">
        <v>5800</v>
      </c>
      <c r="W508" s="3" t="e">
        <f>$V508*#REF!</f>
        <v>#REF!</v>
      </c>
      <c r="X508" s="3" t="e">
        <f>$V508*#REF!</f>
        <v>#REF!</v>
      </c>
      <c r="Y508" s="3" t="e">
        <f>$V508*#REF!</f>
        <v>#REF!</v>
      </c>
      <c r="Z508" s="3" t="e">
        <f>$V508*#REF!</f>
        <v>#REF!</v>
      </c>
      <c r="AA508" s="3" t="e">
        <f>$V508*#REF!</f>
        <v>#REF!</v>
      </c>
      <c r="AB508" s="3" t="e">
        <f>$V508*#REF!</f>
        <v>#REF!</v>
      </c>
      <c r="AC508" s="3" t="e">
        <f>$V508*#REF!</f>
        <v>#REF!</v>
      </c>
      <c r="AD508" s="3" t="e">
        <f>$V508*#REF!</f>
        <v>#REF!</v>
      </c>
      <c r="AE508" s="3" t="e">
        <f>$V508*#REF!</f>
        <v>#REF!</v>
      </c>
      <c r="AF508" s="3" t="e">
        <f>$V508*#REF!</f>
        <v>#REF!</v>
      </c>
      <c r="AG508" s="3" t="e">
        <f>$V508*#REF!</f>
        <v>#REF!</v>
      </c>
      <c r="AH508" s="3" t="e">
        <f>W508*#REF!</f>
        <v>#REF!</v>
      </c>
      <c r="AI508" s="3" t="e">
        <f>X508*#REF!</f>
        <v>#REF!</v>
      </c>
      <c r="AJ508" s="3" t="e">
        <f>Y508*#REF!</f>
        <v>#REF!</v>
      </c>
      <c r="AK508" s="3" t="e">
        <f>Z508*#REF!</f>
        <v>#REF!</v>
      </c>
      <c r="AL508" s="3" t="e">
        <f>AA508*#REF!</f>
        <v>#REF!</v>
      </c>
      <c r="AM508" s="3" t="e">
        <f>AB508*#REF!</f>
        <v>#REF!</v>
      </c>
      <c r="AN508" s="3" t="e">
        <f>AC508*#REF!</f>
        <v>#REF!</v>
      </c>
      <c r="AO508" s="3" t="e">
        <f>AD508*#REF!</f>
        <v>#REF!</v>
      </c>
      <c r="AP508" s="3" t="e">
        <f>AE508*#REF!</f>
        <v>#REF!</v>
      </c>
      <c r="AQ508" s="3" t="e">
        <f>AF508*#REF!</f>
        <v>#REF!</v>
      </c>
      <c r="AR508" s="3" t="e">
        <f>AG508*#REF!</f>
        <v>#REF!</v>
      </c>
    </row>
    <row r="509" spans="1:44" ht="15.75" hidden="1" customHeight="1" x14ac:dyDescent="0.35">
      <c r="A509" s="1" t="s">
        <v>22</v>
      </c>
      <c r="B509" s="1" t="s">
        <v>22</v>
      </c>
      <c r="C509" s="1" t="s">
        <v>22</v>
      </c>
      <c r="D509" s="1" t="s">
        <v>23</v>
      </c>
      <c r="E509" s="1" t="s">
        <v>537</v>
      </c>
      <c r="F509" s="1">
        <v>6143</v>
      </c>
      <c r="H509" s="1" t="s">
        <v>25</v>
      </c>
      <c r="I509" s="1">
        <v>1.1499999999999999</v>
      </c>
      <c r="J509" s="1">
        <v>1.47</v>
      </c>
      <c r="K509" s="1">
        <v>3287716</v>
      </c>
      <c r="L509" s="1">
        <v>53300</v>
      </c>
      <c r="M509" s="1">
        <v>2018</v>
      </c>
      <c r="N509" s="1">
        <v>2018</v>
      </c>
      <c r="O509" s="1">
        <v>3.5</v>
      </c>
      <c r="P509" s="1">
        <v>1900</v>
      </c>
      <c r="Q509" s="1">
        <v>0</v>
      </c>
      <c r="R509" s="1">
        <v>0</v>
      </c>
      <c r="S509" s="1">
        <v>0</v>
      </c>
      <c r="T509" s="1">
        <v>0</v>
      </c>
      <c r="U509" s="1">
        <v>2.7705805417625401E-3</v>
      </c>
      <c r="V509" s="1">
        <v>32300</v>
      </c>
      <c r="W509" s="3" t="e">
        <f>$V509*#REF!</f>
        <v>#REF!</v>
      </c>
      <c r="X509" s="3" t="e">
        <f>$V509*#REF!</f>
        <v>#REF!</v>
      </c>
      <c r="Y509" s="3" t="e">
        <f>$V509*#REF!</f>
        <v>#REF!</v>
      </c>
      <c r="Z509" s="3" t="e">
        <f>$V509*#REF!</f>
        <v>#REF!</v>
      </c>
      <c r="AA509" s="3" t="e">
        <f>$V509*#REF!</f>
        <v>#REF!</v>
      </c>
      <c r="AB509" s="3" t="e">
        <f>$V509*#REF!</f>
        <v>#REF!</v>
      </c>
      <c r="AC509" s="3" t="e">
        <f>$V509*#REF!</f>
        <v>#REF!</v>
      </c>
      <c r="AD509" s="3" t="e">
        <f>$V509*#REF!</f>
        <v>#REF!</v>
      </c>
      <c r="AE509" s="3" t="e">
        <f>$V509*#REF!</f>
        <v>#REF!</v>
      </c>
      <c r="AF509" s="3" t="e">
        <f>$V509*#REF!</f>
        <v>#REF!</v>
      </c>
      <c r="AG509" s="3" t="e">
        <f>$V509*#REF!</f>
        <v>#REF!</v>
      </c>
      <c r="AH509" s="3" t="e">
        <f>W509*#REF!</f>
        <v>#REF!</v>
      </c>
      <c r="AI509" s="3" t="e">
        <f>X509*#REF!</f>
        <v>#REF!</v>
      </c>
      <c r="AJ509" s="3" t="e">
        <f>Y509*#REF!</f>
        <v>#REF!</v>
      </c>
      <c r="AK509" s="3" t="e">
        <f>Z509*#REF!</f>
        <v>#REF!</v>
      </c>
      <c r="AL509" s="3" t="e">
        <f>AA509*#REF!</f>
        <v>#REF!</v>
      </c>
      <c r="AM509" s="3" t="e">
        <f>AB509*#REF!</f>
        <v>#REF!</v>
      </c>
      <c r="AN509" s="3" t="e">
        <f>AC509*#REF!</f>
        <v>#REF!</v>
      </c>
      <c r="AO509" s="3" t="e">
        <f>AD509*#REF!</f>
        <v>#REF!</v>
      </c>
      <c r="AP509" s="3" t="e">
        <f>AE509*#REF!</f>
        <v>#REF!</v>
      </c>
      <c r="AQ509" s="3" t="e">
        <f>AF509*#REF!</f>
        <v>#REF!</v>
      </c>
      <c r="AR509" s="3" t="e">
        <f>AG509*#REF!</f>
        <v>#REF!</v>
      </c>
    </row>
    <row r="510" spans="1:44" ht="15.75" hidden="1" customHeight="1" x14ac:dyDescent="0.35">
      <c r="A510" s="1" t="s">
        <v>22</v>
      </c>
      <c r="B510" s="1" t="s">
        <v>22</v>
      </c>
      <c r="C510" s="1" t="s">
        <v>22</v>
      </c>
      <c r="D510" s="1" t="s">
        <v>23</v>
      </c>
      <c r="E510" s="1" t="s">
        <v>538</v>
      </c>
      <c r="F510" s="1">
        <v>8832</v>
      </c>
      <c r="H510" s="1" t="s">
        <v>27</v>
      </c>
      <c r="I510" s="1">
        <v>1.2</v>
      </c>
      <c r="J510" s="1">
        <v>1.78</v>
      </c>
      <c r="K510" s="1">
        <v>5154632</v>
      </c>
      <c r="L510" s="1">
        <v>4700</v>
      </c>
      <c r="M510" s="1">
        <v>2017</v>
      </c>
      <c r="N510" s="1">
        <v>2017</v>
      </c>
      <c r="O510" s="1">
        <v>2</v>
      </c>
      <c r="P510" s="1">
        <v>85</v>
      </c>
      <c r="Q510" s="1">
        <v>0</v>
      </c>
      <c r="R510" s="1">
        <v>0</v>
      </c>
      <c r="S510" s="1">
        <v>0</v>
      </c>
      <c r="T510" s="1">
        <v>0</v>
      </c>
      <c r="U510" s="1">
        <v>5.4182458849022404E-3</v>
      </c>
      <c r="V510" s="1">
        <v>2600</v>
      </c>
      <c r="W510" s="3" t="e">
        <f>$V510*#REF!</f>
        <v>#REF!</v>
      </c>
      <c r="X510" s="3" t="e">
        <f>$V510*#REF!</f>
        <v>#REF!</v>
      </c>
      <c r="Y510" s="3" t="e">
        <f>$V510*#REF!</f>
        <v>#REF!</v>
      </c>
      <c r="Z510" s="3" t="e">
        <f>$V510*#REF!</f>
        <v>#REF!</v>
      </c>
      <c r="AA510" s="3" t="e">
        <f>$V510*#REF!</f>
        <v>#REF!</v>
      </c>
      <c r="AB510" s="3" t="e">
        <f>$V510*#REF!</f>
        <v>#REF!</v>
      </c>
      <c r="AC510" s="3" t="e">
        <f>$V510*#REF!</f>
        <v>#REF!</v>
      </c>
      <c r="AD510" s="3" t="e">
        <f>$V510*#REF!</f>
        <v>#REF!</v>
      </c>
      <c r="AE510" s="3" t="e">
        <f>$V510*#REF!</f>
        <v>#REF!</v>
      </c>
      <c r="AF510" s="3" t="e">
        <f>$V510*#REF!</f>
        <v>#REF!</v>
      </c>
      <c r="AG510" s="3" t="e">
        <f>$V510*#REF!</f>
        <v>#REF!</v>
      </c>
      <c r="AH510" s="3" t="e">
        <f>W510*#REF!</f>
        <v>#REF!</v>
      </c>
      <c r="AI510" s="3" t="e">
        <f>X510*#REF!</f>
        <v>#REF!</v>
      </c>
      <c r="AJ510" s="3" t="e">
        <f>Y510*#REF!</f>
        <v>#REF!</v>
      </c>
      <c r="AK510" s="3" t="e">
        <f>Z510*#REF!</f>
        <v>#REF!</v>
      </c>
      <c r="AL510" s="3" t="e">
        <f>AA510*#REF!</f>
        <v>#REF!</v>
      </c>
      <c r="AM510" s="3" t="e">
        <f>AB510*#REF!</f>
        <v>#REF!</v>
      </c>
      <c r="AN510" s="3" t="e">
        <f>AC510*#REF!</f>
        <v>#REF!</v>
      </c>
      <c r="AO510" s="3" t="e">
        <f>AD510*#REF!</f>
        <v>#REF!</v>
      </c>
      <c r="AP510" s="3" t="e">
        <f>AE510*#REF!</f>
        <v>#REF!</v>
      </c>
      <c r="AQ510" s="3" t="e">
        <f>AF510*#REF!</f>
        <v>#REF!</v>
      </c>
      <c r="AR510" s="3" t="e">
        <f>AG510*#REF!</f>
        <v>#REF!</v>
      </c>
    </row>
    <row r="511" spans="1:44" ht="15.75" hidden="1" customHeight="1" x14ac:dyDescent="0.35">
      <c r="A511" s="1" t="s">
        <v>22</v>
      </c>
      <c r="B511" s="1" t="s">
        <v>22</v>
      </c>
      <c r="C511" s="1" t="s">
        <v>22</v>
      </c>
      <c r="D511" s="1" t="s">
        <v>23</v>
      </c>
      <c r="E511" s="1" t="s">
        <v>539</v>
      </c>
      <c r="F511" s="1">
        <v>10014</v>
      </c>
      <c r="H511" s="1" t="s">
        <v>27</v>
      </c>
      <c r="I511" s="1">
        <v>0</v>
      </c>
      <c r="J511" s="1">
        <v>8</v>
      </c>
      <c r="K511" s="1">
        <v>12113620</v>
      </c>
      <c r="L511" s="1">
        <v>70</v>
      </c>
      <c r="M511" s="1">
        <v>2009</v>
      </c>
      <c r="N511" s="1">
        <v>2013</v>
      </c>
      <c r="O511" s="1">
        <v>10</v>
      </c>
      <c r="P511" s="1">
        <v>7</v>
      </c>
      <c r="Q511" s="1">
        <v>6</v>
      </c>
      <c r="R511" s="1">
        <v>1</v>
      </c>
      <c r="S511" s="1">
        <v>0</v>
      </c>
      <c r="T511" s="1">
        <v>0</v>
      </c>
      <c r="U511" s="1">
        <v>8.4626268742184305E-2</v>
      </c>
      <c r="V511" s="1">
        <v>55</v>
      </c>
      <c r="W511" s="3" t="e">
        <f>$V511*#REF!</f>
        <v>#REF!</v>
      </c>
      <c r="X511" s="3" t="e">
        <f>$V511*#REF!</f>
        <v>#REF!</v>
      </c>
      <c r="Y511" s="3" t="e">
        <f>$V511*#REF!</f>
        <v>#REF!</v>
      </c>
      <c r="Z511" s="3" t="e">
        <f>$V511*#REF!</f>
        <v>#REF!</v>
      </c>
      <c r="AA511" s="3" t="e">
        <f>$V511*#REF!</f>
        <v>#REF!</v>
      </c>
      <c r="AB511" s="3" t="e">
        <f>$V511*#REF!</f>
        <v>#REF!</v>
      </c>
      <c r="AC511" s="3" t="e">
        <f>$V511*#REF!</f>
        <v>#REF!</v>
      </c>
      <c r="AD511" s="3" t="e">
        <f>$V511*#REF!</f>
        <v>#REF!</v>
      </c>
      <c r="AE511" s="3" t="e">
        <f>$V511*#REF!</f>
        <v>#REF!</v>
      </c>
      <c r="AF511" s="3" t="e">
        <f>$V511*#REF!</f>
        <v>#REF!</v>
      </c>
      <c r="AG511" s="3" t="e">
        <f>$V511*#REF!</f>
        <v>#REF!</v>
      </c>
      <c r="AH511" s="3" t="e">
        <f>W511*#REF!</f>
        <v>#REF!</v>
      </c>
      <c r="AI511" s="3" t="e">
        <f>X511*#REF!</f>
        <v>#REF!</v>
      </c>
      <c r="AJ511" s="3" t="e">
        <f>Y511*#REF!</f>
        <v>#REF!</v>
      </c>
      <c r="AK511" s="3" t="e">
        <f>Z511*#REF!</f>
        <v>#REF!</v>
      </c>
      <c r="AL511" s="3" t="e">
        <f>AA511*#REF!</f>
        <v>#REF!</v>
      </c>
      <c r="AM511" s="3" t="e">
        <f>AB511*#REF!</f>
        <v>#REF!</v>
      </c>
      <c r="AN511" s="3" t="e">
        <f>AC511*#REF!</f>
        <v>#REF!</v>
      </c>
      <c r="AO511" s="3" t="e">
        <f>AD511*#REF!</f>
        <v>#REF!</v>
      </c>
      <c r="AP511" s="3" t="e">
        <f>AE511*#REF!</f>
        <v>#REF!</v>
      </c>
      <c r="AQ511" s="3" t="e">
        <f>AF511*#REF!</f>
        <v>#REF!</v>
      </c>
      <c r="AR511" s="3" t="e">
        <f>AG511*#REF!</f>
        <v>#REF!</v>
      </c>
    </row>
    <row r="512" spans="1:44" ht="15.75" hidden="1" customHeight="1" x14ac:dyDescent="0.35">
      <c r="A512" s="1" t="s">
        <v>22</v>
      </c>
      <c r="B512" s="1" t="s">
        <v>22</v>
      </c>
      <c r="C512" s="1" t="s">
        <v>22</v>
      </c>
      <c r="D512" s="1" t="s">
        <v>23</v>
      </c>
      <c r="E512" s="1" t="s">
        <v>540</v>
      </c>
      <c r="F512" s="1">
        <v>5824</v>
      </c>
      <c r="H512" s="1" t="s">
        <v>25</v>
      </c>
      <c r="I512" s="1">
        <v>1.44</v>
      </c>
      <c r="J512" s="1">
        <v>2.1</v>
      </c>
      <c r="K512" s="1">
        <v>3287509</v>
      </c>
      <c r="L512" s="1">
        <v>28300</v>
      </c>
      <c r="M512" s="1">
        <v>2016</v>
      </c>
      <c r="N512" s="1">
        <v>2016</v>
      </c>
      <c r="O512" s="1">
        <v>4</v>
      </c>
      <c r="P512" s="1">
        <v>1200</v>
      </c>
      <c r="Q512" s="1">
        <v>0</v>
      </c>
      <c r="R512" s="1">
        <v>0</v>
      </c>
      <c r="S512" s="1">
        <v>0</v>
      </c>
      <c r="T512" s="1">
        <v>0</v>
      </c>
      <c r="U512" s="1">
        <v>7.4920387794019799E-3</v>
      </c>
      <c r="V512" s="1">
        <v>18000</v>
      </c>
      <c r="W512" s="3" t="e">
        <f>$V512*#REF!</f>
        <v>#REF!</v>
      </c>
      <c r="X512" s="3" t="e">
        <f>$V512*#REF!</f>
        <v>#REF!</v>
      </c>
      <c r="Y512" s="3" t="e">
        <f>$V512*#REF!</f>
        <v>#REF!</v>
      </c>
      <c r="Z512" s="3" t="e">
        <f>$V512*#REF!</f>
        <v>#REF!</v>
      </c>
      <c r="AA512" s="3" t="e">
        <f>$V512*#REF!</f>
        <v>#REF!</v>
      </c>
      <c r="AB512" s="3" t="e">
        <f>$V512*#REF!</f>
        <v>#REF!</v>
      </c>
      <c r="AC512" s="3" t="e">
        <f>$V512*#REF!</f>
        <v>#REF!</v>
      </c>
      <c r="AD512" s="3" t="e">
        <f>$V512*#REF!</f>
        <v>#REF!</v>
      </c>
      <c r="AE512" s="3" t="e">
        <f>$V512*#REF!</f>
        <v>#REF!</v>
      </c>
      <c r="AF512" s="3" t="e">
        <f>$V512*#REF!</f>
        <v>#REF!</v>
      </c>
      <c r="AG512" s="3" t="e">
        <f>$V512*#REF!</f>
        <v>#REF!</v>
      </c>
      <c r="AH512" s="3" t="e">
        <f>W512*#REF!</f>
        <v>#REF!</v>
      </c>
      <c r="AI512" s="3" t="e">
        <f>X512*#REF!</f>
        <v>#REF!</v>
      </c>
      <c r="AJ512" s="3" t="e">
        <f>Y512*#REF!</f>
        <v>#REF!</v>
      </c>
      <c r="AK512" s="3" t="e">
        <f>Z512*#REF!</f>
        <v>#REF!</v>
      </c>
      <c r="AL512" s="3" t="e">
        <f>AA512*#REF!</f>
        <v>#REF!</v>
      </c>
      <c r="AM512" s="3" t="e">
        <f>AB512*#REF!</f>
        <v>#REF!</v>
      </c>
      <c r="AN512" s="3" t="e">
        <f>AC512*#REF!</f>
        <v>#REF!</v>
      </c>
      <c r="AO512" s="3" t="e">
        <f>AD512*#REF!</f>
        <v>#REF!</v>
      </c>
      <c r="AP512" s="3" t="e">
        <f>AE512*#REF!</f>
        <v>#REF!</v>
      </c>
      <c r="AQ512" s="3" t="e">
        <f>AF512*#REF!</f>
        <v>#REF!</v>
      </c>
      <c r="AR512" s="3" t="e">
        <f>AG512*#REF!</f>
        <v>#REF!</v>
      </c>
    </row>
    <row r="513" spans="1:44" ht="15.75" hidden="1" customHeight="1" x14ac:dyDescent="0.35">
      <c r="A513" s="1" t="s">
        <v>22</v>
      </c>
      <c r="B513" s="1" t="s">
        <v>22</v>
      </c>
      <c r="C513" s="1" t="s">
        <v>22</v>
      </c>
      <c r="D513" s="1" t="s">
        <v>23</v>
      </c>
      <c r="E513" s="1" t="s">
        <v>541</v>
      </c>
      <c r="F513" s="1">
        <v>5627</v>
      </c>
      <c r="H513" s="1" t="s">
        <v>27</v>
      </c>
      <c r="I513" s="1">
        <v>0</v>
      </c>
      <c r="J513" s="1">
        <v>0.13</v>
      </c>
      <c r="K513" s="1">
        <v>4747898</v>
      </c>
      <c r="L513" s="1">
        <v>10500</v>
      </c>
      <c r="M513" s="1">
        <v>2018</v>
      </c>
      <c r="N513" s="1">
        <v>2018</v>
      </c>
      <c r="O513" s="1">
        <v>5.5</v>
      </c>
      <c r="P513" s="1">
        <v>600</v>
      </c>
      <c r="Q513" s="1">
        <v>0</v>
      </c>
      <c r="R513" s="1">
        <v>0</v>
      </c>
      <c r="S513" s="1">
        <v>0</v>
      </c>
      <c r="T513" s="1">
        <v>0</v>
      </c>
      <c r="U513" s="1">
        <v>1.2154542702164199E-3</v>
      </c>
      <c r="V513" s="1">
        <v>7200</v>
      </c>
      <c r="W513" s="3" t="e">
        <f>$V513*#REF!</f>
        <v>#REF!</v>
      </c>
      <c r="X513" s="3" t="e">
        <f>$V513*#REF!</f>
        <v>#REF!</v>
      </c>
      <c r="Y513" s="3" t="e">
        <f>$V513*#REF!</f>
        <v>#REF!</v>
      </c>
      <c r="Z513" s="3" t="e">
        <f>$V513*#REF!</f>
        <v>#REF!</v>
      </c>
      <c r="AA513" s="3" t="e">
        <f>$V513*#REF!</f>
        <v>#REF!</v>
      </c>
      <c r="AB513" s="3" t="e">
        <f>$V513*#REF!</f>
        <v>#REF!</v>
      </c>
      <c r="AC513" s="3" t="e">
        <f>$V513*#REF!</f>
        <v>#REF!</v>
      </c>
      <c r="AD513" s="3" t="e">
        <f>$V513*#REF!</f>
        <v>#REF!</v>
      </c>
      <c r="AE513" s="3" t="e">
        <f>$V513*#REF!</f>
        <v>#REF!</v>
      </c>
      <c r="AF513" s="3" t="e">
        <f>$V513*#REF!</f>
        <v>#REF!</v>
      </c>
      <c r="AG513" s="3" t="e">
        <f>$V513*#REF!</f>
        <v>#REF!</v>
      </c>
      <c r="AH513" s="3" t="e">
        <f>W513*#REF!</f>
        <v>#REF!</v>
      </c>
      <c r="AI513" s="3" t="e">
        <f>X513*#REF!</f>
        <v>#REF!</v>
      </c>
      <c r="AJ513" s="3" t="e">
        <f>Y513*#REF!</f>
        <v>#REF!</v>
      </c>
      <c r="AK513" s="3" t="e">
        <f>Z513*#REF!</f>
        <v>#REF!</v>
      </c>
      <c r="AL513" s="3" t="e">
        <f>AA513*#REF!</f>
        <v>#REF!</v>
      </c>
      <c r="AM513" s="3" t="e">
        <f>AB513*#REF!</f>
        <v>#REF!</v>
      </c>
      <c r="AN513" s="3" t="e">
        <f>AC513*#REF!</f>
        <v>#REF!</v>
      </c>
      <c r="AO513" s="3" t="e">
        <f>AD513*#REF!</f>
        <v>#REF!</v>
      </c>
      <c r="AP513" s="3" t="e">
        <f>AE513*#REF!</f>
        <v>#REF!</v>
      </c>
      <c r="AQ513" s="3" t="e">
        <f>AF513*#REF!</f>
        <v>#REF!</v>
      </c>
      <c r="AR513" s="3" t="e">
        <f>AG513*#REF!</f>
        <v>#REF!</v>
      </c>
    </row>
    <row r="514" spans="1:44" ht="15.75" hidden="1" customHeight="1" x14ac:dyDescent="0.35">
      <c r="A514" s="1" t="s">
        <v>22</v>
      </c>
      <c r="B514" s="1" t="s">
        <v>22</v>
      </c>
      <c r="C514" s="1" t="s">
        <v>22</v>
      </c>
      <c r="D514" s="1" t="s">
        <v>23</v>
      </c>
      <c r="E514" s="1" t="s">
        <v>542</v>
      </c>
      <c r="F514" s="1">
        <v>6203</v>
      </c>
      <c r="H514" s="1" t="s">
        <v>25</v>
      </c>
      <c r="I514" s="1">
        <v>5.65</v>
      </c>
      <c r="J514" s="1">
        <v>5.75</v>
      </c>
      <c r="K514" s="1">
        <v>12878184</v>
      </c>
      <c r="L514" s="1">
        <v>49200</v>
      </c>
      <c r="M514" s="1">
        <v>2018</v>
      </c>
      <c r="N514" s="1">
        <v>2018</v>
      </c>
      <c r="O514" s="1">
        <v>12.5</v>
      </c>
      <c r="P514" s="1">
        <v>6200</v>
      </c>
      <c r="Q514" s="1">
        <v>0</v>
      </c>
      <c r="R514" s="1">
        <v>0</v>
      </c>
      <c r="S514" s="1">
        <v>0</v>
      </c>
      <c r="T514" s="1">
        <v>0</v>
      </c>
      <c r="U514" s="1">
        <v>8.7972547115875896E-4</v>
      </c>
      <c r="V514" s="1">
        <v>45200</v>
      </c>
      <c r="W514" s="3" t="e">
        <f>$V514*#REF!</f>
        <v>#REF!</v>
      </c>
      <c r="X514" s="3" t="e">
        <f>$V514*#REF!</f>
        <v>#REF!</v>
      </c>
      <c r="Y514" s="3" t="e">
        <f>$V514*#REF!</f>
        <v>#REF!</v>
      </c>
      <c r="Z514" s="3" t="e">
        <f>$V514*#REF!</f>
        <v>#REF!</v>
      </c>
      <c r="AA514" s="3" t="e">
        <f>$V514*#REF!</f>
        <v>#REF!</v>
      </c>
      <c r="AB514" s="3" t="e">
        <f>$V514*#REF!</f>
        <v>#REF!</v>
      </c>
      <c r="AC514" s="3" t="e">
        <f>$V514*#REF!</f>
        <v>#REF!</v>
      </c>
      <c r="AD514" s="3" t="e">
        <f>$V514*#REF!</f>
        <v>#REF!</v>
      </c>
      <c r="AE514" s="3" t="e">
        <f>$V514*#REF!</f>
        <v>#REF!</v>
      </c>
      <c r="AF514" s="3" t="e">
        <f>$V514*#REF!</f>
        <v>#REF!</v>
      </c>
      <c r="AG514" s="3" t="e">
        <f>$V514*#REF!</f>
        <v>#REF!</v>
      </c>
      <c r="AH514" s="3" t="e">
        <f>W514*#REF!</f>
        <v>#REF!</v>
      </c>
      <c r="AI514" s="3" t="e">
        <f>X514*#REF!</f>
        <v>#REF!</v>
      </c>
      <c r="AJ514" s="3" t="e">
        <f>Y514*#REF!</f>
        <v>#REF!</v>
      </c>
      <c r="AK514" s="3" t="e">
        <f>Z514*#REF!</f>
        <v>#REF!</v>
      </c>
      <c r="AL514" s="3" t="e">
        <f>AA514*#REF!</f>
        <v>#REF!</v>
      </c>
      <c r="AM514" s="3" t="e">
        <f>AB514*#REF!</f>
        <v>#REF!</v>
      </c>
      <c r="AN514" s="3" t="e">
        <f>AC514*#REF!</f>
        <v>#REF!</v>
      </c>
      <c r="AO514" s="3" t="e">
        <f>AD514*#REF!</f>
        <v>#REF!</v>
      </c>
      <c r="AP514" s="3" t="e">
        <f>AE514*#REF!</f>
        <v>#REF!</v>
      </c>
      <c r="AQ514" s="3" t="e">
        <f>AF514*#REF!</f>
        <v>#REF!</v>
      </c>
      <c r="AR514" s="3" t="e">
        <f>AG514*#REF!</f>
        <v>#REF!</v>
      </c>
    </row>
    <row r="515" spans="1:44" ht="15.75" hidden="1" customHeight="1" x14ac:dyDescent="0.35">
      <c r="A515" s="1" t="s">
        <v>22</v>
      </c>
      <c r="B515" s="1" t="s">
        <v>22</v>
      </c>
      <c r="C515" s="1" t="s">
        <v>22</v>
      </c>
      <c r="D515" s="1" t="s">
        <v>23</v>
      </c>
      <c r="E515" s="1" t="s">
        <v>543</v>
      </c>
      <c r="F515" s="1">
        <v>8344</v>
      </c>
      <c r="H515" s="1" t="s">
        <v>27</v>
      </c>
      <c r="I515" s="1">
        <v>0</v>
      </c>
      <c r="J515" s="1">
        <v>0.36</v>
      </c>
      <c r="K515" s="1">
        <v>7686266</v>
      </c>
      <c r="L515" s="1">
        <v>1700</v>
      </c>
      <c r="M515" s="1">
        <v>2004</v>
      </c>
      <c r="N515" s="1">
        <v>2012</v>
      </c>
      <c r="O515" s="1">
        <v>9</v>
      </c>
      <c r="P515" s="1">
        <v>150</v>
      </c>
      <c r="Q515" s="1">
        <v>0</v>
      </c>
      <c r="R515" s="1">
        <v>0</v>
      </c>
      <c r="S515" s="1">
        <v>0</v>
      </c>
      <c r="T515" s="1">
        <v>0</v>
      </c>
      <c r="U515" s="1">
        <v>3.5116045673307499E-3</v>
      </c>
      <c r="V515" s="1">
        <v>1400</v>
      </c>
      <c r="W515" s="3" t="e">
        <f>$V515*#REF!</f>
        <v>#REF!</v>
      </c>
      <c r="X515" s="3" t="e">
        <f>$V515*#REF!</f>
        <v>#REF!</v>
      </c>
      <c r="Y515" s="3" t="e">
        <f>$V515*#REF!</f>
        <v>#REF!</v>
      </c>
      <c r="Z515" s="3" t="e">
        <f>$V515*#REF!</f>
        <v>#REF!</v>
      </c>
      <c r="AA515" s="3" t="e">
        <f>$V515*#REF!</f>
        <v>#REF!</v>
      </c>
      <c r="AB515" s="3" t="e">
        <f>$V515*#REF!</f>
        <v>#REF!</v>
      </c>
      <c r="AC515" s="3" t="e">
        <f>$V515*#REF!</f>
        <v>#REF!</v>
      </c>
      <c r="AD515" s="3" t="e">
        <f>$V515*#REF!</f>
        <v>#REF!</v>
      </c>
      <c r="AE515" s="3" t="e">
        <f>$V515*#REF!</f>
        <v>#REF!</v>
      </c>
      <c r="AF515" s="3" t="e">
        <f>$V515*#REF!</f>
        <v>#REF!</v>
      </c>
      <c r="AG515" s="3" t="e">
        <f>$V515*#REF!</f>
        <v>#REF!</v>
      </c>
      <c r="AH515" s="3" t="e">
        <f>W515*#REF!</f>
        <v>#REF!</v>
      </c>
      <c r="AI515" s="3" t="e">
        <f>X515*#REF!</f>
        <v>#REF!</v>
      </c>
      <c r="AJ515" s="3" t="e">
        <f>Y515*#REF!</f>
        <v>#REF!</v>
      </c>
      <c r="AK515" s="3" t="e">
        <f>Z515*#REF!</f>
        <v>#REF!</v>
      </c>
      <c r="AL515" s="3" t="e">
        <f>AA515*#REF!</f>
        <v>#REF!</v>
      </c>
      <c r="AM515" s="3" t="e">
        <f>AB515*#REF!</f>
        <v>#REF!</v>
      </c>
      <c r="AN515" s="3" t="e">
        <f>AC515*#REF!</f>
        <v>#REF!</v>
      </c>
      <c r="AO515" s="3" t="e">
        <f>AD515*#REF!</f>
        <v>#REF!</v>
      </c>
      <c r="AP515" s="3" t="e">
        <f>AE515*#REF!</f>
        <v>#REF!</v>
      </c>
      <c r="AQ515" s="3" t="e">
        <f>AF515*#REF!</f>
        <v>#REF!</v>
      </c>
      <c r="AR515" s="3" t="e">
        <f>AG515*#REF!</f>
        <v>#REF!</v>
      </c>
    </row>
    <row r="516" spans="1:44" ht="15.75" hidden="1" customHeight="1" x14ac:dyDescent="0.35">
      <c r="A516" s="1" t="s">
        <v>22</v>
      </c>
      <c r="B516" s="1" t="s">
        <v>22</v>
      </c>
      <c r="C516" s="1" t="s">
        <v>22</v>
      </c>
      <c r="D516" s="1" t="s">
        <v>23</v>
      </c>
      <c r="E516" s="1" t="s">
        <v>544</v>
      </c>
      <c r="F516" s="1">
        <v>5827</v>
      </c>
      <c r="H516" s="1" t="s">
        <v>25</v>
      </c>
      <c r="I516" s="1">
        <v>9.5500000000000007</v>
      </c>
      <c r="J516" s="1">
        <v>10.46</v>
      </c>
      <c r="K516" s="1">
        <v>3287527</v>
      </c>
      <c r="L516" s="1">
        <v>17000</v>
      </c>
      <c r="M516" s="1">
        <v>2018</v>
      </c>
      <c r="N516" s="1">
        <v>2018</v>
      </c>
      <c r="O516" s="1">
        <v>1.5</v>
      </c>
      <c r="P516" s="1">
        <v>260</v>
      </c>
      <c r="Q516" s="1">
        <v>0</v>
      </c>
      <c r="R516" s="1">
        <v>0</v>
      </c>
      <c r="S516" s="1">
        <v>0</v>
      </c>
      <c r="T516" s="1">
        <v>0</v>
      </c>
      <c r="U516" s="1">
        <v>8.2707498328931199E-3</v>
      </c>
      <c r="V516" s="1">
        <v>9200</v>
      </c>
      <c r="W516" s="3" t="e">
        <f>$V516*#REF!</f>
        <v>#REF!</v>
      </c>
      <c r="X516" s="3" t="e">
        <f>$V516*#REF!</f>
        <v>#REF!</v>
      </c>
      <c r="Y516" s="3" t="e">
        <f>$V516*#REF!</f>
        <v>#REF!</v>
      </c>
      <c r="Z516" s="3" t="e">
        <f>$V516*#REF!</f>
        <v>#REF!</v>
      </c>
      <c r="AA516" s="3" t="e">
        <f>$V516*#REF!</f>
        <v>#REF!</v>
      </c>
      <c r="AB516" s="3" t="e">
        <f>$V516*#REF!</f>
        <v>#REF!</v>
      </c>
      <c r="AC516" s="3" t="e">
        <f>$V516*#REF!</f>
        <v>#REF!</v>
      </c>
      <c r="AD516" s="3" t="e">
        <f>$V516*#REF!</f>
        <v>#REF!</v>
      </c>
      <c r="AE516" s="3" t="e">
        <f>$V516*#REF!</f>
        <v>#REF!</v>
      </c>
      <c r="AF516" s="3" t="e">
        <f>$V516*#REF!</f>
        <v>#REF!</v>
      </c>
      <c r="AG516" s="3" t="e">
        <f>$V516*#REF!</f>
        <v>#REF!</v>
      </c>
      <c r="AH516" s="3" t="e">
        <f>W516*#REF!</f>
        <v>#REF!</v>
      </c>
      <c r="AI516" s="3" t="e">
        <f>X516*#REF!</f>
        <v>#REF!</v>
      </c>
      <c r="AJ516" s="3" t="e">
        <f>Y516*#REF!</f>
        <v>#REF!</v>
      </c>
      <c r="AK516" s="3" t="e">
        <f>Z516*#REF!</f>
        <v>#REF!</v>
      </c>
      <c r="AL516" s="3" t="e">
        <f>AA516*#REF!</f>
        <v>#REF!</v>
      </c>
      <c r="AM516" s="3" t="e">
        <f>AB516*#REF!</f>
        <v>#REF!</v>
      </c>
      <c r="AN516" s="3" t="e">
        <f>AC516*#REF!</f>
        <v>#REF!</v>
      </c>
      <c r="AO516" s="3" t="e">
        <f>AD516*#REF!</f>
        <v>#REF!</v>
      </c>
      <c r="AP516" s="3" t="e">
        <f>AE516*#REF!</f>
        <v>#REF!</v>
      </c>
      <c r="AQ516" s="3" t="e">
        <f>AF516*#REF!</f>
        <v>#REF!</v>
      </c>
      <c r="AR516" s="3" t="e">
        <f>AG516*#REF!</f>
        <v>#REF!</v>
      </c>
    </row>
    <row r="517" spans="1:44" ht="15.75" hidden="1" customHeight="1" x14ac:dyDescent="0.35">
      <c r="A517" s="1" t="s">
        <v>22</v>
      </c>
      <c r="B517" s="1" t="s">
        <v>22</v>
      </c>
      <c r="C517" s="1" t="s">
        <v>22</v>
      </c>
      <c r="D517" s="1" t="s">
        <v>23</v>
      </c>
      <c r="E517" s="1" t="s">
        <v>545</v>
      </c>
      <c r="F517" s="1">
        <v>5630</v>
      </c>
      <c r="H517" s="1" t="s">
        <v>25</v>
      </c>
      <c r="I517" s="1">
        <v>2.2200000000000002</v>
      </c>
      <c r="J517" s="1">
        <v>2.68</v>
      </c>
      <c r="K517" s="1">
        <v>11241573</v>
      </c>
      <c r="L517" s="1">
        <v>34700</v>
      </c>
      <c r="M517" s="1">
        <v>2009</v>
      </c>
      <c r="N517" s="1">
        <v>2012</v>
      </c>
      <c r="O517" s="1">
        <v>2</v>
      </c>
      <c r="P517" s="1">
        <v>660</v>
      </c>
      <c r="Q517" s="1">
        <v>0</v>
      </c>
      <c r="R517" s="1">
        <v>0</v>
      </c>
      <c r="S517" s="1">
        <v>0</v>
      </c>
      <c r="T517" s="1">
        <v>0</v>
      </c>
      <c r="U517" s="1">
        <v>4.5273278883267301E-3</v>
      </c>
      <c r="V517" s="1">
        <v>19200</v>
      </c>
      <c r="W517" s="3" t="e">
        <f>$V517*#REF!</f>
        <v>#REF!</v>
      </c>
      <c r="X517" s="3" t="e">
        <f>$V517*#REF!</f>
        <v>#REF!</v>
      </c>
      <c r="Y517" s="3" t="e">
        <f>$V517*#REF!</f>
        <v>#REF!</v>
      </c>
      <c r="Z517" s="3" t="e">
        <f>$V517*#REF!</f>
        <v>#REF!</v>
      </c>
      <c r="AA517" s="3" t="e">
        <f>$V517*#REF!</f>
        <v>#REF!</v>
      </c>
      <c r="AB517" s="3" t="e">
        <f>$V517*#REF!</f>
        <v>#REF!</v>
      </c>
      <c r="AC517" s="3" t="e">
        <f>$V517*#REF!</f>
        <v>#REF!</v>
      </c>
      <c r="AD517" s="3" t="e">
        <f>$V517*#REF!</f>
        <v>#REF!</v>
      </c>
      <c r="AE517" s="3" t="e">
        <f>$V517*#REF!</f>
        <v>#REF!</v>
      </c>
      <c r="AF517" s="3" t="e">
        <f>$V517*#REF!</f>
        <v>#REF!</v>
      </c>
      <c r="AG517" s="3" t="e">
        <f>$V517*#REF!</f>
        <v>#REF!</v>
      </c>
      <c r="AH517" s="3" t="e">
        <f>W517*#REF!</f>
        <v>#REF!</v>
      </c>
      <c r="AI517" s="3" t="e">
        <f>X517*#REF!</f>
        <v>#REF!</v>
      </c>
      <c r="AJ517" s="3" t="e">
        <f>Y517*#REF!</f>
        <v>#REF!</v>
      </c>
      <c r="AK517" s="3" t="e">
        <f>Z517*#REF!</f>
        <v>#REF!</v>
      </c>
      <c r="AL517" s="3" t="e">
        <f>AA517*#REF!</f>
        <v>#REF!</v>
      </c>
      <c r="AM517" s="3" t="e">
        <f>AB517*#REF!</f>
        <v>#REF!</v>
      </c>
      <c r="AN517" s="3" t="e">
        <f>AC517*#REF!</f>
        <v>#REF!</v>
      </c>
      <c r="AO517" s="3" t="e">
        <f>AD517*#REF!</f>
        <v>#REF!</v>
      </c>
      <c r="AP517" s="3" t="e">
        <f>AE517*#REF!</f>
        <v>#REF!</v>
      </c>
      <c r="AQ517" s="3" t="e">
        <f>AF517*#REF!</f>
        <v>#REF!</v>
      </c>
      <c r="AR517" s="3" t="e">
        <f>AG517*#REF!</f>
        <v>#REF!</v>
      </c>
    </row>
    <row r="518" spans="1:44" ht="15.75" customHeight="1" x14ac:dyDescent="0.35">
      <c r="A518" s="1" t="s">
        <v>22</v>
      </c>
      <c r="B518" s="1" t="s">
        <v>22</v>
      </c>
      <c r="C518" s="1" t="s">
        <v>22</v>
      </c>
      <c r="D518" s="1" t="s">
        <v>23</v>
      </c>
      <c r="E518" s="1" t="s">
        <v>546</v>
      </c>
      <c r="F518" s="1">
        <v>4763</v>
      </c>
      <c r="G518" s="1" t="s">
        <v>175</v>
      </c>
      <c r="H518" s="1" t="s">
        <v>25</v>
      </c>
      <c r="I518" s="1">
        <v>0.2</v>
      </c>
      <c r="J518" s="1">
        <v>1.36</v>
      </c>
      <c r="K518" s="1">
        <v>3287050</v>
      </c>
      <c r="L518" s="1">
        <v>23300</v>
      </c>
      <c r="M518" s="1">
        <v>2017</v>
      </c>
      <c r="N518" s="1">
        <v>2018</v>
      </c>
      <c r="O518" s="1">
        <v>5.5</v>
      </c>
      <c r="P518" s="1">
        <v>1250</v>
      </c>
      <c r="Q518" s="1">
        <v>0</v>
      </c>
      <c r="R518" s="1">
        <v>0</v>
      </c>
      <c r="S518" s="1">
        <v>0</v>
      </c>
      <c r="T518" s="1">
        <v>0</v>
      </c>
      <c r="U518" s="1">
        <v>1.09643053963039E-2</v>
      </c>
      <c r="V518" s="1">
        <v>15500</v>
      </c>
      <c r="W518" s="3" t="e">
        <f>$V518*#REF!</f>
        <v>#REF!</v>
      </c>
      <c r="X518" s="3" t="e">
        <f>$V518*#REF!</f>
        <v>#REF!</v>
      </c>
      <c r="Y518" s="3" t="e">
        <f>$V518*#REF!</f>
        <v>#REF!</v>
      </c>
      <c r="Z518" s="3" t="e">
        <f>$V518*#REF!</f>
        <v>#REF!</v>
      </c>
      <c r="AA518" s="3" t="e">
        <f>$V518*#REF!</f>
        <v>#REF!</v>
      </c>
      <c r="AB518" s="3" t="e">
        <f>$V518*#REF!</f>
        <v>#REF!</v>
      </c>
      <c r="AC518" s="3" t="e">
        <f>$V518*#REF!</f>
        <v>#REF!</v>
      </c>
      <c r="AD518" s="3" t="e">
        <f>$V518*#REF!</f>
        <v>#REF!</v>
      </c>
      <c r="AE518" s="3" t="e">
        <f>$V518*#REF!</f>
        <v>#REF!</v>
      </c>
      <c r="AF518" s="3" t="e">
        <f>$V518*#REF!</f>
        <v>#REF!</v>
      </c>
      <c r="AG518" s="3" t="e">
        <f>$V518*#REF!</f>
        <v>#REF!</v>
      </c>
      <c r="AH518" s="3" t="e">
        <f>W518*#REF!</f>
        <v>#REF!</v>
      </c>
      <c r="AI518" s="3" t="e">
        <f>X518*#REF!</f>
        <v>#REF!</v>
      </c>
      <c r="AJ518" s="3" t="e">
        <f>Y518*#REF!</f>
        <v>#REF!</v>
      </c>
      <c r="AK518" s="3" t="e">
        <f>Z518*#REF!</f>
        <v>#REF!</v>
      </c>
      <c r="AL518" s="3" t="e">
        <f>AA518*#REF!</f>
        <v>#REF!</v>
      </c>
      <c r="AM518" s="3" t="e">
        <f>AB518*#REF!</f>
        <v>#REF!</v>
      </c>
      <c r="AN518" s="3" t="e">
        <f>AC518*#REF!</f>
        <v>#REF!</v>
      </c>
      <c r="AO518" s="3" t="e">
        <f>AD518*#REF!</f>
        <v>#REF!</v>
      </c>
      <c r="AP518" s="3" t="e">
        <f>AE518*#REF!</f>
        <v>#REF!</v>
      </c>
      <c r="AQ518" s="3" t="e">
        <f>AF518*#REF!</f>
        <v>#REF!</v>
      </c>
      <c r="AR518" s="3" t="e">
        <f>AG518*#REF!</f>
        <v>#REF!</v>
      </c>
    </row>
    <row r="519" spans="1:44" ht="15.75" hidden="1" customHeight="1" x14ac:dyDescent="0.35">
      <c r="A519" s="1" t="s">
        <v>22</v>
      </c>
      <c r="B519" s="1" t="s">
        <v>22</v>
      </c>
      <c r="C519" s="1" t="s">
        <v>22</v>
      </c>
      <c r="D519" s="1" t="s">
        <v>23</v>
      </c>
      <c r="E519" s="1" t="s">
        <v>547</v>
      </c>
      <c r="F519" s="1">
        <v>6203</v>
      </c>
      <c r="H519" s="1" t="s">
        <v>25</v>
      </c>
      <c r="I519" s="1">
        <v>13.35</v>
      </c>
      <c r="J519" s="1">
        <v>14.06</v>
      </c>
      <c r="K519" s="1">
        <v>11416929</v>
      </c>
      <c r="L519" s="1">
        <v>36600</v>
      </c>
      <c r="M519" s="1">
        <v>2017</v>
      </c>
      <c r="N519" s="1">
        <v>2018</v>
      </c>
      <c r="O519" s="1">
        <v>8</v>
      </c>
      <c r="P519" s="1">
        <v>2900</v>
      </c>
      <c r="Q519" s="1">
        <v>0</v>
      </c>
      <c r="R519" s="1">
        <v>0</v>
      </c>
      <c r="S519" s="1">
        <v>0</v>
      </c>
      <c r="T519" s="1">
        <v>0</v>
      </c>
      <c r="U519" s="1">
        <v>6.3097668818479198E-3</v>
      </c>
      <c r="V519" s="1">
        <v>28100</v>
      </c>
      <c r="W519" s="3" t="e">
        <f>$V519*#REF!</f>
        <v>#REF!</v>
      </c>
      <c r="X519" s="3" t="e">
        <f>$V519*#REF!</f>
        <v>#REF!</v>
      </c>
      <c r="Y519" s="3" t="e">
        <f>$V519*#REF!</f>
        <v>#REF!</v>
      </c>
      <c r="Z519" s="3" t="e">
        <f>$V519*#REF!</f>
        <v>#REF!</v>
      </c>
      <c r="AA519" s="3" t="e">
        <f>$V519*#REF!</f>
        <v>#REF!</v>
      </c>
      <c r="AB519" s="3" t="e">
        <f>$V519*#REF!</f>
        <v>#REF!</v>
      </c>
      <c r="AC519" s="3" t="e">
        <f>$V519*#REF!</f>
        <v>#REF!</v>
      </c>
      <c r="AD519" s="3" t="e">
        <f>$V519*#REF!</f>
        <v>#REF!</v>
      </c>
      <c r="AE519" s="3" t="e">
        <f>$V519*#REF!</f>
        <v>#REF!</v>
      </c>
      <c r="AF519" s="3" t="e">
        <f>$V519*#REF!</f>
        <v>#REF!</v>
      </c>
      <c r="AG519" s="3" t="e">
        <f>$V519*#REF!</f>
        <v>#REF!</v>
      </c>
      <c r="AH519" s="3" t="e">
        <f>W519*#REF!</f>
        <v>#REF!</v>
      </c>
      <c r="AI519" s="3" t="e">
        <f>X519*#REF!</f>
        <v>#REF!</v>
      </c>
      <c r="AJ519" s="3" t="e">
        <f>Y519*#REF!</f>
        <v>#REF!</v>
      </c>
      <c r="AK519" s="3" t="e">
        <f>Z519*#REF!</f>
        <v>#REF!</v>
      </c>
      <c r="AL519" s="3" t="e">
        <f>AA519*#REF!</f>
        <v>#REF!</v>
      </c>
      <c r="AM519" s="3" t="e">
        <f>AB519*#REF!</f>
        <v>#REF!</v>
      </c>
      <c r="AN519" s="3" t="e">
        <f>AC519*#REF!</f>
        <v>#REF!</v>
      </c>
      <c r="AO519" s="3" t="e">
        <f>AD519*#REF!</f>
        <v>#REF!</v>
      </c>
      <c r="AP519" s="3" t="e">
        <f>AE519*#REF!</f>
        <v>#REF!</v>
      </c>
      <c r="AQ519" s="3" t="e">
        <f>AF519*#REF!</f>
        <v>#REF!</v>
      </c>
      <c r="AR519" s="3" t="e">
        <f>AG519*#REF!</f>
        <v>#REF!</v>
      </c>
    </row>
    <row r="520" spans="1:44" ht="15.75" hidden="1" customHeight="1" x14ac:dyDescent="0.35">
      <c r="A520" s="1" t="s">
        <v>22</v>
      </c>
      <c r="B520" s="1" t="s">
        <v>22</v>
      </c>
      <c r="C520" s="1" t="s">
        <v>22</v>
      </c>
      <c r="D520" s="1" t="s">
        <v>23</v>
      </c>
      <c r="E520" s="1" t="s">
        <v>548</v>
      </c>
      <c r="F520" s="1">
        <v>8400</v>
      </c>
      <c r="H520" s="1" t="s">
        <v>27</v>
      </c>
      <c r="I520" s="1">
        <v>50.1</v>
      </c>
      <c r="J520" s="1">
        <v>50.96</v>
      </c>
      <c r="K520" s="1">
        <v>3288347</v>
      </c>
      <c r="L520" s="1">
        <v>3000</v>
      </c>
      <c r="M520" s="1">
        <v>2014</v>
      </c>
      <c r="N520" s="1">
        <v>2018</v>
      </c>
      <c r="O520" s="1">
        <v>13.5</v>
      </c>
      <c r="P520" s="1">
        <v>400</v>
      </c>
      <c r="Q520" s="1">
        <v>210</v>
      </c>
      <c r="R520" s="1">
        <v>110</v>
      </c>
      <c r="S520" s="1">
        <v>85</v>
      </c>
      <c r="T520" s="1">
        <v>1</v>
      </c>
      <c r="U520" s="1">
        <v>8.0642254422987093E-3</v>
      </c>
      <c r="V520" s="1">
        <v>2800</v>
      </c>
      <c r="W520" s="3" t="e">
        <f>$V520*#REF!</f>
        <v>#REF!</v>
      </c>
      <c r="X520" s="3" t="e">
        <f>$V520*#REF!</f>
        <v>#REF!</v>
      </c>
      <c r="Y520" s="3" t="e">
        <f>$V520*#REF!</f>
        <v>#REF!</v>
      </c>
      <c r="Z520" s="3" t="e">
        <f>$V520*#REF!</f>
        <v>#REF!</v>
      </c>
      <c r="AA520" s="3" t="e">
        <f>$V520*#REF!</f>
        <v>#REF!</v>
      </c>
      <c r="AB520" s="3" t="e">
        <f>$V520*#REF!</f>
        <v>#REF!</v>
      </c>
      <c r="AC520" s="3" t="e">
        <f>$V520*#REF!</f>
        <v>#REF!</v>
      </c>
      <c r="AD520" s="3" t="e">
        <f>$V520*#REF!</f>
        <v>#REF!</v>
      </c>
      <c r="AE520" s="3" t="e">
        <f>$V520*#REF!</f>
        <v>#REF!</v>
      </c>
      <c r="AF520" s="3" t="e">
        <f>$V520*#REF!</f>
        <v>#REF!</v>
      </c>
      <c r="AG520" s="3" t="e">
        <f>$V520*#REF!</f>
        <v>#REF!</v>
      </c>
      <c r="AH520" s="3" t="e">
        <f>W520*#REF!</f>
        <v>#REF!</v>
      </c>
      <c r="AI520" s="3" t="e">
        <f>X520*#REF!</f>
        <v>#REF!</v>
      </c>
      <c r="AJ520" s="3" t="e">
        <f>Y520*#REF!</f>
        <v>#REF!</v>
      </c>
      <c r="AK520" s="3" t="e">
        <f>Z520*#REF!</f>
        <v>#REF!</v>
      </c>
      <c r="AL520" s="3" t="e">
        <f>AA520*#REF!</f>
        <v>#REF!</v>
      </c>
      <c r="AM520" s="3" t="e">
        <f>AB520*#REF!</f>
        <v>#REF!</v>
      </c>
      <c r="AN520" s="3" t="e">
        <f>AC520*#REF!</f>
        <v>#REF!</v>
      </c>
      <c r="AO520" s="3" t="e">
        <f>AD520*#REF!</f>
        <v>#REF!</v>
      </c>
      <c r="AP520" s="3" t="e">
        <f>AE520*#REF!</f>
        <v>#REF!</v>
      </c>
      <c r="AQ520" s="3" t="e">
        <f>AF520*#REF!</f>
        <v>#REF!</v>
      </c>
      <c r="AR520" s="3" t="e">
        <f>AG520*#REF!</f>
        <v>#REF!</v>
      </c>
    </row>
    <row r="521" spans="1:44" ht="15.75" hidden="1" customHeight="1" x14ac:dyDescent="0.35">
      <c r="A521" s="1" t="s">
        <v>22</v>
      </c>
      <c r="B521" s="1" t="s">
        <v>22</v>
      </c>
      <c r="C521" s="1" t="s">
        <v>22</v>
      </c>
      <c r="D521" s="1" t="s">
        <v>23</v>
      </c>
      <c r="E521" s="1" t="s">
        <v>549</v>
      </c>
      <c r="F521" s="1">
        <v>5833</v>
      </c>
      <c r="H521" s="1" t="s">
        <v>25</v>
      </c>
      <c r="I521" s="1">
        <v>4.93</v>
      </c>
      <c r="J521" s="1">
        <v>5.65</v>
      </c>
      <c r="K521" s="1">
        <v>3287545</v>
      </c>
      <c r="L521" s="1">
        <v>39400</v>
      </c>
      <c r="M521" s="1">
        <v>2017</v>
      </c>
      <c r="N521" s="1">
        <v>2017</v>
      </c>
      <c r="O521" s="1">
        <v>6.5</v>
      </c>
      <c r="P521" s="1">
        <v>2500</v>
      </c>
      <c r="Q521" s="1">
        <v>0</v>
      </c>
      <c r="R521" s="1">
        <v>0</v>
      </c>
      <c r="S521" s="1">
        <v>0</v>
      </c>
      <c r="T521" s="1">
        <v>0</v>
      </c>
      <c r="U521" s="1">
        <v>6.4556501490116601E-3</v>
      </c>
      <c r="V521" s="1">
        <v>27600</v>
      </c>
      <c r="W521" s="3" t="e">
        <f>$V521*#REF!</f>
        <v>#REF!</v>
      </c>
      <c r="X521" s="3" t="e">
        <f>$V521*#REF!</f>
        <v>#REF!</v>
      </c>
      <c r="Y521" s="3" t="e">
        <f>$V521*#REF!</f>
        <v>#REF!</v>
      </c>
      <c r="Z521" s="3" t="e">
        <f>$V521*#REF!</f>
        <v>#REF!</v>
      </c>
      <c r="AA521" s="3" t="e">
        <f>$V521*#REF!</f>
        <v>#REF!</v>
      </c>
      <c r="AB521" s="3" t="e">
        <f>$V521*#REF!</f>
        <v>#REF!</v>
      </c>
      <c r="AC521" s="3" t="e">
        <f>$V521*#REF!</f>
        <v>#REF!</v>
      </c>
      <c r="AD521" s="3" t="e">
        <f>$V521*#REF!</f>
        <v>#REF!</v>
      </c>
      <c r="AE521" s="3" t="e">
        <f>$V521*#REF!</f>
        <v>#REF!</v>
      </c>
      <c r="AF521" s="3" t="e">
        <f>$V521*#REF!</f>
        <v>#REF!</v>
      </c>
      <c r="AG521" s="3" t="e">
        <f>$V521*#REF!</f>
        <v>#REF!</v>
      </c>
      <c r="AH521" s="3" t="e">
        <f>W521*#REF!</f>
        <v>#REF!</v>
      </c>
      <c r="AI521" s="3" t="e">
        <f>X521*#REF!</f>
        <v>#REF!</v>
      </c>
      <c r="AJ521" s="3" t="e">
        <f>Y521*#REF!</f>
        <v>#REF!</v>
      </c>
      <c r="AK521" s="3" t="e">
        <f>Z521*#REF!</f>
        <v>#REF!</v>
      </c>
      <c r="AL521" s="3" t="e">
        <f>AA521*#REF!</f>
        <v>#REF!</v>
      </c>
      <c r="AM521" s="3" t="e">
        <f>AB521*#REF!</f>
        <v>#REF!</v>
      </c>
      <c r="AN521" s="3" t="e">
        <f>AC521*#REF!</f>
        <v>#REF!</v>
      </c>
      <c r="AO521" s="3" t="e">
        <f>AD521*#REF!</f>
        <v>#REF!</v>
      </c>
      <c r="AP521" s="3" t="e">
        <f>AE521*#REF!</f>
        <v>#REF!</v>
      </c>
      <c r="AQ521" s="3" t="e">
        <f>AF521*#REF!</f>
        <v>#REF!</v>
      </c>
      <c r="AR521" s="3" t="e">
        <f>AG521*#REF!</f>
        <v>#REF!</v>
      </c>
    </row>
    <row r="522" spans="1:44" ht="15.75" hidden="1" customHeight="1" x14ac:dyDescent="0.35">
      <c r="A522" s="1" t="s">
        <v>22</v>
      </c>
      <c r="B522" s="1" t="s">
        <v>22</v>
      </c>
      <c r="C522" s="1" t="s">
        <v>22</v>
      </c>
      <c r="D522" s="1" t="s">
        <v>23</v>
      </c>
      <c r="E522" s="1" t="s">
        <v>550</v>
      </c>
      <c r="F522" s="1">
        <v>5633</v>
      </c>
      <c r="H522" s="1" t="s">
        <v>27</v>
      </c>
      <c r="I522" s="1">
        <v>2.84</v>
      </c>
      <c r="J522" s="1">
        <v>3.66</v>
      </c>
      <c r="K522" s="1">
        <v>6234522</v>
      </c>
      <c r="L522" s="1">
        <v>25300</v>
      </c>
      <c r="M522" s="1">
        <v>2015</v>
      </c>
      <c r="N522" s="1">
        <v>2018</v>
      </c>
      <c r="O522" s="1">
        <v>7.5</v>
      </c>
      <c r="P522" s="1">
        <v>1900</v>
      </c>
      <c r="Q522" s="1">
        <v>0</v>
      </c>
      <c r="R522" s="1">
        <v>0</v>
      </c>
      <c r="S522" s="1">
        <v>0</v>
      </c>
      <c r="T522" s="1">
        <v>0</v>
      </c>
      <c r="U522" s="1">
        <v>7.3864596651833899E-3</v>
      </c>
      <c r="V522" s="1">
        <v>18900</v>
      </c>
      <c r="W522" s="3" t="e">
        <f>$V522*#REF!</f>
        <v>#REF!</v>
      </c>
      <c r="X522" s="3" t="e">
        <f>$V522*#REF!</f>
        <v>#REF!</v>
      </c>
      <c r="Y522" s="3" t="e">
        <f>$V522*#REF!</f>
        <v>#REF!</v>
      </c>
      <c r="Z522" s="3" t="e">
        <f>$V522*#REF!</f>
        <v>#REF!</v>
      </c>
      <c r="AA522" s="3" t="e">
        <f>$V522*#REF!</f>
        <v>#REF!</v>
      </c>
      <c r="AB522" s="3" t="e">
        <f>$V522*#REF!</f>
        <v>#REF!</v>
      </c>
      <c r="AC522" s="3" t="e">
        <f>$V522*#REF!</f>
        <v>#REF!</v>
      </c>
      <c r="AD522" s="3" t="e">
        <f>$V522*#REF!</f>
        <v>#REF!</v>
      </c>
      <c r="AE522" s="3" t="e">
        <f>$V522*#REF!</f>
        <v>#REF!</v>
      </c>
      <c r="AF522" s="3" t="e">
        <f>$V522*#REF!</f>
        <v>#REF!</v>
      </c>
      <c r="AG522" s="3" t="e">
        <f>$V522*#REF!</f>
        <v>#REF!</v>
      </c>
      <c r="AH522" s="3" t="e">
        <f>W522*#REF!</f>
        <v>#REF!</v>
      </c>
      <c r="AI522" s="3" t="e">
        <f>X522*#REF!</f>
        <v>#REF!</v>
      </c>
      <c r="AJ522" s="3" t="e">
        <f>Y522*#REF!</f>
        <v>#REF!</v>
      </c>
      <c r="AK522" s="3" t="e">
        <f>Z522*#REF!</f>
        <v>#REF!</v>
      </c>
      <c r="AL522" s="3" t="e">
        <f>AA522*#REF!</f>
        <v>#REF!</v>
      </c>
      <c r="AM522" s="3" t="e">
        <f>AB522*#REF!</f>
        <v>#REF!</v>
      </c>
      <c r="AN522" s="3" t="e">
        <f>AC522*#REF!</f>
        <v>#REF!</v>
      </c>
      <c r="AO522" s="3" t="e">
        <f>AD522*#REF!</f>
        <v>#REF!</v>
      </c>
      <c r="AP522" s="3" t="e">
        <f>AE522*#REF!</f>
        <v>#REF!</v>
      </c>
      <c r="AQ522" s="3" t="e">
        <f>AF522*#REF!</f>
        <v>#REF!</v>
      </c>
      <c r="AR522" s="3" t="e">
        <f>AG522*#REF!</f>
        <v>#REF!</v>
      </c>
    </row>
    <row r="523" spans="1:44" ht="15.75" hidden="1" customHeight="1" x14ac:dyDescent="0.35">
      <c r="A523" s="1" t="s">
        <v>22</v>
      </c>
      <c r="B523" s="1" t="s">
        <v>22</v>
      </c>
      <c r="C523" s="1" t="s">
        <v>22</v>
      </c>
      <c r="D523" s="1" t="s">
        <v>23</v>
      </c>
      <c r="E523" s="1" t="s">
        <v>551</v>
      </c>
      <c r="F523" s="1">
        <v>6203</v>
      </c>
      <c r="H523" s="1" t="s">
        <v>25</v>
      </c>
      <c r="I523" s="1">
        <v>21.93</v>
      </c>
      <c r="J523" s="1">
        <v>22.48</v>
      </c>
      <c r="K523" s="1">
        <v>4210388</v>
      </c>
      <c r="L523" s="1">
        <v>38600</v>
      </c>
      <c r="M523" s="1">
        <v>2015</v>
      </c>
      <c r="N523" s="1">
        <v>2015</v>
      </c>
      <c r="O523" s="1">
        <v>3</v>
      </c>
      <c r="P523" s="1">
        <v>1250</v>
      </c>
      <c r="Q523" s="1">
        <v>0</v>
      </c>
      <c r="R523" s="1">
        <v>0</v>
      </c>
      <c r="S523" s="1">
        <v>0</v>
      </c>
      <c r="T523" s="1">
        <v>0</v>
      </c>
      <c r="U523" s="1">
        <v>5.7585231262738401E-3</v>
      </c>
      <c r="V523" s="1">
        <v>23200</v>
      </c>
      <c r="W523" s="3" t="e">
        <f>$V523*#REF!</f>
        <v>#REF!</v>
      </c>
      <c r="X523" s="3" t="e">
        <f>$V523*#REF!</f>
        <v>#REF!</v>
      </c>
      <c r="Y523" s="3" t="e">
        <f>$V523*#REF!</f>
        <v>#REF!</v>
      </c>
      <c r="Z523" s="3" t="e">
        <f>$V523*#REF!</f>
        <v>#REF!</v>
      </c>
      <c r="AA523" s="3" t="e">
        <f>$V523*#REF!</f>
        <v>#REF!</v>
      </c>
      <c r="AB523" s="3" t="e">
        <f>$V523*#REF!</f>
        <v>#REF!</v>
      </c>
      <c r="AC523" s="3" t="e">
        <f>$V523*#REF!</f>
        <v>#REF!</v>
      </c>
      <c r="AD523" s="3" t="e">
        <f>$V523*#REF!</f>
        <v>#REF!</v>
      </c>
      <c r="AE523" s="3" t="e">
        <f>$V523*#REF!</f>
        <v>#REF!</v>
      </c>
      <c r="AF523" s="3" t="e">
        <f>$V523*#REF!</f>
        <v>#REF!</v>
      </c>
      <c r="AG523" s="3" t="e">
        <f>$V523*#REF!</f>
        <v>#REF!</v>
      </c>
      <c r="AH523" s="3" t="e">
        <f>W523*#REF!</f>
        <v>#REF!</v>
      </c>
      <c r="AI523" s="3" t="e">
        <f>X523*#REF!</f>
        <v>#REF!</v>
      </c>
      <c r="AJ523" s="3" t="e">
        <f>Y523*#REF!</f>
        <v>#REF!</v>
      </c>
      <c r="AK523" s="3" t="e">
        <f>Z523*#REF!</f>
        <v>#REF!</v>
      </c>
      <c r="AL523" s="3" t="e">
        <f>AA523*#REF!</f>
        <v>#REF!</v>
      </c>
      <c r="AM523" s="3" t="e">
        <f>AB523*#REF!</f>
        <v>#REF!</v>
      </c>
      <c r="AN523" s="3" t="e">
        <f>AC523*#REF!</f>
        <v>#REF!</v>
      </c>
      <c r="AO523" s="3" t="e">
        <f>AD523*#REF!</f>
        <v>#REF!</v>
      </c>
      <c r="AP523" s="3" t="e">
        <f>AE523*#REF!</f>
        <v>#REF!</v>
      </c>
      <c r="AQ523" s="3" t="e">
        <f>AF523*#REF!</f>
        <v>#REF!</v>
      </c>
      <c r="AR523" s="3" t="e">
        <f>AG523*#REF!</f>
        <v>#REF!</v>
      </c>
    </row>
    <row r="524" spans="1:44" ht="15.75" hidden="1" customHeight="1" x14ac:dyDescent="0.35">
      <c r="A524" s="1" t="s">
        <v>22</v>
      </c>
      <c r="B524" s="1" t="s">
        <v>22</v>
      </c>
      <c r="C524" s="1" t="s">
        <v>22</v>
      </c>
      <c r="D524" s="1" t="s">
        <v>23</v>
      </c>
      <c r="E524" s="1" t="s">
        <v>552</v>
      </c>
      <c r="F524" s="1">
        <v>3497</v>
      </c>
      <c r="H524" s="1" t="s">
        <v>27</v>
      </c>
      <c r="I524" s="1">
        <v>3.32</v>
      </c>
      <c r="J524" s="1">
        <v>4.29</v>
      </c>
      <c r="K524" s="1">
        <v>6410525</v>
      </c>
      <c r="L524" s="1">
        <v>1900</v>
      </c>
      <c r="M524" s="1">
        <v>2013</v>
      </c>
      <c r="N524" s="1">
        <v>2013</v>
      </c>
      <c r="O524" s="1">
        <v>8.5</v>
      </c>
      <c r="P524" s="1">
        <v>160</v>
      </c>
      <c r="Q524" s="1">
        <v>100</v>
      </c>
      <c r="R524" s="1">
        <v>41</v>
      </c>
      <c r="S524" s="1">
        <v>20</v>
      </c>
      <c r="T524" s="1">
        <v>1</v>
      </c>
      <c r="U524" s="1">
        <v>9.70275874110498E-3</v>
      </c>
      <c r="V524" s="1">
        <v>1500</v>
      </c>
      <c r="W524" s="3" t="e">
        <f>$V524*#REF!</f>
        <v>#REF!</v>
      </c>
      <c r="X524" s="3" t="e">
        <f>$V524*#REF!</f>
        <v>#REF!</v>
      </c>
      <c r="Y524" s="3" t="e">
        <f>$V524*#REF!</f>
        <v>#REF!</v>
      </c>
      <c r="Z524" s="3" t="e">
        <f>$V524*#REF!</f>
        <v>#REF!</v>
      </c>
      <c r="AA524" s="3" t="e">
        <f>$V524*#REF!</f>
        <v>#REF!</v>
      </c>
      <c r="AB524" s="3" t="e">
        <f>$V524*#REF!</f>
        <v>#REF!</v>
      </c>
      <c r="AC524" s="3" t="e">
        <f>$V524*#REF!</f>
        <v>#REF!</v>
      </c>
      <c r="AD524" s="3" t="e">
        <f>$V524*#REF!</f>
        <v>#REF!</v>
      </c>
      <c r="AE524" s="3" t="e">
        <f>$V524*#REF!</f>
        <v>#REF!</v>
      </c>
      <c r="AF524" s="3" t="e">
        <f>$V524*#REF!</f>
        <v>#REF!</v>
      </c>
      <c r="AG524" s="3" t="e">
        <f>$V524*#REF!</f>
        <v>#REF!</v>
      </c>
      <c r="AH524" s="3" t="e">
        <f>W524*#REF!</f>
        <v>#REF!</v>
      </c>
      <c r="AI524" s="3" t="e">
        <f>X524*#REF!</f>
        <v>#REF!</v>
      </c>
      <c r="AJ524" s="3" t="e">
        <f>Y524*#REF!</f>
        <v>#REF!</v>
      </c>
      <c r="AK524" s="3" t="e">
        <f>Z524*#REF!</f>
        <v>#REF!</v>
      </c>
      <c r="AL524" s="3" t="e">
        <f>AA524*#REF!</f>
        <v>#REF!</v>
      </c>
      <c r="AM524" s="3" t="e">
        <f>AB524*#REF!</f>
        <v>#REF!</v>
      </c>
      <c r="AN524" s="3" t="e">
        <f>AC524*#REF!</f>
        <v>#REF!</v>
      </c>
      <c r="AO524" s="3" t="e">
        <f>AD524*#REF!</f>
        <v>#REF!</v>
      </c>
      <c r="AP524" s="3" t="e">
        <f>AE524*#REF!</f>
        <v>#REF!</v>
      </c>
      <c r="AQ524" s="3" t="e">
        <f>AF524*#REF!</f>
        <v>#REF!</v>
      </c>
      <c r="AR524" s="3" t="e">
        <f>AG524*#REF!</f>
        <v>#REF!</v>
      </c>
    </row>
    <row r="525" spans="1:44" ht="15.75" hidden="1" customHeight="1" x14ac:dyDescent="0.35">
      <c r="A525" s="1" t="s">
        <v>22</v>
      </c>
      <c r="B525" s="1" t="s">
        <v>22</v>
      </c>
      <c r="C525" s="1" t="s">
        <v>22</v>
      </c>
      <c r="D525" s="1" t="s">
        <v>23</v>
      </c>
      <c r="E525" s="1" t="s">
        <v>553</v>
      </c>
      <c r="F525" s="1">
        <v>4009</v>
      </c>
      <c r="H525" s="1" t="s">
        <v>27</v>
      </c>
      <c r="I525" s="1">
        <v>44.56</v>
      </c>
      <c r="J525" s="1">
        <v>55.53</v>
      </c>
      <c r="K525" s="1">
        <v>3286549</v>
      </c>
      <c r="L525" s="1">
        <v>2000</v>
      </c>
      <c r="M525" s="1">
        <v>2017</v>
      </c>
      <c r="N525" s="1">
        <v>2018</v>
      </c>
      <c r="O525" s="1">
        <v>15</v>
      </c>
      <c r="P525" s="1">
        <v>300</v>
      </c>
      <c r="Q525" s="1">
        <v>190</v>
      </c>
      <c r="R525" s="1">
        <v>55</v>
      </c>
      <c r="S525" s="1">
        <v>7</v>
      </c>
      <c r="T525" s="1">
        <v>45</v>
      </c>
      <c r="U525" s="1">
        <v>0.10047627696957601</v>
      </c>
      <c r="V525" s="1">
        <v>2000</v>
      </c>
      <c r="W525" s="3" t="e">
        <f>$V525*#REF!</f>
        <v>#REF!</v>
      </c>
      <c r="X525" s="3" t="e">
        <f>$V525*#REF!</f>
        <v>#REF!</v>
      </c>
      <c r="Y525" s="3" t="e">
        <f>$V525*#REF!</f>
        <v>#REF!</v>
      </c>
      <c r="Z525" s="3" t="e">
        <f>$V525*#REF!</f>
        <v>#REF!</v>
      </c>
      <c r="AA525" s="3" t="e">
        <f>$V525*#REF!</f>
        <v>#REF!</v>
      </c>
      <c r="AB525" s="3" t="e">
        <f>$V525*#REF!</f>
        <v>#REF!</v>
      </c>
      <c r="AC525" s="3" t="e">
        <f>$V525*#REF!</f>
        <v>#REF!</v>
      </c>
      <c r="AD525" s="3" t="e">
        <f>$V525*#REF!</f>
        <v>#REF!</v>
      </c>
      <c r="AE525" s="3" t="e">
        <f>$V525*#REF!</f>
        <v>#REF!</v>
      </c>
      <c r="AF525" s="3" t="e">
        <f>$V525*#REF!</f>
        <v>#REF!</v>
      </c>
      <c r="AG525" s="3" t="e">
        <f>$V525*#REF!</f>
        <v>#REF!</v>
      </c>
      <c r="AH525" s="3" t="e">
        <f>W525*#REF!</f>
        <v>#REF!</v>
      </c>
      <c r="AI525" s="3" t="e">
        <f>X525*#REF!</f>
        <v>#REF!</v>
      </c>
      <c r="AJ525" s="3" t="e">
        <f>Y525*#REF!</f>
        <v>#REF!</v>
      </c>
      <c r="AK525" s="3" t="e">
        <f>Z525*#REF!</f>
        <v>#REF!</v>
      </c>
      <c r="AL525" s="3" t="e">
        <f>AA525*#REF!</f>
        <v>#REF!</v>
      </c>
      <c r="AM525" s="3" t="e">
        <f>AB525*#REF!</f>
        <v>#REF!</v>
      </c>
      <c r="AN525" s="3" t="e">
        <f>AC525*#REF!</f>
        <v>#REF!</v>
      </c>
      <c r="AO525" s="3" t="e">
        <f>AD525*#REF!</f>
        <v>#REF!</v>
      </c>
      <c r="AP525" s="3" t="e">
        <f>AE525*#REF!</f>
        <v>#REF!</v>
      </c>
      <c r="AQ525" s="3" t="e">
        <f>AF525*#REF!</f>
        <v>#REF!</v>
      </c>
      <c r="AR525" s="3" t="e">
        <f>AG525*#REF!</f>
        <v>#REF!</v>
      </c>
    </row>
    <row r="526" spans="1:44" ht="15.75" hidden="1" customHeight="1" x14ac:dyDescent="0.35">
      <c r="A526" s="1" t="s">
        <v>22</v>
      </c>
      <c r="B526" s="1" t="s">
        <v>22</v>
      </c>
      <c r="C526" s="1" t="s">
        <v>22</v>
      </c>
      <c r="D526" s="1" t="s">
        <v>23</v>
      </c>
      <c r="E526" s="1" t="s">
        <v>554</v>
      </c>
      <c r="F526" s="1">
        <v>4012</v>
      </c>
      <c r="H526" s="1" t="s">
        <v>27</v>
      </c>
      <c r="I526" s="1">
        <v>0</v>
      </c>
      <c r="J526" s="1">
        <v>26.26</v>
      </c>
      <c r="K526" s="1">
        <v>3286556</v>
      </c>
      <c r="L526" s="1">
        <v>800</v>
      </c>
      <c r="M526" s="1">
        <v>2014</v>
      </c>
      <c r="N526" s="1">
        <v>2015</v>
      </c>
      <c r="O526" s="1">
        <v>14</v>
      </c>
      <c r="P526" s="1">
        <v>110</v>
      </c>
      <c r="Q526" s="1">
        <v>75</v>
      </c>
      <c r="R526" s="1">
        <v>31</v>
      </c>
      <c r="S526" s="1">
        <v>2</v>
      </c>
      <c r="T526" s="1">
        <v>0</v>
      </c>
      <c r="U526" s="1">
        <v>0.26052680810179402</v>
      </c>
      <c r="V526" s="1">
        <v>750</v>
      </c>
      <c r="W526" s="3" t="e">
        <f>$V526*#REF!</f>
        <v>#REF!</v>
      </c>
      <c r="X526" s="3" t="e">
        <f>$V526*#REF!</f>
        <v>#REF!</v>
      </c>
      <c r="Y526" s="3" t="e">
        <f>$V526*#REF!</f>
        <v>#REF!</v>
      </c>
      <c r="Z526" s="3" t="e">
        <f>$V526*#REF!</f>
        <v>#REF!</v>
      </c>
      <c r="AA526" s="3" t="e">
        <f>$V526*#REF!</f>
        <v>#REF!</v>
      </c>
      <c r="AB526" s="3" t="e">
        <f>$V526*#REF!</f>
        <v>#REF!</v>
      </c>
      <c r="AC526" s="3" t="e">
        <f>$V526*#REF!</f>
        <v>#REF!</v>
      </c>
      <c r="AD526" s="3" t="e">
        <f>$V526*#REF!</f>
        <v>#REF!</v>
      </c>
      <c r="AE526" s="3" t="e">
        <f>$V526*#REF!</f>
        <v>#REF!</v>
      </c>
      <c r="AF526" s="3" t="e">
        <f>$V526*#REF!</f>
        <v>#REF!</v>
      </c>
      <c r="AG526" s="3" t="e">
        <f>$V526*#REF!</f>
        <v>#REF!</v>
      </c>
      <c r="AH526" s="3" t="e">
        <f>W526*#REF!</f>
        <v>#REF!</v>
      </c>
      <c r="AI526" s="3" t="e">
        <f>X526*#REF!</f>
        <v>#REF!</v>
      </c>
      <c r="AJ526" s="3" t="e">
        <f>Y526*#REF!</f>
        <v>#REF!</v>
      </c>
      <c r="AK526" s="3" t="e">
        <f>Z526*#REF!</f>
        <v>#REF!</v>
      </c>
      <c r="AL526" s="3" t="e">
        <f>AA526*#REF!</f>
        <v>#REF!</v>
      </c>
      <c r="AM526" s="3" t="e">
        <f>AB526*#REF!</f>
        <v>#REF!</v>
      </c>
      <c r="AN526" s="3" t="e">
        <f>AC526*#REF!</f>
        <v>#REF!</v>
      </c>
      <c r="AO526" s="3" t="e">
        <f>AD526*#REF!</f>
        <v>#REF!</v>
      </c>
      <c r="AP526" s="3" t="e">
        <f>AE526*#REF!</f>
        <v>#REF!</v>
      </c>
      <c r="AQ526" s="3" t="e">
        <f>AF526*#REF!</f>
        <v>#REF!</v>
      </c>
      <c r="AR526" s="3" t="e">
        <f>AG526*#REF!</f>
        <v>#REF!</v>
      </c>
    </row>
    <row r="527" spans="1:44" ht="15.75" hidden="1" customHeight="1" x14ac:dyDescent="0.35">
      <c r="A527" s="1" t="s">
        <v>22</v>
      </c>
      <c r="B527" s="1" t="s">
        <v>22</v>
      </c>
      <c r="C527" s="1" t="s">
        <v>22</v>
      </c>
      <c r="D527" s="1" t="s">
        <v>23</v>
      </c>
      <c r="E527" s="1" t="s">
        <v>555</v>
      </c>
      <c r="F527" s="1">
        <v>5845</v>
      </c>
      <c r="H527" s="1" t="s">
        <v>27</v>
      </c>
      <c r="I527" s="1">
        <v>3.97</v>
      </c>
      <c r="J527" s="1">
        <v>4.67</v>
      </c>
      <c r="K527" s="1">
        <v>4749942</v>
      </c>
      <c r="L527" s="1">
        <v>20500</v>
      </c>
      <c r="M527" s="1">
        <v>2016</v>
      </c>
      <c r="N527" s="1">
        <v>2016</v>
      </c>
      <c r="O527" s="1">
        <v>3</v>
      </c>
      <c r="P527" s="1">
        <v>600</v>
      </c>
      <c r="Q527" s="1">
        <v>0</v>
      </c>
      <c r="R527" s="1">
        <v>0</v>
      </c>
      <c r="S527" s="1">
        <v>0</v>
      </c>
      <c r="T527" s="1">
        <v>0</v>
      </c>
      <c r="U527" s="1">
        <v>6.3594423307124E-3</v>
      </c>
      <c r="V527" s="1">
        <v>12100</v>
      </c>
      <c r="W527" s="3" t="e">
        <f>$V527*#REF!</f>
        <v>#REF!</v>
      </c>
      <c r="X527" s="3" t="e">
        <f>$V527*#REF!</f>
        <v>#REF!</v>
      </c>
      <c r="Y527" s="3" t="e">
        <f>$V527*#REF!</f>
        <v>#REF!</v>
      </c>
      <c r="Z527" s="3" t="e">
        <f>$V527*#REF!</f>
        <v>#REF!</v>
      </c>
      <c r="AA527" s="3" t="e">
        <f>$V527*#REF!</f>
        <v>#REF!</v>
      </c>
      <c r="AB527" s="3" t="e">
        <f>$V527*#REF!</f>
        <v>#REF!</v>
      </c>
      <c r="AC527" s="3" t="e">
        <f>$V527*#REF!</f>
        <v>#REF!</v>
      </c>
      <c r="AD527" s="3" t="e">
        <f>$V527*#REF!</f>
        <v>#REF!</v>
      </c>
      <c r="AE527" s="3" t="e">
        <f>$V527*#REF!</f>
        <v>#REF!</v>
      </c>
      <c r="AF527" s="3" t="e">
        <f>$V527*#REF!</f>
        <v>#REF!</v>
      </c>
      <c r="AG527" s="3" t="e">
        <f>$V527*#REF!</f>
        <v>#REF!</v>
      </c>
      <c r="AH527" s="3" t="e">
        <f>W527*#REF!</f>
        <v>#REF!</v>
      </c>
      <c r="AI527" s="3" t="e">
        <f>X527*#REF!</f>
        <v>#REF!</v>
      </c>
      <c r="AJ527" s="3" t="e">
        <f>Y527*#REF!</f>
        <v>#REF!</v>
      </c>
      <c r="AK527" s="3" t="e">
        <f>Z527*#REF!</f>
        <v>#REF!</v>
      </c>
      <c r="AL527" s="3" t="e">
        <f>AA527*#REF!</f>
        <v>#REF!</v>
      </c>
      <c r="AM527" s="3" t="e">
        <f>AB527*#REF!</f>
        <v>#REF!</v>
      </c>
      <c r="AN527" s="3" t="e">
        <f>AC527*#REF!</f>
        <v>#REF!</v>
      </c>
      <c r="AO527" s="3" t="e">
        <f>AD527*#REF!</f>
        <v>#REF!</v>
      </c>
      <c r="AP527" s="3" t="e">
        <f>AE527*#REF!</f>
        <v>#REF!</v>
      </c>
      <c r="AQ527" s="3" t="e">
        <f>AF527*#REF!</f>
        <v>#REF!</v>
      </c>
      <c r="AR527" s="3" t="e">
        <f>AG527*#REF!</f>
        <v>#REF!</v>
      </c>
    </row>
    <row r="528" spans="1:44" ht="15.75" hidden="1" customHeight="1" x14ac:dyDescent="0.35">
      <c r="A528" s="1" t="s">
        <v>22</v>
      </c>
      <c r="B528" s="1" t="s">
        <v>22</v>
      </c>
      <c r="C528" s="1" t="s">
        <v>22</v>
      </c>
      <c r="D528" s="1" t="s">
        <v>23</v>
      </c>
      <c r="E528" s="1" t="s">
        <v>556</v>
      </c>
      <c r="F528" s="1">
        <v>6780</v>
      </c>
      <c r="H528" s="1" t="s">
        <v>25</v>
      </c>
      <c r="I528" s="1">
        <v>0.81</v>
      </c>
      <c r="J528" s="1">
        <v>6.82</v>
      </c>
      <c r="K528" s="1">
        <v>4004173</v>
      </c>
      <c r="L528" s="1">
        <v>65100</v>
      </c>
      <c r="M528" s="1">
        <v>2017</v>
      </c>
      <c r="N528" s="1">
        <v>2018</v>
      </c>
      <c r="O528" s="1">
        <v>7.5</v>
      </c>
      <c r="P528" s="1">
        <v>4800</v>
      </c>
      <c r="Q528" s="1">
        <v>3600</v>
      </c>
      <c r="R528" s="1">
        <v>980</v>
      </c>
      <c r="S528" s="1">
        <v>150</v>
      </c>
      <c r="T528" s="1">
        <v>0</v>
      </c>
      <c r="U528" s="1">
        <v>5.5681175251366198E-2</v>
      </c>
      <c r="V528" s="1">
        <v>48100</v>
      </c>
      <c r="W528" s="3" t="e">
        <f>$V528*#REF!</f>
        <v>#REF!</v>
      </c>
      <c r="X528" s="3" t="e">
        <f>$V528*#REF!</f>
        <v>#REF!</v>
      </c>
      <c r="Y528" s="3" t="e">
        <f>$V528*#REF!</f>
        <v>#REF!</v>
      </c>
      <c r="Z528" s="3" t="e">
        <f>$V528*#REF!</f>
        <v>#REF!</v>
      </c>
      <c r="AA528" s="3" t="e">
        <f>$V528*#REF!</f>
        <v>#REF!</v>
      </c>
      <c r="AB528" s="3" t="e">
        <f>$V528*#REF!</f>
        <v>#REF!</v>
      </c>
      <c r="AC528" s="3" t="e">
        <f>$V528*#REF!</f>
        <v>#REF!</v>
      </c>
      <c r="AD528" s="3" t="e">
        <f>$V528*#REF!</f>
        <v>#REF!</v>
      </c>
      <c r="AE528" s="3" t="e">
        <f>$V528*#REF!</f>
        <v>#REF!</v>
      </c>
      <c r="AF528" s="3" t="e">
        <f>$V528*#REF!</f>
        <v>#REF!</v>
      </c>
      <c r="AG528" s="3" t="e">
        <f>$V528*#REF!</f>
        <v>#REF!</v>
      </c>
      <c r="AH528" s="3" t="e">
        <f>W528*#REF!</f>
        <v>#REF!</v>
      </c>
      <c r="AI528" s="3" t="e">
        <f>X528*#REF!</f>
        <v>#REF!</v>
      </c>
      <c r="AJ528" s="3" t="e">
        <f>Y528*#REF!</f>
        <v>#REF!</v>
      </c>
      <c r="AK528" s="3" t="e">
        <f>Z528*#REF!</f>
        <v>#REF!</v>
      </c>
      <c r="AL528" s="3" t="e">
        <f>AA528*#REF!</f>
        <v>#REF!</v>
      </c>
      <c r="AM528" s="3" t="e">
        <f>AB528*#REF!</f>
        <v>#REF!</v>
      </c>
      <c r="AN528" s="3" t="e">
        <f>AC528*#REF!</f>
        <v>#REF!</v>
      </c>
      <c r="AO528" s="3" t="e">
        <f>AD528*#REF!</f>
        <v>#REF!</v>
      </c>
      <c r="AP528" s="3" t="e">
        <f>AE528*#REF!</f>
        <v>#REF!</v>
      </c>
      <c r="AQ528" s="3" t="e">
        <f>AF528*#REF!</f>
        <v>#REF!</v>
      </c>
      <c r="AR528" s="3" t="e">
        <f>AG528*#REF!</f>
        <v>#REF!</v>
      </c>
    </row>
    <row r="529" spans="1:44" ht="15.75" hidden="1" customHeight="1" x14ac:dyDescent="0.35">
      <c r="A529" s="1" t="s">
        <v>22</v>
      </c>
      <c r="B529" s="1" t="s">
        <v>22</v>
      </c>
      <c r="C529" s="1" t="s">
        <v>22</v>
      </c>
      <c r="D529" s="1" t="s">
        <v>23</v>
      </c>
      <c r="E529" s="1" t="s">
        <v>557</v>
      </c>
      <c r="F529" s="1">
        <v>4682</v>
      </c>
      <c r="H529" s="1" t="s">
        <v>27</v>
      </c>
      <c r="I529" s="1">
        <v>5.72</v>
      </c>
      <c r="J529" s="1">
        <v>14.74</v>
      </c>
      <c r="K529" s="1">
        <v>3289539</v>
      </c>
      <c r="L529" s="1">
        <v>1300</v>
      </c>
      <c r="M529" s="1">
        <v>2014</v>
      </c>
      <c r="N529" s="1">
        <v>2014</v>
      </c>
      <c r="O529" s="1">
        <v>11</v>
      </c>
      <c r="P529" s="1">
        <v>140</v>
      </c>
      <c r="Q529" s="1">
        <v>95</v>
      </c>
      <c r="R529" s="1">
        <v>43</v>
      </c>
      <c r="S529" s="1">
        <v>6</v>
      </c>
      <c r="T529" s="1">
        <v>0</v>
      </c>
      <c r="U529" s="1">
        <v>9.6923294955963496E-2</v>
      </c>
      <c r="V529" s="1">
        <v>1100</v>
      </c>
      <c r="W529" s="3" t="e">
        <f>$V529*#REF!</f>
        <v>#REF!</v>
      </c>
      <c r="X529" s="3" t="e">
        <f>$V529*#REF!</f>
        <v>#REF!</v>
      </c>
      <c r="Y529" s="3" t="e">
        <f>$V529*#REF!</f>
        <v>#REF!</v>
      </c>
      <c r="Z529" s="3" t="e">
        <f>$V529*#REF!</f>
        <v>#REF!</v>
      </c>
      <c r="AA529" s="3" t="e">
        <f>$V529*#REF!</f>
        <v>#REF!</v>
      </c>
      <c r="AB529" s="3" t="e">
        <f>$V529*#REF!</f>
        <v>#REF!</v>
      </c>
      <c r="AC529" s="3" t="e">
        <f>$V529*#REF!</f>
        <v>#REF!</v>
      </c>
      <c r="AD529" s="3" t="e">
        <f>$V529*#REF!</f>
        <v>#REF!</v>
      </c>
      <c r="AE529" s="3" t="e">
        <f>$V529*#REF!</f>
        <v>#REF!</v>
      </c>
      <c r="AF529" s="3" t="e">
        <f>$V529*#REF!</f>
        <v>#REF!</v>
      </c>
      <c r="AG529" s="3" t="e">
        <f>$V529*#REF!</f>
        <v>#REF!</v>
      </c>
      <c r="AH529" s="3" t="e">
        <f>W529*#REF!</f>
        <v>#REF!</v>
      </c>
      <c r="AI529" s="3" t="e">
        <f>X529*#REF!</f>
        <v>#REF!</v>
      </c>
      <c r="AJ529" s="3" t="e">
        <f>Y529*#REF!</f>
        <v>#REF!</v>
      </c>
      <c r="AK529" s="3" t="e">
        <f>Z529*#REF!</f>
        <v>#REF!</v>
      </c>
      <c r="AL529" s="3" t="e">
        <f>AA529*#REF!</f>
        <v>#REF!</v>
      </c>
      <c r="AM529" s="3" t="e">
        <f>AB529*#REF!</f>
        <v>#REF!</v>
      </c>
      <c r="AN529" s="3" t="e">
        <f>AC529*#REF!</f>
        <v>#REF!</v>
      </c>
      <c r="AO529" s="3" t="e">
        <f>AD529*#REF!</f>
        <v>#REF!</v>
      </c>
      <c r="AP529" s="3" t="e">
        <f>AE529*#REF!</f>
        <v>#REF!</v>
      </c>
      <c r="AQ529" s="3" t="e">
        <f>AF529*#REF!</f>
        <v>#REF!</v>
      </c>
      <c r="AR529" s="3" t="e">
        <f>AG529*#REF!</f>
        <v>#REF!</v>
      </c>
    </row>
    <row r="530" spans="1:44" ht="15.75" hidden="1" customHeight="1" x14ac:dyDescent="0.35">
      <c r="A530" s="1" t="s">
        <v>22</v>
      </c>
      <c r="B530" s="1" t="s">
        <v>22</v>
      </c>
      <c r="C530" s="1" t="s">
        <v>22</v>
      </c>
      <c r="D530" s="1" t="s">
        <v>23</v>
      </c>
      <c r="E530" s="1" t="s">
        <v>558</v>
      </c>
      <c r="F530" s="1">
        <v>13000</v>
      </c>
      <c r="H530" s="1" t="s">
        <v>27</v>
      </c>
      <c r="I530" s="1">
        <v>0</v>
      </c>
      <c r="J530" s="1">
        <v>190.11</v>
      </c>
      <c r="K530" s="1">
        <v>6231823</v>
      </c>
      <c r="L530" s="1">
        <v>27</v>
      </c>
      <c r="M530" s="1">
        <v>2010</v>
      </c>
      <c r="N530" s="1">
        <v>2010</v>
      </c>
      <c r="O530" s="1">
        <v>11</v>
      </c>
      <c r="P530" s="1">
        <v>3</v>
      </c>
      <c r="Q530" s="1">
        <v>3</v>
      </c>
      <c r="R530" s="1">
        <v>1</v>
      </c>
      <c r="S530" s="1">
        <v>0</v>
      </c>
      <c r="T530" s="1">
        <v>0</v>
      </c>
      <c r="U530" s="1">
        <v>1.8854223107757699</v>
      </c>
      <c r="V530" s="1">
        <v>25</v>
      </c>
      <c r="W530" s="3" t="e">
        <f>$V530*#REF!</f>
        <v>#REF!</v>
      </c>
      <c r="X530" s="3" t="e">
        <f>$V530*#REF!</f>
        <v>#REF!</v>
      </c>
      <c r="Y530" s="3" t="e">
        <f>$V530*#REF!</f>
        <v>#REF!</v>
      </c>
      <c r="Z530" s="3" t="e">
        <f>$V530*#REF!</f>
        <v>#REF!</v>
      </c>
      <c r="AA530" s="3" t="e">
        <f>$V530*#REF!</f>
        <v>#REF!</v>
      </c>
      <c r="AB530" s="3" t="e">
        <f>$V530*#REF!</f>
        <v>#REF!</v>
      </c>
      <c r="AC530" s="3" t="e">
        <f>$V530*#REF!</f>
        <v>#REF!</v>
      </c>
      <c r="AD530" s="3" t="e">
        <f>$V530*#REF!</f>
        <v>#REF!</v>
      </c>
      <c r="AE530" s="3" t="e">
        <f>$V530*#REF!</f>
        <v>#REF!</v>
      </c>
      <c r="AF530" s="3" t="e">
        <f>$V530*#REF!</f>
        <v>#REF!</v>
      </c>
      <c r="AG530" s="3" t="e">
        <f>$V530*#REF!</f>
        <v>#REF!</v>
      </c>
      <c r="AH530" s="3" t="e">
        <f>W530*#REF!</f>
        <v>#REF!</v>
      </c>
      <c r="AI530" s="3" t="e">
        <f>X530*#REF!</f>
        <v>#REF!</v>
      </c>
      <c r="AJ530" s="3" t="e">
        <f>Y530*#REF!</f>
        <v>#REF!</v>
      </c>
      <c r="AK530" s="3" t="e">
        <f>Z530*#REF!</f>
        <v>#REF!</v>
      </c>
      <c r="AL530" s="3" t="e">
        <f>AA530*#REF!</f>
        <v>#REF!</v>
      </c>
      <c r="AM530" s="3" t="e">
        <f>AB530*#REF!</f>
        <v>#REF!</v>
      </c>
      <c r="AN530" s="3" t="e">
        <f>AC530*#REF!</f>
        <v>#REF!</v>
      </c>
      <c r="AO530" s="3" t="e">
        <f>AD530*#REF!</f>
        <v>#REF!</v>
      </c>
      <c r="AP530" s="3" t="e">
        <f>AE530*#REF!</f>
        <v>#REF!</v>
      </c>
      <c r="AQ530" s="3" t="e">
        <f>AF530*#REF!</f>
        <v>#REF!</v>
      </c>
      <c r="AR530" s="3" t="e">
        <f>AG530*#REF!</f>
        <v>#REF!</v>
      </c>
    </row>
    <row r="531" spans="1:44" ht="15.75" hidden="1" customHeight="1" x14ac:dyDescent="0.35">
      <c r="A531" s="1" t="s">
        <v>22</v>
      </c>
      <c r="B531" s="1" t="s">
        <v>22</v>
      </c>
      <c r="C531" s="1" t="s">
        <v>22</v>
      </c>
      <c r="D531" s="1" t="s">
        <v>23</v>
      </c>
      <c r="E531" s="1" t="s">
        <v>559</v>
      </c>
      <c r="F531" s="1">
        <v>6205</v>
      </c>
      <c r="H531" s="1" t="s">
        <v>27</v>
      </c>
      <c r="I531" s="1">
        <v>1.2</v>
      </c>
      <c r="J531" s="1">
        <v>1.45</v>
      </c>
      <c r="K531" s="1">
        <v>12313301</v>
      </c>
      <c r="L531" s="1">
        <v>9800</v>
      </c>
      <c r="M531" s="1">
        <v>2018</v>
      </c>
      <c r="N531" s="1">
        <v>2018</v>
      </c>
      <c r="O531" s="1">
        <v>16.5</v>
      </c>
      <c r="P531" s="1">
        <v>1600</v>
      </c>
      <c r="Q531" s="1">
        <v>0</v>
      </c>
      <c r="R531" s="1">
        <v>0</v>
      </c>
      <c r="S531" s="1">
        <v>0</v>
      </c>
      <c r="T531" s="1">
        <v>0</v>
      </c>
      <c r="U531" s="1">
        <v>2.3645564022072201E-3</v>
      </c>
      <c r="V531" s="1">
        <v>10200</v>
      </c>
      <c r="W531" s="3" t="e">
        <f>$V531*#REF!</f>
        <v>#REF!</v>
      </c>
      <c r="X531" s="3" t="e">
        <f>$V531*#REF!</f>
        <v>#REF!</v>
      </c>
      <c r="Y531" s="3" t="e">
        <f>$V531*#REF!</f>
        <v>#REF!</v>
      </c>
      <c r="Z531" s="3" t="e">
        <f>$V531*#REF!</f>
        <v>#REF!</v>
      </c>
      <c r="AA531" s="3" t="e">
        <f>$V531*#REF!</f>
        <v>#REF!</v>
      </c>
      <c r="AB531" s="3" t="e">
        <f>$V531*#REF!</f>
        <v>#REF!</v>
      </c>
      <c r="AC531" s="3" t="e">
        <f>$V531*#REF!</f>
        <v>#REF!</v>
      </c>
      <c r="AD531" s="3" t="e">
        <f>$V531*#REF!</f>
        <v>#REF!</v>
      </c>
      <c r="AE531" s="3" t="e">
        <f>$V531*#REF!</f>
        <v>#REF!</v>
      </c>
      <c r="AF531" s="3" t="e">
        <f>$V531*#REF!</f>
        <v>#REF!</v>
      </c>
      <c r="AG531" s="3" t="e">
        <f>$V531*#REF!</f>
        <v>#REF!</v>
      </c>
      <c r="AH531" s="3" t="e">
        <f>W531*#REF!</f>
        <v>#REF!</v>
      </c>
      <c r="AI531" s="3" t="e">
        <f>X531*#REF!</f>
        <v>#REF!</v>
      </c>
      <c r="AJ531" s="3" t="e">
        <f>Y531*#REF!</f>
        <v>#REF!</v>
      </c>
      <c r="AK531" s="3" t="e">
        <f>Z531*#REF!</f>
        <v>#REF!</v>
      </c>
      <c r="AL531" s="3" t="e">
        <f>AA531*#REF!</f>
        <v>#REF!</v>
      </c>
      <c r="AM531" s="3" t="e">
        <f>AB531*#REF!</f>
        <v>#REF!</v>
      </c>
      <c r="AN531" s="3" t="e">
        <f>AC531*#REF!</f>
        <v>#REF!</v>
      </c>
      <c r="AO531" s="3" t="e">
        <f>AD531*#REF!</f>
        <v>#REF!</v>
      </c>
      <c r="AP531" s="3" t="e">
        <f>AE531*#REF!</f>
        <v>#REF!</v>
      </c>
      <c r="AQ531" s="3" t="e">
        <f>AF531*#REF!</f>
        <v>#REF!</v>
      </c>
      <c r="AR531" s="3" t="e">
        <f>AG531*#REF!</f>
        <v>#REF!</v>
      </c>
    </row>
    <row r="532" spans="1:44" ht="15.75" hidden="1" customHeight="1" x14ac:dyDescent="0.35">
      <c r="A532" s="1" t="s">
        <v>22</v>
      </c>
      <c r="B532" s="1" t="s">
        <v>22</v>
      </c>
      <c r="C532" s="1" t="s">
        <v>22</v>
      </c>
      <c r="D532" s="1" t="s">
        <v>23</v>
      </c>
      <c r="E532" s="1" t="s">
        <v>560</v>
      </c>
      <c r="F532" s="1">
        <v>4015</v>
      </c>
      <c r="H532" s="1" t="s">
        <v>27</v>
      </c>
      <c r="I532" s="1">
        <v>75.099999999999994</v>
      </c>
      <c r="J532" s="1">
        <v>75.84</v>
      </c>
      <c r="K532" s="1">
        <v>3286572</v>
      </c>
      <c r="L532" s="1">
        <v>1300</v>
      </c>
      <c r="M532" s="1">
        <v>2014</v>
      </c>
      <c r="N532" s="1">
        <v>2014</v>
      </c>
      <c r="O532" s="1">
        <v>9</v>
      </c>
      <c r="P532" s="1">
        <v>120</v>
      </c>
      <c r="Q532" s="1">
        <v>100</v>
      </c>
      <c r="R532" s="1">
        <v>18</v>
      </c>
      <c r="S532" s="1">
        <v>0</v>
      </c>
      <c r="T532" s="1">
        <v>0</v>
      </c>
      <c r="U532" s="1">
        <v>6.8967243249669803E-3</v>
      </c>
      <c r="V532" s="1">
        <v>1000</v>
      </c>
      <c r="W532" s="3" t="e">
        <f>$V532*#REF!</f>
        <v>#REF!</v>
      </c>
      <c r="X532" s="3" t="e">
        <f>$V532*#REF!</f>
        <v>#REF!</v>
      </c>
      <c r="Y532" s="3" t="e">
        <f>$V532*#REF!</f>
        <v>#REF!</v>
      </c>
      <c r="Z532" s="3" t="e">
        <f>$V532*#REF!</f>
        <v>#REF!</v>
      </c>
      <c r="AA532" s="3" t="e">
        <f>$V532*#REF!</f>
        <v>#REF!</v>
      </c>
      <c r="AB532" s="3" t="e">
        <f>$V532*#REF!</f>
        <v>#REF!</v>
      </c>
      <c r="AC532" s="3" t="e">
        <f>$V532*#REF!</f>
        <v>#REF!</v>
      </c>
      <c r="AD532" s="3" t="e">
        <f>$V532*#REF!</f>
        <v>#REF!</v>
      </c>
      <c r="AE532" s="3" t="e">
        <f>$V532*#REF!</f>
        <v>#REF!</v>
      </c>
      <c r="AF532" s="3" t="e">
        <f>$V532*#REF!</f>
        <v>#REF!</v>
      </c>
      <c r="AG532" s="3" t="e">
        <f>$V532*#REF!</f>
        <v>#REF!</v>
      </c>
      <c r="AH532" s="3" t="e">
        <f>W532*#REF!</f>
        <v>#REF!</v>
      </c>
      <c r="AI532" s="3" t="e">
        <f>X532*#REF!</f>
        <v>#REF!</v>
      </c>
      <c r="AJ532" s="3" t="e">
        <f>Y532*#REF!</f>
        <v>#REF!</v>
      </c>
      <c r="AK532" s="3" t="e">
        <f>Z532*#REF!</f>
        <v>#REF!</v>
      </c>
      <c r="AL532" s="3" t="e">
        <f>AA532*#REF!</f>
        <v>#REF!</v>
      </c>
      <c r="AM532" s="3" t="e">
        <f>AB532*#REF!</f>
        <v>#REF!</v>
      </c>
      <c r="AN532" s="3" t="e">
        <f>AC532*#REF!</f>
        <v>#REF!</v>
      </c>
      <c r="AO532" s="3" t="e">
        <f>AD532*#REF!</f>
        <v>#REF!</v>
      </c>
      <c r="AP532" s="3" t="e">
        <f>AE532*#REF!</f>
        <v>#REF!</v>
      </c>
      <c r="AQ532" s="3" t="e">
        <f>AF532*#REF!</f>
        <v>#REF!</v>
      </c>
      <c r="AR532" s="3" t="e">
        <f>AG532*#REF!</f>
        <v>#REF!</v>
      </c>
    </row>
    <row r="533" spans="1:44" ht="15.75" hidden="1" customHeight="1" x14ac:dyDescent="0.35">
      <c r="A533" s="1" t="s">
        <v>22</v>
      </c>
      <c r="B533" s="1" t="s">
        <v>22</v>
      </c>
      <c r="C533" s="1" t="s">
        <v>22</v>
      </c>
      <c r="D533" s="1" t="s">
        <v>23</v>
      </c>
      <c r="E533" s="1" t="s">
        <v>561</v>
      </c>
      <c r="F533" s="1">
        <v>5421</v>
      </c>
      <c r="H533" s="1" t="s">
        <v>27</v>
      </c>
      <c r="I533" s="1">
        <v>0.19</v>
      </c>
      <c r="J533" s="1">
        <v>0.94</v>
      </c>
      <c r="K533" s="1">
        <v>7188772</v>
      </c>
      <c r="L533" s="1">
        <v>3200</v>
      </c>
      <c r="M533" s="1">
        <v>2016</v>
      </c>
      <c r="N533" s="1">
        <v>2016</v>
      </c>
      <c r="O533" s="1">
        <v>40.5</v>
      </c>
      <c r="P533" s="1">
        <v>1300</v>
      </c>
      <c r="Q533" s="1">
        <v>0</v>
      </c>
      <c r="R533" s="1">
        <v>0</v>
      </c>
      <c r="S533" s="1">
        <v>0</v>
      </c>
      <c r="T533" s="1">
        <v>0</v>
      </c>
      <c r="U533" s="1">
        <v>7.9933203508978905E-3</v>
      </c>
      <c r="V533" s="1">
        <v>6000</v>
      </c>
      <c r="W533" s="3" t="e">
        <f>$V533*#REF!</f>
        <v>#REF!</v>
      </c>
      <c r="X533" s="3" t="e">
        <f>$V533*#REF!</f>
        <v>#REF!</v>
      </c>
      <c r="Y533" s="3" t="e">
        <f>$V533*#REF!</f>
        <v>#REF!</v>
      </c>
      <c r="Z533" s="3" t="e">
        <f>$V533*#REF!</f>
        <v>#REF!</v>
      </c>
      <c r="AA533" s="3" t="e">
        <f>$V533*#REF!</f>
        <v>#REF!</v>
      </c>
      <c r="AB533" s="3" t="e">
        <f>$V533*#REF!</f>
        <v>#REF!</v>
      </c>
      <c r="AC533" s="3" t="e">
        <f>$V533*#REF!</f>
        <v>#REF!</v>
      </c>
      <c r="AD533" s="3" t="e">
        <f>$V533*#REF!</f>
        <v>#REF!</v>
      </c>
      <c r="AE533" s="3" t="e">
        <f>$V533*#REF!</f>
        <v>#REF!</v>
      </c>
      <c r="AF533" s="3" t="e">
        <f>$V533*#REF!</f>
        <v>#REF!</v>
      </c>
      <c r="AG533" s="3" t="e">
        <f>$V533*#REF!</f>
        <v>#REF!</v>
      </c>
      <c r="AH533" s="3" t="e">
        <f>W533*#REF!</f>
        <v>#REF!</v>
      </c>
      <c r="AI533" s="3" t="e">
        <f>X533*#REF!</f>
        <v>#REF!</v>
      </c>
      <c r="AJ533" s="3" t="e">
        <f>Y533*#REF!</f>
        <v>#REF!</v>
      </c>
      <c r="AK533" s="3" t="e">
        <f>Z533*#REF!</f>
        <v>#REF!</v>
      </c>
      <c r="AL533" s="3" t="e">
        <f>AA533*#REF!</f>
        <v>#REF!</v>
      </c>
      <c r="AM533" s="3" t="e">
        <f>AB533*#REF!</f>
        <v>#REF!</v>
      </c>
      <c r="AN533" s="3" t="e">
        <f>AC533*#REF!</f>
        <v>#REF!</v>
      </c>
      <c r="AO533" s="3" t="e">
        <f>AD533*#REF!</f>
        <v>#REF!</v>
      </c>
      <c r="AP533" s="3" t="e">
        <f>AE533*#REF!</f>
        <v>#REF!</v>
      </c>
      <c r="AQ533" s="3" t="e">
        <f>AF533*#REF!</f>
        <v>#REF!</v>
      </c>
      <c r="AR533" s="3" t="e">
        <f>AG533*#REF!</f>
        <v>#REF!</v>
      </c>
    </row>
    <row r="534" spans="1:44" ht="15.75" hidden="1" customHeight="1" x14ac:dyDescent="0.35">
      <c r="A534" s="1" t="s">
        <v>22</v>
      </c>
      <c r="B534" s="1" t="s">
        <v>22</v>
      </c>
      <c r="C534" s="1" t="s">
        <v>22</v>
      </c>
      <c r="D534" s="1" t="s">
        <v>23</v>
      </c>
      <c r="E534" s="1" t="s">
        <v>562</v>
      </c>
      <c r="F534" s="1">
        <v>6784</v>
      </c>
      <c r="H534" s="1" t="s">
        <v>27</v>
      </c>
      <c r="I534" s="1">
        <v>0.21</v>
      </c>
      <c r="J534" s="1">
        <v>0.64</v>
      </c>
      <c r="K534" s="1">
        <v>12389717</v>
      </c>
      <c r="L534" s="1">
        <v>4900</v>
      </c>
      <c r="M534" s="1">
        <v>2015</v>
      </c>
      <c r="N534" s="1">
        <v>2015</v>
      </c>
      <c r="O534" s="1">
        <v>5.5</v>
      </c>
      <c r="P534" s="1">
        <v>260</v>
      </c>
      <c r="Q534" s="1">
        <v>200</v>
      </c>
      <c r="R534" s="1">
        <v>50</v>
      </c>
      <c r="S534" s="1">
        <v>9</v>
      </c>
      <c r="T534" s="1">
        <v>1</v>
      </c>
      <c r="U534" s="1">
        <v>4.6546783406759204E-3</v>
      </c>
      <c r="V534" s="1">
        <v>3300</v>
      </c>
      <c r="W534" s="3" t="e">
        <f>$V534*#REF!</f>
        <v>#REF!</v>
      </c>
      <c r="X534" s="3" t="e">
        <f>$V534*#REF!</f>
        <v>#REF!</v>
      </c>
      <c r="Y534" s="3" t="e">
        <f>$V534*#REF!</f>
        <v>#REF!</v>
      </c>
      <c r="Z534" s="3" t="e">
        <f>$V534*#REF!</f>
        <v>#REF!</v>
      </c>
      <c r="AA534" s="3" t="e">
        <f>$V534*#REF!</f>
        <v>#REF!</v>
      </c>
      <c r="AB534" s="3" t="e">
        <f>$V534*#REF!</f>
        <v>#REF!</v>
      </c>
      <c r="AC534" s="3" t="e">
        <f>$V534*#REF!</f>
        <v>#REF!</v>
      </c>
      <c r="AD534" s="3" t="e">
        <f>$V534*#REF!</f>
        <v>#REF!</v>
      </c>
      <c r="AE534" s="3" t="e">
        <f>$V534*#REF!</f>
        <v>#REF!</v>
      </c>
      <c r="AF534" s="3" t="e">
        <f>$V534*#REF!</f>
        <v>#REF!</v>
      </c>
      <c r="AG534" s="3" t="e">
        <f>$V534*#REF!</f>
        <v>#REF!</v>
      </c>
      <c r="AH534" s="3" t="e">
        <f>W534*#REF!</f>
        <v>#REF!</v>
      </c>
      <c r="AI534" s="3" t="e">
        <f>X534*#REF!</f>
        <v>#REF!</v>
      </c>
      <c r="AJ534" s="3" t="e">
        <f>Y534*#REF!</f>
        <v>#REF!</v>
      </c>
      <c r="AK534" s="3" t="e">
        <f>Z534*#REF!</f>
        <v>#REF!</v>
      </c>
      <c r="AL534" s="3" t="e">
        <f>AA534*#REF!</f>
        <v>#REF!</v>
      </c>
      <c r="AM534" s="3" t="e">
        <f>AB534*#REF!</f>
        <v>#REF!</v>
      </c>
      <c r="AN534" s="3" t="e">
        <f>AC534*#REF!</f>
        <v>#REF!</v>
      </c>
      <c r="AO534" s="3" t="e">
        <f>AD534*#REF!</f>
        <v>#REF!</v>
      </c>
      <c r="AP534" s="3" t="e">
        <f>AE534*#REF!</f>
        <v>#REF!</v>
      </c>
      <c r="AQ534" s="3" t="e">
        <f>AF534*#REF!</f>
        <v>#REF!</v>
      </c>
      <c r="AR534" s="3" t="e">
        <f>AG534*#REF!</f>
        <v>#REF!</v>
      </c>
    </row>
    <row r="535" spans="1:44" ht="15.75" customHeight="1" x14ac:dyDescent="0.35">
      <c r="A535" s="1" t="s">
        <v>22</v>
      </c>
      <c r="B535" s="1" t="s">
        <v>22</v>
      </c>
      <c r="C535" s="1" t="s">
        <v>22</v>
      </c>
      <c r="D535" s="1" t="s">
        <v>23</v>
      </c>
      <c r="E535" s="1" t="s">
        <v>563</v>
      </c>
      <c r="F535" s="1">
        <v>4760</v>
      </c>
      <c r="G535" s="1" t="s">
        <v>169</v>
      </c>
      <c r="H535" s="1" t="s">
        <v>27</v>
      </c>
      <c r="I535" s="1">
        <v>4.47</v>
      </c>
      <c r="J535" s="1">
        <v>11.37</v>
      </c>
      <c r="K535" s="1">
        <v>3287037</v>
      </c>
      <c r="L535" s="1">
        <v>13700</v>
      </c>
      <c r="M535" s="1">
        <v>2016</v>
      </c>
      <c r="N535" s="1">
        <v>2017</v>
      </c>
      <c r="O535" s="1">
        <v>7</v>
      </c>
      <c r="P535" s="1">
        <v>950</v>
      </c>
      <c r="Q535" s="1">
        <v>650</v>
      </c>
      <c r="R535" s="1">
        <v>190</v>
      </c>
      <c r="S535" s="1">
        <v>85</v>
      </c>
      <c r="T535" s="1">
        <v>1</v>
      </c>
      <c r="U535" s="1">
        <v>6.2789560997358301E-2</v>
      </c>
      <c r="V535" s="1">
        <v>9900</v>
      </c>
      <c r="W535" s="3" t="e">
        <f>$V535*#REF!</f>
        <v>#REF!</v>
      </c>
      <c r="X535" s="3" t="e">
        <f>$V535*#REF!</f>
        <v>#REF!</v>
      </c>
      <c r="Y535" s="3" t="e">
        <f>$V535*#REF!</f>
        <v>#REF!</v>
      </c>
      <c r="Z535" s="3" t="e">
        <f>$V535*#REF!</f>
        <v>#REF!</v>
      </c>
      <c r="AA535" s="3" t="e">
        <f>$V535*#REF!</f>
        <v>#REF!</v>
      </c>
      <c r="AB535" s="3" t="e">
        <f>$V535*#REF!</f>
        <v>#REF!</v>
      </c>
      <c r="AC535" s="3" t="e">
        <f>$V535*#REF!</f>
        <v>#REF!</v>
      </c>
      <c r="AD535" s="3" t="e">
        <f>$V535*#REF!</f>
        <v>#REF!</v>
      </c>
      <c r="AE535" s="3" t="e">
        <f>$V535*#REF!</f>
        <v>#REF!</v>
      </c>
      <c r="AF535" s="3" t="e">
        <f>$V535*#REF!</f>
        <v>#REF!</v>
      </c>
      <c r="AG535" s="3" t="e">
        <f>$V535*#REF!</f>
        <v>#REF!</v>
      </c>
      <c r="AH535" s="3" t="e">
        <f>W535*#REF!</f>
        <v>#REF!</v>
      </c>
      <c r="AI535" s="3" t="e">
        <f>X535*#REF!</f>
        <v>#REF!</v>
      </c>
      <c r="AJ535" s="3" t="e">
        <f>Y535*#REF!</f>
        <v>#REF!</v>
      </c>
      <c r="AK535" s="3" t="e">
        <f>Z535*#REF!</f>
        <v>#REF!</v>
      </c>
      <c r="AL535" s="3" t="e">
        <f>AA535*#REF!</f>
        <v>#REF!</v>
      </c>
      <c r="AM535" s="3" t="e">
        <f>AB535*#REF!</f>
        <v>#REF!</v>
      </c>
      <c r="AN535" s="3" t="e">
        <f>AC535*#REF!</f>
        <v>#REF!</v>
      </c>
      <c r="AO535" s="3" t="e">
        <f>AD535*#REF!</f>
        <v>#REF!</v>
      </c>
      <c r="AP535" s="3" t="e">
        <f>AE535*#REF!</f>
        <v>#REF!</v>
      </c>
      <c r="AQ535" s="3" t="e">
        <f>AF535*#REF!</f>
        <v>#REF!</v>
      </c>
      <c r="AR535" s="3" t="e">
        <f>AG535*#REF!</f>
        <v>#REF!</v>
      </c>
    </row>
    <row r="536" spans="1:44" ht="15.75" hidden="1" customHeight="1" x14ac:dyDescent="0.35">
      <c r="A536" s="1" t="s">
        <v>22</v>
      </c>
      <c r="B536" s="1" t="s">
        <v>22</v>
      </c>
      <c r="C536" s="1" t="s">
        <v>22</v>
      </c>
      <c r="D536" s="1" t="s">
        <v>23</v>
      </c>
      <c r="E536" s="1" t="s">
        <v>564</v>
      </c>
      <c r="F536" s="1">
        <v>5836</v>
      </c>
      <c r="H536" s="1" t="s">
        <v>25</v>
      </c>
      <c r="I536" s="1">
        <v>2.3199999999999998</v>
      </c>
      <c r="J536" s="1">
        <v>3.15</v>
      </c>
      <c r="K536" s="1">
        <v>4346929</v>
      </c>
      <c r="L536" s="1">
        <v>16400</v>
      </c>
      <c r="M536" s="1">
        <v>2016</v>
      </c>
      <c r="N536" s="1">
        <v>2018</v>
      </c>
      <c r="O536" s="1">
        <v>3.5</v>
      </c>
      <c r="P536" s="1">
        <v>540</v>
      </c>
      <c r="Q536" s="1">
        <v>0</v>
      </c>
      <c r="R536" s="1">
        <v>0</v>
      </c>
      <c r="S536" s="1">
        <v>0</v>
      </c>
      <c r="T536" s="1">
        <v>0</v>
      </c>
      <c r="U536" s="1">
        <v>9.0896426249946101E-3</v>
      </c>
      <c r="V536" s="1">
        <v>9800</v>
      </c>
      <c r="W536" s="3" t="e">
        <f>$V536*#REF!</f>
        <v>#REF!</v>
      </c>
      <c r="X536" s="3" t="e">
        <f>$V536*#REF!</f>
        <v>#REF!</v>
      </c>
      <c r="Y536" s="3" t="e">
        <f>$V536*#REF!</f>
        <v>#REF!</v>
      </c>
      <c r="Z536" s="3" t="e">
        <f>$V536*#REF!</f>
        <v>#REF!</v>
      </c>
      <c r="AA536" s="3" t="e">
        <f>$V536*#REF!</f>
        <v>#REF!</v>
      </c>
      <c r="AB536" s="3" t="e">
        <f>$V536*#REF!</f>
        <v>#REF!</v>
      </c>
      <c r="AC536" s="3" t="e">
        <f>$V536*#REF!</f>
        <v>#REF!</v>
      </c>
      <c r="AD536" s="3" t="e">
        <f>$V536*#REF!</f>
        <v>#REF!</v>
      </c>
      <c r="AE536" s="3" t="e">
        <f>$V536*#REF!</f>
        <v>#REF!</v>
      </c>
      <c r="AF536" s="3" t="e">
        <f>$V536*#REF!</f>
        <v>#REF!</v>
      </c>
      <c r="AG536" s="3" t="e">
        <f>$V536*#REF!</f>
        <v>#REF!</v>
      </c>
      <c r="AH536" s="3" t="e">
        <f>W536*#REF!</f>
        <v>#REF!</v>
      </c>
      <c r="AI536" s="3" t="e">
        <f>X536*#REF!</f>
        <v>#REF!</v>
      </c>
      <c r="AJ536" s="3" t="e">
        <f>Y536*#REF!</f>
        <v>#REF!</v>
      </c>
      <c r="AK536" s="3" t="e">
        <f>Z536*#REF!</f>
        <v>#REF!</v>
      </c>
      <c r="AL536" s="3" t="e">
        <f>AA536*#REF!</f>
        <v>#REF!</v>
      </c>
      <c r="AM536" s="3" t="e">
        <f>AB536*#REF!</f>
        <v>#REF!</v>
      </c>
      <c r="AN536" s="3" t="e">
        <f>AC536*#REF!</f>
        <v>#REF!</v>
      </c>
      <c r="AO536" s="3" t="e">
        <f>AD536*#REF!</f>
        <v>#REF!</v>
      </c>
      <c r="AP536" s="3" t="e">
        <f>AE536*#REF!</f>
        <v>#REF!</v>
      </c>
      <c r="AQ536" s="3" t="e">
        <f>AF536*#REF!</f>
        <v>#REF!</v>
      </c>
      <c r="AR536" s="3" t="e">
        <f>AG536*#REF!</f>
        <v>#REF!</v>
      </c>
    </row>
    <row r="537" spans="1:44" ht="15.75" hidden="1" customHeight="1" x14ac:dyDescent="0.35">
      <c r="A537" s="1" t="s">
        <v>22</v>
      </c>
      <c r="B537" s="1" t="s">
        <v>22</v>
      </c>
      <c r="C537" s="1" t="s">
        <v>22</v>
      </c>
      <c r="D537" s="1" t="s">
        <v>23</v>
      </c>
      <c r="E537" s="1" t="s">
        <v>565</v>
      </c>
      <c r="F537" s="1">
        <v>4655</v>
      </c>
      <c r="H537" s="1" t="s">
        <v>27</v>
      </c>
      <c r="I537" s="1">
        <v>0.97</v>
      </c>
      <c r="J537" s="1">
        <v>6.08</v>
      </c>
      <c r="K537" s="1">
        <v>3287012</v>
      </c>
      <c r="L537" s="1">
        <v>5000</v>
      </c>
      <c r="M537" s="1">
        <v>2016</v>
      </c>
      <c r="N537" s="1">
        <v>2017</v>
      </c>
      <c r="O537" s="1">
        <v>7</v>
      </c>
      <c r="P537" s="1">
        <v>360</v>
      </c>
      <c r="Q537" s="1">
        <v>250</v>
      </c>
      <c r="R537" s="1">
        <v>100</v>
      </c>
      <c r="S537" s="1">
        <v>7</v>
      </c>
      <c r="T537" s="1">
        <v>2</v>
      </c>
      <c r="U537" s="1">
        <v>4.9234439938448303E-2</v>
      </c>
      <c r="V537" s="1">
        <v>3700</v>
      </c>
      <c r="W537" s="3" t="e">
        <f>$V537*#REF!</f>
        <v>#REF!</v>
      </c>
      <c r="X537" s="3" t="e">
        <f>$V537*#REF!</f>
        <v>#REF!</v>
      </c>
      <c r="Y537" s="3" t="e">
        <f>$V537*#REF!</f>
        <v>#REF!</v>
      </c>
      <c r="Z537" s="3" t="e">
        <f>$V537*#REF!</f>
        <v>#REF!</v>
      </c>
      <c r="AA537" s="3" t="e">
        <f>$V537*#REF!</f>
        <v>#REF!</v>
      </c>
      <c r="AB537" s="3" t="e">
        <f>$V537*#REF!</f>
        <v>#REF!</v>
      </c>
      <c r="AC537" s="3" t="e">
        <f>$V537*#REF!</f>
        <v>#REF!</v>
      </c>
      <c r="AD537" s="3" t="e">
        <f>$V537*#REF!</f>
        <v>#REF!</v>
      </c>
      <c r="AE537" s="3" t="e">
        <f>$V537*#REF!</f>
        <v>#REF!</v>
      </c>
      <c r="AF537" s="3" t="e">
        <f>$V537*#REF!</f>
        <v>#REF!</v>
      </c>
      <c r="AG537" s="3" t="e">
        <f>$V537*#REF!</f>
        <v>#REF!</v>
      </c>
      <c r="AH537" s="3" t="e">
        <f>W537*#REF!</f>
        <v>#REF!</v>
      </c>
      <c r="AI537" s="3" t="e">
        <f>X537*#REF!</f>
        <v>#REF!</v>
      </c>
      <c r="AJ537" s="3" t="e">
        <f>Y537*#REF!</f>
        <v>#REF!</v>
      </c>
      <c r="AK537" s="3" t="e">
        <f>Z537*#REF!</f>
        <v>#REF!</v>
      </c>
      <c r="AL537" s="3" t="e">
        <f>AA537*#REF!</f>
        <v>#REF!</v>
      </c>
      <c r="AM537" s="3" t="e">
        <f>AB537*#REF!</f>
        <v>#REF!</v>
      </c>
      <c r="AN537" s="3" t="e">
        <f>AC537*#REF!</f>
        <v>#REF!</v>
      </c>
      <c r="AO537" s="3" t="e">
        <f>AD537*#REF!</f>
        <v>#REF!</v>
      </c>
      <c r="AP537" s="3" t="e">
        <f>AE537*#REF!</f>
        <v>#REF!</v>
      </c>
      <c r="AQ537" s="3" t="e">
        <f>AF537*#REF!</f>
        <v>#REF!</v>
      </c>
      <c r="AR537" s="3" t="e">
        <f>AG537*#REF!</f>
        <v>#REF!</v>
      </c>
    </row>
    <row r="538" spans="1:44" ht="15.75" hidden="1" customHeight="1" x14ac:dyDescent="0.35">
      <c r="A538" s="1" t="s">
        <v>22</v>
      </c>
      <c r="B538" s="1" t="s">
        <v>22</v>
      </c>
      <c r="C538" s="1" t="s">
        <v>22</v>
      </c>
      <c r="D538" s="1" t="s">
        <v>23</v>
      </c>
      <c r="E538" s="1" t="s">
        <v>566</v>
      </c>
      <c r="F538" s="1">
        <v>10060</v>
      </c>
      <c r="H538" s="1" t="s">
        <v>27</v>
      </c>
      <c r="I538" s="1">
        <v>164.97</v>
      </c>
      <c r="J538" s="1">
        <v>178.21</v>
      </c>
      <c r="K538" s="1">
        <v>12113616</v>
      </c>
      <c r="L538" s="1">
        <v>110</v>
      </c>
      <c r="M538" s="1">
        <v>2012</v>
      </c>
      <c r="N538" s="1">
        <v>2013</v>
      </c>
      <c r="O538" s="1">
        <v>5.5</v>
      </c>
      <c r="P538" s="1">
        <v>6</v>
      </c>
      <c r="Q538" s="1">
        <v>3</v>
      </c>
      <c r="R538" s="1">
        <v>2</v>
      </c>
      <c r="S538" s="1">
        <v>0</v>
      </c>
      <c r="T538" s="1">
        <v>0</v>
      </c>
      <c r="U538" s="1">
        <v>0.11769340280234999</v>
      </c>
      <c r="V538" s="1">
        <v>75</v>
      </c>
      <c r="W538" s="3" t="e">
        <f>$V538*#REF!</f>
        <v>#REF!</v>
      </c>
      <c r="X538" s="3" t="e">
        <f>$V538*#REF!</f>
        <v>#REF!</v>
      </c>
      <c r="Y538" s="3" t="e">
        <f>$V538*#REF!</f>
        <v>#REF!</v>
      </c>
      <c r="Z538" s="3" t="e">
        <f>$V538*#REF!</f>
        <v>#REF!</v>
      </c>
      <c r="AA538" s="3" t="e">
        <f>$V538*#REF!</f>
        <v>#REF!</v>
      </c>
      <c r="AB538" s="3" t="e">
        <f>$V538*#REF!</f>
        <v>#REF!</v>
      </c>
      <c r="AC538" s="3" t="e">
        <f>$V538*#REF!</f>
        <v>#REF!</v>
      </c>
      <c r="AD538" s="3" t="e">
        <f>$V538*#REF!</f>
        <v>#REF!</v>
      </c>
      <c r="AE538" s="3" t="e">
        <f>$V538*#REF!</f>
        <v>#REF!</v>
      </c>
      <c r="AF538" s="3" t="e">
        <f>$V538*#REF!</f>
        <v>#REF!</v>
      </c>
      <c r="AG538" s="3" t="e">
        <f>$V538*#REF!</f>
        <v>#REF!</v>
      </c>
      <c r="AH538" s="3" t="e">
        <f>W538*#REF!</f>
        <v>#REF!</v>
      </c>
      <c r="AI538" s="3" t="e">
        <f>X538*#REF!</f>
        <v>#REF!</v>
      </c>
      <c r="AJ538" s="3" t="e">
        <f>Y538*#REF!</f>
        <v>#REF!</v>
      </c>
      <c r="AK538" s="3" t="e">
        <f>Z538*#REF!</f>
        <v>#REF!</v>
      </c>
      <c r="AL538" s="3" t="e">
        <f>AA538*#REF!</f>
        <v>#REF!</v>
      </c>
      <c r="AM538" s="3" t="e">
        <f>AB538*#REF!</f>
        <v>#REF!</v>
      </c>
      <c r="AN538" s="3" t="e">
        <f>AC538*#REF!</f>
        <v>#REF!</v>
      </c>
      <c r="AO538" s="3" t="e">
        <f>AD538*#REF!</f>
        <v>#REF!</v>
      </c>
      <c r="AP538" s="3" t="e">
        <f>AE538*#REF!</f>
        <v>#REF!</v>
      </c>
      <c r="AQ538" s="3" t="e">
        <f>AF538*#REF!</f>
        <v>#REF!</v>
      </c>
      <c r="AR538" s="3" t="e">
        <f>AG538*#REF!</f>
        <v>#REF!</v>
      </c>
    </row>
    <row r="539" spans="1:44" ht="15.75" hidden="1" customHeight="1" x14ac:dyDescent="0.35">
      <c r="A539" s="1" t="s">
        <v>22</v>
      </c>
      <c r="B539" s="1" t="s">
        <v>22</v>
      </c>
      <c r="C539" s="1" t="s">
        <v>22</v>
      </c>
      <c r="D539" s="1" t="s">
        <v>23</v>
      </c>
      <c r="E539" s="1" t="s">
        <v>567</v>
      </c>
      <c r="F539" s="1">
        <v>6203</v>
      </c>
      <c r="H539" s="1" t="s">
        <v>25</v>
      </c>
      <c r="I539" s="1">
        <v>35.11</v>
      </c>
      <c r="J539" s="1">
        <v>36.29</v>
      </c>
      <c r="K539" s="1">
        <v>3287832</v>
      </c>
      <c r="L539" s="1">
        <v>19900</v>
      </c>
      <c r="M539" s="1">
        <v>2015</v>
      </c>
      <c r="N539" s="1">
        <v>2015</v>
      </c>
      <c r="O539" s="1">
        <v>4</v>
      </c>
      <c r="P539" s="1">
        <v>810</v>
      </c>
      <c r="Q539" s="1">
        <v>0</v>
      </c>
      <c r="R539" s="1">
        <v>0</v>
      </c>
      <c r="S539" s="1">
        <v>0</v>
      </c>
      <c r="T539" s="1">
        <v>0</v>
      </c>
      <c r="U539" s="1">
        <v>1.05140748763854E-2</v>
      </c>
      <c r="V539" s="1">
        <v>12500</v>
      </c>
      <c r="W539" s="3" t="e">
        <f>$V539*#REF!</f>
        <v>#REF!</v>
      </c>
      <c r="X539" s="3" t="e">
        <f>$V539*#REF!</f>
        <v>#REF!</v>
      </c>
      <c r="Y539" s="3" t="e">
        <f>$V539*#REF!</f>
        <v>#REF!</v>
      </c>
      <c r="Z539" s="3" t="e">
        <f>$V539*#REF!</f>
        <v>#REF!</v>
      </c>
      <c r="AA539" s="3" t="e">
        <f>$V539*#REF!</f>
        <v>#REF!</v>
      </c>
      <c r="AB539" s="3" t="e">
        <f>$V539*#REF!</f>
        <v>#REF!</v>
      </c>
      <c r="AC539" s="3" t="e">
        <f>$V539*#REF!</f>
        <v>#REF!</v>
      </c>
      <c r="AD539" s="3" t="e">
        <f>$V539*#REF!</f>
        <v>#REF!</v>
      </c>
      <c r="AE539" s="3" t="e">
        <f>$V539*#REF!</f>
        <v>#REF!</v>
      </c>
      <c r="AF539" s="3" t="e">
        <f>$V539*#REF!</f>
        <v>#REF!</v>
      </c>
      <c r="AG539" s="3" t="e">
        <f>$V539*#REF!</f>
        <v>#REF!</v>
      </c>
      <c r="AH539" s="3" t="e">
        <f>W539*#REF!</f>
        <v>#REF!</v>
      </c>
      <c r="AI539" s="3" t="e">
        <f>X539*#REF!</f>
        <v>#REF!</v>
      </c>
      <c r="AJ539" s="3" t="e">
        <f>Y539*#REF!</f>
        <v>#REF!</v>
      </c>
      <c r="AK539" s="3" t="e">
        <f>Z539*#REF!</f>
        <v>#REF!</v>
      </c>
      <c r="AL539" s="3" t="e">
        <f>AA539*#REF!</f>
        <v>#REF!</v>
      </c>
      <c r="AM539" s="3" t="e">
        <f>AB539*#REF!</f>
        <v>#REF!</v>
      </c>
      <c r="AN539" s="3" t="e">
        <f>AC539*#REF!</f>
        <v>#REF!</v>
      </c>
      <c r="AO539" s="3" t="e">
        <f>AD539*#REF!</f>
        <v>#REF!</v>
      </c>
      <c r="AP539" s="3" t="e">
        <f>AE539*#REF!</f>
        <v>#REF!</v>
      </c>
      <c r="AQ539" s="3" t="e">
        <f>AF539*#REF!</f>
        <v>#REF!</v>
      </c>
      <c r="AR539" s="3" t="e">
        <f>AG539*#REF!</f>
        <v>#REF!</v>
      </c>
    </row>
    <row r="540" spans="1:44" ht="15.75" hidden="1" customHeight="1" x14ac:dyDescent="0.35">
      <c r="A540" s="1" t="s">
        <v>22</v>
      </c>
      <c r="B540" s="1" t="s">
        <v>22</v>
      </c>
      <c r="C540" s="1" t="s">
        <v>22</v>
      </c>
      <c r="D540" s="1" t="s">
        <v>23</v>
      </c>
      <c r="E540" s="1" t="s">
        <v>568</v>
      </c>
      <c r="F540" s="1">
        <v>14024</v>
      </c>
      <c r="H540" s="1" t="s">
        <v>27</v>
      </c>
      <c r="I540" s="1">
        <v>145.12</v>
      </c>
      <c r="J540" s="1">
        <v>187.67</v>
      </c>
      <c r="K540" s="1">
        <v>6234787</v>
      </c>
      <c r="L540" s="1">
        <v>20</v>
      </c>
      <c r="M540" s="1">
        <v>2017</v>
      </c>
      <c r="N540" s="1">
        <v>2018</v>
      </c>
      <c r="O540" s="1">
        <v>15</v>
      </c>
      <c r="P540" s="1">
        <v>3</v>
      </c>
      <c r="Q540" s="1">
        <v>2</v>
      </c>
      <c r="R540" s="1">
        <v>1</v>
      </c>
      <c r="S540" s="1">
        <v>0</v>
      </c>
      <c r="T540" s="1">
        <v>1</v>
      </c>
      <c r="U540" s="1">
        <v>0.443562446773549</v>
      </c>
      <c r="V540" s="1">
        <v>20</v>
      </c>
      <c r="W540" s="3" t="e">
        <f>$V540*#REF!</f>
        <v>#REF!</v>
      </c>
      <c r="X540" s="3" t="e">
        <f>$V540*#REF!</f>
        <v>#REF!</v>
      </c>
      <c r="Y540" s="3" t="e">
        <f>$V540*#REF!</f>
        <v>#REF!</v>
      </c>
      <c r="Z540" s="3" t="e">
        <f>$V540*#REF!</f>
        <v>#REF!</v>
      </c>
      <c r="AA540" s="3" t="e">
        <f>$V540*#REF!</f>
        <v>#REF!</v>
      </c>
      <c r="AB540" s="3" t="e">
        <f>$V540*#REF!</f>
        <v>#REF!</v>
      </c>
      <c r="AC540" s="3" t="e">
        <f>$V540*#REF!</f>
        <v>#REF!</v>
      </c>
      <c r="AD540" s="3" t="e">
        <f>$V540*#REF!</f>
        <v>#REF!</v>
      </c>
      <c r="AE540" s="3" t="e">
        <f>$V540*#REF!</f>
        <v>#REF!</v>
      </c>
      <c r="AF540" s="3" t="e">
        <f>$V540*#REF!</f>
        <v>#REF!</v>
      </c>
      <c r="AG540" s="3" t="e">
        <f>$V540*#REF!</f>
        <v>#REF!</v>
      </c>
      <c r="AH540" s="3" t="e">
        <f>W540*#REF!</f>
        <v>#REF!</v>
      </c>
      <c r="AI540" s="3" t="e">
        <f>X540*#REF!</f>
        <v>#REF!</v>
      </c>
      <c r="AJ540" s="3" t="e">
        <f>Y540*#REF!</f>
        <v>#REF!</v>
      </c>
      <c r="AK540" s="3" t="e">
        <f>Z540*#REF!</f>
        <v>#REF!</v>
      </c>
      <c r="AL540" s="3" t="e">
        <f>AA540*#REF!</f>
        <v>#REF!</v>
      </c>
      <c r="AM540" s="3" t="e">
        <f>AB540*#REF!</f>
        <v>#REF!</v>
      </c>
      <c r="AN540" s="3" t="e">
        <f>AC540*#REF!</f>
        <v>#REF!</v>
      </c>
      <c r="AO540" s="3" t="e">
        <f>AD540*#REF!</f>
        <v>#REF!</v>
      </c>
      <c r="AP540" s="3" t="e">
        <f>AE540*#REF!</f>
        <v>#REF!</v>
      </c>
      <c r="AQ540" s="3" t="e">
        <f>AF540*#REF!</f>
        <v>#REF!</v>
      </c>
      <c r="AR540" s="3" t="e">
        <f>AG540*#REF!</f>
        <v>#REF!</v>
      </c>
    </row>
    <row r="541" spans="1:44" ht="15.75" hidden="1" customHeight="1" x14ac:dyDescent="0.35">
      <c r="A541" s="1" t="s">
        <v>22</v>
      </c>
      <c r="B541" s="1" t="s">
        <v>22</v>
      </c>
      <c r="C541" s="1" t="s">
        <v>22</v>
      </c>
      <c r="D541" s="1" t="s">
        <v>23</v>
      </c>
      <c r="E541" s="1" t="s">
        <v>569</v>
      </c>
      <c r="F541" s="1">
        <v>6212</v>
      </c>
      <c r="H541" s="1" t="s">
        <v>25</v>
      </c>
      <c r="I541" s="1">
        <v>0.81</v>
      </c>
      <c r="J541" s="1">
        <v>1.77</v>
      </c>
      <c r="K541" s="1">
        <v>3287848</v>
      </c>
      <c r="L541" s="1">
        <v>47100</v>
      </c>
      <c r="M541" s="1">
        <v>2016</v>
      </c>
      <c r="N541" s="1">
        <v>2017</v>
      </c>
      <c r="O541" s="1">
        <v>3.5</v>
      </c>
      <c r="P541" s="1">
        <v>1550</v>
      </c>
      <c r="Q541" s="1">
        <v>0</v>
      </c>
      <c r="R541" s="1">
        <v>0</v>
      </c>
      <c r="S541" s="1">
        <v>0</v>
      </c>
      <c r="T541" s="1">
        <v>0</v>
      </c>
      <c r="U541" s="1">
        <v>9.2088053294951192E-3</v>
      </c>
      <c r="V541" s="1">
        <v>28100</v>
      </c>
      <c r="W541" s="3" t="e">
        <f>$V541*#REF!</f>
        <v>#REF!</v>
      </c>
      <c r="X541" s="3" t="e">
        <f>$V541*#REF!</f>
        <v>#REF!</v>
      </c>
      <c r="Y541" s="3" t="e">
        <f>$V541*#REF!</f>
        <v>#REF!</v>
      </c>
      <c r="Z541" s="3" t="e">
        <f>$V541*#REF!</f>
        <v>#REF!</v>
      </c>
      <c r="AA541" s="3" t="e">
        <f>$V541*#REF!</f>
        <v>#REF!</v>
      </c>
      <c r="AB541" s="3" t="e">
        <f>$V541*#REF!</f>
        <v>#REF!</v>
      </c>
      <c r="AC541" s="3" t="e">
        <f>$V541*#REF!</f>
        <v>#REF!</v>
      </c>
      <c r="AD541" s="3" t="e">
        <f>$V541*#REF!</f>
        <v>#REF!</v>
      </c>
      <c r="AE541" s="3" t="e">
        <f>$V541*#REF!</f>
        <v>#REF!</v>
      </c>
      <c r="AF541" s="3" t="e">
        <f>$V541*#REF!</f>
        <v>#REF!</v>
      </c>
      <c r="AG541" s="3" t="e">
        <f>$V541*#REF!</f>
        <v>#REF!</v>
      </c>
      <c r="AH541" s="3" t="e">
        <f>W541*#REF!</f>
        <v>#REF!</v>
      </c>
      <c r="AI541" s="3" t="e">
        <f>X541*#REF!</f>
        <v>#REF!</v>
      </c>
      <c r="AJ541" s="3" t="e">
        <f>Y541*#REF!</f>
        <v>#REF!</v>
      </c>
      <c r="AK541" s="3" t="e">
        <f>Z541*#REF!</f>
        <v>#REF!</v>
      </c>
      <c r="AL541" s="3" t="e">
        <f>AA541*#REF!</f>
        <v>#REF!</v>
      </c>
      <c r="AM541" s="3" t="e">
        <f>AB541*#REF!</f>
        <v>#REF!</v>
      </c>
      <c r="AN541" s="3" t="e">
        <f>AC541*#REF!</f>
        <v>#REF!</v>
      </c>
      <c r="AO541" s="3" t="e">
        <f>AD541*#REF!</f>
        <v>#REF!</v>
      </c>
      <c r="AP541" s="3" t="e">
        <f>AE541*#REF!</f>
        <v>#REF!</v>
      </c>
      <c r="AQ541" s="3" t="e">
        <f>AF541*#REF!</f>
        <v>#REF!</v>
      </c>
      <c r="AR541" s="3" t="e">
        <f>AG541*#REF!</f>
        <v>#REF!</v>
      </c>
    </row>
    <row r="542" spans="1:44" ht="15.75" hidden="1" customHeight="1" x14ac:dyDescent="0.35">
      <c r="A542" s="1" t="s">
        <v>22</v>
      </c>
      <c r="B542" s="1" t="s">
        <v>22</v>
      </c>
      <c r="C542" s="1" t="s">
        <v>22</v>
      </c>
      <c r="D542" s="1" t="s">
        <v>23</v>
      </c>
      <c r="E542" s="1" t="s">
        <v>570</v>
      </c>
      <c r="F542" s="1">
        <v>4027</v>
      </c>
      <c r="H542" s="1" t="s">
        <v>27</v>
      </c>
      <c r="I542" s="1">
        <v>19.27</v>
      </c>
      <c r="J542" s="1">
        <v>23.67</v>
      </c>
      <c r="K542" s="1">
        <v>3286592</v>
      </c>
      <c r="L542" s="1">
        <v>550</v>
      </c>
      <c r="M542" s="1">
        <v>2014</v>
      </c>
      <c r="N542" s="1">
        <v>2014</v>
      </c>
      <c r="O542" s="1">
        <v>8.5</v>
      </c>
      <c r="P542" s="1">
        <v>48</v>
      </c>
      <c r="Q542" s="1">
        <v>26</v>
      </c>
      <c r="R542" s="1">
        <v>19</v>
      </c>
      <c r="S542" s="1">
        <v>3</v>
      </c>
      <c r="T542" s="1">
        <v>0</v>
      </c>
      <c r="U542" s="1">
        <v>4.3603143634446999E-2</v>
      </c>
      <c r="V542" s="1">
        <v>440</v>
      </c>
      <c r="W542" s="3" t="e">
        <f>$V542*#REF!</f>
        <v>#REF!</v>
      </c>
      <c r="X542" s="3" t="e">
        <f>$V542*#REF!</f>
        <v>#REF!</v>
      </c>
      <c r="Y542" s="3" t="e">
        <f>$V542*#REF!</f>
        <v>#REF!</v>
      </c>
      <c r="Z542" s="3" t="e">
        <f>$V542*#REF!</f>
        <v>#REF!</v>
      </c>
      <c r="AA542" s="3" t="e">
        <f>$V542*#REF!</f>
        <v>#REF!</v>
      </c>
      <c r="AB542" s="3" t="e">
        <f>$V542*#REF!</f>
        <v>#REF!</v>
      </c>
      <c r="AC542" s="3" t="e">
        <f>$V542*#REF!</f>
        <v>#REF!</v>
      </c>
      <c r="AD542" s="3" t="e">
        <f>$V542*#REF!</f>
        <v>#REF!</v>
      </c>
      <c r="AE542" s="3" t="e">
        <f>$V542*#REF!</f>
        <v>#REF!</v>
      </c>
      <c r="AF542" s="3" t="e">
        <f>$V542*#REF!</f>
        <v>#REF!</v>
      </c>
      <c r="AG542" s="3" t="e">
        <f>$V542*#REF!</f>
        <v>#REF!</v>
      </c>
      <c r="AH542" s="3" t="e">
        <f>W542*#REF!</f>
        <v>#REF!</v>
      </c>
      <c r="AI542" s="3" t="e">
        <f>X542*#REF!</f>
        <v>#REF!</v>
      </c>
      <c r="AJ542" s="3" t="e">
        <f>Y542*#REF!</f>
        <v>#REF!</v>
      </c>
      <c r="AK542" s="3" t="e">
        <f>Z542*#REF!</f>
        <v>#REF!</v>
      </c>
      <c r="AL542" s="3" t="e">
        <f>AA542*#REF!</f>
        <v>#REF!</v>
      </c>
      <c r="AM542" s="3" t="e">
        <f>AB542*#REF!</f>
        <v>#REF!</v>
      </c>
      <c r="AN542" s="3" t="e">
        <f>AC542*#REF!</f>
        <v>#REF!</v>
      </c>
      <c r="AO542" s="3" t="e">
        <f>AD542*#REF!</f>
        <v>#REF!</v>
      </c>
      <c r="AP542" s="3" t="e">
        <f>AE542*#REF!</f>
        <v>#REF!</v>
      </c>
      <c r="AQ542" s="3" t="e">
        <f>AF542*#REF!</f>
        <v>#REF!</v>
      </c>
      <c r="AR542" s="3" t="e">
        <f>AG542*#REF!</f>
        <v>#REF!</v>
      </c>
    </row>
    <row r="543" spans="1:44" ht="15.75" hidden="1" customHeight="1" x14ac:dyDescent="0.35">
      <c r="A543" s="1" t="s">
        <v>22</v>
      </c>
      <c r="B543" s="1" t="s">
        <v>22</v>
      </c>
      <c r="C543" s="1" t="s">
        <v>22</v>
      </c>
      <c r="D543" s="1" t="s">
        <v>23</v>
      </c>
      <c r="E543" s="1" t="s">
        <v>571</v>
      </c>
      <c r="F543" s="1">
        <v>5424</v>
      </c>
      <c r="H543" s="1" t="s">
        <v>25</v>
      </c>
      <c r="I543" s="1">
        <v>4.67</v>
      </c>
      <c r="J543" s="1">
        <v>5.53</v>
      </c>
      <c r="K543" s="1">
        <v>7189328</v>
      </c>
      <c r="L543" s="1">
        <v>42200</v>
      </c>
      <c r="M543" s="1">
        <v>2015</v>
      </c>
      <c r="N543" s="1">
        <v>2016</v>
      </c>
      <c r="O543" s="1">
        <v>13.5</v>
      </c>
      <c r="P543" s="1">
        <v>5700</v>
      </c>
      <c r="Q543" s="1">
        <v>2800</v>
      </c>
      <c r="R543" s="1">
        <v>2100</v>
      </c>
      <c r="S543" s="1">
        <v>690</v>
      </c>
      <c r="T543" s="1">
        <v>145</v>
      </c>
      <c r="U543" s="1">
        <v>8.8776534745387704E-3</v>
      </c>
      <c r="V543" s="1">
        <v>40000</v>
      </c>
      <c r="W543" s="3" t="e">
        <f>$V543*#REF!</f>
        <v>#REF!</v>
      </c>
      <c r="X543" s="3" t="e">
        <f>$V543*#REF!</f>
        <v>#REF!</v>
      </c>
      <c r="Y543" s="3" t="e">
        <f>$V543*#REF!</f>
        <v>#REF!</v>
      </c>
      <c r="Z543" s="3" t="e">
        <f>$V543*#REF!</f>
        <v>#REF!</v>
      </c>
      <c r="AA543" s="3" t="e">
        <f>$V543*#REF!</f>
        <v>#REF!</v>
      </c>
      <c r="AB543" s="3" t="e">
        <f>$V543*#REF!</f>
        <v>#REF!</v>
      </c>
      <c r="AC543" s="3" t="e">
        <f>$V543*#REF!</f>
        <v>#REF!</v>
      </c>
      <c r="AD543" s="3" t="e">
        <f>$V543*#REF!</f>
        <v>#REF!</v>
      </c>
      <c r="AE543" s="3" t="e">
        <f>$V543*#REF!</f>
        <v>#REF!</v>
      </c>
      <c r="AF543" s="3" t="e">
        <f>$V543*#REF!</f>
        <v>#REF!</v>
      </c>
      <c r="AG543" s="3" t="e">
        <f>$V543*#REF!</f>
        <v>#REF!</v>
      </c>
      <c r="AH543" s="3" t="e">
        <f>W543*#REF!</f>
        <v>#REF!</v>
      </c>
      <c r="AI543" s="3" t="e">
        <f>X543*#REF!</f>
        <v>#REF!</v>
      </c>
      <c r="AJ543" s="3" t="e">
        <f>Y543*#REF!</f>
        <v>#REF!</v>
      </c>
      <c r="AK543" s="3" t="e">
        <f>Z543*#REF!</f>
        <v>#REF!</v>
      </c>
      <c r="AL543" s="3" t="e">
        <f>AA543*#REF!</f>
        <v>#REF!</v>
      </c>
      <c r="AM543" s="3" t="e">
        <f>AB543*#REF!</f>
        <v>#REF!</v>
      </c>
      <c r="AN543" s="3" t="e">
        <f>AC543*#REF!</f>
        <v>#REF!</v>
      </c>
      <c r="AO543" s="3" t="e">
        <f>AD543*#REF!</f>
        <v>#REF!</v>
      </c>
      <c r="AP543" s="3" t="e">
        <f>AE543*#REF!</f>
        <v>#REF!</v>
      </c>
      <c r="AQ543" s="3" t="e">
        <f>AF543*#REF!</f>
        <v>#REF!</v>
      </c>
      <c r="AR543" s="3" t="e">
        <f>AG543*#REF!</f>
        <v>#REF!</v>
      </c>
    </row>
    <row r="544" spans="1:44" ht="15.75" customHeight="1" x14ac:dyDescent="0.35">
      <c r="A544" s="1" t="s">
        <v>22</v>
      </c>
      <c r="B544" s="1" t="s">
        <v>22</v>
      </c>
      <c r="C544" s="1" t="s">
        <v>22</v>
      </c>
      <c r="D544" s="1" t="s">
        <v>23</v>
      </c>
      <c r="E544" s="1" t="s">
        <v>572</v>
      </c>
      <c r="F544" s="1">
        <v>4760</v>
      </c>
      <c r="G544" s="1" t="s">
        <v>169</v>
      </c>
      <c r="H544" s="1" t="s">
        <v>27</v>
      </c>
      <c r="I544" s="1">
        <v>11.37</v>
      </c>
      <c r="J544" s="1">
        <v>11.74</v>
      </c>
      <c r="K544" s="1">
        <v>6409774</v>
      </c>
      <c r="L544" s="1">
        <v>10900</v>
      </c>
      <c r="M544" s="1">
        <v>2016</v>
      </c>
      <c r="N544" s="1">
        <v>2017</v>
      </c>
      <c r="O544" s="1">
        <v>7</v>
      </c>
      <c r="P544" s="1">
        <v>750</v>
      </c>
      <c r="Q544" s="1">
        <v>500</v>
      </c>
      <c r="R544" s="1">
        <v>160</v>
      </c>
      <c r="S544" s="1">
        <v>80</v>
      </c>
      <c r="T544" s="1">
        <v>1</v>
      </c>
      <c r="U544" s="1">
        <v>3.7891117359991301E-3</v>
      </c>
      <c r="V544" s="1">
        <v>7900</v>
      </c>
      <c r="W544" s="3" t="e">
        <f>$V544*#REF!</f>
        <v>#REF!</v>
      </c>
      <c r="X544" s="3" t="e">
        <f>$V544*#REF!</f>
        <v>#REF!</v>
      </c>
      <c r="Y544" s="3" t="e">
        <f>$V544*#REF!</f>
        <v>#REF!</v>
      </c>
      <c r="Z544" s="3" t="e">
        <f>$V544*#REF!</f>
        <v>#REF!</v>
      </c>
      <c r="AA544" s="3" t="e">
        <f>$V544*#REF!</f>
        <v>#REF!</v>
      </c>
      <c r="AB544" s="3" t="e">
        <f>$V544*#REF!</f>
        <v>#REF!</v>
      </c>
      <c r="AC544" s="3" t="e">
        <f>$V544*#REF!</f>
        <v>#REF!</v>
      </c>
      <c r="AD544" s="3" t="e">
        <f>$V544*#REF!</f>
        <v>#REF!</v>
      </c>
      <c r="AE544" s="3" t="e">
        <f>$V544*#REF!</f>
        <v>#REF!</v>
      </c>
      <c r="AF544" s="3" t="e">
        <f>$V544*#REF!</f>
        <v>#REF!</v>
      </c>
      <c r="AG544" s="3" t="e">
        <f>$V544*#REF!</f>
        <v>#REF!</v>
      </c>
      <c r="AH544" s="3" t="e">
        <f>W544*#REF!</f>
        <v>#REF!</v>
      </c>
      <c r="AI544" s="3" t="e">
        <f>X544*#REF!</f>
        <v>#REF!</v>
      </c>
      <c r="AJ544" s="3" t="e">
        <f>Y544*#REF!</f>
        <v>#REF!</v>
      </c>
      <c r="AK544" s="3" t="e">
        <f>Z544*#REF!</f>
        <v>#REF!</v>
      </c>
      <c r="AL544" s="3" t="e">
        <f>AA544*#REF!</f>
        <v>#REF!</v>
      </c>
      <c r="AM544" s="3" t="e">
        <f>AB544*#REF!</f>
        <v>#REF!</v>
      </c>
      <c r="AN544" s="3" t="e">
        <f>AC544*#REF!</f>
        <v>#REF!</v>
      </c>
      <c r="AO544" s="3" t="e">
        <f>AD544*#REF!</f>
        <v>#REF!</v>
      </c>
      <c r="AP544" s="3" t="e">
        <f>AE544*#REF!</f>
        <v>#REF!</v>
      </c>
      <c r="AQ544" s="3" t="e">
        <f>AF544*#REF!</f>
        <v>#REF!</v>
      </c>
      <c r="AR544" s="3" t="e">
        <f>AG544*#REF!</f>
        <v>#REF!</v>
      </c>
    </row>
    <row r="545" spans="1:44" ht="15.75" hidden="1" customHeight="1" x14ac:dyDescent="0.35">
      <c r="A545" s="1" t="s">
        <v>22</v>
      </c>
      <c r="B545" s="1" t="s">
        <v>22</v>
      </c>
      <c r="C545" s="1" t="s">
        <v>22</v>
      </c>
      <c r="D545" s="1" t="s">
        <v>23</v>
      </c>
      <c r="E545" s="1" t="s">
        <v>573</v>
      </c>
      <c r="F545" s="1">
        <v>3873</v>
      </c>
      <c r="H545" s="1" t="s">
        <v>27</v>
      </c>
      <c r="I545" s="1">
        <v>53.95</v>
      </c>
      <c r="J545" s="1">
        <v>84.31</v>
      </c>
      <c r="K545" s="1">
        <v>3286527</v>
      </c>
      <c r="L545" s="1">
        <v>390</v>
      </c>
      <c r="M545" s="1">
        <v>2015</v>
      </c>
      <c r="N545" s="1">
        <v>2015</v>
      </c>
      <c r="O545" s="1">
        <v>13</v>
      </c>
      <c r="P545" s="1">
        <v>50</v>
      </c>
      <c r="Q545" s="1">
        <v>24</v>
      </c>
      <c r="R545" s="1">
        <v>17</v>
      </c>
      <c r="S545" s="1">
        <v>8</v>
      </c>
      <c r="T545" s="1">
        <v>0</v>
      </c>
      <c r="U545" s="1">
        <v>0.32139701242233898</v>
      </c>
      <c r="V545" s="1">
        <v>360</v>
      </c>
      <c r="W545" s="3" t="e">
        <f>$V545*#REF!</f>
        <v>#REF!</v>
      </c>
      <c r="X545" s="3" t="e">
        <f>$V545*#REF!</f>
        <v>#REF!</v>
      </c>
      <c r="Y545" s="3" t="e">
        <f>$V545*#REF!</f>
        <v>#REF!</v>
      </c>
      <c r="Z545" s="3" t="e">
        <f>$V545*#REF!</f>
        <v>#REF!</v>
      </c>
      <c r="AA545" s="3" t="e">
        <f>$V545*#REF!</f>
        <v>#REF!</v>
      </c>
      <c r="AB545" s="3" t="e">
        <f>$V545*#REF!</f>
        <v>#REF!</v>
      </c>
      <c r="AC545" s="3" t="e">
        <f>$V545*#REF!</f>
        <v>#REF!</v>
      </c>
      <c r="AD545" s="3" t="e">
        <f>$V545*#REF!</f>
        <v>#REF!</v>
      </c>
      <c r="AE545" s="3" t="e">
        <f>$V545*#REF!</f>
        <v>#REF!</v>
      </c>
      <c r="AF545" s="3" t="e">
        <f>$V545*#REF!</f>
        <v>#REF!</v>
      </c>
      <c r="AG545" s="3" t="e">
        <f>$V545*#REF!</f>
        <v>#REF!</v>
      </c>
      <c r="AH545" s="3" t="e">
        <f>W545*#REF!</f>
        <v>#REF!</v>
      </c>
      <c r="AI545" s="3" t="e">
        <f>X545*#REF!</f>
        <v>#REF!</v>
      </c>
      <c r="AJ545" s="3" t="e">
        <f>Y545*#REF!</f>
        <v>#REF!</v>
      </c>
      <c r="AK545" s="3" t="e">
        <f>Z545*#REF!</f>
        <v>#REF!</v>
      </c>
      <c r="AL545" s="3" t="e">
        <f>AA545*#REF!</f>
        <v>#REF!</v>
      </c>
      <c r="AM545" s="3" t="e">
        <f>AB545*#REF!</f>
        <v>#REF!</v>
      </c>
      <c r="AN545" s="3" t="e">
        <f>AC545*#REF!</f>
        <v>#REF!</v>
      </c>
      <c r="AO545" s="3" t="e">
        <f>AD545*#REF!</f>
        <v>#REF!</v>
      </c>
      <c r="AP545" s="3" t="e">
        <f>AE545*#REF!</f>
        <v>#REF!</v>
      </c>
      <c r="AQ545" s="3" t="e">
        <f>AF545*#REF!</f>
        <v>#REF!</v>
      </c>
      <c r="AR545" s="3" t="e">
        <f>AG545*#REF!</f>
        <v>#REF!</v>
      </c>
    </row>
    <row r="546" spans="1:44" ht="15.75" hidden="1" customHeight="1" x14ac:dyDescent="0.35">
      <c r="A546" s="1" t="s">
        <v>22</v>
      </c>
      <c r="B546" s="1" t="s">
        <v>22</v>
      </c>
      <c r="C546" s="1" t="s">
        <v>22</v>
      </c>
      <c r="D546" s="1" t="s">
        <v>23</v>
      </c>
      <c r="E546" s="1" t="s">
        <v>574</v>
      </c>
      <c r="F546" s="1">
        <v>5441</v>
      </c>
      <c r="H546" s="1" t="s">
        <v>27</v>
      </c>
      <c r="I546" s="1">
        <v>0</v>
      </c>
      <c r="J546" s="1">
        <v>0.45</v>
      </c>
      <c r="K546" s="1">
        <v>12312977</v>
      </c>
      <c r="L546" s="1">
        <v>4100</v>
      </c>
      <c r="M546" s="1">
        <v>2017</v>
      </c>
      <c r="N546" s="1">
        <v>2018</v>
      </c>
      <c r="O546" s="1">
        <v>19.5</v>
      </c>
      <c r="P546" s="1">
        <v>800</v>
      </c>
      <c r="Q546" s="1">
        <v>390</v>
      </c>
      <c r="R546" s="1">
        <v>340</v>
      </c>
      <c r="S546" s="1">
        <v>70</v>
      </c>
      <c r="T546" s="1">
        <v>2</v>
      </c>
      <c r="U546" s="1">
        <v>3.5128384223928801E-3</v>
      </c>
      <c r="V546" s="1">
        <v>4700</v>
      </c>
      <c r="W546" s="3" t="e">
        <f>$V546*#REF!</f>
        <v>#REF!</v>
      </c>
      <c r="X546" s="3" t="e">
        <f>$V546*#REF!</f>
        <v>#REF!</v>
      </c>
      <c r="Y546" s="3" t="e">
        <f>$V546*#REF!</f>
        <v>#REF!</v>
      </c>
      <c r="Z546" s="3" t="e">
        <f>$V546*#REF!</f>
        <v>#REF!</v>
      </c>
      <c r="AA546" s="3" t="e">
        <f>$V546*#REF!</f>
        <v>#REF!</v>
      </c>
      <c r="AB546" s="3" t="e">
        <f>$V546*#REF!</f>
        <v>#REF!</v>
      </c>
      <c r="AC546" s="3" t="e">
        <f>$V546*#REF!</f>
        <v>#REF!</v>
      </c>
      <c r="AD546" s="3" t="e">
        <f>$V546*#REF!</f>
        <v>#REF!</v>
      </c>
      <c r="AE546" s="3" t="e">
        <f>$V546*#REF!</f>
        <v>#REF!</v>
      </c>
      <c r="AF546" s="3" t="e">
        <f>$V546*#REF!</f>
        <v>#REF!</v>
      </c>
      <c r="AG546" s="3" t="e">
        <f>$V546*#REF!</f>
        <v>#REF!</v>
      </c>
      <c r="AH546" s="3" t="e">
        <f>W546*#REF!</f>
        <v>#REF!</v>
      </c>
      <c r="AI546" s="3" t="e">
        <f>X546*#REF!</f>
        <v>#REF!</v>
      </c>
      <c r="AJ546" s="3" t="e">
        <f>Y546*#REF!</f>
        <v>#REF!</v>
      </c>
      <c r="AK546" s="3" t="e">
        <f>Z546*#REF!</f>
        <v>#REF!</v>
      </c>
      <c r="AL546" s="3" t="e">
        <f>AA546*#REF!</f>
        <v>#REF!</v>
      </c>
      <c r="AM546" s="3" t="e">
        <f>AB546*#REF!</f>
        <v>#REF!</v>
      </c>
      <c r="AN546" s="3" t="e">
        <f>AC546*#REF!</f>
        <v>#REF!</v>
      </c>
      <c r="AO546" s="3" t="e">
        <f>AD546*#REF!</f>
        <v>#REF!</v>
      </c>
      <c r="AP546" s="3" t="e">
        <f>AE546*#REF!</f>
        <v>#REF!</v>
      </c>
      <c r="AQ546" s="3" t="e">
        <f>AF546*#REF!</f>
        <v>#REF!</v>
      </c>
      <c r="AR546" s="3" t="e">
        <f>AG546*#REF!</f>
        <v>#REF!</v>
      </c>
    </row>
    <row r="547" spans="1:44" ht="15.75" hidden="1" customHeight="1" x14ac:dyDescent="0.35">
      <c r="A547" s="1" t="s">
        <v>22</v>
      </c>
      <c r="B547" s="1" t="s">
        <v>22</v>
      </c>
      <c r="C547" s="1" t="s">
        <v>22</v>
      </c>
      <c r="D547" s="1" t="s">
        <v>23</v>
      </c>
      <c r="E547" s="1" t="s">
        <v>575</v>
      </c>
      <c r="F547" s="1">
        <v>7003</v>
      </c>
      <c r="H547" s="1" t="s">
        <v>27</v>
      </c>
      <c r="I547" s="1">
        <v>0</v>
      </c>
      <c r="J547" s="1">
        <v>28.22</v>
      </c>
      <c r="K547" s="1">
        <v>3288090</v>
      </c>
      <c r="L547" s="1">
        <v>550</v>
      </c>
      <c r="M547" s="1">
        <v>2018</v>
      </c>
      <c r="N547" s="1">
        <v>2018</v>
      </c>
      <c r="O547" s="1">
        <v>20</v>
      </c>
      <c r="P547" s="1">
        <v>110</v>
      </c>
      <c r="Q547" s="1">
        <v>33</v>
      </c>
      <c r="R547" s="1">
        <v>33</v>
      </c>
      <c r="S547" s="1">
        <v>30</v>
      </c>
      <c r="T547" s="1">
        <v>12</v>
      </c>
      <c r="U547" s="1">
        <v>0.28548290509068702</v>
      </c>
      <c r="V547" s="1">
        <v>650</v>
      </c>
      <c r="W547" s="3" t="e">
        <f>$V547*#REF!</f>
        <v>#REF!</v>
      </c>
      <c r="X547" s="3" t="e">
        <f>$V547*#REF!</f>
        <v>#REF!</v>
      </c>
      <c r="Y547" s="3" t="e">
        <f>$V547*#REF!</f>
        <v>#REF!</v>
      </c>
      <c r="Z547" s="3" t="e">
        <f>$V547*#REF!</f>
        <v>#REF!</v>
      </c>
      <c r="AA547" s="3" t="e">
        <f>$V547*#REF!</f>
        <v>#REF!</v>
      </c>
      <c r="AB547" s="3" t="e">
        <f>$V547*#REF!</f>
        <v>#REF!</v>
      </c>
      <c r="AC547" s="3" t="e">
        <f>$V547*#REF!</f>
        <v>#REF!</v>
      </c>
      <c r="AD547" s="3" t="e">
        <f>$V547*#REF!</f>
        <v>#REF!</v>
      </c>
      <c r="AE547" s="3" t="e">
        <f>$V547*#REF!</f>
        <v>#REF!</v>
      </c>
      <c r="AF547" s="3" t="e">
        <f>$V547*#REF!</f>
        <v>#REF!</v>
      </c>
      <c r="AG547" s="3" t="e">
        <f>$V547*#REF!</f>
        <v>#REF!</v>
      </c>
      <c r="AH547" s="3" t="e">
        <f>W547*#REF!</f>
        <v>#REF!</v>
      </c>
      <c r="AI547" s="3" t="e">
        <f>X547*#REF!</f>
        <v>#REF!</v>
      </c>
      <c r="AJ547" s="3" t="e">
        <f>Y547*#REF!</f>
        <v>#REF!</v>
      </c>
      <c r="AK547" s="3" t="e">
        <f>Z547*#REF!</f>
        <v>#REF!</v>
      </c>
      <c r="AL547" s="3" t="e">
        <f>AA547*#REF!</f>
        <v>#REF!</v>
      </c>
      <c r="AM547" s="3" t="e">
        <f>AB547*#REF!</f>
        <v>#REF!</v>
      </c>
      <c r="AN547" s="3" t="e">
        <f>AC547*#REF!</f>
        <v>#REF!</v>
      </c>
      <c r="AO547" s="3" t="e">
        <f>AD547*#REF!</f>
        <v>#REF!</v>
      </c>
      <c r="AP547" s="3" t="e">
        <f>AE547*#REF!</f>
        <v>#REF!</v>
      </c>
      <c r="AQ547" s="3" t="e">
        <f>AF547*#REF!</f>
        <v>#REF!</v>
      </c>
      <c r="AR547" s="3" t="e">
        <f>AG547*#REF!</f>
        <v>#REF!</v>
      </c>
    </row>
    <row r="548" spans="1:44" ht="15.75" hidden="1" customHeight="1" x14ac:dyDescent="0.35">
      <c r="A548" s="1" t="s">
        <v>22</v>
      </c>
      <c r="B548" s="1" t="s">
        <v>22</v>
      </c>
      <c r="C548" s="1" t="s">
        <v>22</v>
      </c>
      <c r="D548" s="1" t="s">
        <v>23</v>
      </c>
      <c r="E548" s="1" t="s">
        <v>576</v>
      </c>
      <c r="F548" s="1">
        <v>53223</v>
      </c>
      <c r="H548" s="1" t="s">
        <v>27</v>
      </c>
      <c r="I548" s="1">
        <v>0</v>
      </c>
      <c r="J548" s="1">
        <v>0.52</v>
      </c>
      <c r="K548" s="1">
        <v>11267176</v>
      </c>
      <c r="L548" s="1">
        <v>3400</v>
      </c>
      <c r="M548" s="1">
        <v>2017</v>
      </c>
      <c r="N548" s="1">
        <v>2018</v>
      </c>
      <c r="O548" s="1">
        <v>6</v>
      </c>
      <c r="P548" s="1">
        <v>210</v>
      </c>
      <c r="Q548" s="1">
        <v>170</v>
      </c>
      <c r="R548" s="1">
        <v>30</v>
      </c>
      <c r="S548" s="1">
        <v>1</v>
      </c>
      <c r="T548" s="1">
        <v>0</v>
      </c>
      <c r="U548" s="1">
        <v>4.3868450165023502E-3</v>
      </c>
      <c r="V548" s="1">
        <v>2400</v>
      </c>
      <c r="W548" s="3" t="e">
        <f>$V548*#REF!</f>
        <v>#REF!</v>
      </c>
      <c r="X548" s="3" t="e">
        <f>$V548*#REF!</f>
        <v>#REF!</v>
      </c>
      <c r="Y548" s="3" t="e">
        <f>$V548*#REF!</f>
        <v>#REF!</v>
      </c>
      <c r="Z548" s="3" t="e">
        <f>$V548*#REF!</f>
        <v>#REF!</v>
      </c>
      <c r="AA548" s="3" t="e">
        <f>$V548*#REF!</f>
        <v>#REF!</v>
      </c>
      <c r="AB548" s="3" t="e">
        <f>$V548*#REF!</f>
        <v>#REF!</v>
      </c>
      <c r="AC548" s="3" t="e">
        <f>$V548*#REF!</f>
        <v>#REF!</v>
      </c>
      <c r="AD548" s="3" t="e">
        <f>$V548*#REF!</f>
        <v>#REF!</v>
      </c>
      <c r="AE548" s="3" t="e">
        <f>$V548*#REF!</f>
        <v>#REF!</v>
      </c>
      <c r="AF548" s="3" t="e">
        <f>$V548*#REF!</f>
        <v>#REF!</v>
      </c>
      <c r="AG548" s="3" t="e">
        <f>$V548*#REF!</f>
        <v>#REF!</v>
      </c>
      <c r="AH548" s="3" t="e">
        <f>W548*#REF!</f>
        <v>#REF!</v>
      </c>
      <c r="AI548" s="3" t="e">
        <f>X548*#REF!</f>
        <v>#REF!</v>
      </c>
      <c r="AJ548" s="3" t="e">
        <f>Y548*#REF!</f>
        <v>#REF!</v>
      </c>
      <c r="AK548" s="3" t="e">
        <f>Z548*#REF!</f>
        <v>#REF!</v>
      </c>
      <c r="AL548" s="3" t="e">
        <f>AA548*#REF!</f>
        <v>#REF!</v>
      </c>
      <c r="AM548" s="3" t="e">
        <f>AB548*#REF!</f>
        <v>#REF!</v>
      </c>
      <c r="AN548" s="3" t="e">
        <f>AC548*#REF!</f>
        <v>#REF!</v>
      </c>
      <c r="AO548" s="3" t="e">
        <f>AD548*#REF!</f>
        <v>#REF!</v>
      </c>
      <c r="AP548" s="3" t="e">
        <f>AE548*#REF!</f>
        <v>#REF!</v>
      </c>
      <c r="AQ548" s="3" t="e">
        <f>AF548*#REF!</f>
        <v>#REF!</v>
      </c>
      <c r="AR548" s="3" t="e">
        <f>AG548*#REF!</f>
        <v>#REF!</v>
      </c>
    </row>
    <row r="549" spans="1:44" ht="15.75" hidden="1" customHeight="1" x14ac:dyDescent="0.35">
      <c r="A549" s="1" t="s">
        <v>22</v>
      </c>
      <c r="B549" s="1" t="s">
        <v>22</v>
      </c>
      <c r="C549" s="1" t="s">
        <v>22</v>
      </c>
      <c r="D549" s="1" t="s">
        <v>23</v>
      </c>
      <c r="E549" s="1" t="s">
        <v>577</v>
      </c>
      <c r="F549" s="1">
        <v>4489</v>
      </c>
      <c r="H549" s="1" t="s">
        <v>27</v>
      </c>
      <c r="I549" s="1">
        <v>75.42</v>
      </c>
      <c r="J549" s="1">
        <v>79.37</v>
      </c>
      <c r="K549" s="1">
        <v>4689750</v>
      </c>
      <c r="L549" s="1">
        <v>2700</v>
      </c>
      <c r="M549" s="1">
        <v>2017</v>
      </c>
      <c r="N549" s="1">
        <v>2017</v>
      </c>
      <c r="O549" s="1">
        <v>8.5</v>
      </c>
      <c r="P549" s="1">
        <v>230</v>
      </c>
      <c r="Q549" s="1">
        <v>170</v>
      </c>
      <c r="R549" s="1">
        <v>55</v>
      </c>
      <c r="S549" s="1">
        <v>1</v>
      </c>
      <c r="T549" s="1">
        <v>1</v>
      </c>
      <c r="U549" s="1">
        <v>4.10299927059102E-2</v>
      </c>
      <c r="V549" s="1">
        <v>2100</v>
      </c>
      <c r="W549" s="3" t="e">
        <f>$V549*#REF!</f>
        <v>#REF!</v>
      </c>
      <c r="X549" s="3" t="e">
        <f>$V549*#REF!</f>
        <v>#REF!</v>
      </c>
      <c r="Y549" s="3" t="e">
        <f>$V549*#REF!</f>
        <v>#REF!</v>
      </c>
      <c r="Z549" s="3" t="e">
        <f>$V549*#REF!</f>
        <v>#REF!</v>
      </c>
      <c r="AA549" s="3" t="e">
        <f>$V549*#REF!</f>
        <v>#REF!</v>
      </c>
      <c r="AB549" s="3" t="e">
        <f>$V549*#REF!</f>
        <v>#REF!</v>
      </c>
      <c r="AC549" s="3" t="e">
        <f>$V549*#REF!</f>
        <v>#REF!</v>
      </c>
      <c r="AD549" s="3" t="e">
        <f>$V549*#REF!</f>
        <v>#REF!</v>
      </c>
      <c r="AE549" s="3" t="e">
        <f>$V549*#REF!</f>
        <v>#REF!</v>
      </c>
      <c r="AF549" s="3" t="e">
        <f>$V549*#REF!</f>
        <v>#REF!</v>
      </c>
      <c r="AG549" s="3" t="e">
        <f>$V549*#REF!</f>
        <v>#REF!</v>
      </c>
      <c r="AH549" s="3" t="e">
        <f>W549*#REF!</f>
        <v>#REF!</v>
      </c>
      <c r="AI549" s="3" t="e">
        <f>X549*#REF!</f>
        <v>#REF!</v>
      </c>
      <c r="AJ549" s="3" t="e">
        <f>Y549*#REF!</f>
        <v>#REF!</v>
      </c>
      <c r="AK549" s="3" t="e">
        <f>Z549*#REF!</f>
        <v>#REF!</v>
      </c>
      <c r="AL549" s="3" t="e">
        <f>AA549*#REF!</f>
        <v>#REF!</v>
      </c>
      <c r="AM549" s="3" t="e">
        <f>AB549*#REF!</f>
        <v>#REF!</v>
      </c>
      <c r="AN549" s="3" t="e">
        <f>AC549*#REF!</f>
        <v>#REF!</v>
      </c>
      <c r="AO549" s="3" t="e">
        <f>AD549*#REF!</f>
        <v>#REF!</v>
      </c>
      <c r="AP549" s="3" t="e">
        <f>AE549*#REF!</f>
        <v>#REF!</v>
      </c>
      <c r="AQ549" s="3" t="e">
        <f>AF549*#REF!</f>
        <v>#REF!</v>
      </c>
      <c r="AR549" s="3" t="e">
        <f>AG549*#REF!</f>
        <v>#REF!</v>
      </c>
    </row>
    <row r="550" spans="1:44" ht="15.75" hidden="1" customHeight="1" x14ac:dyDescent="0.35">
      <c r="A550" s="1" t="s">
        <v>22</v>
      </c>
      <c r="B550" s="1" t="s">
        <v>22</v>
      </c>
      <c r="C550" s="1" t="s">
        <v>22</v>
      </c>
      <c r="D550" s="1" t="s">
        <v>23</v>
      </c>
      <c r="E550" s="1" t="s">
        <v>578</v>
      </c>
      <c r="F550" s="1">
        <v>5616</v>
      </c>
      <c r="H550" s="1" t="s">
        <v>27</v>
      </c>
      <c r="I550" s="1">
        <v>1.26</v>
      </c>
      <c r="J550" s="1">
        <v>1.69</v>
      </c>
      <c r="K550" s="1">
        <v>11235452</v>
      </c>
      <c r="L550" s="1">
        <v>14200</v>
      </c>
      <c r="M550" s="1">
        <v>2016</v>
      </c>
      <c r="N550" s="1">
        <v>2016</v>
      </c>
      <c r="O550" s="1">
        <v>3.5</v>
      </c>
      <c r="P550" s="1">
        <v>490</v>
      </c>
      <c r="Q550" s="1">
        <v>0</v>
      </c>
      <c r="R550" s="1">
        <v>0</v>
      </c>
      <c r="S550" s="1">
        <v>0</v>
      </c>
      <c r="T550" s="1">
        <v>0</v>
      </c>
      <c r="U550" s="1">
        <v>3.8475775453984799E-3</v>
      </c>
      <c r="V550" s="1">
        <v>8600</v>
      </c>
      <c r="W550" s="3" t="e">
        <f>$V550*#REF!</f>
        <v>#REF!</v>
      </c>
      <c r="X550" s="3" t="e">
        <f>$V550*#REF!</f>
        <v>#REF!</v>
      </c>
      <c r="Y550" s="3" t="e">
        <f>$V550*#REF!</f>
        <v>#REF!</v>
      </c>
      <c r="Z550" s="3" t="e">
        <f>$V550*#REF!</f>
        <v>#REF!</v>
      </c>
      <c r="AA550" s="3" t="e">
        <f>$V550*#REF!</f>
        <v>#REF!</v>
      </c>
      <c r="AB550" s="3" t="e">
        <f>$V550*#REF!</f>
        <v>#REF!</v>
      </c>
      <c r="AC550" s="3" t="e">
        <f>$V550*#REF!</f>
        <v>#REF!</v>
      </c>
      <c r="AD550" s="3" t="e">
        <f>$V550*#REF!</f>
        <v>#REF!</v>
      </c>
      <c r="AE550" s="3" t="e">
        <f>$V550*#REF!</f>
        <v>#REF!</v>
      </c>
      <c r="AF550" s="3" t="e">
        <f>$V550*#REF!</f>
        <v>#REF!</v>
      </c>
      <c r="AG550" s="3" t="e">
        <f>$V550*#REF!</f>
        <v>#REF!</v>
      </c>
      <c r="AH550" s="3" t="e">
        <f>W550*#REF!</f>
        <v>#REF!</v>
      </c>
      <c r="AI550" s="3" t="e">
        <f>X550*#REF!</f>
        <v>#REF!</v>
      </c>
      <c r="AJ550" s="3" t="e">
        <f>Y550*#REF!</f>
        <v>#REF!</v>
      </c>
      <c r="AK550" s="3" t="e">
        <f>Z550*#REF!</f>
        <v>#REF!</v>
      </c>
      <c r="AL550" s="3" t="e">
        <f>AA550*#REF!</f>
        <v>#REF!</v>
      </c>
      <c r="AM550" s="3" t="e">
        <f>AB550*#REF!</f>
        <v>#REF!</v>
      </c>
      <c r="AN550" s="3" t="e">
        <f>AC550*#REF!</f>
        <v>#REF!</v>
      </c>
      <c r="AO550" s="3" t="e">
        <f>AD550*#REF!</f>
        <v>#REF!</v>
      </c>
      <c r="AP550" s="3" t="e">
        <f>AE550*#REF!</f>
        <v>#REF!</v>
      </c>
      <c r="AQ550" s="3" t="e">
        <f>AF550*#REF!</f>
        <v>#REF!</v>
      </c>
      <c r="AR550" s="3" t="e">
        <f>AG550*#REF!</f>
        <v>#REF!</v>
      </c>
    </row>
    <row r="551" spans="1:44" ht="15.75" hidden="1" customHeight="1" x14ac:dyDescent="0.35">
      <c r="A551" s="1" t="s">
        <v>22</v>
      </c>
      <c r="B551" s="1" t="s">
        <v>22</v>
      </c>
      <c r="C551" s="1" t="s">
        <v>22</v>
      </c>
      <c r="D551" s="1" t="s">
        <v>23</v>
      </c>
      <c r="E551" s="1" t="s">
        <v>579</v>
      </c>
      <c r="F551" s="1">
        <v>4495</v>
      </c>
      <c r="H551" s="1" t="s">
        <v>27</v>
      </c>
      <c r="I551" s="1">
        <v>20.18</v>
      </c>
      <c r="J551" s="1">
        <v>21.55</v>
      </c>
      <c r="K551" s="1">
        <v>4450913</v>
      </c>
      <c r="L551" s="1">
        <v>9500</v>
      </c>
      <c r="M551" s="1">
        <v>2018</v>
      </c>
      <c r="N551" s="1">
        <v>2018</v>
      </c>
      <c r="O551" s="1">
        <v>7.5</v>
      </c>
      <c r="P551" s="1">
        <v>700</v>
      </c>
      <c r="Q551" s="1">
        <v>600</v>
      </c>
      <c r="R551" s="1">
        <v>110</v>
      </c>
      <c r="S551" s="1">
        <v>6</v>
      </c>
      <c r="T551" s="1">
        <v>3</v>
      </c>
      <c r="U551" s="1">
        <v>1.3183927033197901E-2</v>
      </c>
      <c r="V551" s="1">
        <v>7000</v>
      </c>
      <c r="W551" s="3" t="e">
        <f>$V551*#REF!</f>
        <v>#REF!</v>
      </c>
      <c r="X551" s="3" t="e">
        <f>$V551*#REF!</f>
        <v>#REF!</v>
      </c>
      <c r="Y551" s="3" t="e">
        <f>$V551*#REF!</f>
        <v>#REF!</v>
      </c>
      <c r="Z551" s="3" t="e">
        <f>$V551*#REF!</f>
        <v>#REF!</v>
      </c>
      <c r="AA551" s="3" t="e">
        <f>$V551*#REF!</f>
        <v>#REF!</v>
      </c>
      <c r="AB551" s="3" t="e">
        <f>$V551*#REF!</f>
        <v>#REF!</v>
      </c>
      <c r="AC551" s="3" t="e">
        <f>$V551*#REF!</f>
        <v>#REF!</v>
      </c>
      <c r="AD551" s="3" t="e">
        <f>$V551*#REF!</f>
        <v>#REF!</v>
      </c>
      <c r="AE551" s="3" t="e">
        <f>$V551*#REF!</f>
        <v>#REF!</v>
      </c>
      <c r="AF551" s="3" t="e">
        <f>$V551*#REF!</f>
        <v>#REF!</v>
      </c>
      <c r="AG551" s="3" t="e">
        <f>$V551*#REF!</f>
        <v>#REF!</v>
      </c>
      <c r="AH551" s="3" t="e">
        <f>W551*#REF!</f>
        <v>#REF!</v>
      </c>
      <c r="AI551" s="3" t="e">
        <f>X551*#REF!</f>
        <v>#REF!</v>
      </c>
      <c r="AJ551" s="3" t="e">
        <f>Y551*#REF!</f>
        <v>#REF!</v>
      </c>
      <c r="AK551" s="3" t="e">
        <f>Z551*#REF!</f>
        <v>#REF!</v>
      </c>
      <c r="AL551" s="3" t="e">
        <f>AA551*#REF!</f>
        <v>#REF!</v>
      </c>
      <c r="AM551" s="3" t="e">
        <f>AB551*#REF!</f>
        <v>#REF!</v>
      </c>
      <c r="AN551" s="3" t="e">
        <f>AC551*#REF!</f>
        <v>#REF!</v>
      </c>
      <c r="AO551" s="3" t="e">
        <f>AD551*#REF!</f>
        <v>#REF!</v>
      </c>
      <c r="AP551" s="3" t="e">
        <f>AE551*#REF!</f>
        <v>#REF!</v>
      </c>
      <c r="AQ551" s="3" t="e">
        <f>AF551*#REF!</f>
        <v>#REF!</v>
      </c>
      <c r="AR551" s="3" t="e">
        <f>AG551*#REF!</f>
        <v>#REF!</v>
      </c>
    </row>
    <row r="552" spans="1:44" ht="15.75" hidden="1" customHeight="1" x14ac:dyDescent="0.35">
      <c r="A552" s="1" t="s">
        <v>22</v>
      </c>
      <c r="B552" s="1" t="s">
        <v>22</v>
      </c>
      <c r="C552" s="1" t="s">
        <v>22</v>
      </c>
      <c r="D552" s="1" t="s">
        <v>23</v>
      </c>
      <c r="E552" s="1" t="s">
        <v>580</v>
      </c>
      <c r="F552" s="1">
        <v>4500</v>
      </c>
      <c r="H552" s="1" t="s">
        <v>25</v>
      </c>
      <c r="I552" s="1">
        <v>2.2000000000000002</v>
      </c>
      <c r="J552" s="1">
        <v>2.85</v>
      </c>
      <c r="K552" s="1">
        <v>11256337</v>
      </c>
      <c r="L552" s="1">
        <v>49500</v>
      </c>
      <c r="M552" s="1">
        <v>2017</v>
      </c>
      <c r="N552" s="1">
        <v>2018</v>
      </c>
      <c r="O552" s="1">
        <v>9.5</v>
      </c>
      <c r="P552" s="1">
        <v>4600</v>
      </c>
      <c r="Q552" s="1">
        <v>2800</v>
      </c>
      <c r="R552" s="1">
        <v>1100</v>
      </c>
      <c r="S552" s="1">
        <v>710</v>
      </c>
      <c r="T552" s="1">
        <v>2</v>
      </c>
      <c r="U552" s="1">
        <v>6.69927594024266E-3</v>
      </c>
      <c r="V552" s="1">
        <v>39600</v>
      </c>
      <c r="W552" s="3" t="e">
        <f>$V552*#REF!</f>
        <v>#REF!</v>
      </c>
      <c r="X552" s="3" t="e">
        <f>$V552*#REF!</f>
        <v>#REF!</v>
      </c>
      <c r="Y552" s="3" t="e">
        <f>$V552*#REF!</f>
        <v>#REF!</v>
      </c>
      <c r="Z552" s="3" t="e">
        <f>$V552*#REF!</f>
        <v>#REF!</v>
      </c>
      <c r="AA552" s="3" t="e">
        <f>$V552*#REF!</f>
        <v>#REF!</v>
      </c>
      <c r="AB552" s="3" t="e">
        <f>$V552*#REF!</f>
        <v>#REF!</v>
      </c>
      <c r="AC552" s="3" t="e">
        <f>$V552*#REF!</f>
        <v>#REF!</v>
      </c>
      <c r="AD552" s="3" t="e">
        <f>$V552*#REF!</f>
        <v>#REF!</v>
      </c>
      <c r="AE552" s="3" t="e">
        <f>$V552*#REF!</f>
        <v>#REF!</v>
      </c>
      <c r="AF552" s="3" t="e">
        <f>$V552*#REF!</f>
        <v>#REF!</v>
      </c>
      <c r="AG552" s="3" t="e">
        <f>$V552*#REF!</f>
        <v>#REF!</v>
      </c>
      <c r="AH552" s="3" t="e">
        <f>W552*#REF!</f>
        <v>#REF!</v>
      </c>
      <c r="AI552" s="3" t="e">
        <f>X552*#REF!</f>
        <v>#REF!</v>
      </c>
      <c r="AJ552" s="3" t="e">
        <f>Y552*#REF!</f>
        <v>#REF!</v>
      </c>
      <c r="AK552" s="3" t="e">
        <f>Z552*#REF!</f>
        <v>#REF!</v>
      </c>
      <c r="AL552" s="3" t="e">
        <f>AA552*#REF!</f>
        <v>#REF!</v>
      </c>
      <c r="AM552" s="3" t="e">
        <f>AB552*#REF!</f>
        <v>#REF!</v>
      </c>
      <c r="AN552" s="3" t="e">
        <f>AC552*#REF!</f>
        <v>#REF!</v>
      </c>
      <c r="AO552" s="3" t="e">
        <f>AD552*#REF!</f>
        <v>#REF!</v>
      </c>
      <c r="AP552" s="3" t="e">
        <f>AE552*#REF!</f>
        <v>#REF!</v>
      </c>
      <c r="AQ552" s="3" t="e">
        <f>AF552*#REF!</f>
        <v>#REF!</v>
      </c>
      <c r="AR552" s="3" t="e">
        <f>AG552*#REF!</f>
        <v>#REF!</v>
      </c>
    </row>
    <row r="553" spans="1:44" ht="15.75" hidden="1" customHeight="1" x14ac:dyDescent="0.35">
      <c r="A553" s="1" t="s">
        <v>22</v>
      </c>
      <c r="B553" s="1" t="s">
        <v>22</v>
      </c>
      <c r="C553" s="1" t="s">
        <v>22</v>
      </c>
      <c r="D553" s="1" t="s">
        <v>23</v>
      </c>
      <c r="E553" s="1" t="s">
        <v>581</v>
      </c>
      <c r="F553" s="1">
        <v>8486</v>
      </c>
      <c r="H553" s="1" t="s">
        <v>27</v>
      </c>
      <c r="I553" s="1">
        <v>18.97</v>
      </c>
      <c r="J553" s="1">
        <v>32.44</v>
      </c>
      <c r="K553" s="1">
        <v>3288390</v>
      </c>
      <c r="L553" s="1">
        <v>400</v>
      </c>
      <c r="M553" s="1">
        <v>2018</v>
      </c>
      <c r="N553" s="1">
        <v>2018</v>
      </c>
      <c r="O553" s="1">
        <v>20</v>
      </c>
      <c r="P553" s="1">
        <v>80</v>
      </c>
      <c r="Q553" s="1">
        <v>44</v>
      </c>
      <c r="R553" s="1">
        <v>11</v>
      </c>
      <c r="S553" s="1">
        <v>20</v>
      </c>
      <c r="T553" s="1">
        <v>6</v>
      </c>
      <c r="U553" s="1">
        <v>0.146671421723474</v>
      </c>
      <c r="V553" s="1">
        <v>470</v>
      </c>
      <c r="W553" s="3" t="e">
        <f>$V553*#REF!</f>
        <v>#REF!</v>
      </c>
      <c r="X553" s="3" t="e">
        <f>$V553*#REF!</f>
        <v>#REF!</v>
      </c>
      <c r="Y553" s="3" t="e">
        <f>$V553*#REF!</f>
        <v>#REF!</v>
      </c>
      <c r="Z553" s="3" t="e">
        <f>$V553*#REF!</f>
        <v>#REF!</v>
      </c>
      <c r="AA553" s="3" t="e">
        <f>$V553*#REF!</f>
        <v>#REF!</v>
      </c>
      <c r="AB553" s="3" t="e">
        <f>$V553*#REF!</f>
        <v>#REF!</v>
      </c>
      <c r="AC553" s="3" t="e">
        <f>$V553*#REF!</f>
        <v>#REF!</v>
      </c>
      <c r="AD553" s="3" t="e">
        <f>$V553*#REF!</f>
        <v>#REF!</v>
      </c>
      <c r="AE553" s="3" t="e">
        <f>$V553*#REF!</f>
        <v>#REF!</v>
      </c>
      <c r="AF553" s="3" t="e">
        <f>$V553*#REF!</f>
        <v>#REF!</v>
      </c>
      <c r="AG553" s="3" t="e">
        <f>$V553*#REF!</f>
        <v>#REF!</v>
      </c>
      <c r="AH553" s="3" t="e">
        <f>W553*#REF!</f>
        <v>#REF!</v>
      </c>
      <c r="AI553" s="3" t="e">
        <f>X553*#REF!</f>
        <v>#REF!</v>
      </c>
      <c r="AJ553" s="3" t="e">
        <f>Y553*#REF!</f>
        <v>#REF!</v>
      </c>
      <c r="AK553" s="3" t="e">
        <f>Z553*#REF!</f>
        <v>#REF!</v>
      </c>
      <c r="AL553" s="3" t="e">
        <f>AA553*#REF!</f>
        <v>#REF!</v>
      </c>
      <c r="AM553" s="3" t="e">
        <f>AB553*#REF!</f>
        <v>#REF!</v>
      </c>
      <c r="AN553" s="3" t="e">
        <f>AC553*#REF!</f>
        <v>#REF!</v>
      </c>
      <c r="AO553" s="3" t="e">
        <f>AD553*#REF!</f>
        <v>#REF!</v>
      </c>
      <c r="AP553" s="3" t="e">
        <f>AE553*#REF!</f>
        <v>#REF!</v>
      </c>
      <c r="AQ553" s="3" t="e">
        <f>AF553*#REF!</f>
        <v>#REF!</v>
      </c>
      <c r="AR553" s="3" t="e">
        <f>AG553*#REF!</f>
        <v>#REF!</v>
      </c>
    </row>
    <row r="554" spans="1:44" ht="15.75" hidden="1" customHeight="1" x14ac:dyDescent="0.35">
      <c r="A554" s="1" t="s">
        <v>22</v>
      </c>
      <c r="B554" s="1" t="s">
        <v>22</v>
      </c>
      <c r="C554" s="1" t="s">
        <v>22</v>
      </c>
      <c r="D554" s="1" t="s">
        <v>23</v>
      </c>
      <c r="E554" s="1" t="s">
        <v>582</v>
      </c>
      <c r="F554" s="1">
        <v>4500</v>
      </c>
      <c r="H554" s="1" t="s">
        <v>25</v>
      </c>
      <c r="I554" s="1">
        <v>26.02</v>
      </c>
      <c r="J554" s="1">
        <v>29.11</v>
      </c>
      <c r="K554" s="1">
        <v>12623783</v>
      </c>
      <c r="L554" s="1">
        <v>17500</v>
      </c>
      <c r="M554" s="1">
        <v>2017</v>
      </c>
      <c r="N554" s="1">
        <v>2018</v>
      </c>
      <c r="O554" s="1">
        <v>13.5</v>
      </c>
      <c r="P554" s="1">
        <v>2400</v>
      </c>
      <c r="Q554" s="1">
        <v>920</v>
      </c>
      <c r="R554" s="1">
        <v>800</v>
      </c>
      <c r="S554" s="1">
        <v>710</v>
      </c>
      <c r="T554" s="1">
        <v>0</v>
      </c>
      <c r="U554" s="1">
        <v>3.34155230122005E-2</v>
      </c>
      <c r="V554" s="1">
        <v>16900</v>
      </c>
      <c r="W554" s="3" t="e">
        <f>$V554*#REF!</f>
        <v>#REF!</v>
      </c>
      <c r="X554" s="3" t="e">
        <f>$V554*#REF!</f>
        <v>#REF!</v>
      </c>
      <c r="Y554" s="3" t="e">
        <f>$V554*#REF!</f>
        <v>#REF!</v>
      </c>
      <c r="Z554" s="3" t="e">
        <f>$V554*#REF!</f>
        <v>#REF!</v>
      </c>
      <c r="AA554" s="3" t="e">
        <f>$V554*#REF!</f>
        <v>#REF!</v>
      </c>
      <c r="AB554" s="3" t="e">
        <f>$V554*#REF!</f>
        <v>#REF!</v>
      </c>
      <c r="AC554" s="3" t="e">
        <f>$V554*#REF!</f>
        <v>#REF!</v>
      </c>
      <c r="AD554" s="3" t="e">
        <f>$V554*#REF!</f>
        <v>#REF!</v>
      </c>
      <c r="AE554" s="3" t="e">
        <f>$V554*#REF!</f>
        <v>#REF!</v>
      </c>
      <c r="AF554" s="3" t="e">
        <f>$V554*#REF!</f>
        <v>#REF!</v>
      </c>
      <c r="AG554" s="3" t="e">
        <f>$V554*#REF!</f>
        <v>#REF!</v>
      </c>
      <c r="AH554" s="3" t="e">
        <f>W554*#REF!</f>
        <v>#REF!</v>
      </c>
      <c r="AI554" s="3" t="e">
        <f>X554*#REF!</f>
        <v>#REF!</v>
      </c>
      <c r="AJ554" s="3" t="e">
        <f>Y554*#REF!</f>
        <v>#REF!</v>
      </c>
      <c r="AK554" s="3" t="e">
        <f>Z554*#REF!</f>
        <v>#REF!</v>
      </c>
      <c r="AL554" s="3" t="e">
        <f>AA554*#REF!</f>
        <v>#REF!</v>
      </c>
      <c r="AM554" s="3" t="e">
        <f>AB554*#REF!</f>
        <v>#REF!</v>
      </c>
      <c r="AN554" s="3" t="e">
        <f>AC554*#REF!</f>
        <v>#REF!</v>
      </c>
      <c r="AO554" s="3" t="e">
        <f>AD554*#REF!</f>
        <v>#REF!</v>
      </c>
      <c r="AP554" s="3" t="e">
        <f>AE554*#REF!</f>
        <v>#REF!</v>
      </c>
      <c r="AQ554" s="3" t="e">
        <f>AF554*#REF!</f>
        <v>#REF!</v>
      </c>
      <c r="AR554" s="3" t="e">
        <f>AG554*#REF!</f>
        <v>#REF!</v>
      </c>
    </row>
    <row r="555" spans="1:44" ht="15.75" customHeight="1" x14ac:dyDescent="0.35">
      <c r="A555" s="1" t="s">
        <v>22</v>
      </c>
      <c r="B555" s="1" t="s">
        <v>22</v>
      </c>
      <c r="C555" s="1" t="s">
        <v>22</v>
      </c>
      <c r="D555" s="1" t="s">
        <v>23</v>
      </c>
      <c r="E555" s="1" t="s">
        <v>583</v>
      </c>
      <c r="F555" s="1">
        <v>2000</v>
      </c>
      <c r="G555" s="1" t="s">
        <v>114</v>
      </c>
      <c r="H555" s="1" t="s">
        <v>27</v>
      </c>
      <c r="I555" s="1">
        <v>795.64</v>
      </c>
      <c r="J555" s="1">
        <v>796.26</v>
      </c>
      <c r="K555" s="1">
        <v>3286189</v>
      </c>
      <c r="L555" s="1">
        <v>650</v>
      </c>
      <c r="M555" s="1">
        <v>2014</v>
      </c>
      <c r="N555" s="1">
        <v>2015</v>
      </c>
      <c r="O555" s="1">
        <v>37</v>
      </c>
      <c r="P555" s="1">
        <v>240</v>
      </c>
      <c r="Q555" s="1">
        <v>50</v>
      </c>
      <c r="R555" s="1">
        <v>50</v>
      </c>
      <c r="S555" s="1">
        <v>55</v>
      </c>
      <c r="T555" s="1">
        <v>90</v>
      </c>
      <c r="U555" s="1">
        <v>5.9291321050210502E-3</v>
      </c>
      <c r="V555" s="1">
        <v>1200</v>
      </c>
      <c r="W555" s="3" t="e">
        <f>$V555*#REF!</f>
        <v>#REF!</v>
      </c>
      <c r="X555" s="3" t="e">
        <f>$V555*#REF!</f>
        <v>#REF!</v>
      </c>
      <c r="Y555" s="3" t="e">
        <f>$V555*#REF!</f>
        <v>#REF!</v>
      </c>
      <c r="Z555" s="3" t="e">
        <f>$V555*#REF!</f>
        <v>#REF!</v>
      </c>
      <c r="AA555" s="3" t="e">
        <f>$V555*#REF!</f>
        <v>#REF!</v>
      </c>
      <c r="AB555" s="3" t="e">
        <f>$V555*#REF!</f>
        <v>#REF!</v>
      </c>
      <c r="AC555" s="3" t="e">
        <f>$V555*#REF!</f>
        <v>#REF!</v>
      </c>
      <c r="AD555" s="3" t="e">
        <f>$V555*#REF!</f>
        <v>#REF!</v>
      </c>
      <c r="AE555" s="3" t="e">
        <f>$V555*#REF!</f>
        <v>#REF!</v>
      </c>
      <c r="AF555" s="3" t="e">
        <f>$V555*#REF!</f>
        <v>#REF!</v>
      </c>
      <c r="AG555" s="3" t="e">
        <f>$V555*#REF!</f>
        <v>#REF!</v>
      </c>
      <c r="AH555" s="3" t="e">
        <f>W555*#REF!</f>
        <v>#REF!</v>
      </c>
      <c r="AI555" s="3" t="e">
        <f>X555*#REF!</f>
        <v>#REF!</v>
      </c>
      <c r="AJ555" s="3" t="e">
        <f>Y555*#REF!</f>
        <v>#REF!</v>
      </c>
      <c r="AK555" s="3" t="e">
        <f>Z555*#REF!</f>
        <v>#REF!</v>
      </c>
      <c r="AL555" s="3" t="e">
        <f>AA555*#REF!</f>
        <v>#REF!</v>
      </c>
      <c r="AM555" s="3" t="e">
        <f>AB555*#REF!</f>
        <v>#REF!</v>
      </c>
      <c r="AN555" s="3" t="e">
        <f>AC555*#REF!</f>
        <v>#REF!</v>
      </c>
      <c r="AO555" s="3" t="e">
        <f>AD555*#REF!</f>
        <v>#REF!</v>
      </c>
      <c r="AP555" s="3" t="e">
        <f>AE555*#REF!</f>
        <v>#REF!</v>
      </c>
      <c r="AQ555" s="3" t="e">
        <f>AF555*#REF!</f>
        <v>#REF!</v>
      </c>
      <c r="AR555" s="3" t="e">
        <f>AG555*#REF!</f>
        <v>#REF!</v>
      </c>
    </row>
    <row r="556" spans="1:44" ht="15.75" hidden="1" customHeight="1" x14ac:dyDescent="0.35">
      <c r="A556" s="1" t="s">
        <v>22</v>
      </c>
      <c r="B556" s="1" t="s">
        <v>22</v>
      </c>
      <c r="C556" s="1" t="s">
        <v>22</v>
      </c>
      <c r="D556" s="1" t="s">
        <v>23</v>
      </c>
      <c r="E556" s="1" t="s">
        <v>584</v>
      </c>
      <c r="F556" s="1">
        <v>6021</v>
      </c>
      <c r="H556" s="1" t="s">
        <v>27</v>
      </c>
      <c r="I556" s="1">
        <v>18.920000000000002</v>
      </c>
      <c r="J556" s="1">
        <v>20.48</v>
      </c>
      <c r="K556" s="1">
        <v>4689909</v>
      </c>
      <c r="L556" s="1">
        <v>1200</v>
      </c>
      <c r="M556" s="1">
        <v>2017</v>
      </c>
      <c r="N556" s="1">
        <v>2017</v>
      </c>
      <c r="O556" s="1">
        <v>4</v>
      </c>
      <c r="P556" s="1">
        <v>45</v>
      </c>
      <c r="Q556" s="1">
        <v>0</v>
      </c>
      <c r="R556" s="1">
        <v>0</v>
      </c>
      <c r="S556" s="1">
        <v>0</v>
      </c>
      <c r="T556" s="1">
        <v>0</v>
      </c>
      <c r="U556" s="1">
        <v>1.5723973334497199E-2</v>
      </c>
      <c r="V556" s="1">
        <v>750</v>
      </c>
      <c r="W556" s="3" t="e">
        <f>$V556*#REF!</f>
        <v>#REF!</v>
      </c>
      <c r="X556" s="3" t="e">
        <f>$V556*#REF!</f>
        <v>#REF!</v>
      </c>
      <c r="Y556" s="3" t="e">
        <f>$V556*#REF!</f>
        <v>#REF!</v>
      </c>
      <c r="Z556" s="3" t="e">
        <f>$V556*#REF!</f>
        <v>#REF!</v>
      </c>
      <c r="AA556" s="3" t="e">
        <f>$V556*#REF!</f>
        <v>#REF!</v>
      </c>
      <c r="AB556" s="3" t="e">
        <f>$V556*#REF!</f>
        <v>#REF!</v>
      </c>
      <c r="AC556" s="3" t="e">
        <f>$V556*#REF!</f>
        <v>#REF!</v>
      </c>
      <c r="AD556" s="3" t="e">
        <f>$V556*#REF!</f>
        <v>#REF!</v>
      </c>
      <c r="AE556" s="3" t="e">
        <f>$V556*#REF!</f>
        <v>#REF!</v>
      </c>
      <c r="AF556" s="3" t="e">
        <f>$V556*#REF!</f>
        <v>#REF!</v>
      </c>
      <c r="AG556" s="3" t="e">
        <f>$V556*#REF!</f>
        <v>#REF!</v>
      </c>
      <c r="AH556" s="3" t="e">
        <f>W556*#REF!</f>
        <v>#REF!</v>
      </c>
      <c r="AI556" s="3" t="e">
        <f>X556*#REF!</f>
        <v>#REF!</v>
      </c>
      <c r="AJ556" s="3" t="e">
        <f>Y556*#REF!</f>
        <v>#REF!</v>
      </c>
      <c r="AK556" s="3" t="e">
        <f>Z556*#REF!</f>
        <v>#REF!</v>
      </c>
      <c r="AL556" s="3" t="e">
        <f>AA556*#REF!</f>
        <v>#REF!</v>
      </c>
      <c r="AM556" s="3" t="e">
        <f>AB556*#REF!</f>
        <v>#REF!</v>
      </c>
      <c r="AN556" s="3" t="e">
        <f>AC556*#REF!</f>
        <v>#REF!</v>
      </c>
      <c r="AO556" s="3" t="e">
        <f>AD556*#REF!</f>
        <v>#REF!</v>
      </c>
      <c r="AP556" s="3" t="e">
        <f>AE556*#REF!</f>
        <v>#REF!</v>
      </c>
      <c r="AQ556" s="3" t="e">
        <f>AF556*#REF!</f>
        <v>#REF!</v>
      </c>
      <c r="AR556" s="3" t="e">
        <f>AG556*#REF!</f>
        <v>#REF!</v>
      </c>
    </row>
    <row r="557" spans="1:44" ht="15.75" hidden="1" customHeight="1" x14ac:dyDescent="0.35">
      <c r="A557" s="1" t="s">
        <v>22</v>
      </c>
      <c r="B557" s="1" t="s">
        <v>22</v>
      </c>
      <c r="C557" s="1" t="s">
        <v>22</v>
      </c>
      <c r="D557" s="1" t="s">
        <v>23</v>
      </c>
      <c r="E557" s="1" t="s">
        <v>585</v>
      </c>
      <c r="F557" s="1">
        <v>6604</v>
      </c>
      <c r="H557" s="1" t="s">
        <v>25</v>
      </c>
      <c r="I557" s="1">
        <v>4.79</v>
      </c>
      <c r="J557" s="1">
        <v>6.03</v>
      </c>
      <c r="K557" s="1">
        <v>3288004</v>
      </c>
      <c r="L557" s="1">
        <v>35300</v>
      </c>
      <c r="M557" s="1">
        <v>2015</v>
      </c>
      <c r="N557" s="1">
        <v>2015</v>
      </c>
      <c r="O557" s="1">
        <v>5</v>
      </c>
      <c r="P557" s="1">
        <v>1800</v>
      </c>
      <c r="Q557" s="1">
        <v>0</v>
      </c>
      <c r="R557" s="1">
        <v>0</v>
      </c>
      <c r="S557" s="1">
        <v>0</v>
      </c>
      <c r="T557" s="1">
        <v>0</v>
      </c>
      <c r="U557" s="1">
        <v>1.1097929780189499E-2</v>
      </c>
      <c r="V557" s="1">
        <v>23500</v>
      </c>
      <c r="W557" s="3" t="e">
        <f>$V557*#REF!</f>
        <v>#REF!</v>
      </c>
      <c r="X557" s="3" t="e">
        <f>$V557*#REF!</f>
        <v>#REF!</v>
      </c>
      <c r="Y557" s="3" t="e">
        <f>$V557*#REF!</f>
        <v>#REF!</v>
      </c>
      <c r="Z557" s="3" t="e">
        <f>$V557*#REF!</f>
        <v>#REF!</v>
      </c>
      <c r="AA557" s="3" t="e">
        <f>$V557*#REF!</f>
        <v>#REF!</v>
      </c>
      <c r="AB557" s="3" t="e">
        <f>$V557*#REF!</f>
        <v>#REF!</v>
      </c>
      <c r="AC557" s="3" t="e">
        <f>$V557*#REF!</f>
        <v>#REF!</v>
      </c>
      <c r="AD557" s="3" t="e">
        <f>$V557*#REF!</f>
        <v>#REF!</v>
      </c>
      <c r="AE557" s="3" t="e">
        <f>$V557*#REF!</f>
        <v>#REF!</v>
      </c>
      <c r="AF557" s="3" t="e">
        <f>$V557*#REF!</f>
        <v>#REF!</v>
      </c>
      <c r="AG557" s="3" t="e">
        <f>$V557*#REF!</f>
        <v>#REF!</v>
      </c>
      <c r="AH557" s="3" t="e">
        <f>W557*#REF!</f>
        <v>#REF!</v>
      </c>
      <c r="AI557" s="3" t="e">
        <f>X557*#REF!</f>
        <v>#REF!</v>
      </c>
      <c r="AJ557" s="3" t="e">
        <f>Y557*#REF!</f>
        <v>#REF!</v>
      </c>
      <c r="AK557" s="3" t="e">
        <f>Z557*#REF!</f>
        <v>#REF!</v>
      </c>
      <c r="AL557" s="3" t="e">
        <f>AA557*#REF!</f>
        <v>#REF!</v>
      </c>
      <c r="AM557" s="3" t="e">
        <f>AB557*#REF!</f>
        <v>#REF!</v>
      </c>
      <c r="AN557" s="3" t="e">
        <f>AC557*#REF!</f>
        <v>#REF!</v>
      </c>
      <c r="AO557" s="3" t="e">
        <f>AD557*#REF!</f>
        <v>#REF!</v>
      </c>
      <c r="AP557" s="3" t="e">
        <f>AE557*#REF!</f>
        <v>#REF!</v>
      </c>
      <c r="AQ557" s="3" t="e">
        <f>AF557*#REF!</f>
        <v>#REF!</v>
      </c>
      <c r="AR557" s="3" t="e">
        <f>AG557*#REF!</f>
        <v>#REF!</v>
      </c>
    </row>
    <row r="558" spans="1:44" ht="15.75" hidden="1" customHeight="1" x14ac:dyDescent="0.35">
      <c r="A558" s="1" t="s">
        <v>22</v>
      </c>
      <c r="B558" s="1" t="s">
        <v>22</v>
      </c>
      <c r="C558" s="1" t="s">
        <v>22</v>
      </c>
      <c r="D558" s="1" t="s">
        <v>23</v>
      </c>
      <c r="E558" s="1" t="s">
        <v>586</v>
      </c>
      <c r="F558" s="1">
        <v>5063</v>
      </c>
      <c r="H558" s="1" t="s">
        <v>27</v>
      </c>
      <c r="I558" s="1">
        <v>0</v>
      </c>
      <c r="J558" s="1">
        <v>0.61</v>
      </c>
      <c r="K558" s="1">
        <v>3287157</v>
      </c>
      <c r="L558" s="1">
        <v>17400</v>
      </c>
      <c r="M558" s="1">
        <v>2016</v>
      </c>
      <c r="N558" s="1">
        <v>2018</v>
      </c>
      <c r="O558" s="1">
        <v>19</v>
      </c>
      <c r="P558" s="1">
        <v>3300</v>
      </c>
      <c r="Q558" s="1">
        <v>0</v>
      </c>
      <c r="R558" s="1">
        <v>0</v>
      </c>
      <c r="S558" s="1">
        <v>0</v>
      </c>
      <c r="T558" s="1">
        <v>0</v>
      </c>
      <c r="U558" s="1">
        <v>6.9731111393654304E-3</v>
      </c>
      <c r="V558" s="1">
        <v>19900</v>
      </c>
      <c r="W558" s="3" t="e">
        <f>$V558*#REF!</f>
        <v>#REF!</v>
      </c>
      <c r="X558" s="3" t="e">
        <f>$V558*#REF!</f>
        <v>#REF!</v>
      </c>
      <c r="Y558" s="3" t="e">
        <f>$V558*#REF!</f>
        <v>#REF!</v>
      </c>
      <c r="Z558" s="3" t="e">
        <f>$V558*#REF!</f>
        <v>#REF!</v>
      </c>
      <c r="AA558" s="3" t="e">
        <f>$V558*#REF!</f>
        <v>#REF!</v>
      </c>
      <c r="AB558" s="3" t="e">
        <f>$V558*#REF!</f>
        <v>#REF!</v>
      </c>
      <c r="AC558" s="3" t="e">
        <f>$V558*#REF!</f>
        <v>#REF!</v>
      </c>
      <c r="AD558" s="3" t="e">
        <f>$V558*#REF!</f>
        <v>#REF!</v>
      </c>
      <c r="AE558" s="3" t="e">
        <f>$V558*#REF!</f>
        <v>#REF!</v>
      </c>
      <c r="AF558" s="3" t="e">
        <f>$V558*#REF!</f>
        <v>#REF!</v>
      </c>
      <c r="AG558" s="3" t="e">
        <f>$V558*#REF!</f>
        <v>#REF!</v>
      </c>
      <c r="AH558" s="3" t="e">
        <f>W558*#REF!</f>
        <v>#REF!</v>
      </c>
      <c r="AI558" s="3" t="e">
        <f>X558*#REF!</f>
        <v>#REF!</v>
      </c>
      <c r="AJ558" s="3" t="e">
        <f>Y558*#REF!</f>
        <v>#REF!</v>
      </c>
      <c r="AK558" s="3" t="e">
        <f>Z558*#REF!</f>
        <v>#REF!</v>
      </c>
      <c r="AL558" s="3" t="e">
        <f>AA558*#REF!</f>
        <v>#REF!</v>
      </c>
      <c r="AM558" s="3" t="e">
        <f>AB558*#REF!</f>
        <v>#REF!</v>
      </c>
      <c r="AN558" s="3" t="e">
        <f>AC558*#REF!</f>
        <v>#REF!</v>
      </c>
      <c r="AO558" s="3" t="e">
        <f>AD558*#REF!</f>
        <v>#REF!</v>
      </c>
      <c r="AP558" s="3" t="e">
        <f>AE558*#REF!</f>
        <v>#REF!</v>
      </c>
      <c r="AQ558" s="3" t="e">
        <f>AF558*#REF!</f>
        <v>#REF!</v>
      </c>
      <c r="AR558" s="3" t="e">
        <f>AG558*#REF!</f>
        <v>#REF!</v>
      </c>
    </row>
    <row r="559" spans="1:44" ht="15.75" hidden="1" customHeight="1" x14ac:dyDescent="0.35">
      <c r="A559" s="1" t="s">
        <v>22</v>
      </c>
      <c r="B559" s="1" t="s">
        <v>22</v>
      </c>
      <c r="C559" s="1" t="s">
        <v>22</v>
      </c>
      <c r="D559" s="1" t="s">
        <v>23</v>
      </c>
      <c r="E559" s="1" t="s">
        <v>587</v>
      </c>
      <c r="F559" s="1">
        <v>6444</v>
      </c>
      <c r="H559" s="1" t="s">
        <v>27</v>
      </c>
      <c r="I559" s="1">
        <v>0</v>
      </c>
      <c r="J559" s="1">
        <v>0.14000000000000001</v>
      </c>
      <c r="K559" s="1">
        <v>3287895</v>
      </c>
      <c r="L559" s="1">
        <v>12400</v>
      </c>
      <c r="M559" s="1">
        <v>2014</v>
      </c>
      <c r="N559" s="1">
        <v>2014</v>
      </c>
      <c r="O559" s="1">
        <v>1</v>
      </c>
      <c r="P559" s="1">
        <v>140</v>
      </c>
      <c r="Q559" s="1">
        <v>0</v>
      </c>
      <c r="R559" s="1">
        <v>0</v>
      </c>
      <c r="S559" s="1">
        <v>0</v>
      </c>
      <c r="T559" s="1">
        <v>0</v>
      </c>
      <c r="U559" s="1">
        <v>1.4099485878222701E-3</v>
      </c>
      <c r="V559" s="1">
        <v>6500</v>
      </c>
      <c r="W559" s="3" t="e">
        <f>$V559*#REF!</f>
        <v>#REF!</v>
      </c>
      <c r="X559" s="3" t="e">
        <f>$V559*#REF!</f>
        <v>#REF!</v>
      </c>
      <c r="Y559" s="3" t="e">
        <f>$V559*#REF!</f>
        <v>#REF!</v>
      </c>
      <c r="Z559" s="3" t="e">
        <f>$V559*#REF!</f>
        <v>#REF!</v>
      </c>
      <c r="AA559" s="3" t="e">
        <f>$V559*#REF!</f>
        <v>#REF!</v>
      </c>
      <c r="AB559" s="3" t="e">
        <f>$V559*#REF!</f>
        <v>#REF!</v>
      </c>
      <c r="AC559" s="3" t="e">
        <f>$V559*#REF!</f>
        <v>#REF!</v>
      </c>
      <c r="AD559" s="3" t="e">
        <f>$V559*#REF!</f>
        <v>#REF!</v>
      </c>
      <c r="AE559" s="3" t="e">
        <f>$V559*#REF!</f>
        <v>#REF!</v>
      </c>
      <c r="AF559" s="3" t="e">
        <f>$V559*#REF!</f>
        <v>#REF!</v>
      </c>
      <c r="AG559" s="3" t="e">
        <f>$V559*#REF!</f>
        <v>#REF!</v>
      </c>
      <c r="AH559" s="3" t="e">
        <f>W559*#REF!</f>
        <v>#REF!</v>
      </c>
      <c r="AI559" s="3" t="e">
        <f>X559*#REF!</f>
        <v>#REF!</v>
      </c>
      <c r="AJ559" s="3" t="e">
        <f>Y559*#REF!</f>
        <v>#REF!</v>
      </c>
      <c r="AK559" s="3" t="e">
        <f>Z559*#REF!</f>
        <v>#REF!</v>
      </c>
      <c r="AL559" s="3" t="e">
        <f>AA559*#REF!</f>
        <v>#REF!</v>
      </c>
      <c r="AM559" s="3" t="e">
        <f>AB559*#REF!</f>
        <v>#REF!</v>
      </c>
      <c r="AN559" s="3" t="e">
        <f>AC559*#REF!</f>
        <v>#REF!</v>
      </c>
      <c r="AO559" s="3" t="e">
        <f>AD559*#REF!</f>
        <v>#REF!</v>
      </c>
      <c r="AP559" s="3" t="e">
        <f>AE559*#REF!</f>
        <v>#REF!</v>
      </c>
      <c r="AQ559" s="3" t="e">
        <f>AF559*#REF!</f>
        <v>#REF!</v>
      </c>
      <c r="AR559" s="3" t="e">
        <f>AG559*#REF!</f>
        <v>#REF!</v>
      </c>
    </row>
    <row r="560" spans="1:44" ht="15.75" customHeight="1" x14ac:dyDescent="0.35">
      <c r="A560" s="1" t="s">
        <v>22</v>
      </c>
      <c r="B560" s="1" t="s">
        <v>22</v>
      </c>
      <c r="C560" s="1" t="s">
        <v>22</v>
      </c>
      <c r="D560" s="1" t="s">
        <v>23</v>
      </c>
      <c r="E560" s="1" t="s">
        <v>588</v>
      </c>
      <c r="F560" s="1">
        <v>2000</v>
      </c>
      <c r="G560" s="1" t="s">
        <v>114</v>
      </c>
      <c r="H560" s="1" t="s">
        <v>27</v>
      </c>
      <c r="I560" s="1">
        <v>796.26</v>
      </c>
      <c r="J560" s="1">
        <v>883.25</v>
      </c>
      <c r="K560" s="1">
        <v>3286190</v>
      </c>
      <c r="L560" s="1">
        <v>750</v>
      </c>
      <c r="M560" s="1">
        <v>2017</v>
      </c>
      <c r="N560" s="1">
        <v>2018</v>
      </c>
      <c r="O560" s="1">
        <v>33.5</v>
      </c>
      <c r="P560" s="1">
        <v>250</v>
      </c>
      <c r="Q560" s="1">
        <v>60</v>
      </c>
      <c r="R560" s="1">
        <v>55</v>
      </c>
      <c r="S560" s="1">
        <v>46</v>
      </c>
      <c r="T560" s="1">
        <v>85</v>
      </c>
      <c r="U560" s="1">
        <v>0.87648422552489502</v>
      </c>
      <c r="V560" s="1">
        <v>1200</v>
      </c>
      <c r="W560" s="3" t="e">
        <f>$V560*#REF!</f>
        <v>#REF!</v>
      </c>
      <c r="X560" s="3" t="e">
        <f>$V560*#REF!</f>
        <v>#REF!</v>
      </c>
      <c r="Y560" s="3" t="e">
        <f>$V560*#REF!</f>
        <v>#REF!</v>
      </c>
      <c r="Z560" s="3" t="e">
        <f>$V560*#REF!</f>
        <v>#REF!</v>
      </c>
      <c r="AA560" s="3" t="e">
        <f>$V560*#REF!</f>
        <v>#REF!</v>
      </c>
      <c r="AB560" s="3" t="e">
        <f>$V560*#REF!</f>
        <v>#REF!</v>
      </c>
      <c r="AC560" s="3" t="e">
        <f>$V560*#REF!</f>
        <v>#REF!</v>
      </c>
      <c r="AD560" s="3" t="e">
        <f>$V560*#REF!</f>
        <v>#REF!</v>
      </c>
      <c r="AE560" s="3" t="e">
        <f>$V560*#REF!</f>
        <v>#REF!</v>
      </c>
      <c r="AF560" s="3" t="e">
        <f>$V560*#REF!</f>
        <v>#REF!</v>
      </c>
      <c r="AG560" s="3" t="e">
        <f>$V560*#REF!</f>
        <v>#REF!</v>
      </c>
      <c r="AH560" s="3" t="e">
        <f>W560*#REF!</f>
        <v>#REF!</v>
      </c>
      <c r="AI560" s="3" t="e">
        <f>X560*#REF!</f>
        <v>#REF!</v>
      </c>
      <c r="AJ560" s="3" t="e">
        <f>Y560*#REF!</f>
        <v>#REF!</v>
      </c>
      <c r="AK560" s="3" t="e">
        <f>Z560*#REF!</f>
        <v>#REF!</v>
      </c>
      <c r="AL560" s="3" t="e">
        <f>AA560*#REF!</f>
        <v>#REF!</v>
      </c>
      <c r="AM560" s="3" t="e">
        <f>AB560*#REF!</f>
        <v>#REF!</v>
      </c>
      <c r="AN560" s="3" t="e">
        <f>AC560*#REF!</f>
        <v>#REF!</v>
      </c>
      <c r="AO560" s="3" t="e">
        <f>AD560*#REF!</f>
        <v>#REF!</v>
      </c>
      <c r="AP560" s="3" t="e">
        <f>AE560*#REF!</f>
        <v>#REF!</v>
      </c>
      <c r="AQ560" s="3" t="e">
        <f>AF560*#REF!</f>
        <v>#REF!</v>
      </c>
      <c r="AR560" s="3" t="e">
        <f>AG560*#REF!</f>
        <v>#REF!</v>
      </c>
    </row>
    <row r="561" spans="1:44" ht="15.75" hidden="1" customHeight="1" x14ac:dyDescent="0.35">
      <c r="A561" s="1" t="s">
        <v>22</v>
      </c>
      <c r="B561" s="1" t="s">
        <v>22</v>
      </c>
      <c r="C561" s="1" t="s">
        <v>22</v>
      </c>
      <c r="D561" s="1" t="s">
        <v>23</v>
      </c>
      <c r="E561" s="1" t="s">
        <v>589</v>
      </c>
      <c r="F561" s="1">
        <v>6024</v>
      </c>
      <c r="H561" s="1" t="s">
        <v>27</v>
      </c>
      <c r="I561" s="1">
        <v>2.54</v>
      </c>
      <c r="J561" s="1">
        <v>3.29</v>
      </c>
      <c r="K561" s="1">
        <v>3287678</v>
      </c>
      <c r="L561" s="1">
        <v>15300</v>
      </c>
      <c r="M561" s="1">
        <v>2014</v>
      </c>
      <c r="N561" s="1">
        <v>2018</v>
      </c>
      <c r="O561" s="1">
        <v>3</v>
      </c>
      <c r="P561" s="1">
        <v>450</v>
      </c>
      <c r="Q561" s="1">
        <v>0</v>
      </c>
      <c r="R561" s="1">
        <v>0</v>
      </c>
      <c r="S561" s="1">
        <v>0</v>
      </c>
      <c r="T561" s="1">
        <v>0</v>
      </c>
      <c r="U561" s="1">
        <v>8.16847077497216E-3</v>
      </c>
      <c r="V561" s="1">
        <v>9000</v>
      </c>
      <c r="W561" s="3" t="e">
        <f>$V561*#REF!</f>
        <v>#REF!</v>
      </c>
      <c r="X561" s="3" t="e">
        <f>$V561*#REF!</f>
        <v>#REF!</v>
      </c>
      <c r="Y561" s="3" t="e">
        <f>$V561*#REF!</f>
        <v>#REF!</v>
      </c>
      <c r="Z561" s="3" t="e">
        <f>$V561*#REF!</f>
        <v>#REF!</v>
      </c>
      <c r="AA561" s="3" t="e">
        <f>$V561*#REF!</f>
        <v>#REF!</v>
      </c>
      <c r="AB561" s="3" t="e">
        <f>$V561*#REF!</f>
        <v>#REF!</v>
      </c>
      <c r="AC561" s="3" t="e">
        <f>$V561*#REF!</f>
        <v>#REF!</v>
      </c>
      <c r="AD561" s="3" t="e">
        <f>$V561*#REF!</f>
        <v>#REF!</v>
      </c>
      <c r="AE561" s="3" t="e">
        <f>$V561*#REF!</f>
        <v>#REF!</v>
      </c>
      <c r="AF561" s="3" t="e">
        <f>$V561*#REF!</f>
        <v>#REF!</v>
      </c>
      <c r="AG561" s="3" t="e">
        <f>$V561*#REF!</f>
        <v>#REF!</v>
      </c>
      <c r="AH561" s="3" t="e">
        <f>W561*#REF!</f>
        <v>#REF!</v>
      </c>
      <c r="AI561" s="3" t="e">
        <f>X561*#REF!</f>
        <v>#REF!</v>
      </c>
      <c r="AJ561" s="3" t="e">
        <f>Y561*#REF!</f>
        <v>#REF!</v>
      </c>
      <c r="AK561" s="3" t="e">
        <f>Z561*#REF!</f>
        <v>#REF!</v>
      </c>
      <c r="AL561" s="3" t="e">
        <f>AA561*#REF!</f>
        <v>#REF!</v>
      </c>
      <c r="AM561" s="3" t="e">
        <f>AB561*#REF!</f>
        <v>#REF!</v>
      </c>
      <c r="AN561" s="3" t="e">
        <f>AC561*#REF!</f>
        <v>#REF!</v>
      </c>
      <c r="AO561" s="3" t="e">
        <f>AD561*#REF!</f>
        <v>#REF!</v>
      </c>
      <c r="AP561" s="3" t="e">
        <f>AE561*#REF!</f>
        <v>#REF!</v>
      </c>
      <c r="AQ561" s="3" t="e">
        <f>AF561*#REF!</f>
        <v>#REF!</v>
      </c>
      <c r="AR561" s="3" t="e">
        <f>AG561*#REF!</f>
        <v>#REF!</v>
      </c>
    </row>
    <row r="562" spans="1:44" ht="15.75" hidden="1" customHeight="1" x14ac:dyDescent="0.35">
      <c r="A562" s="1" t="s">
        <v>22</v>
      </c>
      <c r="B562" s="1" t="s">
        <v>22</v>
      </c>
      <c r="C562" s="1" t="s">
        <v>22</v>
      </c>
      <c r="D562" s="1" t="s">
        <v>23</v>
      </c>
      <c r="E562" s="1" t="s">
        <v>590</v>
      </c>
      <c r="F562" s="1">
        <v>6607</v>
      </c>
      <c r="H562" s="1" t="s">
        <v>25</v>
      </c>
      <c r="I562" s="1">
        <v>0</v>
      </c>
      <c r="J562" s="1">
        <v>1.63</v>
      </c>
      <c r="K562" s="1">
        <v>3288029</v>
      </c>
      <c r="L562" s="1">
        <v>22600</v>
      </c>
      <c r="M562" s="1">
        <v>2014</v>
      </c>
      <c r="N562" s="1">
        <v>2017</v>
      </c>
      <c r="O562" s="1">
        <v>3</v>
      </c>
      <c r="P562" s="1">
        <v>730</v>
      </c>
      <c r="Q562" s="1">
        <v>0</v>
      </c>
      <c r="R562" s="1">
        <v>0</v>
      </c>
      <c r="S562" s="1">
        <v>0</v>
      </c>
      <c r="T562" s="1">
        <v>0</v>
      </c>
      <c r="U562" s="1">
        <v>1.5647286771775799E-2</v>
      </c>
      <c r="V562" s="1">
        <v>13600</v>
      </c>
      <c r="W562" s="3" t="e">
        <f>$V562*#REF!</f>
        <v>#REF!</v>
      </c>
      <c r="X562" s="3" t="e">
        <f>$V562*#REF!</f>
        <v>#REF!</v>
      </c>
      <c r="Y562" s="3" t="e">
        <f>$V562*#REF!</f>
        <v>#REF!</v>
      </c>
      <c r="Z562" s="3" t="e">
        <f>$V562*#REF!</f>
        <v>#REF!</v>
      </c>
      <c r="AA562" s="3" t="e">
        <f>$V562*#REF!</f>
        <v>#REF!</v>
      </c>
      <c r="AB562" s="3" t="e">
        <f>$V562*#REF!</f>
        <v>#REF!</v>
      </c>
      <c r="AC562" s="3" t="e">
        <f>$V562*#REF!</f>
        <v>#REF!</v>
      </c>
      <c r="AD562" s="3" t="e">
        <f>$V562*#REF!</f>
        <v>#REF!</v>
      </c>
      <c r="AE562" s="3" t="e">
        <f>$V562*#REF!</f>
        <v>#REF!</v>
      </c>
      <c r="AF562" s="3" t="e">
        <f>$V562*#REF!</f>
        <v>#REF!</v>
      </c>
      <c r="AG562" s="3" t="e">
        <f>$V562*#REF!</f>
        <v>#REF!</v>
      </c>
      <c r="AH562" s="3" t="e">
        <f>W562*#REF!</f>
        <v>#REF!</v>
      </c>
      <c r="AI562" s="3" t="e">
        <f>X562*#REF!</f>
        <v>#REF!</v>
      </c>
      <c r="AJ562" s="3" t="e">
        <f>Y562*#REF!</f>
        <v>#REF!</v>
      </c>
      <c r="AK562" s="3" t="e">
        <f>Z562*#REF!</f>
        <v>#REF!</v>
      </c>
      <c r="AL562" s="3" t="e">
        <f>AA562*#REF!</f>
        <v>#REF!</v>
      </c>
      <c r="AM562" s="3" t="e">
        <f>AB562*#REF!</f>
        <v>#REF!</v>
      </c>
      <c r="AN562" s="3" t="e">
        <f>AC562*#REF!</f>
        <v>#REF!</v>
      </c>
      <c r="AO562" s="3" t="e">
        <f>AD562*#REF!</f>
        <v>#REF!</v>
      </c>
      <c r="AP562" s="3" t="e">
        <f>AE562*#REF!</f>
        <v>#REF!</v>
      </c>
      <c r="AQ562" s="3" t="e">
        <f>AF562*#REF!</f>
        <v>#REF!</v>
      </c>
      <c r="AR562" s="3" t="e">
        <f>AG562*#REF!</f>
        <v>#REF!</v>
      </c>
    </row>
    <row r="563" spans="1:44" ht="15.75" hidden="1" customHeight="1" x14ac:dyDescent="0.35">
      <c r="A563" s="1" t="s">
        <v>22</v>
      </c>
      <c r="B563" s="1" t="s">
        <v>22</v>
      </c>
      <c r="C563" s="1" t="s">
        <v>22</v>
      </c>
      <c r="D563" s="1" t="s">
        <v>23</v>
      </c>
      <c r="E563" s="1" t="s">
        <v>591</v>
      </c>
      <c r="F563" s="1">
        <v>5063</v>
      </c>
      <c r="H563" s="1" t="s">
        <v>27</v>
      </c>
      <c r="I563" s="1">
        <v>7.5</v>
      </c>
      <c r="J563" s="1">
        <v>7.78</v>
      </c>
      <c r="K563" s="1">
        <v>4428106</v>
      </c>
      <c r="L563" s="1">
        <v>22900</v>
      </c>
      <c r="M563" s="1">
        <v>2017</v>
      </c>
      <c r="N563" s="1">
        <v>2017</v>
      </c>
      <c r="O563" s="1">
        <v>4</v>
      </c>
      <c r="P563" s="1">
        <v>900</v>
      </c>
      <c r="Q563" s="1">
        <v>0</v>
      </c>
      <c r="R563" s="1">
        <v>0</v>
      </c>
      <c r="S563" s="1">
        <v>0</v>
      </c>
      <c r="T563" s="1">
        <v>0</v>
      </c>
      <c r="U563" s="1">
        <v>2.7527323274371802E-3</v>
      </c>
      <c r="V563" s="1">
        <v>14200</v>
      </c>
      <c r="W563" s="3" t="e">
        <f>$V563*#REF!</f>
        <v>#REF!</v>
      </c>
      <c r="X563" s="3" t="e">
        <f>$V563*#REF!</f>
        <v>#REF!</v>
      </c>
      <c r="Y563" s="3" t="e">
        <f>$V563*#REF!</f>
        <v>#REF!</v>
      </c>
      <c r="Z563" s="3" t="e">
        <f>$V563*#REF!</f>
        <v>#REF!</v>
      </c>
      <c r="AA563" s="3" t="e">
        <f>$V563*#REF!</f>
        <v>#REF!</v>
      </c>
      <c r="AB563" s="3" t="e">
        <f>$V563*#REF!</f>
        <v>#REF!</v>
      </c>
      <c r="AC563" s="3" t="e">
        <f>$V563*#REF!</f>
        <v>#REF!</v>
      </c>
      <c r="AD563" s="3" t="e">
        <f>$V563*#REF!</f>
        <v>#REF!</v>
      </c>
      <c r="AE563" s="3" t="e">
        <f>$V563*#REF!</f>
        <v>#REF!</v>
      </c>
      <c r="AF563" s="3" t="e">
        <f>$V563*#REF!</f>
        <v>#REF!</v>
      </c>
      <c r="AG563" s="3" t="e">
        <f>$V563*#REF!</f>
        <v>#REF!</v>
      </c>
      <c r="AH563" s="3" t="e">
        <f>W563*#REF!</f>
        <v>#REF!</v>
      </c>
      <c r="AI563" s="3" t="e">
        <f>X563*#REF!</f>
        <v>#REF!</v>
      </c>
      <c r="AJ563" s="3" t="e">
        <f>Y563*#REF!</f>
        <v>#REF!</v>
      </c>
      <c r="AK563" s="3" t="e">
        <f>Z563*#REF!</f>
        <v>#REF!</v>
      </c>
      <c r="AL563" s="3" t="e">
        <f>AA563*#REF!</f>
        <v>#REF!</v>
      </c>
      <c r="AM563" s="3" t="e">
        <f>AB563*#REF!</f>
        <v>#REF!</v>
      </c>
      <c r="AN563" s="3" t="e">
        <f>AC563*#REF!</f>
        <v>#REF!</v>
      </c>
      <c r="AO563" s="3" t="e">
        <f>AD563*#REF!</f>
        <v>#REF!</v>
      </c>
      <c r="AP563" s="3" t="e">
        <f>AE563*#REF!</f>
        <v>#REF!</v>
      </c>
      <c r="AQ563" s="3" t="e">
        <f>AF563*#REF!</f>
        <v>#REF!</v>
      </c>
      <c r="AR563" s="3" t="e">
        <f>AG563*#REF!</f>
        <v>#REF!</v>
      </c>
    </row>
    <row r="564" spans="1:44" ht="15.75" hidden="1" customHeight="1" x14ac:dyDescent="0.35">
      <c r="A564" s="1" t="s">
        <v>22</v>
      </c>
      <c r="B564" s="1" t="s">
        <v>22</v>
      </c>
      <c r="C564" s="1" t="s">
        <v>22</v>
      </c>
      <c r="D564" s="1" t="s">
        <v>23</v>
      </c>
      <c r="E564" s="1" t="s">
        <v>592</v>
      </c>
      <c r="F564" s="1">
        <v>6033</v>
      </c>
      <c r="H564" s="1" t="s">
        <v>25</v>
      </c>
      <c r="I564" s="1">
        <v>4.47</v>
      </c>
      <c r="J564" s="1">
        <v>5.16</v>
      </c>
      <c r="K564" s="1">
        <v>3287690</v>
      </c>
      <c r="L564" s="1">
        <v>37200</v>
      </c>
      <c r="M564" s="1">
        <v>2017</v>
      </c>
      <c r="N564" s="1">
        <v>2018</v>
      </c>
      <c r="O564" s="1">
        <v>7.5</v>
      </c>
      <c r="P564" s="1">
        <v>2800</v>
      </c>
      <c r="Q564" s="1">
        <v>0</v>
      </c>
      <c r="R564" s="1">
        <v>0</v>
      </c>
      <c r="S564" s="1">
        <v>0</v>
      </c>
      <c r="T564" s="1">
        <v>0</v>
      </c>
      <c r="U564" s="1">
        <v>6.1892627986214702E-3</v>
      </c>
      <c r="V564" s="1">
        <v>27700</v>
      </c>
      <c r="W564" s="3" t="e">
        <f>$V564*#REF!</f>
        <v>#REF!</v>
      </c>
      <c r="X564" s="3" t="e">
        <f>$V564*#REF!</f>
        <v>#REF!</v>
      </c>
      <c r="Y564" s="3" t="e">
        <f>$V564*#REF!</f>
        <v>#REF!</v>
      </c>
      <c r="Z564" s="3" t="e">
        <f>$V564*#REF!</f>
        <v>#REF!</v>
      </c>
      <c r="AA564" s="3" t="e">
        <f>$V564*#REF!</f>
        <v>#REF!</v>
      </c>
      <c r="AB564" s="3" t="e">
        <f>$V564*#REF!</f>
        <v>#REF!</v>
      </c>
      <c r="AC564" s="3" t="e">
        <f>$V564*#REF!</f>
        <v>#REF!</v>
      </c>
      <c r="AD564" s="3" t="e">
        <f>$V564*#REF!</f>
        <v>#REF!</v>
      </c>
      <c r="AE564" s="3" t="e">
        <f>$V564*#REF!</f>
        <v>#REF!</v>
      </c>
      <c r="AF564" s="3" t="e">
        <f>$V564*#REF!</f>
        <v>#REF!</v>
      </c>
      <c r="AG564" s="3" t="e">
        <f>$V564*#REF!</f>
        <v>#REF!</v>
      </c>
      <c r="AH564" s="3" t="e">
        <f>W564*#REF!</f>
        <v>#REF!</v>
      </c>
      <c r="AI564" s="3" t="e">
        <f>X564*#REF!</f>
        <v>#REF!</v>
      </c>
      <c r="AJ564" s="3" t="e">
        <f>Y564*#REF!</f>
        <v>#REF!</v>
      </c>
      <c r="AK564" s="3" t="e">
        <f>Z564*#REF!</f>
        <v>#REF!</v>
      </c>
      <c r="AL564" s="3" t="e">
        <f>AA564*#REF!</f>
        <v>#REF!</v>
      </c>
      <c r="AM564" s="3" t="e">
        <f>AB564*#REF!</f>
        <v>#REF!</v>
      </c>
      <c r="AN564" s="3" t="e">
        <f>AC564*#REF!</f>
        <v>#REF!</v>
      </c>
      <c r="AO564" s="3" t="e">
        <f>AD564*#REF!</f>
        <v>#REF!</v>
      </c>
      <c r="AP564" s="3" t="e">
        <f>AE564*#REF!</f>
        <v>#REF!</v>
      </c>
      <c r="AQ564" s="3" t="e">
        <f>AF564*#REF!</f>
        <v>#REF!</v>
      </c>
      <c r="AR564" s="3" t="e">
        <f>AG564*#REF!</f>
        <v>#REF!</v>
      </c>
    </row>
    <row r="565" spans="1:44" ht="15.75" hidden="1" customHeight="1" x14ac:dyDescent="0.35">
      <c r="A565" s="1" t="s">
        <v>22</v>
      </c>
      <c r="B565" s="1" t="s">
        <v>22</v>
      </c>
      <c r="C565" s="1" t="s">
        <v>22</v>
      </c>
      <c r="D565" s="1" t="s">
        <v>23</v>
      </c>
      <c r="E565" s="1" t="s">
        <v>593</v>
      </c>
      <c r="F565" s="1">
        <v>6610</v>
      </c>
      <c r="H565" s="1" t="s">
        <v>25</v>
      </c>
      <c r="I565" s="1">
        <v>3.29</v>
      </c>
      <c r="J565" s="1">
        <v>4.32</v>
      </c>
      <c r="K565" s="1">
        <v>3288046</v>
      </c>
      <c r="L565" s="1">
        <v>28300</v>
      </c>
      <c r="M565" s="1">
        <v>2015</v>
      </c>
      <c r="N565" s="1">
        <v>2015</v>
      </c>
      <c r="O565" s="1">
        <v>3</v>
      </c>
      <c r="P565" s="1">
        <v>830</v>
      </c>
      <c r="Q565" s="1">
        <v>0</v>
      </c>
      <c r="R565" s="1">
        <v>0</v>
      </c>
      <c r="S565" s="1">
        <v>0</v>
      </c>
      <c r="T565" s="1">
        <v>0</v>
      </c>
      <c r="U565" s="1">
        <v>1.0852940989019301E-2</v>
      </c>
      <c r="V565" s="1">
        <v>16600</v>
      </c>
      <c r="W565" s="3" t="e">
        <f>$V565*#REF!</f>
        <v>#REF!</v>
      </c>
      <c r="X565" s="3" t="e">
        <f>$V565*#REF!</f>
        <v>#REF!</v>
      </c>
      <c r="Y565" s="3" t="e">
        <f>$V565*#REF!</f>
        <v>#REF!</v>
      </c>
      <c r="Z565" s="3" t="e">
        <f>$V565*#REF!</f>
        <v>#REF!</v>
      </c>
      <c r="AA565" s="3" t="e">
        <f>$V565*#REF!</f>
        <v>#REF!</v>
      </c>
      <c r="AB565" s="3" t="e">
        <f>$V565*#REF!</f>
        <v>#REF!</v>
      </c>
      <c r="AC565" s="3" t="e">
        <f>$V565*#REF!</f>
        <v>#REF!</v>
      </c>
      <c r="AD565" s="3" t="e">
        <f>$V565*#REF!</f>
        <v>#REF!</v>
      </c>
      <c r="AE565" s="3" t="e">
        <f>$V565*#REF!</f>
        <v>#REF!</v>
      </c>
      <c r="AF565" s="3" t="e">
        <f>$V565*#REF!</f>
        <v>#REF!</v>
      </c>
      <c r="AG565" s="3" t="e">
        <f>$V565*#REF!</f>
        <v>#REF!</v>
      </c>
      <c r="AH565" s="3" t="e">
        <f>W565*#REF!</f>
        <v>#REF!</v>
      </c>
      <c r="AI565" s="3" t="e">
        <f>X565*#REF!</f>
        <v>#REF!</v>
      </c>
      <c r="AJ565" s="3" t="e">
        <f>Y565*#REF!</f>
        <v>#REF!</v>
      </c>
      <c r="AK565" s="3" t="e">
        <f>Z565*#REF!</f>
        <v>#REF!</v>
      </c>
      <c r="AL565" s="3" t="e">
        <f>AA565*#REF!</f>
        <v>#REF!</v>
      </c>
      <c r="AM565" s="3" t="e">
        <f>AB565*#REF!</f>
        <v>#REF!</v>
      </c>
      <c r="AN565" s="3" t="e">
        <f>AC565*#REF!</f>
        <v>#REF!</v>
      </c>
      <c r="AO565" s="3" t="e">
        <f>AD565*#REF!</f>
        <v>#REF!</v>
      </c>
      <c r="AP565" s="3" t="e">
        <f>AE565*#REF!</f>
        <v>#REF!</v>
      </c>
      <c r="AQ565" s="3" t="e">
        <f>AF565*#REF!</f>
        <v>#REF!</v>
      </c>
      <c r="AR565" s="3" t="e">
        <f>AG565*#REF!</f>
        <v>#REF!</v>
      </c>
    </row>
    <row r="566" spans="1:44" ht="15.75" hidden="1" customHeight="1" x14ac:dyDescent="0.35">
      <c r="A566" s="1" t="s">
        <v>22</v>
      </c>
      <c r="B566" s="1" t="s">
        <v>22</v>
      </c>
      <c r="C566" s="1" t="s">
        <v>22</v>
      </c>
      <c r="D566" s="1" t="s">
        <v>23</v>
      </c>
      <c r="E566" s="1" t="s">
        <v>594</v>
      </c>
      <c r="F566" s="1">
        <v>5200</v>
      </c>
      <c r="H566" s="1" t="s">
        <v>27</v>
      </c>
      <c r="I566" s="1">
        <v>5.53</v>
      </c>
      <c r="J566" s="1">
        <v>7</v>
      </c>
      <c r="K566" s="1">
        <v>3287174</v>
      </c>
      <c r="L566" s="1">
        <v>16700</v>
      </c>
      <c r="M566" s="1">
        <v>2016</v>
      </c>
      <c r="N566" s="1">
        <v>2018</v>
      </c>
      <c r="O566" s="1">
        <v>4</v>
      </c>
      <c r="P566" s="1">
        <v>700</v>
      </c>
      <c r="Q566" s="1">
        <v>0</v>
      </c>
      <c r="R566" s="1">
        <v>0</v>
      </c>
      <c r="S566" s="1">
        <v>0</v>
      </c>
      <c r="T566" s="1">
        <v>0</v>
      </c>
      <c r="U566" s="1">
        <v>1.3692085821680499E-2</v>
      </c>
      <c r="V566" s="1">
        <v>10600</v>
      </c>
      <c r="W566" s="3" t="e">
        <f>$V566*#REF!</f>
        <v>#REF!</v>
      </c>
      <c r="X566" s="3" t="e">
        <f>$V566*#REF!</f>
        <v>#REF!</v>
      </c>
      <c r="Y566" s="3" t="e">
        <f>$V566*#REF!</f>
        <v>#REF!</v>
      </c>
      <c r="Z566" s="3" t="e">
        <f>$V566*#REF!</f>
        <v>#REF!</v>
      </c>
      <c r="AA566" s="3" t="e">
        <f>$V566*#REF!</f>
        <v>#REF!</v>
      </c>
      <c r="AB566" s="3" t="e">
        <f>$V566*#REF!</f>
        <v>#REF!</v>
      </c>
      <c r="AC566" s="3" t="e">
        <f>$V566*#REF!</f>
        <v>#REF!</v>
      </c>
      <c r="AD566" s="3" t="e">
        <f>$V566*#REF!</f>
        <v>#REF!</v>
      </c>
      <c r="AE566" s="3" t="e">
        <f>$V566*#REF!</f>
        <v>#REF!</v>
      </c>
      <c r="AF566" s="3" t="e">
        <f>$V566*#REF!</f>
        <v>#REF!</v>
      </c>
      <c r="AG566" s="3" t="e">
        <f>$V566*#REF!</f>
        <v>#REF!</v>
      </c>
      <c r="AH566" s="3" t="e">
        <f>W566*#REF!</f>
        <v>#REF!</v>
      </c>
      <c r="AI566" s="3" t="e">
        <f>X566*#REF!</f>
        <v>#REF!</v>
      </c>
      <c r="AJ566" s="3" t="e">
        <f>Y566*#REF!</f>
        <v>#REF!</v>
      </c>
      <c r="AK566" s="3" t="e">
        <f>Z566*#REF!</f>
        <v>#REF!</v>
      </c>
      <c r="AL566" s="3" t="e">
        <f>AA566*#REF!</f>
        <v>#REF!</v>
      </c>
      <c r="AM566" s="3" t="e">
        <f>AB566*#REF!</f>
        <v>#REF!</v>
      </c>
      <c r="AN566" s="3" t="e">
        <f>AC566*#REF!</f>
        <v>#REF!</v>
      </c>
      <c r="AO566" s="3" t="e">
        <f>AD566*#REF!</f>
        <v>#REF!</v>
      </c>
      <c r="AP566" s="3" t="e">
        <f>AE566*#REF!</f>
        <v>#REF!</v>
      </c>
      <c r="AQ566" s="3" t="e">
        <f>AF566*#REF!</f>
        <v>#REF!</v>
      </c>
      <c r="AR566" s="3" t="e">
        <f>AG566*#REF!</f>
        <v>#REF!</v>
      </c>
    </row>
    <row r="567" spans="1:44" ht="15.75" hidden="1" customHeight="1" x14ac:dyDescent="0.35">
      <c r="A567" s="1" t="s">
        <v>22</v>
      </c>
      <c r="B567" s="1" t="s">
        <v>22</v>
      </c>
      <c r="C567" s="1" t="s">
        <v>22</v>
      </c>
      <c r="D567" s="1" t="s">
        <v>23</v>
      </c>
      <c r="E567" s="1" t="s">
        <v>595</v>
      </c>
      <c r="F567" s="1">
        <v>6461</v>
      </c>
      <c r="H567" s="1" t="s">
        <v>25</v>
      </c>
      <c r="I567" s="1">
        <v>6.22</v>
      </c>
      <c r="J567" s="1">
        <v>9.36</v>
      </c>
      <c r="K567" s="1">
        <v>3287924</v>
      </c>
      <c r="L567" s="1">
        <v>39900</v>
      </c>
      <c r="M567" s="1">
        <v>2015</v>
      </c>
      <c r="N567" s="1">
        <v>2017</v>
      </c>
      <c r="O567" s="1">
        <v>3.5</v>
      </c>
      <c r="P567" s="1">
        <v>1300</v>
      </c>
      <c r="Q567" s="1">
        <v>0</v>
      </c>
      <c r="R567" s="1">
        <v>0</v>
      </c>
      <c r="S567" s="1">
        <v>0</v>
      </c>
      <c r="T567" s="1">
        <v>0</v>
      </c>
      <c r="U567" s="1">
        <v>3.04792971013488E-2</v>
      </c>
      <c r="V567" s="1">
        <v>23800</v>
      </c>
      <c r="W567" s="3" t="e">
        <f>$V567*#REF!</f>
        <v>#REF!</v>
      </c>
      <c r="X567" s="3" t="e">
        <f>$V567*#REF!</f>
        <v>#REF!</v>
      </c>
      <c r="Y567" s="3" t="e">
        <f>$V567*#REF!</f>
        <v>#REF!</v>
      </c>
      <c r="Z567" s="3" t="e">
        <f>$V567*#REF!</f>
        <v>#REF!</v>
      </c>
      <c r="AA567" s="3" t="e">
        <f>$V567*#REF!</f>
        <v>#REF!</v>
      </c>
      <c r="AB567" s="3" t="e">
        <f>$V567*#REF!</f>
        <v>#REF!</v>
      </c>
      <c r="AC567" s="3" t="e">
        <f>$V567*#REF!</f>
        <v>#REF!</v>
      </c>
      <c r="AD567" s="3" t="e">
        <f>$V567*#REF!</f>
        <v>#REF!</v>
      </c>
      <c r="AE567" s="3" t="e">
        <f>$V567*#REF!</f>
        <v>#REF!</v>
      </c>
      <c r="AF567" s="3" t="e">
        <f>$V567*#REF!</f>
        <v>#REF!</v>
      </c>
      <c r="AG567" s="3" t="e">
        <f>$V567*#REF!</f>
        <v>#REF!</v>
      </c>
      <c r="AH567" s="3" t="e">
        <f>W567*#REF!</f>
        <v>#REF!</v>
      </c>
      <c r="AI567" s="3" t="e">
        <f>X567*#REF!</f>
        <v>#REF!</v>
      </c>
      <c r="AJ567" s="3" t="e">
        <f>Y567*#REF!</f>
        <v>#REF!</v>
      </c>
      <c r="AK567" s="3" t="e">
        <f>Z567*#REF!</f>
        <v>#REF!</v>
      </c>
      <c r="AL567" s="3" t="e">
        <f>AA567*#REF!</f>
        <v>#REF!</v>
      </c>
      <c r="AM567" s="3" t="e">
        <f>AB567*#REF!</f>
        <v>#REF!</v>
      </c>
      <c r="AN567" s="3" t="e">
        <f>AC567*#REF!</f>
        <v>#REF!</v>
      </c>
      <c r="AO567" s="3" t="e">
        <f>AD567*#REF!</f>
        <v>#REF!</v>
      </c>
      <c r="AP567" s="3" t="e">
        <f>AE567*#REF!</f>
        <v>#REF!</v>
      </c>
      <c r="AQ567" s="3" t="e">
        <f>AF567*#REF!</f>
        <v>#REF!</v>
      </c>
      <c r="AR567" s="3" t="e">
        <f>AG567*#REF!</f>
        <v>#REF!</v>
      </c>
    </row>
    <row r="568" spans="1:44" ht="15.75" hidden="1" customHeight="1" x14ac:dyDescent="0.35">
      <c r="A568" s="1" t="s">
        <v>22</v>
      </c>
      <c r="B568" s="1" t="s">
        <v>22</v>
      </c>
      <c r="C568" s="1" t="s">
        <v>22</v>
      </c>
      <c r="D568" s="1" t="s">
        <v>23</v>
      </c>
      <c r="E568" s="1" t="s">
        <v>596</v>
      </c>
      <c r="F568" s="1">
        <v>2606</v>
      </c>
      <c r="H568" s="1" t="s">
        <v>27</v>
      </c>
      <c r="I568" s="1">
        <v>0</v>
      </c>
      <c r="J568" s="1">
        <v>64.77</v>
      </c>
      <c r="K568" s="1">
        <v>3286282</v>
      </c>
      <c r="L568" s="1">
        <v>120</v>
      </c>
      <c r="M568" s="1">
        <v>2018</v>
      </c>
      <c r="N568" s="1">
        <v>2018</v>
      </c>
      <c r="O568" s="1">
        <v>23.5</v>
      </c>
      <c r="P568" s="1">
        <v>28</v>
      </c>
      <c r="Q568" s="1">
        <v>16</v>
      </c>
      <c r="R568" s="1">
        <v>3</v>
      </c>
      <c r="S568" s="1">
        <v>1</v>
      </c>
      <c r="T568" s="1">
        <v>7</v>
      </c>
      <c r="U568" s="1">
        <v>0.59461950296402799</v>
      </c>
      <c r="V568" s="1">
        <v>160</v>
      </c>
      <c r="W568" s="3" t="e">
        <f>$V568*#REF!</f>
        <v>#REF!</v>
      </c>
      <c r="X568" s="3" t="e">
        <f>$V568*#REF!</f>
        <v>#REF!</v>
      </c>
      <c r="Y568" s="3" t="e">
        <f>$V568*#REF!</f>
        <v>#REF!</v>
      </c>
      <c r="Z568" s="3" t="e">
        <f>$V568*#REF!</f>
        <v>#REF!</v>
      </c>
      <c r="AA568" s="3" t="e">
        <f>$V568*#REF!</f>
        <v>#REF!</v>
      </c>
      <c r="AB568" s="3" t="e">
        <f>$V568*#REF!</f>
        <v>#REF!</v>
      </c>
      <c r="AC568" s="3" t="e">
        <f>$V568*#REF!</f>
        <v>#REF!</v>
      </c>
      <c r="AD568" s="3" t="e">
        <f>$V568*#REF!</f>
        <v>#REF!</v>
      </c>
      <c r="AE568" s="3" t="e">
        <f>$V568*#REF!</f>
        <v>#REF!</v>
      </c>
      <c r="AF568" s="3" t="e">
        <f>$V568*#REF!</f>
        <v>#REF!</v>
      </c>
      <c r="AG568" s="3" t="e">
        <f>$V568*#REF!</f>
        <v>#REF!</v>
      </c>
      <c r="AH568" s="3" t="e">
        <f>W568*#REF!</f>
        <v>#REF!</v>
      </c>
      <c r="AI568" s="3" t="e">
        <f>X568*#REF!</f>
        <v>#REF!</v>
      </c>
      <c r="AJ568" s="3" t="e">
        <f>Y568*#REF!</f>
        <v>#REF!</v>
      </c>
      <c r="AK568" s="3" t="e">
        <f>Z568*#REF!</f>
        <v>#REF!</v>
      </c>
      <c r="AL568" s="3" t="e">
        <f>AA568*#REF!</f>
        <v>#REF!</v>
      </c>
      <c r="AM568" s="3" t="e">
        <f>AB568*#REF!</f>
        <v>#REF!</v>
      </c>
      <c r="AN568" s="3" t="e">
        <f>AC568*#REF!</f>
        <v>#REF!</v>
      </c>
      <c r="AO568" s="3" t="e">
        <f>AD568*#REF!</f>
        <v>#REF!</v>
      </c>
      <c r="AP568" s="3" t="e">
        <f>AE568*#REF!</f>
        <v>#REF!</v>
      </c>
      <c r="AQ568" s="3" t="e">
        <f>AF568*#REF!</f>
        <v>#REF!</v>
      </c>
      <c r="AR568" s="3" t="e">
        <f>AG568*#REF!</f>
        <v>#REF!</v>
      </c>
    </row>
    <row r="569" spans="1:44" ht="15.75" hidden="1" customHeight="1" x14ac:dyDescent="0.35">
      <c r="A569" s="1" t="s">
        <v>22</v>
      </c>
      <c r="B569" s="1" t="s">
        <v>22</v>
      </c>
      <c r="C569" s="1" t="s">
        <v>22</v>
      </c>
      <c r="D569" s="1" t="s">
        <v>23</v>
      </c>
      <c r="E569" s="1" t="s">
        <v>597</v>
      </c>
      <c r="F569" s="1">
        <v>7263</v>
      </c>
      <c r="H569" s="1" t="s">
        <v>27</v>
      </c>
      <c r="I569" s="1">
        <v>27.59</v>
      </c>
      <c r="J569" s="1">
        <v>54.62</v>
      </c>
      <c r="K569" s="1">
        <v>11940231</v>
      </c>
      <c r="L569" s="1">
        <v>330</v>
      </c>
      <c r="M569" s="1">
        <v>2017</v>
      </c>
      <c r="N569" s="1">
        <v>2017</v>
      </c>
      <c r="O569" s="1">
        <v>10.5</v>
      </c>
      <c r="P569" s="1">
        <v>35</v>
      </c>
      <c r="Q569" s="1">
        <v>28</v>
      </c>
      <c r="R569" s="1">
        <v>7</v>
      </c>
      <c r="S569" s="1">
        <v>0</v>
      </c>
      <c r="T569" s="1">
        <v>0</v>
      </c>
      <c r="U569" s="1">
        <v>0.29154615213186502</v>
      </c>
      <c r="V569" s="1">
        <v>280</v>
      </c>
      <c r="W569" s="3" t="e">
        <f>$V569*#REF!</f>
        <v>#REF!</v>
      </c>
      <c r="X569" s="3" t="e">
        <f>$V569*#REF!</f>
        <v>#REF!</v>
      </c>
      <c r="Y569" s="3" t="e">
        <f>$V569*#REF!</f>
        <v>#REF!</v>
      </c>
      <c r="Z569" s="3" t="e">
        <f>$V569*#REF!</f>
        <v>#REF!</v>
      </c>
      <c r="AA569" s="3" t="e">
        <f>$V569*#REF!</f>
        <v>#REF!</v>
      </c>
      <c r="AB569" s="3" t="e">
        <f>$V569*#REF!</f>
        <v>#REF!</v>
      </c>
      <c r="AC569" s="3" t="e">
        <f>$V569*#REF!</f>
        <v>#REF!</v>
      </c>
      <c r="AD569" s="3" t="e">
        <f>$V569*#REF!</f>
        <v>#REF!</v>
      </c>
      <c r="AE569" s="3" t="e">
        <f>$V569*#REF!</f>
        <v>#REF!</v>
      </c>
      <c r="AF569" s="3" t="e">
        <f>$V569*#REF!</f>
        <v>#REF!</v>
      </c>
      <c r="AG569" s="3" t="e">
        <f>$V569*#REF!</f>
        <v>#REF!</v>
      </c>
      <c r="AH569" s="3" t="e">
        <f>W569*#REF!</f>
        <v>#REF!</v>
      </c>
      <c r="AI569" s="3" t="e">
        <f>X569*#REF!</f>
        <v>#REF!</v>
      </c>
      <c r="AJ569" s="3" t="e">
        <f>Y569*#REF!</f>
        <v>#REF!</v>
      </c>
      <c r="AK569" s="3" t="e">
        <f>Z569*#REF!</f>
        <v>#REF!</v>
      </c>
      <c r="AL569" s="3" t="e">
        <f>AA569*#REF!</f>
        <v>#REF!</v>
      </c>
      <c r="AM569" s="3" t="e">
        <f>AB569*#REF!</f>
        <v>#REF!</v>
      </c>
      <c r="AN569" s="3" t="e">
        <f>AC569*#REF!</f>
        <v>#REF!</v>
      </c>
      <c r="AO569" s="3" t="e">
        <f>AD569*#REF!</f>
        <v>#REF!</v>
      </c>
      <c r="AP569" s="3" t="e">
        <f>AE569*#REF!</f>
        <v>#REF!</v>
      </c>
      <c r="AQ569" s="3" t="e">
        <f>AF569*#REF!</f>
        <v>#REF!</v>
      </c>
      <c r="AR569" s="3" t="e">
        <f>AG569*#REF!</f>
        <v>#REF!</v>
      </c>
    </row>
    <row r="570" spans="1:44" ht="15.75" hidden="1" customHeight="1" x14ac:dyDescent="0.35">
      <c r="A570" s="1" t="s">
        <v>22</v>
      </c>
      <c r="B570" s="1" t="s">
        <v>22</v>
      </c>
      <c r="C570" s="1" t="s">
        <v>22</v>
      </c>
      <c r="D570" s="1" t="s">
        <v>23</v>
      </c>
      <c r="E570" s="1" t="s">
        <v>598</v>
      </c>
      <c r="F570" s="1">
        <v>3163</v>
      </c>
      <c r="H570" s="1" t="s">
        <v>25</v>
      </c>
      <c r="I570" s="1">
        <v>49.4</v>
      </c>
      <c r="J570" s="1">
        <v>50.01</v>
      </c>
      <c r="K570" s="1">
        <v>3286340</v>
      </c>
      <c r="L570" s="1">
        <v>1600</v>
      </c>
      <c r="M570" s="1">
        <v>2018</v>
      </c>
      <c r="N570" s="1">
        <v>2018</v>
      </c>
      <c r="O570" s="1">
        <v>22.5</v>
      </c>
      <c r="P570" s="1">
        <v>360</v>
      </c>
      <c r="Q570" s="1">
        <v>175</v>
      </c>
      <c r="R570" s="1">
        <v>105</v>
      </c>
      <c r="S570" s="1">
        <v>46</v>
      </c>
      <c r="T570" s="1">
        <v>43</v>
      </c>
      <c r="U570" s="1">
        <v>8.0341291953349905E-3</v>
      </c>
      <c r="V570" s="1">
        <v>2050</v>
      </c>
      <c r="W570" s="3" t="e">
        <f>$V570*#REF!</f>
        <v>#REF!</v>
      </c>
      <c r="X570" s="3" t="e">
        <f>$V570*#REF!</f>
        <v>#REF!</v>
      </c>
      <c r="Y570" s="3" t="e">
        <f>$V570*#REF!</f>
        <v>#REF!</v>
      </c>
      <c r="Z570" s="3" t="e">
        <f>$V570*#REF!</f>
        <v>#REF!</v>
      </c>
      <c r="AA570" s="3" t="e">
        <f>$V570*#REF!</f>
        <v>#REF!</v>
      </c>
      <c r="AB570" s="3" t="e">
        <f>$V570*#REF!</f>
        <v>#REF!</v>
      </c>
      <c r="AC570" s="3" t="e">
        <f>$V570*#REF!</f>
        <v>#REF!</v>
      </c>
      <c r="AD570" s="3" t="e">
        <f>$V570*#REF!</f>
        <v>#REF!</v>
      </c>
      <c r="AE570" s="3" t="e">
        <f>$V570*#REF!</f>
        <v>#REF!</v>
      </c>
      <c r="AF570" s="3" t="e">
        <f>$V570*#REF!</f>
        <v>#REF!</v>
      </c>
      <c r="AG570" s="3" t="e">
        <f>$V570*#REF!</f>
        <v>#REF!</v>
      </c>
      <c r="AH570" s="3" t="e">
        <f>W570*#REF!</f>
        <v>#REF!</v>
      </c>
      <c r="AI570" s="3" t="e">
        <f>X570*#REF!</f>
        <v>#REF!</v>
      </c>
      <c r="AJ570" s="3" t="e">
        <f>Y570*#REF!</f>
        <v>#REF!</v>
      </c>
      <c r="AK570" s="3" t="e">
        <f>Z570*#REF!</f>
        <v>#REF!</v>
      </c>
      <c r="AL570" s="3" t="e">
        <f>AA570*#REF!</f>
        <v>#REF!</v>
      </c>
      <c r="AM570" s="3" t="e">
        <f>AB570*#REF!</f>
        <v>#REF!</v>
      </c>
      <c r="AN570" s="3" t="e">
        <f>AC570*#REF!</f>
        <v>#REF!</v>
      </c>
      <c r="AO570" s="3" t="e">
        <f>AD570*#REF!</f>
        <v>#REF!</v>
      </c>
      <c r="AP570" s="3" t="e">
        <f>AE570*#REF!</f>
        <v>#REF!</v>
      </c>
      <c r="AQ570" s="3" t="e">
        <f>AF570*#REF!</f>
        <v>#REF!</v>
      </c>
      <c r="AR570" s="3" t="e">
        <f>AG570*#REF!</f>
        <v>#REF!</v>
      </c>
    </row>
    <row r="571" spans="1:44" ht="15.75" hidden="1" customHeight="1" x14ac:dyDescent="0.35">
      <c r="A571" s="1" t="s">
        <v>22</v>
      </c>
      <c r="B571" s="1" t="s">
        <v>22</v>
      </c>
      <c r="C571" s="1" t="s">
        <v>22</v>
      </c>
      <c r="D571" s="1" t="s">
        <v>23</v>
      </c>
      <c r="E571" s="1" t="s">
        <v>599</v>
      </c>
      <c r="F571" s="1">
        <v>20015</v>
      </c>
      <c r="H571" s="1" t="s">
        <v>27</v>
      </c>
      <c r="I571" s="1">
        <v>9.6</v>
      </c>
      <c r="J571" s="1">
        <v>26.49</v>
      </c>
      <c r="K571" s="1">
        <v>12632313</v>
      </c>
      <c r="L571" s="1">
        <v>55</v>
      </c>
      <c r="M571" s="1">
        <v>2017</v>
      </c>
      <c r="N571" s="1">
        <v>2017</v>
      </c>
      <c r="O571" s="1">
        <v>12.5</v>
      </c>
      <c r="P571" s="1">
        <v>7</v>
      </c>
      <c r="Q571" s="1">
        <v>6</v>
      </c>
      <c r="R571" s="1">
        <v>1</v>
      </c>
      <c r="S571" s="1">
        <v>0</v>
      </c>
      <c r="T571" s="1">
        <v>0</v>
      </c>
      <c r="U571" s="1">
        <v>0.16828143083913799</v>
      </c>
      <c r="V571" s="1">
        <v>55</v>
      </c>
      <c r="W571" s="3" t="e">
        <f>$V571*#REF!</f>
        <v>#REF!</v>
      </c>
      <c r="X571" s="3" t="e">
        <f>$V571*#REF!</f>
        <v>#REF!</v>
      </c>
      <c r="Y571" s="3" t="e">
        <f>$V571*#REF!</f>
        <v>#REF!</v>
      </c>
      <c r="Z571" s="3" t="e">
        <f>$V571*#REF!</f>
        <v>#REF!</v>
      </c>
      <c r="AA571" s="3" t="e">
        <f>$V571*#REF!</f>
        <v>#REF!</v>
      </c>
      <c r="AB571" s="3" t="e">
        <f>$V571*#REF!</f>
        <v>#REF!</v>
      </c>
      <c r="AC571" s="3" t="e">
        <f>$V571*#REF!</f>
        <v>#REF!</v>
      </c>
      <c r="AD571" s="3" t="e">
        <f>$V571*#REF!</f>
        <v>#REF!</v>
      </c>
      <c r="AE571" s="3" t="e">
        <f>$V571*#REF!</f>
        <v>#REF!</v>
      </c>
      <c r="AF571" s="3" t="e">
        <f>$V571*#REF!</f>
        <v>#REF!</v>
      </c>
      <c r="AG571" s="3" t="e">
        <f>$V571*#REF!</f>
        <v>#REF!</v>
      </c>
      <c r="AH571" s="3" t="e">
        <f>W571*#REF!</f>
        <v>#REF!</v>
      </c>
      <c r="AI571" s="3" t="e">
        <f>X571*#REF!</f>
        <v>#REF!</v>
      </c>
      <c r="AJ571" s="3" t="e">
        <f>Y571*#REF!</f>
        <v>#REF!</v>
      </c>
      <c r="AK571" s="3" t="e">
        <f>Z571*#REF!</f>
        <v>#REF!</v>
      </c>
      <c r="AL571" s="3" t="e">
        <f>AA571*#REF!</f>
        <v>#REF!</v>
      </c>
      <c r="AM571" s="3" t="e">
        <f>AB571*#REF!</f>
        <v>#REF!</v>
      </c>
      <c r="AN571" s="3" t="e">
        <f>AC571*#REF!</f>
        <v>#REF!</v>
      </c>
      <c r="AO571" s="3" t="e">
        <f>AD571*#REF!</f>
        <v>#REF!</v>
      </c>
      <c r="AP571" s="3" t="e">
        <f>AE571*#REF!</f>
        <v>#REF!</v>
      </c>
      <c r="AQ571" s="3" t="e">
        <f>AF571*#REF!</f>
        <v>#REF!</v>
      </c>
      <c r="AR571" s="3" t="e">
        <f>AG571*#REF!</f>
        <v>#REF!</v>
      </c>
    </row>
    <row r="572" spans="1:44" ht="15.75" hidden="1" customHeight="1" x14ac:dyDescent="0.35">
      <c r="A572" s="1" t="s">
        <v>22</v>
      </c>
      <c r="B572" s="1" t="s">
        <v>22</v>
      </c>
      <c r="C572" s="1" t="s">
        <v>22</v>
      </c>
      <c r="D572" s="1" t="s">
        <v>23</v>
      </c>
      <c r="E572" s="1" t="s">
        <v>600</v>
      </c>
      <c r="F572" s="1">
        <v>2815</v>
      </c>
      <c r="H572" s="1" t="s">
        <v>25</v>
      </c>
      <c r="I572" s="1">
        <v>0</v>
      </c>
      <c r="J572" s="1">
        <v>1.85</v>
      </c>
      <c r="K572" s="1">
        <v>3286296</v>
      </c>
      <c r="L572" s="1">
        <v>2400</v>
      </c>
      <c r="M572" s="1">
        <v>1999</v>
      </c>
      <c r="N572" s="1">
        <v>2013</v>
      </c>
      <c r="O572" s="1">
        <v>5.5</v>
      </c>
      <c r="P572" s="1">
        <v>127</v>
      </c>
      <c r="Q572" s="1">
        <v>0</v>
      </c>
      <c r="R572" s="1">
        <v>0</v>
      </c>
      <c r="S572" s="1">
        <v>0</v>
      </c>
      <c r="T572" s="1">
        <v>0</v>
      </c>
      <c r="U572" s="1">
        <v>1.93970873530999E-2</v>
      </c>
      <c r="V572" s="1">
        <v>1600</v>
      </c>
      <c r="W572" s="3" t="e">
        <f>$V572*#REF!</f>
        <v>#REF!</v>
      </c>
      <c r="X572" s="3" t="e">
        <f>$V572*#REF!</f>
        <v>#REF!</v>
      </c>
      <c r="Y572" s="3" t="e">
        <f>$V572*#REF!</f>
        <v>#REF!</v>
      </c>
      <c r="Z572" s="3" t="e">
        <f>$V572*#REF!</f>
        <v>#REF!</v>
      </c>
      <c r="AA572" s="3" t="e">
        <f>$V572*#REF!</f>
        <v>#REF!</v>
      </c>
      <c r="AB572" s="3" t="e">
        <f>$V572*#REF!</f>
        <v>#REF!</v>
      </c>
      <c r="AC572" s="3" t="e">
        <f>$V572*#REF!</f>
        <v>#REF!</v>
      </c>
      <c r="AD572" s="3" t="e">
        <f>$V572*#REF!</f>
        <v>#REF!</v>
      </c>
      <c r="AE572" s="3" t="e">
        <f>$V572*#REF!</f>
        <v>#REF!</v>
      </c>
      <c r="AF572" s="3" t="e">
        <f>$V572*#REF!</f>
        <v>#REF!</v>
      </c>
      <c r="AG572" s="3" t="e">
        <f>$V572*#REF!</f>
        <v>#REF!</v>
      </c>
      <c r="AH572" s="3" t="e">
        <f>W572*#REF!</f>
        <v>#REF!</v>
      </c>
      <c r="AI572" s="3" t="e">
        <f>X572*#REF!</f>
        <v>#REF!</v>
      </c>
      <c r="AJ572" s="3" t="e">
        <f>Y572*#REF!</f>
        <v>#REF!</v>
      </c>
      <c r="AK572" s="3" t="e">
        <f>Z572*#REF!</f>
        <v>#REF!</v>
      </c>
      <c r="AL572" s="3" t="e">
        <f>AA572*#REF!</f>
        <v>#REF!</v>
      </c>
      <c r="AM572" s="3" t="e">
        <f>AB572*#REF!</f>
        <v>#REF!</v>
      </c>
      <c r="AN572" s="3" t="e">
        <f>AC572*#REF!</f>
        <v>#REF!</v>
      </c>
      <c r="AO572" s="3" t="e">
        <f>AD572*#REF!</f>
        <v>#REF!</v>
      </c>
      <c r="AP572" s="3" t="e">
        <f>AE572*#REF!</f>
        <v>#REF!</v>
      </c>
      <c r="AQ572" s="3" t="e">
        <f>AF572*#REF!</f>
        <v>#REF!</v>
      </c>
      <c r="AR572" s="3" t="e">
        <f>AG572*#REF!</f>
        <v>#REF!</v>
      </c>
    </row>
    <row r="573" spans="1:44" ht="15.75" hidden="1" customHeight="1" x14ac:dyDescent="0.35">
      <c r="A573" s="1" t="s">
        <v>22</v>
      </c>
      <c r="B573" s="1" t="s">
        <v>22</v>
      </c>
      <c r="C573" s="1" t="s">
        <v>22</v>
      </c>
      <c r="D573" s="1" t="s">
        <v>23</v>
      </c>
      <c r="E573" s="1" t="s">
        <v>601</v>
      </c>
      <c r="F573" s="1">
        <v>6155</v>
      </c>
      <c r="H573" s="1" t="s">
        <v>25</v>
      </c>
      <c r="I573" s="1">
        <v>1.1100000000000001</v>
      </c>
      <c r="J573" s="1">
        <v>1.67</v>
      </c>
      <c r="K573" s="1">
        <v>11240829</v>
      </c>
      <c r="L573" s="1">
        <v>29900</v>
      </c>
      <c r="M573" s="1">
        <v>2017</v>
      </c>
      <c r="N573" s="1">
        <v>2017</v>
      </c>
      <c r="O573" s="1">
        <v>6</v>
      </c>
      <c r="P573" s="1">
        <v>1850</v>
      </c>
      <c r="Q573" s="1">
        <v>0</v>
      </c>
      <c r="R573" s="1">
        <v>0</v>
      </c>
      <c r="S573" s="1">
        <v>0</v>
      </c>
      <c r="T573" s="1">
        <v>0</v>
      </c>
      <c r="U573" s="1">
        <v>6.0608552910221703E-3</v>
      </c>
      <c r="V573" s="1">
        <v>20900</v>
      </c>
      <c r="W573" s="3" t="e">
        <f>$V573*#REF!</f>
        <v>#REF!</v>
      </c>
      <c r="X573" s="3" t="e">
        <f>$V573*#REF!</f>
        <v>#REF!</v>
      </c>
      <c r="Y573" s="3" t="e">
        <f>$V573*#REF!</f>
        <v>#REF!</v>
      </c>
      <c r="Z573" s="3" t="e">
        <f>$V573*#REF!</f>
        <v>#REF!</v>
      </c>
      <c r="AA573" s="3" t="e">
        <f>$V573*#REF!</f>
        <v>#REF!</v>
      </c>
      <c r="AB573" s="3" t="e">
        <f>$V573*#REF!</f>
        <v>#REF!</v>
      </c>
      <c r="AC573" s="3" t="e">
        <f>$V573*#REF!</f>
        <v>#REF!</v>
      </c>
      <c r="AD573" s="3" t="e">
        <f>$V573*#REF!</f>
        <v>#REF!</v>
      </c>
      <c r="AE573" s="3" t="e">
        <f>$V573*#REF!</f>
        <v>#REF!</v>
      </c>
      <c r="AF573" s="3" t="e">
        <f>$V573*#REF!</f>
        <v>#REF!</v>
      </c>
      <c r="AG573" s="3" t="e">
        <f>$V573*#REF!</f>
        <v>#REF!</v>
      </c>
      <c r="AH573" s="3" t="e">
        <f>W573*#REF!</f>
        <v>#REF!</v>
      </c>
      <c r="AI573" s="3" t="e">
        <f>X573*#REF!</f>
        <v>#REF!</v>
      </c>
      <c r="AJ573" s="3" t="e">
        <f>Y573*#REF!</f>
        <v>#REF!</v>
      </c>
      <c r="AK573" s="3" t="e">
        <f>Z573*#REF!</f>
        <v>#REF!</v>
      </c>
      <c r="AL573" s="3" t="e">
        <f>AA573*#REF!</f>
        <v>#REF!</v>
      </c>
      <c r="AM573" s="3" t="e">
        <f>AB573*#REF!</f>
        <v>#REF!</v>
      </c>
      <c r="AN573" s="3" t="e">
        <f>AC573*#REF!</f>
        <v>#REF!</v>
      </c>
      <c r="AO573" s="3" t="e">
        <f>AD573*#REF!</f>
        <v>#REF!</v>
      </c>
      <c r="AP573" s="3" t="e">
        <f>AE573*#REF!</f>
        <v>#REF!</v>
      </c>
      <c r="AQ573" s="3" t="e">
        <f>AF573*#REF!</f>
        <v>#REF!</v>
      </c>
      <c r="AR573" s="3" t="e">
        <f>AG573*#REF!</f>
        <v>#REF!</v>
      </c>
    </row>
    <row r="574" spans="1:44" ht="15.75" customHeight="1" x14ac:dyDescent="0.35">
      <c r="A574" s="1" t="s">
        <v>22</v>
      </c>
      <c r="B574" s="1" t="s">
        <v>22</v>
      </c>
      <c r="C574" s="1" t="s">
        <v>22</v>
      </c>
      <c r="D574" s="1" t="s">
        <v>23</v>
      </c>
      <c r="E574" s="1" t="s">
        <v>602</v>
      </c>
      <c r="F574" s="1">
        <v>4763</v>
      </c>
      <c r="G574" s="1" t="s">
        <v>175</v>
      </c>
      <c r="H574" s="1" t="s">
        <v>27</v>
      </c>
      <c r="I574" s="1">
        <v>1.36</v>
      </c>
      <c r="J574" s="1">
        <v>4.91</v>
      </c>
      <c r="K574" s="1">
        <v>3287051</v>
      </c>
      <c r="L574" s="1">
        <v>17300</v>
      </c>
      <c r="M574" s="1">
        <v>2017</v>
      </c>
      <c r="N574" s="1">
        <v>2017</v>
      </c>
      <c r="O574" s="1">
        <v>6.5</v>
      </c>
      <c r="P574" s="1">
        <v>1100</v>
      </c>
      <c r="Q574" s="1">
        <v>0</v>
      </c>
      <c r="R574" s="1">
        <v>0</v>
      </c>
      <c r="S574" s="1">
        <v>0</v>
      </c>
      <c r="T574" s="1">
        <v>0</v>
      </c>
      <c r="U574" s="1">
        <v>3.2082215418412899E-2</v>
      </c>
      <c r="V574" s="1">
        <v>12200</v>
      </c>
      <c r="W574" s="3" t="e">
        <f>$V574*#REF!</f>
        <v>#REF!</v>
      </c>
      <c r="X574" s="3" t="e">
        <f>$V574*#REF!</f>
        <v>#REF!</v>
      </c>
      <c r="Y574" s="3" t="e">
        <f>$V574*#REF!</f>
        <v>#REF!</v>
      </c>
      <c r="Z574" s="3" t="e">
        <f>$V574*#REF!</f>
        <v>#REF!</v>
      </c>
      <c r="AA574" s="3" t="e">
        <f>$V574*#REF!</f>
        <v>#REF!</v>
      </c>
      <c r="AB574" s="3" t="e">
        <f>$V574*#REF!</f>
        <v>#REF!</v>
      </c>
      <c r="AC574" s="3" t="e">
        <f>$V574*#REF!</f>
        <v>#REF!</v>
      </c>
      <c r="AD574" s="3" t="e">
        <f>$V574*#REF!</f>
        <v>#REF!</v>
      </c>
      <c r="AE574" s="3" t="e">
        <f>$V574*#REF!</f>
        <v>#REF!</v>
      </c>
      <c r="AF574" s="3" t="e">
        <f>$V574*#REF!</f>
        <v>#REF!</v>
      </c>
      <c r="AG574" s="3" t="e">
        <f>$V574*#REF!</f>
        <v>#REF!</v>
      </c>
      <c r="AH574" s="3" t="e">
        <f>W574*#REF!</f>
        <v>#REF!</v>
      </c>
      <c r="AI574" s="3" t="e">
        <f>X574*#REF!</f>
        <v>#REF!</v>
      </c>
      <c r="AJ574" s="3" t="e">
        <f>Y574*#REF!</f>
        <v>#REF!</v>
      </c>
      <c r="AK574" s="3" t="e">
        <f>Z574*#REF!</f>
        <v>#REF!</v>
      </c>
      <c r="AL574" s="3" t="e">
        <f>AA574*#REF!</f>
        <v>#REF!</v>
      </c>
      <c r="AM574" s="3" t="e">
        <f>AB574*#REF!</f>
        <v>#REF!</v>
      </c>
      <c r="AN574" s="3" t="e">
        <f>AC574*#REF!</f>
        <v>#REF!</v>
      </c>
      <c r="AO574" s="3" t="e">
        <f>AD574*#REF!</f>
        <v>#REF!</v>
      </c>
      <c r="AP574" s="3" t="e">
        <f>AE574*#REF!</f>
        <v>#REF!</v>
      </c>
      <c r="AQ574" s="3" t="e">
        <f>AF574*#REF!</f>
        <v>#REF!</v>
      </c>
      <c r="AR574" s="3" t="e">
        <f>AG574*#REF!</f>
        <v>#REF!</v>
      </c>
    </row>
    <row r="575" spans="1:44" ht="15.75" hidden="1" customHeight="1" x14ac:dyDescent="0.35">
      <c r="A575" s="1" t="s">
        <v>22</v>
      </c>
      <c r="B575" s="1" t="s">
        <v>22</v>
      </c>
      <c r="C575" s="1" t="s">
        <v>22</v>
      </c>
      <c r="D575" s="1" t="s">
        <v>23</v>
      </c>
      <c r="E575" s="1" t="s">
        <v>603</v>
      </c>
      <c r="F575" s="1">
        <v>5221</v>
      </c>
      <c r="H575" s="1" t="s">
        <v>25</v>
      </c>
      <c r="I575" s="1">
        <v>10.55</v>
      </c>
      <c r="J575" s="1">
        <v>11.37</v>
      </c>
      <c r="K575" s="1">
        <v>3715801</v>
      </c>
      <c r="L575" s="1">
        <v>18300</v>
      </c>
      <c r="M575" s="1">
        <v>2014</v>
      </c>
      <c r="N575" s="1">
        <v>2018</v>
      </c>
      <c r="O575" s="1">
        <v>3</v>
      </c>
      <c r="P575" s="1">
        <v>520</v>
      </c>
      <c r="Q575" s="1">
        <v>0</v>
      </c>
      <c r="R575" s="1">
        <v>0</v>
      </c>
      <c r="S575" s="1">
        <v>0</v>
      </c>
      <c r="T575" s="1">
        <v>0</v>
      </c>
      <c r="U575" s="1">
        <v>8.5740917751763596E-3</v>
      </c>
      <c r="V575" s="1">
        <v>10700</v>
      </c>
      <c r="W575" s="3" t="e">
        <f>$V575*#REF!</f>
        <v>#REF!</v>
      </c>
      <c r="X575" s="3" t="e">
        <f>$V575*#REF!</f>
        <v>#REF!</v>
      </c>
      <c r="Y575" s="3" t="e">
        <f>$V575*#REF!</f>
        <v>#REF!</v>
      </c>
      <c r="Z575" s="3" t="e">
        <f>$V575*#REF!</f>
        <v>#REF!</v>
      </c>
      <c r="AA575" s="3" t="e">
        <f>$V575*#REF!</f>
        <v>#REF!</v>
      </c>
      <c r="AB575" s="3" t="e">
        <f>$V575*#REF!</f>
        <v>#REF!</v>
      </c>
      <c r="AC575" s="3" t="e">
        <f>$V575*#REF!</f>
        <v>#REF!</v>
      </c>
      <c r="AD575" s="3" t="e">
        <f>$V575*#REF!</f>
        <v>#REF!</v>
      </c>
      <c r="AE575" s="3" t="e">
        <f>$V575*#REF!</f>
        <v>#REF!</v>
      </c>
      <c r="AF575" s="3" t="e">
        <f>$V575*#REF!</f>
        <v>#REF!</v>
      </c>
      <c r="AG575" s="3" t="e">
        <f>$V575*#REF!</f>
        <v>#REF!</v>
      </c>
      <c r="AH575" s="3" t="e">
        <f>W575*#REF!</f>
        <v>#REF!</v>
      </c>
      <c r="AI575" s="3" t="e">
        <f>X575*#REF!</f>
        <v>#REF!</v>
      </c>
      <c r="AJ575" s="3" t="e">
        <f>Y575*#REF!</f>
        <v>#REF!</v>
      </c>
      <c r="AK575" s="3" t="e">
        <f>Z575*#REF!</f>
        <v>#REF!</v>
      </c>
      <c r="AL575" s="3" t="e">
        <f>AA575*#REF!</f>
        <v>#REF!</v>
      </c>
      <c r="AM575" s="3" t="e">
        <f>AB575*#REF!</f>
        <v>#REF!</v>
      </c>
      <c r="AN575" s="3" t="e">
        <f>AC575*#REF!</f>
        <v>#REF!</v>
      </c>
      <c r="AO575" s="3" t="e">
        <f>AD575*#REF!</f>
        <v>#REF!</v>
      </c>
      <c r="AP575" s="3" t="e">
        <f>AE575*#REF!</f>
        <v>#REF!</v>
      </c>
      <c r="AQ575" s="3" t="e">
        <f>AF575*#REF!</f>
        <v>#REF!</v>
      </c>
      <c r="AR575" s="3" t="e">
        <f>AG575*#REF!</f>
        <v>#REF!</v>
      </c>
    </row>
    <row r="576" spans="1:44" ht="15.75" hidden="1" customHeight="1" x14ac:dyDescent="0.35">
      <c r="A576" s="1" t="s">
        <v>22</v>
      </c>
      <c r="B576" s="1" t="s">
        <v>22</v>
      </c>
      <c r="C576" s="1" t="s">
        <v>22</v>
      </c>
      <c r="D576" s="1" t="s">
        <v>23</v>
      </c>
      <c r="E576" s="1" t="s">
        <v>604</v>
      </c>
      <c r="F576" s="1">
        <v>60009</v>
      </c>
      <c r="H576" s="1" t="s">
        <v>27</v>
      </c>
      <c r="I576" s="1">
        <v>0</v>
      </c>
      <c r="J576" s="1">
        <v>0.35</v>
      </c>
      <c r="K576" s="1">
        <v>4693698</v>
      </c>
      <c r="L576" s="1">
        <v>5900</v>
      </c>
      <c r="M576" s="1">
        <v>2014</v>
      </c>
      <c r="N576" s="1">
        <v>2014</v>
      </c>
      <c r="O576" s="1">
        <v>10</v>
      </c>
      <c r="P576" s="1">
        <v>600</v>
      </c>
      <c r="Q576" s="1">
        <v>0</v>
      </c>
      <c r="R576" s="1">
        <v>0</v>
      </c>
      <c r="S576" s="1">
        <v>0</v>
      </c>
      <c r="T576" s="1">
        <v>0</v>
      </c>
      <c r="U576" s="1">
        <v>3.8026722348398099E-3</v>
      </c>
      <c r="V576" s="1">
        <v>5000</v>
      </c>
      <c r="W576" s="3" t="e">
        <f>$V576*#REF!</f>
        <v>#REF!</v>
      </c>
      <c r="X576" s="3" t="e">
        <f>$V576*#REF!</f>
        <v>#REF!</v>
      </c>
      <c r="Y576" s="3" t="e">
        <f>$V576*#REF!</f>
        <v>#REF!</v>
      </c>
      <c r="Z576" s="3" t="e">
        <f>$V576*#REF!</f>
        <v>#REF!</v>
      </c>
      <c r="AA576" s="3" t="e">
        <f>$V576*#REF!</f>
        <v>#REF!</v>
      </c>
      <c r="AB576" s="3" t="e">
        <f>$V576*#REF!</f>
        <v>#REF!</v>
      </c>
      <c r="AC576" s="3" t="e">
        <f>$V576*#REF!</f>
        <v>#REF!</v>
      </c>
      <c r="AD576" s="3" t="e">
        <f>$V576*#REF!</f>
        <v>#REF!</v>
      </c>
      <c r="AE576" s="3" t="e">
        <f>$V576*#REF!</f>
        <v>#REF!</v>
      </c>
      <c r="AF576" s="3" t="e">
        <f>$V576*#REF!</f>
        <v>#REF!</v>
      </c>
      <c r="AG576" s="3" t="e">
        <f>$V576*#REF!</f>
        <v>#REF!</v>
      </c>
      <c r="AH576" s="3" t="e">
        <f>W576*#REF!</f>
        <v>#REF!</v>
      </c>
      <c r="AI576" s="3" t="e">
        <f>X576*#REF!</f>
        <v>#REF!</v>
      </c>
      <c r="AJ576" s="3" t="e">
        <f>Y576*#REF!</f>
        <v>#REF!</v>
      </c>
      <c r="AK576" s="3" t="e">
        <f>Z576*#REF!</f>
        <v>#REF!</v>
      </c>
      <c r="AL576" s="3" t="e">
        <f>AA576*#REF!</f>
        <v>#REF!</v>
      </c>
      <c r="AM576" s="3" t="e">
        <f>AB576*#REF!</f>
        <v>#REF!</v>
      </c>
      <c r="AN576" s="3" t="e">
        <f>AC576*#REF!</f>
        <v>#REF!</v>
      </c>
      <c r="AO576" s="3" t="e">
        <f>AD576*#REF!</f>
        <v>#REF!</v>
      </c>
      <c r="AP576" s="3" t="e">
        <f>AE576*#REF!</f>
        <v>#REF!</v>
      </c>
      <c r="AQ576" s="3" t="e">
        <f>AF576*#REF!</f>
        <v>#REF!</v>
      </c>
      <c r="AR576" s="3" t="e">
        <f>AG576*#REF!</f>
        <v>#REF!</v>
      </c>
    </row>
    <row r="577" spans="1:44" ht="15.75" hidden="1" customHeight="1" x14ac:dyDescent="0.35">
      <c r="A577" s="1" t="s">
        <v>22</v>
      </c>
      <c r="B577" s="1" t="s">
        <v>22</v>
      </c>
      <c r="C577" s="1" t="s">
        <v>22</v>
      </c>
      <c r="D577" s="1" t="s">
        <v>23</v>
      </c>
      <c r="E577" s="1" t="s">
        <v>605</v>
      </c>
      <c r="F577" s="1">
        <v>3326</v>
      </c>
      <c r="H577" s="1" t="s">
        <v>27</v>
      </c>
      <c r="I577" s="1">
        <v>0.54</v>
      </c>
      <c r="J577" s="1">
        <v>45.19</v>
      </c>
      <c r="K577" s="1">
        <v>3286353</v>
      </c>
      <c r="L577" s="1">
        <v>350</v>
      </c>
      <c r="M577" s="1">
        <v>2018</v>
      </c>
      <c r="N577" s="1">
        <v>2018</v>
      </c>
      <c r="O577" s="1">
        <v>14</v>
      </c>
      <c r="P577" s="1">
        <v>49</v>
      </c>
      <c r="Q577" s="1">
        <v>31</v>
      </c>
      <c r="R577" s="1">
        <v>16</v>
      </c>
      <c r="S577" s="1">
        <v>2</v>
      </c>
      <c r="T577" s="1">
        <v>0</v>
      </c>
      <c r="U577" s="1">
        <v>0.42590177926894002</v>
      </c>
      <c r="V577" s="1">
        <v>340</v>
      </c>
      <c r="W577" s="3" t="e">
        <f>$V577*#REF!</f>
        <v>#REF!</v>
      </c>
      <c r="X577" s="3" t="e">
        <f>$V577*#REF!</f>
        <v>#REF!</v>
      </c>
      <c r="Y577" s="3" t="e">
        <f>$V577*#REF!</f>
        <v>#REF!</v>
      </c>
      <c r="Z577" s="3" t="e">
        <f>$V577*#REF!</f>
        <v>#REF!</v>
      </c>
      <c r="AA577" s="3" t="e">
        <f>$V577*#REF!</f>
        <v>#REF!</v>
      </c>
      <c r="AB577" s="3" t="e">
        <f>$V577*#REF!</f>
        <v>#REF!</v>
      </c>
      <c r="AC577" s="3" t="e">
        <f>$V577*#REF!</f>
        <v>#REF!</v>
      </c>
      <c r="AD577" s="3" t="e">
        <f>$V577*#REF!</f>
        <v>#REF!</v>
      </c>
      <c r="AE577" s="3" t="e">
        <f>$V577*#REF!</f>
        <v>#REF!</v>
      </c>
      <c r="AF577" s="3" t="e">
        <f>$V577*#REF!</f>
        <v>#REF!</v>
      </c>
      <c r="AG577" s="3" t="e">
        <f>$V577*#REF!</f>
        <v>#REF!</v>
      </c>
      <c r="AH577" s="3" t="e">
        <f>W577*#REF!</f>
        <v>#REF!</v>
      </c>
      <c r="AI577" s="3" t="e">
        <f>X577*#REF!</f>
        <v>#REF!</v>
      </c>
      <c r="AJ577" s="3" t="e">
        <f>Y577*#REF!</f>
        <v>#REF!</v>
      </c>
      <c r="AK577" s="3" t="e">
        <f>Z577*#REF!</f>
        <v>#REF!</v>
      </c>
      <c r="AL577" s="3" t="e">
        <f>AA577*#REF!</f>
        <v>#REF!</v>
      </c>
      <c r="AM577" s="3" t="e">
        <f>AB577*#REF!</f>
        <v>#REF!</v>
      </c>
      <c r="AN577" s="3" t="e">
        <f>AC577*#REF!</f>
        <v>#REF!</v>
      </c>
      <c r="AO577" s="3" t="e">
        <f>AD577*#REF!</f>
        <v>#REF!</v>
      </c>
      <c r="AP577" s="3" t="e">
        <f>AE577*#REF!</f>
        <v>#REF!</v>
      </c>
      <c r="AQ577" s="3" t="e">
        <f>AF577*#REF!</f>
        <v>#REF!</v>
      </c>
      <c r="AR577" s="3" t="e">
        <f>AG577*#REF!</f>
        <v>#REF!</v>
      </c>
    </row>
    <row r="578" spans="1:44" ht="15.75" hidden="1" customHeight="1" x14ac:dyDescent="0.35">
      <c r="A578" s="1" t="s">
        <v>22</v>
      </c>
      <c r="B578" s="1" t="s">
        <v>22</v>
      </c>
      <c r="C578" s="1" t="s">
        <v>22</v>
      </c>
      <c r="D578" s="1" t="s">
        <v>23</v>
      </c>
      <c r="E578" s="1" t="s">
        <v>606</v>
      </c>
      <c r="F578" s="1">
        <v>21202</v>
      </c>
      <c r="H578" s="1" t="s">
        <v>27</v>
      </c>
      <c r="I578" s="1">
        <v>0.25</v>
      </c>
      <c r="J578" s="1">
        <v>10.91</v>
      </c>
      <c r="K578" s="1">
        <v>7331004</v>
      </c>
      <c r="L578" s="1">
        <v>500</v>
      </c>
      <c r="M578" s="1">
        <v>2005</v>
      </c>
      <c r="N578" s="1">
        <v>2006</v>
      </c>
      <c r="O578" s="1">
        <v>4</v>
      </c>
      <c r="P578" s="1">
        <v>21</v>
      </c>
      <c r="Q578" s="1">
        <v>18</v>
      </c>
      <c r="R578" s="1">
        <v>3</v>
      </c>
      <c r="S578" s="1">
        <v>0</v>
      </c>
      <c r="T578" s="1">
        <v>0</v>
      </c>
      <c r="U578" s="1">
        <v>0.109102321088709</v>
      </c>
      <c r="V578" s="1">
        <v>320</v>
      </c>
      <c r="W578" s="3" t="e">
        <f>$V578*#REF!</f>
        <v>#REF!</v>
      </c>
      <c r="X578" s="3" t="e">
        <f>$V578*#REF!</f>
        <v>#REF!</v>
      </c>
      <c r="Y578" s="3" t="e">
        <f>$V578*#REF!</f>
        <v>#REF!</v>
      </c>
      <c r="Z578" s="3" t="e">
        <f>$V578*#REF!</f>
        <v>#REF!</v>
      </c>
      <c r="AA578" s="3" t="e">
        <f>$V578*#REF!</f>
        <v>#REF!</v>
      </c>
      <c r="AB578" s="3" t="e">
        <f>$V578*#REF!</f>
        <v>#REF!</v>
      </c>
      <c r="AC578" s="3" t="e">
        <f>$V578*#REF!</f>
        <v>#REF!</v>
      </c>
      <c r="AD578" s="3" t="e">
        <f>$V578*#REF!</f>
        <v>#REF!</v>
      </c>
      <c r="AE578" s="3" t="e">
        <f>$V578*#REF!</f>
        <v>#REF!</v>
      </c>
      <c r="AF578" s="3" t="e">
        <f>$V578*#REF!</f>
        <v>#REF!</v>
      </c>
      <c r="AG578" s="3" t="e">
        <f>$V578*#REF!</f>
        <v>#REF!</v>
      </c>
      <c r="AH578" s="3" t="e">
        <f>W578*#REF!</f>
        <v>#REF!</v>
      </c>
      <c r="AI578" s="3" t="e">
        <f>X578*#REF!</f>
        <v>#REF!</v>
      </c>
      <c r="AJ578" s="3" t="e">
        <f>Y578*#REF!</f>
        <v>#REF!</v>
      </c>
      <c r="AK578" s="3" t="e">
        <f>Z578*#REF!</f>
        <v>#REF!</v>
      </c>
      <c r="AL578" s="3" t="e">
        <f>AA578*#REF!</f>
        <v>#REF!</v>
      </c>
      <c r="AM578" s="3" t="e">
        <f>AB578*#REF!</f>
        <v>#REF!</v>
      </c>
      <c r="AN578" s="3" t="e">
        <f>AC578*#REF!</f>
        <v>#REF!</v>
      </c>
      <c r="AO578" s="3" t="e">
        <f>AD578*#REF!</f>
        <v>#REF!</v>
      </c>
      <c r="AP578" s="3" t="e">
        <f>AE578*#REF!</f>
        <v>#REF!</v>
      </c>
      <c r="AQ578" s="3" t="e">
        <f>AF578*#REF!</f>
        <v>#REF!</v>
      </c>
      <c r="AR578" s="3" t="e">
        <f>AG578*#REF!</f>
        <v>#REF!</v>
      </c>
    </row>
    <row r="579" spans="1:44" ht="15.75" hidden="1" customHeight="1" x14ac:dyDescent="0.35">
      <c r="A579" s="1" t="s">
        <v>22</v>
      </c>
      <c r="B579" s="1" t="s">
        <v>22</v>
      </c>
      <c r="C579" s="1" t="s">
        <v>22</v>
      </c>
      <c r="D579" s="1" t="s">
        <v>23</v>
      </c>
      <c r="E579" s="1" t="s">
        <v>607</v>
      </c>
      <c r="F579" s="1">
        <v>4879</v>
      </c>
      <c r="H579" s="1" t="s">
        <v>27</v>
      </c>
      <c r="I579" s="1">
        <v>59.27</v>
      </c>
      <c r="J579" s="1">
        <v>62.86</v>
      </c>
      <c r="K579" s="1">
        <v>7690327</v>
      </c>
      <c r="L579" s="1">
        <v>450</v>
      </c>
      <c r="M579" s="1">
        <v>2016</v>
      </c>
      <c r="N579" s="1">
        <v>2016</v>
      </c>
      <c r="O579" s="1">
        <v>11</v>
      </c>
      <c r="P579" s="1">
        <v>50</v>
      </c>
      <c r="Q579" s="1">
        <v>31</v>
      </c>
      <c r="R579" s="1">
        <v>16</v>
      </c>
      <c r="S579" s="1">
        <v>4</v>
      </c>
      <c r="T579" s="1">
        <v>0</v>
      </c>
      <c r="U579" s="1">
        <v>3.9722590042542999E-2</v>
      </c>
      <c r="V579" s="1">
        <v>400</v>
      </c>
      <c r="W579" s="3" t="e">
        <f>$V579*#REF!</f>
        <v>#REF!</v>
      </c>
      <c r="X579" s="3" t="e">
        <f>$V579*#REF!</f>
        <v>#REF!</v>
      </c>
      <c r="Y579" s="3" t="e">
        <f>$V579*#REF!</f>
        <v>#REF!</v>
      </c>
      <c r="Z579" s="3" t="e">
        <f>$V579*#REF!</f>
        <v>#REF!</v>
      </c>
      <c r="AA579" s="3" t="e">
        <f>$V579*#REF!</f>
        <v>#REF!</v>
      </c>
      <c r="AB579" s="3" t="e">
        <f>$V579*#REF!</f>
        <v>#REF!</v>
      </c>
      <c r="AC579" s="3" t="e">
        <f>$V579*#REF!</f>
        <v>#REF!</v>
      </c>
      <c r="AD579" s="3" t="e">
        <f>$V579*#REF!</f>
        <v>#REF!</v>
      </c>
      <c r="AE579" s="3" t="e">
        <f>$V579*#REF!</f>
        <v>#REF!</v>
      </c>
      <c r="AF579" s="3" t="e">
        <f>$V579*#REF!</f>
        <v>#REF!</v>
      </c>
      <c r="AG579" s="3" t="e">
        <f>$V579*#REF!</f>
        <v>#REF!</v>
      </c>
      <c r="AH579" s="3" t="e">
        <f>W579*#REF!</f>
        <v>#REF!</v>
      </c>
      <c r="AI579" s="3" t="e">
        <f>X579*#REF!</f>
        <v>#REF!</v>
      </c>
      <c r="AJ579" s="3" t="e">
        <f>Y579*#REF!</f>
        <v>#REF!</v>
      </c>
      <c r="AK579" s="3" t="e">
        <f>Z579*#REF!</f>
        <v>#REF!</v>
      </c>
      <c r="AL579" s="3" t="e">
        <f>AA579*#REF!</f>
        <v>#REF!</v>
      </c>
      <c r="AM579" s="3" t="e">
        <f>AB579*#REF!</f>
        <v>#REF!</v>
      </c>
      <c r="AN579" s="3" t="e">
        <f>AC579*#REF!</f>
        <v>#REF!</v>
      </c>
      <c r="AO579" s="3" t="e">
        <f>AD579*#REF!</f>
        <v>#REF!</v>
      </c>
      <c r="AP579" s="3" t="e">
        <f>AE579*#REF!</f>
        <v>#REF!</v>
      </c>
      <c r="AQ579" s="3" t="e">
        <f>AF579*#REF!</f>
        <v>#REF!</v>
      </c>
      <c r="AR579" s="3" t="e">
        <f>AG579*#REF!</f>
        <v>#REF!</v>
      </c>
    </row>
    <row r="580" spans="1:44" ht="15.75" hidden="1" customHeight="1" x14ac:dyDescent="0.35">
      <c r="A580" s="1" t="s">
        <v>22</v>
      </c>
      <c r="B580" s="1" t="s">
        <v>22</v>
      </c>
      <c r="C580" s="1" t="s">
        <v>22</v>
      </c>
      <c r="D580" s="1" t="s">
        <v>23</v>
      </c>
      <c r="E580" s="1" t="s">
        <v>608</v>
      </c>
      <c r="F580" s="1">
        <v>4240</v>
      </c>
      <c r="H580" s="1" t="s">
        <v>27</v>
      </c>
      <c r="I580" s="1">
        <v>35.229999999999997</v>
      </c>
      <c r="J580" s="1">
        <v>40.54</v>
      </c>
      <c r="K580" s="1">
        <v>3286637</v>
      </c>
      <c r="L580" s="1">
        <v>1900</v>
      </c>
      <c r="M580" s="1">
        <v>2017</v>
      </c>
      <c r="N580" s="1">
        <v>2017</v>
      </c>
      <c r="O580" s="1">
        <v>15.5</v>
      </c>
      <c r="P580" s="1">
        <v>290</v>
      </c>
      <c r="Q580" s="1">
        <v>180</v>
      </c>
      <c r="R580" s="1">
        <v>80</v>
      </c>
      <c r="S580" s="1">
        <v>29</v>
      </c>
      <c r="T580" s="1">
        <v>1</v>
      </c>
      <c r="U580" s="1">
        <v>5.2413616167261999E-2</v>
      </c>
      <c r="V580" s="1">
        <v>1900</v>
      </c>
      <c r="W580" s="3" t="e">
        <f>$V580*#REF!</f>
        <v>#REF!</v>
      </c>
      <c r="X580" s="3" t="e">
        <f>$V580*#REF!</f>
        <v>#REF!</v>
      </c>
      <c r="Y580" s="3" t="e">
        <f>$V580*#REF!</f>
        <v>#REF!</v>
      </c>
      <c r="Z580" s="3" t="e">
        <f>$V580*#REF!</f>
        <v>#REF!</v>
      </c>
      <c r="AA580" s="3" t="e">
        <f>$V580*#REF!</f>
        <v>#REF!</v>
      </c>
      <c r="AB580" s="3" t="e">
        <f>$V580*#REF!</f>
        <v>#REF!</v>
      </c>
      <c r="AC580" s="3" t="e">
        <f>$V580*#REF!</f>
        <v>#REF!</v>
      </c>
      <c r="AD580" s="3" t="e">
        <f>$V580*#REF!</f>
        <v>#REF!</v>
      </c>
      <c r="AE580" s="3" t="e">
        <f>$V580*#REF!</f>
        <v>#REF!</v>
      </c>
      <c r="AF580" s="3" t="e">
        <f>$V580*#REF!</f>
        <v>#REF!</v>
      </c>
      <c r="AG580" s="3" t="e">
        <f>$V580*#REF!</f>
        <v>#REF!</v>
      </c>
      <c r="AH580" s="3" t="e">
        <f>W580*#REF!</f>
        <v>#REF!</v>
      </c>
      <c r="AI580" s="3" t="e">
        <f>X580*#REF!</f>
        <v>#REF!</v>
      </c>
      <c r="AJ580" s="3" t="e">
        <f>Y580*#REF!</f>
        <v>#REF!</v>
      </c>
      <c r="AK580" s="3" t="e">
        <f>Z580*#REF!</f>
        <v>#REF!</v>
      </c>
      <c r="AL580" s="3" t="e">
        <f>AA580*#REF!</f>
        <v>#REF!</v>
      </c>
      <c r="AM580" s="3" t="e">
        <f>AB580*#REF!</f>
        <v>#REF!</v>
      </c>
      <c r="AN580" s="3" t="e">
        <f>AC580*#REF!</f>
        <v>#REF!</v>
      </c>
      <c r="AO580" s="3" t="e">
        <f>AD580*#REF!</f>
        <v>#REF!</v>
      </c>
      <c r="AP580" s="3" t="e">
        <f>AE580*#REF!</f>
        <v>#REF!</v>
      </c>
      <c r="AQ580" s="3" t="e">
        <f>AF580*#REF!</f>
        <v>#REF!</v>
      </c>
      <c r="AR580" s="3" t="e">
        <f>AG580*#REF!</f>
        <v>#REF!</v>
      </c>
    </row>
    <row r="581" spans="1:44" ht="15.75" hidden="1" customHeight="1" x14ac:dyDescent="0.35">
      <c r="A581" s="1" t="s">
        <v>22</v>
      </c>
      <c r="B581" s="1" t="s">
        <v>22</v>
      </c>
      <c r="C581" s="1" t="s">
        <v>22</v>
      </c>
      <c r="D581" s="1" t="s">
        <v>23</v>
      </c>
      <c r="E581" s="1" t="s">
        <v>609</v>
      </c>
      <c r="F581" s="1">
        <v>5300</v>
      </c>
      <c r="H581" s="1" t="s">
        <v>25</v>
      </c>
      <c r="I581" s="1">
        <v>10.17</v>
      </c>
      <c r="J581" s="1">
        <v>10.97</v>
      </c>
      <c r="K581" s="1">
        <v>11264356</v>
      </c>
      <c r="L581" s="1">
        <v>21200</v>
      </c>
      <c r="M581" s="1">
        <v>2017</v>
      </c>
      <c r="N581" s="1">
        <v>2018</v>
      </c>
      <c r="O581" s="1">
        <v>14</v>
      </c>
      <c r="P581" s="1">
        <v>3000</v>
      </c>
      <c r="Q581" s="1">
        <v>1550</v>
      </c>
      <c r="R581" s="1">
        <v>710</v>
      </c>
      <c r="S581" s="1">
        <v>700</v>
      </c>
      <c r="T581" s="1">
        <v>70</v>
      </c>
      <c r="U581" s="1">
        <v>7.2237541184817199E-3</v>
      </c>
      <c r="V581" s="1">
        <v>20700</v>
      </c>
      <c r="W581" s="3" t="e">
        <f>$V581*#REF!</f>
        <v>#REF!</v>
      </c>
      <c r="X581" s="3" t="e">
        <f>$V581*#REF!</f>
        <v>#REF!</v>
      </c>
      <c r="Y581" s="3" t="e">
        <f>$V581*#REF!</f>
        <v>#REF!</v>
      </c>
      <c r="Z581" s="3" t="e">
        <f>$V581*#REF!</f>
        <v>#REF!</v>
      </c>
      <c r="AA581" s="3" t="e">
        <f>$V581*#REF!</f>
        <v>#REF!</v>
      </c>
      <c r="AB581" s="3" t="e">
        <f>$V581*#REF!</f>
        <v>#REF!</v>
      </c>
      <c r="AC581" s="3" t="e">
        <f>$V581*#REF!</f>
        <v>#REF!</v>
      </c>
      <c r="AD581" s="3" t="e">
        <f>$V581*#REF!</f>
        <v>#REF!</v>
      </c>
      <c r="AE581" s="3" t="e">
        <f>$V581*#REF!</f>
        <v>#REF!</v>
      </c>
      <c r="AF581" s="3" t="e">
        <f>$V581*#REF!</f>
        <v>#REF!</v>
      </c>
      <c r="AG581" s="3" t="e">
        <f>$V581*#REF!</f>
        <v>#REF!</v>
      </c>
      <c r="AH581" s="3" t="e">
        <f>W581*#REF!</f>
        <v>#REF!</v>
      </c>
      <c r="AI581" s="3" t="e">
        <f>X581*#REF!</f>
        <v>#REF!</v>
      </c>
      <c r="AJ581" s="3" t="e">
        <f>Y581*#REF!</f>
        <v>#REF!</v>
      </c>
      <c r="AK581" s="3" t="e">
        <f>Z581*#REF!</f>
        <v>#REF!</v>
      </c>
      <c r="AL581" s="3" t="e">
        <f>AA581*#REF!</f>
        <v>#REF!</v>
      </c>
      <c r="AM581" s="3" t="e">
        <f>AB581*#REF!</f>
        <v>#REF!</v>
      </c>
      <c r="AN581" s="3" t="e">
        <f>AC581*#REF!</f>
        <v>#REF!</v>
      </c>
      <c r="AO581" s="3" t="e">
        <f>AD581*#REF!</f>
        <v>#REF!</v>
      </c>
      <c r="AP581" s="3" t="e">
        <f>AE581*#REF!</f>
        <v>#REF!</v>
      </c>
      <c r="AQ581" s="3" t="e">
        <f>AF581*#REF!</f>
        <v>#REF!</v>
      </c>
      <c r="AR581" s="3" t="e">
        <f>AG581*#REF!</f>
        <v>#REF!</v>
      </c>
    </row>
    <row r="582" spans="1:44" ht="15.75" hidden="1" customHeight="1" x14ac:dyDescent="0.35">
      <c r="A582" s="1" t="s">
        <v>22</v>
      </c>
      <c r="B582" s="1" t="s">
        <v>22</v>
      </c>
      <c r="C582" s="1" t="s">
        <v>22</v>
      </c>
      <c r="D582" s="1" t="s">
        <v>23</v>
      </c>
      <c r="E582" s="1" t="s">
        <v>610</v>
      </c>
      <c r="F582" s="1">
        <v>62032</v>
      </c>
      <c r="H582" s="1" t="s">
        <v>27</v>
      </c>
      <c r="I582" s="1">
        <v>1.04</v>
      </c>
      <c r="J582" s="1">
        <v>1.51</v>
      </c>
      <c r="K582" s="1">
        <v>12878044</v>
      </c>
      <c r="L582" s="1">
        <v>3500</v>
      </c>
      <c r="M582" s="1">
        <v>2018</v>
      </c>
      <c r="N582" s="1">
        <v>2018</v>
      </c>
      <c r="O582" s="1">
        <v>9.5</v>
      </c>
      <c r="P582" s="1">
        <v>340</v>
      </c>
      <c r="Q582" s="1">
        <v>0</v>
      </c>
      <c r="R582" s="1">
        <v>0</v>
      </c>
      <c r="S582" s="1">
        <v>0</v>
      </c>
      <c r="T582" s="1">
        <v>0</v>
      </c>
      <c r="U582" s="1">
        <v>4.3569579016763098E-3</v>
      </c>
      <c r="V582" s="1">
        <v>2900</v>
      </c>
      <c r="W582" s="3" t="e">
        <f>$V582*#REF!</f>
        <v>#REF!</v>
      </c>
      <c r="X582" s="3" t="e">
        <f>$V582*#REF!</f>
        <v>#REF!</v>
      </c>
      <c r="Y582" s="3" t="e">
        <f>$V582*#REF!</f>
        <v>#REF!</v>
      </c>
      <c r="Z582" s="3" t="e">
        <f>$V582*#REF!</f>
        <v>#REF!</v>
      </c>
      <c r="AA582" s="3" t="e">
        <f>$V582*#REF!</f>
        <v>#REF!</v>
      </c>
      <c r="AB582" s="3" t="e">
        <f>$V582*#REF!</f>
        <v>#REF!</v>
      </c>
      <c r="AC582" s="3" t="e">
        <f>$V582*#REF!</f>
        <v>#REF!</v>
      </c>
      <c r="AD582" s="3" t="e">
        <f>$V582*#REF!</f>
        <v>#REF!</v>
      </c>
      <c r="AE582" s="3" t="e">
        <f>$V582*#REF!</f>
        <v>#REF!</v>
      </c>
      <c r="AF582" s="3" t="e">
        <f>$V582*#REF!</f>
        <v>#REF!</v>
      </c>
      <c r="AG582" s="3" t="e">
        <f>$V582*#REF!</f>
        <v>#REF!</v>
      </c>
      <c r="AH582" s="3" t="e">
        <f>W582*#REF!</f>
        <v>#REF!</v>
      </c>
      <c r="AI582" s="3" t="e">
        <f>X582*#REF!</f>
        <v>#REF!</v>
      </c>
      <c r="AJ582" s="3" t="e">
        <f>Y582*#REF!</f>
        <v>#REF!</v>
      </c>
      <c r="AK582" s="3" t="e">
        <f>Z582*#REF!</f>
        <v>#REF!</v>
      </c>
      <c r="AL582" s="3" t="e">
        <f>AA582*#REF!</f>
        <v>#REF!</v>
      </c>
      <c r="AM582" s="3" t="e">
        <f>AB582*#REF!</f>
        <v>#REF!</v>
      </c>
      <c r="AN582" s="3" t="e">
        <f>AC582*#REF!</f>
        <v>#REF!</v>
      </c>
      <c r="AO582" s="3" t="e">
        <f>AD582*#REF!</f>
        <v>#REF!</v>
      </c>
      <c r="AP582" s="3" t="e">
        <f>AE582*#REF!</f>
        <v>#REF!</v>
      </c>
      <c r="AQ582" s="3" t="e">
        <f>AF582*#REF!</f>
        <v>#REF!</v>
      </c>
      <c r="AR582" s="3" t="e">
        <f>AG582*#REF!</f>
        <v>#REF!</v>
      </c>
    </row>
    <row r="583" spans="1:44" ht="15.75" hidden="1" customHeight="1" x14ac:dyDescent="0.35">
      <c r="A583" s="1" t="s">
        <v>22</v>
      </c>
      <c r="B583" s="1" t="s">
        <v>22</v>
      </c>
      <c r="C583" s="1" t="s">
        <v>22</v>
      </c>
      <c r="D583" s="1" t="s">
        <v>23</v>
      </c>
      <c r="E583" s="1" t="s">
        <v>611</v>
      </c>
      <c r="F583" s="1">
        <v>3332</v>
      </c>
      <c r="H583" s="1" t="s">
        <v>27</v>
      </c>
      <c r="I583" s="1">
        <v>0</v>
      </c>
      <c r="J583" s="1">
        <v>13.45</v>
      </c>
      <c r="K583" s="1">
        <v>3286362</v>
      </c>
      <c r="L583" s="1">
        <v>390</v>
      </c>
      <c r="M583" s="1">
        <v>2018</v>
      </c>
      <c r="N583" s="1">
        <v>2018</v>
      </c>
      <c r="O583" s="1">
        <v>19</v>
      </c>
      <c r="P583" s="1">
        <v>75</v>
      </c>
      <c r="Q583" s="1">
        <v>30</v>
      </c>
      <c r="R583" s="1">
        <v>13</v>
      </c>
      <c r="S583" s="1">
        <v>5</v>
      </c>
      <c r="T583" s="1">
        <v>28</v>
      </c>
      <c r="U583" s="1">
        <v>0.13984173638496</v>
      </c>
      <c r="V583" s="1">
        <v>450</v>
      </c>
      <c r="W583" s="3" t="e">
        <f>$V583*#REF!</f>
        <v>#REF!</v>
      </c>
      <c r="X583" s="3" t="e">
        <f>$V583*#REF!</f>
        <v>#REF!</v>
      </c>
      <c r="Y583" s="3" t="e">
        <f>$V583*#REF!</f>
        <v>#REF!</v>
      </c>
      <c r="Z583" s="3" t="e">
        <f>$V583*#REF!</f>
        <v>#REF!</v>
      </c>
      <c r="AA583" s="3" t="e">
        <f>$V583*#REF!</f>
        <v>#REF!</v>
      </c>
      <c r="AB583" s="3" t="e">
        <f>$V583*#REF!</f>
        <v>#REF!</v>
      </c>
      <c r="AC583" s="3" t="e">
        <f>$V583*#REF!</f>
        <v>#REF!</v>
      </c>
      <c r="AD583" s="3" t="e">
        <f>$V583*#REF!</f>
        <v>#REF!</v>
      </c>
      <c r="AE583" s="3" t="e">
        <f>$V583*#REF!</f>
        <v>#REF!</v>
      </c>
      <c r="AF583" s="3" t="e">
        <f>$V583*#REF!</f>
        <v>#REF!</v>
      </c>
      <c r="AG583" s="3" t="e">
        <f>$V583*#REF!</f>
        <v>#REF!</v>
      </c>
      <c r="AH583" s="3" t="e">
        <f>W583*#REF!</f>
        <v>#REF!</v>
      </c>
      <c r="AI583" s="3" t="e">
        <f>X583*#REF!</f>
        <v>#REF!</v>
      </c>
      <c r="AJ583" s="3" t="e">
        <f>Y583*#REF!</f>
        <v>#REF!</v>
      </c>
      <c r="AK583" s="3" t="e">
        <f>Z583*#REF!</f>
        <v>#REF!</v>
      </c>
      <c r="AL583" s="3" t="e">
        <f>AA583*#REF!</f>
        <v>#REF!</v>
      </c>
      <c r="AM583" s="3" t="e">
        <f>AB583*#REF!</f>
        <v>#REF!</v>
      </c>
      <c r="AN583" s="3" t="e">
        <f>AC583*#REF!</f>
        <v>#REF!</v>
      </c>
      <c r="AO583" s="3" t="e">
        <f>AD583*#REF!</f>
        <v>#REF!</v>
      </c>
      <c r="AP583" s="3" t="e">
        <f>AE583*#REF!</f>
        <v>#REF!</v>
      </c>
      <c r="AQ583" s="3" t="e">
        <f>AF583*#REF!</f>
        <v>#REF!</v>
      </c>
      <c r="AR583" s="3" t="e">
        <f>AG583*#REF!</f>
        <v>#REF!</v>
      </c>
    </row>
    <row r="584" spans="1:44" ht="15.75" hidden="1" customHeight="1" x14ac:dyDescent="0.35">
      <c r="A584" s="1" t="s">
        <v>22</v>
      </c>
      <c r="B584" s="1" t="s">
        <v>22</v>
      </c>
      <c r="C584" s="1" t="s">
        <v>22</v>
      </c>
      <c r="D584" s="1" t="s">
        <v>23</v>
      </c>
      <c r="E584" s="1" t="s">
        <v>612</v>
      </c>
      <c r="F584" s="1">
        <v>4882</v>
      </c>
      <c r="H584" s="1" t="s">
        <v>27</v>
      </c>
      <c r="I584" s="1">
        <v>4.04</v>
      </c>
      <c r="J584" s="1">
        <v>41.39</v>
      </c>
      <c r="K584" s="1">
        <v>6387886</v>
      </c>
      <c r="L584" s="1">
        <v>250</v>
      </c>
      <c r="M584" s="1">
        <v>2016</v>
      </c>
      <c r="N584" s="1">
        <v>2016</v>
      </c>
      <c r="O584" s="1">
        <v>17</v>
      </c>
      <c r="P584" s="1">
        <v>43</v>
      </c>
      <c r="Q584" s="1">
        <v>34</v>
      </c>
      <c r="R584" s="1">
        <v>9</v>
      </c>
      <c r="S584" s="1">
        <v>0</v>
      </c>
      <c r="T584" s="1">
        <v>0</v>
      </c>
      <c r="U584" s="1">
        <v>0.40871935037449503</v>
      </c>
      <c r="V584" s="1">
        <v>270</v>
      </c>
      <c r="W584" s="3" t="e">
        <f>$V584*#REF!</f>
        <v>#REF!</v>
      </c>
      <c r="X584" s="3" t="e">
        <f>$V584*#REF!</f>
        <v>#REF!</v>
      </c>
      <c r="Y584" s="3" t="e">
        <f>$V584*#REF!</f>
        <v>#REF!</v>
      </c>
      <c r="Z584" s="3" t="e">
        <f>$V584*#REF!</f>
        <v>#REF!</v>
      </c>
      <c r="AA584" s="3" t="e">
        <f>$V584*#REF!</f>
        <v>#REF!</v>
      </c>
      <c r="AB584" s="3" t="e">
        <f>$V584*#REF!</f>
        <v>#REF!</v>
      </c>
      <c r="AC584" s="3" t="e">
        <f>$V584*#REF!</f>
        <v>#REF!</v>
      </c>
      <c r="AD584" s="3" t="e">
        <f>$V584*#REF!</f>
        <v>#REF!</v>
      </c>
      <c r="AE584" s="3" t="e">
        <f>$V584*#REF!</f>
        <v>#REF!</v>
      </c>
      <c r="AF584" s="3" t="e">
        <f>$V584*#REF!</f>
        <v>#REF!</v>
      </c>
      <c r="AG584" s="3" t="e">
        <f>$V584*#REF!</f>
        <v>#REF!</v>
      </c>
      <c r="AH584" s="3" t="e">
        <f>W584*#REF!</f>
        <v>#REF!</v>
      </c>
      <c r="AI584" s="3" t="e">
        <f>X584*#REF!</f>
        <v>#REF!</v>
      </c>
      <c r="AJ584" s="3" t="e">
        <f>Y584*#REF!</f>
        <v>#REF!</v>
      </c>
      <c r="AK584" s="3" t="e">
        <f>Z584*#REF!</f>
        <v>#REF!</v>
      </c>
      <c r="AL584" s="3" t="e">
        <f>AA584*#REF!</f>
        <v>#REF!</v>
      </c>
      <c r="AM584" s="3" t="e">
        <f>AB584*#REF!</f>
        <v>#REF!</v>
      </c>
      <c r="AN584" s="3" t="e">
        <f>AC584*#REF!</f>
        <v>#REF!</v>
      </c>
      <c r="AO584" s="3" t="e">
        <f>AD584*#REF!</f>
        <v>#REF!</v>
      </c>
      <c r="AP584" s="3" t="e">
        <f>AE584*#REF!</f>
        <v>#REF!</v>
      </c>
      <c r="AQ584" s="3" t="e">
        <f>AF584*#REF!</f>
        <v>#REF!</v>
      </c>
      <c r="AR584" s="3" t="e">
        <f>AG584*#REF!</f>
        <v>#REF!</v>
      </c>
    </row>
    <row r="585" spans="1:44" ht="15.75" hidden="1" customHeight="1" x14ac:dyDescent="0.35">
      <c r="A585" s="1" t="s">
        <v>22</v>
      </c>
      <c r="B585" s="1" t="s">
        <v>22</v>
      </c>
      <c r="C585" s="1" t="s">
        <v>22</v>
      </c>
      <c r="D585" s="1" t="s">
        <v>23</v>
      </c>
      <c r="E585" s="1" t="s">
        <v>613</v>
      </c>
      <c r="F585" s="1">
        <v>4252</v>
      </c>
      <c r="H585" s="1" t="s">
        <v>27</v>
      </c>
      <c r="I585" s="1">
        <v>0</v>
      </c>
      <c r="J585" s="1">
        <v>0.24</v>
      </c>
      <c r="K585" s="1">
        <v>3286652</v>
      </c>
      <c r="L585" s="1">
        <v>1100</v>
      </c>
      <c r="M585" s="1">
        <v>2018</v>
      </c>
      <c r="N585" s="1">
        <v>2018</v>
      </c>
      <c r="O585" s="1">
        <v>14.5</v>
      </c>
      <c r="P585" s="1">
        <v>160</v>
      </c>
      <c r="Q585" s="1">
        <v>75</v>
      </c>
      <c r="R585" s="1">
        <v>45</v>
      </c>
      <c r="S585" s="1">
        <v>38</v>
      </c>
      <c r="T585" s="1">
        <v>1</v>
      </c>
      <c r="U585" s="1">
        <v>2.4459130542082898E-3</v>
      </c>
      <c r="V585" s="1">
        <v>1100</v>
      </c>
      <c r="W585" s="3" t="e">
        <f>$V585*#REF!</f>
        <v>#REF!</v>
      </c>
      <c r="X585" s="3" t="e">
        <f>$V585*#REF!</f>
        <v>#REF!</v>
      </c>
      <c r="Y585" s="3" t="e">
        <f>$V585*#REF!</f>
        <v>#REF!</v>
      </c>
      <c r="Z585" s="3" t="e">
        <f>$V585*#REF!</f>
        <v>#REF!</v>
      </c>
      <c r="AA585" s="3" t="e">
        <f>$V585*#REF!</f>
        <v>#REF!</v>
      </c>
      <c r="AB585" s="3" t="e">
        <f>$V585*#REF!</f>
        <v>#REF!</v>
      </c>
      <c r="AC585" s="3" t="e">
        <f>$V585*#REF!</f>
        <v>#REF!</v>
      </c>
      <c r="AD585" s="3" t="e">
        <f>$V585*#REF!</f>
        <v>#REF!</v>
      </c>
      <c r="AE585" s="3" t="e">
        <f>$V585*#REF!</f>
        <v>#REF!</v>
      </c>
      <c r="AF585" s="3" t="e">
        <f>$V585*#REF!</f>
        <v>#REF!</v>
      </c>
      <c r="AG585" s="3" t="e">
        <f>$V585*#REF!</f>
        <v>#REF!</v>
      </c>
      <c r="AH585" s="3" t="e">
        <f>W585*#REF!</f>
        <v>#REF!</v>
      </c>
      <c r="AI585" s="3" t="e">
        <f>X585*#REF!</f>
        <v>#REF!</v>
      </c>
      <c r="AJ585" s="3" t="e">
        <f>Y585*#REF!</f>
        <v>#REF!</v>
      </c>
      <c r="AK585" s="3" t="e">
        <f>Z585*#REF!</f>
        <v>#REF!</v>
      </c>
      <c r="AL585" s="3" t="e">
        <f>AA585*#REF!</f>
        <v>#REF!</v>
      </c>
      <c r="AM585" s="3" t="e">
        <f>AB585*#REF!</f>
        <v>#REF!</v>
      </c>
      <c r="AN585" s="3" t="e">
        <f>AC585*#REF!</f>
        <v>#REF!</v>
      </c>
      <c r="AO585" s="3" t="e">
        <f>AD585*#REF!</f>
        <v>#REF!</v>
      </c>
      <c r="AP585" s="3" t="e">
        <f>AE585*#REF!</f>
        <v>#REF!</v>
      </c>
      <c r="AQ585" s="3" t="e">
        <f>AF585*#REF!</f>
        <v>#REF!</v>
      </c>
      <c r="AR585" s="3" t="e">
        <f>AG585*#REF!</f>
        <v>#REF!</v>
      </c>
    </row>
    <row r="586" spans="1:44" ht="15.75" hidden="1" customHeight="1" x14ac:dyDescent="0.35">
      <c r="A586" s="1" t="s">
        <v>22</v>
      </c>
      <c r="B586" s="1" t="s">
        <v>22</v>
      </c>
      <c r="C586" s="1" t="s">
        <v>22</v>
      </c>
      <c r="D586" s="1" t="s">
        <v>23</v>
      </c>
      <c r="E586" s="1" t="s">
        <v>614</v>
      </c>
      <c r="F586" s="1">
        <v>5400</v>
      </c>
      <c r="H586" s="1" t="s">
        <v>25</v>
      </c>
      <c r="I586" s="1">
        <v>0</v>
      </c>
      <c r="J586" s="1">
        <v>1.29</v>
      </c>
      <c r="K586" s="1">
        <v>3287281</v>
      </c>
      <c r="L586" s="1">
        <v>15200</v>
      </c>
      <c r="M586" s="1">
        <v>2016</v>
      </c>
      <c r="N586" s="1">
        <v>2016</v>
      </c>
      <c r="O586" s="1">
        <v>3</v>
      </c>
      <c r="P586" s="1">
        <v>440</v>
      </c>
      <c r="Q586" s="1">
        <v>0</v>
      </c>
      <c r="R586" s="1">
        <v>0</v>
      </c>
      <c r="S586" s="1">
        <v>0</v>
      </c>
      <c r="T586" s="1">
        <v>0</v>
      </c>
      <c r="U586" s="1">
        <v>1.2699750507165101E-2</v>
      </c>
      <c r="V586" s="1">
        <v>8900</v>
      </c>
      <c r="W586" s="3" t="e">
        <f>$V586*#REF!</f>
        <v>#REF!</v>
      </c>
      <c r="X586" s="3" t="e">
        <f>$V586*#REF!</f>
        <v>#REF!</v>
      </c>
      <c r="Y586" s="3" t="e">
        <f>$V586*#REF!</f>
        <v>#REF!</v>
      </c>
      <c r="Z586" s="3" t="e">
        <f>$V586*#REF!</f>
        <v>#REF!</v>
      </c>
      <c r="AA586" s="3" t="e">
        <f>$V586*#REF!</f>
        <v>#REF!</v>
      </c>
      <c r="AB586" s="3" t="e">
        <f>$V586*#REF!</f>
        <v>#REF!</v>
      </c>
      <c r="AC586" s="3" t="e">
        <f>$V586*#REF!</f>
        <v>#REF!</v>
      </c>
      <c r="AD586" s="3" t="e">
        <f>$V586*#REF!</f>
        <v>#REF!</v>
      </c>
      <c r="AE586" s="3" t="e">
        <f>$V586*#REF!</f>
        <v>#REF!</v>
      </c>
      <c r="AF586" s="3" t="e">
        <f>$V586*#REF!</f>
        <v>#REF!</v>
      </c>
      <c r="AG586" s="3" t="e">
        <f>$V586*#REF!</f>
        <v>#REF!</v>
      </c>
      <c r="AH586" s="3" t="e">
        <f>W586*#REF!</f>
        <v>#REF!</v>
      </c>
      <c r="AI586" s="3" t="e">
        <f>X586*#REF!</f>
        <v>#REF!</v>
      </c>
      <c r="AJ586" s="3" t="e">
        <f>Y586*#REF!</f>
        <v>#REF!</v>
      </c>
      <c r="AK586" s="3" t="e">
        <f>Z586*#REF!</f>
        <v>#REF!</v>
      </c>
      <c r="AL586" s="3" t="e">
        <f>AA586*#REF!</f>
        <v>#REF!</v>
      </c>
      <c r="AM586" s="3" t="e">
        <f>AB586*#REF!</f>
        <v>#REF!</v>
      </c>
      <c r="AN586" s="3" t="e">
        <f>AC586*#REF!</f>
        <v>#REF!</v>
      </c>
      <c r="AO586" s="3" t="e">
        <f>AD586*#REF!</f>
        <v>#REF!</v>
      </c>
      <c r="AP586" s="3" t="e">
        <f>AE586*#REF!</f>
        <v>#REF!</v>
      </c>
      <c r="AQ586" s="3" t="e">
        <f>AF586*#REF!</f>
        <v>#REF!</v>
      </c>
      <c r="AR586" s="3" t="e">
        <f>AG586*#REF!</f>
        <v>#REF!</v>
      </c>
    </row>
    <row r="587" spans="1:44" ht="15.75" hidden="1" customHeight="1" x14ac:dyDescent="0.35">
      <c r="A587" s="1" t="s">
        <v>22</v>
      </c>
      <c r="B587" s="1" t="s">
        <v>22</v>
      </c>
      <c r="C587" s="1" t="s">
        <v>22</v>
      </c>
      <c r="D587" s="1" t="s">
        <v>23</v>
      </c>
      <c r="E587" s="1" t="s">
        <v>615</v>
      </c>
      <c r="F587" s="1">
        <v>62091</v>
      </c>
      <c r="H587" s="1" t="s">
        <v>27</v>
      </c>
      <c r="I587" s="1">
        <v>0.3</v>
      </c>
      <c r="J587" s="1">
        <v>1.3</v>
      </c>
      <c r="K587" s="1">
        <v>7344324</v>
      </c>
      <c r="L587" s="1">
        <v>650</v>
      </c>
      <c r="M587" s="1">
        <v>2016</v>
      </c>
      <c r="N587" s="1">
        <v>2016</v>
      </c>
      <c r="O587" s="1">
        <v>5</v>
      </c>
      <c r="P587" s="1">
        <v>34</v>
      </c>
      <c r="Q587" s="1">
        <v>0</v>
      </c>
      <c r="R587" s="1">
        <v>0</v>
      </c>
      <c r="S587" s="1">
        <v>0</v>
      </c>
      <c r="T587" s="1">
        <v>0</v>
      </c>
      <c r="U587" s="1">
        <v>9.2563305774733505E-3</v>
      </c>
      <c r="V587" s="1">
        <v>440</v>
      </c>
      <c r="W587" s="3" t="e">
        <f>$V587*#REF!</f>
        <v>#REF!</v>
      </c>
      <c r="X587" s="3" t="e">
        <f>$V587*#REF!</f>
        <v>#REF!</v>
      </c>
      <c r="Y587" s="3" t="e">
        <f>$V587*#REF!</f>
        <v>#REF!</v>
      </c>
      <c r="Z587" s="3" t="e">
        <f>$V587*#REF!</f>
        <v>#REF!</v>
      </c>
      <c r="AA587" s="3" t="e">
        <f>$V587*#REF!</f>
        <v>#REF!</v>
      </c>
      <c r="AB587" s="3" t="e">
        <f>$V587*#REF!</f>
        <v>#REF!</v>
      </c>
      <c r="AC587" s="3" t="e">
        <f>$V587*#REF!</f>
        <v>#REF!</v>
      </c>
      <c r="AD587" s="3" t="e">
        <f>$V587*#REF!</f>
        <v>#REF!</v>
      </c>
      <c r="AE587" s="3" t="e">
        <f>$V587*#REF!</f>
        <v>#REF!</v>
      </c>
      <c r="AF587" s="3" t="e">
        <f>$V587*#REF!</f>
        <v>#REF!</v>
      </c>
      <c r="AG587" s="3" t="e">
        <f>$V587*#REF!</f>
        <v>#REF!</v>
      </c>
      <c r="AH587" s="3" t="e">
        <f>W587*#REF!</f>
        <v>#REF!</v>
      </c>
      <c r="AI587" s="3" t="e">
        <f>X587*#REF!</f>
        <v>#REF!</v>
      </c>
      <c r="AJ587" s="3" t="e">
        <f>Y587*#REF!</f>
        <v>#REF!</v>
      </c>
      <c r="AK587" s="3" t="e">
        <f>Z587*#REF!</f>
        <v>#REF!</v>
      </c>
      <c r="AL587" s="3" t="e">
        <f>AA587*#REF!</f>
        <v>#REF!</v>
      </c>
      <c r="AM587" s="3" t="e">
        <f>AB587*#REF!</f>
        <v>#REF!</v>
      </c>
      <c r="AN587" s="3" t="e">
        <f>AC587*#REF!</f>
        <v>#REF!</v>
      </c>
      <c r="AO587" s="3" t="e">
        <f>AD587*#REF!</f>
        <v>#REF!</v>
      </c>
      <c r="AP587" s="3" t="e">
        <f>AE587*#REF!</f>
        <v>#REF!</v>
      </c>
      <c r="AQ587" s="3" t="e">
        <f>AF587*#REF!</f>
        <v>#REF!</v>
      </c>
      <c r="AR587" s="3" t="e">
        <f>AG587*#REF!</f>
        <v>#REF!</v>
      </c>
    </row>
    <row r="588" spans="1:44" ht="15.75" hidden="1" customHeight="1" x14ac:dyDescent="0.35">
      <c r="A588" s="1" t="s">
        <v>22</v>
      </c>
      <c r="B588" s="1" t="s">
        <v>22</v>
      </c>
      <c r="C588" s="1" t="s">
        <v>22</v>
      </c>
      <c r="D588" s="1" t="s">
        <v>23</v>
      </c>
      <c r="E588" s="1" t="s">
        <v>616</v>
      </c>
      <c r="F588" s="1">
        <v>3400</v>
      </c>
      <c r="H588" s="1" t="s">
        <v>27</v>
      </c>
      <c r="I588" s="1">
        <v>276.73</v>
      </c>
      <c r="J588" s="1">
        <v>300.85000000000002</v>
      </c>
      <c r="K588" s="1">
        <v>3286375</v>
      </c>
      <c r="L588" s="1">
        <v>800</v>
      </c>
      <c r="M588" s="1">
        <v>2014</v>
      </c>
      <c r="N588" s="1">
        <v>2018</v>
      </c>
      <c r="O588" s="1">
        <v>21.5</v>
      </c>
      <c r="P588" s="1">
        <v>170</v>
      </c>
      <c r="Q588" s="1">
        <v>70</v>
      </c>
      <c r="R588" s="1">
        <v>55</v>
      </c>
      <c r="S588" s="1">
        <v>38</v>
      </c>
      <c r="T588" s="1">
        <v>5</v>
      </c>
      <c r="U588" s="1">
        <v>0.21933483106034901</v>
      </c>
      <c r="V588" s="1">
        <v>950</v>
      </c>
      <c r="W588" s="3" t="e">
        <f>$V588*#REF!</f>
        <v>#REF!</v>
      </c>
      <c r="X588" s="3" t="e">
        <f>$V588*#REF!</f>
        <v>#REF!</v>
      </c>
      <c r="Y588" s="3" t="e">
        <f>$V588*#REF!</f>
        <v>#REF!</v>
      </c>
      <c r="Z588" s="3" t="e">
        <f>$V588*#REF!</f>
        <v>#REF!</v>
      </c>
      <c r="AA588" s="3" t="e">
        <f>$V588*#REF!</f>
        <v>#REF!</v>
      </c>
      <c r="AB588" s="3" t="e">
        <f>$V588*#REF!</f>
        <v>#REF!</v>
      </c>
      <c r="AC588" s="3" t="e">
        <f>$V588*#REF!</f>
        <v>#REF!</v>
      </c>
      <c r="AD588" s="3" t="e">
        <f>$V588*#REF!</f>
        <v>#REF!</v>
      </c>
      <c r="AE588" s="3" t="e">
        <f>$V588*#REF!</f>
        <v>#REF!</v>
      </c>
      <c r="AF588" s="3" t="e">
        <f>$V588*#REF!</f>
        <v>#REF!</v>
      </c>
      <c r="AG588" s="3" t="e">
        <f>$V588*#REF!</f>
        <v>#REF!</v>
      </c>
      <c r="AH588" s="3" t="e">
        <f>W588*#REF!</f>
        <v>#REF!</v>
      </c>
      <c r="AI588" s="3" t="e">
        <f>X588*#REF!</f>
        <v>#REF!</v>
      </c>
      <c r="AJ588" s="3" t="e">
        <f>Y588*#REF!</f>
        <v>#REF!</v>
      </c>
      <c r="AK588" s="3" t="e">
        <f>Z588*#REF!</f>
        <v>#REF!</v>
      </c>
      <c r="AL588" s="3" t="e">
        <f>AA588*#REF!</f>
        <v>#REF!</v>
      </c>
      <c r="AM588" s="3" t="e">
        <f>AB588*#REF!</f>
        <v>#REF!</v>
      </c>
      <c r="AN588" s="3" t="e">
        <f>AC588*#REF!</f>
        <v>#REF!</v>
      </c>
      <c r="AO588" s="3" t="e">
        <f>AD588*#REF!</f>
        <v>#REF!</v>
      </c>
      <c r="AP588" s="3" t="e">
        <f>AE588*#REF!</f>
        <v>#REF!</v>
      </c>
      <c r="AQ588" s="3" t="e">
        <f>AF588*#REF!</f>
        <v>#REF!</v>
      </c>
      <c r="AR588" s="3" t="e">
        <f>AG588*#REF!</f>
        <v>#REF!</v>
      </c>
    </row>
    <row r="589" spans="1:44" ht="15.75" hidden="1" customHeight="1" x14ac:dyDescent="0.35">
      <c r="A589" s="1" t="s">
        <v>22</v>
      </c>
      <c r="B589" s="1" t="s">
        <v>22</v>
      </c>
      <c r="C589" s="1" t="s">
        <v>22</v>
      </c>
      <c r="D589" s="1" t="s">
        <v>23</v>
      </c>
      <c r="E589" s="1" t="s">
        <v>617</v>
      </c>
      <c r="F589" s="1">
        <v>4423</v>
      </c>
      <c r="H589" s="1" t="s">
        <v>27</v>
      </c>
      <c r="I589" s="1">
        <v>3.24</v>
      </c>
      <c r="J589" s="1">
        <v>4.1900000000000004</v>
      </c>
      <c r="K589" s="1">
        <v>7011618</v>
      </c>
      <c r="L589" s="1">
        <v>3300</v>
      </c>
      <c r="M589" s="1">
        <v>2014</v>
      </c>
      <c r="N589" s="1">
        <v>2014</v>
      </c>
      <c r="O589" s="1">
        <v>8</v>
      </c>
      <c r="P589" s="1">
        <v>270</v>
      </c>
      <c r="Q589" s="1">
        <v>180</v>
      </c>
      <c r="R589" s="1">
        <v>85</v>
      </c>
      <c r="S589" s="1">
        <v>3</v>
      </c>
      <c r="T589" s="1">
        <v>1</v>
      </c>
      <c r="U589" s="1">
        <v>9.4583679057416697E-3</v>
      </c>
      <c r="V589" s="1">
        <v>2500</v>
      </c>
      <c r="W589" s="3" t="e">
        <f>$V589*#REF!</f>
        <v>#REF!</v>
      </c>
      <c r="X589" s="3" t="e">
        <f>$V589*#REF!</f>
        <v>#REF!</v>
      </c>
      <c r="Y589" s="3" t="e">
        <f>$V589*#REF!</f>
        <v>#REF!</v>
      </c>
      <c r="Z589" s="3" t="e">
        <f>$V589*#REF!</f>
        <v>#REF!</v>
      </c>
      <c r="AA589" s="3" t="e">
        <f>$V589*#REF!</f>
        <v>#REF!</v>
      </c>
      <c r="AB589" s="3" t="e">
        <f>$V589*#REF!</f>
        <v>#REF!</v>
      </c>
      <c r="AC589" s="3" t="e">
        <f>$V589*#REF!</f>
        <v>#REF!</v>
      </c>
      <c r="AD589" s="3" t="e">
        <f>$V589*#REF!</f>
        <v>#REF!</v>
      </c>
      <c r="AE589" s="3" t="e">
        <f>$V589*#REF!</f>
        <v>#REF!</v>
      </c>
      <c r="AF589" s="3" t="e">
        <f>$V589*#REF!</f>
        <v>#REF!</v>
      </c>
      <c r="AG589" s="3" t="e">
        <f>$V589*#REF!</f>
        <v>#REF!</v>
      </c>
      <c r="AH589" s="3" t="e">
        <f>W589*#REF!</f>
        <v>#REF!</v>
      </c>
      <c r="AI589" s="3" t="e">
        <f>X589*#REF!</f>
        <v>#REF!</v>
      </c>
      <c r="AJ589" s="3" t="e">
        <f>Y589*#REF!</f>
        <v>#REF!</v>
      </c>
      <c r="AK589" s="3" t="e">
        <f>Z589*#REF!</f>
        <v>#REF!</v>
      </c>
      <c r="AL589" s="3" t="e">
        <f>AA589*#REF!</f>
        <v>#REF!</v>
      </c>
      <c r="AM589" s="3" t="e">
        <f>AB589*#REF!</f>
        <v>#REF!</v>
      </c>
      <c r="AN589" s="3" t="e">
        <f>AC589*#REF!</f>
        <v>#REF!</v>
      </c>
      <c r="AO589" s="3" t="e">
        <f>AD589*#REF!</f>
        <v>#REF!</v>
      </c>
      <c r="AP589" s="3" t="e">
        <f>AE589*#REF!</f>
        <v>#REF!</v>
      </c>
      <c r="AQ589" s="3" t="e">
        <f>AF589*#REF!</f>
        <v>#REF!</v>
      </c>
      <c r="AR589" s="3" t="e">
        <f>AG589*#REF!</f>
        <v>#REF!</v>
      </c>
    </row>
    <row r="590" spans="1:44" ht="15.75" hidden="1" customHeight="1" x14ac:dyDescent="0.35">
      <c r="A590" s="1" t="s">
        <v>22</v>
      </c>
      <c r="B590" s="1" t="s">
        <v>22</v>
      </c>
      <c r="C590" s="1" t="s">
        <v>22</v>
      </c>
      <c r="D590" s="1" t="s">
        <v>23</v>
      </c>
      <c r="E590" s="1" t="s">
        <v>618</v>
      </c>
      <c r="F590" s="1">
        <v>4883</v>
      </c>
      <c r="H590" s="1" t="s">
        <v>27</v>
      </c>
      <c r="I590" s="1">
        <v>52.9</v>
      </c>
      <c r="J590" s="1">
        <v>53.14</v>
      </c>
      <c r="K590" s="1">
        <v>3287104</v>
      </c>
      <c r="L590" s="1">
        <v>600</v>
      </c>
      <c r="M590" s="1">
        <v>2016</v>
      </c>
      <c r="N590" s="1">
        <v>2016</v>
      </c>
      <c r="O590" s="1">
        <v>13.5</v>
      </c>
      <c r="P590" s="1">
        <v>80</v>
      </c>
      <c r="Q590" s="1">
        <v>75</v>
      </c>
      <c r="R590" s="1">
        <v>4</v>
      </c>
      <c r="S590" s="1">
        <v>0</v>
      </c>
      <c r="T590" s="1">
        <v>0</v>
      </c>
      <c r="U590" s="1">
        <v>2.46657991663813E-3</v>
      </c>
      <c r="V590" s="1">
        <v>550</v>
      </c>
      <c r="W590" s="3" t="e">
        <f>$V590*#REF!</f>
        <v>#REF!</v>
      </c>
      <c r="X590" s="3" t="e">
        <f>$V590*#REF!</f>
        <v>#REF!</v>
      </c>
      <c r="Y590" s="3" t="e">
        <f>$V590*#REF!</f>
        <v>#REF!</v>
      </c>
      <c r="Z590" s="3" t="e">
        <f>$V590*#REF!</f>
        <v>#REF!</v>
      </c>
      <c r="AA590" s="3" t="e">
        <f>$V590*#REF!</f>
        <v>#REF!</v>
      </c>
      <c r="AB590" s="3" t="e">
        <f>$V590*#REF!</f>
        <v>#REF!</v>
      </c>
      <c r="AC590" s="3" t="e">
        <f>$V590*#REF!</f>
        <v>#REF!</v>
      </c>
      <c r="AD590" s="3" t="e">
        <f>$V590*#REF!</f>
        <v>#REF!</v>
      </c>
      <c r="AE590" s="3" t="e">
        <f>$V590*#REF!</f>
        <v>#REF!</v>
      </c>
      <c r="AF590" s="3" t="e">
        <f>$V590*#REF!</f>
        <v>#REF!</v>
      </c>
      <c r="AG590" s="3" t="e">
        <f>$V590*#REF!</f>
        <v>#REF!</v>
      </c>
      <c r="AH590" s="3" t="e">
        <f>W590*#REF!</f>
        <v>#REF!</v>
      </c>
      <c r="AI590" s="3" t="e">
        <f>X590*#REF!</f>
        <v>#REF!</v>
      </c>
      <c r="AJ590" s="3" t="e">
        <f>Y590*#REF!</f>
        <v>#REF!</v>
      </c>
      <c r="AK590" s="3" t="e">
        <f>Z590*#REF!</f>
        <v>#REF!</v>
      </c>
      <c r="AL590" s="3" t="e">
        <f>AA590*#REF!</f>
        <v>#REF!</v>
      </c>
      <c r="AM590" s="3" t="e">
        <f>AB590*#REF!</f>
        <v>#REF!</v>
      </c>
      <c r="AN590" s="3" t="e">
        <f>AC590*#REF!</f>
        <v>#REF!</v>
      </c>
      <c r="AO590" s="3" t="e">
        <f>AD590*#REF!</f>
        <v>#REF!</v>
      </c>
      <c r="AP590" s="3" t="e">
        <f>AE590*#REF!</f>
        <v>#REF!</v>
      </c>
      <c r="AQ590" s="3" t="e">
        <f>AF590*#REF!</f>
        <v>#REF!</v>
      </c>
      <c r="AR590" s="3" t="e">
        <f>AG590*#REF!</f>
        <v>#REF!</v>
      </c>
    </row>
    <row r="591" spans="1:44" ht="15.75" hidden="1" customHeight="1" x14ac:dyDescent="0.35">
      <c r="A591" s="1" t="s">
        <v>22</v>
      </c>
      <c r="B591" s="1" t="s">
        <v>22</v>
      </c>
      <c r="C591" s="1" t="s">
        <v>22</v>
      </c>
      <c r="D591" s="1" t="s">
        <v>23</v>
      </c>
      <c r="E591" s="1" t="s">
        <v>619</v>
      </c>
      <c r="F591" s="1">
        <v>4366</v>
      </c>
      <c r="H591" s="1" t="s">
        <v>27</v>
      </c>
      <c r="I591" s="1">
        <v>10.19</v>
      </c>
      <c r="J591" s="1">
        <v>11.47</v>
      </c>
      <c r="K591" s="1">
        <v>3286663</v>
      </c>
      <c r="L591" s="1">
        <v>1600</v>
      </c>
      <c r="M591" s="1">
        <v>2016</v>
      </c>
      <c r="N591" s="1">
        <v>2017</v>
      </c>
      <c r="O591" s="1">
        <v>10</v>
      </c>
      <c r="P591" s="1">
        <v>160</v>
      </c>
      <c r="Q591" s="1">
        <v>130</v>
      </c>
      <c r="R591" s="1">
        <v>21</v>
      </c>
      <c r="S591" s="1">
        <v>4</v>
      </c>
      <c r="T591" s="1">
        <v>0</v>
      </c>
      <c r="U591" s="1">
        <v>1.28470098844403E-2</v>
      </c>
      <c r="V591" s="1">
        <v>1300</v>
      </c>
      <c r="W591" s="3" t="e">
        <f>$V591*#REF!</f>
        <v>#REF!</v>
      </c>
      <c r="X591" s="3" t="e">
        <f>$V591*#REF!</f>
        <v>#REF!</v>
      </c>
      <c r="Y591" s="3" t="e">
        <f>$V591*#REF!</f>
        <v>#REF!</v>
      </c>
      <c r="Z591" s="3" t="e">
        <f>$V591*#REF!</f>
        <v>#REF!</v>
      </c>
      <c r="AA591" s="3" t="e">
        <f>$V591*#REF!</f>
        <v>#REF!</v>
      </c>
      <c r="AB591" s="3" t="e">
        <f>$V591*#REF!</f>
        <v>#REF!</v>
      </c>
      <c r="AC591" s="3" t="e">
        <f>$V591*#REF!</f>
        <v>#REF!</v>
      </c>
      <c r="AD591" s="3" t="e">
        <f>$V591*#REF!</f>
        <v>#REF!</v>
      </c>
      <c r="AE591" s="3" t="e">
        <f>$V591*#REF!</f>
        <v>#REF!</v>
      </c>
      <c r="AF591" s="3" t="e">
        <f>$V591*#REF!</f>
        <v>#REF!</v>
      </c>
      <c r="AG591" s="3" t="e">
        <f>$V591*#REF!</f>
        <v>#REF!</v>
      </c>
      <c r="AH591" s="3" t="e">
        <f>W591*#REF!</f>
        <v>#REF!</v>
      </c>
      <c r="AI591" s="3" t="e">
        <f>X591*#REF!</f>
        <v>#REF!</v>
      </c>
      <c r="AJ591" s="3" t="e">
        <f>Y591*#REF!</f>
        <v>#REF!</v>
      </c>
      <c r="AK591" s="3" t="e">
        <f>Z591*#REF!</f>
        <v>#REF!</v>
      </c>
      <c r="AL591" s="3" t="e">
        <f>AA591*#REF!</f>
        <v>#REF!</v>
      </c>
      <c r="AM591" s="3" t="e">
        <f>AB591*#REF!</f>
        <v>#REF!</v>
      </c>
      <c r="AN591" s="3" t="e">
        <f>AC591*#REF!</f>
        <v>#REF!</v>
      </c>
      <c r="AO591" s="3" t="e">
        <f>AD591*#REF!</f>
        <v>#REF!</v>
      </c>
      <c r="AP591" s="3" t="e">
        <f>AE591*#REF!</f>
        <v>#REF!</v>
      </c>
      <c r="AQ591" s="3" t="e">
        <f>AF591*#REF!</f>
        <v>#REF!</v>
      </c>
      <c r="AR591" s="3" t="e">
        <f>AG591*#REF!</f>
        <v>#REF!</v>
      </c>
    </row>
    <row r="592" spans="1:44" ht="15.75" hidden="1" customHeight="1" x14ac:dyDescent="0.35">
      <c r="A592" s="1" t="s">
        <v>22</v>
      </c>
      <c r="B592" s="1" t="s">
        <v>22</v>
      </c>
      <c r="C592" s="1" t="s">
        <v>22</v>
      </c>
      <c r="D592" s="1" t="s">
        <v>23</v>
      </c>
      <c r="E592" s="1" t="s">
        <v>620</v>
      </c>
      <c r="F592" s="1">
        <v>5645</v>
      </c>
      <c r="H592" s="1" t="s">
        <v>25</v>
      </c>
      <c r="I592" s="1">
        <v>0</v>
      </c>
      <c r="J592" s="1">
        <v>1.32</v>
      </c>
      <c r="K592" s="1">
        <v>3287428</v>
      </c>
      <c r="L592" s="1">
        <v>21600</v>
      </c>
      <c r="M592" s="1">
        <v>2014</v>
      </c>
      <c r="N592" s="1">
        <v>2014</v>
      </c>
      <c r="O592" s="1">
        <v>14</v>
      </c>
      <c r="P592" s="1">
        <v>3000</v>
      </c>
      <c r="Q592" s="1">
        <v>0</v>
      </c>
      <c r="R592" s="1">
        <v>0</v>
      </c>
      <c r="S592" s="1">
        <v>0</v>
      </c>
      <c r="T592" s="1">
        <v>0</v>
      </c>
      <c r="U592" s="1">
        <v>1.19201085288821E-2</v>
      </c>
      <c r="V592" s="1">
        <v>20700</v>
      </c>
      <c r="W592" s="3" t="e">
        <f>$V592*#REF!</f>
        <v>#REF!</v>
      </c>
      <c r="X592" s="3" t="e">
        <f>$V592*#REF!</f>
        <v>#REF!</v>
      </c>
      <c r="Y592" s="3" t="e">
        <f>$V592*#REF!</f>
        <v>#REF!</v>
      </c>
      <c r="Z592" s="3" t="e">
        <f>$V592*#REF!</f>
        <v>#REF!</v>
      </c>
      <c r="AA592" s="3" t="e">
        <f>$V592*#REF!</f>
        <v>#REF!</v>
      </c>
      <c r="AB592" s="3" t="e">
        <f>$V592*#REF!</f>
        <v>#REF!</v>
      </c>
      <c r="AC592" s="3" t="e">
        <f>$V592*#REF!</f>
        <v>#REF!</v>
      </c>
      <c r="AD592" s="3" t="e">
        <f>$V592*#REF!</f>
        <v>#REF!</v>
      </c>
      <c r="AE592" s="3" t="e">
        <f>$V592*#REF!</f>
        <v>#REF!</v>
      </c>
      <c r="AF592" s="3" t="e">
        <f>$V592*#REF!</f>
        <v>#REF!</v>
      </c>
      <c r="AG592" s="3" t="e">
        <f>$V592*#REF!</f>
        <v>#REF!</v>
      </c>
      <c r="AH592" s="3" t="e">
        <f>W592*#REF!</f>
        <v>#REF!</v>
      </c>
      <c r="AI592" s="3" t="e">
        <f>X592*#REF!</f>
        <v>#REF!</v>
      </c>
      <c r="AJ592" s="3" t="e">
        <f>Y592*#REF!</f>
        <v>#REF!</v>
      </c>
      <c r="AK592" s="3" t="e">
        <f>Z592*#REF!</f>
        <v>#REF!</v>
      </c>
      <c r="AL592" s="3" t="e">
        <f>AA592*#REF!</f>
        <v>#REF!</v>
      </c>
      <c r="AM592" s="3" t="e">
        <f>AB592*#REF!</f>
        <v>#REF!</v>
      </c>
      <c r="AN592" s="3" t="e">
        <f>AC592*#REF!</f>
        <v>#REF!</v>
      </c>
      <c r="AO592" s="3" t="e">
        <f>AD592*#REF!</f>
        <v>#REF!</v>
      </c>
      <c r="AP592" s="3" t="e">
        <f>AE592*#REF!</f>
        <v>#REF!</v>
      </c>
      <c r="AQ592" s="3" t="e">
        <f>AF592*#REF!</f>
        <v>#REF!</v>
      </c>
      <c r="AR592" s="3" t="e">
        <f>AG592*#REF!</f>
        <v>#REF!</v>
      </c>
    </row>
    <row r="593" spans="1:44" ht="15.75" hidden="1" customHeight="1" x14ac:dyDescent="0.35">
      <c r="A593" s="1" t="s">
        <v>22</v>
      </c>
      <c r="B593" s="1" t="s">
        <v>22</v>
      </c>
      <c r="C593" s="1" t="s">
        <v>22</v>
      </c>
      <c r="D593" s="1" t="s">
        <v>23</v>
      </c>
      <c r="E593" s="1" t="s">
        <v>621</v>
      </c>
      <c r="F593" s="1">
        <v>68600</v>
      </c>
      <c r="H593" s="1" t="s">
        <v>25</v>
      </c>
      <c r="I593" s="1">
        <v>0</v>
      </c>
      <c r="J593" s="1">
        <v>0.4</v>
      </c>
      <c r="K593" s="1">
        <v>4695722</v>
      </c>
      <c r="L593" s="1">
        <v>6700</v>
      </c>
      <c r="M593" s="1">
        <v>2015</v>
      </c>
      <c r="N593" s="1">
        <v>2015</v>
      </c>
      <c r="O593" s="1">
        <v>2</v>
      </c>
      <c r="P593" s="1">
        <v>125</v>
      </c>
      <c r="Q593" s="1">
        <v>0</v>
      </c>
      <c r="R593" s="1">
        <v>0</v>
      </c>
      <c r="S593" s="1">
        <v>0</v>
      </c>
      <c r="T593" s="1">
        <v>0</v>
      </c>
      <c r="U593" s="1">
        <v>4.33160582943376E-3</v>
      </c>
      <c r="V593" s="1">
        <v>3800</v>
      </c>
      <c r="W593" s="3" t="e">
        <f>$V593*#REF!</f>
        <v>#REF!</v>
      </c>
      <c r="X593" s="3" t="e">
        <f>$V593*#REF!</f>
        <v>#REF!</v>
      </c>
      <c r="Y593" s="3" t="e">
        <f>$V593*#REF!</f>
        <v>#REF!</v>
      </c>
      <c r="Z593" s="3" t="e">
        <f>$V593*#REF!</f>
        <v>#REF!</v>
      </c>
      <c r="AA593" s="3" t="e">
        <f>$V593*#REF!</f>
        <v>#REF!</v>
      </c>
      <c r="AB593" s="3" t="e">
        <f>$V593*#REF!</f>
        <v>#REF!</v>
      </c>
      <c r="AC593" s="3" t="e">
        <f>$V593*#REF!</f>
        <v>#REF!</v>
      </c>
      <c r="AD593" s="3" t="e">
        <f>$V593*#REF!</f>
        <v>#REF!</v>
      </c>
      <c r="AE593" s="3" t="e">
        <f>$V593*#REF!</f>
        <v>#REF!</v>
      </c>
      <c r="AF593" s="3" t="e">
        <f>$V593*#REF!</f>
        <v>#REF!</v>
      </c>
      <c r="AG593" s="3" t="e">
        <f>$V593*#REF!</f>
        <v>#REF!</v>
      </c>
      <c r="AH593" s="3" t="e">
        <f>W593*#REF!</f>
        <v>#REF!</v>
      </c>
      <c r="AI593" s="3" t="e">
        <f>X593*#REF!</f>
        <v>#REF!</v>
      </c>
      <c r="AJ593" s="3" t="e">
        <f>Y593*#REF!</f>
        <v>#REF!</v>
      </c>
      <c r="AK593" s="3" t="e">
        <f>Z593*#REF!</f>
        <v>#REF!</v>
      </c>
      <c r="AL593" s="3" t="e">
        <f>AA593*#REF!</f>
        <v>#REF!</v>
      </c>
      <c r="AM593" s="3" t="e">
        <f>AB593*#REF!</f>
        <v>#REF!</v>
      </c>
      <c r="AN593" s="3" t="e">
        <f>AC593*#REF!</f>
        <v>#REF!</v>
      </c>
      <c r="AO593" s="3" t="e">
        <f>AD593*#REF!</f>
        <v>#REF!</v>
      </c>
      <c r="AP593" s="3" t="e">
        <f>AE593*#REF!</f>
        <v>#REF!</v>
      </c>
      <c r="AQ593" s="3" t="e">
        <f>AF593*#REF!</f>
        <v>#REF!</v>
      </c>
      <c r="AR593" s="3" t="e">
        <f>AG593*#REF!</f>
        <v>#REF!</v>
      </c>
    </row>
    <row r="594" spans="1:44" ht="15.75" hidden="1" customHeight="1" x14ac:dyDescent="0.35">
      <c r="A594" s="1" t="s">
        <v>22</v>
      </c>
      <c r="B594" s="1" t="s">
        <v>22</v>
      </c>
      <c r="C594" s="1" t="s">
        <v>22</v>
      </c>
      <c r="D594" s="1" t="s">
        <v>23</v>
      </c>
      <c r="E594" s="1" t="s">
        <v>622</v>
      </c>
      <c r="F594" s="1">
        <v>3480</v>
      </c>
      <c r="H594" s="1" t="s">
        <v>27</v>
      </c>
      <c r="I594" s="1">
        <v>0</v>
      </c>
      <c r="J594" s="1">
        <v>0.61</v>
      </c>
      <c r="K594" s="1">
        <v>6402084</v>
      </c>
      <c r="L594" s="1">
        <v>3000</v>
      </c>
      <c r="M594" s="1">
        <v>2004</v>
      </c>
      <c r="N594" s="1">
        <v>2013</v>
      </c>
      <c r="O594" s="1">
        <v>5.5</v>
      </c>
      <c r="P594" s="1">
        <v>170</v>
      </c>
      <c r="Q594" s="1">
        <v>0</v>
      </c>
      <c r="R594" s="1">
        <v>0</v>
      </c>
      <c r="S594" s="1">
        <v>0</v>
      </c>
      <c r="T594" s="1">
        <v>0</v>
      </c>
      <c r="U594" s="1">
        <v>6.1926697878482697E-3</v>
      </c>
      <c r="V594" s="1">
        <v>2100</v>
      </c>
      <c r="W594" s="3" t="e">
        <f>$V594*#REF!</f>
        <v>#REF!</v>
      </c>
      <c r="X594" s="3" t="e">
        <f>$V594*#REF!</f>
        <v>#REF!</v>
      </c>
      <c r="Y594" s="3" t="e">
        <f>$V594*#REF!</f>
        <v>#REF!</v>
      </c>
      <c r="Z594" s="3" t="e">
        <f>$V594*#REF!</f>
        <v>#REF!</v>
      </c>
      <c r="AA594" s="3" t="e">
        <f>$V594*#REF!</f>
        <v>#REF!</v>
      </c>
      <c r="AB594" s="3" t="e">
        <f>$V594*#REF!</f>
        <v>#REF!</v>
      </c>
      <c r="AC594" s="3" t="e">
        <f>$V594*#REF!</f>
        <v>#REF!</v>
      </c>
      <c r="AD594" s="3" t="e">
        <f>$V594*#REF!</f>
        <v>#REF!</v>
      </c>
      <c r="AE594" s="3" t="e">
        <f>$V594*#REF!</f>
        <v>#REF!</v>
      </c>
      <c r="AF594" s="3" t="e">
        <f>$V594*#REF!</f>
        <v>#REF!</v>
      </c>
      <c r="AG594" s="3" t="e">
        <f>$V594*#REF!</f>
        <v>#REF!</v>
      </c>
      <c r="AH594" s="3" t="e">
        <f>W594*#REF!</f>
        <v>#REF!</v>
      </c>
      <c r="AI594" s="3" t="e">
        <f>X594*#REF!</f>
        <v>#REF!</v>
      </c>
      <c r="AJ594" s="3" t="e">
        <f>Y594*#REF!</f>
        <v>#REF!</v>
      </c>
      <c r="AK594" s="3" t="e">
        <f>Z594*#REF!</f>
        <v>#REF!</v>
      </c>
      <c r="AL594" s="3" t="e">
        <f>AA594*#REF!</f>
        <v>#REF!</v>
      </c>
      <c r="AM594" s="3" t="e">
        <f>AB594*#REF!</f>
        <v>#REF!</v>
      </c>
      <c r="AN594" s="3" t="e">
        <f>AC594*#REF!</f>
        <v>#REF!</v>
      </c>
      <c r="AO594" s="3" t="e">
        <f>AD594*#REF!</f>
        <v>#REF!</v>
      </c>
      <c r="AP594" s="3" t="e">
        <f>AE594*#REF!</f>
        <v>#REF!</v>
      </c>
      <c r="AQ594" s="3" t="e">
        <f>AF594*#REF!</f>
        <v>#REF!</v>
      </c>
      <c r="AR594" s="3" t="e">
        <f>AG594*#REF!</f>
        <v>#REF!</v>
      </c>
    </row>
    <row r="595" spans="1:44" ht="15.75" hidden="1" customHeight="1" x14ac:dyDescent="0.35">
      <c r="A595" s="1" t="s">
        <v>22</v>
      </c>
      <c r="B595" s="1" t="s">
        <v>22</v>
      </c>
      <c r="C595" s="1" t="s">
        <v>22</v>
      </c>
      <c r="D595" s="1" t="s">
        <v>23</v>
      </c>
      <c r="E595" s="1" t="s">
        <v>623</v>
      </c>
      <c r="F595" s="1">
        <v>4381</v>
      </c>
      <c r="H595" s="1" t="s">
        <v>27</v>
      </c>
      <c r="I595" s="1">
        <v>28.06</v>
      </c>
      <c r="J595" s="1">
        <v>28.84</v>
      </c>
      <c r="K595" s="1">
        <v>3286677</v>
      </c>
      <c r="L595" s="1">
        <v>9200</v>
      </c>
      <c r="M595" s="1">
        <v>2015</v>
      </c>
      <c r="N595" s="1">
        <v>2016</v>
      </c>
      <c r="O595" s="1">
        <v>6.5</v>
      </c>
      <c r="P595" s="1">
        <v>600</v>
      </c>
      <c r="Q595" s="1">
        <v>470</v>
      </c>
      <c r="R595" s="1">
        <v>100</v>
      </c>
      <c r="S595" s="1">
        <v>6</v>
      </c>
      <c r="T595" s="1">
        <v>2</v>
      </c>
      <c r="U595" s="1">
        <v>7.5142512515266498E-3</v>
      </c>
      <c r="V595" s="1">
        <v>6500</v>
      </c>
      <c r="W595" s="3" t="e">
        <f>$V595*#REF!</f>
        <v>#REF!</v>
      </c>
      <c r="X595" s="3" t="e">
        <f>$V595*#REF!</f>
        <v>#REF!</v>
      </c>
      <c r="Y595" s="3" t="e">
        <f>$V595*#REF!</f>
        <v>#REF!</v>
      </c>
      <c r="Z595" s="3" t="e">
        <f>$V595*#REF!</f>
        <v>#REF!</v>
      </c>
      <c r="AA595" s="3" t="e">
        <f>$V595*#REF!</f>
        <v>#REF!</v>
      </c>
      <c r="AB595" s="3" t="e">
        <f>$V595*#REF!</f>
        <v>#REF!</v>
      </c>
      <c r="AC595" s="3" t="e">
        <f>$V595*#REF!</f>
        <v>#REF!</v>
      </c>
      <c r="AD595" s="3" t="e">
        <f>$V595*#REF!</f>
        <v>#REF!</v>
      </c>
      <c r="AE595" s="3" t="e">
        <f>$V595*#REF!</f>
        <v>#REF!</v>
      </c>
      <c r="AF595" s="3" t="e">
        <f>$V595*#REF!</f>
        <v>#REF!</v>
      </c>
      <c r="AG595" s="3" t="e">
        <f>$V595*#REF!</f>
        <v>#REF!</v>
      </c>
      <c r="AH595" s="3" t="e">
        <f>W595*#REF!</f>
        <v>#REF!</v>
      </c>
      <c r="AI595" s="3" t="e">
        <f>X595*#REF!</f>
        <v>#REF!</v>
      </c>
      <c r="AJ595" s="3" t="e">
        <f>Y595*#REF!</f>
        <v>#REF!</v>
      </c>
      <c r="AK595" s="3" t="e">
        <f>Z595*#REF!</f>
        <v>#REF!</v>
      </c>
      <c r="AL595" s="3" t="e">
        <f>AA595*#REF!</f>
        <v>#REF!</v>
      </c>
      <c r="AM595" s="3" t="e">
        <f>AB595*#REF!</f>
        <v>#REF!</v>
      </c>
      <c r="AN595" s="3" t="e">
        <f>AC595*#REF!</f>
        <v>#REF!</v>
      </c>
      <c r="AO595" s="3" t="e">
        <f>AD595*#REF!</f>
        <v>#REF!</v>
      </c>
      <c r="AP595" s="3" t="e">
        <f>AE595*#REF!</f>
        <v>#REF!</v>
      </c>
      <c r="AQ595" s="3" t="e">
        <f>AF595*#REF!</f>
        <v>#REF!</v>
      </c>
      <c r="AR595" s="3" t="e">
        <f>AG595*#REF!</f>
        <v>#REF!</v>
      </c>
    </row>
    <row r="596" spans="1:44" ht="15.75" hidden="1" customHeight="1" x14ac:dyDescent="0.35">
      <c r="A596" s="1" t="s">
        <v>22</v>
      </c>
      <c r="B596" s="1" t="s">
        <v>22</v>
      </c>
      <c r="C596" s="1" t="s">
        <v>22</v>
      </c>
      <c r="D596" s="1" t="s">
        <v>23</v>
      </c>
      <c r="E596" s="1" t="s">
        <v>624</v>
      </c>
      <c r="F596" s="1">
        <v>6158</v>
      </c>
      <c r="H596" s="1" t="s">
        <v>25</v>
      </c>
      <c r="I596" s="1">
        <v>0.5</v>
      </c>
      <c r="J596" s="1">
        <v>0.62</v>
      </c>
      <c r="K596" s="1">
        <v>11235440</v>
      </c>
      <c r="L596" s="1">
        <v>20700</v>
      </c>
      <c r="M596" s="1">
        <v>2011</v>
      </c>
      <c r="N596" s="1">
        <v>2013</v>
      </c>
      <c r="O596" s="1">
        <v>9.5</v>
      </c>
      <c r="P596" s="1">
        <v>2000</v>
      </c>
      <c r="Q596" s="1">
        <v>0</v>
      </c>
      <c r="R596" s="1">
        <v>0</v>
      </c>
      <c r="S596" s="1">
        <v>0</v>
      </c>
      <c r="T596" s="1">
        <v>0</v>
      </c>
      <c r="U596" s="1">
        <v>1.27884226555437E-3</v>
      </c>
      <c r="V596" s="1">
        <v>17000</v>
      </c>
      <c r="W596" s="3" t="e">
        <f>$V596*#REF!</f>
        <v>#REF!</v>
      </c>
      <c r="X596" s="3" t="e">
        <f>$V596*#REF!</f>
        <v>#REF!</v>
      </c>
      <c r="Y596" s="3" t="e">
        <f>$V596*#REF!</f>
        <v>#REF!</v>
      </c>
      <c r="Z596" s="3" t="e">
        <f>$V596*#REF!</f>
        <v>#REF!</v>
      </c>
      <c r="AA596" s="3" t="e">
        <f>$V596*#REF!</f>
        <v>#REF!</v>
      </c>
      <c r="AB596" s="3" t="e">
        <f>$V596*#REF!</f>
        <v>#REF!</v>
      </c>
      <c r="AC596" s="3" t="e">
        <f>$V596*#REF!</f>
        <v>#REF!</v>
      </c>
      <c r="AD596" s="3" t="e">
        <f>$V596*#REF!</f>
        <v>#REF!</v>
      </c>
      <c r="AE596" s="3" t="e">
        <f>$V596*#REF!</f>
        <v>#REF!</v>
      </c>
      <c r="AF596" s="3" t="e">
        <f>$V596*#REF!</f>
        <v>#REF!</v>
      </c>
      <c r="AG596" s="3" t="e">
        <f>$V596*#REF!</f>
        <v>#REF!</v>
      </c>
      <c r="AH596" s="3" t="e">
        <f>W596*#REF!</f>
        <v>#REF!</v>
      </c>
      <c r="AI596" s="3" t="e">
        <f>X596*#REF!</f>
        <v>#REF!</v>
      </c>
      <c r="AJ596" s="3" t="e">
        <f>Y596*#REF!</f>
        <v>#REF!</v>
      </c>
      <c r="AK596" s="3" t="e">
        <f>Z596*#REF!</f>
        <v>#REF!</v>
      </c>
      <c r="AL596" s="3" t="e">
        <f>AA596*#REF!</f>
        <v>#REF!</v>
      </c>
      <c r="AM596" s="3" t="e">
        <f>AB596*#REF!</f>
        <v>#REF!</v>
      </c>
      <c r="AN596" s="3" t="e">
        <f>AC596*#REF!</f>
        <v>#REF!</v>
      </c>
      <c r="AO596" s="3" t="e">
        <f>AD596*#REF!</f>
        <v>#REF!</v>
      </c>
      <c r="AP596" s="3" t="e">
        <f>AE596*#REF!</f>
        <v>#REF!</v>
      </c>
      <c r="AQ596" s="3" t="e">
        <f>AF596*#REF!</f>
        <v>#REF!</v>
      </c>
      <c r="AR596" s="3" t="e">
        <f>AG596*#REF!</f>
        <v>#REF!</v>
      </c>
    </row>
    <row r="597" spans="1:44" ht="15.75" hidden="1" customHeight="1" x14ac:dyDescent="0.35">
      <c r="A597" s="1" t="s">
        <v>22</v>
      </c>
      <c r="B597" s="1" t="s">
        <v>22</v>
      </c>
      <c r="C597" s="1" t="s">
        <v>22</v>
      </c>
      <c r="D597" s="1" t="s">
        <v>23</v>
      </c>
      <c r="E597" s="1" t="s">
        <v>625</v>
      </c>
      <c r="F597" s="1">
        <v>72000</v>
      </c>
      <c r="H597" s="1" t="s">
        <v>27</v>
      </c>
      <c r="I597" s="1">
        <v>14.71</v>
      </c>
      <c r="J597" s="1">
        <v>16.78</v>
      </c>
      <c r="K597" s="1">
        <v>7028764</v>
      </c>
      <c r="L597" s="1">
        <v>6100</v>
      </c>
      <c r="M597" s="1">
        <v>2018</v>
      </c>
      <c r="N597" s="1">
        <v>2018</v>
      </c>
      <c r="O597" s="1">
        <v>12.5</v>
      </c>
      <c r="P597" s="1">
        <v>750</v>
      </c>
      <c r="Q597" s="1">
        <v>550</v>
      </c>
      <c r="R597" s="1">
        <v>110</v>
      </c>
      <c r="S597" s="1">
        <v>60</v>
      </c>
      <c r="T597" s="1">
        <v>8</v>
      </c>
      <c r="U597" s="1">
        <v>1.9620611221350601E-2</v>
      </c>
      <c r="V597" s="1">
        <v>5500</v>
      </c>
      <c r="W597" s="3" t="e">
        <f>$V597*#REF!</f>
        <v>#REF!</v>
      </c>
      <c r="X597" s="3" t="e">
        <f>$V597*#REF!</f>
        <v>#REF!</v>
      </c>
      <c r="Y597" s="3" t="e">
        <f>$V597*#REF!</f>
        <v>#REF!</v>
      </c>
      <c r="Z597" s="3" t="e">
        <f>$V597*#REF!</f>
        <v>#REF!</v>
      </c>
      <c r="AA597" s="3" t="e">
        <f>$V597*#REF!</f>
        <v>#REF!</v>
      </c>
      <c r="AB597" s="3" t="e">
        <f>$V597*#REF!</f>
        <v>#REF!</v>
      </c>
      <c r="AC597" s="3" t="e">
        <f>$V597*#REF!</f>
        <v>#REF!</v>
      </c>
      <c r="AD597" s="3" t="e">
        <f>$V597*#REF!</f>
        <v>#REF!</v>
      </c>
      <c r="AE597" s="3" t="e">
        <f>$V597*#REF!</f>
        <v>#REF!</v>
      </c>
      <c r="AF597" s="3" t="e">
        <f>$V597*#REF!</f>
        <v>#REF!</v>
      </c>
      <c r="AG597" s="3" t="e">
        <f>$V597*#REF!</f>
        <v>#REF!</v>
      </c>
      <c r="AH597" s="3" t="e">
        <f>W597*#REF!</f>
        <v>#REF!</v>
      </c>
      <c r="AI597" s="3" t="e">
        <f>X597*#REF!</f>
        <v>#REF!</v>
      </c>
      <c r="AJ597" s="3" t="e">
        <f>Y597*#REF!</f>
        <v>#REF!</v>
      </c>
      <c r="AK597" s="3" t="e">
        <f>Z597*#REF!</f>
        <v>#REF!</v>
      </c>
      <c r="AL597" s="3" t="e">
        <f>AA597*#REF!</f>
        <v>#REF!</v>
      </c>
      <c r="AM597" s="3" t="e">
        <f>AB597*#REF!</f>
        <v>#REF!</v>
      </c>
      <c r="AN597" s="3" t="e">
        <f>AC597*#REF!</f>
        <v>#REF!</v>
      </c>
      <c r="AO597" s="3" t="e">
        <f>AD597*#REF!</f>
        <v>#REF!</v>
      </c>
      <c r="AP597" s="3" t="e">
        <f>AE597*#REF!</f>
        <v>#REF!</v>
      </c>
      <c r="AQ597" s="3" t="e">
        <f>AF597*#REF!</f>
        <v>#REF!</v>
      </c>
      <c r="AR597" s="3" t="e">
        <f>AG597*#REF!</f>
        <v>#REF!</v>
      </c>
    </row>
    <row r="598" spans="1:44" ht="15.75" hidden="1" customHeight="1" x14ac:dyDescent="0.35">
      <c r="A598" s="1" t="s">
        <v>22</v>
      </c>
      <c r="B598" s="1" t="s">
        <v>22</v>
      </c>
      <c r="C598" s="1" t="s">
        <v>22</v>
      </c>
      <c r="D598" s="1" t="s">
        <v>23</v>
      </c>
      <c r="E598" s="1" t="s">
        <v>626</v>
      </c>
      <c r="F598" s="1">
        <v>3486</v>
      </c>
      <c r="H598" s="1" t="s">
        <v>27</v>
      </c>
      <c r="I598" s="1">
        <v>1.04</v>
      </c>
      <c r="J598" s="1">
        <v>1.67</v>
      </c>
      <c r="K598" s="1">
        <v>6402062</v>
      </c>
      <c r="L598" s="1">
        <v>4700</v>
      </c>
      <c r="M598" s="1">
        <v>2004</v>
      </c>
      <c r="N598" s="1">
        <v>2014</v>
      </c>
      <c r="O598" s="1">
        <v>3.5</v>
      </c>
      <c r="P598" s="1">
        <v>170</v>
      </c>
      <c r="Q598" s="1">
        <v>0</v>
      </c>
      <c r="R598" s="1">
        <v>0</v>
      </c>
      <c r="S598" s="1">
        <v>0</v>
      </c>
      <c r="T598" s="1">
        <v>0</v>
      </c>
      <c r="U598" s="1">
        <v>5.7650562188997596E-3</v>
      </c>
      <c r="V598" s="1">
        <v>2900</v>
      </c>
      <c r="W598" s="3" t="e">
        <f>$V598*#REF!</f>
        <v>#REF!</v>
      </c>
      <c r="X598" s="3" t="e">
        <f>$V598*#REF!</f>
        <v>#REF!</v>
      </c>
      <c r="Y598" s="3" t="e">
        <f>$V598*#REF!</f>
        <v>#REF!</v>
      </c>
      <c r="Z598" s="3" t="e">
        <f>$V598*#REF!</f>
        <v>#REF!</v>
      </c>
      <c r="AA598" s="3" t="e">
        <f>$V598*#REF!</f>
        <v>#REF!</v>
      </c>
      <c r="AB598" s="3" t="e">
        <f>$V598*#REF!</f>
        <v>#REF!</v>
      </c>
      <c r="AC598" s="3" t="e">
        <f>$V598*#REF!</f>
        <v>#REF!</v>
      </c>
      <c r="AD598" s="3" t="e">
        <f>$V598*#REF!</f>
        <v>#REF!</v>
      </c>
      <c r="AE598" s="3" t="e">
        <f>$V598*#REF!</f>
        <v>#REF!</v>
      </c>
      <c r="AF598" s="3" t="e">
        <f>$V598*#REF!</f>
        <v>#REF!</v>
      </c>
      <c r="AG598" s="3" t="e">
        <f>$V598*#REF!</f>
        <v>#REF!</v>
      </c>
      <c r="AH598" s="3" t="e">
        <f>W598*#REF!</f>
        <v>#REF!</v>
      </c>
      <c r="AI598" s="3" t="e">
        <f>X598*#REF!</f>
        <v>#REF!</v>
      </c>
      <c r="AJ598" s="3" t="e">
        <f>Y598*#REF!</f>
        <v>#REF!</v>
      </c>
      <c r="AK598" s="3" t="e">
        <f>Z598*#REF!</f>
        <v>#REF!</v>
      </c>
      <c r="AL598" s="3" t="e">
        <f>AA598*#REF!</f>
        <v>#REF!</v>
      </c>
      <c r="AM598" s="3" t="e">
        <f>AB598*#REF!</f>
        <v>#REF!</v>
      </c>
      <c r="AN598" s="3" t="e">
        <f>AC598*#REF!</f>
        <v>#REF!</v>
      </c>
      <c r="AO598" s="3" t="e">
        <f>AD598*#REF!</f>
        <v>#REF!</v>
      </c>
      <c r="AP598" s="3" t="e">
        <f>AE598*#REF!</f>
        <v>#REF!</v>
      </c>
      <c r="AQ598" s="3" t="e">
        <f>AF598*#REF!</f>
        <v>#REF!</v>
      </c>
      <c r="AR598" s="3" t="e">
        <f>AG598*#REF!</f>
        <v>#REF!</v>
      </c>
    </row>
    <row r="599" spans="1:44" ht="15.75" hidden="1" customHeight="1" x14ac:dyDescent="0.35">
      <c r="A599" s="1" t="s">
        <v>22</v>
      </c>
      <c r="B599" s="1" t="s">
        <v>22</v>
      </c>
      <c r="C599" s="1" t="s">
        <v>22</v>
      </c>
      <c r="D599" s="1" t="s">
        <v>23</v>
      </c>
      <c r="E599" s="1" t="s">
        <v>627</v>
      </c>
      <c r="F599" s="1">
        <v>22021</v>
      </c>
      <c r="H599" s="1" t="s">
        <v>27</v>
      </c>
      <c r="I599" s="1">
        <v>1.51</v>
      </c>
      <c r="J599" s="1">
        <v>4.62</v>
      </c>
      <c r="K599" s="1">
        <v>7241468</v>
      </c>
      <c r="L599" s="1">
        <v>2300</v>
      </c>
      <c r="M599" s="1">
        <v>2014</v>
      </c>
      <c r="N599" s="1">
        <v>2014</v>
      </c>
      <c r="O599" s="1">
        <v>6.5</v>
      </c>
      <c r="P599" s="1">
        <v>150</v>
      </c>
      <c r="Q599" s="1">
        <v>80</v>
      </c>
      <c r="R599" s="1">
        <v>15</v>
      </c>
      <c r="S599" s="1">
        <v>0</v>
      </c>
      <c r="T599" s="1">
        <v>25</v>
      </c>
      <c r="U599" s="1">
        <v>3.1102753278055398E-2</v>
      </c>
      <c r="V599" s="1">
        <v>1600</v>
      </c>
      <c r="W599" s="3" t="e">
        <f>$V599*#REF!</f>
        <v>#REF!</v>
      </c>
      <c r="X599" s="3" t="e">
        <f>$V599*#REF!</f>
        <v>#REF!</v>
      </c>
      <c r="Y599" s="3" t="e">
        <f>$V599*#REF!</f>
        <v>#REF!</v>
      </c>
      <c r="Z599" s="3" t="e">
        <f>$V599*#REF!</f>
        <v>#REF!</v>
      </c>
      <c r="AA599" s="3" t="e">
        <f>$V599*#REF!</f>
        <v>#REF!</v>
      </c>
      <c r="AB599" s="3" t="e">
        <f>$V599*#REF!</f>
        <v>#REF!</v>
      </c>
      <c r="AC599" s="3" t="e">
        <f>$V599*#REF!</f>
        <v>#REF!</v>
      </c>
      <c r="AD599" s="3" t="e">
        <f>$V599*#REF!</f>
        <v>#REF!</v>
      </c>
      <c r="AE599" s="3" t="e">
        <f>$V599*#REF!</f>
        <v>#REF!</v>
      </c>
      <c r="AF599" s="3" t="e">
        <f>$V599*#REF!</f>
        <v>#REF!</v>
      </c>
      <c r="AG599" s="3" t="e">
        <f>$V599*#REF!</f>
        <v>#REF!</v>
      </c>
      <c r="AH599" s="3" t="e">
        <f>W599*#REF!</f>
        <v>#REF!</v>
      </c>
      <c r="AI599" s="3" t="e">
        <f>X599*#REF!</f>
        <v>#REF!</v>
      </c>
      <c r="AJ599" s="3" t="e">
        <f>Y599*#REF!</f>
        <v>#REF!</v>
      </c>
      <c r="AK599" s="3" t="e">
        <f>Z599*#REF!</f>
        <v>#REF!</v>
      </c>
      <c r="AL599" s="3" t="e">
        <f>AA599*#REF!</f>
        <v>#REF!</v>
      </c>
      <c r="AM599" s="3" t="e">
        <f>AB599*#REF!</f>
        <v>#REF!</v>
      </c>
      <c r="AN599" s="3" t="e">
        <f>AC599*#REF!</f>
        <v>#REF!</v>
      </c>
      <c r="AO599" s="3" t="e">
        <f>AD599*#REF!</f>
        <v>#REF!</v>
      </c>
      <c r="AP599" s="3" t="e">
        <f>AE599*#REF!</f>
        <v>#REF!</v>
      </c>
      <c r="AQ599" s="3" t="e">
        <f>AF599*#REF!</f>
        <v>#REF!</v>
      </c>
      <c r="AR599" s="3" t="e">
        <f>AG599*#REF!</f>
        <v>#REF!</v>
      </c>
    </row>
    <row r="600" spans="1:44" ht="15.75" hidden="1" customHeight="1" x14ac:dyDescent="0.35">
      <c r="A600" s="1" t="s">
        <v>22</v>
      </c>
      <c r="B600" s="1" t="s">
        <v>22</v>
      </c>
      <c r="C600" s="1" t="s">
        <v>22</v>
      </c>
      <c r="D600" s="1" t="s">
        <v>23</v>
      </c>
      <c r="E600" s="1" t="s">
        <v>628</v>
      </c>
      <c r="F600" s="1">
        <v>6161</v>
      </c>
      <c r="H600" s="1" t="s">
        <v>27</v>
      </c>
      <c r="I600" s="1">
        <v>2.2200000000000002</v>
      </c>
      <c r="J600" s="1">
        <v>3.12</v>
      </c>
      <c r="K600" s="1">
        <v>4446695</v>
      </c>
      <c r="L600" s="1">
        <v>17300</v>
      </c>
      <c r="M600" s="1">
        <v>2014</v>
      </c>
      <c r="N600" s="1">
        <v>2014</v>
      </c>
      <c r="O600" s="1">
        <v>1.5</v>
      </c>
      <c r="P600" s="1">
        <v>240</v>
      </c>
      <c r="Q600" s="1">
        <v>0</v>
      </c>
      <c r="R600" s="1">
        <v>0</v>
      </c>
      <c r="S600" s="1">
        <v>0</v>
      </c>
      <c r="T600" s="1">
        <v>0</v>
      </c>
      <c r="U600" s="1">
        <v>1.0241830536642099E-2</v>
      </c>
      <c r="V600" s="1">
        <v>9200</v>
      </c>
      <c r="W600" s="3" t="e">
        <f>$V600*#REF!</f>
        <v>#REF!</v>
      </c>
      <c r="X600" s="3" t="e">
        <f>$V600*#REF!</f>
        <v>#REF!</v>
      </c>
      <c r="Y600" s="3" t="e">
        <f>$V600*#REF!</f>
        <v>#REF!</v>
      </c>
      <c r="Z600" s="3" t="e">
        <f>$V600*#REF!</f>
        <v>#REF!</v>
      </c>
      <c r="AA600" s="3" t="e">
        <f>$V600*#REF!</f>
        <v>#REF!</v>
      </c>
      <c r="AB600" s="3" t="e">
        <f>$V600*#REF!</f>
        <v>#REF!</v>
      </c>
      <c r="AC600" s="3" t="e">
        <f>$V600*#REF!</f>
        <v>#REF!</v>
      </c>
      <c r="AD600" s="3" t="e">
        <f>$V600*#REF!</f>
        <v>#REF!</v>
      </c>
      <c r="AE600" s="3" t="e">
        <f>$V600*#REF!</f>
        <v>#REF!</v>
      </c>
      <c r="AF600" s="3" t="e">
        <f>$V600*#REF!</f>
        <v>#REF!</v>
      </c>
      <c r="AG600" s="3" t="e">
        <f>$V600*#REF!</f>
        <v>#REF!</v>
      </c>
      <c r="AH600" s="3" t="e">
        <f>W600*#REF!</f>
        <v>#REF!</v>
      </c>
      <c r="AI600" s="3" t="e">
        <f>X600*#REF!</f>
        <v>#REF!</v>
      </c>
      <c r="AJ600" s="3" t="e">
        <f>Y600*#REF!</f>
        <v>#REF!</v>
      </c>
      <c r="AK600" s="3" t="e">
        <f>Z600*#REF!</f>
        <v>#REF!</v>
      </c>
      <c r="AL600" s="3" t="e">
        <f>AA600*#REF!</f>
        <v>#REF!</v>
      </c>
      <c r="AM600" s="3" t="e">
        <f>AB600*#REF!</f>
        <v>#REF!</v>
      </c>
      <c r="AN600" s="3" t="e">
        <f>AC600*#REF!</f>
        <v>#REF!</v>
      </c>
      <c r="AO600" s="3" t="e">
        <f>AD600*#REF!</f>
        <v>#REF!</v>
      </c>
      <c r="AP600" s="3" t="e">
        <f>AE600*#REF!</f>
        <v>#REF!</v>
      </c>
      <c r="AQ600" s="3" t="e">
        <f>AF600*#REF!</f>
        <v>#REF!</v>
      </c>
      <c r="AR600" s="3" t="e">
        <f>AG600*#REF!</f>
        <v>#REF!</v>
      </c>
    </row>
    <row r="601" spans="1:44" ht="15.75" hidden="1" customHeight="1" x14ac:dyDescent="0.35">
      <c r="A601" s="1" t="s">
        <v>22</v>
      </c>
      <c r="B601" s="1" t="s">
        <v>22</v>
      </c>
      <c r="C601" s="1" t="s">
        <v>22</v>
      </c>
      <c r="D601" s="1" t="s">
        <v>23</v>
      </c>
      <c r="E601" s="1" t="s">
        <v>629</v>
      </c>
      <c r="F601" s="1">
        <v>3500</v>
      </c>
      <c r="H601" s="1" t="s">
        <v>25</v>
      </c>
      <c r="I601" s="1">
        <v>295.01</v>
      </c>
      <c r="J601" s="1">
        <v>296.73</v>
      </c>
      <c r="K601" s="1">
        <v>3286465</v>
      </c>
      <c r="L601" s="1">
        <v>47500</v>
      </c>
      <c r="M601" s="1">
        <v>2018</v>
      </c>
      <c r="N601" s="1">
        <v>2018</v>
      </c>
      <c r="O601" s="1">
        <v>10.5</v>
      </c>
      <c r="P601" s="1">
        <v>5000</v>
      </c>
      <c r="Q601" s="1">
        <v>0</v>
      </c>
      <c r="R601" s="1">
        <v>0</v>
      </c>
      <c r="S601" s="1">
        <v>0</v>
      </c>
      <c r="T601" s="1">
        <v>0</v>
      </c>
      <c r="U601" s="1">
        <v>1.4548455492916E-2</v>
      </c>
      <c r="V601" s="1">
        <v>40100</v>
      </c>
      <c r="W601" s="3" t="e">
        <f>$V601*#REF!</f>
        <v>#REF!</v>
      </c>
      <c r="X601" s="3" t="e">
        <f>$V601*#REF!</f>
        <v>#REF!</v>
      </c>
      <c r="Y601" s="3" t="e">
        <f>$V601*#REF!</f>
        <v>#REF!</v>
      </c>
      <c r="Z601" s="3" t="e">
        <f>$V601*#REF!</f>
        <v>#REF!</v>
      </c>
      <c r="AA601" s="3" t="e">
        <f>$V601*#REF!</f>
        <v>#REF!</v>
      </c>
      <c r="AB601" s="3" t="e">
        <f>$V601*#REF!</f>
        <v>#REF!</v>
      </c>
      <c r="AC601" s="3" t="e">
        <f>$V601*#REF!</f>
        <v>#REF!</v>
      </c>
      <c r="AD601" s="3" t="e">
        <f>$V601*#REF!</f>
        <v>#REF!</v>
      </c>
      <c r="AE601" s="3" t="e">
        <f>$V601*#REF!</f>
        <v>#REF!</v>
      </c>
      <c r="AF601" s="3" t="e">
        <f>$V601*#REF!</f>
        <v>#REF!</v>
      </c>
      <c r="AG601" s="3" t="e">
        <f>$V601*#REF!</f>
        <v>#REF!</v>
      </c>
      <c r="AH601" s="3" t="e">
        <f>W601*#REF!</f>
        <v>#REF!</v>
      </c>
      <c r="AI601" s="3" t="e">
        <f>X601*#REF!</f>
        <v>#REF!</v>
      </c>
      <c r="AJ601" s="3" t="e">
        <f>Y601*#REF!</f>
        <v>#REF!</v>
      </c>
      <c r="AK601" s="3" t="e">
        <f>Z601*#REF!</f>
        <v>#REF!</v>
      </c>
      <c r="AL601" s="3" t="e">
        <f>AA601*#REF!</f>
        <v>#REF!</v>
      </c>
      <c r="AM601" s="3" t="e">
        <f>AB601*#REF!</f>
        <v>#REF!</v>
      </c>
      <c r="AN601" s="3" t="e">
        <f>AC601*#REF!</f>
        <v>#REF!</v>
      </c>
      <c r="AO601" s="3" t="e">
        <f>AD601*#REF!</f>
        <v>#REF!</v>
      </c>
      <c r="AP601" s="3" t="e">
        <f>AE601*#REF!</f>
        <v>#REF!</v>
      </c>
      <c r="AQ601" s="3" t="e">
        <f>AF601*#REF!</f>
        <v>#REF!</v>
      </c>
      <c r="AR601" s="3" t="e">
        <f>AG601*#REF!</f>
        <v>#REF!</v>
      </c>
    </row>
    <row r="602" spans="1:44" ht="15.75" hidden="1" customHeight="1" x14ac:dyDescent="0.35">
      <c r="A602" s="1" t="s">
        <v>22</v>
      </c>
      <c r="B602" s="1" t="s">
        <v>22</v>
      </c>
      <c r="C602" s="1" t="s">
        <v>22</v>
      </c>
      <c r="D602" s="1" t="s">
        <v>23</v>
      </c>
      <c r="E602" s="1" t="s">
        <v>630</v>
      </c>
      <c r="F602" s="1">
        <v>5406</v>
      </c>
      <c r="H602" s="1" t="s">
        <v>25</v>
      </c>
      <c r="I602" s="1">
        <v>7.51</v>
      </c>
      <c r="J602" s="1">
        <v>8.36</v>
      </c>
      <c r="K602" s="1">
        <v>6382709</v>
      </c>
      <c r="L602" s="1">
        <v>36800</v>
      </c>
      <c r="M602" s="1">
        <v>2015</v>
      </c>
      <c r="N602" s="1">
        <v>2017</v>
      </c>
      <c r="O602" s="1">
        <v>9</v>
      </c>
      <c r="P602" s="1">
        <v>3300</v>
      </c>
      <c r="Q602" s="1">
        <v>-1016</v>
      </c>
      <c r="R602" s="1">
        <v>-200</v>
      </c>
      <c r="S602" s="1">
        <v>-48</v>
      </c>
      <c r="T602" s="1">
        <v>0</v>
      </c>
      <c r="U602" s="1">
        <v>8.3612713002928895E-3</v>
      </c>
      <c r="V602" s="1">
        <v>29400</v>
      </c>
      <c r="W602" s="3" t="e">
        <f>$V602*#REF!</f>
        <v>#REF!</v>
      </c>
      <c r="X602" s="3" t="e">
        <f>$V602*#REF!</f>
        <v>#REF!</v>
      </c>
      <c r="Y602" s="3" t="e">
        <f>$V602*#REF!</f>
        <v>#REF!</v>
      </c>
      <c r="Z602" s="3" t="e">
        <f>$V602*#REF!</f>
        <v>#REF!</v>
      </c>
      <c r="AA602" s="3" t="e">
        <f>$V602*#REF!</f>
        <v>#REF!</v>
      </c>
      <c r="AB602" s="3" t="e">
        <f>$V602*#REF!</f>
        <v>#REF!</v>
      </c>
      <c r="AC602" s="3" t="e">
        <f>$V602*#REF!</f>
        <v>#REF!</v>
      </c>
      <c r="AD602" s="3" t="e">
        <f>$V602*#REF!</f>
        <v>#REF!</v>
      </c>
      <c r="AE602" s="3" t="e">
        <f>$V602*#REF!</f>
        <v>#REF!</v>
      </c>
      <c r="AF602" s="3" t="e">
        <f>$V602*#REF!</f>
        <v>#REF!</v>
      </c>
      <c r="AG602" s="3" t="e">
        <f>$V602*#REF!</f>
        <v>#REF!</v>
      </c>
      <c r="AH602" s="3" t="e">
        <f>W602*#REF!</f>
        <v>#REF!</v>
      </c>
      <c r="AI602" s="3" t="e">
        <f>X602*#REF!</f>
        <v>#REF!</v>
      </c>
      <c r="AJ602" s="3" t="e">
        <f>Y602*#REF!</f>
        <v>#REF!</v>
      </c>
      <c r="AK602" s="3" t="e">
        <f>Z602*#REF!</f>
        <v>#REF!</v>
      </c>
      <c r="AL602" s="3" t="e">
        <f>AA602*#REF!</f>
        <v>#REF!</v>
      </c>
      <c r="AM602" s="3" t="e">
        <f>AB602*#REF!</f>
        <v>#REF!</v>
      </c>
      <c r="AN602" s="3" t="e">
        <f>AC602*#REF!</f>
        <v>#REF!</v>
      </c>
      <c r="AO602" s="3" t="e">
        <f>AD602*#REF!</f>
        <v>#REF!</v>
      </c>
      <c r="AP602" s="3" t="e">
        <f>AE602*#REF!</f>
        <v>#REF!</v>
      </c>
      <c r="AQ602" s="3" t="e">
        <f>AF602*#REF!</f>
        <v>#REF!</v>
      </c>
      <c r="AR602" s="3" t="e">
        <f>AG602*#REF!</f>
        <v>#REF!</v>
      </c>
    </row>
    <row r="603" spans="1:44" ht="15.75" hidden="1" customHeight="1" x14ac:dyDescent="0.35">
      <c r="A603" s="1" t="s">
        <v>22</v>
      </c>
      <c r="B603" s="1" t="s">
        <v>22</v>
      </c>
      <c r="C603" s="1" t="s">
        <v>22</v>
      </c>
      <c r="D603" s="1" t="s">
        <v>23</v>
      </c>
      <c r="E603" s="1" t="s">
        <v>631</v>
      </c>
      <c r="F603" s="1">
        <v>4515</v>
      </c>
      <c r="H603" s="1" t="s">
        <v>27</v>
      </c>
      <c r="I603" s="1">
        <v>13.82</v>
      </c>
      <c r="J603" s="1">
        <v>15.17</v>
      </c>
      <c r="K603" s="1">
        <v>7624202</v>
      </c>
      <c r="L603" s="1">
        <v>16900</v>
      </c>
      <c r="M603" s="1">
        <v>2017</v>
      </c>
      <c r="N603" s="1">
        <v>2017</v>
      </c>
      <c r="O603" s="1">
        <v>4.5</v>
      </c>
      <c r="P603" s="1">
        <v>800</v>
      </c>
      <c r="Q603" s="1">
        <v>0</v>
      </c>
      <c r="R603" s="1">
        <v>0</v>
      </c>
      <c r="S603" s="1">
        <v>0</v>
      </c>
      <c r="T603" s="1">
        <v>0</v>
      </c>
      <c r="U603" s="1">
        <v>1.39214867367204E-2</v>
      </c>
      <c r="V603" s="1">
        <v>10900</v>
      </c>
      <c r="W603" s="3" t="e">
        <f>$V603*#REF!</f>
        <v>#REF!</v>
      </c>
      <c r="X603" s="3" t="e">
        <f>$V603*#REF!</f>
        <v>#REF!</v>
      </c>
      <c r="Y603" s="3" t="e">
        <f>$V603*#REF!</f>
        <v>#REF!</v>
      </c>
      <c r="Z603" s="3" t="e">
        <f>$V603*#REF!</f>
        <v>#REF!</v>
      </c>
      <c r="AA603" s="3" t="e">
        <f>$V603*#REF!</f>
        <v>#REF!</v>
      </c>
      <c r="AB603" s="3" t="e">
        <f>$V603*#REF!</f>
        <v>#REF!</v>
      </c>
      <c r="AC603" s="3" t="e">
        <f>$V603*#REF!</f>
        <v>#REF!</v>
      </c>
      <c r="AD603" s="3" t="e">
        <f>$V603*#REF!</f>
        <v>#REF!</v>
      </c>
      <c r="AE603" s="3" t="e">
        <f>$V603*#REF!</f>
        <v>#REF!</v>
      </c>
      <c r="AF603" s="3" t="e">
        <f>$V603*#REF!</f>
        <v>#REF!</v>
      </c>
      <c r="AG603" s="3" t="e">
        <f>$V603*#REF!</f>
        <v>#REF!</v>
      </c>
      <c r="AH603" s="3" t="e">
        <f>W603*#REF!</f>
        <v>#REF!</v>
      </c>
      <c r="AI603" s="3" t="e">
        <f>X603*#REF!</f>
        <v>#REF!</v>
      </c>
      <c r="AJ603" s="3" t="e">
        <f>Y603*#REF!</f>
        <v>#REF!</v>
      </c>
      <c r="AK603" s="3" t="e">
        <f>Z603*#REF!</f>
        <v>#REF!</v>
      </c>
      <c r="AL603" s="3" t="e">
        <f>AA603*#REF!</f>
        <v>#REF!</v>
      </c>
      <c r="AM603" s="3" t="e">
        <f>AB603*#REF!</f>
        <v>#REF!</v>
      </c>
      <c r="AN603" s="3" t="e">
        <f>AC603*#REF!</f>
        <v>#REF!</v>
      </c>
      <c r="AO603" s="3" t="e">
        <f>AD603*#REF!</f>
        <v>#REF!</v>
      </c>
      <c r="AP603" s="3" t="e">
        <f>AE603*#REF!</f>
        <v>#REF!</v>
      </c>
      <c r="AQ603" s="3" t="e">
        <f>AF603*#REF!</f>
        <v>#REF!</v>
      </c>
      <c r="AR603" s="3" t="e">
        <f>AG603*#REF!</f>
        <v>#REF!</v>
      </c>
    </row>
    <row r="604" spans="1:44" ht="15.75" hidden="1" customHeight="1" x14ac:dyDescent="0.35">
      <c r="A604" s="1" t="s">
        <v>22</v>
      </c>
      <c r="B604" s="1" t="s">
        <v>22</v>
      </c>
      <c r="C604" s="1" t="s">
        <v>22</v>
      </c>
      <c r="D604" s="1" t="s">
        <v>23</v>
      </c>
      <c r="E604" s="1" t="s">
        <v>632</v>
      </c>
      <c r="F604" s="1">
        <v>38407</v>
      </c>
      <c r="H604" s="1" t="s">
        <v>27</v>
      </c>
      <c r="I604" s="1">
        <v>0</v>
      </c>
      <c r="J604" s="1">
        <v>10.19</v>
      </c>
      <c r="K604" s="1">
        <v>3288483</v>
      </c>
      <c r="L604" s="1">
        <v>600</v>
      </c>
      <c r="M604" s="1">
        <v>2018</v>
      </c>
      <c r="N604" s="1">
        <v>2018</v>
      </c>
      <c r="O604" s="1">
        <v>7.5</v>
      </c>
      <c r="P604" s="1">
        <v>44</v>
      </c>
      <c r="Q604" s="1">
        <v>39</v>
      </c>
      <c r="R604" s="1">
        <v>5</v>
      </c>
      <c r="S604" s="1">
        <v>0</v>
      </c>
      <c r="T604" s="1">
        <v>0</v>
      </c>
      <c r="U604" s="1">
        <v>0.104663073375899</v>
      </c>
      <c r="V604" s="1">
        <v>440</v>
      </c>
      <c r="W604" s="3" t="e">
        <f>$V604*#REF!</f>
        <v>#REF!</v>
      </c>
      <c r="X604" s="3" t="e">
        <f>$V604*#REF!</f>
        <v>#REF!</v>
      </c>
      <c r="Y604" s="3" t="e">
        <f>$V604*#REF!</f>
        <v>#REF!</v>
      </c>
      <c r="Z604" s="3" t="e">
        <f>$V604*#REF!</f>
        <v>#REF!</v>
      </c>
      <c r="AA604" s="3" t="e">
        <f>$V604*#REF!</f>
        <v>#REF!</v>
      </c>
      <c r="AB604" s="3" t="e">
        <f>$V604*#REF!</f>
        <v>#REF!</v>
      </c>
      <c r="AC604" s="3" t="e">
        <f>$V604*#REF!</f>
        <v>#REF!</v>
      </c>
      <c r="AD604" s="3" t="e">
        <f>$V604*#REF!</f>
        <v>#REF!</v>
      </c>
      <c r="AE604" s="3" t="e">
        <f>$V604*#REF!</f>
        <v>#REF!</v>
      </c>
      <c r="AF604" s="3" t="e">
        <f>$V604*#REF!</f>
        <v>#REF!</v>
      </c>
      <c r="AG604" s="3" t="e">
        <f>$V604*#REF!</f>
        <v>#REF!</v>
      </c>
      <c r="AH604" s="3" t="e">
        <f>W604*#REF!</f>
        <v>#REF!</v>
      </c>
      <c r="AI604" s="3" t="e">
        <f>X604*#REF!</f>
        <v>#REF!</v>
      </c>
      <c r="AJ604" s="3" t="e">
        <f>Y604*#REF!</f>
        <v>#REF!</v>
      </c>
      <c r="AK604" s="3" t="e">
        <f>Z604*#REF!</f>
        <v>#REF!</v>
      </c>
      <c r="AL604" s="3" t="e">
        <f>AA604*#REF!</f>
        <v>#REF!</v>
      </c>
      <c r="AM604" s="3" t="e">
        <f>AB604*#REF!</f>
        <v>#REF!</v>
      </c>
      <c r="AN604" s="3" t="e">
        <f>AC604*#REF!</f>
        <v>#REF!</v>
      </c>
      <c r="AO604" s="3" t="e">
        <f>AD604*#REF!</f>
        <v>#REF!</v>
      </c>
      <c r="AP604" s="3" t="e">
        <f>AE604*#REF!</f>
        <v>#REF!</v>
      </c>
      <c r="AQ604" s="3" t="e">
        <f>AF604*#REF!</f>
        <v>#REF!</v>
      </c>
      <c r="AR604" s="3" t="e">
        <f>AG604*#REF!</f>
        <v>#REF!</v>
      </c>
    </row>
    <row r="605" spans="1:44" ht="15.75" hidden="1" customHeight="1" x14ac:dyDescent="0.35">
      <c r="A605" s="1" t="s">
        <v>22</v>
      </c>
      <c r="B605" s="1" t="s">
        <v>22</v>
      </c>
      <c r="C605" s="1" t="s">
        <v>22</v>
      </c>
      <c r="D605" s="1" t="s">
        <v>23</v>
      </c>
      <c r="E605" s="1" t="s">
        <v>633</v>
      </c>
      <c r="F605" s="1">
        <v>6167</v>
      </c>
      <c r="H605" s="1" t="s">
        <v>27</v>
      </c>
      <c r="I605" s="1">
        <v>0.32</v>
      </c>
      <c r="J605" s="1">
        <v>0.48</v>
      </c>
      <c r="K605" s="1">
        <v>11240725</v>
      </c>
      <c r="L605" s="1">
        <v>12800</v>
      </c>
      <c r="M605" s="1">
        <v>2015</v>
      </c>
      <c r="N605" s="1">
        <v>2015</v>
      </c>
      <c r="O605" s="1">
        <v>1.5</v>
      </c>
      <c r="P605" s="1">
        <v>160</v>
      </c>
      <c r="Q605" s="1">
        <v>0</v>
      </c>
      <c r="R605" s="1">
        <v>0</v>
      </c>
      <c r="S605" s="1">
        <v>0</v>
      </c>
      <c r="T605" s="1">
        <v>0</v>
      </c>
      <c r="U605" s="1">
        <v>1.39175837776686E-3</v>
      </c>
      <c r="V605" s="1">
        <v>6800</v>
      </c>
      <c r="W605" s="3" t="e">
        <f>$V605*#REF!</f>
        <v>#REF!</v>
      </c>
      <c r="X605" s="3" t="e">
        <f>$V605*#REF!</f>
        <v>#REF!</v>
      </c>
      <c r="Y605" s="3" t="e">
        <f>$V605*#REF!</f>
        <v>#REF!</v>
      </c>
      <c r="Z605" s="3" t="e">
        <f>$V605*#REF!</f>
        <v>#REF!</v>
      </c>
      <c r="AA605" s="3" t="e">
        <f>$V605*#REF!</f>
        <v>#REF!</v>
      </c>
      <c r="AB605" s="3" t="e">
        <f>$V605*#REF!</f>
        <v>#REF!</v>
      </c>
      <c r="AC605" s="3" t="e">
        <f>$V605*#REF!</f>
        <v>#REF!</v>
      </c>
      <c r="AD605" s="3" t="e">
        <f>$V605*#REF!</f>
        <v>#REF!</v>
      </c>
      <c r="AE605" s="3" t="e">
        <f>$V605*#REF!</f>
        <v>#REF!</v>
      </c>
      <c r="AF605" s="3" t="e">
        <f>$V605*#REF!</f>
        <v>#REF!</v>
      </c>
      <c r="AG605" s="3" t="e">
        <f>$V605*#REF!</f>
        <v>#REF!</v>
      </c>
      <c r="AH605" s="3" t="e">
        <f>W605*#REF!</f>
        <v>#REF!</v>
      </c>
      <c r="AI605" s="3" t="e">
        <f>X605*#REF!</f>
        <v>#REF!</v>
      </c>
      <c r="AJ605" s="3" t="e">
        <f>Y605*#REF!</f>
        <v>#REF!</v>
      </c>
      <c r="AK605" s="3" t="e">
        <f>Z605*#REF!</f>
        <v>#REF!</v>
      </c>
      <c r="AL605" s="3" t="e">
        <f>AA605*#REF!</f>
        <v>#REF!</v>
      </c>
      <c r="AM605" s="3" t="e">
        <f>AB605*#REF!</f>
        <v>#REF!</v>
      </c>
      <c r="AN605" s="3" t="e">
        <f>AC605*#REF!</f>
        <v>#REF!</v>
      </c>
      <c r="AO605" s="3" t="e">
        <f>AD605*#REF!</f>
        <v>#REF!</v>
      </c>
      <c r="AP605" s="3" t="e">
        <f>AE605*#REF!</f>
        <v>#REF!</v>
      </c>
      <c r="AQ605" s="3" t="e">
        <f>AF605*#REF!</f>
        <v>#REF!</v>
      </c>
      <c r="AR605" s="3" t="e">
        <f>AG605*#REF!</f>
        <v>#REF!</v>
      </c>
    </row>
    <row r="606" spans="1:44" ht="15.75" hidden="1" customHeight="1" x14ac:dyDescent="0.35">
      <c r="A606" s="1" t="s">
        <v>22</v>
      </c>
      <c r="B606" s="1" t="s">
        <v>22</v>
      </c>
      <c r="C606" s="1" t="s">
        <v>22</v>
      </c>
      <c r="D606" s="1" t="s">
        <v>23</v>
      </c>
      <c r="E606" s="1" t="s">
        <v>634</v>
      </c>
      <c r="F606" s="1">
        <v>4601</v>
      </c>
      <c r="H606" s="1" t="s">
        <v>27</v>
      </c>
      <c r="I606" s="1">
        <v>0</v>
      </c>
      <c r="J606" s="1">
        <v>0.96</v>
      </c>
      <c r="K606" s="1">
        <v>3286925</v>
      </c>
      <c r="L606" s="1">
        <v>23700</v>
      </c>
      <c r="M606" s="1">
        <v>2015</v>
      </c>
      <c r="N606" s="1">
        <v>2016</v>
      </c>
      <c r="O606" s="1">
        <v>2</v>
      </c>
      <c r="P606" s="1">
        <v>500</v>
      </c>
      <c r="Q606" s="1">
        <v>0</v>
      </c>
      <c r="R606" s="1">
        <v>0</v>
      </c>
      <c r="S606" s="1">
        <v>0</v>
      </c>
      <c r="T606" s="1">
        <v>0</v>
      </c>
      <c r="U606" s="1">
        <v>8.3095336829335804E-3</v>
      </c>
      <c r="V606" s="1">
        <v>13300</v>
      </c>
      <c r="W606" s="3" t="e">
        <f>$V606*#REF!</f>
        <v>#REF!</v>
      </c>
      <c r="X606" s="3" t="e">
        <f>$V606*#REF!</f>
        <v>#REF!</v>
      </c>
      <c r="Y606" s="3" t="e">
        <f>$V606*#REF!</f>
        <v>#REF!</v>
      </c>
      <c r="Z606" s="3" t="e">
        <f>$V606*#REF!</f>
        <v>#REF!</v>
      </c>
      <c r="AA606" s="3" t="e">
        <f>$V606*#REF!</f>
        <v>#REF!</v>
      </c>
      <c r="AB606" s="3" t="e">
        <f>$V606*#REF!</f>
        <v>#REF!</v>
      </c>
      <c r="AC606" s="3" t="e">
        <f>$V606*#REF!</f>
        <v>#REF!</v>
      </c>
      <c r="AD606" s="3" t="e">
        <f>$V606*#REF!</f>
        <v>#REF!</v>
      </c>
      <c r="AE606" s="3" t="e">
        <f>$V606*#REF!</f>
        <v>#REF!</v>
      </c>
      <c r="AF606" s="3" t="e">
        <f>$V606*#REF!</f>
        <v>#REF!</v>
      </c>
      <c r="AG606" s="3" t="e">
        <f>$V606*#REF!</f>
        <v>#REF!</v>
      </c>
      <c r="AH606" s="3" t="e">
        <f>W606*#REF!</f>
        <v>#REF!</v>
      </c>
      <c r="AI606" s="3" t="e">
        <f>X606*#REF!</f>
        <v>#REF!</v>
      </c>
      <c r="AJ606" s="3" t="e">
        <f>Y606*#REF!</f>
        <v>#REF!</v>
      </c>
      <c r="AK606" s="3" t="e">
        <f>Z606*#REF!</f>
        <v>#REF!</v>
      </c>
      <c r="AL606" s="3" t="e">
        <f>AA606*#REF!</f>
        <v>#REF!</v>
      </c>
      <c r="AM606" s="3" t="e">
        <f>AB606*#REF!</f>
        <v>#REF!</v>
      </c>
      <c r="AN606" s="3" t="e">
        <f>AC606*#REF!</f>
        <v>#REF!</v>
      </c>
      <c r="AO606" s="3" t="e">
        <f>AD606*#REF!</f>
        <v>#REF!</v>
      </c>
      <c r="AP606" s="3" t="e">
        <f>AE606*#REF!</f>
        <v>#REF!</v>
      </c>
      <c r="AQ606" s="3" t="e">
        <f>AF606*#REF!</f>
        <v>#REF!</v>
      </c>
      <c r="AR606" s="3" t="e">
        <f>AG606*#REF!</f>
        <v>#REF!</v>
      </c>
    </row>
    <row r="607" spans="1:44" ht="15.75" hidden="1" customHeight="1" x14ac:dyDescent="0.35">
      <c r="A607" s="1" t="s">
        <v>22</v>
      </c>
      <c r="B607" s="1" t="s">
        <v>22</v>
      </c>
      <c r="C607" s="1" t="s">
        <v>22</v>
      </c>
      <c r="D607" s="1" t="s">
        <v>23</v>
      </c>
      <c r="E607" s="1" t="s">
        <v>635</v>
      </c>
      <c r="F607" s="1">
        <v>5830</v>
      </c>
      <c r="H607" s="1" t="s">
        <v>27</v>
      </c>
      <c r="I607" s="1">
        <v>3.66</v>
      </c>
      <c r="J607" s="1">
        <v>5.31</v>
      </c>
      <c r="K607" s="1">
        <v>3287533</v>
      </c>
      <c r="L607" s="1">
        <v>15600</v>
      </c>
      <c r="M607" s="1">
        <v>2018</v>
      </c>
      <c r="N607" s="1">
        <v>2018</v>
      </c>
      <c r="O607" s="1">
        <v>3</v>
      </c>
      <c r="P607" s="1">
        <v>480</v>
      </c>
      <c r="Q607" s="1">
        <v>0</v>
      </c>
      <c r="R607" s="1">
        <v>0</v>
      </c>
      <c r="S607" s="1">
        <v>0</v>
      </c>
      <c r="T607" s="1">
        <v>0</v>
      </c>
      <c r="U607" s="1">
        <v>1.4822963076542199E-2</v>
      </c>
      <c r="V607" s="1">
        <v>9300</v>
      </c>
      <c r="W607" s="3" t="e">
        <f>$V607*#REF!</f>
        <v>#REF!</v>
      </c>
      <c r="X607" s="3" t="e">
        <f>$V607*#REF!</f>
        <v>#REF!</v>
      </c>
      <c r="Y607" s="3" t="e">
        <f>$V607*#REF!</f>
        <v>#REF!</v>
      </c>
      <c r="Z607" s="3" t="e">
        <f>$V607*#REF!</f>
        <v>#REF!</v>
      </c>
      <c r="AA607" s="3" t="e">
        <f>$V607*#REF!</f>
        <v>#REF!</v>
      </c>
      <c r="AB607" s="3" t="e">
        <f>$V607*#REF!</f>
        <v>#REF!</v>
      </c>
      <c r="AC607" s="3" t="e">
        <f>$V607*#REF!</f>
        <v>#REF!</v>
      </c>
      <c r="AD607" s="3" t="e">
        <f>$V607*#REF!</f>
        <v>#REF!</v>
      </c>
      <c r="AE607" s="3" t="e">
        <f>$V607*#REF!</f>
        <v>#REF!</v>
      </c>
      <c r="AF607" s="3" t="e">
        <f>$V607*#REF!</f>
        <v>#REF!</v>
      </c>
      <c r="AG607" s="3" t="e">
        <f>$V607*#REF!</f>
        <v>#REF!</v>
      </c>
      <c r="AH607" s="3" t="e">
        <f>W607*#REF!</f>
        <v>#REF!</v>
      </c>
      <c r="AI607" s="3" t="e">
        <f>X607*#REF!</f>
        <v>#REF!</v>
      </c>
      <c r="AJ607" s="3" t="e">
        <f>Y607*#REF!</f>
        <v>#REF!</v>
      </c>
      <c r="AK607" s="3" t="e">
        <f>Z607*#REF!</f>
        <v>#REF!</v>
      </c>
      <c r="AL607" s="3" t="e">
        <f>AA607*#REF!</f>
        <v>#REF!</v>
      </c>
      <c r="AM607" s="3" t="e">
        <f>AB607*#REF!</f>
        <v>#REF!</v>
      </c>
      <c r="AN607" s="3" t="e">
        <f>AC607*#REF!</f>
        <v>#REF!</v>
      </c>
      <c r="AO607" s="3" t="e">
        <f>AD607*#REF!</f>
        <v>#REF!</v>
      </c>
      <c r="AP607" s="3" t="e">
        <f>AE607*#REF!</f>
        <v>#REF!</v>
      </c>
      <c r="AQ607" s="3" t="e">
        <f>AF607*#REF!</f>
        <v>#REF!</v>
      </c>
      <c r="AR607" s="3" t="e">
        <f>AG607*#REF!</f>
        <v>#REF!</v>
      </c>
    </row>
    <row r="608" spans="1:44" ht="15.75" hidden="1" customHeight="1" x14ac:dyDescent="0.35">
      <c r="A608" s="1" t="s">
        <v>22</v>
      </c>
      <c r="B608" s="1" t="s">
        <v>22</v>
      </c>
      <c r="C608" s="1" t="s">
        <v>22</v>
      </c>
      <c r="D608" s="1" t="s">
        <v>23</v>
      </c>
      <c r="E608" s="1" t="s">
        <v>636</v>
      </c>
      <c r="F608" s="1">
        <v>5630</v>
      </c>
      <c r="H608" s="1" t="s">
        <v>27</v>
      </c>
      <c r="I608" s="1">
        <v>3.38</v>
      </c>
      <c r="J608" s="1">
        <v>3.55</v>
      </c>
      <c r="K608" s="1">
        <v>11241631</v>
      </c>
      <c r="L608" s="1">
        <v>25900</v>
      </c>
      <c r="M608" s="1">
        <v>2009</v>
      </c>
      <c r="N608" s="1">
        <v>2012</v>
      </c>
      <c r="O608" s="1">
        <v>2.5</v>
      </c>
      <c r="P608" s="1">
        <v>700</v>
      </c>
      <c r="Q608" s="1">
        <v>0</v>
      </c>
      <c r="R608" s="1">
        <v>0</v>
      </c>
      <c r="S608" s="1">
        <v>0</v>
      </c>
      <c r="T608" s="1">
        <v>0</v>
      </c>
      <c r="U608" s="1">
        <v>1.48192346051065E-3</v>
      </c>
      <c r="V608" s="1">
        <v>15000</v>
      </c>
      <c r="W608" s="3" t="e">
        <f>$V608*#REF!</f>
        <v>#REF!</v>
      </c>
      <c r="X608" s="3" t="e">
        <f>$V608*#REF!</f>
        <v>#REF!</v>
      </c>
      <c r="Y608" s="3" t="e">
        <f>$V608*#REF!</f>
        <v>#REF!</v>
      </c>
      <c r="Z608" s="3" t="e">
        <f>$V608*#REF!</f>
        <v>#REF!</v>
      </c>
      <c r="AA608" s="3" t="e">
        <f>$V608*#REF!</f>
        <v>#REF!</v>
      </c>
      <c r="AB608" s="3" t="e">
        <f>$V608*#REF!</f>
        <v>#REF!</v>
      </c>
      <c r="AC608" s="3" t="e">
        <f>$V608*#REF!</f>
        <v>#REF!</v>
      </c>
      <c r="AD608" s="3" t="e">
        <f>$V608*#REF!</f>
        <v>#REF!</v>
      </c>
      <c r="AE608" s="3" t="e">
        <f>$V608*#REF!</f>
        <v>#REF!</v>
      </c>
      <c r="AF608" s="3" t="e">
        <f>$V608*#REF!</f>
        <v>#REF!</v>
      </c>
      <c r="AG608" s="3" t="e">
        <f>$V608*#REF!</f>
        <v>#REF!</v>
      </c>
      <c r="AH608" s="3" t="e">
        <f>W608*#REF!</f>
        <v>#REF!</v>
      </c>
      <c r="AI608" s="3" t="e">
        <f>X608*#REF!</f>
        <v>#REF!</v>
      </c>
      <c r="AJ608" s="3" t="e">
        <f>Y608*#REF!</f>
        <v>#REF!</v>
      </c>
      <c r="AK608" s="3" t="e">
        <f>Z608*#REF!</f>
        <v>#REF!</v>
      </c>
      <c r="AL608" s="3" t="e">
        <f>AA608*#REF!</f>
        <v>#REF!</v>
      </c>
      <c r="AM608" s="3" t="e">
        <f>AB608*#REF!</f>
        <v>#REF!</v>
      </c>
      <c r="AN608" s="3" t="e">
        <f>AC608*#REF!</f>
        <v>#REF!</v>
      </c>
      <c r="AO608" s="3" t="e">
        <f>AD608*#REF!</f>
        <v>#REF!</v>
      </c>
      <c r="AP608" s="3" t="e">
        <f>AE608*#REF!</f>
        <v>#REF!</v>
      </c>
      <c r="AQ608" s="3" t="e">
        <f>AF608*#REF!</f>
        <v>#REF!</v>
      </c>
      <c r="AR608" s="3" t="e">
        <f>AG608*#REF!</f>
        <v>#REF!</v>
      </c>
    </row>
    <row r="609" spans="1:44" ht="15.75" hidden="1" customHeight="1" x14ac:dyDescent="0.35">
      <c r="A609" s="1" t="s">
        <v>22</v>
      </c>
      <c r="B609" s="1" t="s">
        <v>22</v>
      </c>
      <c r="C609" s="1" t="s">
        <v>22</v>
      </c>
      <c r="D609" s="1" t="s">
        <v>23</v>
      </c>
      <c r="E609" s="1" t="s">
        <v>637</v>
      </c>
      <c r="F609" s="1">
        <v>6203</v>
      </c>
      <c r="H609" s="1" t="s">
        <v>25</v>
      </c>
      <c r="I609" s="1">
        <v>16.7</v>
      </c>
      <c r="J609" s="1">
        <v>17.09</v>
      </c>
      <c r="K609" s="1">
        <v>3287800</v>
      </c>
      <c r="L609" s="1">
        <v>46200</v>
      </c>
      <c r="M609" s="1">
        <v>2017</v>
      </c>
      <c r="N609" s="1">
        <v>2018</v>
      </c>
      <c r="O609" s="1">
        <v>7.5</v>
      </c>
      <c r="P609" s="1">
        <v>3500</v>
      </c>
      <c r="Q609" s="1">
        <v>0</v>
      </c>
      <c r="R609" s="1">
        <v>0</v>
      </c>
      <c r="S609" s="1">
        <v>0</v>
      </c>
      <c r="T609" s="1">
        <v>0</v>
      </c>
      <c r="U609" s="1">
        <v>3.5621950998529E-3</v>
      </c>
      <c r="V609" s="1">
        <v>34300</v>
      </c>
      <c r="W609" s="3" t="e">
        <f>$V609*#REF!</f>
        <v>#REF!</v>
      </c>
      <c r="X609" s="3" t="e">
        <f>$V609*#REF!</f>
        <v>#REF!</v>
      </c>
      <c r="Y609" s="3" t="e">
        <f>$V609*#REF!</f>
        <v>#REF!</v>
      </c>
      <c r="Z609" s="3" t="e">
        <f>$V609*#REF!</f>
        <v>#REF!</v>
      </c>
      <c r="AA609" s="3" t="e">
        <f>$V609*#REF!</f>
        <v>#REF!</v>
      </c>
      <c r="AB609" s="3" t="e">
        <f>$V609*#REF!</f>
        <v>#REF!</v>
      </c>
      <c r="AC609" s="3" t="e">
        <f>$V609*#REF!</f>
        <v>#REF!</v>
      </c>
      <c r="AD609" s="3" t="e">
        <f>$V609*#REF!</f>
        <v>#REF!</v>
      </c>
      <c r="AE609" s="3" t="e">
        <f>$V609*#REF!</f>
        <v>#REF!</v>
      </c>
      <c r="AF609" s="3" t="e">
        <f>$V609*#REF!</f>
        <v>#REF!</v>
      </c>
      <c r="AG609" s="3" t="e">
        <f>$V609*#REF!</f>
        <v>#REF!</v>
      </c>
      <c r="AH609" s="3" t="e">
        <f>W609*#REF!</f>
        <v>#REF!</v>
      </c>
      <c r="AI609" s="3" t="e">
        <f>X609*#REF!</f>
        <v>#REF!</v>
      </c>
      <c r="AJ609" s="3" t="e">
        <f>Y609*#REF!</f>
        <v>#REF!</v>
      </c>
      <c r="AK609" s="3" t="e">
        <f>Z609*#REF!</f>
        <v>#REF!</v>
      </c>
      <c r="AL609" s="3" t="e">
        <f>AA609*#REF!</f>
        <v>#REF!</v>
      </c>
      <c r="AM609" s="3" t="e">
        <f>AB609*#REF!</f>
        <v>#REF!</v>
      </c>
      <c r="AN609" s="3" t="e">
        <f>AC609*#REF!</f>
        <v>#REF!</v>
      </c>
      <c r="AO609" s="3" t="e">
        <f>AD609*#REF!</f>
        <v>#REF!</v>
      </c>
      <c r="AP609" s="3" t="e">
        <f>AE609*#REF!</f>
        <v>#REF!</v>
      </c>
      <c r="AQ609" s="3" t="e">
        <f>AF609*#REF!</f>
        <v>#REF!</v>
      </c>
      <c r="AR609" s="3" t="e">
        <f>AG609*#REF!</f>
        <v>#REF!</v>
      </c>
    </row>
    <row r="610" spans="1:44" ht="15.75" hidden="1" customHeight="1" x14ac:dyDescent="0.35">
      <c r="A610" s="1" t="s">
        <v>22</v>
      </c>
      <c r="B610" s="1" t="s">
        <v>22</v>
      </c>
      <c r="C610" s="1" t="s">
        <v>22</v>
      </c>
      <c r="D610" s="1" t="s">
        <v>23</v>
      </c>
      <c r="E610" s="1" t="s">
        <v>638</v>
      </c>
      <c r="F610" s="1">
        <v>5833</v>
      </c>
      <c r="H610" s="1" t="s">
        <v>25</v>
      </c>
      <c r="I610" s="1">
        <v>11.53</v>
      </c>
      <c r="J610" s="1">
        <v>13.1</v>
      </c>
      <c r="K610" s="1">
        <v>3901912</v>
      </c>
      <c r="L610" s="1">
        <v>36100</v>
      </c>
      <c r="M610" s="1">
        <v>2014</v>
      </c>
      <c r="N610" s="1">
        <v>2017</v>
      </c>
      <c r="O610" s="1">
        <v>5</v>
      </c>
      <c r="P610" s="1">
        <v>1750</v>
      </c>
      <c r="Q610" s="1">
        <v>0</v>
      </c>
      <c r="R610" s="1">
        <v>0</v>
      </c>
      <c r="S610" s="1">
        <v>0</v>
      </c>
      <c r="T610" s="1">
        <v>0</v>
      </c>
      <c r="U610" s="1">
        <v>1.4559713018526901E-2</v>
      </c>
      <c r="V610" s="1">
        <v>23500</v>
      </c>
      <c r="W610" s="3" t="e">
        <f>$V610*#REF!</f>
        <v>#REF!</v>
      </c>
      <c r="X610" s="3" t="e">
        <f>$V610*#REF!</f>
        <v>#REF!</v>
      </c>
      <c r="Y610" s="3" t="e">
        <f>$V610*#REF!</f>
        <v>#REF!</v>
      </c>
      <c r="Z610" s="3" t="e">
        <f>$V610*#REF!</f>
        <v>#REF!</v>
      </c>
      <c r="AA610" s="3" t="e">
        <f>$V610*#REF!</f>
        <v>#REF!</v>
      </c>
      <c r="AB610" s="3" t="e">
        <f>$V610*#REF!</f>
        <v>#REF!</v>
      </c>
      <c r="AC610" s="3" t="e">
        <f>$V610*#REF!</f>
        <v>#REF!</v>
      </c>
      <c r="AD610" s="3" t="e">
        <f>$V610*#REF!</f>
        <v>#REF!</v>
      </c>
      <c r="AE610" s="3" t="e">
        <f>$V610*#REF!</f>
        <v>#REF!</v>
      </c>
      <c r="AF610" s="3" t="e">
        <f>$V610*#REF!</f>
        <v>#REF!</v>
      </c>
      <c r="AG610" s="3" t="e">
        <f>$V610*#REF!</f>
        <v>#REF!</v>
      </c>
      <c r="AH610" s="3" t="e">
        <f>W610*#REF!</f>
        <v>#REF!</v>
      </c>
      <c r="AI610" s="3" t="e">
        <f>X610*#REF!</f>
        <v>#REF!</v>
      </c>
      <c r="AJ610" s="3" t="e">
        <f>Y610*#REF!</f>
        <v>#REF!</v>
      </c>
      <c r="AK610" s="3" t="e">
        <f>Z610*#REF!</f>
        <v>#REF!</v>
      </c>
      <c r="AL610" s="3" t="e">
        <f>AA610*#REF!</f>
        <v>#REF!</v>
      </c>
      <c r="AM610" s="3" t="e">
        <f>AB610*#REF!</f>
        <v>#REF!</v>
      </c>
      <c r="AN610" s="3" t="e">
        <f>AC610*#REF!</f>
        <v>#REF!</v>
      </c>
      <c r="AO610" s="3" t="e">
        <f>AD610*#REF!</f>
        <v>#REF!</v>
      </c>
      <c r="AP610" s="3" t="e">
        <f>AE610*#REF!</f>
        <v>#REF!</v>
      </c>
      <c r="AQ610" s="3" t="e">
        <f>AF610*#REF!</f>
        <v>#REF!</v>
      </c>
      <c r="AR610" s="3" t="e">
        <f>AG610*#REF!</f>
        <v>#REF!</v>
      </c>
    </row>
    <row r="611" spans="1:44" ht="15.75" hidden="1" customHeight="1" x14ac:dyDescent="0.35">
      <c r="A611" s="1" t="s">
        <v>22</v>
      </c>
      <c r="B611" s="1" t="s">
        <v>22</v>
      </c>
      <c r="C611" s="1" t="s">
        <v>22</v>
      </c>
      <c r="D611" s="1" t="s">
        <v>23</v>
      </c>
      <c r="E611" s="1" t="s">
        <v>639</v>
      </c>
      <c r="F611" s="1">
        <v>5639</v>
      </c>
      <c r="H611" s="1" t="s">
        <v>25</v>
      </c>
      <c r="I611" s="1">
        <v>2.29</v>
      </c>
      <c r="J611" s="1">
        <v>2.87</v>
      </c>
      <c r="K611" s="1">
        <v>4747894</v>
      </c>
      <c r="L611" s="1">
        <v>20300</v>
      </c>
      <c r="M611" s="1">
        <v>2016</v>
      </c>
      <c r="N611" s="1">
        <v>2018</v>
      </c>
      <c r="O611" s="1">
        <v>4.5</v>
      </c>
      <c r="P611" s="1">
        <v>950</v>
      </c>
      <c r="Q611" s="1">
        <v>0</v>
      </c>
      <c r="R611" s="1">
        <v>0</v>
      </c>
      <c r="S611" s="1">
        <v>0</v>
      </c>
      <c r="T611" s="1">
        <v>0</v>
      </c>
      <c r="U611" s="1">
        <v>5.9434373247207401E-3</v>
      </c>
      <c r="V611" s="1">
        <v>13100</v>
      </c>
      <c r="W611" s="3" t="e">
        <f>$V611*#REF!</f>
        <v>#REF!</v>
      </c>
      <c r="X611" s="3" t="e">
        <f>$V611*#REF!</f>
        <v>#REF!</v>
      </c>
      <c r="Y611" s="3" t="e">
        <f>$V611*#REF!</f>
        <v>#REF!</v>
      </c>
      <c r="Z611" s="3" t="e">
        <f>$V611*#REF!</f>
        <v>#REF!</v>
      </c>
      <c r="AA611" s="3" t="e">
        <f>$V611*#REF!</f>
        <v>#REF!</v>
      </c>
      <c r="AB611" s="3" t="e">
        <f>$V611*#REF!</f>
        <v>#REF!</v>
      </c>
      <c r="AC611" s="3" t="e">
        <f>$V611*#REF!</f>
        <v>#REF!</v>
      </c>
      <c r="AD611" s="3" t="e">
        <f>$V611*#REF!</f>
        <v>#REF!</v>
      </c>
      <c r="AE611" s="3" t="e">
        <f>$V611*#REF!</f>
        <v>#REF!</v>
      </c>
      <c r="AF611" s="3" t="e">
        <f>$V611*#REF!</f>
        <v>#REF!</v>
      </c>
      <c r="AG611" s="3" t="e">
        <f>$V611*#REF!</f>
        <v>#REF!</v>
      </c>
      <c r="AH611" s="3" t="e">
        <f>W611*#REF!</f>
        <v>#REF!</v>
      </c>
      <c r="AI611" s="3" t="e">
        <f>X611*#REF!</f>
        <v>#REF!</v>
      </c>
      <c r="AJ611" s="3" t="e">
        <f>Y611*#REF!</f>
        <v>#REF!</v>
      </c>
      <c r="AK611" s="3" t="e">
        <f>Z611*#REF!</f>
        <v>#REF!</v>
      </c>
      <c r="AL611" s="3" t="e">
        <f>AA611*#REF!</f>
        <v>#REF!</v>
      </c>
      <c r="AM611" s="3" t="e">
        <f>AB611*#REF!</f>
        <v>#REF!</v>
      </c>
      <c r="AN611" s="3" t="e">
        <f>AC611*#REF!</f>
        <v>#REF!</v>
      </c>
      <c r="AO611" s="3" t="e">
        <f>AD611*#REF!</f>
        <v>#REF!</v>
      </c>
      <c r="AP611" s="3" t="e">
        <f>AE611*#REF!</f>
        <v>#REF!</v>
      </c>
      <c r="AQ611" s="3" t="e">
        <f>AF611*#REF!</f>
        <v>#REF!</v>
      </c>
      <c r="AR611" s="3" t="e">
        <f>AG611*#REF!</f>
        <v>#REF!</v>
      </c>
    </row>
    <row r="612" spans="1:44" ht="15.75" hidden="1" customHeight="1" x14ac:dyDescent="0.35">
      <c r="A612" s="1" t="s">
        <v>22</v>
      </c>
      <c r="B612" s="1" t="s">
        <v>22</v>
      </c>
      <c r="C612" s="1" t="s">
        <v>22</v>
      </c>
      <c r="D612" s="1" t="s">
        <v>23</v>
      </c>
      <c r="E612" s="1" t="s">
        <v>640</v>
      </c>
      <c r="F612" s="1">
        <v>6203</v>
      </c>
      <c r="H612" s="1" t="s">
        <v>25</v>
      </c>
      <c r="I612" s="1">
        <v>29.46</v>
      </c>
      <c r="J612" s="1">
        <v>31.53</v>
      </c>
      <c r="K612" s="1">
        <v>3287824</v>
      </c>
      <c r="L612" s="1">
        <v>16300</v>
      </c>
      <c r="M612" s="1">
        <v>2015</v>
      </c>
      <c r="N612" s="1">
        <v>2017</v>
      </c>
      <c r="O612" s="1">
        <v>3.5</v>
      </c>
      <c r="P612" s="1">
        <v>570</v>
      </c>
      <c r="Q612" s="1">
        <v>0</v>
      </c>
      <c r="R612" s="1">
        <v>0</v>
      </c>
      <c r="S612" s="1">
        <v>0</v>
      </c>
      <c r="T612" s="1">
        <v>0</v>
      </c>
      <c r="U612" s="1">
        <v>2.0136568834989699E-2</v>
      </c>
      <c r="V612" s="1">
        <v>9900</v>
      </c>
      <c r="W612" s="3" t="e">
        <f>$V612*#REF!</f>
        <v>#REF!</v>
      </c>
      <c r="X612" s="3" t="e">
        <f>$V612*#REF!</f>
        <v>#REF!</v>
      </c>
      <c r="Y612" s="3" t="e">
        <f>$V612*#REF!</f>
        <v>#REF!</v>
      </c>
      <c r="Z612" s="3" t="e">
        <f>$V612*#REF!</f>
        <v>#REF!</v>
      </c>
      <c r="AA612" s="3" t="e">
        <f>$V612*#REF!</f>
        <v>#REF!</v>
      </c>
      <c r="AB612" s="3" t="e">
        <f>$V612*#REF!</f>
        <v>#REF!</v>
      </c>
      <c r="AC612" s="3" t="e">
        <f>$V612*#REF!</f>
        <v>#REF!</v>
      </c>
      <c r="AD612" s="3" t="e">
        <f>$V612*#REF!</f>
        <v>#REF!</v>
      </c>
      <c r="AE612" s="3" t="e">
        <f>$V612*#REF!</f>
        <v>#REF!</v>
      </c>
      <c r="AF612" s="3" t="e">
        <f>$V612*#REF!</f>
        <v>#REF!</v>
      </c>
      <c r="AG612" s="3" t="e">
        <f>$V612*#REF!</f>
        <v>#REF!</v>
      </c>
      <c r="AH612" s="3" t="e">
        <f>W612*#REF!</f>
        <v>#REF!</v>
      </c>
      <c r="AI612" s="3" t="e">
        <f>X612*#REF!</f>
        <v>#REF!</v>
      </c>
      <c r="AJ612" s="3" t="e">
        <f>Y612*#REF!</f>
        <v>#REF!</v>
      </c>
      <c r="AK612" s="3" t="e">
        <f>Z612*#REF!</f>
        <v>#REF!</v>
      </c>
      <c r="AL612" s="3" t="e">
        <f>AA612*#REF!</f>
        <v>#REF!</v>
      </c>
      <c r="AM612" s="3" t="e">
        <f>AB612*#REF!</f>
        <v>#REF!</v>
      </c>
      <c r="AN612" s="3" t="e">
        <f>AC612*#REF!</f>
        <v>#REF!</v>
      </c>
      <c r="AO612" s="3" t="e">
        <f>AD612*#REF!</f>
        <v>#REF!</v>
      </c>
      <c r="AP612" s="3" t="e">
        <f>AE612*#REF!</f>
        <v>#REF!</v>
      </c>
      <c r="AQ612" s="3" t="e">
        <f>AF612*#REF!</f>
        <v>#REF!</v>
      </c>
      <c r="AR612" s="3" t="e">
        <f>AG612*#REF!</f>
        <v>#REF!</v>
      </c>
    </row>
    <row r="613" spans="1:44" ht="15.75" hidden="1" customHeight="1" x14ac:dyDescent="0.35">
      <c r="A613" s="1" t="s">
        <v>22</v>
      </c>
      <c r="B613" s="1" t="s">
        <v>22</v>
      </c>
      <c r="C613" s="1" t="s">
        <v>22</v>
      </c>
      <c r="D613" s="1" t="s">
        <v>23</v>
      </c>
      <c r="E613" s="1" t="s">
        <v>641</v>
      </c>
      <c r="F613" s="1">
        <v>3498</v>
      </c>
      <c r="H613" s="1" t="s">
        <v>27</v>
      </c>
      <c r="I613" s="1">
        <v>0.57999999999999996</v>
      </c>
      <c r="J613" s="1">
        <v>24.9</v>
      </c>
      <c r="K613" s="1">
        <v>3286413</v>
      </c>
      <c r="L613" s="1">
        <v>600</v>
      </c>
      <c r="M613" s="1">
        <v>2017</v>
      </c>
      <c r="N613" s="1">
        <v>2018</v>
      </c>
      <c r="O613" s="1">
        <v>18.5</v>
      </c>
      <c r="P613" s="1">
        <v>110</v>
      </c>
      <c r="Q613" s="1">
        <v>44</v>
      </c>
      <c r="R613" s="1">
        <v>39</v>
      </c>
      <c r="S613" s="1">
        <v>28</v>
      </c>
      <c r="T613" s="1">
        <v>0</v>
      </c>
      <c r="U613" s="1">
        <v>0.25025891680547102</v>
      </c>
      <c r="V613" s="1">
        <v>650</v>
      </c>
      <c r="W613" s="3" t="e">
        <f>$V613*#REF!</f>
        <v>#REF!</v>
      </c>
      <c r="X613" s="3" t="e">
        <f>$V613*#REF!</f>
        <v>#REF!</v>
      </c>
      <c r="Y613" s="3" t="e">
        <f>$V613*#REF!</f>
        <v>#REF!</v>
      </c>
      <c r="Z613" s="3" t="e">
        <f>$V613*#REF!</f>
        <v>#REF!</v>
      </c>
      <c r="AA613" s="3" t="e">
        <f>$V613*#REF!</f>
        <v>#REF!</v>
      </c>
      <c r="AB613" s="3" t="e">
        <f>$V613*#REF!</f>
        <v>#REF!</v>
      </c>
      <c r="AC613" s="3" t="e">
        <f>$V613*#REF!</f>
        <v>#REF!</v>
      </c>
      <c r="AD613" s="3" t="e">
        <f>$V613*#REF!</f>
        <v>#REF!</v>
      </c>
      <c r="AE613" s="3" t="e">
        <f>$V613*#REF!</f>
        <v>#REF!</v>
      </c>
      <c r="AF613" s="3" t="e">
        <f>$V613*#REF!</f>
        <v>#REF!</v>
      </c>
      <c r="AG613" s="3" t="e">
        <f>$V613*#REF!</f>
        <v>#REF!</v>
      </c>
      <c r="AH613" s="3" t="e">
        <f>W613*#REF!</f>
        <v>#REF!</v>
      </c>
      <c r="AI613" s="3" t="e">
        <f>X613*#REF!</f>
        <v>#REF!</v>
      </c>
      <c r="AJ613" s="3" t="e">
        <f>Y613*#REF!</f>
        <v>#REF!</v>
      </c>
      <c r="AK613" s="3" t="e">
        <f>Z613*#REF!</f>
        <v>#REF!</v>
      </c>
      <c r="AL613" s="3" t="e">
        <f>AA613*#REF!</f>
        <v>#REF!</v>
      </c>
      <c r="AM613" s="3" t="e">
        <f>AB613*#REF!</f>
        <v>#REF!</v>
      </c>
      <c r="AN613" s="3" t="e">
        <f>AC613*#REF!</f>
        <v>#REF!</v>
      </c>
      <c r="AO613" s="3" t="e">
        <f>AD613*#REF!</f>
        <v>#REF!</v>
      </c>
      <c r="AP613" s="3" t="e">
        <f>AE613*#REF!</f>
        <v>#REF!</v>
      </c>
      <c r="AQ613" s="3" t="e">
        <f>AF613*#REF!</f>
        <v>#REF!</v>
      </c>
      <c r="AR613" s="3" t="e">
        <f>AG613*#REF!</f>
        <v>#REF!</v>
      </c>
    </row>
    <row r="614" spans="1:44" ht="15.75" hidden="1" customHeight="1" x14ac:dyDescent="0.35">
      <c r="A614" s="1" t="s">
        <v>22</v>
      </c>
      <c r="B614" s="1" t="s">
        <v>22</v>
      </c>
      <c r="C614" s="1" t="s">
        <v>22</v>
      </c>
      <c r="D614" s="1" t="s">
        <v>23</v>
      </c>
      <c r="E614" s="1" t="s">
        <v>642</v>
      </c>
      <c r="F614" s="1">
        <v>4009</v>
      </c>
      <c r="H614" s="1" t="s">
        <v>27</v>
      </c>
      <c r="I614" s="1">
        <v>84.8</v>
      </c>
      <c r="J614" s="1">
        <v>97.97</v>
      </c>
      <c r="K614" s="1">
        <v>3286551</v>
      </c>
      <c r="L614" s="1">
        <v>900</v>
      </c>
      <c r="M614" s="1">
        <v>2016</v>
      </c>
      <c r="N614" s="1">
        <v>2017</v>
      </c>
      <c r="O614" s="1">
        <v>15.5</v>
      </c>
      <c r="P614" s="1">
        <v>140</v>
      </c>
      <c r="Q614" s="1">
        <v>65</v>
      </c>
      <c r="R614" s="1">
        <v>20</v>
      </c>
      <c r="S614" s="1">
        <v>25</v>
      </c>
      <c r="T614" s="1">
        <v>33</v>
      </c>
      <c r="U614" s="1">
        <v>0.12112446510215701</v>
      </c>
      <c r="V614" s="1">
        <v>950</v>
      </c>
      <c r="W614" s="3" t="e">
        <f>$V614*#REF!</f>
        <v>#REF!</v>
      </c>
      <c r="X614" s="3" t="e">
        <f>$V614*#REF!</f>
        <v>#REF!</v>
      </c>
      <c r="Y614" s="3" t="e">
        <f>$V614*#REF!</f>
        <v>#REF!</v>
      </c>
      <c r="Z614" s="3" t="e">
        <f>$V614*#REF!</f>
        <v>#REF!</v>
      </c>
      <c r="AA614" s="3" t="e">
        <f>$V614*#REF!</f>
        <v>#REF!</v>
      </c>
      <c r="AB614" s="3" t="e">
        <f>$V614*#REF!</f>
        <v>#REF!</v>
      </c>
      <c r="AC614" s="3" t="e">
        <f>$V614*#REF!</f>
        <v>#REF!</v>
      </c>
      <c r="AD614" s="3" t="e">
        <f>$V614*#REF!</f>
        <v>#REF!</v>
      </c>
      <c r="AE614" s="3" t="e">
        <f>$V614*#REF!</f>
        <v>#REF!</v>
      </c>
      <c r="AF614" s="3" t="e">
        <f>$V614*#REF!</f>
        <v>#REF!</v>
      </c>
      <c r="AG614" s="3" t="e">
        <f>$V614*#REF!</f>
        <v>#REF!</v>
      </c>
      <c r="AH614" s="3" t="e">
        <f>W614*#REF!</f>
        <v>#REF!</v>
      </c>
      <c r="AI614" s="3" t="e">
        <f>X614*#REF!</f>
        <v>#REF!</v>
      </c>
      <c r="AJ614" s="3" t="e">
        <f>Y614*#REF!</f>
        <v>#REF!</v>
      </c>
      <c r="AK614" s="3" t="e">
        <f>Z614*#REF!</f>
        <v>#REF!</v>
      </c>
      <c r="AL614" s="3" t="e">
        <f>AA614*#REF!</f>
        <v>#REF!</v>
      </c>
      <c r="AM614" s="3" t="e">
        <f>AB614*#REF!</f>
        <v>#REF!</v>
      </c>
      <c r="AN614" s="3" t="e">
        <f>AC614*#REF!</f>
        <v>#REF!</v>
      </c>
      <c r="AO614" s="3" t="e">
        <f>AD614*#REF!</f>
        <v>#REF!</v>
      </c>
      <c r="AP614" s="3" t="e">
        <f>AE614*#REF!</f>
        <v>#REF!</v>
      </c>
      <c r="AQ614" s="3" t="e">
        <f>AF614*#REF!</f>
        <v>#REF!</v>
      </c>
      <c r="AR614" s="3" t="e">
        <f>AG614*#REF!</f>
        <v>#REF!</v>
      </c>
    </row>
    <row r="615" spans="1:44" ht="15.75" hidden="1" customHeight="1" x14ac:dyDescent="0.35">
      <c r="A615" s="1" t="s">
        <v>22</v>
      </c>
      <c r="B615" s="1" t="s">
        <v>22</v>
      </c>
      <c r="C615" s="1" t="s">
        <v>22</v>
      </c>
      <c r="D615" s="1" t="s">
        <v>23</v>
      </c>
      <c r="E615" s="1" t="s">
        <v>643</v>
      </c>
      <c r="F615" s="1">
        <v>5845</v>
      </c>
      <c r="H615" s="1" t="s">
        <v>25</v>
      </c>
      <c r="I615" s="1">
        <v>0</v>
      </c>
      <c r="J615" s="1">
        <v>0.8</v>
      </c>
      <c r="K615" s="1">
        <v>3287563</v>
      </c>
      <c r="L615" s="1">
        <v>9900</v>
      </c>
      <c r="M615" s="1">
        <v>2014</v>
      </c>
      <c r="N615" s="1">
        <v>2018</v>
      </c>
      <c r="O615" s="1">
        <v>2.5</v>
      </c>
      <c r="P615" s="1">
        <v>240</v>
      </c>
      <c r="Q615" s="1">
        <v>0</v>
      </c>
      <c r="R615" s="1">
        <v>0</v>
      </c>
      <c r="S615" s="1">
        <v>0</v>
      </c>
      <c r="T615" s="1">
        <v>0</v>
      </c>
      <c r="U615" s="1">
        <v>7.8887197860342106E-3</v>
      </c>
      <c r="V615" s="1">
        <v>5700</v>
      </c>
      <c r="W615" s="3" t="e">
        <f>$V615*#REF!</f>
        <v>#REF!</v>
      </c>
      <c r="X615" s="3" t="e">
        <f>$V615*#REF!</f>
        <v>#REF!</v>
      </c>
      <c r="Y615" s="3" t="e">
        <f>$V615*#REF!</f>
        <v>#REF!</v>
      </c>
      <c r="Z615" s="3" t="e">
        <f>$V615*#REF!</f>
        <v>#REF!</v>
      </c>
      <c r="AA615" s="3" t="e">
        <f>$V615*#REF!</f>
        <v>#REF!</v>
      </c>
      <c r="AB615" s="3" t="e">
        <f>$V615*#REF!</f>
        <v>#REF!</v>
      </c>
      <c r="AC615" s="3" t="e">
        <f>$V615*#REF!</f>
        <v>#REF!</v>
      </c>
      <c r="AD615" s="3" t="e">
        <f>$V615*#REF!</f>
        <v>#REF!</v>
      </c>
      <c r="AE615" s="3" t="e">
        <f>$V615*#REF!</f>
        <v>#REF!</v>
      </c>
      <c r="AF615" s="3" t="e">
        <f>$V615*#REF!</f>
        <v>#REF!</v>
      </c>
      <c r="AG615" s="3" t="e">
        <f>$V615*#REF!</f>
        <v>#REF!</v>
      </c>
      <c r="AH615" s="3" t="e">
        <f>W615*#REF!</f>
        <v>#REF!</v>
      </c>
      <c r="AI615" s="3" t="e">
        <f>X615*#REF!</f>
        <v>#REF!</v>
      </c>
      <c r="AJ615" s="3" t="e">
        <f>Y615*#REF!</f>
        <v>#REF!</v>
      </c>
      <c r="AK615" s="3" t="e">
        <f>Z615*#REF!</f>
        <v>#REF!</v>
      </c>
      <c r="AL615" s="3" t="e">
        <f>AA615*#REF!</f>
        <v>#REF!</v>
      </c>
      <c r="AM615" s="3" t="e">
        <f>AB615*#REF!</f>
        <v>#REF!</v>
      </c>
      <c r="AN615" s="3" t="e">
        <f>AC615*#REF!</f>
        <v>#REF!</v>
      </c>
      <c r="AO615" s="3" t="e">
        <f>AD615*#REF!</f>
        <v>#REF!</v>
      </c>
      <c r="AP615" s="3" t="e">
        <f>AE615*#REF!</f>
        <v>#REF!</v>
      </c>
      <c r="AQ615" s="3" t="e">
        <f>AF615*#REF!</f>
        <v>#REF!</v>
      </c>
      <c r="AR615" s="3" t="e">
        <f>AG615*#REF!</f>
        <v>#REF!</v>
      </c>
    </row>
    <row r="616" spans="1:44" ht="15.75" hidden="1" customHeight="1" x14ac:dyDescent="0.35">
      <c r="A616" s="1" t="s">
        <v>22</v>
      </c>
      <c r="B616" s="1" t="s">
        <v>22</v>
      </c>
      <c r="C616" s="1" t="s">
        <v>22</v>
      </c>
      <c r="D616" s="1" t="s">
        <v>23</v>
      </c>
      <c r="E616" s="1" t="s">
        <v>644</v>
      </c>
      <c r="F616" s="1">
        <v>12000</v>
      </c>
      <c r="H616" s="1" t="s">
        <v>27</v>
      </c>
      <c r="I616" s="1">
        <v>154.08000000000001</v>
      </c>
      <c r="J616" s="1">
        <v>277.68</v>
      </c>
      <c r="K616" s="1">
        <v>6234655</v>
      </c>
      <c r="L616" s="1">
        <v>55</v>
      </c>
      <c r="M616" s="1">
        <v>2015</v>
      </c>
      <c r="N616" s="1">
        <v>2015</v>
      </c>
      <c r="O616" s="1">
        <v>49</v>
      </c>
      <c r="P616" s="1">
        <v>27</v>
      </c>
      <c r="Q616" s="1">
        <v>10</v>
      </c>
      <c r="R616" s="1">
        <v>6</v>
      </c>
      <c r="S616" s="1">
        <v>1</v>
      </c>
      <c r="T616" s="1">
        <v>11</v>
      </c>
      <c r="U616" s="1">
        <v>1.12882656369573</v>
      </c>
      <c r="V616" s="1">
        <v>120</v>
      </c>
      <c r="W616" s="3" t="e">
        <f>$V616*#REF!</f>
        <v>#REF!</v>
      </c>
      <c r="X616" s="3" t="e">
        <f>$V616*#REF!</f>
        <v>#REF!</v>
      </c>
      <c r="Y616" s="3" t="e">
        <f>$V616*#REF!</f>
        <v>#REF!</v>
      </c>
      <c r="Z616" s="3" t="e">
        <f>$V616*#REF!</f>
        <v>#REF!</v>
      </c>
      <c r="AA616" s="3" t="e">
        <f>$V616*#REF!</f>
        <v>#REF!</v>
      </c>
      <c r="AB616" s="3" t="e">
        <f>$V616*#REF!</f>
        <v>#REF!</v>
      </c>
      <c r="AC616" s="3" t="e">
        <f>$V616*#REF!</f>
        <v>#REF!</v>
      </c>
      <c r="AD616" s="3" t="e">
        <f>$V616*#REF!</f>
        <v>#REF!</v>
      </c>
      <c r="AE616" s="3" t="e">
        <f>$V616*#REF!</f>
        <v>#REF!</v>
      </c>
      <c r="AF616" s="3" t="e">
        <f>$V616*#REF!</f>
        <v>#REF!</v>
      </c>
      <c r="AG616" s="3" t="e">
        <f>$V616*#REF!</f>
        <v>#REF!</v>
      </c>
      <c r="AH616" s="3" t="e">
        <f>W616*#REF!</f>
        <v>#REF!</v>
      </c>
      <c r="AI616" s="3" t="e">
        <f>X616*#REF!</f>
        <v>#REF!</v>
      </c>
      <c r="AJ616" s="3" t="e">
        <f>Y616*#REF!</f>
        <v>#REF!</v>
      </c>
      <c r="AK616" s="3" t="e">
        <f>Z616*#REF!</f>
        <v>#REF!</v>
      </c>
      <c r="AL616" s="3" t="e">
        <f>AA616*#REF!</f>
        <v>#REF!</v>
      </c>
      <c r="AM616" s="3" t="e">
        <f>AB616*#REF!</f>
        <v>#REF!</v>
      </c>
      <c r="AN616" s="3" t="e">
        <f>AC616*#REF!</f>
        <v>#REF!</v>
      </c>
      <c r="AO616" s="3" t="e">
        <f>AD616*#REF!</f>
        <v>#REF!</v>
      </c>
      <c r="AP616" s="3" t="e">
        <f>AE616*#REF!</f>
        <v>#REF!</v>
      </c>
      <c r="AQ616" s="3" t="e">
        <f>AF616*#REF!</f>
        <v>#REF!</v>
      </c>
      <c r="AR616" s="3" t="e">
        <f>AG616*#REF!</f>
        <v>#REF!</v>
      </c>
    </row>
    <row r="617" spans="1:44" ht="15.75" hidden="1" customHeight="1" x14ac:dyDescent="0.35">
      <c r="A617" s="1" t="s">
        <v>22</v>
      </c>
      <c r="B617" s="1" t="s">
        <v>22</v>
      </c>
      <c r="C617" s="1" t="s">
        <v>22</v>
      </c>
      <c r="D617" s="1" t="s">
        <v>23</v>
      </c>
      <c r="E617" s="1" t="s">
        <v>645</v>
      </c>
      <c r="F617" s="1">
        <v>6204</v>
      </c>
      <c r="H617" s="1" t="s">
        <v>27</v>
      </c>
      <c r="I617" s="1">
        <v>0.47</v>
      </c>
      <c r="J617" s="1">
        <v>0.85</v>
      </c>
      <c r="K617" s="1">
        <v>12313286</v>
      </c>
      <c r="L617" s="1">
        <v>10300</v>
      </c>
      <c r="M617" s="1">
        <v>2018</v>
      </c>
      <c r="N617" s="1">
        <v>2018</v>
      </c>
      <c r="O617" s="1">
        <v>16.5</v>
      </c>
      <c r="P617" s="1">
        <v>1700</v>
      </c>
      <c r="Q617" s="1">
        <v>0</v>
      </c>
      <c r="R617" s="1">
        <v>0</v>
      </c>
      <c r="S617" s="1">
        <v>0</v>
      </c>
      <c r="T617" s="1">
        <v>0</v>
      </c>
      <c r="U617" s="1">
        <v>3.4738994581223E-3</v>
      </c>
      <c r="V617" s="1">
        <v>10900</v>
      </c>
      <c r="W617" s="3" t="e">
        <f>$V617*#REF!</f>
        <v>#REF!</v>
      </c>
      <c r="X617" s="3" t="e">
        <f>$V617*#REF!</f>
        <v>#REF!</v>
      </c>
      <c r="Y617" s="3" t="e">
        <f>$V617*#REF!</f>
        <v>#REF!</v>
      </c>
      <c r="Z617" s="3" t="e">
        <f>$V617*#REF!</f>
        <v>#REF!</v>
      </c>
      <c r="AA617" s="3" t="e">
        <f>$V617*#REF!</f>
        <v>#REF!</v>
      </c>
      <c r="AB617" s="3" t="e">
        <f>$V617*#REF!</f>
        <v>#REF!</v>
      </c>
      <c r="AC617" s="3" t="e">
        <f>$V617*#REF!</f>
        <v>#REF!</v>
      </c>
      <c r="AD617" s="3" t="e">
        <f>$V617*#REF!</f>
        <v>#REF!</v>
      </c>
      <c r="AE617" s="3" t="e">
        <f>$V617*#REF!</f>
        <v>#REF!</v>
      </c>
      <c r="AF617" s="3" t="e">
        <f>$V617*#REF!</f>
        <v>#REF!</v>
      </c>
      <c r="AG617" s="3" t="e">
        <f>$V617*#REF!</f>
        <v>#REF!</v>
      </c>
      <c r="AH617" s="3" t="e">
        <f>W617*#REF!</f>
        <v>#REF!</v>
      </c>
      <c r="AI617" s="3" t="e">
        <f>X617*#REF!</f>
        <v>#REF!</v>
      </c>
      <c r="AJ617" s="3" t="e">
        <f>Y617*#REF!</f>
        <v>#REF!</v>
      </c>
      <c r="AK617" s="3" t="e">
        <f>Z617*#REF!</f>
        <v>#REF!</v>
      </c>
      <c r="AL617" s="3" t="e">
        <f>AA617*#REF!</f>
        <v>#REF!</v>
      </c>
      <c r="AM617" s="3" t="e">
        <f>AB617*#REF!</f>
        <v>#REF!</v>
      </c>
      <c r="AN617" s="3" t="e">
        <f>AC617*#REF!</f>
        <v>#REF!</v>
      </c>
      <c r="AO617" s="3" t="e">
        <f>AD617*#REF!</f>
        <v>#REF!</v>
      </c>
      <c r="AP617" s="3" t="e">
        <f>AE617*#REF!</f>
        <v>#REF!</v>
      </c>
      <c r="AQ617" s="3" t="e">
        <f>AF617*#REF!</f>
        <v>#REF!</v>
      </c>
      <c r="AR617" s="3" t="e">
        <f>AG617*#REF!</f>
        <v>#REF!</v>
      </c>
    </row>
    <row r="618" spans="1:44" ht="15.75" hidden="1" customHeight="1" x14ac:dyDescent="0.35">
      <c r="A618" s="1" t="s">
        <v>22</v>
      </c>
      <c r="B618" s="1" t="s">
        <v>22</v>
      </c>
      <c r="C618" s="1" t="s">
        <v>22</v>
      </c>
      <c r="D618" s="1" t="s">
        <v>23</v>
      </c>
      <c r="E618" s="1" t="s">
        <v>646</v>
      </c>
      <c r="F618" s="1">
        <v>3500</v>
      </c>
      <c r="H618" s="1" t="s">
        <v>27</v>
      </c>
      <c r="I618" s="1">
        <v>23.26</v>
      </c>
      <c r="J618" s="1">
        <v>68.27</v>
      </c>
      <c r="K618" s="1">
        <v>3286429</v>
      </c>
      <c r="L618" s="1">
        <v>3500</v>
      </c>
      <c r="M618" s="1">
        <v>2016</v>
      </c>
      <c r="N618" s="1">
        <v>2017</v>
      </c>
      <c r="O618" s="1">
        <v>23</v>
      </c>
      <c r="P618" s="1">
        <v>800</v>
      </c>
      <c r="Q618" s="1">
        <v>280</v>
      </c>
      <c r="R618" s="1">
        <v>190</v>
      </c>
      <c r="S618" s="1">
        <v>110</v>
      </c>
      <c r="T618" s="1">
        <v>220</v>
      </c>
      <c r="U618" s="1">
        <v>0.410559380834076</v>
      </c>
      <c r="V618" s="1">
        <v>4400</v>
      </c>
      <c r="W618" s="3" t="e">
        <f>$V618*#REF!</f>
        <v>#REF!</v>
      </c>
      <c r="X618" s="3" t="e">
        <f>$V618*#REF!</f>
        <v>#REF!</v>
      </c>
      <c r="Y618" s="3" t="e">
        <f>$V618*#REF!</f>
        <v>#REF!</v>
      </c>
      <c r="Z618" s="3" t="e">
        <f>$V618*#REF!</f>
        <v>#REF!</v>
      </c>
      <c r="AA618" s="3" t="e">
        <f>$V618*#REF!</f>
        <v>#REF!</v>
      </c>
      <c r="AB618" s="3" t="e">
        <f>$V618*#REF!</f>
        <v>#REF!</v>
      </c>
      <c r="AC618" s="3" t="e">
        <f>$V618*#REF!</f>
        <v>#REF!</v>
      </c>
      <c r="AD618" s="3" t="e">
        <f>$V618*#REF!</f>
        <v>#REF!</v>
      </c>
      <c r="AE618" s="3" t="e">
        <f>$V618*#REF!</f>
        <v>#REF!</v>
      </c>
      <c r="AF618" s="3" t="e">
        <f>$V618*#REF!</f>
        <v>#REF!</v>
      </c>
      <c r="AG618" s="3" t="e">
        <f>$V618*#REF!</f>
        <v>#REF!</v>
      </c>
      <c r="AH618" s="3" t="e">
        <f>W618*#REF!</f>
        <v>#REF!</v>
      </c>
      <c r="AI618" s="3" t="e">
        <f>X618*#REF!</f>
        <v>#REF!</v>
      </c>
      <c r="AJ618" s="3" t="e">
        <f>Y618*#REF!</f>
        <v>#REF!</v>
      </c>
      <c r="AK618" s="3" t="e">
        <f>Z618*#REF!</f>
        <v>#REF!</v>
      </c>
      <c r="AL618" s="3" t="e">
        <f>AA618*#REF!</f>
        <v>#REF!</v>
      </c>
      <c r="AM618" s="3" t="e">
        <f>AB618*#REF!</f>
        <v>#REF!</v>
      </c>
      <c r="AN618" s="3" t="e">
        <f>AC618*#REF!</f>
        <v>#REF!</v>
      </c>
      <c r="AO618" s="3" t="e">
        <f>AD618*#REF!</f>
        <v>#REF!</v>
      </c>
      <c r="AP618" s="3" t="e">
        <f>AE618*#REF!</f>
        <v>#REF!</v>
      </c>
      <c r="AQ618" s="3" t="e">
        <f>AF618*#REF!</f>
        <v>#REF!</v>
      </c>
      <c r="AR618" s="3" t="e">
        <f>AG618*#REF!</f>
        <v>#REF!</v>
      </c>
    </row>
    <row r="619" spans="1:44" ht="15.75" hidden="1" customHeight="1" x14ac:dyDescent="0.35">
      <c r="A619" s="1" t="s">
        <v>22</v>
      </c>
      <c r="B619" s="1" t="s">
        <v>22</v>
      </c>
      <c r="C619" s="1" t="s">
        <v>22</v>
      </c>
      <c r="D619" s="1" t="s">
        <v>23</v>
      </c>
      <c r="E619" s="1" t="s">
        <v>647</v>
      </c>
      <c r="F619" s="1">
        <v>4015</v>
      </c>
      <c r="H619" s="1" t="s">
        <v>27</v>
      </c>
      <c r="I619" s="1">
        <v>6.35</v>
      </c>
      <c r="J619" s="1">
        <v>45.77</v>
      </c>
      <c r="K619" s="1">
        <v>3286561</v>
      </c>
      <c r="L619" s="1">
        <v>500</v>
      </c>
      <c r="M619" s="1">
        <v>2017</v>
      </c>
      <c r="N619" s="1">
        <v>2018</v>
      </c>
      <c r="O619" s="1">
        <v>15</v>
      </c>
      <c r="P619" s="1">
        <v>75</v>
      </c>
      <c r="Q619" s="1">
        <v>55</v>
      </c>
      <c r="R619" s="1">
        <v>20</v>
      </c>
      <c r="S619" s="1">
        <v>3</v>
      </c>
      <c r="T619" s="1">
        <v>0</v>
      </c>
      <c r="U619" s="1">
        <v>0.35943047558899899</v>
      </c>
      <c r="V619" s="1">
        <v>500</v>
      </c>
      <c r="W619" s="3" t="e">
        <f>$V619*#REF!</f>
        <v>#REF!</v>
      </c>
      <c r="X619" s="3" t="e">
        <f>$V619*#REF!</f>
        <v>#REF!</v>
      </c>
      <c r="Y619" s="3" t="e">
        <f>$V619*#REF!</f>
        <v>#REF!</v>
      </c>
      <c r="Z619" s="3" t="e">
        <f>$V619*#REF!</f>
        <v>#REF!</v>
      </c>
      <c r="AA619" s="3" t="e">
        <f>$V619*#REF!</f>
        <v>#REF!</v>
      </c>
      <c r="AB619" s="3" t="e">
        <f>$V619*#REF!</f>
        <v>#REF!</v>
      </c>
      <c r="AC619" s="3" t="e">
        <f>$V619*#REF!</f>
        <v>#REF!</v>
      </c>
      <c r="AD619" s="3" t="e">
        <f>$V619*#REF!</f>
        <v>#REF!</v>
      </c>
      <c r="AE619" s="3" t="e">
        <f>$V619*#REF!</f>
        <v>#REF!</v>
      </c>
      <c r="AF619" s="3" t="e">
        <f>$V619*#REF!</f>
        <v>#REF!</v>
      </c>
      <c r="AG619" s="3" t="e">
        <f>$V619*#REF!</f>
        <v>#REF!</v>
      </c>
      <c r="AH619" s="3" t="e">
        <f>W619*#REF!</f>
        <v>#REF!</v>
      </c>
      <c r="AI619" s="3" t="e">
        <f>X619*#REF!</f>
        <v>#REF!</v>
      </c>
      <c r="AJ619" s="3" t="e">
        <f>Y619*#REF!</f>
        <v>#REF!</v>
      </c>
      <c r="AK619" s="3" t="e">
        <f>Z619*#REF!</f>
        <v>#REF!</v>
      </c>
      <c r="AL619" s="3" t="e">
        <f>AA619*#REF!</f>
        <v>#REF!</v>
      </c>
      <c r="AM619" s="3" t="e">
        <f>AB619*#REF!</f>
        <v>#REF!</v>
      </c>
      <c r="AN619" s="3" t="e">
        <f>AC619*#REF!</f>
        <v>#REF!</v>
      </c>
      <c r="AO619" s="3" t="e">
        <f>AD619*#REF!</f>
        <v>#REF!</v>
      </c>
      <c r="AP619" s="3" t="e">
        <f>AE619*#REF!</f>
        <v>#REF!</v>
      </c>
      <c r="AQ619" s="3" t="e">
        <f>AF619*#REF!</f>
        <v>#REF!</v>
      </c>
      <c r="AR619" s="3" t="e">
        <f>AG619*#REF!</f>
        <v>#REF!</v>
      </c>
    </row>
    <row r="620" spans="1:44" ht="15.75" hidden="1" customHeight="1" x14ac:dyDescent="0.35">
      <c r="A620" s="1" t="s">
        <v>22</v>
      </c>
      <c r="B620" s="1" t="s">
        <v>22</v>
      </c>
      <c r="C620" s="1" t="s">
        <v>22</v>
      </c>
      <c r="D620" s="1" t="s">
        <v>23</v>
      </c>
      <c r="E620" s="1" t="s">
        <v>648</v>
      </c>
      <c r="F620" s="1">
        <v>5851</v>
      </c>
      <c r="H620" s="1" t="s">
        <v>25</v>
      </c>
      <c r="I620" s="1">
        <v>0.51</v>
      </c>
      <c r="J620" s="1">
        <v>0.72</v>
      </c>
      <c r="K620" s="1">
        <v>7923605</v>
      </c>
      <c r="L620" s="1">
        <v>10300</v>
      </c>
      <c r="M620" s="1">
        <v>2017</v>
      </c>
      <c r="N620" s="1">
        <v>2018</v>
      </c>
      <c r="O620" s="1">
        <v>3.5</v>
      </c>
      <c r="P620" s="1">
        <v>370</v>
      </c>
      <c r="Q620" s="1">
        <v>0</v>
      </c>
      <c r="R620" s="1">
        <v>0</v>
      </c>
      <c r="S620" s="1">
        <v>0</v>
      </c>
      <c r="T620" s="1">
        <v>0</v>
      </c>
      <c r="U620" s="1">
        <v>2.3124205614379399E-3</v>
      </c>
      <c r="V620" s="1">
        <v>6300</v>
      </c>
      <c r="W620" s="3" t="e">
        <f>$V620*#REF!</f>
        <v>#REF!</v>
      </c>
      <c r="X620" s="3" t="e">
        <f>$V620*#REF!</f>
        <v>#REF!</v>
      </c>
      <c r="Y620" s="3" t="e">
        <f>$V620*#REF!</f>
        <v>#REF!</v>
      </c>
      <c r="Z620" s="3" t="e">
        <f>$V620*#REF!</f>
        <v>#REF!</v>
      </c>
      <c r="AA620" s="3" t="e">
        <f>$V620*#REF!</f>
        <v>#REF!</v>
      </c>
      <c r="AB620" s="3" t="e">
        <f>$V620*#REF!</f>
        <v>#REF!</v>
      </c>
      <c r="AC620" s="3" t="e">
        <f>$V620*#REF!</f>
        <v>#REF!</v>
      </c>
      <c r="AD620" s="3" t="e">
        <f>$V620*#REF!</f>
        <v>#REF!</v>
      </c>
      <c r="AE620" s="3" t="e">
        <f>$V620*#REF!</f>
        <v>#REF!</v>
      </c>
      <c r="AF620" s="3" t="e">
        <f>$V620*#REF!</f>
        <v>#REF!</v>
      </c>
      <c r="AG620" s="3" t="e">
        <f>$V620*#REF!</f>
        <v>#REF!</v>
      </c>
      <c r="AH620" s="3" t="e">
        <f>W620*#REF!</f>
        <v>#REF!</v>
      </c>
      <c r="AI620" s="3" t="e">
        <f>X620*#REF!</f>
        <v>#REF!</v>
      </c>
      <c r="AJ620" s="3" t="e">
        <f>Y620*#REF!</f>
        <v>#REF!</v>
      </c>
      <c r="AK620" s="3" t="e">
        <f>Z620*#REF!</f>
        <v>#REF!</v>
      </c>
      <c r="AL620" s="3" t="e">
        <f>AA620*#REF!</f>
        <v>#REF!</v>
      </c>
      <c r="AM620" s="3" t="e">
        <f>AB620*#REF!</f>
        <v>#REF!</v>
      </c>
      <c r="AN620" s="3" t="e">
        <f>AC620*#REF!</f>
        <v>#REF!</v>
      </c>
      <c r="AO620" s="3" t="e">
        <f>AD620*#REF!</f>
        <v>#REF!</v>
      </c>
      <c r="AP620" s="3" t="e">
        <f>AE620*#REF!</f>
        <v>#REF!</v>
      </c>
      <c r="AQ620" s="3" t="e">
        <f>AF620*#REF!</f>
        <v>#REF!</v>
      </c>
      <c r="AR620" s="3" t="e">
        <f>AG620*#REF!</f>
        <v>#REF!</v>
      </c>
    </row>
    <row r="621" spans="1:44" ht="15.75" hidden="1" customHeight="1" x14ac:dyDescent="0.35">
      <c r="A621" s="1" t="s">
        <v>22</v>
      </c>
      <c r="B621" s="1" t="s">
        <v>22</v>
      </c>
      <c r="C621" s="1" t="s">
        <v>22</v>
      </c>
      <c r="D621" s="1" t="s">
        <v>23</v>
      </c>
      <c r="E621" s="1" t="s">
        <v>649</v>
      </c>
      <c r="F621" s="1">
        <v>6780</v>
      </c>
      <c r="H621" s="1" t="s">
        <v>25</v>
      </c>
      <c r="I621" s="1">
        <v>15.63</v>
      </c>
      <c r="J621" s="1">
        <v>18.43</v>
      </c>
      <c r="K621" s="1">
        <v>5101558</v>
      </c>
      <c r="L621" s="1">
        <v>38000</v>
      </c>
      <c r="M621" s="1">
        <v>2017</v>
      </c>
      <c r="N621" s="1">
        <v>2018</v>
      </c>
      <c r="O621" s="1">
        <v>8.5</v>
      </c>
      <c r="P621" s="1">
        <v>3200</v>
      </c>
      <c r="Q621" s="1">
        <v>2300</v>
      </c>
      <c r="R621" s="1">
        <v>720</v>
      </c>
      <c r="S621" s="1">
        <v>130</v>
      </c>
      <c r="T621" s="1">
        <v>0</v>
      </c>
      <c r="U621" s="1">
        <v>2.6088466105428799E-2</v>
      </c>
      <c r="V621" s="1">
        <v>29200</v>
      </c>
      <c r="W621" s="3" t="e">
        <f>$V621*#REF!</f>
        <v>#REF!</v>
      </c>
      <c r="X621" s="3" t="e">
        <f>$V621*#REF!</f>
        <v>#REF!</v>
      </c>
      <c r="Y621" s="3" t="e">
        <f>$V621*#REF!</f>
        <v>#REF!</v>
      </c>
      <c r="Z621" s="3" t="e">
        <f>$V621*#REF!</f>
        <v>#REF!</v>
      </c>
      <c r="AA621" s="3" t="e">
        <f>$V621*#REF!</f>
        <v>#REF!</v>
      </c>
      <c r="AB621" s="3" t="e">
        <f>$V621*#REF!</f>
        <v>#REF!</v>
      </c>
      <c r="AC621" s="3" t="e">
        <f>$V621*#REF!</f>
        <v>#REF!</v>
      </c>
      <c r="AD621" s="3" t="e">
        <f>$V621*#REF!</f>
        <v>#REF!</v>
      </c>
      <c r="AE621" s="3" t="e">
        <f>$V621*#REF!</f>
        <v>#REF!</v>
      </c>
      <c r="AF621" s="3" t="e">
        <f>$V621*#REF!</f>
        <v>#REF!</v>
      </c>
      <c r="AG621" s="3" t="e">
        <f>$V621*#REF!</f>
        <v>#REF!</v>
      </c>
      <c r="AH621" s="3" t="e">
        <f>W621*#REF!</f>
        <v>#REF!</v>
      </c>
      <c r="AI621" s="3" t="e">
        <f>X621*#REF!</f>
        <v>#REF!</v>
      </c>
      <c r="AJ621" s="3" t="e">
        <f>Y621*#REF!</f>
        <v>#REF!</v>
      </c>
      <c r="AK621" s="3" t="e">
        <f>Z621*#REF!</f>
        <v>#REF!</v>
      </c>
      <c r="AL621" s="3" t="e">
        <f>AA621*#REF!</f>
        <v>#REF!</v>
      </c>
      <c r="AM621" s="3" t="e">
        <f>AB621*#REF!</f>
        <v>#REF!</v>
      </c>
      <c r="AN621" s="3" t="e">
        <f>AC621*#REF!</f>
        <v>#REF!</v>
      </c>
      <c r="AO621" s="3" t="e">
        <f>AD621*#REF!</f>
        <v>#REF!</v>
      </c>
      <c r="AP621" s="3" t="e">
        <f>AE621*#REF!</f>
        <v>#REF!</v>
      </c>
      <c r="AQ621" s="3" t="e">
        <f>AF621*#REF!</f>
        <v>#REF!</v>
      </c>
      <c r="AR621" s="3" t="e">
        <f>AG621*#REF!</f>
        <v>#REF!</v>
      </c>
    </row>
    <row r="622" spans="1:44" ht="15.75" hidden="1" customHeight="1" x14ac:dyDescent="0.35">
      <c r="A622" s="1" t="s">
        <v>22</v>
      </c>
      <c r="B622" s="1" t="s">
        <v>22</v>
      </c>
      <c r="C622" s="1" t="s">
        <v>22</v>
      </c>
      <c r="D622" s="1" t="s">
        <v>23</v>
      </c>
      <c r="E622" s="1" t="s">
        <v>650</v>
      </c>
      <c r="F622" s="1">
        <v>4682</v>
      </c>
      <c r="H622" s="1" t="s">
        <v>27</v>
      </c>
      <c r="I622" s="1">
        <v>48.33</v>
      </c>
      <c r="J622" s="1">
        <v>50.49</v>
      </c>
      <c r="K622" s="1">
        <v>3289544</v>
      </c>
      <c r="L622" s="1">
        <v>550</v>
      </c>
      <c r="M622" s="1">
        <v>2018</v>
      </c>
      <c r="N622" s="1">
        <v>2018</v>
      </c>
      <c r="O622" s="1">
        <v>12</v>
      </c>
      <c r="P622" s="1">
        <v>65</v>
      </c>
      <c r="Q622" s="1">
        <v>48</v>
      </c>
      <c r="R622" s="1">
        <v>18</v>
      </c>
      <c r="S622" s="1">
        <v>0</v>
      </c>
      <c r="T622" s="1">
        <v>0</v>
      </c>
      <c r="U622" s="1">
        <v>2.62710352976144E-2</v>
      </c>
      <c r="V622" s="1">
        <v>500</v>
      </c>
      <c r="W622" s="3" t="e">
        <f>$V622*#REF!</f>
        <v>#REF!</v>
      </c>
      <c r="X622" s="3" t="e">
        <f>$V622*#REF!</f>
        <v>#REF!</v>
      </c>
      <c r="Y622" s="3" t="e">
        <f>$V622*#REF!</f>
        <v>#REF!</v>
      </c>
      <c r="Z622" s="3" t="e">
        <f>$V622*#REF!</f>
        <v>#REF!</v>
      </c>
      <c r="AA622" s="3" t="e">
        <f>$V622*#REF!</f>
        <v>#REF!</v>
      </c>
      <c r="AB622" s="3" t="e">
        <f>$V622*#REF!</f>
        <v>#REF!</v>
      </c>
      <c r="AC622" s="3" t="e">
        <f>$V622*#REF!</f>
        <v>#REF!</v>
      </c>
      <c r="AD622" s="3" t="e">
        <f>$V622*#REF!</f>
        <v>#REF!</v>
      </c>
      <c r="AE622" s="3" t="e">
        <f>$V622*#REF!</f>
        <v>#REF!</v>
      </c>
      <c r="AF622" s="3" t="e">
        <f>$V622*#REF!</f>
        <v>#REF!</v>
      </c>
      <c r="AG622" s="3" t="e">
        <f>$V622*#REF!</f>
        <v>#REF!</v>
      </c>
      <c r="AH622" s="3" t="e">
        <f>W622*#REF!</f>
        <v>#REF!</v>
      </c>
      <c r="AI622" s="3" t="e">
        <f>X622*#REF!</f>
        <v>#REF!</v>
      </c>
      <c r="AJ622" s="3" t="e">
        <f>Y622*#REF!</f>
        <v>#REF!</v>
      </c>
      <c r="AK622" s="3" t="e">
        <f>Z622*#REF!</f>
        <v>#REF!</v>
      </c>
      <c r="AL622" s="3" t="e">
        <f>AA622*#REF!</f>
        <v>#REF!</v>
      </c>
      <c r="AM622" s="3" t="e">
        <f>AB622*#REF!</f>
        <v>#REF!</v>
      </c>
      <c r="AN622" s="3" t="e">
        <f>AC622*#REF!</f>
        <v>#REF!</v>
      </c>
      <c r="AO622" s="3" t="e">
        <f>AD622*#REF!</f>
        <v>#REF!</v>
      </c>
      <c r="AP622" s="3" t="e">
        <f>AE622*#REF!</f>
        <v>#REF!</v>
      </c>
      <c r="AQ622" s="3" t="e">
        <f>AF622*#REF!</f>
        <v>#REF!</v>
      </c>
      <c r="AR622" s="3" t="e">
        <f>AG622*#REF!</f>
        <v>#REF!</v>
      </c>
    </row>
    <row r="623" spans="1:44" ht="15.75" hidden="1" customHeight="1" x14ac:dyDescent="0.35">
      <c r="A623" s="1" t="s">
        <v>22</v>
      </c>
      <c r="B623" s="1" t="s">
        <v>22</v>
      </c>
      <c r="C623" s="1" t="s">
        <v>22</v>
      </c>
      <c r="D623" s="1" t="s">
        <v>23</v>
      </c>
      <c r="E623" s="1" t="s">
        <v>651</v>
      </c>
      <c r="F623" s="1">
        <v>13009</v>
      </c>
      <c r="H623" s="1" t="s">
        <v>27</v>
      </c>
      <c r="I623" s="1">
        <v>0</v>
      </c>
      <c r="J623" s="1">
        <v>155.97</v>
      </c>
      <c r="K623" s="1">
        <v>6234403</v>
      </c>
      <c r="L623" s="1">
        <v>36</v>
      </c>
      <c r="M623" s="1">
        <v>2016</v>
      </c>
      <c r="N623" s="1">
        <v>2017</v>
      </c>
      <c r="O623" s="1">
        <v>8.5</v>
      </c>
      <c r="P623" s="1">
        <v>3</v>
      </c>
      <c r="Q623" s="1">
        <v>3</v>
      </c>
      <c r="R623" s="1">
        <v>0</v>
      </c>
      <c r="S623" s="1">
        <v>0</v>
      </c>
      <c r="T623" s="1">
        <v>0</v>
      </c>
      <c r="U623" s="1">
        <v>1.5803172522797699</v>
      </c>
      <c r="V623" s="1">
        <v>28</v>
      </c>
      <c r="W623" s="3" t="e">
        <f>$V623*#REF!</f>
        <v>#REF!</v>
      </c>
      <c r="X623" s="3" t="e">
        <f>$V623*#REF!</f>
        <v>#REF!</v>
      </c>
      <c r="Y623" s="3" t="e">
        <f>$V623*#REF!</f>
        <v>#REF!</v>
      </c>
      <c r="Z623" s="3" t="e">
        <f>$V623*#REF!</f>
        <v>#REF!</v>
      </c>
      <c r="AA623" s="3" t="e">
        <f>$V623*#REF!</f>
        <v>#REF!</v>
      </c>
      <c r="AB623" s="3" t="e">
        <f>$V623*#REF!</f>
        <v>#REF!</v>
      </c>
      <c r="AC623" s="3" t="e">
        <f>$V623*#REF!</f>
        <v>#REF!</v>
      </c>
      <c r="AD623" s="3" t="e">
        <f>$V623*#REF!</f>
        <v>#REF!</v>
      </c>
      <c r="AE623" s="3" t="e">
        <f>$V623*#REF!</f>
        <v>#REF!</v>
      </c>
      <c r="AF623" s="3" t="e">
        <f>$V623*#REF!</f>
        <v>#REF!</v>
      </c>
      <c r="AG623" s="3" t="e">
        <f>$V623*#REF!</f>
        <v>#REF!</v>
      </c>
      <c r="AH623" s="3" t="e">
        <f>W623*#REF!</f>
        <v>#REF!</v>
      </c>
      <c r="AI623" s="3" t="e">
        <f>X623*#REF!</f>
        <v>#REF!</v>
      </c>
      <c r="AJ623" s="3" t="e">
        <f>Y623*#REF!</f>
        <v>#REF!</v>
      </c>
      <c r="AK623" s="3" t="e">
        <f>Z623*#REF!</f>
        <v>#REF!</v>
      </c>
      <c r="AL623" s="3" t="e">
        <f>AA623*#REF!</f>
        <v>#REF!</v>
      </c>
      <c r="AM623" s="3" t="e">
        <f>AB623*#REF!</f>
        <v>#REF!</v>
      </c>
      <c r="AN623" s="3" t="e">
        <f>AC623*#REF!</f>
        <v>#REF!</v>
      </c>
      <c r="AO623" s="3" t="e">
        <f>AD623*#REF!</f>
        <v>#REF!</v>
      </c>
      <c r="AP623" s="3" t="e">
        <f>AE623*#REF!</f>
        <v>#REF!</v>
      </c>
      <c r="AQ623" s="3" t="e">
        <f>AF623*#REF!</f>
        <v>#REF!</v>
      </c>
      <c r="AR623" s="3" t="e">
        <f>AG623*#REF!</f>
        <v>#REF!</v>
      </c>
    </row>
    <row r="624" spans="1:44" ht="15.75" hidden="1" customHeight="1" x14ac:dyDescent="0.35">
      <c r="A624" s="1" t="s">
        <v>22</v>
      </c>
      <c r="B624" s="1" t="s">
        <v>22</v>
      </c>
      <c r="C624" s="1" t="s">
        <v>22</v>
      </c>
      <c r="D624" s="1" t="s">
        <v>23</v>
      </c>
      <c r="E624" s="1" t="s">
        <v>652</v>
      </c>
      <c r="F624" s="1">
        <v>6206</v>
      </c>
      <c r="H624" s="1" t="s">
        <v>25</v>
      </c>
      <c r="I624" s="1">
        <v>1.43</v>
      </c>
      <c r="J624" s="1">
        <v>1.58</v>
      </c>
      <c r="K624" s="1">
        <v>4749901</v>
      </c>
      <c r="L624" s="1">
        <v>23500</v>
      </c>
      <c r="M624" s="1">
        <v>2016</v>
      </c>
      <c r="N624" s="1">
        <v>2018</v>
      </c>
      <c r="O624" s="1">
        <v>6.5</v>
      </c>
      <c r="P624" s="1">
        <v>1550</v>
      </c>
      <c r="Q624" s="1">
        <v>0</v>
      </c>
      <c r="R624" s="1">
        <v>0</v>
      </c>
      <c r="S624" s="1">
        <v>0</v>
      </c>
      <c r="T624" s="1">
        <v>0</v>
      </c>
      <c r="U624" s="1">
        <v>1.5690061348048101E-3</v>
      </c>
      <c r="V624" s="1">
        <v>16700</v>
      </c>
      <c r="W624" s="3" t="e">
        <f>$V624*#REF!</f>
        <v>#REF!</v>
      </c>
      <c r="X624" s="3" t="e">
        <f>$V624*#REF!</f>
        <v>#REF!</v>
      </c>
      <c r="Y624" s="3" t="e">
        <f>$V624*#REF!</f>
        <v>#REF!</v>
      </c>
      <c r="Z624" s="3" t="e">
        <f>$V624*#REF!</f>
        <v>#REF!</v>
      </c>
      <c r="AA624" s="3" t="e">
        <f>$V624*#REF!</f>
        <v>#REF!</v>
      </c>
      <c r="AB624" s="3" t="e">
        <f>$V624*#REF!</f>
        <v>#REF!</v>
      </c>
      <c r="AC624" s="3" t="e">
        <f>$V624*#REF!</f>
        <v>#REF!</v>
      </c>
      <c r="AD624" s="3" t="e">
        <f>$V624*#REF!</f>
        <v>#REF!</v>
      </c>
      <c r="AE624" s="3" t="e">
        <f>$V624*#REF!</f>
        <v>#REF!</v>
      </c>
      <c r="AF624" s="3" t="e">
        <f>$V624*#REF!</f>
        <v>#REF!</v>
      </c>
      <c r="AG624" s="3" t="e">
        <f>$V624*#REF!</f>
        <v>#REF!</v>
      </c>
      <c r="AH624" s="3" t="e">
        <f>W624*#REF!</f>
        <v>#REF!</v>
      </c>
      <c r="AI624" s="3" t="e">
        <f>X624*#REF!</f>
        <v>#REF!</v>
      </c>
      <c r="AJ624" s="3" t="e">
        <f>Y624*#REF!</f>
        <v>#REF!</v>
      </c>
      <c r="AK624" s="3" t="e">
        <f>Z624*#REF!</f>
        <v>#REF!</v>
      </c>
      <c r="AL624" s="3" t="e">
        <f>AA624*#REF!</f>
        <v>#REF!</v>
      </c>
      <c r="AM624" s="3" t="e">
        <f>AB624*#REF!</f>
        <v>#REF!</v>
      </c>
      <c r="AN624" s="3" t="e">
        <f>AC624*#REF!</f>
        <v>#REF!</v>
      </c>
      <c r="AO624" s="3" t="e">
        <f>AD624*#REF!</f>
        <v>#REF!</v>
      </c>
      <c r="AP624" s="3" t="e">
        <f>AE624*#REF!</f>
        <v>#REF!</v>
      </c>
      <c r="AQ624" s="3" t="e">
        <f>AF624*#REF!</f>
        <v>#REF!</v>
      </c>
      <c r="AR624" s="3" t="e">
        <f>AG624*#REF!</f>
        <v>#REF!</v>
      </c>
    </row>
    <row r="625" spans="1:44" ht="15.75" hidden="1" customHeight="1" x14ac:dyDescent="0.35">
      <c r="A625" s="1" t="s">
        <v>22</v>
      </c>
      <c r="B625" s="1" t="s">
        <v>22</v>
      </c>
      <c r="C625" s="1" t="s">
        <v>22</v>
      </c>
      <c r="D625" s="1" t="s">
        <v>23</v>
      </c>
      <c r="E625" s="1" t="s">
        <v>653</v>
      </c>
      <c r="F625" s="1">
        <v>4018</v>
      </c>
      <c r="H625" s="1" t="s">
        <v>25</v>
      </c>
      <c r="I625" s="1">
        <v>0</v>
      </c>
      <c r="J625" s="1">
        <v>0.31</v>
      </c>
      <c r="K625" s="1">
        <v>3286579</v>
      </c>
      <c r="L625" s="1">
        <v>1100</v>
      </c>
      <c r="M625" s="1">
        <v>2014</v>
      </c>
      <c r="N625" s="1">
        <v>2018</v>
      </c>
      <c r="O625" s="1">
        <v>10</v>
      </c>
      <c r="P625" s="1">
        <v>108</v>
      </c>
      <c r="Q625" s="1">
        <v>76</v>
      </c>
      <c r="R625" s="1">
        <v>22</v>
      </c>
      <c r="S625" s="1">
        <v>6</v>
      </c>
      <c r="T625" s="1">
        <v>0</v>
      </c>
      <c r="U625" s="1">
        <v>3.38538514937058E-3</v>
      </c>
      <c r="V625" s="1">
        <v>890</v>
      </c>
      <c r="W625" s="3" t="e">
        <f>$V625*#REF!</f>
        <v>#REF!</v>
      </c>
      <c r="X625" s="3" t="e">
        <f>$V625*#REF!</f>
        <v>#REF!</v>
      </c>
      <c r="Y625" s="3" t="e">
        <f>$V625*#REF!</f>
        <v>#REF!</v>
      </c>
      <c r="Z625" s="3" t="e">
        <f>$V625*#REF!</f>
        <v>#REF!</v>
      </c>
      <c r="AA625" s="3" t="e">
        <f>$V625*#REF!</f>
        <v>#REF!</v>
      </c>
      <c r="AB625" s="3" t="e">
        <f>$V625*#REF!</f>
        <v>#REF!</v>
      </c>
      <c r="AC625" s="3" t="e">
        <f>$V625*#REF!</f>
        <v>#REF!</v>
      </c>
      <c r="AD625" s="3" t="e">
        <f>$V625*#REF!</f>
        <v>#REF!</v>
      </c>
      <c r="AE625" s="3" t="e">
        <f>$V625*#REF!</f>
        <v>#REF!</v>
      </c>
      <c r="AF625" s="3" t="e">
        <f>$V625*#REF!</f>
        <v>#REF!</v>
      </c>
      <c r="AG625" s="3" t="e">
        <f>$V625*#REF!</f>
        <v>#REF!</v>
      </c>
      <c r="AH625" s="3" t="e">
        <f>W625*#REF!</f>
        <v>#REF!</v>
      </c>
      <c r="AI625" s="3" t="e">
        <f>X625*#REF!</f>
        <v>#REF!</v>
      </c>
      <c r="AJ625" s="3" t="e">
        <f>Y625*#REF!</f>
        <v>#REF!</v>
      </c>
      <c r="AK625" s="3" t="e">
        <f>Z625*#REF!</f>
        <v>#REF!</v>
      </c>
      <c r="AL625" s="3" t="e">
        <f>AA625*#REF!</f>
        <v>#REF!</v>
      </c>
      <c r="AM625" s="3" t="e">
        <f>AB625*#REF!</f>
        <v>#REF!</v>
      </c>
      <c r="AN625" s="3" t="e">
        <f>AC625*#REF!</f>
        <v>#REF!</v>
      </c>
      <c r="AO625" s="3" t="e">
        <f>AD625*#REF!</f>
        <v>#REF!</v>
      </c>
      <c r="AP625" s="3" t="e">
        <f>AE625*#REF!</f>
        <v>#REF!</v>
      </c>
      <c r="AQ625" s="3" t="e">
        <f>AF625*#REF!</f>
        <v>#REF!</v>
      </c>
      <c r="AR625" s="3" t="e">
        <f>AG625*#REF!</f>
        <v>#REF!</v>
      </c>
    </row>
    <row r="626" spans="1:44" ht="15.75" hidden="1" customHeight="1" x14ac:dyDescent="0.35">
      <c r="A626" s="1" t="s">
        <v>22</v>
      </c>
      <c r="B626" s="1" t="s">
        <v>22</v>
      </c>
      <c r="C626" s="1" t="s">
        <v>22</v>
      </c>
      <c r="D626" s="1" t="s">
        <v>23</v>
      </c>
      <c r="E626" s="1" t="s">
        <v>654</v>
      </c>
      <c r="F626" s="1">
        <v>5857</v>
      </c>
      <c r="H626" s="1" t="s">
        <v>27</v>
      </c>
      <c r="I626" s="1">
        <v>0</v>
      </c>
      <c r="J626" s="1">
        <v>0.81</v>
      </c>
      <c r="K626" s="1">
        <v>3287591</v>
      </c>
      <c r="L626" s="1">
        <v>3800</v>
      </c>
      <c r="M626" s="1">
        <v>2016</v>
      </c>
      <c r="N626" s="1">
        <v>2018</v>
      </c>
      <c r="O626" s="1">
        <v>4</v>
      </c>
      <c r="P626" s="1">
        <v>160</v>
      </c>
      <c r="Q626" s="1">
        <v>0</v>
      </c>
      <c r="R626" s="1">
        <v>0</v>
      </c>
      <c r="S626" s="1">
        <v>0</v>
      </c>
      <c r="T626" s="1">
        <v>0</v>
      </c>
      <c r="U626" s="1">
        <v>8.7755085084624401E-3</v>
      </c>
      <c r="V626" s="1">
        <v>2400</v>
      </c>
      <c r="W626" s="3" t="e">
        <f>$V626*#REF!</f>
        <v>#REF!</v>
      </c>
      <c r="X626" s="3" t="e">
        <f>$V626*#REF!</f>
        <v>#REF!</v>
      </c>
      <c r="Y626" s="3" t="e">
        <f>$V626*#REF!</f>
        <v>#REF!</v>
      </c>
      <c r="Z626" s="3" t="e">
        <f>$V626*#REF!</f>
        <v>#REF!</v>
      </c>
      <c r="AA626" s="3" t="e">
        <f>$V626*#REF!</f>
        <v>#REF!</v>
      </c>
      <c r="AB626" s="3" t="e">
        <f>$V626*#REF!</f>
        <v>#REF!</v>
      </c>
      <c r="AC626" s="3" t="e">
        <f>$V626*#REF!</f>
        <v>#REF!</v>
      </c>
      <c r="AD626" s="3" t="e">
        <f>$V626*#REF!</f>
        <v>#REF!</v>
      </c>
      <c r="AE626" s="3" t="e">
        <f>$V626*#REF!</f>
        <v>#REF!</v>
      </c>
      <c r="AF626" s="3" t="e">
        <f>$V626*#REF!</f>
        <v>#REF!</v>
      </c>
      <c r="AG626" s="3" t="e">
        <f>$V626*#REF!</f>
        <v>#REF!</v>
      </c>
      <c r="AH626" s="3" t="e">
        <f>W626*#REF!</f>
        <v>#REF!</v>
      </c>
      <c r="AI626" s="3" t="e">
        <f>X626*#REF!</f>
        <v>#REF!</v>
      </c>
      <c r="AJ626" s="3" t="e">
        <f>Y626*#REF!</f>
        <v>#REF!</v>
      </c>
      <c r="AK626" s="3" t="e">
        <f>Z626*#REF!</f>
        <v>#REF!</v>
      </c>
      <c r="AL626" s="3" t="e">
        <f>AA626*#REF!</f>
        <v>#REF!</v>
      </c>
      <c r="AM626" s="3" t="e">
        <f>AB626*#REF!</f>
        <v>#REF!</v>
      </c>
      <c r="AN626" s="3" t="e">
        <f>AC626*#REF!</f>
        <v>#REF!</v>
      </c>
      <c r="AO626" s="3" t="e">
        <f>AD626*#REF!</f>
        <v>#REF!</v>
      </c>
      <c r="AP626" s="3" t="e">
        <f>AE626*#REF!</f>
        <v>#REF!</v>
      </c>
      <c r="AQ626" s="3" t="e">
        <f>AF626*#REF!</f>
        <v>#REF!</v>
      </c>
      <c r="AR626" s="3" t="e">
        <f>AG626*#REF!</f>
        <v>#REF!</v>
      </c>
    </row>
    <row r="627" spans="1:44" ht="15.75" hidden="1" customHeight="1" x14ac:dyDescent="0.35">
      <c r="A627" s="1" t="s">
        <v>22</v>
      </c>
      <c r="B627" s="1" t="s">
        <v>22</v>
      </c>
      <c r="C627" s="1" t="s">
        <v>22</v>
      </c>
      <c r="D627" s="1" t="s">
        <v>23</v>
      </c>
      <c r="E627" s="1" t="s">
        <v>655</v>
      </c>
      <c r="F627" s="1">
        <v>5423</v>
      </c>
      <c r="H627" s="1" t="s">
        <v>27</v>
      </c>
      <c r="I627" s="1">
        <v>0</v>
      </c>
      <c r="J627" s="1">
        <v>0.27</v>
      </c>
      <c r="K627" s="1">
        <v>7189344</v>
      </c>
      <c r="L627" s="1">
        <v>2400</v>
      </c>
      <c r="M627" s="1">
        <v>2015</v>
      </c>
      <c r="N627" s="1">
        <v>2015</v>
      </c>
      <c r="O627" s="1">
        <v>31.5</v>
      </c>
      <c r="P627" s="1">
        <v>750</v>
      </c>
      <c r="Q627" s="1">
        <v>280</v>
      </c>
      <c r="R627" s="1">
        <v>310</v>
      </c>
      <c r="S627" s="1">
        <v>120</v>
      </c>
      <c r="T627" s="1">
        <v>29</v>
      </c>
      <c r="U627" s="1">
        <v>3.5551499184114702E-3</v>
      </c>
      <c r="V627" s="1">
        <v>3700</v>
      </c>
      <c r="W627" s="3" t="e">
        <f>$V627*#REF!</f>
        <v>#REF!</v>
      </c>
      <c r="X627" s="3" t="e">
        <f>$V627*#REF!</f>
        <v>#REF!</v>
      </c>
      <c r="Y627" s="3" t="e">
        <f>$V627*#REF!</f>
        <v>#REF!</v>
      </c>
      <c r="Z627" s="3" t="e">
        <f>$V627*#REF!</f>
        <v>#REF!</v>
      </c>
      <c r="AA627" s="3" t="e">
        <f>$V627*#REF!</f>
        <v>#REF!</v>
      </c>
      <c r="AB627" s="3" t="e">
        <f>$V627*#REF!</f>
        <v>#REF!</v>
      </c>
      <c r="AC627" s="3" t="e">
        <f>$V627*#REF!</f>
        <v>#REF!</v>
      </c>
      <c r="AD627" s="3" t="e">
        <f>$V627*#REF!</f>
        <v>#REF!</v>
      </c>
      <c r="AE627" s="3" t="e">
        <f>$V627*#REF!</f>
        <v>#REF!</v>
      </c>
      <c r="AF627" s="3" t="e">
        <f>$V627*#REF!</f>
        <v>#REF!</v>
      </c>
      <c r="AG627" s="3" t="e">
        <f>$V627*#REF!</f>
        <v>#REF!</v>
      </c>
      <c r="AH627" s="3" t="e">
        <f>W627*#REF!</f>
        <v>#REF!</v>
      </c>
      <c r="AI627" s="3" t="e">
        <f>X627*#REF!</f>
        <v>#REF!</v>
      </c>
      <c r="AJ627" s="3" t="e">
        <f>Y627*#REF!</f>
        <v>#REF!</v>
      </c>
      <c r="AK627" s="3" t="e">
        <f>Z627*#REF!</f>
        <v>#REF!</v>
      </c>
      <c r="AL627" s="3" t="e">
        <f>AA627*#REF!</f>
        <v>#REF!</v>
      </c>
      <c r="AM627" s="3" t="e">
        <f>AB627*#REF!</f>
        <v>#REF!</v>
      </c>
      <c r="AN627" s="3" t="e">
        <f>AC627*#REF!</f>
        <v>#REF!</v>
      </c>
      <c r="AO627" s="3" t="e">
        <f>AD627*#REF!</f>
        <v>#REF!</v>
      </c>
      <c r="AP627" s="3" t="e">
        <f>AE627*#REF!</f>
        <v>#REF!</v>
      </c>
      <c r="AQ627" s="3" t="e">
        <f>AF627*#REF!</f>
        <v>#REF!</v>
      </c>
      <c r="AR627" s="3" t="e">
        <f>AG627*#REF!</f>
        <v>#REF!</v>
      </c>
    </row>
    <row r="628" spans="1:44" ht="15.75" hidden="1" customHeight="1" x14ac:dyDescent="0.35">
      <c r="A628" s="1" t="s">
        <v>22</v>
      </c>
      <c r="B628" s="1" t="s">
        <v>22</v>
      </c>
      <c r="C628" s="1" t="s">
        <v>22</v>
      </c>
      <c r="D628" s="1" t="s">
        <v>23</v>
      </c>
      <c r="E628" s="1" t="s">
        <v>656</v>
      </c>
      <c r="F628" s="1">
        <v>6793</v>
      </c>
      <c r="H628" s="1" t="s">
        <v>27</v>
      </c>
      <c r="I628" s="1">
        <v>0</v>
      </c>
      <c r="J628" s="1">
        <v>0.33</v>
      </c>
      <c r="K628" s="1">
        <v>12506833</v>
      </c>
      <c r="L628" s="1">
        <v>4700</v>
      </c>
      <c r="M628" s="1">
        <v>2015</v>
      </c>
      <c r="N628" s="1">
        <v>2015</v>
      </c>
      <c r="O628" s="1">
        <v>10.5</v>
      </c>
      <c r="P628" s="1">
        <v>500</v>
      </c>
      <c r="Q628" s="1">
        <v>410</v>
      </c>
      <c r="R628" s="1">
        <v>95</v>
      </c>
      <c r="S628" s="1">
        <v>14</v>
      </c>
      <c r="T628" s="1">
        <v>0</v>
      </c>
      <c r="U628" s="1">
        <v>3.1175750191166601E-3</v>
      </c>
      <c r="V628" s="1">
        <v>4100</v>
      </c>
      <c r="W628" s="3" t="e">
        <f>$V628*#REF!</f>
        <v>#REF!</v>
      </c>
      <c r="X628" s="3" t="e">
        <f>$V628*#REF!</f>
        <v>#REF!</v>
      </c>
      <c r="Y628" s="3" t="e">
        <f>$V628*#REF!</f>
        <v>#REF!</v>
      </c>
      <c r="Z628" s="3" t="e">
        <f>$V628*#REF!</f>
        <v>#REF!</v>
      </c>
      <c r="AA628" s="3" t="e">
        <f>$V628*#REF!</f>
        <v>#REF!</v>
      </c>
      <c r="AB628" s="3" t="e">
        <f>$V628*#REF!</f>
        <v>#REF!</v>
      </c>
      <c r="AC628" s="3" t="e">
        <f>$V628*#REF!</f>
        <v>#REF!</v>
      </c>
      <c r="AD628" s="3" t="e">
        <f>$V628*#REF!</f>
        <v>#REF!</v>
      </c>
      <c r="AE628" s="3" t="e">
        <f>$V628*#REF!</f>
        <v>#REF!</v>
      </c>
      <c r="AF628" s="3" t="e">
        <f>$V628*#REF!</f>
        <v>#REF!</v>
      </c>
      <c r="AG628" s="3" t="e">
        <f>$V628*#REF!</f>
        <v>#REF!</v>
      </c>
      <c r="AH628" s="3" t="e">
        <f>W628*#REF!</f>
        <v>#REF!</v>
      </c>
      <c r="AI628" s="3" t="e">
        <f>X628*#REF!</f>
        <v>#REF!</v>
      </c>
      <c r="AJ628" s="3" t="e">
        <f>Y628*#REF!</f>
        <v>#REF!</v>
      </c>
      <c r="AK628" s="3" t="e">
        <f>Z628*#REF!</f>
        <v>#REF!</v>
      </c>
      <c r="AL628" s="3" t="e">
        <f>AA628*#REF!</f>
        <v>#REF!</v>
      </c>
      <c r="AM628" s="3" t="e">
        <f>AB628*#REF!</f>
        <v>#REF!</v>
      </c>
      <c r="AN628" s="3" t="e">
        <f>AC628*#REF!</f>
        <v>#REF!</v>
      </c>
      <c r="AO628" s="3" t="e">
        <f>AD628*#REF!</f>
        <v>#REF!</v>
      </c>
      <c r="AP628" s="3" t="e">
        <f>AE628*#REF!</f>
        <v>#REF!</v>
      </c>
      <c r="AQ628" s="3" t="e">
        <f>AF628*#REF!</f>
        <v>#REF!</v>
      </c>
      <c r="AR628" s="3" t="e">
        <f>AG628*#REF!</f>
        <v>#REF!</v>
      </c>
    </row>
    <row r="629" spans="1:44" ht="15.75" hidden="1" customHeight="1" x14ac:dyDescent="0.35">
      <c r="A629" s="1" t="s">
        <v>22</v>
      </c>
      <c r="B629" s="1" t="s">
        <v>22</v>
      </c>
      <c r="C629" s="1" t="s">
        <v>22</v>
      </c>
      <c r="D629" s="1" t="s">
        <v>23</v>
      </c>
      <c r="E629" s="1" t="s">
        <v>657</v>
      </c>
      <c r="F629" s="1">
        <v>7200</v>
      </c>
      <c r="H629" s="1" t="s">
        <v>25</v>
      </c>
      <c r="I629" s="1">
        <v>17.170000000000002</v>
      </c>
      <c r="J629" s="1">
        <v>18.21</v>
      </c>
      <c r="K629" s="1">
        <v>3288156</v>
      </c>
      <c r="L629" s="1">
        <v>48000</v>
      </c>
      <c r="M629" s="1">
        <v>2014</v>
      </c>
      <c r="N629" s="1">
        <v>2018</v>
      </c>
      <c r="O629" s="1">
        <v>3.5</v>
      </c>
      <c r="P629" s="1">
        <v>1600</v>
      </c>
      <c r="Q629" s="1">
        <v>0</v>
      </c>
      <c r="R629" s="1">
        <v>0</v>
      </c>
      <c r="S629" s="1">
        <v>0</v>
      </c>
      <c r="T629" s="1">
        <v>0</v>
      </c>
      <c r="U629" s="1">
        <v>9.7652826061979808E-3</v>
      </c>
      <c r="V629" s="1">
        <v>28900</v>
      </c>
      <c r="W629" s="3" t="e">
        <f>$V629*#REF!</f>
        <v>#REF!</v>
      </c>
      <c r="X629" s="3" t="e">
        <f>$V629*#REF!</f>
        <v>#REF!</v>
      </c>
      <c r="Y629" s="3" t="e">
        <f>$V629*#REF!</f>
        <v>#REF!</v>
      </c>
      <c r="Z629" s="3" t="e">
        <f>$V629*#REF!</f>
        <v>#REF!</v>
      </c>
      <c r="AA629" s="3" t="e">
        <f>$V629*#REF!</f>
        <v>#REF!</v>
      </c>
      <c r="AB629" s="3" t="e">
        <f>$V629*#REF!</f>
        <v>#REF!</v>
      </c>
      <c r="AC629" s="3" t="e">
        <f>$V629*#REF!</f>
        <v>#REF!</v>
      </c>
      <c r="AD629" s="3" t="e">
        <f>$V629*#REF!</f>
        <v>#REF!</v>
      </c>
      <c r="AE629" s="3" t="e">
        <f>$V629*#REF!</f>
        <v>#REF!</v>
      </c>
      <c r="AF629" s="3" t="e">
        <f>$V629*#REF!</f>
        <v>#REF!</v>
      </c>
      <c r="AG629" s="3" t="e">
        <f>$V629*#REF!</f>
        <v>#REF!</v>
      </c>
      <c r="AH629" s="3" t="e">
        <f>W629*#REF!</f>
        <v>#REF!</v>
      </c>
      <c r="AI629" s="3" t="e">
        <f>X629*#REF!</f>
        <v>#REF!</v>
      </c>
      <c r="AJ629" s="3" t="e">
        <f>Y629*#REF!</f>
        <v>#REF!</v>
      </c>
      <c r="AK629" s="3" t="e">
        <f>Z629*#REF!</f>
        <v>#REF!</v>
      </c>
      <c r="AL629" s="3" t="e">
        <f>AA629*#REF!</f>
        <v>#REF!</v>
      </c>
      <c r="AM629" s="3" t="e">
        <f>AB629*#REF!</f>
        <v>#REF!</v>
      </c>
      <c r="AN629" s="3" t="e">
        <f>AC629*#REF!</f>
        <v>#REF!</v>
      </c>
      <c r="AO629" s="3" t="e">
        <f>AD629*#REF!</f>
        <v>#REF!</v>
      </c>
      <c r="AP629" s="3" t="e">
        <f>AE629*#REF!</f>
        <v>#REF!</v>
      </c>
      <c r="AQ629" s="3" t="e">
        <f>AF629*#REF!</f>
        <v>#REF!</v>
      </c>
      <c r="AR629" s="3" t="e">
        <f>AG629*#REF!</f>
        <v>#REF!</v>
      </c>
    </row>
    <row r="630" spans="1:44" ht="15.75" customHeight="1" x14ac:dyDescent="0.35">
      <c r="A630" s="1" t="s">
        <v>22</v>
      </c>
      <c r="B630" s="1" t="s">
        <v>22</v>
      </c>
      <c r="C630" s="1" t="s">
        <v>22</v>
      </c>
      <c r="D630" s="1" t="s">
        <v>23</v>
      </c>
      <c r="E630" s="1" t="s">
        <v>658</v>
      </c>
      <c r="F630" s="1">
        <v>4760</v>
      </c>
      <c r="G630" s="1" t="s">
        <v>169</v>
      </c>
      <c r="H630" s="1" t="s">
        <v>27</v>
      </c>
      <c r="I630" s="1">
        <v>11.74</v>
      </c>
      <c r="J630" s="1">
        <v>12.3</v>
      </c>
      <c r="K630" s="1">
        <v>6409775</v>
      </c>
      <c r="L630" s="1">
        <v>11800</v>
      </c>
      <c r="M630" s="1">
        <v>2016</v>
      </c>
      <c r="N630" s="1">
        <v>2017</v>
      </c>
      <c r="O630" s="1">
        <v>7</v>
      </c>
      <c r="P630" s="1">
        <v>850</v>
      </c>
      <c r="Q630" s="1">
        <v>550</v>
      </c>
      <c r="R630" s="1">
        <v>190</v>
      </c>
      <c r="S630" s="1">
        <v>85</v>
      </c>
      <c r="T630" s="1">
        <v>1</v>
      </c>
      <c r="U630" s="1">
        <v>5.0635536223275403E-3</v>
      </c>
      <c r="V630" s="1">
        <v>8600</v>
      </c>
      <c r="W630" s="3" t="e">
        <f>$V630*#REF!</f>
        <v>#REF!</v>
      </c>
      <c r="X630" s="3" t="e">
        <f>$V630*#REF!</f>
        <v>#REF!</v>
      </c>
      <c r="Y630" s="3" t="e">
        <f>$V630*#REF!</f>
        <v>#REF!</v>
      </c>
      <c r="Z630" s="3" t="e">
        <f>$V630*#REF!</f>
        <v>#REF!</v>
      </c>
      <c r="AA630" s="3" t="e">
        <f>$V630*#REF!</f>
        <v>#REF!</v>
      </c>
      <c r="AB630" s="3" t="e">
        <f>$V630*#REF!</f>
        <v>#REF!</v>
      </c>
      <c r="AC630" s="3" t="e">
        <f>$V630*#REF!</f>
        <v>#REF!</v>
      </c>
      <c r="AD630" s="3" t="e">
        <f>$V630*#REF!</f>
        <v>#REF!</v>
      </c>
      <c r="AE630" s="3" t="e">
        <f>$V630*#REF!</f>
        <v>#REF!</v>
      </c>
      <c r="AF630" s="3" t="e">
        <f>$V630*#REF!</f>
        <v>#REF!</v>
      </c>
      <c r="AG630" s="3" t="e">
        <f>$V630*#REF!</f>
        <v>#REF!</v>
      </c>
      <c r="AH630" s="3" t="e">
        <f>W630*#REF!</f>
        <v>#REF!</v>
      </c>
      <c r="AI630" s="3" t="e">
        <f>X630*#REF!</f>
        <v>#REF!</v>
      </c>
      <c r="AJ630" s="3" t="e">
        <f>Y630*#REF!</f>
        <v>#REF!</v>
      </c>
      <c r="AK630" s="3" t="e">
        <f>Z630*#REF!</f>
        <v>#REF!</v>
      </c>
      <c r="AL630" s="3" t="e">
        <f>AA630*#REF!</f>
        <v>#REF!</v>
      </c>
      <c r="AM630" s="3" t="e">
        <f>AB630*#REF!</f>
        <v>#REF!</v>
      </c>
      <c r="AN630" s="3" t="e">
        <f>AC630*#REF!</f>
        <v>#REF!</v>
      </c>
      <c r="AO630" s="3" t="e">
        <f>AD630*#REF!</f>
        <v>#REF!</v>
      </c>
      <c r="AP630" s="3" t="e">
        <f>AE630*#REF!</f>
        <v>#REF!</v>
      </c>
      <c r="AQ630" s="3" t="e">
        <f>AF630*#REF!</f>
        <v>#REF!</v>
      </c>
      <c r="AR630" s="3" t="e">
        <f>AG630*#REF!</f>
        <v>#REF!</v>
      </c>
    </row>
    <row r="631" spans="1:44" ht="15.75" hidden="1" customHeight="1" x14ac:dyDescent="0.35">
      <c r="A631" s="1" t="s">
        <v>22</v>
      </c>
      <c r="B631" s="1" t="s">
        <v>22</v>
      </c>
      <c r="C631" s="1" t="s">
        <v>22</v>
      </c>
      <c r="D631" s="1" t="s">
        <v>23</v>
      </c>
      <c r="E631" s="1" t="s">
        <v>659</v>
      </c>
      <c r="F631" s="1">
        <v>15060</v>
      </c>
      <c r="H631" s="1" t="s">
        <v>27</v>
      </c>
      <c r="I631" s="1">
        <v>9.11</v>
      </c>
      <c r="J631" s="1">
        <v>13.61</v>
      </c>
      <c r="K631" s="1">
        <v>7902563</v>
      </c>
      <c r="L631" s="1">
        <v>38</v>
      </c>
      <c r="M631" s="1">
        <v>2018</v>
      </c>
      <c r="N631" s="1">
        <v>2018</v>
      </c>
      <c r="O631" s="1">
        <v>23.5</v>
      </c>
      <c r="P631" s="1">
        <v>9</v>
      </c>
      <c r="Q631" s="1">
        <v>2</v>
      </c>
      <c r="R631" s="1">
        <v>6</v>
      </c>
      <c r="S631" s="1">
        <v>1</v>
      </c>
      <c r="T631" s="1">
        <v>1</v>
      </c>
      <c r="U631" s="1">
        <v>4.7347902520881002E-2</v>
      </c>
      <c r="V631" s="1">
        <v>50</v>
      </c>
      <c r="W631" s="3" t="e">
        <f>$V631*#REF!</f>
        <v>#REF!</v>
      </c>
      <c r="X631" s="3" t="e">
        <f>$V631*#REF!</f>
        <v>#REF!</v>
      </c>
      <c r="Y631" s="3" t="e">
        <f>$V631*#REF!</f>
        <v>#REF!</v>
      </c>
      <c r="Z631" s="3" t="e">
        <f>$V631*#REF!</f>
        <v>#REF!</v>
      </c>
      <c r="AA631" s="3" t="e">
        <f>$V631*#REF!</f>
        <v>#REF!</v>
      </c>
      <c r="AB631" s="3" t="e">
        <f>$V631*#REF!</f>
        <v>#REF!</v>
      </c>
      <c r="AC631" s="3" t="e">
        <f>$V631*#REF!</f>
        <v>#REF!</v>
      </c>
      <c r="AD631" s="3" t="e">
        <f>$V631*#REF!</f>
        <v>#REF!</v>
      </c>
      <c r="AE631" s="3" t="e">
        <f>$V631*#REF!</f>
        <v>#REF!</v>
      </c>
      <c r="AF631" s="3" t="e">
        <f>$V631*#REF!</f>
        <v>#REF!</v>
      </c>
      <c r="AG631" s="3" t="e">
        <f>$V631*#REF!</f>
        <v>#REF!</v>
      </c>
      <c r="AH631" s="3" t="e">
        <f>W631*#REF!</f>
        <v>#REF!</v>
      </c>
      <c r="AI631" s="3" t="e">
        <f>X631*#REF!</f>
        <v>#REF!</v>
      </c>
      <c r="AJ631" s="3" t="e">
        <f>Y631*#REF!</f>
        <v>#REF!</v>
      </c>
      <c r="AK631" s="3" t="e">
        <f>Z631*#REF!</f>
        <v>#REF!</v>
      </c>
      <c r="AL631" s="3" t="e">
        <f>AA631*#REF!</f>
        <v>#REF!</v>
      </c>
      <c r="AM631" s="3" t="e">
        <f>AB631*#REF!</f>
        <v>#REF!</v>
      </c>
      <c r="AN631" s="3" t="e">
        <f>AC631*#REF!</f>
        <v>#REF!</v>
      </c>
      <c r="AO631" s="3" t="e">
        <f>AD631*#REF!</f>
        <v>#REF!</v>
      </c>
      <c r="AP631" s="3" t="e">
        <f>AE631*#REF!</f>
        <v>#REF!</v>
      </c>
      <c r="AQ631" s="3" t="e">
        <f>AF631*#REF!</f>
        <v>#REF!</v>
      </c>
      <c r="AR631" s="3" t="e">
        <f>AG631*#REF!</f>
        <v>#REF!</v>
      </c>
    </row>
    <row r="632" spans="1:44" ht="15.75" hidden="1" customHeight="1" x14ac:dyDescent="0.35">
      <c r="A632" s="1" t="s">
        <v>22</v>
      </c>
      <c r="B632" s="1" t="s">
        <v>22</v>
      </c>
      <c r="C632" s="1" t="s">
        <v>22</v>
      </c>
      <c r="D632" s="1" t="s">
        <v>23</v>
      </c>
      <c r="E632" s="1" t="s">
        <v>660</v>
      </c>
      <c r="F632" s="1">
        <v>6212</v>
      </c>
      <c r="H632" s="1" t="s">
        <v>25</v>
      </c>
      <c r="I632" s="1">
        <v>6.41</v>
      </c>
      <c r="J632" s="1">
        <v>8.0500000000000007</v>
      </c>
      <c r="K632" s="1">
        <v>3287856</v>
      </c>
      <c r="L632" s="1">
        <v>28600</v>
      </c>
      <c r="M632" s="1">
        <v>2016</v>
      </c>
      <c r="N632" s="1">
        <v>2017</v>
      </c>
      <c r="O632" s="1">
        <v>2.5</v>
      </c>
      <c r="P632" s="1">
        <v>780</v>
      </c>
      <c r="Q632" s="1">
        <v>0</v>
      </c>
      <c r="R632" s="1">
        <v>0</v>
      </c>
      <c r="S632" s="1">
        <v>0</v>
      </c>
      <c r="T632" s="1">
        <v>0</v>
      </c>
      <c r="U632" s="1">
        <v>1.7896875967761999E-2</v>
      </c>
      <c r="V632" s="1">
        <v>16600</v>
      </c>
      <c r="W632" s="3" t="e">
        <f>$V632*#REF!</f>
        <v>#REF!</v>
      </c>
      <c r="X632" s="3" t="e">
        <f>$V632*#REF!</f>
        <v>#REF!</v>
      </c>
      <c r="Y632" s="3" t="e">
        <f>$V632*#REF!</f>
        <v>#REF!</v>
      </c>
      <c r="Z632" s="3" t="e">
        <f>$V632*#REF!</f>
        <v>#REF!</v>
      </c>
      <c r="AA632" s="3" t="e">
        <f>$V632*#REF!</f>
        <v>#REF!</v>
      </c>
      <c r="AB632" s="3" t="e">
        <f>$V632*#REF!</f>
        <v>#REF!</v>
      </c>
      <c r="AC632" s="3" t="e">
        <f>$V632*#REF!</f>
        <v>#REF!</v>
      </c>
      <c r="AD632" s="3" t="e">
        <f>$V632*#REF!</f>
        <v>#REF!</v>
      </c>
      <c r="AE632" s="3" t="e">
        <f>$V632*#REF!</f>
        <v>#REF!</v>
      </c>
      <c r="AF632" s="3" t="e">
        <f>$V632*#REF!</f>
        <v>#REF!</v>
      </c>
      <c r="AG632" s="3" t="e">
        <f>$V632*#REF!</f>
        <v>#REF!</v>
      </c>
      <c r="AH632" s="3" t="e">
        <f>W632*#REF!</f>
        <v>#REF!</v>
      </c>
      <c r="AI632" s="3" t="e">
        <f>X632*#REF!</f>
        <v>#REF!</v>
      </c>
      <c r="AJ632" s="3" t="e">
        <f>Y632*#REF!</f>
        <v>#REF!</v>
      </c>
      <c r="AK632" s="3" t="e">
        <f>Z632*#REF!</f>
        <v>#REF!</v>
      </c>
      <c r="AL632" s="3" t="e">
        <f>AA632*#REF!</f>
        <v>#REF!</v>
      </c>
      <c r="AM632" s="3" t="e">
        <f>AB632*#REF!</f>
        <v>#REF!</v>
      </c>
      <c r="AN632" s="3" t="e">
        <f>AC632*#REF!</f>
        <v>#REF!</v>
      </c>
      <c r="AO632" s="3" t="e">
        <f>AD632*#REF!</f>
        <v>#REF!</v>
      </c>
      <c r="AP632" s="3" t="e">
        <f>AE632*#REF!</f>
        <v>#REF!</v>
      </c>
      <c r="AQ632" s="3" t="e">
        <f>AF632*#REF!</f>
        <v>#REF!</v>
      </c>
      <c r="AR632" s="3" t="e">
        <f>AG632*#REF!</f>
        <v>#REF!</v>
      </c>
    </row>
    <row r="633" spans="1:44" ht="15.75" hidden="1" customHeight="1" x14ac:dyDescent="0.35">
      <c r="A633" s="1" t="s">
        <v>22</v>
      </c>
      <c r="B633" s="1" t="s">
        <v>22</v>
      </c>
      <c r="C633" s="1" t="s">
        <v>22</v>
      </c>
      <c r="D633" s="1" t="s">
        <v>23</v>
      </c>
      <c r="E633" s="1" t="s">
        <v>661</v>
      </c>
      <c r="F633" s="1">
        <v>4120</v>
      </c>
      <c r="H633" s="1" t="s">
        <v>27</v>
      </c>
      <c r="I633" s="1">
        <v>0.64</v>
      </c>
      <c r="J633" s="1">
        <v>8.5399999999999991</v>
      </c>
      <c r="K633" s="1">
        <v>3286596</v>
      </c>
      <c r="L633" s="1">
        <v>600</v>
      </c>
      <c r="M633" s="1">
        <v>2014</v>
      </c>
      <c r="N633" s="1">
        <v>2015</v>
      </c>
      <c r="O633" s="1">
        <v>9</v>
      </c>
      <c r="P633" s="1">
        <v>55</v>
      </c>
      <c r="Q633" s="1">
        <v>37</v>
      </c>
      <c r="R633" s="1">
        <v>13</v>
      </c>
      <c r="S633" s="1">
        <v>4</v>
      </c>
      <c r="T633" s="1">
        <v>0</v>
      </c>
      <c r="U633" s="1">
        <v>7.8552766695135695E-2</v>
      </c>
      <c r="V633" s="1">
        <v>490</v>
      </c>
      <c r="W633" s="3" t="e">
        <f>$V633*#REF!</f>
        <v>#REF!</v>
      </c>
      <c r="X633" s="3" t="e">
        <f>$V633*#REF!</f>
        <v>#REF!</v>
      </c>
      <c r="Y633" s="3" t="e">
        <f>$V633*#REF!</f>
        <v>#REF!</v>
      </c>
      <c r="Z633" s="3" t="e">
        <f>$V633*#REF!</f>
        <v>#REF!</v>
      </c>
      <c r="AA633" s="3" t="e">
        <f>$V633*#REF!</f>
        <v>#REF!</v>
      </c>
      <c r="AB633" s="3" t="e">
        <f>$V633*#REF!</f>
        <v>#REF!</v>
      </c>
      <c r="AC633" s="3" t="e">
        <f>$V633*#REF!</f>
        <v>#REF!</v>
      </c>
      <c r="AD633" s="3" t="e">
        <f>$V633*#REF!</f>
        <v>#REF!</v>
      </c>
      <c r="AE633" s="3" t="e">
        <f>$V633*#REF!</f>
        <v>#REF!</v>
      </c>
      <c r="AF633" s="3" t="e">
        <f>$V633*#REF!</f>
        <v>#REF!</v>
      </c>
      <c r="AG633" s="3" t="e">
        <f>$V633*#REF!</f>
        <v>#REF!</v>
      </c>
      <c r="AH633" s="3" t="e">
        <f>W633*#REF!</f>
        <v>#REF!</v>
      </c>
      <c r="AI633" s="3" t="e">
        <f>X633*#REF!</f>
        <v>#REF!</v>
      </c>
      <c r="AJ633" s="3" t="e">
        <f>Y633*#REF!</f>
        <v>#REF!</v>
      </c>
      <c r="AK633" s="3" t="e">
        <f>Z633*#REF!</f>
        <v>#REF!</v>
      </c>
      <c r="AL633" s="3" t="e">
        <f>AA633*#REF!</f>
        <v>#REF!</v>
      </c>
      <c r="AM633" s="3" t="e">
        <f>AB633*#REF!</f>
        <v>#REF!</v>
      </c>
      <c r="AN633" s="3" t="e">
        <f>AC633*#REF!</f>
        <v>#REF!</v>
      </c>
      <c r="AO633" s="3" t="e">
        <f>AD633*#REF!</f>
        <v>#REF!</v>
      </c>
      <c r="AP633" s="3" t="e">
        <f>AE633*#REF!</f>
        <v>#REF!</v>
      </c>
      <c r="AQ633" s="3" t="e">
        <f>AF633*#REF!</f>
        <v>#REF!</v>
      </c>
      <c r="AR633" s="3" t="e">
        <f>AG633*#REF!</f>
        <v>#REF!</v>
      </c>
    </row>
    <row r="634" spans="1:44" ht="15.75" hidden="1" customHeight="1" x14ac:dyDescent="0.35">
      <c r="A634" s="1" t="s">
        <v>22</v>
      </c>
      <c r="B634" s="1" t="s">
        <v>22</v>
      </c>
      <c r="C634" s="1" t="s">
        <v>22</v>
      </c>
      <c r="D634" s="1" t="s">
        <v>23</v>
      </c>
      <c r="E634" s="1" t="s">
        <v>662</v>
      </c>
      <c r="F634" s="1">
        <v>5427</v>
      </c>
      <c r="H634" s="1" t="s">
        <v>27</v>
      </c>
      <c r="I634" s="1">
        <v>0</v>
      </c>
      <c r="J634" s="1">
        <v>0.3</v>
      </c>
      <c r="K634" s="1">
        <v>3287351</v>
      </c>
      <c r="L634" s="1">
        <v>2800</v>
      </c>
      <c r="M634" s="1">
        <v>2006</v>
      </c>
      <c r="N634" s="1">
        <v>2013</v>
      </c>
      <c r="O634" s="1">
        <v>34</v>
      </c>
      <c r="P634" s="1">
        <v>950</v>
      </c>
      <c r="Q634" s="1">
        <v>0</v>
      </c>
      <c r="R634" s="1">
        <v>0</v>
      </c>
      <c r="S634" s="1">
        <v>0</v>
      </c>
      <c r="T634" s="1">
        <v>0</v>
      </c>
      <c r="U634" s="1">
        <v>2.7916697216522298E-3</v>
      </c>
      <c r="V634" s="1">
        <v>4500</v>
      </c>
      <c r="W634" s="3" t="e">
        <f>$V634*#REF!</f>
        <v>#REF!</v>
      </c>
      <c r="X634" s="3" t="e">
        <f>$V634*#REF!</f>
        <v>#REF!</v>
      </c>
      <c r="Y634" s="3" t="e">
        <f>$V634*#REF!</f>
        <v>#REF!</v>
      </c>
      <c r="Z634" s="3" t="e">
        <f>$V634*#REF!</f>
        <v>#REF!</v>
      </c>
      <c r="AA634" s="3" t="e">
        <f>$V634*#REF!</f>
        <v>#REF!</v>
      </c>
      <c r="AB634" s="3" t="e">
        <f>$V634*#REF!</f>
        <v>#REF!</v>
      </c>
      <c r="AC634" s="3" t="e">
        <f>$V634*#REF!</f>
        <v>#REF!</v>
      </c>
      <c r="AD634" s="3" t="e">
        <f>$V634*#REF!</f>
        <v>#REF!</v>
      </c>
      <c r="AE634" s="3" t="e">
        <f>$V634*#REF!</f>
        <v>#REF!</v>
      </c>
      <c r="AF634" s="3" t="e">
        <f>$V634*#REF!</f>
        <v>#REF!</v>
      </c>
      <c r="AG634" s="3" t="e">
        <f>$V634*#REF!</f>
        <v>#REF!</v>
      </c>
      <c r="AH634" s="3" t="e">
        <f>W634*#REF!</f>
        <v>#REF!</v>
      </c>
      <c r="AI634" s="3" t="e">
        <f>X634*#REF!</f>
        <v>#REF!</v>
      </c>
      <c r="AJ634" s="3" t="e">
        <f>Y634*#REF!</f>
        <v>#REF!</v>
      </c>
      <c r="AK634" s="3" t="e">
        <f>Z634*#REF!</f>
        <v>#REF!</v>
      </c>
      <c r="AL634" s="3" t="e">
        <f>AA634*#REF!</f>
        <v>#REF!</v>
      </c>
      <c r="AM634" s="3" t="e">
        <f>AB634*#REF!</f>
        <v>#REF!</v>
      </c>
      <c r="AN634" s="3" t="e">
        <f>AC634*#REF!</f>
        <v>#REF!</v>
      </c>
      <c r="AO634" s="3" t="e">
        <f>AD634*#REF!</f>
        <v>#REF!</v>
      </c>
      <c r="AP634" s="3" t="e">
        <f>AE634*#REF!</f>
        <v>#REF!</v>
      </c>
      <c r="AQ634" s="3" t="e">
        <f>AF634*#REF!</f>
        <v>#REF!</v>
      </c>
      <c r="AR634" s="3" t="e">
        <f>AG634*#REF!</f>
        <v>#REF!</v>
      </c>
    </row>
    <row r="635" spans="1:44" ht="15.75" customHeight="1" x14ac:dyDescent="0.35">
      <c r="A635" s="1" t="s">
        <v>22</v>
      </c>
      <c r="B635" s="1" t="s">
        <v>22</v>
      </c>
      <c r="C635" s="1" t="s">
        <v>22</v>
      </c>
      <c r="D635" s="1" t="s">
        <v>23</v>
      </c>
      <c r="E635" s="1" t="s">
        <v>663</v>
      </c>
      <c r="F635" s="1">
        <v>4763</v>
      </c>
      <c r="G635" s="1" t="s">
        <v>175</v>
      </c>
      <c r="H635" s="1" t="s">
        <v>27</v>
      </c>
      <c r="I635" s="1">
        <v>4.91</v>
      </c>
      <c r="J635" s="1">
        <v>10.199999999999999</v>
      </c>
      <c r="K635" s="1">
        <v>3287052</v>
      </c>
      <c r="L635" s="1">
        <v>17000</v>
      </c>
      <c r="M635" s="1">
        <v>2016</v>
      </c>
      <c r="N635" s="1">
        <v>2016</v>
      </c>
      <c r="O635" s="1">
        <v>4.5</v>
      </c>
      <c r="P635" s="1">
        <v>800</v>
      </c>
      <c r="Q635" s="1">
        <v>0</v>
      </c>
      <c r="R635" s="1">
        <v>0</v>
      </c>
      <c r="S635" s="1">
        <v>0</v>
      </c>
      <c r="T635" s="1">
        <v>0</v>
      </c>
      <c r="U635" s="1">
        <v>4.8638493395769401E-2</v>
      </c>
      <c r="V635" s="1">
        <v>11000</v>
      </c>
      <c r="W635" s="3" t="e">
        <f>$V635*#REF!</f>
        <v>#REF!</v>
      </c>
      <c r="X635" s="3" t="e">
        <f>$V635*#REF!</f>
        <v>#REF!</v>
      </c>
      <c r="Y635" s="3" t="e">
        <f>$V635*#REF!</f>
        <v>#REF!</v>
      </c>
      <c r="Z635" s="3" t="e">
        <f>$V635*#REF!</f>
        <v>#REF!</v>
      </c>
      <c r="AA635" s="3" t="e">
        <f>$V635*#REF!</f>
        <v>#REF!</v>
      </c>
      <c r="AB635" s="3" t="e">
        <f>$V635*#REF!</f>
        <v>#REF!</v>
      </c>
      <c r="AC635" s="3" t="e">
        <f>$V635*#REF!</f>
        <v>#REF!</v>
      </c>
      <c r="AD635" s="3" t="e">
        <f>$V635*#REF!</f>
        <v>#REF!</v>
      </c>
      <c r="AE635" s="3" t="e">
        <f>$V635*#REF!</f>
        <v>#REF!</v>
      </c>
      <c r="AF635" s="3" t="e">
        <f>$V635*#REF!</f>
        <v>#REF!</v>
      </c>
      <c r="AG635" s="3" t="e">
        <f>$V635*#REF!</f>
        <v>#REF!</v>
      </c>
      <c r="AH635" s="3" t="e">
        <f>W635*#REF!</f>
        <v>#REF!</v>
      </c>
      <c r="AI635" s="3" t="e">
        <f>X635*#REF!</f>
        <v>#REF!</v>
      </c>
      <c r="AJ635" s="3" t="e">
        <f>Y635*#REF!</f>
        <v>#REF!</v>
      </c>
      <c r="AK635" s="3" t="e">
        <f>Z635*#REF!</f>
        <v>#REF!</v>
      </c>
      <c r="AL635" s="3" t="e">
        <f>AA635*#REF!</f>
        <v>#REF!</v>
      </c>
      <c r="AM635" s="3" t="e">
        <f>AB635*#REF!</f>
        <v>#REF!</v>
      </c>
      <c r="AN635" s="3" t="e">
        <f>AC635*#REF!</f>
        <v>#REF!</v>
      </c>
      <c r="AO635" s="3" t="e">
        <f>AD635*#REF!</f>
        <v>#REF!</v>
      </c>
      <c r="AP635" s="3" t="e">
        <f>AE635*#REF!</f>
        <v>#REF!</v>
      </c>
      <c r="AQ635" s="3" t="e">
        <f>AF635*#REF!</f>
        <v>#REF!</v>
      </c>
      <c r="AR635" s="3" t="e">
        <f>AG635*#REF!</f>
        <v>#REF!</v>
      </c>
    </row>
    <row r="636" spans="1:44" ht="15.75" hidden="1" customHeight="1" x14ac:dyDescent="0.35">
      <c r="A636" s="1" t="s">
        <v>22</v>
      </c>
      <c r="B636" s="1" t="s">
        <v>22</v>
      </c>
      <c r="C636" s="1" t="s">
        <v>22</v>
      </c>
      <c r="D636" s="1" t="s">
        <v>23</v>
      </c>
      <c r="E636" s="1" t="s">
        <v>664</v>
      </c>
      <c r="F636" s="1">
        <v>53211</v>
      </c>
      <c r="H636" s="1" t="s">
        <v>27</v>
      </c>
      <c r="I636" s="1">
        <v>0</v>
      </c>
      <c r="J636" s="1">
        <v>0.46</v>
      </c>
      <c r="K636" s="1">
        <v>11267158</v>
      </c>
      <c r="L636" s="1">
        <v>650</v>
      </c>
      <c r="M636" s="1">
        <v>2017</v>
      </c>
      <c r="N636" s="1">
        <v>2018</v>
      </c>
      <c r="O636" s="1">
        <v>12.5</v>
      </c>
      <c r="P636" s="1">
        <v>80</v>
      </c>
      <c r="Q636" s="1">
        <v>50</v>
      </c>
      <c r="R636" s="1">
        <v>23</v>
      </c>
      <c r="S636" s="1">
        <v>6</v>
      </c>
      <c r="T636" s="1">
        <v>0</v>
      </c>
      <c r="U636" s="1">
        <v>4.0102748983926002E-3</v>
      </c>
      <c r="V636" s="1">
        <v>600</v>
      </c>
      <c r="W636" s="3" t="e">
        <f>$V636*#REF!</f>
        <v>#REF!</v>
      </c>
      <c r="X636" s="3" t="e">
        <f>$V636*#REF!</f>
        <v>#REF!</v>
      </c>
      <c r="Y636" s="3" t="e">
        <f>$V636*#REF!</f>
        <v>#REF!</v>
      </c>
      <c r="Z636" s="3" t="e">
        <f>$V636*#REF!</f>
        <v>#REF!</v>
      </c>
      <c r="AA636" s="3" t="e">
        <f>$V636*#REF!</f>
        <v>#REF!</v>
      </c>
      <c r="AB636" s="3" t="e">
        <f>$V636*#REF!</f>
        <v>#REF!</v>
      </c>
      <c r="AC636" s="3" t="e">
        <f>$V636*#REF!</f>
        <v>#REF!</v>
      </c>
      <c r="AD636" s="3" t="e">
        <f>$V636*#REF!</f>
        <v>#REF!</v>
      </c>
      <c r="AE636" s="3" t="e">
        <f>$V636*#REF!</f>
        <v>#REF!</v>
      </c>
      <c r="AF636" s="3" t="e">
        <f>$V636*#REF!</f>
        <v>#REF!</v>
      </c>
      <c r="AG636" s="3" t="e">
        <f>$V636*#REF!</f>
        <v>#REF!</v>
      </c>
      <c r="AH636" s="3" t="e">
        <f>W636*#REF!</f>
        <v>#REF!</v>
      </c>
      <c r="AI636" s="3" t="e">
        <f>X636*#REF!</f>
        <v>#REF!</v>
      </c>
      <c r="AJ636" s="3" t="e">
        <f>Y636*#REF!</f>
        <v>#REF!</v>
      </c>
      <c r="AK636" s="3" t="e">
        <f>Z636*#REF!</f>
        <v>#REF!</v>
      </c>
      <c r="AL636" s="3" t="e">
        <f>AA636*#REF!</f>
        <v>#REF!</v>
      </c>
      <c r="AM636" s="3" t="e">
        <f>AB636*#REF!</f>
        <v>#REF!</v>
      </c>
      <c r="AN636" s="3" t="e">
        <f>AC636*#REF!</f>
        <v>#REF!</v>
      </c>
      <c r="AO636" s="3" t="e">
        <f>AD636*#REF!</f>
        <v>#REF!</v>
      </c>
      <c r="AP636" s="3" t="e">
        <f>AE636*#REF!</f>
        <v>#REF!</v>
      </c>
      <c r="AQ636" s="3" t="e">
        <f>AF636*#REF!</f>
        <v>#REF!</v>
      </c>
      <c r="AR636" s="3" t="e">
        <f>AG636*#REF!</f>
        <v>#REF!</v>
      </c>
    </row>
    <row r="637" spans="1:44" ht="15.75" hidden="1" customHeight="1" x14ac:dyDescent="0.35">
      <c r="A637" s="1" t="s">
        <v>22</v>
      </c>
      <c r="B637" s="1" t="s">
        <v>22</v>
      </c>
      <c r="C637" s="1" t="s">
        <v>22</v>
      </c>
      <c r="D637" s="1" t="s">
        <v>23</v>
      </c>
      <c r="E637" s="1" t="s">
        <v>665</v>
      </c>
      <c r="F637" s="1">
        <v>17042</v>
      </c>
      <c r="H637" s="1" t="s">
        <v>27</v>
      </c>
      <c r="I637" s="1">
        <v>43.38</v>
      </c>
      <c r="J637" s="1">
        <v>60.45</v>
      </c>
      <c r="K637" s="1">
        <v>5154692</v>
      </c>
      <c r="L637" s="1">
        <v>250</v>
      </c>
      <c r="M637" s="1">
        <v>2014</v>
      </c>
      <c r="N637" s="1">
        <v>2015</v>
      </c>
      <c r="O637" s="1">
        <v>8</v>
      </c>
      <c r="P637" s="1">
        <v>20</v>
      </c>
      <c r="Q637" s="1">
        <v>15</v>
      </c>
      <c r="R637" s="1">
        <v>5</v>
      </c>
      <c r="S637" s="1">
        <v>0</v>
      </c>
      <c r="T637" s="1">
        <v>0</v>
      </c>
      <c r="U637" s="1">
        <v>0.16376181039113799</v>
      </c>
      <c r="V637" s="1">
        <v>190</v>
      </c>
      <c r="W637" s="3" t="e">
        <f>$V637*#REF!</f>
        <v>#REF!</v>
      </c>
      <c r="X637" s="3" t="e">
        <f>$V637*#REF!</f>
        <v>#REF!</v>
      </c>
      <c r="Y637" s="3" t="e">
        <f>$V637*#REF!</f>
        <v>#REF!</v>
      </c>
      <c r="Z637" s="3" t="e">
        <f>$V637*#REF!</f>
        <v>#REF!</v>
      </c>
      <c r="AA637" s="3" t="e">
        <f>$V637*#REF!</f>
        <v>#REF!</v>
      </c>
      <c r="AB637" s="3" t="e">
        <f>$V637*#REF!</f>
        <v>#REF!</v>
      </c>
      <c r="AC637" s="3" t="e">
        <f>$V637*#REF!</f>
        <v>#REF!</v>
      </c>
      <c r="AD637" s="3" t="e">
        <f>$V637*#REF!</f>
        <v>#REF!</v>
      </c>
      <c r="AE637" s="3" t="e">
        <f>$V637*#REF!</f>
        <v>#REF!</v>
      </c>
      <c r="AF637" s="3" t="e">
        <f>$V637*#REF!</f>
        <v>#REF!</v>
      </c>
      <c r="AG637" s="3" t="e">
        <f>$V637*#REF!</f>
        <v>#REF!</v>
      </c>
      <c r="AH637" s="3" t="e">
        <f>W637*#REF!</f>
        <v>#REF!</v>
      </c>
      <c r="AI637" s="3" t="e">
        <f>X637*#REF!</f>
        <v>#REF!</v>
      </c>
      <c r="AJ637" s="3" t="e">
        <f>Y637*#REF!</f>
        <v>#REF!</v>
      </c>
      <c r="AK637" s="3" t="e">
        <f>Z637*#REF!</f>
        <v>#REF!</v>
      </c>
      <c r="AL637" s="3" t="e">
        <f>AA637*#REF!</f>
        <v>#REF!</v>
      </c>
      <c r="AM637" s="3" t="e">
        <f>AB637*#REF!</f>
        <v>#REF!</v>
      </c>
      <c r="AN637" s="3" t="e">
        <f>AC637*#REF!</f>
        <v>#REF!</v>
      </c>
      <c r="AO637" s="3" t="e">
        <f>AD637*#REF!</f>
        <v>#REF!</v>
      </c>
      <c r="AP637" s="3" t="e">
        <f>AE637*#REF!</f>
        <v>#REF!</v>
      </c>
      <c r="AQ637" s="3" t="e">
        <f>AF637*#REF!</f>
        <v>#REF!</v>
      </c>
      <c r="AR637" s="3" t="e">
        <f>AG637*#REF!</f>
        <v>#REF!</v>
      </c>
    </row>
    <row r="638" spans="1:44" ht="15.75" hidden="1" customHeight="1" x14ac:dyDescent="0.35">
      <c r="A638" s="1" t="s">
        <v>22</v>
      </c>
      <c r="B638" s="1" t="s">
        <v>22</v>
      </c>
      <c r="C638" s="1" t="s">
        <v>22</v>
      </c>
      <c r="D638" s="1" t="s">
        <v>23</v>
      </c>
      <c r="E638" s="1" t="s">
        <v>666</v>
      </c>
      <c r="F638" s="1">
        <v>4127</v>
      </c>
      <c r="H638" s="1" t="s">
        <v>27</v>
      </c>
      <c r="I638" s="1">
        <v>0.23</v>
      </c>
      <c r="J638" s="1">
        <v>0.57999999999999996</v>
      </c>
      <c r="K638" s="1">
        <v>3286608</v>
      </c>
      <c r="L638" s="1">
        <v>3400</v>
      </c>
      <c r="M638" s="1">
        <v>2014</v>
      </c>
      <c r="N638" s="1">
        <v>2014</v>
      </c>
      <c r="O638" s="1">
        <v>6.5</v>
      </c>
      <c r="P638" s="1">
        <v>220</v>
      </c>
      <c r="Q638" s="1">
        <v>180</v>
      </c>
      <c r="R638" s="1">
        <v>36</v>
      </c>
      <c r="S638" s="1">
        <v>6</v>
      </c>
      <c r="T638" s="1">
        <v>1</v>
      </c>
      <c r="U638" s="1">
        <v>3.49321104896569E-3</v>
      </c>
      <c r="V638" s="1">
        <v>2400</v>
      </c>
      <c r="W638" s="3" t="e">
        <f>$V638*#REF!</f>
        <v>#REF!</v>
      </c>
      <c r="X638" s="3" t="e">
        <f>$V638*#REF!</f>
        <v>#REF!</v>
      </c>
      <c r="Y638" s="3" t="e">
        <f>$V638*#REF!</f>
        <v>#REF!</v>
      </c>
      <c r="Z638" s="3" t="e">
        <f>$V638*#REF!</f>
        <v>#REF!</v>
      </c>
      <c r="AA638" s="3" t="e">
        <f>$V638*#REF!</f>
        <v>#REF!</v>
      </c>
      <c r="AB638" s="3" t="e">
        <f>$V638*#REF!</f>
        <v>#REF!</v>
      </c>
      <c r="AC638" s="3" t="e">
        <f>$V638*#REF!</f>
        <v>#REF!</v>
      </c>
      <c r="AD638" s="3" t="e">
        <f>$V638*#REF!</f>
        <v>#REF!</v>
      </c>
      <c r="AE638" s="3" t="e">
        <f>$V638*#REF!</f>
        <v>#REF!</v>
      </c>
      <c r="AF638" s="3" t="e">
        <f>$V638*#REF!</f>
        <v>#REF!</v>
      </c>
      <c r="AG638" s="3" t="e">
        <f>$V638*#REF!</f>
        <v>#REF!</v>
      </c>
      <c r="AH638" s="3" t="e">
        <f>W638*#REF!</f>
        <v>#REF!</v>
      </c>
      <c r="AI638" s="3" t="e">
        <f>X638*#REF!</f>
        <v>#REF!</v>
      </c>
      <c r="AJ638" s="3" t="e">
        <f>Y638*#REF!</f>
        <v>#REF!</v>
      </c>
      <c r="AK638" s="3" t="e">
        <f>Z638*#REF!</f>
        <v>#REF!</v>
      </c>
      <c r="AL638" s="3" t="e">
        <f>AA638*#REF!</f>
        <v>#REF!</v>
      </c>
      <c r="AM638" s="3" t="e">
        <f>AB638*#REF!</f>
        <v>#REF!</v>
      </c>
      <c r="AN638" s="3" t="e">
        <f>AC638*#REF!</f>
        <v>#REF!</v>
      </c>
      <c r="AO638" s="3" t="e">
        <f>AD638*#REF!</f>
        <v>#REF!</v>
      </c>
      <c r="AP638" s="3" t="e">
        <f>AE638*#REF!</f>
        <v>#REF!</v>
      </c>
      <c r="AQ638" s="3" t="e">
        <f>AF638*#REF!</f>
        <v>#REF!</v>
      </c>
      <c r="AR638" s="3" t="e">
        <f>AG638*#REF!</f>
        <v>#REF!</v>
      </c>
    </row>
    <row r="639" spans="1:44" ht="15.75" hidden="1" customHeight="1" x14ac:dyDescent="0.35">
      <c r="A639" s="1" t="s">
        <v>22</v>
      </c>
      <c r="B639" s="1" t="s">
        <v>22</v>
      </c>
      <c r="C639" s="1" t="s">
        <v>22</v>
      </c>
      <c r="D639" s="1" t="s">
        <v>23</v>
      </c>
      <c r="E639" s="1" t="s">
        <v>667</v>
      </c>
      <c r="F639" s="1">
        <v>5600</v>
      </c>
      <c r="H639" s="1" t="s">
        <v>27</v>
      </c>
      <c r="I639" s="1">
        <v>1.23</v>
      </c>
      <c r="J639" s="1">
        <v>2.0299999999999998</v>
      </c>
      <c r="K639" s="1">
        <v>3287355</v>
      </c>
      <c r="L639" s="1">
        <v>14800</v>
      </c>
      <c r="M639" s="1">
        <v>2016</v>
      </c>
      <c r="N639" s="1">
        <v>2016</v>
      </c>
      <c r="O639" s="1">
        <v>3.5</v>
      </c>
      <c r="P639" s="1">
        <v>550</v>
      </c>
      <c r="Q639" s="1">
        <v>0</v>
      </c>
      <c r="R639" s="1">
        <v>0</v>
      </c>
      <c r="S639" s="1">
        <v>0</v>
      </c>
      <c r="T639" s="1">
        <v>0</v>
      </c>
      <c r="U639" s="1">
        <v>7.2551961687603696E-3</v>
      </c>
      <c r="V639" s="1">
        <v>9100</v>
      </c>
      <c r="W639" s="3" t="e">
        <f>$V639*#REF!</f>
        <v>#REF!</v>
      </c>
      <c r="X639" s="3" t="e">
        <f>$V639*#REF!</f>
        <v>#REF!</v>
      </c>
      <c r="Y639" s="3" t="e">
        <f>$V639*#REF!</f>
        <v>#REF!</v>
      </c>
      <c r="Z639" s="3" t="e">
        <f>$V639*#REF!</f>
        <v>#REF!</v>
      </c>
      <c r="AA639" s="3" t="e">
        <f>$V639*#REF!</f>
        <v>#REF!</v>
      </c>
      <c r="AB639" s="3" t="e">
        <f>$V639*#REF!</f>
        <v>#REF!</v>
      </c>
      <c r="AC639" s="3" t="e">
        <f>$V639*#REF!</f>
        <v>#REF!</v>
      </c>
      <c r="AD639" s="3" t="e">
        <f>$V639*#REF!</f>
        <v>#REF!</v>
      </c>
      <c r="AE639" s="3" t="e">
        <f>$V639*#REF!</f>
        <v>#REF!</v>
      </c>
      <c r="AF639" s="3" t="e">
        <f>$V639*#REF!</f>
        <v>#REF!</v>
      </c>
      <c r="AG639" s="3" t="e">
        <f>$V639*#REF!</f>
        <v>#REF!</v>
      </c>
      <c r="AH639" s="3" t="e">
        <f>W639*#REF!</f>
        <v>#REF!</v>
      </c>
      <c r="AI639" s="3" t="e">
        <f>X639*#REF!</f>
        <v>#REF!</v>
      </c>
      <c r="AJ639" s="3" t="e">
        <f>Y639*#REF!</f>
        <v>#REF!</v>
      </c>
      <c r="AK639" s="3" t="e">
        <f>Z639*#REF!</f>
        <v>#REF!</v>
      </c>
      <c r="AL639" s="3" t="e">
        <f>AA639*#REF!</f>
        <v>#REF!</v>
      </c>
      <c r="AM639" s="3" t="e">
        <f>AB639*#REF!</f>
        <v>#REF!</v>
      </c>
      <c r="AN639" s="3" t="e">
        <f>AC639*#REF!</f>
        <v>#REF!</v>
      </c>
      <c r="AO639" s="3" t="e">
        <f>AD639*#REF!</f>
        <v>#REF!</v>
      </c>
      <c r="AP639" s="3" t="e">
        <f>AE639*#REF!</f>
        <v>#REF!</v>
      </c>
      <c r="AQ639" s="3" t="e">
        <f>AF639*#REF!</f>
        <v>#REF!</v>
      </c>
      <c r="AR639" s="3" t="e">
        <f>AG639*#REF!</f>
        <v>#REF!</v>
      </c>
    </row>
    <row r="640" spans="1:44" ht="15.75" hidden="1" customHeight="1" x14ac:dyDescent="0.35">
      <c r="A640" s="1" t="s">
        <v>22</v>
      </c>
      <c r="B640" s="1" t="s">
        <v>22</v>
      </c>
      <c r="C640" s="1" t="s">
        <v>22</v>
      </c>
      <c r="D640" s="1" t="s">
        <v>23</v>
      </c>
      <c r="E640" s="1" t="s">
        <v>668</v>
      </c>
      <c r="F640" s="1">
        <v>53234</v>
      </c>
      <c r="H640" s="1" t="s">
        <v>27</v>
      </c>
      <c r="I640" s="1">
        <v>0</v>
      </c>
      <c r="J640" s="1">
        <v>0.55000000000000004</v>
      </c>
      <c r="K640" s="1">
        <v>11267181</v>
      </c>
      <c r="L640" s="1">
        <v>1500</v>
      </c>
      <c r="M640" s="1">
        <v>2017</v>
      </c>
      <c r="N640" s="1">
        <v>2018</v>
      </c>
      <c r="O640" s="1">
        <v>14</v>
      </c>
      <c r="P640" s="1">
        <v>210</v>
      </c>
      <c r="Q640" s="1">
        <v>160</v>
      </c>
      <c r="R640" s="1">
        <v>39</v>
      </c>
      <c r="S640" s="1">
        <v>6</v>
      </c>
      <c r="T640" s="1">
        <v>0</v>
      </c>
      <c r="U640" s="1">
        <v>5.3672934036175504E-3</v>
      </c>
      <c r="V640" s="1">
        <v>1500</v>
      </c>
      <c r="W640" s="3" t="e">
        <f>$V640*#REF!</f>
        <v>#REF!</v>
      </c>
      <c r="X640" s="3" t="e">
        <f>$V640*#REF!</f>
        <v>#REF!</v>
      </c>
      <c r="Y640" s="3" t="e">
        <f>$V640*#REF!</f>
        <v>#REF!</v>
      </c>
      <c r="Z640" s="3" t="e">
        <f>$V640*#REF!</f>
        <v>#REF!</v>
      </c>
      <c r="AA640" s="3" t="e">
        <f>$V640*#REF!</f>
        <v>#REF!</v>
      </c>
      <c r="AB640" s="3" t="e">
        <f>$V640*#REF!</f>
        <v>#REF!</v>
      </c>
      <c r="AC640" s="3" t="e">
        <f>$V640*#REF!</f>
        <v>#REF!</v>
      </c>
      <c r="AD640" s="3" t="e">
        <f>$V640*#REF!</f>
        <v>#REF!</v>
      </c>
      <c r="AE640" s="3" t="e">
        <f>$V640*#REF!</f>
        <v>#REF!</v>
      </c>
      <c r="AF640" s="3" t="e">
        <f>$V640*#REF!</f>
        <v>#REF!</v>
      </c>
      <c r="AG640" s="3" t="e">
        <f>$V640*#REF!</f>
        <v>#REF!</v>
      </c>
      <c r="AH640" s="3" t="e">
        <f>W640*#REF!</f>
        <v>#REF!</v>
      </c>
      <c r="AI640" s="3" t="e">
        <f>X640*#REF!</f>
        <v>#REF!</v>
      </c>
      <c r="AJ640" s="3" t="e">
        <f>Y640*#REF!</f>
        <v>#REF!</v>
      </c>
      <c r="AK640" s="3" t="e">
        <f>Z640*#REF!</f>
        <v>#REF!</v>
      </c>
      <c r="AL640" s="3" t="e">
        <f>AA640*#REF!</f>
        <v>#REF!</v>
      </c>
      <c r="AM640" s="3" t="e">
        <f>AB640*#REF!</f>
        <v>#REF!</v>
      </c>
      <c r="AN640" s="3" t="e">
        <f>AC640*#REF!</f>
        <v>#REF!</v>
      </c>
      <c r="AO640" s="3" t="e">
        <f>AD640*#REF!</f>
        <v>#REF!</v>
      </c>
      <c r="AP640" s="3" t="e">
        <f>AE640*#REF!</f>
        <v>#REF!</v>
      </c>
      <c r="AQ640" s="3" t="e">
        <f>AF640*#REF!</f>
        <v>#REF!</v>
      </c>
      <c r="AR640" s="3" t="e">
        <f>AG640*#REF!</f>
        <v>#REF!</v>
      </c>
    </row>
    <row r="641" spans="1:44" ht="15.75" hidden="1" customHeight="1" x14ac:dyDescent="0.35">
      <c r="A641" s="1" t="s">
        <v>22</v>
      </c>
      <c r="B641" s="1" t="s">
        <v>22</v>
      </c>
      <c r="C641" s="1" t="s">
        <v>22</v>
      </c>
      <c r="D641" s="1" t="s">
        <v>23</v>
      </c>
      <c r="E641" s="1" t="s">
        <v>669</v>
      </c>
      <c r="F641" s="1">
        <v>4495</v>
      </c>
      <c r="H641" s="1" t="s">
        <v>27</v>
      </c>
      <c r="I641" s="1">
        <v>10.119999999999999</v>
      </c>
      <c r="J641" s="1">
        <v>13.89</v>
      </c>
      <c r="K641" s="1">
        <v>3286815</v>
      </c>
      <c r="L641" s="1">
        <v>3300</v>
      </c>
      <c r="M641" s="1">
        <v>2018</v>
      </c>
      <c r="N641" s="1">
        <v>2018</v>
      </c>
      <c r="O641" s="1">
        <v>9</v>
      </c>
      <c r="P641" s="1">
        <v>300</v>
      </c>
      <c r="Q641" s="1">
        <v>240</v>
      </c>
      <c r="R641" s="1">
        <v>65</v>
      </c>
      <c r="S641" s="1">
        <v>1</v>
      </c>
      <c r="T641" s="1">
        <v>0</v>
      </c>
      <c r="U641" s="1">
        <v>3.6262067024753403E-2</v>
      </c>
      <c r="V641" s="1">
        <v>2600</v>
      </c>
      <c r="W641" s="3" t="e">
        <f>$V641*#REF!</f>
        <v>#REF!</v>
      </c>
      <c r="X641" s="3" t="e">
        <f>$V641*#REF!</f>
        <v>#REF!</v>
      </c>
      <c r="Y641" s="3" t="e">
        <f>$V641*#REF!</f>
        <v>#REF!</v>
      </c>
      <c r="Z641" s="3" t="e">
        <f>$V641*#REF!</f>
        <v>#REF!</v>
      </c>
      <c r="AA641" s="3" t="e">
        <f>$V641*#REF!</f>
        <v>#REF!</v>
      </c>
      <c r="AB641" s="3" t="e">
        <f>$V641*#REF!</f>
        <v>#REF!</v>
      </c>
      <c r="AC641" s="3" t="e">
        <f>$V641*#REF!</f>
        <v>#REF!</v>
      </c>
      <c r="AD641" s="3" t="e">
        <f>$V641*#REF!</f>
        <v>#REF!</v>
      </c>
      <c r="AE641" s="3" t="e">
        <f>$V641*#REF!</f>
        <v>#REF!</v>
      </c>
      <c r="AF641" s="3" t="e">
        <f>$V641*#REF!</f>
        <v>#REF!</v>
      </c>
      <c r="AG641" s="3" t="e">
        <f>$V641*#REF!</f>
        <v>#REF!</v>
      </c>
      <c r="AH641" s="3" t="e">
        <f>W641*#REF!</f>
        <v>#REF!</v>
      </c>
      <c r="AI641" s="3" t="e">
        <f>X641*#REF!</f>
        <v>#REF!</v>
      </c>
      <c r="AJ641" s="3" t="e">
        <f>Y641*#REF!</f>
        <v>#REF!</v>
      </c>
      <c r="AK641" s="3" t="e">
        <f>Z641*#REF!</f>
        <v>#REF!</v>
      </c>
      <c r="AL641" s="3" t="e">
        <f>AA641*#REF!</f>
        <v>#REF!</v>
      </c>
      <c r="AM641" s="3" t="e">
        <f>AB641*#REF!</f>
        <v>#REF!</v>
      </c>
      <c r="AN641" s="3" t="e">
        <f>AC641*#REF!</f>
        <v>#REF!</v>
      </c>
      <c r="AO641" s="3" t="e">
        <f>AD641*#REF!</f>
        <v>#REF!</v>
      </c>
      <c r="AP641" s="3" t="e">
        <f>AE641*#REF!</f>
        <v>#REF!</v>
      </c>
      <c r="AQ641" s="3" t="e">
        <f>AF641*#REF!</f>
        <v>#REF!</v>
      </c>
      <c r="AR641" s="3" t="e">
        <f>AG641*#REF!</f>
        <v>#REF!</v>
      </c>
    </row>
    <row r="642" spans="1:44" ht="15.75" hidden="1" customHeight="1" x14ac:dyDescent="0.35">
      <c r="A642" s="1" t="s">
        <v>22</v>
      </c>
      <c r="B642" s="1" t="s">
        <v>22</v>
      </c>
      <c r="C642" s="1" t="s">
        <v>22</v>
      </c>
      <c r="D642" s="1" t="s">
        <v>23</v>
      </c>
      <c r="E642" s="1" t="s">
        <v>670</v>
      </c>
      <c r="F642" s="1">
        <v>5609</v>
      </c>
      <c r="H642" s="1" t="s">
        <v>27</v>
      </c>
      <c r="I642" s="1">
        <v>0.96</v>
      </c>
      <c r="J642" s="1">
        <v>1.32</v>
      </c>
      <c r="K642" s="1">
        <v>3287372</v>
      </c>
      <c r="L642" s="1">
        <v>23300</v>
      </c>
      <c r="M642" s="1">
        <v>2015</v>
      </c>
      <c r="N642" s="1">
        <v>2018</v>
      </c>
      <c r="O642" s="1">
        <v>3</v>
      </c>
      <c r="P642" s="1">
        <v>700</v>
      </c>
      <c r="Q642" s="1">
        <v>0</v>
      </c>
      <c r="R642" s="1">
        <v>0</v>
      </c>
      <c r="S642" s="1">
        <v>0</v>
      </c>
      <c r="T642" s="1">
        <v>0</v>
      </c>
      <c r="U642" s="1">
        <v>3.3193398399483502E-3</v>
      </c>
      <c r="V642" s="1">
        <v>13800</v>
      </c>
      <c r="W642" s="3" t="e">
        <f>$V642*#REF!</f>
        <v>#REF!</v>
      </c>
      <c r="X642" s="3" t="e">
        <f>$V642*#REF!</f>
        <v>#REF!</v>
      </c>
      <c r="Y642" s="3" t="e">
        <f>$V642*#REF!</f>
        <v>#REF!</v>
      </c>
      <c r="Z642" s="3" t="e">
        <f>$V642*#REF!</f>
        <v>#REF!</v>
      </c>
      <c r="AA642" s="3" t="e">
        <f>$V642*#REF!</f>
        <v>#REF!</v>
      </c>
      <c r="AB642" s="3" t="e">
        <f>$V642*#REF!</f>
        <v>#REF!</v>
      </c>
      <c r="AC642" s="3" t="e">
        <f>$V642*#REF!</f>
        <v>#REF!</v>
      </c>
      <c r="AD642" s="3" t="e">
        <f>$V642*#REF!</f>
        <v>#REF!</v>
      </c>
      <c r="AE642" s="3" t="e">
        <f>$V642*#REF!</f>
        <v>#REF!</v>
      </c>
      <c r="AF642" s="3" t="e">
        <f>$V642*#REF!</f>
        <v>#REF!</v>
      </c>
      <c r="AG642" s="3" t="e">
        <f>$V642*#REF!</f>
        <v>#REF!</v>
      </c>
      <c r="AH642" s="3" t="e">
        <f>W642*#REF!</f>
        <v>#REF!</v>
      </c>
      <c r="AI642" s="3" t="e">
        <f>X642*#REF!</f>
        <v>#REF!</v>
      </c>
      <c r="AJ642" s="3" t="e">
        <f>Y642*#REF!</f>
        <v>#REF!</v>
      </c>
      <c r="AK642" s="3" t="e">
        <f>Z642*#REF!</f>
        <v>#REF!</v>
      </c>
      <c r="AL642" s="3" t="e">
        <f>AA642*#REF!</f>
        <v>#REF!</v>
      </c>
      <c r="AM642" s="3" t="e">
        <f>AB642*#REF!</f>
        <v>#REF!</v>
      </c>
      <c r="AN642" s="3" t="e">
        <f>AC642*#REF!</f>
        <v>#REF!</v>
      </c>
      <c r="AO642" s="3" t="e">
        <f>AD642*#REF!</f>
        <v>#REF!</v>
      </c>
      <c r="AP642" s="3" t="e">
        <f>AE642*#REF!</f>
        <v>#REF!</v>
      </c>
      <c r="AQ642" s="3" t="e">
        <f>AF642*#REF!</f>
        <v>#REF!</v>
      </c>
      <c r="AR642" s="3" t="e">
        <f>AG642*#REF!</f>
        <v>#REF!</v>
      </c>
    </row>
    <row r="643" spans="1:44" ht="15.75" hidden="1" customHeight="1" x14ac:dyDescent="0.35">
      <c r="A643" s="1" t="s">
        <v>22</v>
      </c>
      <c r="B643" s="1" t="s">
        <v>22</v>
      </c>
      <c r="C643" s="1" t="s">
        <v>22</v>
      </c>
      <c r="D643" s="1" t="s">
        <v>23</v>
      </c>
      <c r="E643" s="1" t="s">
        <v>671</v>
      </c>
      <c r="F643" s="1">
        <v>56024</v>
      </c>
      <c r="H643" s="1" t="s">
        <v>27</v>
      </c>
      <c r="I643" s="1">
        <v>1.78</v>
      </c>
      <c r="J643" s="1">
        <v>2.82</v>
      </c>
      <c r="K643" s="1">
        <v>12042491</v>
      </c>
      <c r="L643" s="1">
        <v>9400</v>
      </c>
      <c r="M643" s="1">
        <v>2018</v>
      </c>
      <c r="N643" s="1">
        <v>2018</v>
      </c>
      <c r="O643" s="1">
        <v>19</v>
      </c>
      <c r="P643" s="1">
        <v>1800</v>
      </c>
      <c r="Q643" s="1">
        <v>0</v>
      </c>
      <c r="R643" s="1">
        <v>0</v>
      </c>
      <c r="S643" s="1">
        <v>0</v>
      </c>
      <c r="T643" s="1">
        <v>0</v>
      </c>
      <c r="U643" s="1">
        <v>9.6022606196395095E-3</v>
      </c>
      <c r="V643" s="1">
        <v>10800</v>
      </c>
      <c r="W643" s="3" t="e">
        <f>$V643*#REF!</f>
        <v>#REF!</v>
      </c>
      <c r="X643" s="3" t="e">
        <f>$V643*#REF!</f>
        <v>#REF!</v>
      </c>
      <c r="Y643" s="3" t="e">
        <f>$V643*#REF!</f>
        <v>#REF!</v>
      </c>
      <c r="Z643" s="3" t="e">
        <f>$V643*#REF!</f>
        <v>#REF!</v>
      </c>
      <c r="AA643" s="3" t="e">
        <f>$V643*#REF!</f>
        <v>#REF!</v>
      </c>
      <c r="AB643" s="3" t="e">
        <f>$V643*#REF!</f>
        <v>#REF!</v>
      </c>
      <c r="AC643" s="3" t="e">
        <f>$V643*#REF!</f>
        <v>#REF!</v>
      </c>
      <c r="AD643" s="3" t="e">
        <f>$V643*#REF!</f>
        <v>#REF!</v>
      </c>
      <c r="AE643" s="3" t="e">
        <f>$V643*#REF!</f>
        <v>#REF!</v>
      </c>
      <c r="AF643" s="3" t="e">
        <f>$V643*#REF!</f>
        <v>#REF!</v>
      </c>
      <c r="AG643" s="3" t="e">
        <f>$V643*#REF!</f>
        <v>#REF!</v>
      </c>
      <c r="AH643" s="3" t="e">
        <f>W643*#REF!</f>
        <v>#REF!</v>
      </c>
      <c r="AI643" s="3" t="e">
        <f>X643*#REF!</f>
        <v>#REF!</v>
      </c>
      <c r="AJ643" s="3" t="e">
        <f>Y643*#REF!</f>
        <v>#REF!</v>
      </c>
      <c r="AK643" s="3" t="e">
        <f>Z643*#REF!</f>
        <v>#REF!</v>
      </c>
      <c r="AL643" s="3" t="e">
        <f>AA643*#REF!</f>
        <v>#REF!</v>
      </c>
      <c r="AM643" s="3" t="e">
        <f>AB643*#REF!</f>
        <v>#REF!</v>
      </c>
      <c r="AN643" s="3" t="e">
        <f>AC643*#REF!</f>
        <v>#REF!</v>
      </c>
      <c r="AO643" s="3" t="e">
        <f>AD643*#REF!</f>
        <v>#REF!</v>
      </c>
      <c r="AP643" s="3" t="e">
        <f>AE643*#REF!</f>
        <v>#REF!</v>
      </c>
      <c r="AQ643" s="3" t="e">
        <f>AF643*#REF!</f>
        <v>#REF!</v>
      </c>
      <c r="AR643" s="3" t="e">
        <f>AG643*#REF!</f>
        <v>#REF!</v>
      </c>
    </row>
    <row r="644" spans="1:44" ht="15.75" hidden="1" customHeight="1" x14ac:dyDescent="0.35">
      <c r="A644" s="1" t="s">
        <v>22</v>
      </c>
      <c r="B644" s="1" t="s">
        <v>22</v>
      </c>
      <c r="C644" s="1" t="s">
        <v>22</v>
      </c>
      <c r="D644" s="1" t="s">
        <v>23</v>
      </c>
      <c r="E644" s="1" t="s">
        <v>672</v>
      </c>
      <c r="F644" s="1">
        <v>6583</v>
      </c>
      <c r="H644" s="1" t="s">
        <v>25</v>
      </c>
      <c r="I644" s="1">
        <v>0.91</v>
      </c>
      <c r="J644" s="1">
        <v>1.08</v>
      </c>
      <c r="K644" s="1">
        <v>3819373</v>
      </c>
      <c r="L644" s="1">
        <v>22900</v>
      </c>
      <c r="M644" s="1">
        <v>2018</v>
      </c>
      <c r="N644" s="1">
        <v>2018</v>
      </c>
      <c r="O644" s="1">
        <v>3</v>
      </c>
      <c r="P644" s="1">
        <v>740</v>
      </c>
      <c r="Q644" s="1">
        <v>0</v>
      </c>
      <c r="R644" s="1">
        <v>0</v>
      </c>
      <c r="S644" s="1">
        <v>0</v>
      </c>
      <c r="T644" s="1">
        <v>0</v>
      </c>
      <c r="U644" s="1">
        <v>1.61623784877889E-3</v>
      </c>
      <c r="V644" s="1">
        <v>13700</v>
      </c>
      <c r="W644" s="3" t="e">
        <f>$V644*#REF!</f>
        <v>#REF!</v>
      </c>
      <c r="X644" s="3" t="e">
        <f>$V644*#REF!</f>
        <v>#REF!</v>
      </c>
      <c r="Y644" s="3" t="e">
        <f>$V644*#REF!</f>
        <v>#REF!</v>
      </c>
      <c r="Z644" s="3" t="e">
        <f>$V644*#REF!</f>
        <v>#REF!</v>
      </c>
      <c r="AA644" s="3" t="e">
        <f>$V644*#REF!</f>
        <v>#REF!</v>
      </c>
      <c r="AB644" s="3" t="e">
        <f>$V644*#REF!</f>
        <v>#REF!</v>
      </c>
      <c r="AC644" s="3" t="e">
        <f>$V644*#REF!</f>
        <v>#REF!</v>
      </c>
      <c r="AD644" s="3" t="e">
        <f>$V644*#REF!</f>
        <v>#REF!</v>
      </c>
      <c r="AE644" s="3" t="e">
        <f>$V644*#REF!</f>
        <v>#REF!</v>
      </c>
      <c r="AF644" s="3" t="e">
        <f>$V644*#REF!</f>
        <v>#REF!</v>
      </c>
      <c r="AG644" s="3" t="e">
        <f>$V644*#REF!</f>
        <v>#REF!</v>
      </c>
      <c r="AH644" s="3" t="e">
        <f>W644*#REF!</f>
        <v>#REF!</v>
      </c>
      <c r="AI644" s="3" t="e">
        <f>X644*#REF!</f>
        <v>#REF!</v>
      </c>
      <c r="AJ644" s="3" t="e">
        <f>Y644*#REF!</f>
        <v>#REF!</v>
      </c>
      <c r="AK644" s="3" t="e">
        <f>Z644*#REF!</f>
        <v>#REF!</v>
      </c>
      <c r="AL644" s="3" t="e">
        <f>AA644*#REF!</f>
        <v>#REF!</v>
      </c>
      <c r="AM644" s="3" t="e">
        <f>AB644*#REF!</f>
        <v>#REF!</v>
      </c>
      <c r="AN644" s="3" t="e">
        <f>AC644*#REF!</f>
        <v>#REF!</v>
      </c>
      <c r="AO644" s="3" t="e">
        <f>AD644*#REF!</f>
        <v>#REF!</v>
      </c>
      <c r="AP644" s="3" t="e">
        <f>AE644*#REF!</f>
        <v>#REF!</v>
      </c>
      <c r="AQ644" s="3" t="e">
        <f>AF644*#REF!</f>
        <v>#REF!</v>
      </c>
      <c r="AR644" s="3" t="e">
        <f>AG644*#REF!</f>
        <v>#REF!</v>
      </c>
    </row>
    <row r="645" spans="1:44" ht="15.75" hidden="1" customHeight="1" x14ac:dyDescent="0.35">
      <c r="A645" s="1" t="s">
        <v>22</v>
      </c>
      <c r="B645" s="1" t="s">
        <v>22</v>
      </c>
      <c r="C645" s="1" t="s">
        <v>22</v>
      </c>
      <c r="D645" s="1" t="s">
        <v>23</v>
      </c>
      <c r="E645" s="1" t="s">
        <v>673</v>
      </c>
      <c r="F645" s="1">
        <v>4495</v>
      </c>
      <c r="H645" s="1" t="s">
        <v>27</v>
      </c>
      <c r="I645" s="1">
        <v>27.77</v>
      </c>
      <c r="J645" s="1">
        <v>29.15</v>
      </c>
      <c r="K645" s="1">
        <v>4693796</v>
      </c>
      <c r="L645" s="1">
        <v>7900</v>
      </c>
      <c r="M645" s="1">
        <v>2018</v>
      </c>
      <c r="N645" s="1">
        <v>2018</v>
      </c>
      <c r="O645" s="1">
        <v>8</v>
      </c>
      <c r="P645" s="1">
        <v>650</v>
      </c>
      <c r="Q645" s="1">
        <v>550</v>
      </c>
      <c r="R645" s="1">
        <v>100</v>
      </c>
      <c r="S645" s="1">
        <v>6</v>
      </c>
      <c r="T645" s="1">
        <v>1</v>
      </c>
      <c r="U645" s="1">
        <v>1.45066461506939E-2</v>
      </c>
      <c r="V645" s="1">
        <v>6100</v>
      </c>
      <c r="W645" s="3" t="e">
        <f>$V645*#REF!</f>
        <v>#REF!</v>
      </c>
      <c r="X645" s="3" t="e">
        <f>$V645*#REF!</f>
        <v>#REF!</v>
      </c>
      <c r="Y645" s="3" t="e">
        <f>$V645*#REF!</f>
        <v>#REF!</v>
      </c>
      <c r="Z645" s="3" t="e">
        <f>$V645*#REF!</f>
        <v>#REF!</v>
      </c>
      <c r="AA645" s="3" t="e">
        <f>$V645*#REF!</f>
        <v>#REF!</v>
      </c>
      <c r="AB645" s="3" t="e">
        <f>$V645*#REF!</f>
        <v>#REF!</v>
      </c>
      <c r="AC645" s="3" t="e">
        <f>$V645*#REF!</f>
        <v>#REF!</v>
      </c>
      <c r="AD645" s="3" t="e">
        <f>$V645*#REF!</f>
        <v>#REF!</v>
      </c>
      <c r="AE645" s="3" t="e">
        <f>$V645*#REF!</f>
        <v>#REF!</v>
      </c>
      <c r="AF645" s="3" t="e">
        <f>$V645*#REF!</f>
        <v>#REF!</v>
      </c>
      <c r="AG645" s="3" t="e">
        <f>$V645*#REF!</f>
        <v>#REF!</v>
      </c>
      <c r="AH645" s="3" t="e">
        <f>W645*#REF!</f>
        <v>#REF!</v>
      </c>
      <c r="AI645" s="3" t="e">
        <f>X645*#REF!</f>
        <v>#REF!</v>
      </c>
      <c r="AJ645" s="3" t="e">
        <f>Y645*#REF!</f>
        <v>#REF!</v>
      </c>
      <c r="AK645" s="3" t="e">
        <f>Z645*#REF!</f>
        <v>#REF!</v>
      </c>
      <c r="AL645" s="3" t="e">
        <f>AA645*#REF!</f>
        <v>#REF!</v>
      </c>
      <c r="AM645" s="3" t="e">
        <f>AB645*#REF!</f>
        <v>#REF!</v>
      </c>
      <c r="AN645" s="3" t="e">
        <f>AC645*#REF!</f>
        <v>#REF!</v>
      </c>
      <c r="AO645" s="3" t="e">
        <f>AD645*#REF!</f>
        <v>#REF!</v>
      </c>
      <c r="AP645" s="3" t="e">
        <f>AE645*#REF!</f>
        <v>#REF!</v>
      </c>
      <c r="AQ645" s="3" t="e">
        <f>AF645*#REF!</f>
        <v>#REF!</v>
      </c>
      <c r="AR645" s="3" t="e">
        <f>AG645*#REF!</f>
        <v>#REF!</v>
      </c>
    </row>
    <row r="646" spans="1:44" ht="15.75" hidden="1" customHeight="1" x14ac:dyDescent="0.35">
      <c r="A646" s="1" t="s">
        <v>22</v>
      </c>
      <c r="B646" s="1" t="s">
        <v>22</v>
      </c>
      <c r="C646" s="1" t="s">
        <v>22</v>
      </c>
      <c r="D646" s="1" t="s">
        <v>23</v>
      </c>
      <c r="E646" s="1" t="s">
        <v>674</v>
      </c>
      <c r="F646" s="1">
        <v>8480</v>
      </c>
      <c r="H646" s="1" t="s">
        <v>27</v>
      </c>
      <c r="I646" s="1">
        <v>6.04</v>
      </c>
      <c r="J646" s="1">
        <v>45.33</v>
      </c>
      <c r="K646" s="1">
        <v>3288384</v>
      </c>
      <c r="L646" s="1">
        <v>190</v>
      </c>
      <c r="M646" s="1">
        <v>2016</v>
      </c>
      <c r="N646" s="1">
        <v>2016</v>
      </c>
      <c r="O646" s="1">
        <v>18.5</v>
      </c>
      <c r="P646" s="1">
        <v>35</v>
      </c>
      <c r="Q646" s="1">
        <v>18</v>
      </c>
      <c r="R646" s="1">
        <v>10</v>
      </c>
      <c r="S646" s="1">
        <v>6</v>
      </c>
      <c r="T646" s="1">
        <v>0</v>
      </c>
      <c r="U646" s="1">
        <v>0.36347586819439898</v>
      </c>
      <c r="V646" s="1">
        <v>210</v>
      </c>
      <c r="W646" s="3" t="e">
        <f>$V646*#REF!</f>
        <v>#REF!</v>
      </c>
      <c r="X646" s="3" t="e">
        <f>$V646*#REF!</f>
        <v>#REF!</v>
      </c>
      <c r="Y646" s="3" t="e">
        <f>$V646*#REF!</f>
        <v>#REF!</v>
      </c>
      <c r="Z646" s="3" t="e">
        <f>$V646*#REF!</f>
        <v>#REF!</v>
      </c>
      <c r="AA646" s="3" t="e">
        <f>$V646*#REF!</f>
        <v>#REF!</v>
      </c>
      <c r="AB646" s="3" t="e">
        <f>$V646*#REF!</f>
        <v>#REF!</v>
      </c>
      <c r="AC646" s="3" t="e">
        <f>$V646*#REF!</f>
        <v>#REF!</v>
      </c>
      <c r="AD646" s="3" t="e">
        <f>$V646*#REF!</f>
        <v>#REF!</v>
      </c>
      <c r="AE646" s="3" t="e">
        <f>$V646*#REF!</f>
        <v>#REF!</v>
      </c>
      <c r="AF646" s="3" t="e">
        <f>$V646*#REF!</f>
        <v>#REF!</v>
      </c>
      <c r="AG646" s="3" t="e">
        <f>$V646*#REF!</f>
        <v>#REF!</v>
      </c>
      <c r="AH646" s="3" t="e">
        <f>W646*#REF!</f>
        <v>#REF!</v>
      </c>
      <c r="AI646" s="3" t="e">
        <f>X646*#REF!</f>
        <v>#REF!</v>
      </c>
      <c r="AJ646" s="3" t="e">
        <f>Y646*#REF!</f>
        <v>#REF!</v>
      </c>
      <c r="AK646" s="3" t="e">
        <f>Z646*#REF!</f>
        <v>#REF!</v>
      </c>
      <c r="AL646" s="3" t="e">
        <f>AA646*#REF!</f>
        <v>#REF!</v>
      </c>
      <c r="AM646" s="3" t="e">
        <f>AB646*#REF!</f>
        <v>#REF!</v>
      </c>
      <c r="AN646" s="3" t="e">
        <f>AC646*#REF!</f>
        <v>#REF!</v>
      </c>
      <c r="AO646" s="3" t="e">
        <f>AD646*#REF!</f>
        <v>#REF!</v>
      </c>
      <c r="AP646" s="3" t="e">
        <f>AE646*#REF!</f>
        <v>#REF!</v>
      </c>
      <c r="AQ646" s="3" t="e">
        <f>AF646*#REF!</f>
        <v>#REF!</v>
      </c>
      <c r="AR646" s="3" t="e">
        <f>AG646*#REF!</f>
        <v>#REF!</v>
      </c>
    </row>
    <row r="647" spans="1:44" ht="15.75" hidden="1" customHeight="1" x14ac:dyDescent="0.35">
      <c r="A647" s="1" t="s">
        <v>22</v>
      </c>
      <c r="B647" s="1" t="s">
        <v>22</v>
      </c>
      <c r="C647" s="1" t="s">
        <v>22</v>
      </c>
      <c r="D647" s="1" t="s">
        <v>23</v>
      </c>
      <c r="E647" s="1" t="s">
        <v>675</v>
      </c>
      <c r="F647" s="1">
        <v>4500</v>
      </c>
      <c r="H647" s="1" t="s">
        <v>25</v>
      </c>
      <c r="I647" s="1">
        <v>8.98</v>
      </c>
      <c r="J647" s="1">
        <v>9.43</v>
      </c>
      <c r="K647" s="1">
        <v>4322690</v>
      </c>
      <c r="L647" s="1">
        <v>38900</v>
      </c>
      <c r="M647" s="1">
        <v>2015</v>
      </c>
      <c r="N647" s="1">
        <v>2016</v>
      </c>
      <c r="O647" s="1">
        <v>8.5</v>
      </c>
      <c r="P647" s="1">
        <v>3300</v>
      </c>
      <c r="Q647" s="1">
        <v>1650</v>
      </c>
      <c r="R647" s="1">
        <v>930</v>
      </c>
      <c r="S647" s="1">
        <v>660</v>
      </c>
      <c r="T647" s="1">
        <v>5</v>
      </c>
      <c r="U647" s="1">
        <v>4.8751730532621404E-3</v>
      </c>
      <c r="V647" s="1">
        <v>30100</v>
      </c>
      <c r="W647" s="3" t="e">
        <f>$V647*#REF!</f>
        <v>#REF!</v>
      </c>
      <c r="X647" s="3" t="e">
        <f>$V647*#REF!</f>
        <v>#REF!</v>
      </c>
      <c r="Y647" s="3" t="e">
        <f>$V647*#REF!</f>
        <v>#REF!</v>
      </c>
      <c r="Z647" s="3" t="e">
        <f>$V647*#REF!</f>
        <v>#REF!</v>
      </c>
      <c r="AA647" s="3" t="e">
        <f>$V647*#REF!</f>
        <v>#REF!</v>
      </c>
      <c r="AB647" s="3" t="e">
        <f>$V647*#REF!</f>
        <v>#REF!</v>
      </c>
      <c r="AC647" s="3" t="e">
        <f>$V647*#REF!</f>
        <v>#REF!</v>
      </c>
      <c r="AD647" s="3" t="e">
        <f>$V647*#REF!</f>
        <v>#REF!</v>
      </c>
      <c r="AE647" s="3" t="e">
        <f>$V647*#REF!</f>
        <v>#REF!</v>
      </c>
      <c r="AF647" s="3" t="e">
        <f>$V647*#REF!</f>
        <v>#REF!</v>
      </c>
      <c r="AG647" s="3" t="e">
        <f>$V647*#REF!</f>
        <v>#REF!</v>
      </c>
      <c r="AH647" s="3" t="e">
        <f>W647*#REF!</f>
        <v>#REF!</v>
      </c>
      <c r="AI647" s="3" t="e">
        <f>X647*#REF!</f>
        <v>#REF!</v>
      </c>
      <c r="AJ647" s="3" t="e">
        <f>Y647*#REF!</f>
        <v>#REF!</v>
      </c>
      <c r="AK647" s="3" t="e">
        <f>Z647*#REF!</f>
        <v>#REF!</v>
      </c>
      <c r="AL647" s="3" t="e">
        <f>AA647*#REF!</f>
        <v>#REF!</v>
      </c>
      <c r="AM647" s="3" t="e">
        <f>AB647*#REF!</f>
        <v>#REF!</v>
      </c>
      <c r="AN647" s="3" t="e">
        <f>AC647*#REF!</f>
        <v>#REF!</v>
      </c>
      <c r="AO647" s="3" t="e">
        <f>AD647*#REF!</f>
        <v>#REF!</v>
      </c>
      <c r="AP647" s="3" t="e">
        <f>AE647*#REF!</f>
        <v>#REF!</v>
      </c>
      <c r="AQ647" s="3" t="e">
        <f>AF647*#REF!</f>
        <v>#REF!</v>
      </c>
      <c r="AR647" s="3" t="e">
        <f>AG647*#REF!</f>
        <v>#REF!</v>
      </c>
    </row>
    <row r="648" spans="1:44" ht="15.75" hidden="1" customHeight="1" x14ac:dyDescent="0.35">
      <c r="A648" s="1" t="s">
        <v>22</v>
      </c>
      <c r="B648" s="1" t="s">
        <v>22</v>
      </c>
      <c r="C648" s="1" t="s">
        <v>22</v>
      </c>
      <c r="D648" s="1" t="s">
        <v>23</v>
      </c>
      <c r="E648" s="1" t="s">
        <v>676</v>
      </c>
      <c r="F648" s="1">
        <v>8487</v>
      </c>
      <c r="H648" s="1" t="s">
        <v>27</v>
      </c>
      <c r="I648" s="1">
        <v>60.82</v>
      </c>
      <c r="J648" s="1">
        <v>61.29</v>
      </c>
      <c r="K648" s="1">
        <v>7301302</v>
      </c>
      <c r="L648" s="1">
        <v>1300</v>
      </c>
      <c r="M648" s="1">
        <v>2015</v>
      </c>
      <c r="N648" s="1">
        <v>2016</v>
      </c>
      <c r="O648" s="1">
        <v>17</v>
      </c>
      <c r="P648" s="1">
        <v>220</v>
      </c>
      <c r="Q648" s="1">
        <v>140</v>
      </c>
      <c r="R648" s="1">
        <v>43</v>
      </c>
      <c r="S648" s="1">
        <v>45</v>
      </c>
      <c r="T648" s="1">
        <v>1</v>
      </c>
      <c r="U648" s="1">
        <v>5.2566388976259598E-3</v>
      </c>
      <c r="V648" s="1">
        <v>1400</v>
      </c>
      <c r="W648" s="3" t="e">
        <f>$V648*#REF!</f>
        <v>#REF!</v>
      </c>
      <c r="X648" s="3" t="e">
        <f>$V648*#REF!</f>
        <v>#REF!</v>
      </c>
      <c r="Y648" s="3" t="e">
        <f>$V648*#REF!</f>
        <v>#REF!</v>
      </c>
      <c r="Z648" s="3" t="e">
        <f>$V648*#REF!</f>
        <v>#REF!</v>
      </c>
      <c r="AA648" s="3" t="e">
        <f>$V648*#REF!</f>
        <v>#REF!</v>
      </c>
      <c r="AB648" s="3" t="e">
        <f>$V648*#REF!</f>
        <v>#REF!</v>
      </c>
      <c r="AC648" s="3" t="e">
        <f>$V648*#REF!</f>
        <v>#REF!</v>
      </c>
      <c r="AD648" s="3" t="e">
        <f>$V648*#REF!</f>
        <v>#REF!</v>
      </c>
      <c r="AE648" s="3" t="e">
        <f>$V648*#REF!</f>
        <v>#REF!</v>
      </c>
      <c r="AF648" s="3" t="e">
        <f>$V648*#REF!</f>
        <v>#REF!</v>
      </c>
      <c r="AG648" s="3" t="e">
        <f>$V648*#REF!</f>
        <v>#REF!</v>
      </c>
      <c r="AH648" s="3" t="e">
        <f>W648*#REF!</f>
        <v>#REF!</v>
      </c>
      <c r="AI648" s="3" t="e">
        <f>X648*#REF!</f>
        <v>#REF!</v>
      </c>
      <c r="AJ648" s="3" t="e">
        <f>Y648*#REF!</f>
        <v>#REF!</v>
      </c>
      <c r="AK648" s="3" t="e">
        <f>Z648*#REF!</f>
        <v>#REF!</v>
      </c>
      <c r="AL648" s="3" t="e">
        <f>AA648*#REF!</f>
        <v>#REF!</v>
      </c>
      <c r="AM648" s="3" t="e">
        <f>AB648*#REF!</f>
        <v>#REF!</v>
      </c>
      <c r="AN648" s="3" t="e">
        <f>AC648*#REF!</f>
        <v>#REF!</v>
      </c>
      <c r="AO648" s="3" t="e">
        <f>AD648*#REF!</f>
        <v>#REF!</v>
      </c>
      <c r="AP648" s="3" t="e">
        <f>AE648*#REF!</f>
        <v>#REF!</v>
      </c>
      <c r="AQ648" s="3" t="e">
        <f>AF648*#REF!</f>
        <v>#REF!</v>
      </c>
      <c r="AR648" s="3" t="e">
        <f>AG648*#REF!</f>
        <v>#REF!</v>
      </c>
    </row>
    <row r="649" spans="1:44" ht="15.75" hidden="1" customHeight="1" x14ac:dyDescent="0.35">
      <c r="A649" s="1" t="s">
        <v>22</v>
      </c>
      <c r="B649" s="1" t="s">
        <v>22</v>
      </c>
      <c r="C649" s="1" t="s">
        <v>22</v>
      </c>
      <c r="D649" s="1" t="s">
        <v>23</v>
      </c>
      <c r="E649" s="1" t="s">
        <v>677</v>
      </c>
      <c r="F649" s="1">
        <v>4500</v>
      </c>
      <c r="H649" s="1" t="s">
        <v>25</v>
      </c>
      <c r="I649" s="1">
        <v>54.66</v>
      </c>
      <c r="J649" s="1">
        <v>63.78</v>
      </c>
      <c r="K649" s="1">
        <v>6419825</v>
      </c>
      <c r="L649" s="1">
        <v>13100</v>
      </c>
      <c r="M649" s="1">
        <v>2017</v>
      </c>
      <c r="N649" s="1">
        <v>2018</v>
      </c>
      <c r="O649" s="1">
        <v>17</v>
      </c>
      <c r="P649" s="1">
        <v>2200</v>
      </c>
      <c r="Q649" s="1">
        <v>770</v>
      </c>
      <c r="R649" s="1">
        <v>680</v>
      </c>
      <c r="S649" s="1">
        <v>710</v>
      </c>
      <c r="T649" s="1">
        <v>6</v>
      </c>
      <c r="U649" s="1">
        <v>9.7574630127279696E-2</v>
      </c>
      <c r="V649" s="1">
        <v>13800</v>
      </c>
      <c r="W649" s="3" t="e">
        <f>$V649*#REF!</f>
        <v>#REF!</v>
      </c>
      <c r="X649" s="3" t="e">
        <f>$V649*#REF!</f>
        <v>#REF!</v>
      </c>
      <c r="Y649" s="3" t="e">
        <f>$V649*#REF!</f>
        <v>#REF!</v>
      </c>
      <c r="Z649" s="3" t="e">
        <f>$V649*#REF!</f>
        <v>#REF!</v>
      </c>
      <c r="AA649" s="3" t="e">
        <f>$V649*#REF!</f>
        <v>#REF!</v>
      </c>
      <c r="AB649" s="3" t="e">
        <f>$V649*#REF!</f>
        <v>#REF!</v>
      </c>
      <c r="AC649" s="3" t="e">
        <f>$V649*#REF!</f>
        <v>#REF!</v>
      </c>
      <c r="AD649" s="3" t="e">
        <f>$V649*#REF!</f>
        <v>#REF!</v>
      </c>
      <c r="AE649" s="3" t="e">
        <f>$V649*#REF!</f>
        <v>#REF!</v>
      </c>
      <c r="AF649" s="3" t="e">
        <f>$V649*#REF!</f>
        <v>#REF!</v>
      </c>
      <c r="AG649" s="3" t="e">
        <f>$V649*#REF!</f>
        <v>#REF!</v>
      </c>
      <c r="AH649" s="3" t="e">
        <f>W649*#REF!</f>
        <v>#REF!</v>
      </c>
      <c r="AI649" s="3" t="e">
        <f>X649*#REF!</f>
        <v>#REF!</v>
      </c>
      <c r="AJ649" s="3" t="e">
        <f>Y649*#REF!</f>
        <v>#REF!</v>
      </c>
      <c r="AK649" s="3" t="e">
        <f>Z649*#REF!</f>
        <v>#REF!</v>
      </c>
      <c r="AL649" s="3" t="e">
        <f>AA649*#REF!</f>
        <v>#REF!</v>
      </c>
      <c r="AM649" s="3" t="e">
        <f>AB649*#REF!</f>
        <v>#REF!</v>
      </c>
      <c r="AN649" s="3" t="e">
        <f>AC649*#REF!</f>
        <v>#REF!</v>
      </c>
      <c r="AO649" s="3" t="e">
        <f>AD649*#REF!</f>
        <v>#REF!</v>
      </c>
      <c r="AP649" s="3" t="e">
        <f>AE649*#REF!</f>
        <v>#REF!</v>
      </c>
      <c r="AQ649" s="3" t="e">
        <f>AF649*#REF!</f>
        <v>#REF!</v>
      </c>
      <c r="AR649" s="3" t="e">
        <f>AG649*#REF!</f>
        <v>#REF!</v>
      </c>
    </row>
    <row r="650" spans="1:44" ht="15.75" hidden="1" customHeight="1" x14ac:dyDescent="0.35">
      <c r="A650" s="1" t="s">
        <v>22</v>
      </c>
      <c r="B650" s="1" t="s">
        <v>22</v>
      </c>
      <c r="C650" s="1" t="s">
        <v>22</v>
      </c>
      <c r="D650" s="1" t="s">
        <v>23</v>
      </c>
      <c r="E650" s="1" t="s">
        <v>678</v>
      </c>
      <c r="F650" s="1">
        <v>2415</v>
      </c>
      <c r="H650" s="1" t="s">
        <v>27</v>
      </c>
      <c r="I650" s="1">
        <v>12.38</v>
      </c>
      <c r="J650" s="1">
        <v>13.19</v>
      </c>
      <c r="K650" s="1">
        <v>3286239</v>
      </c>
      <c r="L650" s="1">
        <v>10200</v>
      </c>
      <c r="M650" s="1">
        <v>2016</v>
      </c>
      <c r="N650" s="1">
        <v>2016</v>
      </c>
      <c r="O650" s="1">
        <v>3</v>
      </c>
      <c r="P650" s="1">
        <v>330</v>
      </c>
      <c r="Q650" s="1">
        <v>0</v>
      </c>
      <c r="R650" s="1">
        <v>0</v>
      </c>
      <c r="S650" s="1">
        <v>0</v>
      </c>
      <c r="T650" s="1">
        <v>0</v>
      </c>
      <c r="U650" s="1">
        <v>8.32860167543043E-3</v>
      </c>
      <c r="V650" s="1">
        <v>6100</v>
      </c>
      <c r="W650" s="3" t="e">
        <f>$V650*#REF!</f>
        <v>#REF!</v>
      </c>
      <c r="X650" s="3" t="e">
        <f>$V650*#REF!</f>
        <v>#REF!</v>
      </c>
      <c r="Y650" s="3" t="e">
        <f>$V650*#REF!</f>
        <v>#REF!</v>
      </c>
      <c r="Z650" s="3" t="e">
        <f>$V650*#REF!</f>
        <v>#REF!</v>
      </c>
      <c r="AA650" s="3" t="e">
        <f>$V650*#REF!</f>
        <v>#REF!</v>
      </c>
      <c r="AB650" s="3" t="e">
        <f>$V650*#REF!</f>
        <v>#REF!</v>
      </c>
      <c r="AC650" s="3" t="e">
        <f>$V650*#REF!</f>
        <v>#REF!</v>
      </c>
      <c r="AD650" s="3" t="e">
        <f>$V650*#REF!</f>
        <v>#REF!</v>
      </c>
      <c r="AE650" s="3" t="e">
        <f>$V650*#REF!</f>
        <v>#REF!</v>
      </c>
      <c r="AF650" s="3" t="e">
        <f>$V650*#REF!</f>
        <v>#REF!</v>
      </c>
      <c r="AG650" s="3" t="e">
        <f>$V650*#REF!</f>
        <v>#REF!</v>
      </c>
      <c r="AH650" s="3" t="e">
        <f>W650*#REF!</f>
        <v>#REF!</v>
      </c>
      <c r="AI650" s="3" t="e">
        <f>X650*#REF!</f>
        <v>#REF!</v>
      </c>
      <c r="AJ650" s="3" t="e">
        <f>Y650*#REF!</f>
        <v>#REF!</v>
      </c>
      <c r="AK650" s="3" t="e">
        <f>Z650*#REF!</f>
        <v>#REF!</v>
      </c>
      <c r="AL650" s="3" t="e">
        <f>AA650*#REF!</f>
        <v>#REF!</v>
      </c>
      <c r="AM650" s="3" t="e">
        <f>AB650*#REF!</f>
        <v>#REF!</v>
      </c>
      <c r="AN650" s="3" t="e">
        <f>AC650*#REF!</f>
        <v>#REF!</v>
      </c>
      <c r="AO650" s="3" t="e">
        <f>AD650*#REF!</f>
        <v>#REF!</v>
      </c>
      <c r="AP650" s="3" t="e">
        <f>AE650*#REF!</f>
        <v>#REF!</v>
      </c>
      <c r="AQ650" s="3" t="e">
        <f>AF650*#REF!</f>
        <v>#REF!</v>
      </c>
      <c r="AR650" s="3" t="e">
        <f>AG650*#REF!</f>
        <v>#REF!</v>
      </c>
    </row>
    <row r="651" spans="1:44" ht="15.75" customHeight="1" x14ac:dyDescent="0.35">
      <c r="A651" s="1" t="s">
        <v>22</v>
      </c>
      <c r="B651" s="1" t="s">
        <v>22</v>
      </c>
      <c r="C651" s="1" t="s">
        <v>22</v>
      </c>
      <c r="D651" s="1" t="s">
        <v>23</v>
      </c>
      <c r="E651" s="1" t="s">
        <v>679</v>
      </c>
      <c r="F651" s="1">
        <v>2000</v>
      </c>
      <c r="G651" s="1" t="s">
        <v>114</v>
      </c>
      <c r="H651" s="1" t="s">
        <v>27</v>
      </c>
      <c r="I651" s="1">
        <v>883.25</v>
      </c>
      <c r="J651" s="1">
        <v>925.56</v>
      </c>
      <c r="K651" s="1">
        <v>3286191</v>
      </c>
      <c r="L651" s="1">
        <v>700</v>
      </c>
      <c r="M651" s="1">
        <v>2017</v>
      </c>
      <c r="N651" s="1">
        <v>2018</v>
      </c>
      <c r="O651" s="1">
        <v>34.5</v>
      </c>
      <c r="P651" s="1">
        <v>240</v>
      </c>
      <c r="Q651" s="1">
        <v>55</v>
      </c>
      <c r="R651" s="1">
        <v>55</v>
      </c>
      <c r="S651" s="1">
        <v>47</v>
      </c>
      <c r="T651" s="1">
        <v>80</v>
      </c>
      <c r="U651" s="1">
        <v>0.44201403189734201</v>
      </c>
      <c r="V651" s="1">
        <v>1200</v>
      </c>
      <c r="W651" s="3" t="e">
        <f>$V651*#REF!</f>
        <v>#REF!</v>
      </c>
      <c r="X651" s="3" t="e">
        <f>$V651*#REF!</f>
        <v>#REF!</v>
      </c>
      <c r="Y651" s="3" t="e">
        <f>$V651*#REF!</f>
        <v>#REF!</v>
      </c>
      <c r="Z651" s="3" t="e">
        <f>$V651*#REF!</f>
        <v>#REF!</v>
      </c>
      <c r="AA651" s="3" t="e">
        <f>$V651*#REF!</f>
        <v>#REF!</v>
      </c>
      <c r="AB651" s="3" t="e">
        <f>$V651*#REF!</f>
        <v>#REF!</v>
      </c>
      <c r="AC651" s="3" t="e">
        <f>$V651*#REF!</f>
        <v>#REF!</v>
      </c>
      <c r="AD651" s="3" t="e">
        <f>$V651*#REF!</f>
        <v>#REF!</v>
      </c>
      <c r="AE651" s="3" t="e">
        <f>$V651*#REF!</f>
        <v>#REF!</v>
      </c>
      <c r="AF651" s="3" t="e">
        <f>$V651*#REF!</f>
        <v>#REF!</v>
      </c>
      <c r="AG651" s="3" t="e">
        <f>$V651*#REF!</f>
        <v>#REF!</v>
      </c>
      <c r="AH651" s="3" t="e">
        <f>W651*#REF!</f>
        <v>#REF!</v>
      </c>
      <c r="AI651" s="3" t="e">
        <f>X651*#REF!</f>
        <v>#REF!</v>
      </c>
      <c r="AJ651" s="3" t="e">
        <f>Y651*#REF!</f>
        <v>#REF!</v>
      </c>
      <c r="AK651" s="3" t="e">
        <f>Z651*#REF!</f>
        <v>#REF!</v>
      </c>
      <c r="AL651" s="3" t="e">
        <f>AA651*#REF!</f>
        <v>#REF!</v>
      </c>
      <c r="AM651" s="3" t="e">
        <f>AB651*#REF!</f>
        <v>#REF!</v>
      </c>
      <c r="AN651" s="3" t="e">
        <f>AC651*#REF!</f>
        <v>#REF!</v>
      </c>
      <c r="AO651" s="3" t="e">
        <f>AD651*#REF!</f>
        <v>#REF!</v>
      </c>
      <c r="AP651" s="3" t="e">
        <f>AE651*#REF!</f>
        <v>#REF!</v>
      </c>
      <c r="AQ651" s="3" t="e">
        <f>AF651*#REF!</f>
        <v>#REF!</v>
      </c>
      <c r="AR651" s="3" t="e">
        <f>AG651*#REF!</f>
        <v>#REF!</v>
      </c>
    </row>
    <row r="652" spans="1:44" ht="15.75" hidden="1" customHeight="1" x14ac:dyDescent="0.35">
      <c r="A652" s="1" t="s">
        <v>22</v>
      </c>
      <c r="B652" s="1" t="s">
        <v>22</v>
      </c>
      <c r="C652" s="1" t="s">
        <v>22</v>
      </c>
      <c r="D652" s="1" t="s">
        <v>23</v>
      </c>
      <c r="E652" s="1" t="s">
        <v>680</v>
      </c>
      <c r="F652" s="1">
        <v>7500</v>
      </c>
      <c r="H652" s="1" t="s">
        <v>27</v>
      </c>
      <c r="I652" s="1">
        <v>51.06</v>
      </c>
      <c r="J652" s="1">
        <v>69.67</v>
      </c>
      <c r="K652" s="1">
        <v>4745983</v>
      </c>
      <c r="L652" s="1">
        <v>470</v>
      </c>
      <c r="M652" s="1">
        <v>2017</v>
      </c>
      <c r="N652" s="1">
        <v>2018</v>
      </c>
      <c r="O652" s="1">
        <v>7</v>
      </c>
      <c r="P652" s="1">
        <v>34</v>
      </c>
      <c r="Q652" s="1">
        <v>16</v>
      </c>
      <c r="R652" s="1">
        <v>8</v>
      </c>
      <c r="S652" s="1">
        <v>10</v>
      </c>
      <c r="T652" s="1">
        <v>0</v>
      </c>
      <c r="U652" s="1">
        <v>0.180088946522178</v>
      </c>
      <c r="V652" s="1">
        <v>340</v>
      </c>
      <c r="W652" s="3" t="e">
        <f>$V652*#REF!</f>
        <v>#REF!</v>
      </c>
      <c r="X652" s="3" t="e">
        <f>$V652*#REF!</f>
        <v>#REF!</v>
      </c>
      <c r="Y652" s="3" t="e">
        <f>$V652*#REF!</f>
        <v>#REF!</v>
      </c>
      <c r="Z652" s="3" t="e">
        <f>$V652*#REF!</f>
        <v>#REF!</v>
      </c>
      <c r="AA652" s="3" t="e">
        <f>$V652*#REF!</f>
        <v>#REF!</v>
      </c>
      <c r="AB652" s="3" t="e">
        <f>$V652*#REF!</f>
        <v>#REF!</v>
      </c>
      <c r="AC652" s="3" t="e">
        <f>$V652*#REF!</f>
        <v>#REF!</v>
      </c>
      <c r="AD652" s="3" t="e">
        <f>$V652*#REF!</f>
        <v>#REF!</v>
      </c>
      <c r="AE652" s="3" t="e">
        <f>$V652*#REF!</f>
        <v>#REF!</v>
      </c>
      <c r="AF652" s="3" t="e">
        <f>$V652*#REF!</f>
        <v>#REF!</v>
      </c>
      <c r="AG652" s="3" t="e">
        <f>$V652*#REF!</f>
        <v>#REF!</v>
      </c>
      <c r="AH652" s="3" t="e">
        <f>W652*#REF!</f>
        <v>#REF!</v>
      </c>
      <c r="AI652" s="3" t="e">
        <f>X652*#REF!</f>
        <v>#REF!</v>
      </c>
      <c r="AJ652" s="3" t="e">
        <f>Y652*#REF!</f>
        <v>#REF!</v>
      </c>
      <c r="AK652" s="3" t="e">
        <f>Z652*#REF!</f>
        <v>#REF!</v>
      </c>
      <c r="AL652" s="3" t="e">
        <f>AA652*#REF!</f>
        <v>#REF!</v>
      </c>
      <c r="AM652" s="3" t="e">
        <f>AB652*#REF!</f>
        <v>#REF!</v>
      </c>
      <c r="AN652" s="3" t="e">
        <f>AC652*#REF!</f>
        <v>#REF!</v>
      </c>
      <c r="AO652" s="3" t="e">
        <f>AD652*#REF!</f>
        <v>#REF!</v>
      </c>
      <c r="AP652" s="3" t="e">
        <f>AE652*#REF!</f>
        <v>#REF!</v>
      </c>
      <c r="AQ652" s="3" t="e">
        <f>AF652*#REF!</f>
        <v>#REF!</v>
      </c>
      <c r="AR652" s="3" t="e">
        <f>AG652*#REF!</f>
        <v>#REF!</v>
      </c>
    </row>
    <row r="653" spans="1:44" ht="15.75" hidden="1" customHeight="1" x14ac:dyDescent="0.35">
      <c r="A653" s="1" t="s">
        <v>22</v>
      </c>
      <c r="B653" s="1" t="s">
        <v>22</v>
      </c>
      <c r="C653" s="1" t="s">
        <v>22</v>
      </c>
      <c r="D653" s="1" t="s">
        <v>23</v>
      </c>
      <c r="E653" s="1" t="s">
        <v>681</v>
      </c>
      <c r="F653" s="1">
        <v>3160</v>
      </c>
      <c r="H653" s="1" t="s">
        <v>27</v>
      </c>
      <c r="I653" s="1">
        <v>90.46</v>
      </c>
      <c r="J653" s="1">
        <v>100.43</v>
      </c>
      <c r="K653" s="1">
        <v>3286323</v>
      </c>
      <c r="L653" s="1">
        <v>650</v>
      </c>
      <c r="M653" s="1">
        <v>2017</v>
      </c>
      <c r="N653" s="1">
        <v>2018</v>
      </c>
      <c r="O653" s="1">
        <v>14</v>
      </c>
      <c r="P653" s="1">
        <v>90</v>
      </c>
      <c r="Q653" s="1">
        <v>39</v>
      </c>
      <c r="R653" s="1">
        <v>40</v>
      </c>
      <c r="S653" s="1">
        <v>13</v>
      </c>
      <c r="T653" s="1">
        <v>0</v>
      </c>
      <c r="U653" s="1">
        <v>9.35975030940603E-2</v>
      </c>
      <c r="V653" s="1">
        <v>650</v>
      </c>
      <c r="W653" s="3" t="e">
        <f>$V653*#REF!</f>
        <v>#REF!</v>
      </c>
      <c r="X653" s="3" t="e">
        <f>$V653*#REF!</f>
        <v>#REF!</v>
      </c>
      <c r="Y653" s="3" t="e">
        <f>$V653*#REF!</f>
        <v>#REF!</v>
      </c>
      <c r="Z653" s="3" t="e">
        <f>$V653*#REF!</f>
        <v>#REF!</v>
      </c>
      <c r="AA653" s="3" t="e">
        <f>$V653*#REF!</f>
        <v>#REF!</v>
      </c>
      <c r="AB653" s="3" t="e">
        <f>$V653*#REF!</f>
        <v>#REF!</v>
      </c>
      <c r="AC653" s="3" t="e">
        <f>$V653*#REF!</f>
        <v>#REF!</v>
      </c>
      <c r="AD653" s="3" t="e">
        <f>$V653*#REF!</f>
        <v>#REF!</v>
      </c>
      <c r="AE653" s="3" t="e">
        <f>$V653*#REF!</f>
        <v>#REF!</v>
      </c>
      <c r="AF653" s="3" t="e">
        <f>$V653*#REF!</f>
        <v>#REF!</v>
      </c>
      <c r="AG653" s="3" t="e">
        <f>$V653*#REF!</f>
        <v>#REF!</v>
      </c>
      <c r="AH653" s="3" t="e">
        <f>W653*#REF!</f>
        <v>#REF!</v>
      </c>
      <c r="AI653" s="3" t="e">
        <f>X653*#REF!</f>
        <v>#REF!</v>
      </c>
      <c r="AJ653" s="3" t="e">
        <f>Y653*#REF!</f>
        <v>#REF!</v>
      </c>
      <c r="AK653" s="3" t="e">
        <f>Z653*#REF!</f>
        <v>#REF!</v>
      </c>
      <c r="AL653" s="3" t="e">
        <f>AA653*#REF!</f>
        <v>#REF!</v>
      </c>
      <c r="AM653" s="3" t="e">
        <f>AB653*#REF!</f>
        <v>#REF!</v>
      </c>
      <c r="AN653" s="3" t="e">
        <f>AC653*#REF!</f>
        <v>#REF!</v>
      </c>
      <c r="AO653" s="3" t="e">
        <f>AD653*#REF!</f>
        <v>#REF!</v>
      </c>
      <c r="AP653" s="3" t="e">
        <f>AE653*#REF!</f>
        <v>#REF!</v>
      </c>
      <c r="AQ653" s="3" t="e">
        <f>AF653*#REF!</f>
        <v>#REF!</v>
      </c>
      <c r="AR653" s="3" t="e">
        <f>AG653*#REF!</f>
        <v>#REF!</v>
      </c>
    </row>
    <row r="654" spans="1:44" ht="15.75" hidden="1" customHeight="1" x14ac:dyDescent="0.35">
      <c r="A654" s="1" t="s">
        <v>22</v>
      </c>
      <c r="B654" s="1" t="s">
        <v>22</v>
      </c>
      <c r="C654" s="1" t="s">
        <v>22</v>
      </c>
      <c r="D654" s="1" t="s">
        <v>23</v>
      </c>
      <c r="E654" s="1" t="s">
        <v>682</v>
      </c>
      <c r="F654" s="1">
        <v>17042</v>
      </c>
      <c r="H654" s="1" t="s">
        <v>27</v>
      </c>
      <c r="I654" s="1">
        <v>106.92</v>
      </c>
      <c r="J654" s="1">
        <v>111.32</v>
      </c>
      <c r="K654" s="1">
        <v>3288466</v>
      </c>
      <c r="L654" s="1">
        <v>250</v>
      </c>
      <c r="M654" s="1">
        <v>2014</v>
      </c>
      <c r="N654" s="1">
        <v>2015</v>
      </c>
      <c r="O654" s="1">
        <v>15.5</v>
      </c>
      <c r="P654" s="1">
        <v>39</v>
      </c>
      <c r="Q654" s="1">
        <v>28</v>
      </c>
      <c r="R654" s="1">
        <v>11</v>
      </c>
      <c r="S654" s="1">
        <v>0</v>
      </c>
      <c r="T654" s="1">
        <v>0</v>
      </c>
      <c r="U654" s="1">
        <v>4.4307727517378798E-2</v>
      </c>
      <c r="V654" s="1">
        <v>250</v>
      </c>
      <c r="W654" s="3" t="e">
        <f>$V654*#REF!</f>
        <v>#REF!</v>
      </c>
      <c r="X654" s="3" t="e">
        <f>$V654*#REF!</f>
        <v>#REF!</v>
      </c>
      <c r="Y654" s="3" t="e">
        <f>$V654*#REF!</f>
        <v>#REF!</v>
      </c>
      <c r="Z654" s="3" t="e">
        <f>$V654*#REF!</f>
        <v>#REF!</v>
      </c>
      <c r="AA654" s="3" t="e">
        <f>$V654*#REF!</f>
        <v>#REF!</v>
      </c>
      <c r="AB654" s="3" t="e">
        <f>$V654*#REF!</f>
        <v>#REF!</v>
      </c>
      <c r="AC654" s="3" t="e">
        <f>$V654*#REF!</f>
        <v>#REF!</v>
      </c>
      <c r="AD654" s="3" t="e">
        <f>$V654*#REF!</f>
        <v>#REF!</v>
      </c>
      <c r="AE654" s="3" t="e">
        <f>$V654*#REF!</f>
        <v>#REF!</v>
      </c>
      <c r="AF654" s="3" t="e">
        <f>$V654*#REF!</f>
        <v>#REF!</v>
      </c>
      <c r="AG654" s="3" t="e">
        <f>$V654*#REF!</f>
        <v>#REF!</v>
      </c>
      <c r="AH654" s="3" t="e">
        <f>W654*#REF!</f>
        <v>#REF!</v>
      </c>
      <c r="AI654" s="3" t="e">
        <f>X654*#REF!</f>
        <v>#REF!</v>
      </c>
      <c r="AJ654" s="3" t="e">
        <f>Y654*#REF!</f>
        <v>#REF!</v>
      </c>
      <c r="AK654" s="3" t="e">
        <f>Z654*#REF!</f>
        <v>#REF!</v>
      </c>
      <c r="AL654" s="3" t="e">
        <f>AA654*#REF!</f>
        <v>#REF!</v>
      </c>
      <c r="AM654" s="3" t="e">
        <f>AB654*#REF!</f>
        <v>#REF!</v>
      </c>
      <c r="AN654" s="3" t="e">
        <f>AC654*#REF!</f>
        <v>#REF!</v>
      </c>
      <c r="AO654" s="3" t="e">
        <f>AD654*#REF!</f>
        <v>#REF!</v>
      </c>
      <c r="AP654" s="3" t="e">
        <f>AE654*#REF!</f>
        <v>#REF!</v>
      </c>
      <c r="AQ654" s="3" t="e">
        <f>AF654*#REF!</f>
        <v>#REF!</v>
      </c>
      <c r="AR654" s="3" t="e">
        <f>AG654*#REF!</f>
        <v>#REF!</v>
      </c>
    </row>
    <row r="655" spans="1:44" ht="15.75" customHeight="1" x14ac:dyDescent="0.35">
      <c r="A655" s="1" t="s">
        <v>22</v>
      </c>
      <c r="B655" s="1" t="s">
        <v>22</v>
      </c>
      <c r="C655" s="1" t="s">
        <v>22</v>
      </c>
      <c r="D655" s="1" t="s">
        <v>23</v>
      </c>
      <c r="E655" s="1" t="s">
        <v>683</v>
      </c>
      <c r="F655" s="1">
        <v>2000</v>
      </c>
      <c r="G655" s="1" t="s">
        <v>114</v>
      </c>
      <c r="H655" s="1" t="s">
        <v>27</v>
      </c>
      <c r="I655" s="1">
        <v>925.56</v>
      </c>
      <c r="J655" s="1">
        <v>949.69</v>
      </c>
      <c r="K655" s="1">
        <v>3286192</v>
      </c>
      <c r="L655" s="1">
        <v>2700</v>
      </c>
      <c r="M655" s="1">
        <v>2014</v>
      </c>
      <c r="N655" s="1">
        <v>2015</v>
      </c>
      <c r="O655" s="1">
        <v>20.5</v>
      </c>
      <c r="P655" s="1">
        <v>550</v>
      </c>
      <c r="Q655" s="1">
        <v>180</v>
      </c>
      <c r="R655" s="1">
        <v>160</v>
      </c>
      <c r="S655" s="1">
        <v>95</v>
      </c>
      <c r="T655" s="1">
        <v>130</v>
      </c>
      <c r="U655" s="1">
        <v>0.23873912060397801</v>
      </c>
      <c r="V655" s="1">
        <v>3300</v>
      </c>
      <c r="W655" s="3" t="e">
        <f>$V655*#REF!</f>
        <v>#REF!</v>
      </c>
      <c r="X655" s="3" t="e">
        <f>$V655*#REF!</f>
        <v>#REF!</v>
      </c>
      <c r="Y655" s="3" t="e">
        <f>$V655*#REF!</f>
        <v>#REF!</v>
      </c>
      <c r="Z655" s="3" t="e">
        <f>$V655*#REF!</f>
        <v>#REF!</v>
      </c>
      <c r="AA655" s="3" t="e">
        <f>$V655*#REF!</f>
        <v>#REF!</v>
      </c>
      <c r="AB655" s="3" t="e">
        <f>$V655*#REF!</f>
        <v>#REF!</v>
      </c>
      <c r="AC655" s="3" t="e">
        <f>$V655*#REF!</f>
        <v>#REF!</v>
      </c>
      <c r="AD655" s="3" t="e">
        <f>$V655*#REF!</f>
        <v>#REF!</v>
      </c>
      <c r="AE655" s="3" t="e">
        <f>$V655*#REF!</f>
        <v>#REF!</v>
      </c>
      <c r="AF655" s="3" t="e">
        <f>$V655*#REF!</f>
        <v>#REF!</v>
      </c>
      <c r="AG655" s="3" t="e">
        <f>$V655*#REF!</f>
        <v>#REF!</v>
      </c>
      <c r="AH655" s="3" t="e">
        <f>W655*#REF!</f>
        <v>#REF!</v>
      </c>
      <c r="AI655" s="3" t="e">
        <f>X655*#REF!</f>
        <v>#REF!</v>
      </c>
      <c r="AJ655" s="3" t="e">
        <f>Y655*#REF!</f>
        <v>#REF!</v>
      </c>
      <c r="AK655" s="3" t="e">
        <f>Z655*#REF!</f>
        <v>#REF!</v>
      </c>
      <c r="AL655" s="3" t="e">
        <f>AA655*#REF!</f>
        <v>#REF!</v>
      </c>
      <c r="AM655" s="3" t="e">
        <f>AB655*#REF!</f>
        <v>#REF!</v>
      </c>
      <c r="AN655" s="3" t="e">
        <f>AC655*#REF!</f>
        <v>#REF!</v>
      </c>
      <c r="AO655" s="3" t="e">
        <f>AD655*#REF!</f>
        <v>#REF!</v>
      </c>
      <c r="AP655" s="3" t="e">
        <f>AE655*#REF!</f>
        <v>#REF!</v>
      </c>
      <c r="AQ655" s="3" t="e">
        <f>AF655*#REF!</f>
        <v>#REF!</v>
      </c>
      <c r="AR655" s="3" t="e">
        <f>AG655*#REF!</f>
        <v>#REF!</v>
      </c>
    </row>
    <row r="656" spans="1:44" ht="15.75" hidden="1" customHeight="1" x14ac:dyDescent="0.35">
      <c r="A656" s="1" t="s">
        <v>22</v>
      </c>
      <c r="B656" s="1" t="s">
        <v>22</v>
      </c>
      <c r="C656" s="1" t="s">
        <v>22</v>
      </c>
      <c r="D656" s="1" t="s">
        <v>23</v>
      </c>
      <c r="E656" s="1" t="s">
        <v>684</v>
      </c>
      <c r="F656" s="1">
        <v>7506</v>
      </c>
      <c r="H656" s="1" t="s">
        <v>27</v>
      </c>
      <c r="I656" s="1">
        <v>3.5</v>
      </c>
      <c r="J656" s="1">
        <v>7.21</v>
      </c>
      <c r="K656" s="1">
        <v>4746145</v>
      </c>
      <c r="L656" s="1">
        <v>2100</v>
      </c>
      <c r="M656" s="1">
        <v>2017</v>
      </c>
      <c r="N656" s="1">
        <v>2017</v>
      </c>
      <c r="O656" s="1">
        <v>14</v>
      </c>
      <c r="P656" s="1">
        <v>290</v>
      </c>
      <c r="Q656" s="1">
        <v>140</v>
      </c>
      <c r="R656" s="1">
        <v>100</v>
      </c>
      <c r="S656" s="1">
        <v>55</v>
      </c>
      <c r="T656" s="1">
        <v>2</v>
      </c>
      <c r="U656" s="1">
        <v>3.3103864121163402E-2</v>
      </c>
      <c r="V656" s="1">
        <v>2000</v>
      </c>
      <c r="W656" s="3" t="e">
        <f>$V656*#REF!</f>
        <v>#REF!</v>
      </c>
      <c r="X656" s="3" t="e">
        <f>$V656*#REF!</f>
        <v>#REF!</v>
      </c>
      <c r="Y656" s="3" t="e">
        <f>$V656*#REF!</f>
        <v>#REF!</v>
      </c>
      <c r="Z656" s="3" t="e">
        <f>$V656*#REF!</f>
        <v>#REF!</v>
      </c>
      <c r="AA656" s="3" t="e">
        <f>$V656*#REF!</f>
        <v>#REF!</v>
      </c>
      <c r="AB656" s="3" t="e">
        <f>$V656*#REF!</f>
        <v>#REF!</v>
      </c>
      <c r="AC656" s="3" t="e">
        <f>$V656*#REF!</f>
        <v>#REF!</v>
      </c>
      <c r="AD656" s="3" t="e">
        <f>$V656*#REF!</f>
        <v>#REF!</v>
      </c>
      <c r="AE656" s="3" t="e">
        <f>$V656*#REF!</f>
        <v>#REF!</v>
      </c>
      <c r="AF656" s="3" t="e">
        <f>$V656*#REF!</f>
        <v>#REF!</v>
      </c>
      <c r="AG656" s="3" t="e">
        <f>$V656*#REF!</f>
        <v>#REF!</v>
      </c>
      <c r="AH656" s="3" t="e">
        <f>W656*#REF!</f>
        <v>#REF!</v>
      </c>
      <c r="AI656" s="3" t="e">
        <f>X656*#REF!</f>
        <v>#REF!</v>
      </c>
      <c r="AJ656" s="3" t="e">
        <f>Y656*#REF!</f>
        <v>#REF!</v>
      </c>
      <c r="AK656" s="3" t="e">
        <f>Z656*#REF!</f>
        <v>#REF!</v>
      </c>
      <c r="AL656" s="3" t="e">
        <f>AA656*#REF!</f>
        <v>#REF!</v>
      </c>
      <c r="AM656" s="3" t="e">
        <f>AB656*#REF!</f>
        <v>#REF!</v>
      </c>
      <c r="AN656" s="3" t="e">
        <f>AC656*#REF!</f>
        <v>#REF!</v>
      </c>
      <c r="AO656" s="3" t="e">
        <f>AD656*#REF!</f>
        <v>#REF!</v>
      </c>
      <c r="AP656" s="3" t="e">
        <f>AE656*#REF!</f>
        <v>#REF!</v>
      </c>
      <c r="AQ656" s="3" t="e">
        <f>AF656*#REF!</f>
        <v>#REF!</v>
      </c>
      <c r="AR656" s="3" t="e">
        <f>AG656*#REF!</f>
        <v>#REF!</v>
      </c>
    </row>
    <row r="657" spans="1:44" ht="15.75" hidden="1" customHeight="1" x14ac:dyDescent="0.35">
      <c r="A657" s="1" t="s">
        <v>22</v>
      </c>
      <c r="B657" s="1" t="s">
        <v>22</v>
      </c>
      <c r="C657" s="1" t="s">
        <v>22</v>
      </c>
      <c r="D657" s="1" t="s">
        <v>23</v>
      </c>
      <c r="E657" s="1" t="s">
        <v>685</v>
      </c>
      <c r="F657" s="1">
        <v>3160</v>
      </c>
      <c r="H657" s="1" t="s">
        <v>27</v>
      </c>
      <c r="I657" s="1">
        <v>178.46</v>
      </c>
      <c r="J657" s="1">
        <v>180.87</v>
      </c>
      <c r="K657" s="1">
        <v>12188018</v>
      </c>
      <c r="L657" s="1">
        <v>5100</v>
      </c>
      <c r="M657" s="1">
        <v>2018</v>
      </c>
      <c r="N657" s="1">
        <v>2018</v>
      </c>
      <c r="O657" s="1">
        <v>10</v>
      </c>
      <c r="P657" s="1">
        <v>500</v>
      </c>
      <c r="Q657" s="1">
        <v>430</v>
      </c>
      <c r="R657" s="1">
        <v>70</v>
      </c>
      <c r="S657" s="1">
        <v>20</v>
      </c>
      <c r="T657" s="1">
        <v>0</v>
      </c>
      <c r="U657" s="1">
        <v>2.1290659280477998E-2</v>
      </c>
      <c r="V657" s="1">
        <v>4300</v>
      </c>
      <c r="W657" s="3" t="e">
        <f>$V657*#REF!</f>
        <v>#REF!</v>
      </c>
      <c r="X657" s="3" t="e">
        <f>$V657*#REF!</f>
        <v>#REF!</v>
      </c>
      <c r="Y657" s="3" t="e">
        <f>$V657*#REF!</f>
        <v>#REF!</v>
      </c>
      <c r="Z657" s="3" t="e">
        <f>$V657*#REF!</f>
        <v>#REF!</v>
      </c>
      <c r="AA657" s="3" t="e">
        <f>$V657*#REF!</f>
        <v>#REF!</v>
      </c>
      <c r="AB657" s="3" t="e">
        <f>$V657*#REF!</f>
        <v>#REF!</v>
      </c>
      <c r="AC657" s="3" t="e">
        <f>$V657*#REF!</f>
        <v>#REF!</v>
      </c>
      <c r="AD657" s="3" t="e">
        <f>$V657*#REF!</f>
        <v>#REF!</v>
      </c>
      <c r="AE657" s="3" t="e">
        <f>$V657*#REF!</f>
        <v>#REF!</v>
      </c>
      <c r="AF657" s="3" t="e">
        <f>$V657*#REF!</f>
        <v>#REF!</v>
      </c>
      <c r="AG657" s="3" t="e">
        <f>$V657*#REF!</f>
        <v>#REF!</v>
      </c>
      <c r="AH657" s="3" t="e">
        <f>W657*#REF!</f>
        <v>#REF!</v>
      </c>
      <c r="AI657" s="3" t="e">
        <f>X657*#REF!</f>
        <v>#REF!</v>
      </c>
      <c r="AJ657" s="3" t="e">
        <f>Y657*#REF!</f>
        <v>#REF!</v>
      </c>
      <c r="AK657" s="3" t="e">
        <f>Z657*#REF!</f>
        <v>#REF!</v>
      </c>
      <c r="AL657" s="3" t="e">
        <f>AA657*#REF!</f>
        <v>#REF!</v>
      </c>
      <c r="AM657" s="3" t="e">
        <f>AB657*#REF!</f>
        <v>#REF!</v>
      </c>
      <c r="AN657" s="3" t="e">
        <f>AC657*#REF!</f>
        <v>#REF!</v>
      </c>
      <c r="AO657" s="3" t="e">
        <f>AD657*#REF!</f>
        <v>#REF!</v>
      </c>
      <c r="AP657" s="3" t="e">
        <f>AE657*#REF!</f>
        <v>#REF!</v>
      </c>
      <c r="AQ657" s="3" t="e">
        <f>AF657*#REF!</f>
        <v>#REF!</v>
      </c>
      <c r="AR657" s="3" t="e">
        <f>AG657*#REF!</f>
        <v>#REF!</v>
      </c>
    </row>
    <row r="658" spans="1:44" ht="15.75" hidden="1" customHeight="1" x14ac:dyDescent="0.35">
      <c r="A658" s="1" t="s">
        <v>22</v>
      </c>
      <c r="B658" s="1" t="s">
        <v>22</v>
      </c>
      <c r="C658" s="1" t="s">
        <v>22</v>
      </c>
      <c r="D658" s="1" t="s">
        <v>23</v>
      </c>
      <c r="E658" s="1" t="s">
        <v>686</v>
      </c>
      <c r="F658" s="1">
        <v>18063</v>
      </c>
      <c r="H658" s="1" t="s">
        <v>27</v>
      </c>
      <c r="I658" s="1">
        <v>61.81</v>
      </c>
      <c r="J658" s="1">
        <v>93.86</v>
      </c>
      <c r="K658" s="1">
        <v>7915624</v>
      </c>
      <c r="L658" s="1">
        <v>4</v>
      </c>
      <c r="M658" s="1">
        <v>2013</v>
      </c>
      <c r="N658" s="1">
        <v>2013</v>
      </c>
      <c r="O658" s="1">
        <v>50</v>
      </c>
      <c r="P658" s="1">
        <v>2</v>
      </c>
      <c r="Q658" s="1">
        <v>0</v>
      </c>
      <c r="R658" s="1">
        <v>2</v>
      </c>
      <c r="S658" s="1">
        <v>0</v>
      </c>
      <c r="T658" s="1">
        <v>0</v>
      </c>
      <c r="U658" s="1">
        <v>0.30641459113652503</v>
      </c>
      <c r="V658" s="1">
        <v>9</v>
      </c>
      <c r="W658" s="3" t="e">
        <f>$V658*#REF!</f>
        <v>#REF!</v>
      </c>
      <c r="X658" s="3" t="e">
        <f>$V658*#REF!</f>
        <v>#REF!</v>
      </c>
      <c r="Y658" s="3" t="e">
        <f>$V658*#REF!</f>
        <v>#REF!</v>
      </c>
      <c r="Z658" s="3" t="e">
        <f>$V658*#REF!</f>
        <v>#REF!</v>
      </c>
      <c r="AA658" s="3" t="e">
        <f>$V658*#REF!</f>
        <v>#REF!</v>
      </c>
      <c r="AB658" s="3" t="e">
        <f>$V658*#REF!</f>
        <v>#REF!</v>
      </c>
      <c r="AC658" s="3" t="e">
        <f>$V658*#REF!</f>
        <v>#REF!</v>
      </c>
      <c r="AD658" s="3" t="e">
        <f>$V658*#REF!</f>
        <v>#REF!</v>
      </c>
      <c r="AE658" s="3" t="e">
        <f>$V658*#REF!</f>
        <v>#REF!</v>
      </c>
      <c r="AF658" s="3" t="e">
        <f>$V658*#REF!</f>
        <v>#REF!</v>
      </c>
      <c r="AG658" s="3" t="e">
        <f>$V658*#REF!</f>
        <v>#REF!</v>
      </c>
      <c r="AH658" s="3" t="e">
        <f>W658*#REF!</f>
        <v>#REF!</v>
      </c>
      <c r="AI658" s="3" t="e">
        <f>X658*#REF!</f>
        <v>#REF!</v>
      </c>
      <c r="AJ658" s="3" t="e">
        <f>Y658*#REF!</f>
        <v>#REF!</v>
      </c>
      <c r="AK658" s="3" t="e">
        <f>Z658*#REF!</f>
        <v>#REF!</v>
      </c>
      <c r="AL658" s="3" t="e">
        <f>AA658*#REF!</f>
        <v>#REF!</v>
      </c>
      <c r="AM658" s="3" t="e">
        <f>AB658*#REF!</f>
        <v>#REF!</v>
      </c>
      <c r="AN658" s="3" t="e">
        <f>AC658*#REF!</f>
        <v>#REF!</v>
      </c>
      <c r="AO658" s="3" t="e">
        <f>AD658*#REF!</f>
        <v>#REF!</v>
      </c>
      <c r="AP658" s="3" t="e">
        <f>AE658*#REF!</f>
        <v>#REF!</v>
      </c>
      <c r="AQ658" s="3" t="e">
        <f>AF658*#REF!</f>
        <v>#REF!</v>
      </c>
      <c r="AR658" s="3" t="e">
        <f>AG658*#REF!</f>
        <v>#REF!</v>
      </c>
    </row>
    <row r="659" spans="1:44" ht="15.75" hidden="1" customHeight="1" x14ac:dyDescent="0.35">
      <c r="A659" s="1" t="s">
        <v>22</v>
      </c>
      <c r="B659" s="1" t="s">
        <v>22</v>
      </c>
      <c r="C659" s="1" t="s">
        <v>22</v>
      </c>
      <c r="D659" s="1" t="s">
        <v>23</v>
      </c>
      <c r="E659" s="1" t="s">
        <v>687</v>
      </c>
      <c r="F659" s="1">
        <v>7620</v>
      </c>
      <c r="H659" s="1" t="s">
        <v>27</v>
      </c>
      <c r="I659" s="1">
        <v>15.67</v>
      </c>
      <c r="J659" s="1">
        <v>25.4</v>
      </c>
      <c r="K659" s="1">
        <v>12839525</v>
      </c>
      <c r="L659" s="1">
        <v>2500</v>
      </c>
      <c r="M659" s="1">
        <v>2017</v>
      </c>
      <c r="N659" s="1">
        <v>2018</v>
      </c>
      <c r="O659" s="1">
        <v>9</v>
      </c>
      <c r="P659" s="1">
        <v>230</v>
      </c>
      <c r="Q659" s="1">
        <v>140</v>
      </c>
      <c r="R659" s="1">
        <v>44</v>
      </c>
      <c r="S659" s="1">
        <v>43</v>
      </c>
      <c r="T659" s="1">
        <v>3</v>
      </c>
      <c r="U659" s="1">
        <v>8.9466815324710097E-2</v>
      </c>
      <c r="V659" s="1">
        <v>2000</v>
      </c>
      <c r="W659" s="3" t="e">
        <f>$V659*#REF!</f>
        <v>#REF!</v>
      </c>
      <c r="X659" s="3" t="e">
        <f>$V659*#REF!</f>
        <v>#REF!</v>
      </c>
      <c r="Y659" s="3" t="e">
        <f>$V659*#REF!</f>
        <v>#REF!</v>
      </c>
      <c r="Z659" s="3" t="e">
        <f>$V659*#REF!</f>
        <v>#REF!</v>
      </c>
      <c r="AA659" s="3" t="e">
        <f>$V659*#REF!</f>
        <v>#REF!</v>
      </c>
      <c r="AB659" s="3" t="e">
        <f>$V659*#REF!</f>
        <v>#REF!</v>
      </c>
      <c r="AC659" s="3" t="e">
        <f>$V659*#REF!</f>
        <v>#REF!</v>
      </c>
      <c r="AD659" s="3" t="e">
        <f>$V659*#REF!</f>
        <v>#REF!</v>
      </c>
      <c r="AE659" s="3" t="e">
        <f>$V659*#REF!</f>
        <v>#REF!</v>
      </c>
      <c r="AF659" s="3" t="e">
        <f>$V659*#REF!</f>
        <v>#REF!</v>
      </c>
      <c r="AG659" s="3" t="e">
        <f>$V659*#REF!</f>
        <v>#REF!</v>
      </c>
      <c r="AH659" s="3" t="e">
        <f>W659*#REF!</f>
        <v>#REF!</v>
      </c>
      <c r="AI659" s="3" t="e">
        <f>X659*#REF!</f>
        <v>#REF!</v>
      </c>
      <c r="AJ659" s="3" t="e">
        <f>Y659*#REF!</f>
        <v>#REF!</v>
      </c>
      <c r="AK659" s="3" t="e">
        <f>Z659*#REF!</f>
        <v>#REF!</v>
      </c>
      <c r="AL659" s="3" t="e">
        <f>AA659*#REF!</f>
        <v>#REF!</v>
      </c>
      <c r="AM659" s="3" t="e">
        <f>AB659*#REF!</f>
        <v>#REF!</v>
      </c>
      <c r="AN659" s="3" t="e">
        <f>AC659*#REF!</f>
        <v>#REF!</v>
      </c>
      <c r="AO659" s="3" t="e">
        <f>AD659*#REF!</f>
        <v>#REF!</v>
      </c>
      <c r="AP659" s="3" t="e">
        <f>AE659*#REF!</f>
        <v>#REF!</v>
      </c>
      <c r="AQ659" s="3" t="e">
        <f>AF659*#REF!</f>
        <v>#REF!</v>
      </c>
      <c r="AR659" s="3" t="e">
        <f>AG659*#REF!</f>
        <v>#REF!</v>
      </c>
    </row>
    <row r="660" spans="1:44" ht="15.75" hidden="1" customHeight="1" x14ac:dyDescent="0.35">
      <c r="A660" s="1" t="s">
        <v>22</v>
      </c>
      <c r="B660" s="1" t="s">
        <v>22</v>
      </c>
      <c r="C660" s="1" t="s">
        <v>22</v>
      </c>
      <c r="D660" s="1" t="s">
        <v>23</v>
      </c>
      <c r="E660" s="1" t="s">
        <v>688</v>
      </c>
      <c r="F660" s="1">
        <v>3163</v>
      </c>
      <c r="H660" s="1" t="s">
        <v>27</v>
      </c>
      <c r="I660" s="1">
        <v>0</v>
      </c>
      <c r="J660" s="1">
        <v>49.4</v>
      </c>
      <c r="K660" s="1">
        <v>3286339</v>
      </c>
      <c r="L660" s="1">
        <v>240</v>
      </c>
      <c r="M660" s="1">
        <v>2018</v>
      </c>
      <c r="N660" s="1">
        <v>2018</v>
      </c>
      <c r="O660" s="1">
        <v>23</v>
      </c>
      <c r="P660" s="1">
        <v>55</v>
      </c>
      <c r="Q660" s="1">
        <v>26</v>
      </c>
      <c r="R660" s="1">
        <v>18</v>
      </c>
      <c r="S660" s="1">
        <v>10</v>
      </c>
      <c r="T660" s="1">
        <v>3</v>
      </c>
      <c r="U660" s="1">
        <v>0.51615323247843603</v>
      </c>
      <c r="V660" s="1">
        <v>310</v>
      </c>
      <c r="W660" s="3" t="e">
        <f>$V660*#REF!</f>
        <v>#REF!</v>
      </c>
      <c r="X660" s="3" t="e">
        <f>$V660*#REF!</f>
        <v>#REF!</v>
      </c>
      <c r="Y660" s="3" t="e">
        <f>$V660*#REF!</f>
        <v>#REF!</v>
      </c>
      <c r="Z660" s="3" t="e">
        <f>$V660*#REF!</f>
        <v>#REF!</v>
      </c>
      <c r="AA660" s="3" t="e">
        <f>$V660*#REF!</f>
        <v>#REF!</v>
      </c>
      <c r="AB660" s="3" t="e">
        <f>$V660*#REF!</f>
        <v>#REF!</v>
      </c>
      <c r="AC660" s="3" t="e">
        <f>$V660*#REF!</f>
        <v>#REF!</v>
      </c>
      <c r="AD660" s="3" t="e">
        <f>$V660*#REF!</f>
        <v>#REF!</v>
      </c>
      <c r="AE660" s="3" t="e">
        <f>$V660*#REF!</f>
        <v>#REF!</v>
      </c>
      <c r="AF660" s="3" t="e">
        <f>$V660*#REF!</f>
        <v>#REF!</v>
      </c>
      <c r="AG660" s="3" t="e">
        <f>$V660*#REF!</f>
        <v>#REF!</v>
      </c>
      <c r="AH660" s="3" t="e">
        <f>W660*#REF!</f>
        <v>#REF!</v>
      </c>
      <c r="AI660" s="3" t="e">
        <f>X660*#REF!</f>
        <v>#REF!</v>
      </c>
      <c r="AJ660" s="3" t="e">
        <f>Y660*#REF!</f>
        <v>#REF!</v>
      </c>
      <c r="AK660" s="3" t="e">
        <f>Z660*#REF!</f>
        <v>#REF!</v>
      </c>
      <c r="AL660" s="3" t="e">
        <f>AA660*#REF!</f>
        <v>#REF!</v>
      </c>
      <c r="AM660" s="3" t="e">
        <f>AB660*#REF!</f>
        <v>#REF!</v>
      </c>
      <c r="AN660" s="3" t="e">
        <f>AC660*#REF!</f>
        <v>#REF!</v>
      </c>
      <c r="AO660" s="3" t="e">
        <f>AD660*#REF!</f>
        <v>#REF!</v>
      </c>
      <c r="AP660" s="3" t="e">
        <f>AE660*#REF!</f>
        <v>#REF!</v>
      </c>
      <c r="AQ660" s="3" t="e">
        <f>AF660*#REF!</f>
        <v>#REF!</v>
      </c>
      <c r="AR660" s="3" t="e">
        <f>AG660*#REF!</f>
        <v>#REF!</v>
      </c>
    </row>
    <row r="661" spans="1:44" ht="15.75" hidden="1" customHeight="1" x14ac:dyDescent="0.35">
      <c r="A661" s="1" t="s">
        <v>22</v>
      </c>
      <c r="B661" s="1" t="s">
        <v>22</v>
      </c>
      <c r="C661" s="1" t="s">
        <v>22</v>
      </c>
      <c r="D661" s="1" t="s">
        <v>23</v>
      </c>
      <c r="E661" s="1" t="s">
        <v>689</v>
      </c>
      <c r="F661" s="1">
        <v>20015</v>
      </c>
      <c r="H661" s="1" t="s">
        <v>27</v>
      </c>
      <c r="I661" s="1">
        <v>0</v>
      </c>
      <c r="J661" s="1">
        <v>9.6</v>
      </c>
      <c r="K661" s="1">
        <v>12632312</v>
      </c>
      <c r="L661" s="1">
        <v>49</v>
      </c>
      <c r="M661" s="1">
        <v>2017</v>
      </c>
      <c r="N661" s="1">
        <v>2017</v>
      </c>
      <c r="O661" s="1">
        <v>14.5</v>
      </c>
      <c r="P661" s="1">
        <v>7</v>
      </c>
      <c r="Q661" s="1">
        <v>5</v>
      </c>
      <c r="R661" s="1">
        <v>2</v>
      </c>
      <c r="S661" s="1">
        <v>0</v>
      </c>
      <c r="T661" s="1">
        <v>0</v>
      </c>
      <c r="U661" s="1">
        <v>8.9095176924866404E-2</v>
      </c>
      <c r="V661" s="1">
        <v>47</v>
      </c>
      <c r="W661" s="3" t="e">
        <f>$V661*#REF!</f>
        <v>#REF!</v>
      </c>
      <c r="X661" s="3" t="e">
        <f>$V661*#REF!</f>
        <v>#REF!</v>
      </c>
      <c r="Y661" s="3" t="e">
        <f>$V661*#REF!</f>
        <v>#REF!</v>
      </c>
      <c r="Z661" s="3" t="e">
        <f>$V661*#REF!</f>
        <v>#REF!</v>
      </c>
      <c r="AA661" s="3" t="e">
        <f>$V661*#REF!</f>
        <v>#REF!</v>
      </c>
      <c r="AB661" s="3" t="e">
        <f>$V661*#REF!</f>
        <v>#REF!</v>
      </c>
      <c r="AC661" s="3" t="e">
        <f>$V661*#REF!</f>
        <v>#REF!</v>
      </c>
      <c r="AD661" s="3" t="e">
        <f>$V661*#REF!</f>
        <v>#REF!</v>
      </c>
      <c r="AE661" s="3" t="e">
        <f>$V661*#REF!</f>
        <v>#REF!</v>
      </c>
      <c r="AF661" s="3" t="e">
        <f>$V661*#REF!</f>
        <v>#REF!</v>
      </c>
      <c r="AG661" s="3" t="e">
        <f>$V661*#REF!</f>
        <v>#REF!</v>
      </c>
      <c r="AH661" s="3" t="e">
        <f>W661*#REF!</f>
        <v>#REF!</v>
      </c>
      <c r="AI661" s="3" t="e">
        <f>X661*#REF!</f>
        <v>#REF!</v>
      </c>
      <c r="AJ661" s="3" t="e">
        <f>Y661*#REF!</f>
        <v>#REF!</v>
      </c>
      <c r="AK661" s="3" t="e">
        <f>Z661*#REF!</f>
        <v>#REF!</v>
      </c>
      <c r="AL661" s="3" t="e">
        <f>AA661*#REF!</f>
        <v>#REF!</v>
      </c>
      <c r="AM661" s="3" t="e">
        <f>AB661*#REF!</f>
        <v>#REF!</v>
      </c>
      <c r="AN661" s="3" t="e">
        <f>AC661*#REF!</f>
        <v>#REF!</v>
      </c>
      <c r="AO661" s="3" t="e">
        <f>AD661*#REF!</f>
        <v>#REF!</v>
      </c>
      <c r="AP661" s="3" t="e">
        <f>AE661*#REF!</f>
        <v>#REF!</v>
      </c>
      <c r="AQ661" s="3" t="e">
        <f>AF661*#REF!</f>
        <v>#REF!</v>
      </c>
      <c r="AR661" s="3" t="e">
        <f>AG661*#REF!</f>
        <v>#REF!</v>
      </c>
    </row>
    <row r="662" spans="1:44" ht="15.75" hidden="1" customHeight="1" x14ac:dyDescent="0.35">
      <c r="A662" s="1" t="s">
        <v>22</v>
      </c>
      <c r="B662" s="1" t="s">
        <v>22</v>
      </c>
      <c r="C662" s="1" t="s">
        <v>22</v>
      </c>
      <c r="D662" s="1" t="s">
        <v>23</v>
      </c>
      <c r="E662" s="1" t="s">
        <v>690</v>
      </c>
      <c r="F662" s="1">
        <v>6155</v>
      </c>
      <c r="H662" s="1" t="s">
        <v>25</v>
      </c>
      <c r="I662" s="1">
        <v>0.55000000000000004</v>
      </c>
      <c r="J662" s="1">
        <v>1.1100000000000001</v>
      </c>
      <c r="K662" s="1">
        <v>11240827</v>
      </c>
      <c r="L662" s="1">
        <v>24400</v>
      </c>
      <c r="M662" s="1">
        <v>2017</v>
      </c>
      <c r="N662" s="1">
        <v>2018</v>
      </c>
      <c r="O662" s="1">
        <v>5.5</v>
      </c>
      <c r="P662" s="1">
        <v>1400</v>
      </c>
      <c r="Q662" s="1">
        <v>0</v>
      </c>
      <c r="R662" s="1">
        <v>0</v>
      </c>
      <c r="S662" s="1">
        <v>0</v>
      </c>
      <c r="T662" s="1">
        <v>0</v>
      </c>
      <c r="U662" s="1">
        <v>6.0959522424282901E-3</v>
      </c>
      <c r="V662" s="1">
        <v>16700</v>
      </c>
      <c r="W662" s="3" t="e">
        <f>$V662*#REF!</f>
        <v>#REF!</v>
      </c>
      <c r="X662" s="3" t="e">
        <f>$V662*#REF!</f>
        <v>#REF!</v>
      </c>
      <c r="Y662" s="3" t="e">
        <f>$V662*#REF!</f>
        <v>#REF!</v>
      </c>
      <c r="Z662" s="3" t="e">
        <f>$V662*#REF!</f>
        <v>#REF!</v>
      </c>
      <c r="AA662" s="3" t="e">
        <f>$V662*#REF!</f>
        <v>#REF!</v>
      </c>
      <c r="AB662" s="3" t="e">
        <f>$V662*#REF!</f>
        <v>#REF!</v>
      </c>
      <c r="AC662" s="3" t="e">
        <f>$V662*#REF!</f>
        <v>#REF!</v>
      </c>
      <c r="AD662" s="3" t="e">
        <f>$V662*#REF!</f>
        <v>#REF!</v>
      </c>
      <c r="AE662" s="3" t="e">
        <f>$V662*#REF!</f>
        <v>#REF!</v>
      </c>
      <c r="AF662" s="3" t="e">
        <f>$V662*#REF!</f>
        <v>#REF!</v>
      </c>
      <c r="AG662" s="3" t="e">
        <f>$V662*#REF!</f>
        <v>#REF!</v>
      </c>
      <c r="AH662" s="3" t="e">
        <f>W662*#REF!</f>
        <v>#REF!</v>
      </c>
      <c r="AI662" s="3" t="e">
        <f>X662*#REF!</f>
        <v>#REF!</v>
      </c>
      <c r="AJ662" s="3" t="e">
        <f>Y662*#REF!</f>
        <v>#REF!</v>
      </c>
      <c r="AK662" s="3" t="e">
        <f>Z662*#REF!</f>
        <v>#REF!</v>
      </c>
      <c r="AL662" s="3" t="e">
        <f>AA662*#REF!</f>
        <v>#REF!</v>
      </c>
      <c r="AM662" s="3" t="e">
        <f>AB662*#REF!</f>
        <v>#REF!</v>
      </c>
      <c r="AN662" s="3" t="e">
        <f>AC662*#REF!</f>
        <v>#REF!</v>
      </c>
      <c r="AO662" s="3" t="e">
        <f>AD662*#REF!</f>
        <v>#REF!</v>
      </c>
      <c r="AP662" s="3" t="e">
        <f>AE662*#REF!</f>
        <v>#REF!</v>
      </c>
      <c r="AQ662" s="3" t="e">
        <f>AF662*#REF!</f>
        <v>#REF!</v>
      </c>
      <c r="AR662" s="3" t="e">
        <f>AG662*#REF!</f>
        <v>#REF!</v>
      </c>
    </row>
    <row r="663" spans="1:44" ht="15.75" hidden="1" customHeight="1" x14ac:dyDescent="0.35">
      <c r="A663" s="1" t="s">
        <v>22</v>
      </c>
      <c r="B663" s="1" t="s">
        <v>22</v>
      </c>
      <c r="C663" s="1" t="s">
        <v>22</v>
      </c>
      <c r="D663" s="1" t="s">
        <v>23</v>
      </c>
      <c r="E663" s="1" t="s">
        <v>691</v>
      </c>
      <c r="F663" s="1">
        <v>60006</v>
      </c>
      <c r="H663" s="1" t="s">
        <v>27</v>
      </c>
      <c r="I663" s="1">
        <v>0.63</v>
      </c>
      <c r="J663" s="1">
        <v>1.91</v>
      </c>
      <c r="K663" s="1">
        <v>3288524</v>
      </c>
      <c r="L663" s="1">
        <v>280</v>
      </c>
      <c r="M663" s="1">
        <v>2013</v>
      </c>
      <c r="N663" s="1">
        <v>2013</v>
      </c>
      <c r="O663" s="1">
        <v>2</v>
      </c>
      <c r="P663" s="1">
        <v>5</v>
      </c>
      <c r="Q663" s="1">
        <v>5</v>
      </c>
      <c r="R663" s="1">
        <v>0</v>
      </c>
      <c r="S663" s="1">
        <v>0</v>
      </c>
      <c r="T663" s="1">
        <v>0</v>
      </c>
      <c r="U663" s="1">
        <v>1.2924912171657799E-2</v>
      </c>
      <c r="V663" s="1">
        <v>160</v>
      </c>
      <c r="W663" s="3" t="e">
        <f>$V663*#REF!</f>
        <v>#REF!</v>
      </c>
      <c r="X663" s="3" t="e">
        <f>$V663*#REF!</f>
        <v>#REF!</v>
      </c>
      <c r="Y663" s="3" t="e">
        <f>$V663*#REF!</f>
        <v>#REF!</v>
      </c>
      <c r="Z663" s="3" t="e">
        <f>$V663*#REF!</f>
        <v>#REF!</v>
      </c>
      <c r="AA663" s="3" t="e">
        <f>$V663*#REF!</f>
        <v>#REF!</v>
      </c>
      <c r="AB663" s="3" t="e">
        <f>$V663*#REF!</f>
        <v>#REF!</v>
      </c>
      <c r="AC663" s="3" t="e">
        <f>$V663*#REF!</f>
        <v>#REF!</v>
      </c>
      <c r="AD663" s="3" t="e">
        <f>$V663*#REF!</f>
        <v>#REF!</v>
      </c>
      <c r="AE663" s="3" t="e">
        <f>$V663*#REF!</f>
        <v>#REF!</v>
      </c>
      <c r="AF663" s="3" t="e">
        <f>$V663*#REF!</f>
        <v>#REF!</v>
      </c>
      <c r="AG663" s="3" t="e">
        <f>$V663*#REF!</f>
        <v>#REF!</v>
      </c>
      <c r="AH663" s="3" t="e">
        <f>W663*#REF!</f>
        <v>#REF!</v>
      </c>
      <c r="AI663" s="3" t="e">
        <f>X663*#REF!</f>
        <v>#REF!</v>
      </c>
      <c r="AJ663" s="3" t="e">
        <f>Y663*#REF!</f>
        <v>#REF!</v>
      </c>
      <c r="AK663" s="3" t="e">
        <f>Z663*#REF!</f>
        <v>#REF!</v>
      </c>
      <c r="AL663" s="3" t="e">
        <f>AA663*#REF!</f>
        <v>#REF!</v>
      </c>
      <c r="AM663" s="3" t="e">
        <f>AB663*#REF!</f>
        <v>#REF!</v>
      </c>
      <c r="AN663" s="3" t="e">
        <f>AC663*#REF!</f>
        <v>#REF!</v>
      </c>
      <c r="AO663" s="3" t="e">
        <f>AD663*#REF!</f>
        <v>#REF!</v>
      </c>
      <c r="AP663" s="3" t="e">
        <f>AE663*#REF!</f>
        <v>#REF!</v>
      </c>
      <c r="AQ663" s="3" t="e">
        <f>AF663*#REF!</f>
        <v>#REF!</v>
      </c>
      <c r="AR663" s="3" t="e">
        <f>AG663*#REF!</f>
        <v>#REF!</v>
      </c>
    </row>
    <row r="664" spans="1:44" ht="15.75" hidden="1" customHeight="1" x14ac:dyDescent="0.35">
      <c r="A664" s="1" t="s">
        <v>22</v>
      </c>
      <c r="B664" s="1" t="s">
        <v>22</v>
      </c>
      <c r="C664" s="1" t="s">
        <v>22</v>
      </c>
      <c r="D664" s="1" t="s">
        <v>23</v>
      </c>
      <c r="E664" s="1" t="s">
        <v>692</v>
      </c>
      <c r="F664" s="1">
        <v>3326</v>
      </c>
      <c r="H664" s="1" t="s">
        <v>25</v>
      </c>
      <c r="I664" s="1">
        <v>0</v>
      </c>
      <c r="J664" s="1">
        <v>0.54</v>
      </c>
      <c r="K664" s="1">
        <v>3286351</v>
      </c>
      <c r="L664" s="1">
        <v>960</v>
      </c>
      <c r="M664" s="1">
        <v>2018</v>
      </c>
      <c r="N664" s="1">
        <v>2018</v>
      </c>
      <c r="O664" s="1">
        <v>12</v>
      </c>
      <c r="P664" s="1">
        <v>115</v>
      </c>
      <c r="Q664" s="1">
        <v>81</v>
      </c>
      <c r="R664" s="1">
        <v>31</v>
      </c>
      <c r="S664" s="1">
        <v>4</v>
      </c>
      <c r="T664" s="1">
        <v>0</v>
      </c>
      <c r="U664" s="1">
        <v>5.6232152325331602E-3</v>
      </c>
      <c r="V664" s="1">
        <v>850</v>
      </c>
      <c r="W664" s="3" t="e">
        <f>$V664*#REF!</f>
        <v>#REF!</v>
      </c>
      <c r="X664" s="3" t="e">
        <f>$V664*#REF!</f>
        <v>#REF!</v>
      </c>
      <c r="Y664" s="3" t="e">
        <f>$V664*#REF!</f>
        <v>#REF!</v>
      </c>
      <c r="Z664" s="3" t="e">
        <f>$V664*#REF!</f>
        <v>#REF!</v>
      </c>
      <c r="AA664" s="3" t="e">
        <f>$V664*#REF!</f>
        <v>#REF!</v>
      </c>
      <c r="AB664" s="3" t="e">
        <f>$V664*#REF!</f>
        <v>#REF!</v>
      </c>
      <c r="AC664" s="3" t="e">
        <f>$V664*#REF!</f>
        <v>#REF!</v>
      </c>
      <c r="AD664" s="3" t="e">
        <f>$V664*#REF!</f>
        <v>#REF!</v>
      </c>
      <c r="AE664" s="3" t="e">
        <f>$V664*#REF!</f>
        <v>#REF!</v>
      </c>
      <c r="AF664" s="3" t="e">
        <f>$V664*#REF!</f>
        <v>#REF!</v>
      </c>
      <c r="AG664" s="3" t="e">
        <f>$V664*#REF!</f>
        <v>#REF!</v>
      </c>
      <c r="AH664" s="3" t="e">
        <f>W664*#REF!</f>
        <v>#REF!</v>
      </c>
      <c r="AI664" s="3" t="e">
        <f>X664*#REF!</f>
        <v>#REF!</v>
      </c>
      <c r="AJ664" s="3" t="e">
        <f>Y664*#REF!</f>
        <v>#REF!</v>
      </c>
      <c r="AK664" s="3" t="e">
        <f>Z664*#REF!</f>
        <v>#REF!</v>
      </c>
      <c r="AL664" s="3" t="e">
        <f>AA664*#REF!</f>
        <v>#REF!</v>
      </c>
      <c r="AM664" s="3" t="e">
        <f>AB664*#REF!</f>
        <v>#REF!</v>
      </c>
      <c r="AN664" s="3" t="e">
        <f>AC664*#REF!</f>
        <v>#REF!</v>
      </c>
      <c r="AO664" s="3" t="e">
        <f>AD664*#REF!</f>
        <v>#REF!</v>
      </c>
      <c r="AP664" s="3" t="e">
        <f>AE664*#REF!</f>
        <v>#REF!</v>
      </c>
      <c r="AQ664" s="3" t="e">
        <f>AF664*#REF!</f>
        <v>#REF!</v>
      </c>
      <c r="AR664" s="3" t="e">
        <f>AG664*#REF!</f>
        <v>#REF!</v>
      </c>
    </row>
    <row r="665" spans="1:44" ht="15.75" hidden="1" customHeight="1" x14ac:dyDescent="0.35">
      <c r="A665" s="1" t="s">
        <v>22</v>
      </c>
      <c r="B665" s="1" t="s">
        <v>22</v>
      </c>
      <c r="C665" s="1" t="s">
        <v>22</v>
      </c>
      <c r="D665" s="1" t="s">
        <v>23</v>
      </c>
      <c r="E665" s="1" t="s">
        <v>693</v>
      </c>
      <c r="F665" s="1">
        <v>20090</v>
      </c>
      <c r="H665" s="1" t="s">
        <v>27</v>
      </c>
      <c r="I665" s="1">
        <v>0</v>
      </c>
      <c r="J665" s="1">
        <v>38.25</v>
      </c>
      <c r="K665" s="1">
        <v>12463926</v>
      </c>
      <c r="L665" s="1">
        <v>4</v>
      </c>
      <c r="M665" s="1">
        <v>2010</v>
      </c>
      <c r="N665" s="1">
        <v>2015</v>
      </c>
      <c r="O665" s="1" t="s">
        <v>22</v>
      </c>
      <c r="P665" s="1" t="s">
        <v>22</v>
      </c>
      <c r="Q665" s="1">
        <v>0</v>
      </c>
      <c r="R665" s="1">
        <v>0</v>
      </c>
      <c r="S665" s="1">
        <v>0</v>
      </c>
      <c r="T665" s="1">
        <v>0</v>
      </c>
      <c r="U665" s="1">
        <v>0.36390246379540703</v>
      </c>
      <c r="V665" s="1">
        <v>2</v>
      </c>
      <c r="W665" s="3" t="e">
        <f>$V665*#REF!</f>
        <v>#REF!</v>
      </c>
      <c r="X665" s="3" t="e">
        <f>$V665*#REF!</f>
        <v>#REF!</v>
      </c>
      <c r="Y665" s="3" t="e">
        <f>$V665*#REF!</f>
        <v>#REF!</v>
      </c>
      <c r="Z665" s="3" t="e">
        <f>$V665*#REF!</f>
        <v>#REF!</v>
      </c>
      <c r="AA665" s="3" t="e">
        <f>$V665*#REF!</f>
        <v>#REF!</v>
      </c>
      <c r="AB665" s="3" t="e">
        <f>$V665*#REF!</f>
        <v>#REF!</v>
      </c>
      <c r="AC665" s="3" t="e">
        <f>$V665*#REF!</f>
        <v>#REF!</v>
      </c>
      <c r="AD665" s="3" t="e">
        <f>$V665*#REF!</f>
        <v>#REF!</v>
      </c>
      <c r="AE665" s="3" t="e">
        <f>$V665*#REF!</f>
        <v>#REF!</v>
      </c>
      <c r="AF665" s="3" t="e">
        <f>$V665*#REF!</f>
        <v>#REF!</v>
      </c>
      <c r="AG665" s="3" t="e">
        <f>$V665*#REF!</f>
        <v>#REF!</v>
      </c>
      <c r="AH665" s="3" t="e">
        <f>W665*#REF!</f>
        <v>#REF!</v>
      </c>
      <c r="AI665" s="3" t="e">
        <f>X665*#REF!</f>
        <v>#REF!</v>
      </c>
      <c r="AJ665" s="3" t="e">
        <f>Y665*#REF!</f>
        <v>#REF!</v>
      </c>
      <c r="AK665" s="3" t="e">
        <f>Z665*#REF!</f>
        <v>#REF!</v>
      </c>
      <c r="AL665" s="3" t="e">
        <f>AA665*#REF!</f>
        <v>#REF!</v>
      </c>
      <c r="AM665" s="3" t="e">
        <f>AB665*#REF!</f>
        <v>#REF!</v>
      </c>
      <c r="AN665" s="3" t="e">
        <f>AC665*#REF!</f>
        <v>#REF!</v>
      </c>
      <c r="AO665" s="3" t="e">
        <f>AD665*#REF!</f>
        <v>#REF!</v>
      </c>
      <c r="AP665" s="3" t="e">
        <f>AE665*#REF!</f>
        <v>#REF!</v>
      </c>
      <c r="AQ665" s="3" t="e">
        <f>AF665*#REF!</f>
        <v>#REF!</v>
      </c>
      <c r="AR665" s="3" t="e">
        <f>AG665*#REF!</f>
        <v>#REF!</v>
      </c>
    </row>
    <row r="666" spans="1:44" ht="15.75" hidden="1" customHeight="1" x14ac:dyDescent="0.35">
      <c r="A666" s="1" t="s">
        <v>22</v>
      </c>
      <c r="B666" s="1" t="s">
        <v>22</v>
      </c>
      <c r="C666" s="1" t="s">
        <v>22</v>
      </c>
      <c r="D666" s="1" t="s">
        <v>23</v>
      </c>
      <c r="E666" s="1" t="s">
        <v>694</v>
      </c>
      <c r="F666" s="1">
        <v>4879</v>
      </c>
      <c r="H666" s="1" t="s">
        <v>27</v>
      </c>
      <c r="I666" s="1">
        <v>48.61</v>
      </c>
      <c r="J666" s="1">
        <v>59.27</v>
      </c>
      <c r="K666" s="1">
        <v>7690326</v>
      </c>
      <c r="L666" s="1">
        <v>370</v>
      </c>
      <c r="M666" s="1">
        <v>2016</v>
      </c>
      <c r="N666" s="1">
        <v>2016</v>
      </c>
      <c r="O666" s="1">
        <v>13</v>
      </c>
      <c r="P666" s="1">
        <v>48</v>
      </c>
      <c r="Q666" s="1">
        <v>27</v>
      </c>
      <c r="R666" s="1">
        <v>17</v>
      </c>
      <c r="S666" s="1">
        <v>3</v>
      </c>
      <c r="T666" s="1">
        <v>0</v>
      </c>
      <c r="U666" s="1">
        <v>0.11603235171586999</v>
      </c>
      <c r="V666" s="1">
        <v>340</v>
      </c>
      <c r="W666" s="3" t="e">
        <f>$V666*#REF!</f>
        <v>#REF!</v>
      </c>
      <c r="X666" s="3" t="e">
        <f>$V666*#REF!</f>
        <v>#REF!</v>
      </c>
      <c r="Y666" s="3" t="e">
        <f>$V666*#REF!</f>
        <v>#REF!</v>
      </c>
      <c r="Z666" s="3" t="e">
        <f>$V666*#REF!</f>
        <v>#REF!</v>
      </c>
      <c r="AA666" s="3" t="e">
        <f>$V666*#REF!</f>
        <v>#REF!</v>
      </c>
      <c r="AB666" s="3" t="e">
        <f>$V666*#REF!</f>
        <v>#REF!</v>
      </c>
      <c r="AC666" s="3" t="e">
        <f>$V666*#REF!</f>
        <v>#REF!</v>
      </c>
      <c r="AD666" s="3" t="e">
        <f>$V666*#REF!</f>
        <v>#REF!</v>
      </c>
      <c r="AE666" s="3" t="e">
        <f>$V666*#REF!</f>
        <v>#REF!</v>
      </c>
      <c r="AF666" s="3" t="e">
        <f>$V666*#REF!</f>
        <v>#REF!</v>
      </c>
      <c r="AG666" s="3" t="e">
        <f>$V666*#REF!</f>
        <v>#REF!</v>
      </c>
      <c r="AH666" s="3" t="e">
        <f>W666*#REF!</f>
        <v>#REF!</v>
      </c>
      <c r="AI666" s="3" t="e">
        <f>X666*#REF!</f>
        <v>#REF!</v>
      </c>
      <c r="AJ666" s="3" t="e">
        <f>Y666*#REF!</f>
        <v>#REF!</v>
      </c>
      <c r="AK666" s="3" t="e">
        <f>Z666*#REF!</f>
        <v>#REF!</v>
      </c>
      <c r="AL666" s="3" t="e">
        <f>AA666*#REF!</f>
        <v>#REF!</v>
      </c>
      <c r="AM666" s="3" t="e">
        <f>AB666*#REF!</f>
        <v>#REF!</v>
      </c>
      <c r="AN666" s="3" t="e">
        <f>AC666*#REF!</f>
        <v>#REF!</v>
      </c>
      <c r="AO666" s="3" t="e">
        <f>AD666*#REF!</f>
        <v>#REF!</v>
      </c>
      <c r="AP666" s="3" t="e">
        <f>AE666*#REF!</f>
        <v>#REF!</v>
      </c>
      <c r="AQ666" s="3" t="e">
        <f>AF666*#REF!</f>
        <v>#REF!</v>
      </c>
      <c r="AR666" s="3" t="e">
        <f>AG666*#REF!</f>
        <v>#REF!</v>
      </c>
    </row>
    <row r="667" spans="1:44" ht="15.75" hidden="1" customHeight="1" x14ac:dyDescent="0.35">
      <c r="A667" s="1" t="s">
        <v>22</v>
      </c>
      <c r="B667" s="1" t="s">
        <v>22</v>
      </c>
      <c r="C667" s="1" t="s">
        <v>22</v>
      </c>
      <c r="D667" s="1" t="s">
        <v>23</v>
      </c>
      <c r="E667" s="1" t="s">
        <v>695</v>
      </c>
      <c r="F667" s="1">
        <v>62032</v>
      </c>
      <c r="H667" s="1" t="s">
        <v>27</v>
      </c>
      <c r="I667" s="1">
        <v>0.12</v>
      </c>
      <c r="J667" s="1">
        <v>1.04</v>
      </c>
      <c r="K667" s="1">
        <v>12878146</v>
      </c>
      <c r="L667" s="1">
        <v>3300</v>
      </c>
      <c r="M667" s="1">
        <v>2018</v>
      </c>
      <c r="N667" s="1">
        <v>2018</v>
      </c>
      <c r="O667" s="1">
        <v>8</v>
      </c>
      <c r="P667" s="1">
        <v>270</v>
      </c>
      <c r="Q667" s="1">
        <v>0</v>
      </c>
      <c r="R667" s="1">
        <v>0</v>
      </c>
      <c r="S667" s="1">
        <v>0</v>
      </c>
      <c r="T667" s="1">
        <v>0</v>
      </c>
      <c r="U667" s="1">
        <v>8.1941281121441899E-3</v>
      </c>
      <c r="V667" s="1">
        <v>2500</v>
      </c>
      <c r="W667" s="3" t="e">
        <f>$V667*#REF!</f>
        <v>#REF!</v>
      </c>
      <c r="X667" s="3" t="e">
        <f>$V667*#REF!</f>
        <v>#REF!</v>
      </c>
      <c r="Y667" s="3" t="e">
        <f>$V667*#REF!</f>
        <v>#REF!</v>
      </c>
      <c r="Z667" s="3" t="e">
        <f>$V667*#REF!</f>
        <v>#REF!</v>
      </c>
      <c r="AA667" s="3" t="e">
        <f>$V667*#REF!</f>
        <v>#REF!</v>
      </c>
      <c r="AB667" s="3" t="e">
        <f>$V667*#REF!</f>
        <v>#REF!</v>
      </c>
      <c r="AC667" s="3" t="e">
        <f>$V667*#REF!</f>
        <v>#REF!</v>
      </c>
      <c r="AD667" s="3" t="e">
        <f>$V667*#REF!</f>
        <v>#REF!</v>
      </c>
      <c r="AE667" s="3" t="e">
        <f>$V667*#REF!</f>
        <v>#REF!</v>
      </c>
      <c r="AF667" s="3" t="e">
        <f>$V667*#REF!</f>
        <v>#REF!</v>
      </c>
      <c r="AG667" s="3" t="e">
        <f>$V667*#REF!</f>
        <v>#REF!</v>
      </c>
      <c r="AH667" s="3" t="e">
        <f>W667*#REF!</f>
        <v>#REF!</v>
      </c>
      <c r="AI667" s="3" t="e">
        <f>X667*#REF!</f>
        <v>#REF!</v>
      </c>
      <c r="AJ667" s="3" t="e">
        <f>Y667*#REF!</f>
        <v>#REF!</v>
      </c>
      <c r="AK667" s="3" t="e">
        <f>Z667*#REF!</f>
        <v>#REF!</v>
      </c>
      <c r="AL667" s="3" t="e">
        <f>AA667*#REF!</f>
        <v>#REF!</v>
      </c>
      <c r="AM667" s="3" t="e">
        <f>AB667*#REF!</f>
        <v>#REF!</v>
      </c>
      <c r="AN667" s="3" t="e">
        <f>AC667*#REF!</f>
        <v>#REF!</v>
      </c>
      <c r="AO667" s="3" t="e">
        <f>AD667*#REF!</f>
        <v>#REF!</v>
      </c>
      <c r="AP667" s="3" t="e">
        <f>AE667*#REF!</f>
        <v>#REF!</v>
      </c>
      <c r="AQ667" s="3" t="e">
        <f>AF667*#REF!</f>
        <v>#REF!</v>
      </c>
      <c r="AR667" s="3" t="e">
        <f>AG667*#REF!</f>
        <v>#REF!</v>
      </c>
    </row>
    <row r="668" spans="1:44" ht="15.75" hidden="1" customHeight="1" x14ac:dyDescent="0.35">
      <c r="A668" s="1" t="s">
        <v>22</v>
      </c>
      <c r="B668" s="1" t="s">
        <v>22</v>
      </c>
      <c r="C668" s="1" t="s">
        <v>22</v>
      </c>
      <c r="D668" s="1" t="s">
        <v>23</v>
      </c>
      <c r="E668" s="1" t="s">
        <v>696</v>
      </c>
      <c r="F668" s="1">
        <v>3329</v>
      </c>
      <c r="H668" s="1" t="s">
        <v>27</v>
      </c>
      <c r="I668" s="1">
        <v>91.71</v>
      </c>
      <c r="J668" s="1">
        <v>105.11</v>
      </c>
      <c r="K668" s="1">
        <v>12102588</v>
      </c>
      <c r="L668" s="1">
        <v>650</v>
      </c>
      <c r="M668" s="1">
        <v>2018</v>
      </c>
      <c r="N668" s="1">
        <v>2018</v>
      </c>
      <c r="O668" s="1">
        <v>13</v>
      </c>
      <c r="P668" s="1">
        <v>85</v>
      </c>
      <c r="Q668" s="1">
        <v>46</v>
      </c>
      <c r="R668" s="1">
        <v>28</v>
      </c>
      <c r="S668" s="1">
        <v>12</v>
      </c>
      <c r="T668" s="1">
        <v>0</v>
      </c>
      <c r="U668" s="1">
        <v>0.122221857829477</v>
      </c>
      <c r="V668" s="1">
        <v>600</v>
      </c>
      <c r="W668" s="3" t="e">
        <f>$V668*#REF!</f>
        <v>#REF!</v>
      </c>
      <c r="X668" s="3" t="e">
        <f>$V668*#REF!</f>
        <v>#REF!</v>
      </c>
      <c r="Y668" s="3" t="e">
        <f>$V668*#REF!</f>
        <v>#REF!</v>
      </c>
      <c r="Z668" s="3" t="e">
        <f>$V668*#REF!</f>
        <v>#REF!</v>
      </c>
      <c r="AA668" s="3" t="e">
        <f>$V668*#REF!</f>
        <v>#REF!</v>
      </c>
      <c r="AB668" s="3" t="e">
        <f>$V668*#REF!</f>
        <v>#REF!</v>
      </c>
      <c r="AC668" s="3" t="e">
        <f>$V668*#REF!</f>
        <v>#REF!</v>
      </c>
      <c r="AD668" s="3" t="e">
        <f>$V668*#REF!</f>
        <v>#REF!</v>
      </c>
      <c r="AE668" s="3" t="e">
        <f>$V668*#REF!</f>
        <v>#REF!</v>
      </c>
      <c r="AF668" s="3" t="e">
        <f>$V668*#REF!</f>
        <v>#REF!</v>
      </c>
      <c r="AG668" s="3" t="e">
        <f>$V668*#REF!</f>
        <v>#REF!</v>
      </c>
      <c r="AH668" s="3" t="e">
        <f>W668*#REF!</f>
        <v>#REF!</v>
      </c>
      <c r="AI668" s="3" t="e">
        <f>X668*#REF!</f>
        <v>#REF!</v>
      </c>
      <c r="AJ668" s="3" t="e">
        <f>Y668*#REF!</f>
        <v>#REF!</v>
      </c>
      <c r="AK668" s="3" t="e">
        <f>Z668*#REF!</f>
        <v>#REF!</v>
      </c>
      <c r="AL668" s="3" t="e">
        <f>AA668*#REF!</f>
        <v>#REF!</v>
      </c>
      <c r="AM668" s="3" t="e">
        <f>AB668*#REF!</f>
        <v>#REF!</v>
      </c>
      <c r="AN668" s="3" t="e">
        <f>AC668*#REF!</f>
        <v>#REF!</v>
      </c>
      <c r="AO668" s="3" t="e">
        <f>AD668*#REF!</f>
        <v>#REF!</v>
      </c>
      <c r="AP668" s="3" t="e">
        <f>AE668*#REF!</f>
        <v>#REF!</v>
      </c>
      <c r="AQ668" s="3" t="e">
        <f>AF668*#REF!</f>
        <v>#REF!</v>
      </c>
      <c r="AR668" s="3" t="e">
        <f>AG668*#REF!</f>
        <v>#REF!</v>
      </c>
    </row>
    <row r="669" spans="1:44" ht="15.75" hidden="1" customHeight="1" x14ac:dyDescent="0.35">
      <c r="A669" s="1" t="s">
        <v>22</v>
      </c>
      <c r="B669" s="1" t="s">
        <v>22</v>
      </c>
      <c r="C669" s="1" t="s">
        <v>22</v>
      </c>
      <c r="D669" s="1" t="s">
        <v>23</v>
      </c>
      <c r="E669" s="1" t="s">
        <v>697</v>
      </c>
      <c r="F669" s="1">
        <v>62091</v>
      </c>
      <c r="H669" s="1" t="s">
        <v>27</v>
      </c>
      <c r="I669" s="1">
        <v>0</v>
      </c>
      <c r="J669" s="1">
        <v>0.3</v>
      </c>
      <c r="K669" s="1">
        <v>7344323</v>
      </c>
      <c r="L669" s="1">
        <v>1000</v>
      </c>
      <c r="M669" s="1">
        <v>2014</v>
      </c>
      <c r="N669" s="1">
        <v>2014</v>
      </c>
      <c r="O669" s="1">
        <v>1.5</v>
      </c>
      <c r="P669" s="1">
        <v>16</v>
      </c>
      <c r="Q669" s="1">
        <v>0</v>
      </c>
      <c r="R669" s="1">
        <v>0</v>
      </c>
      <c r="S669" s="1">
        <v>0</v>
      </c>
      <c r="T669" s="1">
        <v>0</v>
      </c>
      <c r="U669" s="1">
        <v>2.7623772573247898E-3</v>
      </c>
      <c r="V669" s="1">
        <v>550</v>
      </c>
      <c r="W669" s="3" t="e">
        <f>$V669*#REF!</f>
        <v>#REF!</v>
      </c>
      <c r="X669" s="3" t="e">
        <f>$V669*#REF!</f>
        <v>#REF!</v>
      </c>
      <c r="Y669" s="3" t="e">
        <f>$V669*#REF!</f>
        <v>#REF!</v>
      </c>
      <c r="Z669" s="3" t="e">
        <f>$V669*#REF!</f>
        <v>#REF!</v>
      </c>
      <c r="AA669" s="3" t="e">
        <f>$V669*#REF!</f>
        <v>#REF!</v>
      </c>
      <c r="AB669" s="3" t="e">
        <f>$V669*#REF!</f>
        <v>#REF!</v>
      </c>
      <c r="AC669" s="3" t="e">
        <f>$V669*#REF!</f>
        <v>#REF!</v>
      </c>
      <c r="AD669" s="3" t="e">
        <f>$V669*#REF!</f>
        <v>#REF!</v>
      </c>
      <c r="AE669" s="3" t="e">
        <f>$V669*#REF!</f>
        <v>#REF!</v>
      </c>
      <c r="AF669" s="3" t="e">
        <f>$V669*#REF!</f>
        <v>#REF!</v>
      </c>
      <c r="AG669" s="3" t="e">
        <f>$V669*#REF!</f>
        <v>#REF!</v>
      </c>
      <c r="AH669" s="3" t="e">
        <f>W669*#REF!</f>
        <v>#REF!</v>
      </c>
      <c r="AI669" s="3" t="e">
        <f>X669*#REF!</f>
        <v>#REF!</v>
      </c>
      <c r="AJ669" s="3" t="e">
        <f>Y669*#REF!</f>
        <v>#REF!</v>
      </c>
      <c r="AK669" s="3" t="e">
        <f>Z669*#REF!</f>
        <v>#REF!</v>
      </c>
      <c r="AL669" s="3" t="e">
        <f>AA669*#REF!</f>
        <v>#REF!</v>
      </c>
      <c r="AM669" s="3" t="e">
        <f>AB669*#REF!</f>
        <v>#REF!</v>
      </c>
      <c r="AN669" s="3" t="e">
        <f>AC669*#REF!</f>
        <v>#REF!</v>
      </c>
      <c r="AO669" s="3" t="e">
        <f>AD669*#REF!</f>
        <v>#REF!</v>
      </c>
      <c r="AP669" s="3" t="e">
        <f>AE669*#REF!</f>
        <v>#REF!</v>
      </c>
      <c r="AQ669" s="3" t="e">
        <f>AF669*#REF!</f>
        <v>#REF!</v>
      </c>
      <c r="AR669" s="3" t="e">
        <f>AG669*#REF!</f>
        <v>#REF!</v>
      </c>
    </row>
    <row r="670" spans="1:44" ht="15.75" hidden="1" customHeight="1" x14ac:dyDescent="0.35">
      <c r="A670" s="1" t="s">
        <v>22</v>
      </c>
      <c r="B670" s="1" t="s">
        <v>22</v>
      </c>
      <c r="C670" s="1" t="s">
        <v>22</v>
      </c>
      <c r="D670" s="1" t="s">
        <v>23</v>
      </c>
      <c r="E670" s="1" t="s">
        <v>698</v>
      </c>
      <c r="F670" s="1">
        <v>5644</v>
      </c>
      <c r="H670" s="1" t="s">
        <v>27</v>
      </c>
      <c r="I670" s="1">
        <v>1.39</v>
      </c>
      <c r="J670" s="1">
        <v>1.9</v>
      </c>
      <c r="K670" s="1">
        <v>12651225</v>
      </c>
      <c r="L670" s="1">
        <v>18700</v>
      </c>
      <c r="M670" s="1">
        <v>2014</v>
      </c>
      <c r="N670" s="1">
        <v>2017</v>
      </c>
      <c r="O670" s="1">
        <v>18.5</v>
      </c>
      <c r="P670" s="1">
        <v>3500</v>
      </c>
      <c r="Q670" s="1">
        <v>0</v>
      </c>
      <c r="R670" s="1">
        <v>0</v>
      </c>
      <c r="S670" s="1">
        <v>0</v>
      </c>
      <c r="T670" s="1">
        <v>0</v>
      </c>
      <c r="U670" s="1">
        <v>4.6260453518749897E-3</v>
      </c>
      <c r="V670" s="1">
        <v>21000</v>
      </c>
      <c r="W670" s="3" t="e">
        <f>$V670*#REF!</f>
        <v>#REF!</v>
      </c>
      <c r="X670" s="3" t="e">
        <f>$V670*#REF!</f>
        <v>#REF!</v>
      </c>
      <c r="Y670" s="3" t="e">
        <f>$V670*#REF!</f>
        <v>#REF!</v>
      </c>
      <c r="Z670" s="3" t="e">
        <f>$V670*#REF!</f>
        <v>#REF!</v>
      </c>
      <c r="AA670" s="3" t="e">
        <f>$V670*#REF!</f>
        <v>#REF!</v>
      </c>
      <c r="AB670" s="3" t="e">
        <f>$V670*#REF!</f>
        <v>#REF!</v>
      </c>
      <c r="AC670" s="3" t="e">
        <f>$V670*#REF!</f>
        <v>#REF!</v>
      </c>
      <c r="AD670" s="3" t="e">
        <f>$V670*#REF!</f>
        <v>#REF!</v>
      </c>
      <c r="AE670" s="3" t="e">
        <f>$V670*#REF!</f>
        <v>#REF!</v>
      </c>
      <c r="AF670" s="3" t="e">
        <f>$V670*#REF!</f>
        <v>#REF!</v>
      </c>
      <c r="AG670" s="3" t="e">
        <f>$V670*#REF!</f>
        <v>#REF!</v>
      </c>
      <c r="AH670" s="3" t="e">
        <f>W670*#REF!</f>
        <v>#REF!</v>
      </c>
      <c r="AI670" s="3" t="e">
        <f>X670*#REF!</f>
        <v>#REF!</v>
      </c>
      <c r="AJ670" s="3" t="e">
        <f>Y670*#REF!</f>
        <v>#REF!</v>
      </c>
      <c r="AK670" s="3" t="e">
        <f>Z670*#REF!</f>
        <v>#REF!</v>
      </c>
      <c r="AL670" s="3" t="e">
        <f>AA670*#REF!</f>
        <v>#REF!</v>
      </c>
      <c r="AM670" s="3" t="e">
        <f>AB670*#REF!</f>
        <v>#REF!</v>
      </c>
      <c r="AN670" s="3" t="e">
        <f>AC670*#REF!</f>
        <v>#REF!</v>
      </c>
      <c r="AO670" s="3" t="e">
        <f>AD670*#REF!</f>
        <v>#REF!</v>
      </c>
      <c r="AP670" s="3" t="e">
        <f>AE670*#REF!</f>
        <v>#REF!</v>
      </c>
      <c r="AQ670" s="3" t="e">
        <f>AF670*#REF!</f>
        <v>#REF!</v>
      </c>
      <c r="AR670" s="3" t="e">
        <f>AG670*#REF!</f>
        <v>#REF!</v>
      </c>
    </row>
    <row r="671" spans="1:44" ht="15.75" hidden="1" customHeight="1" x14ac:dyDescent="0.35">
      <c r="A671" s="1" t="s">
        <v>22</v>
      </c>
      <c r="B671" s="1" t="s">
        <v>22</v>
      </c>
      <c r="C671" s="1" t="s">
        <v>22</v>
      </c>
      <c r="D671" s="1" t="s">
        <v>23</v>
      </c>
      <c r="E671" s="1" t="s">
        <v>699</v>
      </c>
      <c r="F671" s="1">
        <v>4787</v>
      </c>
      <c r="H671" s="1" t="s">
        <v>27</v>
      </c>
      <c r="I671" s="1">
        <v>0</v>
      </c>
      <c r="J671" s="1">
        <v>12.03</v>
      </c>
      <c r="K671" s="1">
        <v>3287077</v>
      </c>
      <c r="L671" s="1">
        <v>900</v>
      </c>
      <c r="M671" s="1">
        <v>2014</v>
      </c>
      <c r="N671" s="1">
        <v>2015</v>
      </c>
      <c r="O671" s="1">
        <v>19</v>
      </c>
      <c r="P671" s="1">
        <v>170</v>
      </c>
      <c r="Q671" s="1">
        <v>95</v>
      </c>
      <c r="R671" s="1">
        <v>65</v>
      </c>
      <c r="S671" s="1">
        <v>7</v>
      </c>
      <c r="T671" s="1">
        <v>0</v>
      </c>
      <c r="U671" s="1">
        <v>0.122106220387353</v>
      </c>
      <c r="V671" s="1">
        <v>1000</v>
      </c>
      <c r="W671" s="3" t="e">
        <f>$V671*#REF!</f>
        <v>#REF!</v>
      </c>
      <c r="X671" s="3" t="e">
        <f>$V671*#REF!</f>
        <v>#REF!</v>
      </c>
      <c r="Y671" s="3" t="e">
        <f>$V671*#REF!</f>
        <v>#REF!</v>
      </c>
      <c r="Z671" s="3" t="e">
        <f>$V671*#REF!</f>
        <v>#REF!</v>
      </c>
      <c r="AA671" s="3" t="e">
        <f>$V671*#REF!</f>
        <v>#REF!</v>
      </c>
      <c r="AB671" s="3" t="e">
        <f>$V671*#REF!</f>
        <v>#REF!</v>
      </c>
      <c r="AC671" s="3" t="e">
        <f>$V671*#REF!</f>
        <v>#REF!</v>
      </c>
      <c r="AD671" s="3" t="e">
        <f>$V671*#REF!</f>
        <v>#REF!</v>
      </c>
      <c r="AE671" s="3" t="e">
        <f>$V671*#REF!</f>
        <v>#REF!</v>
      </c>
      <c r="AF671" s="3" t="e">
        <f>$V671*#REF!</f>
        <v>#REF!</v>
      </c>
      <c r="AG671" s="3" t="e">
        <f>$V671*#REF!</f>
        <v>#REF!</v>
      </c>
      <c r="AH671" s="3" t="e">
        <f>W671*#REF!</f>
        <v>#REF!</v>
      </c>
      <c r="AI671" s="3" t="e">
        <f>X671*#REF!</f>
        <v>#REF!</v>
      </c>
      <c r="AJ671" s="3" t="e">
        <f>Y671*#REF!</f>
        <v>#REF!</v>
      </c>
      <c r="AK671" s="3" t="e">
        <f>Z671*#REF!</f>
        <v>#REF!</v>
      </c>
      <c r="AL671" s="3" t="e">
        <f>AA671*#REF!</f>
        <v>#REF!</v>
      </c>
      <c r="AM671" s="3" t="e">
        <f>AB671*#REF!</f>
        <v>#REF!</v>
      </c>
      <c r="AN671" s="3" t="e">
        <f>AC671*#REF!</f>
        <v>#REF!</v>
      </c>
      <c r="AO671" s="3" t="e">
        <f>AD671*#REF!</f>
        <v>#REF!</v>
      </c>
      <c r="AP671" s="3" t="e">
        <f>AE671*#REF!</f>
        <v>#REF!</v>
      </c>
      <c r="AQ671" s="3" t="e">
        <f>AF671*#REF!</f>
        <v>#REF!</v>
      </c>
      <c r="AR671" s="3" t="e">
        <f>AG671*#REF!</f>
        <v>#REF!</v>
      </c>
    </row>
    <row r="672" spans="1:44" ht="15.75" hidden="1" customHeight="1" x14ac:dyDescent="0.35">
      <c r="A672" s="1" t="s">
        <v>22</v>
      </c>
      <c r="B672" s="1" t="s">
        <v>22</v>
      </c>
      <c r="C672" s="1" t="s">
        <v>22</v>
      </c>
      <c r="D672" s="1" t="s">
        <v>23</v>
      </c>
      <c r="E672" s="1" t="s">
        <v>700</v>
      </c>
      <c r="F672" s="1">
        <v>8400</v>
      </c>
      <c r="H672" s="1" t="s">
        <v>25</v>
      </c>
      <c r="I672" s="1">
        <v>358.46</v>
      </c>
      <c r="J672" s="1">
        <v>358.65</v>
      </c>
      <c r="K672" s="1">
        <v>3288379</v>
      </c>
      <c r="L672" s="1">
        <v>1600</v>
      </c>
      <c r="M672" s="1">
        <v>2017</v>
      </c>
      <c r="N672" s="1">
        <v>2018</v>
      </c>
      <c r="O672" s="1">
        <v>22.5</v>
      </c>
      <c r="P672" s="1">
        <v>360</v>
      </c>
      <c r="Q672" s="1">
        <v>145</v>
      </c>
      <c r="R672" s="1">
        <v>86</v>
      </c>
      <c r="S672" s="1">
        <v>125</v>
      </c>
      <c r="T672" s="1">
        <v>8</v>
      </c>
      <c r="U672" s="1">
        <v>2.9683949363979801E-3</v>
      </c>
      <c r="V672" s="1">
        <v>1950</v>
      </c>
      <c r="W672" s="3" t="e">
        <f>$V672*#REF!</f>
        <v>#REF!</v>
      </c>
      <c r="X672" s="3" t="e">
        <f>$V672*#REF!</f>
        <v>#REF!</v>
      </c>
      <c r="Y672" s="3" t="e">
        <f>$V672*#REF!</f>
        <v>#REF!</v>
      </c>
      <c r="Z672" s="3" t="e">
        <f>$V672*#REF!</f>
        <v>#REF!</v>
      </c>
      <c r="AA672" s="3" t="e">
        <f>$V672*#REF!</f>
        <v>#REF!</v>
      </c>
      <c r="AB672" s="3" t="e">
        <f>$V672*#REF!</f>
        <v>#REF!</v>
      </c>
      <c r="AC672" s="3" t="e">
        <f>$V672*#REF!</f>
        <v>#REF!</v>
      </c>
      <c r="AD672" s="3" t="e">
        <f>$V672*#REF!</f>
        <v>#REF!</v>
      </c>
      <c r="AE672" s="3" t="e">
        <f>$V672*#REF!</f>
        <v>#REF!</v>
      </c>
      <c r="AF672" s="3" t="e">
        <f>$V672*#REF!</f>
        <v>#REF!</v>
      </c>
      <c r="AG672" s="3" t="e">
        <f>$V672*#REF!</f>
        <v>#REF!</v>
      </c>
      <c r="AH672" s="3" t="e">
        <f>W672*#REF!</f>
        <v>#REF!</v>
      </c>
      <c r="AI672" s="3" t="e">
        <f>X672*#REF!</f>
        <v>#REF!</v>
      </c>
      <c r="AJ672" s="3" t="e">
        <f>Y672*#REF!</f>
        <v>#REF!</v>
      </c>
      <c r="AK672" s="3" t="e">
        <f>Z672*#REF!</f>
        <v>#REF!</v>
      </c>
      <c r="AL672" s="3" t="e">
        <f>AA672*#REF!</f>
        <v>#REF!</v>
      </c>
      <c r="AM672" s="3" t="e">
        <f>AB672*#REF!</f>
        <v>#REF!</v>
      </c>
      <c r="AN672" s="3" t="e">
        <f>AC672*#REF!</f>
        <v>#REF!</v>
      </c>
      <c r="AO672" s="3" t="e">
        <f>AD672*#REF!</f>
        <v>#REF!</v>
      </c>
      <c r="AP672" s="3" t="e">
        <f>AE672*#REF!</f>
        <v>#REF!</v>
      </c>
      <c r="AQ672" s="3" t="e">
        <f>AF672*#REF!</f>
        <v>#REF!</v>
      </c>
      <c r="AR672" s="3" t="e">
        <f>AG672*#REF!</f>
        <v>#REF!</v>
      </c>
    </row>
    <row r="673" spans="1:44" ht="15.75" hidden="1" customHeight="1" x14ac:dyDescent="0.35">
      <c r="A673" s="1" t="s">
        <v>22</v>
      </c>
      <c r="B673" s="1" t="s">
        <v>22</v>
      </c>
      <c r="C673" s="1" t="s">
        <v>22</v>
      </c>
      <c r="D673" s="1" t="s">
        <v>23</v>
      </c>
      <c r="E673" s="1" t="s">
        <v>701</v>
      </c>
      <c r="F673" s="1">
        <v>6158</v>
      </c>
      <c r="H673" s="1" t="s">
        <v>25</v>
      </c>
      <c r="I673" s="1">
        <v>0</v>
      </c>
      <c r="J673" s="1">
        <v>0.5</v>
      </c>
      <c r="K673" s="1">
        <v>11240763</v>
      </c>
      <c r="L673" s="1">
        <v>23800</v>
      </c>
      <c r="M673" s="1">
        <v>2011</v>
      </c>
      <c r="N673" s="1">
        <v>2012</v>
      </c>
      <c r="O673" s="1">
        <v>5.5</v>
      </c>
      <c r="P673" s="1">
        <v>1350</v>
      </c>
      <c r="Q673" s="1">
        <v>0</v>
      </c>
      <c r="R673" s="1">
        <v>0</v>
      </c>
      <c r="S673" s="1">
        <v>0</v>
      </c>
      <c r="T673" s="1">
        <v>0</v>
      </c>
      <c r="U673" s="1">
        <v>5.4525360824473597E-3</v>
      </c>
      <c r="V673" s="1">
        <v>16300</v>
      </c>
      <c r="W673" s="3" t="e">
        <f>$V673*#REF!</f>
        <v>#REF!</v>
      </c>
      <c r="X673" s="3" t="e">
        <f>$V673*#REF!</f>
        <v>#REF!</v>
      </c>
      <c r="Y673" s="3" t="e">
        <f>$V673*#REF!</f>
        <v>#REF!</v>
      </c>
      <c r="Z673" s="3" t="e">
        <f>$V673*#REF!</f>
        <v>#REF!</v>
      </c>
      <c r="AA673" s="3" t="e">
        <f>$V673*#REF!</f>
        <v>#REF!</v>
      </c>
      <c r="AB673" s="3" t="e">
        <f>$V673*#REF!</f>
        <v>#REF!</v>
      </c>
      <c r="AC673" s="3" t="e">
        <f>$V673*#REF!</f>
        <v>#REF!</v>
      </c>
      <c r="AD673" s="3" t="e">
        <f>$V673*#REF!</f>
        <v>#REF!</v>
      </c>
      <c r="AE673" s="3" t="e">
        <f>$V673*#REF!</f>
        <v>#REF!</v>
      </c>
      <c r="AF673" s="3" t="e">
        <f>$V673*#REF!</f>
        <v>#REF!</v>
      </c>
      <c r="AG673" s="3" t="e">
        <f>$V673*#REF!</f>
        <v>#REF!</v>
      </c>
      <c r="AH673" s="3" t="e">
        <f>W673*#REF!</f>
        <v>#REF!</v>
      </c>
      <c r="AI673" s="3" t="e">
        <f>X673*#REF!</f>
        <v>#REF!</v>
      </c>
      <c r="AJ673" s="3" t="e">
        <f>Y673*#REF!</f>
        <v>#REF!</v>
      </c>
      <c r="AK673" s="3" t="e">
        <f>Z673*#REF!</f>
        <v>#REF!</v>
      </c>
      <c r="AL673" s="3" t="e">
        <f>AA673*#REF!</f>
        <v>#REF!</v>
      </c>
      <c r="AM673" s="3" t="e">
        <f>AB673*#REF!</f>
        <v>#REF!</v>
      </c>
      <c r="AN673" s="3" t="e">
        <f>AC673*#REF!</f>
        <v>#REF!</v>
      </c>
      <c r="AO673" s="3" t="e">
        <f>AD673*#REF!</f>
        <v>#REF!</v>
      </c>
      <c r="AP673" s="3" t="e">
        <f>AE673*#REF!</f>
        <v>#REF!</v>
      </c>
      <c r="AQ673" s="3" t="e">
        <f>AF673*#REF!</f>
        <v>#REF!</v>
      </c>
      <c r="AR673" s="3" t="e">
        <f>AG673*#REF!</f>
        <v>#REF!</v>
      </c>
    </row>
    <row r="674" spans="1:44" ht="15.75" hidden="1" customHeight="1" x14ac:dyDescent="0.35">
      <c r="A674" s="1" t="s">
        <v>22</v>
      </c>
      <c r="B674" s="1" t="s">
        <v>22</v>
      </c>
      <c r="C674" s="1" t="s">
        <v>22</v>
      </c>
      <c r="D674" s="1" t="s">
        <v>23</v>
      </c>
      <c r="E674" s="1" t="s">
        <v>702</v>
      </c>
      <c r="F674" s="1">
        <v>4571</v>
      </c>
      <c r="H674" s="1" t="s">
        <v>27</v>
      </c>
      <c r="I674" s="1">
        <v>0</v>
      </c>
      <c r="J674" s="1">
        <v>0.86</v>
      </c>
      <c r="K674" s="1">
        <v>3286916</v>
      </c>
      <c r="L674" s="1">
        <v>3200</v>
      </c>
      <c r="M674" s="1">
        <v>2017</v>
      </c>
      <c r="N674" s="1">
        <v>2018</v>
      </c>
      <c r="O674" s="1">
        <v>9.5</v>
      </c>
      <c r="P674" s="1">
        <v>310</v>
      </c>
      <c r="Q674" s="1">
        <v>200</v>
      </c>
      <c r="R674" s="1">
        <v>80</v>
      </c>
      <c r="S674" s="1">
        <v>30</v>
      </c>
      <c r="T674" s="1">
        <v>0</v>
      </c>
      <c r="U674" s="1">
        <v>8.2059623975023893E-3</v>
      </c>
      <c r="V674" s="1">
        <v>2600</v>
      </c>
      <c r="W674" s="3" t="e">
        <f>$V674*#REF!</f>
        <v>#REF!</v>
      </c>
      <c r="X674" s="3" t="e">
        <f>$V674*#REF!</f>
        <v>#REF!</v>
      </c>
      <c r="Y674" s="3" t="e">
        <f>$V674*#REF!</f>
        <v>#REF!</v>
      </c>
      <c r="Z674" s="3" t="e">
        <f>$V674*#REF!</f>
        <v>#REF!</v>
      </c>
      <c r="AA674" s="3" t="e">
        <f>$V674*#REF!</f>
        <v>#REF!</v>
      </c>
      <c r="AB674" s="3" t="e">
        <f>$V674*#REF!</f>
        <v>#REF!</v>
      </c>
      <c r="AC674" s="3" t="e">
        <f>$V674*#REF!</f>
        <v>#REF!</v>
      </c>
      <c r="AD674" s="3" t="e">
        <f>$V674*#REF!</f>
        <v>#REF!</v>
      </c>
      <c r="AE674" s="3" t="e">
        <f>$V674*#REF!</f>
        <v>#REF!</v>
      </c>
      <c r="AF674" s="3" t="e">
        <f>$V674*#REF!</f>
        <v>#REF!</v>
      </c>
      <c r="AG674" s="3" t="e">
        <f>$V674*#REF!</f>
        <v>#REF!</v>
      </c>
      <c r="AH674" s="3" t="e">
        <f>W674*#REF!</f>
        <v>#REF!</v>
      </c>
      <c r="AI674" s="3" t="e">
        <f>X674*#REF!</f>
        <v>#REF!</v>
      </c>
      <c r="AJ674" s="3" t="e">
        <f>Y674*#REF!</f>
        <v>#REF!</v>
      </c>
      <c r="AK674" s="3" t="e">
        <f>Z674*#REF!</f>
        <v>#REF!</v>
      </c>
      <c r="AL674" s="3" t="e">
        <f>AA674*#REF!</f>
        <v>#REF!</v>
      </c>
      <c r="AM674" s="3" t="e">
        <f>AB674*#REF!</f>
        <v>#REF!</v>
      </c>
      <c r="AN674" s="3" t="e">
        <f>AC674*#REF!</f>
        <v>#REF!</v>
      </c>
      <c r="AO674" s="3" t="e">
        <f>AD674*#REF!</f>
        <v>#REF!</v>
      </c>
      <c r="AP674" s="3" t="e">
        <f>AE674*#REF!</f>
        <v>#REF!</v>
      </c>
      <c r="AQ674" s="3" t="e">
        <f>AF674*#REF!</f>
        <v>#REF!</v>
      </c>
      <c r="AR674" s="3" t="e">
        <f>AG674*#REF!</f>
        <v>#REF!</v>
      </c>
    </row>
    <row r="675" spans="1:44" ht="15.75" hidden="1" customHeight="1" x14ac:dyDescent="0.35">
      <c r="A675" s="1" t="s">
        <v>22</v>
      </c>
      <c r="B675" s="1" t="s">
        <v>22</v>
      </c>
      <c r="C675" s="1" t="s">
        <v>22</v>
      </c>
      <c r="D675" s="1" t="s">
        <v>23</v>
      </c>
      <c r="E675" s="1" t="s">
        <v>703</v>
      </c>
      <c r="F675" s="1">
        <v>7700</v>
      </c>
      <c r="H675" s="1" t="s">
        <v>27</v>
      </c>
      <c r="I675" s="1">
        <v>0</v>
      </c>
      <c r="J675" s="1">
        <v>14.67</v>
      </c>
      <c r="K675" s="1">
        <v>3288269</v>
      </c>
      <c r="L675" s="1">
        <v>1100</v>
      </c>
      <c r="M675" s="1">
        <v>2017</v>
      </c>
      <c r="N675" s="1">
        <v>2018</v>
      </c>
      <c r="O675" s="1">
        <v>27.5</v>
      </c>
      <c r="P675" s="1">
        <v>300</v>
      </c>
      <c r="Q675" s="1">
        <v>80</v>
      </c>
      <c r="R675" s="1">
        <v>100</v>
      </c>
      <c r="S675" s="1">
        <v>120</v>
      </c>
      <c r="T675" s="1">
        <v>4</v>
      </c>
      <c r="U675" s="1">
        <v>0.15945877649265799</v>
      </c>
      <c r="V675" s="1">
        <v>1600</v>
      </c>
      <c r="W675" s="3" t="e">
        <f>$V675*#REF!</f>
        <v>#REF!</v>
      </c>
      <c r="X675" s="3" t="e">
        <f>$V675*#REF!</f>
        <v>#REF!</v>
      </c>
      <c r="Y675" s="3" t="e">
        <f>$V675*#REF!</f>
        <v>#REF!</v>
      </c>
      <c r="Z675" s="3" t="e">
        <f>$V675*#REF!</f>
        <v>#REF!</v>
      </c>
      <c r="AA675" s="3" t="e">
        <f>$V675*#REF!</f>
        <v>#REF!</v>
      </c>
      <c r="AB675" s="3" t="e">
        <f>$V675*#REF!</f>
        <v>#REF!</v>
      </c>
      <c r="AC675" s="3" t="e">
        <f>$V675*#REF!</f>
        <v>#REF!</v>
      </c>
      <c r="AD675" s="3" t="e">
        <f>$V675*#REF!</f>
        <v>#REF!</v>
      </c>
      <c r="AE675" s="3" t="e">
        <f>$V675*#REF!</f>
        <v>#REF!</v>
      </c>
      <c r="AF675" s="3" t="e">
        <f>$V675*#REF!</f>
        <v>#REF!</v>
      </c>
      <c r="AG675" s="3" t="e">
        <f>$V675*#REF!</f>
        <v>#REF!</v>
      </c>
      <c r="AH675" s="3" t="e">
        <f>W675*#REF!</f>
        <v>#REF!</v>
      </c>
      <c r="AI675" s="3" t="e">
        <f>X675*#REF!</f>
        <v>#REF!</v>
      </c>
      <c r="AJ675" s="3" t="e">
        <f>Y675*#REF!</f>
        <v>#REF!</v>
      </c>
      <c r="AK675" s="3" t="e">
        <f>Z675*#REF!</f>
        <v>#REF!</v>
      </c>
      <c r="AL675" s="3" t="e">
        <f>AA675*#REF!</f>
        <v>#REF!</v>
      </c>
      <c r="AM675" s="3" t="e">
        <f>AB675*#REF!</f>
        <v>#REF!</v>
      </c>
      <c r="AN675" s="3" t="e">
        <f>AC675*#REF!</f>
        <v>#REF!</v>
      </c>
      <c r="AO675" s="3" t="e">
        <f>AD675*#REF!</f>
        <v>#REF!</v>
      </c>
      <c r="AP675" s="3" t="e">
        <f>AE675*#REF!</f>
        <v>#REF!</v>
      </c>
      <c r="AQ675" s="3" t="e">
        <f>AF675*#REF!</f>
        <v>#REF!</v>
      </c>
      <c r="AR675" s="3" t="e">
        <f>AG675*#REF!</f>
        <v>#REF!</v>
      </c>
    </row>
    <row r="676" spans="1:44" ht="15.75" hidden="1" customHeight="1" x14ac:dyDescent="0.35">
      <c r="A676" s="1" t="s">
        <v>22</v>
      </c>
      <c r="B676" s="1" t="s">
        <v>22</v>
      </c>
      <c r="C676" s="1" t="s">
        <v>22</v>
      </c>
      <c r="D676" s="1" t="s">
        <v>23</v>
      </c>
      <c r="E676" s="1" t="s">
        <v>704</v>
      </c>
      <c r="F676" s="1">
        <v>4127</v>
      </c>
      <c r="H676" s="1" t="s">
        <v>27</v>
      </c>
      <c r="I676" s="1">
        <v>0.57999999999999996</v>
      </c>
      <c r="J676" s="1">
        <v>0.73</v>
      </c>
      <c r="K676" s="1">
        <v>3286609</v>
      </c>
      <c r="L676" s="1">
        <v>1200</v>
      </c>
      <c r="M676" s="1">
        <v>2014</v>
      </c>
      <c r="N676" s="1">
        <v>2015</v>
      </c>
      <c r="O676" s="1">
        <v>9</v>
      </c>
      <c r="P676" s="1">
        <v>110</v>
      </c>
      <c r="Q676" s="1">
        <v>90</v>
      </c>
      <c r="R676" s="1">
        <v>14</v>
      </c>
      <c r="S676" s="1">
        <v>5</v>
      </c>
      <c r="T676" s="1">
        <v>0</v>
      </c>
      <c r="U676" s="1">
        <v>1.4658128759075699E-3</v>
      </c>
      <c r="V676" s="1">
        <v>1000</v>
      </c>
      <c r="W676" s="3" t="e">
        <f>$V676*#REF!</f>
        <v>#REF!</v>
      </c>
      <c r="X676" s="3" t="e">
        <f>$V676*#REF!</f>
        <v>#REF!</v>
      </c>
      <c r="Y676" s="3" t="e">
        <f>$V676*#REF!</f>
        <v>#REF!</v>
      </c>
      <c r="Z676" s="3" t="e">
        <f>$V676*#REF!</f>
        <v>#REF!</v>
      </c>
      <c r="AA676" s="3" t="e">
        <f>$V676*#REF!</f>
        <v>#REF!</v>
      </c>
      <c r="AB676" s="3" t="e">
        <f>$V676*#REF!</f>
        <v>#REF!</v>
      </c>
      <c r="AC676" s="3" t="e">
        <f>$V676*#REF!</f>
        <v>#REF!</v>
      </c>
      <c r="AD676" s="3" t="e">
        <f>$V676*#REF!</f>
        <v>#REF!</v>
      </c>
      <c r="AE676" s="3" t="e">
        <f>$V676*#REF!</f>
        <v>#REF!</v>
      </c>
      <c r="AF676" s="3" t="e">
        <f>$V676*#REF!</f>
        <v>#REF!</v>
      </c>
      <c r="AG676" s="3" t="e">
        <f>$V676*#REF!</f>
        <v>#REF!</v>
      </c>
      <c r="AH676" s="3" t="e">
        <f>W676*#REF!</f>
        <v>#REF!</v>
      </c>
      <c r="AI676" s="3" t="e">
        <f>X676*#REF!</f>
        <v>#REF!</v>
      </c>
      <c r="AJ676" s="3" t="e">
        <f>Y676*#REF!</f>
        <v>#REF!</v>
      </c>
      <c r="AK676" s="3" t="e">
        <f>Z676*#REF!</f>
        <v>#REF!</v>
      </c>
      <c r="AL676" s="3" t="e">
        <f>AA676*#REF!</f>
        <v>#REF!</v>
      </c>
      <c r="AM676" s="3" t="e">
        <f>AB676*#REF!</f>
        <v>#REF!</v>
      </c>
      <c r="AN676" s="3" t="e">
        <f>AC676*#REF!</f>
        <v>#REF!</v>
      </c>
      <c r="AO676" s="3" t="e">
        <f>AD676*#REF!</f>
        <v>#REF!</v>
      </c>
      <c r="AP676" s="3" t="e">
        <f>AE676*#REF!</f>
        <v>#REF!</v>
      </c>
      <c r="AQ676" s="3" t="e">
        <f>AF676*#REF!</f>
        <v>#REF!</v>
      </c>
      <c r="AR676" s="3" t="e">
        <f>AG676*#REF!</f>
        <v>#REF!</v>
      </c>
    </row>
    <row r="677" spans="1:44" ht="15.75" hidden="1" customHeight="1" x14ac:dyDescent="0.35">
      <c r="A677" s="1" t="s">
        <v>22</v>
      </c>
      <c r="B677" s="1" t="s">
        <v>22</v>
      </c>
      <c r="C677" s="1" t="s">
        <v>22</v>
      </c>
      <c r="D677" s="1" t="s">
        <v>23</v>
      </c>
      <c r="E677" s="1" t="s">
        <v>705</v>
      </c>
      <c r="F677" s="1">
        <v>5639</v>
      </c>
      <c r="H677" s="1" t="s">
        <v>25</v>
      </c>
      <c r="I677" s="1">
        <v>2.87</v>
      </c>
      <c r="J677" s="1">
        <v>3.41</v>
      </c>
      <c r="K677" s="1">
        <v>3287418</v>
      </c>
      <c r="L677" s="1">
        <v>34800</v>
      </c>
      <c r="M677" s="1">
        <v>2014</v>
      </c>
      <c r="N677" s="1">
        <v>2016</v>
      </c>
      <c r="O677" s="1">
        <v>4.5</v>
      </c>
      <c r="P677" s="1">
        <v>1500</v>
      </c>
      <c r="Q677" s="1">
        <v>0</v>
      </c>
      <c r="R677" s="1">
        <v>0</v>
      </c>
      <c r="S677" s="1">
        <v>0</v>
      </c>
      <c r="T677" s="1">
        <v>0</v>
      </c>
      <c r="U677" s="1">
        <v>5.6662638756415197E-3</v>
      </c>
      <c r="V677" s="1">
        <v>22200</v>
      </c>
      <c r="W677" s="3" t="e">
        <f>$V677*#REF!</f>
        <v>#REF!</v>
      </c>
      <c r="X677" s="3" t="e">
        <f>$V677*#REF!</f>
        <v>#REF!</v>
      </c>
      <c r="Y677" s="3" t="e">
        <f>$V677*#REF!</f>
        <v>#REF!</v>
      </c>
      <c r="Z677" s="3" t="e">
        <f>$V677*#REF!</f>
        <v>#REF!</v>
      </c>
      <c r="AA677" s="3" t="e">
        <f>$V677*#REF!</f>
        <v>#REF!</v>
      </c>
      <c r="AB677" s="3" t="e">
        <f>$V677*#REF!</f>
        <v>#REF!</v>
      </c>
      <c r="AC677" s="3" t="e">
        <f>$V677*#REF!</f>
        <v>#REF!</v>
      </c>
      <c r="AD677" s="3" t="e">
        <f>$V677*#REF!</f>
        <v>#REF!</v>
      </c>
      <c r="AE677" s="3" t="e">
        <f>$V677*#REF!</f>
        <v>#REF!</v>
      </c>
      <c r="AF677" s="3" t="e">
        <f>$V677*#REF!</f>
        <v>#REF!</v>
      </c>
      <c r="AG677" s="3" t="e">
        <f>$V677*#REF!</f>
        <v>#REF!</v>
      </c>
      <c r="AH677" s="3" t="e">
        <f>W677*#REF!</f>
        <v>#REF!</v>
      </c>
      <c r="AI677" s="3" t="e">
        <f>X677*#REF!</f>
        <v>#REF!</v>
      </c>
      <c r="AJ677" s="3" t="e">
        <f>Y677*#REF!</f>
        <v>#REF!</v>
      </c>
      <c r="AK677" s="3" t="e">
        <f>Z677*#REF!</f>
        <v>#REF!</v>
      </c>
      <c r="AL677" s="3" t="e">
        <f>AA677*#REF!</f>
        <v>#REF!</v>
      </c>
      <c r="AM677" s="3" t="e">
        <f>AB677*#REF!</f>
        <v>#REF!</v>
      </c>
      <c r="AN677" s="3" t="e">
        <f>AC677*#REF!</f>
        <v>#REF!</v>
      </c>
      <c r="AO677" s="3" t="e">
        <f>AD677*#REF!</f>
        <v>#REF!</v>
      </c>
      <c r="AP677" s="3" t="e">
        <f>AE677*#REF!</f>
        <v>#REF!</v>
      </c>
      <c r="AQ677" s="3" t="e">
        <f>AF677*#REF!</f>
        <v>#REF!</v>
      </c>
      <c r="AR677" s="3" t="e">
        <f>AG677*#REF!</f>
        <v>#REF!</v>
      </c>
    </row>
    <row r="678" spans="1:44" ht="15.75" hidden="1" customHeight="1" x14ac:dyDescent="0.35">
      <c r="A678" s="1" t="s">
        <v>22</v>
      </c>
      <c r="B678" s="1" t="s">
        <v>22</v>
      </c>
      <c r="C678" s="1" t="s">
        <v>22</v>
      </c>
      <c r="D678" s="1" t="s">
        <v>23</v>
      </c>
      <c r="E678" s="1" t="s">
        <v>706</v>
      </c>
      <c r="F678" s="1">
        <v>7200</v>
      </c>
      <c r="H678" s="1" t="s">
        <v>27</v>
      </c>
      <c r="I678" s="1">
        <v>207.29</v>
      </c>
      <c r="J678" s="1">
        <v>209.97</v>
      </c>
      <c r="K678" s="1">
        <v>3288195</v>
      </c>
      <c r="L678" s="1">
        <v>5700</v>
      </c>
      <c r="M678" s="1">
        <v>2018</v>
      </c>
      <c r="N678" s="1">
        <v>2018</v>
      </c>
      <c r="O678" s="1">
        <v>19.5</v>
      </c>
      <c r="P678" s="1">
        <v>1100</v>
      </c>
      <c r="Q678" s="1">
        <v>450</v>
      </c>
      <c r="R678" s="1">
        <v>210</v>
      </c>
      <c r="S678" s="1">
        <v>380</v>
      </c>
      <c r="T678" s="1">
        <v>13</v>
      </c>
      <c r="U678" s="1">
        <v>2.9435137320028899E-2</v>
      </c>
      <c r="V678" s="1">
        <v>6400</v>
      </c>
      <c r="W678" s="3" t="e">
        <f>$V678*#REF!</f>
        <v>#REF!</v>
      </c>
      <c r="X678" s="3" t="e">
        <f>$V678*#REF!</f>
        <v>#REF!</v>
      </c>
      <c r="Y678" s="3" t="e">
        <f>$V678*#REF!</f>
        <v>#REF!</v>
      </c>
      <c r="Z678" s="3" t="e">
        <f>$V678*#REF!</f>
        <v>#REF!</v>
      </c>
      <c r="AA678" s="3" t="e">
        <f>$V678*#REF!</f>
        <v>#REF!</v>
      </c>
      <c r="AB678" s="3" t="e">
        <f>$V678*#REF!</f>
        <v>#REF!</v>
      </c>
      <c r="AC678" s="3" t="e">
        <f>$V678*#REF!</f>
        <v>#REF!</v>
      </c>
      <c r="AD678" s="3" t="e">
        <f>$V678*#REF!</f>
        <v>#REF!</v>
      </c>
      <c r="AE678" s="3" t="e">
        <f>$V678*#REF!</f>
        <v>#REF!</v>
      </c>
      <c r="AF678" s="3" t="e">
        <f>$V678*#REF!</f>
        <v>#REF!</v>
      </c>
      <c r="AG678" s="3" t="e">
        <f>$V678*#REF!</f>
        <v>#REF!</v>
      </c>
      <c r="AH678" s="3" t="e">
        <f>W678*#REF!</f>
        <v>#REF!</v>
      </c>
      <c r="AI678" s="3" t="e">
        <f>X678*#REF!</f>
        <v>#REF!</v>
      </c>
      <c r="AJ678" s="3" t="e">
        <f>Y678*#REF!</f>
        <v>#REF!</v>
      </c>
      <c r="AK678" s="3" t="e">
        <f>Z678*#REF!</f>
        <v>#REF!</v>
      </c>
      <c r="AL678" s="3" t="e">
        <f>AA678*#REF!</f>
        <v>#REF!</v>
      </c>
      <c r="AM678" s="3" t="e">
        <f>AB678*#REF!</f>
        <v>#REF!</v>
      </c>
      <c r="AN678" s="3" t="e">
        <f>AC678*#REF!</f>
        <v>#REF!</v>
      </c>
      <c r="AO678" s="3" t="e">
        <f>AD678*#REF!</f>
        <v>#REF!</v>
      </c>
      <c r="AP678" s="3" t="e">
        <f>AE678*#REF!</f>
        <v>#REF!</v>
      </c>
      <c r="AQ678" s="3" t="e">
        <f>AF678*#REF!</f>
        <v>#REF!</v>
      </c>
      <c r="AR678" s="3" t="e">
        <f>AG678*#REF!</f>
        <v>#REF!</v>
      </c>
    </row>
    <row r="679" spans="1:44" ht="15.75" hidden="1" customHeight="1" x14ac:dyDescent="0.35">
      <c r="A679" s="1" t="s">
        <v>22</v>
      </c>
      <c r="B679" s="1" t="s">
        <v>22</v>
      </c>
      <c r="C679" s="1" t="s">
        <v>22</v>
      </c>
      <c r="D679" s="1" t="s">
        <v>23</v>
      </c>
      <c r="E679" s="1" t="s">
        <v>707</v>
      </c>
      <c r="F679" s="1">
        <v>3500</v>
      </c>
      <c r="H679" s="1" t="s">
        <v>25</v>
      </c>
      <c r="I679" s="1">
        <v>0</v>
      </c>
      <c r="J679" s="1">
        <v>0.79</v>
      </c>
      <c r="K679" s="1">
        <v>3286417</v>
      </c>
      <c r="L679" s="1">
        <v>17500</v>
      </c>
      <c r="M679" s="1">
        <v>2018</v>
      </c>
      <c r="N679" s="1">
        <v>2018</v>
      </c>
      <c r="O679" s="1">
        <v>7</v>
      </c>
      <c r="P679" s="1">
        <v>1250</v>
      </c>
      <c r="Q679" s="1">
        <v>650</v>
      </c>
      <c r="R679" s="1">
        <v>205</v>
      </c>
      <c r="S679" s="1">
        <v>105</v>
      </c>
      <c r="T679" s="1">
        <v>240</v>
      </c>
      <c r="U679" s="1">
        <v>8.1775917313954404E-3</v>
      </c>
      <c r="V679" s="1">
        <v>12700</v>
      </c>
      <c r="W679" s="3" t="e">
        <f>$V679*#REF!</f>
        <v>#REF!</v>
      </c>
      <c r="X679" s="3" t="e">
        <f>$V679*#REF!</f>
        <v>#REF!</v>
      </c>
      <c r="Y679" s="3" t="e">
        <f>$V679*#REF!</f>
        <v>#REF!</v>
      </c>
      <c r="Z679" s="3" t="e">
        <f>$V679*#REF!</f>
        <v>#REF!</v>
      </c>
      <c r="AA679" s="3" t="e">
        <f>$V679*#REF!</f>
        <v>#REF!</v>
      </c>
      <c r="AB679" s="3" t="e">
        <f>$V679*#REF!</f>
        <v>#REF!</v>
      </c>
      <c r="AC679" s="3" t="e">
        <f>$V679*#REF!</f>
        <v>#REF!</v>
      </c>
      <c r="AD679" s="3" t="e">
        <f>$V679*#REF!</f>
        <v>#REF!</v>
      </c>
      <c r="AE679" s="3" t="e">
        <f>$V679*#REF!</f>
        <v>#REF!</v>
      </c>
      <c r="AF679" s="3" t="e">
        <f>$V679*#REF!</f>
        <v>#REF!</v>
      </c>
      <c r="AG679" s="3" t="e">
        <f>$V679*#REF!</f>
        <v>#REF!</v>
      </c>
      <c r="AH679" s="3" t="e">
        <f>W679*#REF!</f>
        <v>#REF!</v>
      </c>
      <c r="AI679" s="3" t="e">
        <f>X679*#REF!</f>
        <v>#REF!</v>
      </c>
      <c r="AJ679" s="3" t="e">
        <f>Y679*#REF!</f>
        <v>#REF!</v>
      </c>
      <c r="AK679" s="3" t="e">
        <f>Z679*#REF!</f>
        <v>#REF!</v>
      </c>
      <c r="AL679" s="3" t="e">
        <f>AA679*#REF!</f>
        <v>#REF!</v>
      </c>
      <c r="AM679" s="3" t="e">
        <f>AB679*#REF!</f>
        <v>#REF!</v>
      </c>
      <c r="AN679" s="3" t="e">
        <f>AC679*#REF!</f>
        <v>#REF!</v>
      </c>
      <c r="AO679" s="3" t="e">
        <f>AD679*#REF!</f>
        <v>#REF!</v>
      </c>
      <c r="AP679" s="3" t="e">
        <f>AE679*#REF!</f>
        <v>#REF!</v>
      </c>
      <c r="AQ679" s="3" t="e">
        <f>AF679*#REF!</f>
        <v>#REF!</v>
      </c>
      <c r="AR679" s="3" t="e">
        <f>AG679*#REF!</f>
        <v>#REF!</v>
      </c>
    </row>
    <row r="680" spans="1:44" ht="15.75" hidden="1" customHeight="1" x14ac:dyDescent="0.35">
      <c r="A680" s="1" t="s">
        <v>22</v>
      </c>
      <c r="B680" s="1" t="s">
        <v>22</v>
      </c>
      <c r="C680" s="1" t="s">
        <v>22</v>
      </c>
      <c r="D680" s="1" t="s">
        <v>23</v>
      </c>
      <c r="E680" s="1" t="s">
        <v>708</v>
      </c>
      <c r="F680" s="1">
        <v>5845</v>
      </c>
      <c r="H680" s="1" t="s">
        <v>25</v>
      </c>
      <c r="I680" s="1">
        <v>0.8</v>
      </c>
      <c r="J680" s="1">
        <v>1.44</v>
      </c>
      <c r="K680" s="1">
        <v>3287565</v>
      </c>
      <c r="L680" s="1">
        <v>26800</v>
      </c>
      <c r="M680" s="1">
        <v>2018</v>
      </c>
      <c r="N680" s="1">
        <v>2018</v>
      </c>
      <c r="O680" s="1">
        <v>4</v>
      </c>
      <c r="P680" s="1">
        <v>1100</v>
      </c>
      <c r="Q680" s="1">
        <v>0</v>
      </c>
      <c r="R680" s="1">
        <v>0</v>
      </c>
      <c r="S680" s="1">
        <v>0</v>
      </c>
      <c r="T680" s="1">
        <v>0</v>
      </c>
      <c r="U680" s="1">
        <v>5.7588845984844102E-3</v>
      </c>
      <c r="V680" s="1">
        <v>17000</v>
      </c>
      <c r="W680" s="3" t="e">
        <f>$V680*#REF!</f>
        <v>#REF!</v>
      </c>
      <c r="X680" s="3" t="e">
        <f>$V680*#REF!</f>
        <v>#REF!</v>
      </c>
      <c r="Y680" s="3" t="e">
        <f>$V680*#REF!</f>
        <v>#REF!</v>
      </c>
      <c r="Z680" s="3" t="e">
        <f>$V680*#REF!</f>
        <v>#REF!</v>
      </c>
      <c r="AA680" s="3" t="e">
        <f>$V680*#REF!</f>
        <v>#REF!</v>
      </c>
      <c r="AB680" s="3" t="e">
        <f>$V680*#REF!</f>
        <v>#REF!</v>
      </c>
      <c r="AC680" s="3" t="e">
        <f>$V680*#REF!</f>
        <v>#REF!</v>
      </c>
      <c r="AD680" s="3" t="e">
        <f>$V680*#REF!</f>
        <v>#REF!</v>
      </c>
      <c r="AE680" s="3" t="e">
        <f>$V680*#REF!</f>
        <v>#REF!</v>
      </c>
      <c r="AF680" s="3" t="e">
        <f>$V680*#REF!</f>
        <v>#REF!</v>
      </c>
      <c r="AG680" s="3" t="e">
        <f>$V680*#REF!</f>
        <v>#REF!</v>
      </c>
      <c r="AH680" s="3" t="e">
        <f>W680*#REF!</f>
        <v>#REF!</v>
      </c>
      <c r="AI680" s="3" t="e">
        <f>X680*#REF!</f>
        <v>#REF!</v>
      </c>
      <c r="AJ680" s="3" t="e">
        <f>Y680*#REF!</f>
        <v>#REF!</v>
      </c>
      <c r="AK680" s="3" t="e">
        <f>Z680*#REF!</f>
        <v>#REF!</v>
      </c>
      <c r="AL680" s="3" t="e">
        <f>AA680*#REF!</f>
        <v>#REF!</v>
      </c>
      <c r="AM680" s="3" t="e">
        <f>AB680*#REF!</f>
        <v>#REF!</v>
      </c>
      <c r="AN680" s="3" t="e">
        <f>AC680*#REF!</f>
        <v>#REF!</v>
      </c>
      <c r="AO680" s="3" t="e">
        <f>AD680*#REF!</f>
        <v>#REF!</v>
      </c>
      <c r="AP680" s="3" t="e">
        <f>AE680*#REF!</f>
        <v>#REF!</v>
      </c>
      <c r="AQ680" s="3" t="e">
        <f>AF680*#REF!</f>
        <v>#REF!</v>
      </c>
      <c r="AR680" s="3" t="e">
        <f>AG680*#REF!</f>
        <v>#REF!</v>
      </c>
    </row>
    <row r="681" spans="1:44" ht="15.75" hidden="1" customHeight="1" x14ac:dyDescent="0.35">
      <c r="A681" s="1" t="s">
        <v>22</v>
      </c>
      <c r="B681" s="1" t="s">
        <v>22</v>
      </c>
      <c r="C681" s="1" t="s">
        <v>22</v>
      </c>
      <c r="D681" s="1" t="s">
        <v>23</v>
      </c>
      <c r="E681" s="1" t="s">
        <v>709</v>
      </c>
      <c r="F681" s="1">
        <v>3855</v>
      </c>
      <c r="H681" s="1" t="s">
        <v>27</v>
      </c>
      <c r="I681" s="1">
        <v>43.25</v>
      </c>
      <c r="J681" s="1">
        <v>44.02</v>
      </c>
      <c r="K681" s="1">
        <v>5155418</v>
      </c>
      <c r="L681" s="1">
        <v>3500</v>
      </c>
      <c r="M681" s="1">
        <v>2017</v>
      </c>
      <c r="N681" s="1">
        <v>2018</v>
      </c>
      <c r="O681" s="1">
        <v>8</v>
      </c>
      <c r="P681" s="1">
        <v>280</v>
      </c>
      <c r="Q681" s="1">
        <v>230</v>
      </c>
      <c r="R681" s="1">
        <v>41</v>
      </c>
      <c r="S681" s="1">
        <v>8</v>
      </c>
      <c r="T681" s="1">
        <v>0</v>
      </c>
      <c r="U681" s="1">
        <v>7.9755842741240195E-3</v>
      </c>
      <c r="V681" s="1">
        <v>2600</v>
      </c>
      <c r="W681" s="3" t="e">
        <f>$V681*#REF!</f>
        <v>#REF!</v>
      </c>
      <c r="X681" s="3" t="e">
        <f>$V681*#REF!</f>
        <v>#REF!</v>
      </c>
      <c r="Y681" s="3" t="e">
        <f>$V681*#REF!</f>
        <v>#REF!</v>
      </c>
      <c r="Z681" s="3" t="e">
        <f>$V681*#REF!</f>
        <v>#REF!</v>
      </c>
      <c r="AA681" s="3" t="e">
        <f>$V681*#REF!</f>
        <v>#REF!</v>
      </c>
      <c r="AB681" s="3" t="e">
        <f>$V681*#REF!</f>
        <v>#REF!</v>
      </c>
      <c r="AC681" s="3" t="e">
        <f>$V681*#REF!</f>
        <v>#REF!</v>
      </c>
      <c r="AD681" s="3" t="e">
        <f>$V681*#REF!</f>
        <v>#REF!</v>
      </c>
      <c r="AE681" s="3" t="e">
        <f>$V681*#REF!</f>
        <v>#REF!</v>
      </c>
      <c r="AF681" s="3" t="e">
        <f>$V681*#REF!</f>
        <v>#REF!</v>
      </c>
      <c r="AG681" s="3" t="e">
        <f>$V681*#REF!</f>
        <v>#REF!</v>
      </c>
      <c r="AH681" s="3" t="e">
        <f>W681*#REF!</f>
        <v>#REF!</v>
      </c>
      <c r="AI681" s="3" t="e">
        <f>X681*#REF!</f>
        <v>#REF!</v>
      </c>
      <c r="AJ681" s="3" t="e">
        <f>Y681*#REF!</f>
        <v>#REF!</v>
      </c>
      <c r="AK681" s="3" t="e">
        <f>Z681*#REF!</f>
        <v>#REF!</v>
      </c>
      <c r="AL681" s="3" t="e">
        <f>AA681*#REF!</f>
        <v>#REF!</v>
      </c>
      <c r="AM681" s="3" t="e">
        <f>AB681*#REF!</f>
        <v>#REF!</v>
      </c>
      <c r="AN681" s="3" t="e">
        <f>AC681*#REF!</f>
        <v>#REF!</v>
      </c>
      <c r="AO681" s="3" t="e">
        <f>AD681*#REF!</f>
        <v>#REF!</v>
      </c>
      <c r="AP681" s="3" t="e">
        <f>AE681*#REF!</f>
        <v>#REF!</v>
      </c>
      <c r="AQ681" s="3" t="e">
        <f>AF681*#REF!</f>
        <v>#REF!</v>
      </c>
      <c r="AR681" s="3" t="e">
        <f>AG681*#REF!</f>
        <v>#REF!</v>
      </c>
    </row>
    <row r="682" spans="1:44" ht="15.75" hidden="1" customHeight="1" x14ac:dyDescent="0.35">
      <c r="A682" s="1" t="s">
        <v>22</v>
      </c>
      <c r="B682" s="1" t="s">
        <v>22</v>
      </c>
      <c r="C682" s="1" t="s">
        <v>22</v>
      </c>
      <c r="D682" s="1" t="s">
        <v>23</v>
      </c>
      <c r="E682" s="1" t="s">
        <v>710</v>
      </c>
      <c r="F682" s="1">
        <v>3500</v>
      </c>
      <c r="H682" s="1" t="s">
        <v>27</v>
      </c>
      <c r="I682" s="1">
        <v>68.27</v>
      </c>
      <c r="J682" s="1">
        <v>87.24</v>
      </c>
      <c r="K682" s="1">
        <v>3286430</v>
      </c>
      <c r="L682" s="1">
        <v>4300</v>
      </c>
      <c r="M682" s="1">
        <v>2016</v>
      </c>
      <c r="N682" s="1">
        <v>2017</v>
      </c>
      <c r="O682" s="1">
        <v>22</v>
      </c>
      <c r="P682" s="1">
        <v>950</v>
      </c>
      <c r="Q682" s="1">
        <v>400</v>
      </c>
      <c r="R682" s="1">
        <v>210</v>
      </c>
      <c r="S682" s="1">
        <v>110</v>
      </c>
      <c r="T682" s="1">
        <v>230</v>
      </c>
      <c r="U682" s="1">
        <v>0.17463998180955601</v>
      </c>
      <c r="V682" s="1">
        <v>5300</v>
      </c>
      <c r="W682" s="3" t="e">
        <f>$V682*#REF!</f>
        <v>#REF!</v>
      </c>
      <c r="X682" s="3" t="e">
        <f>$V682*#REF!</f>
        <v>#REF!</v>
      </c>
      <c r="Y682" s="3" t="e">
        <f>$V682*#REF!</f>
        <v>#REF!</v>
      </c>
      <c r="Z682" s="3" t="e">
        <f>$V682*#REF!</f>
        <v>#REF!</v>
      </c>
      <c r="AA682" s="3" t="e">
        <f>$V682*#REF!</f>
        <v>#REF!</v>
      </c>
      <c r="AB682" s="3" t="e">
        <f>$V682*#REF!</f>
        <v>#REF!</v>
      </c>
      <c r="AC682" s="3" t="e">
        <f>$V682*#REF!</f>
        <v>#REF!</v>
      </c>
      <c r="AD682" s="3" t="e">
        <f>$V682*#REF!</f>
        <v>#REF!</v>
      </c>
      <c r="AE682" s="3" t="e">
        <f>$V682*#REF!</f>
        <v>#REF!</v>
      </c>
      <c r="AF682" s="3" t="e">
        <f>$V682*#REF!</f>
        <v>#REF!</v>
      </c>
      <c r="AG682" s="3" t="e">
        <f>$V682*#REF!</f>
        <v>#REF!</v>
      </c>
      <c r="AH682" s="3" t="e">
        <f>W682*#REF!</f>
        <v>#REF!</v>
      </c>
      <c r="AI682" s="3" t="e">
        <f>X682*#REF!</f>
        <v>#REF!</v>
      </c>
      <c r="AJ682" s="3" t="e">
        <f>Y682*#REF!</f>
        <v>#REF!</v>
      </c>
      <c r="AK682" s="3" t="e">
        <f>Z682*#REF!</f>
        <v>#REF!</v>
      </c>
      <c r="AL682" s="3" t="e">
        <f>AA682*#REF!</f>
        <v>#REF!</v>
      </c>
      <c r="AM682" s="3" t="e">
        <f>AB682*#REF!</f>
        <v>#REF!</v>
      </c>
      <c r="AN682" s="3" t="e">
        <f>AC682*#REF!</f>
        <v>#REF!</v>
      </c>
      <c r="AO682" s="3" t="e">
        <f>AD682*#REF!</f>
        <v>#REF!</v>
      </c>
      <c r="AP682" s="3" t="e">
        <f>AE682*#REF!</f>
        <v>#REF!</v>
      </c>
      <c r="AQ682" s="3" t="e">
        <f>AF682*#REF!</f>
        <v>#REF!</v>
      </c>
      <c r="AR682" s="3" t="e">
        <f>AG682*#REF!</f>
        <v>#REF!</v>
      </c>
    </row>
    <row r="683" spans="1:44" ht="15.75" hidden="1" customHeight="1" x14ac:dyDescent="0.35">
      <c r="A683" s="1" t="s">
        <v>22</v>
      </c>
      <c r="B683" s="1" t="s">
        <v>22</v>
      </c>
      <c r="C683" s="1" t="s">
        <v>22</v>
      </c>
      <c r="D683" s="1" t="s">
        <v>23</v>
      </c>
      <c r="E683" s="1" t="s">
        <v>711</v>
      </c>
      <c r="F683" s="1">
        <v>5851</v>
      </c>
      <c r="H683" s="1" t="s">
        <v>25</v>
      </c>
      <c r="I683" s="1">
        <v>0.72</v>
      </c>
      <c r="J683" s="1">
        <v>1.2</v>
      </c>
      <c r="K683" s="1">
        <v>3287577</v>
      </c>
      <c r="L683" s="1">
        <v>12000</v>
      </c>
      <c r="M683" s="1">
        <v>2017</v>
      </c>
      <c r="N683" s="1">
        <v>2017</v>
      </c>
      <c r="O683" s="1">
        <v>3.5</v>
      </c>
      <c r="P683" s="1">
        <v>400</v>
      </c>
      <c r="Q683" s="1">
        <v>0</v>
      </c>
      <c r="R683" s="1">
        <v>0</v>
      </c>
      <c r="S683" s="1">
        <v>0</v>
      </c>
      <c r="T683" s="1">
        <v>0</v>
      </c>
      <c r="U683" s="1">
        <v>5.1839745215991901E-3</v>
      </c>
      <c r="V683" s="1">
        <v>7200</v>
      </c>
      <c r="W683" s="3" t="e">
        <f>$V683*#REF!</f>
        <v>#REF!</v>
      </c>
      <c r="X683" s="3" t="e">
        <f>$V683*#REF!</f>
        <v>#REF!</v>
      </c>
      <c r="Y683" s="3" t="e">
        <f>$V683*#REF!</f>
        <v>#REF!</v>
      </c>
      <c r="Z683" s="3" t="e">
        <f>$V683*#REF!</f>
        <v>#REF!</v>
      </c>
      <c r="AA683" s="3" t="e">
        <f>$V683*#REF!</f>
        <v>#REF!</v>
      </c>
      <c r="AB683" s="3" t="e">
        <f>$V683*#REF!</f>
        <v>#REF!</v>
      </c>
      <c r="AC683" s="3" t="e">
        <f>$V683*#REF!</f>
        <v>#REF!</v>
      </c>
      <c r="AD683" s="3" t="e">
        <f>$V683*#REF!</f>
        <v>#REF!</v>
      </c>
      <c r="AE683" s="3" t="e">
        <f>$V683*#REF!</f>
        <v>#REF!</v>
      </c>
      <c r="AF683" s="3" t="e">
        <f>$V683*#REF!</f>
        <v>#REF!</v>
      </c>
      <c r="AG683" s="3" t="e">
        <f>$V683*#REF!</f>
        <v>#REF!</v>
      </c>
      <c r="AH683" s="3" t="e">
        <f>W683*#REF!</f>
        <v>#REF!</v>
      </c>
      <c r="AI683" s="3" t="e">
        <f>X683*#REF!</f>
        <v>#REF!</v>
      </c>
      <c r="AJ683" s="3" t="e">
        <f>Y683*#REF!</f>
        <v>#REF!</v>
      </c>
      <c r="AK683" s="3" t="e">
        <f>Z683*#REF!</f>
        <v>#REF!</v>
      </c>
      <c r="AL683" s="3" t="e">
        <f>AA683*#REF!</f>
        <v>#REF!</v>
      </c>
      <c r="AM683" s="3" t="e">
        <f>AB683*#REF!</f>
        <v>#REF!</v>
      </c>
      <c r="AN683" s="3" t="e">
        <f>AC683*#REF!</f>
        <v>#REF!</v>
      </c>
      <c r="AO683" s="3" t="e">
        <f>AD683*#REF!</f>
        <v>#REF!</v>
      </c>
      <c r="AP683" s="3" t="e">
        <f>AE683*#REF!</f>
        <v>#REF!</v>
      </c>
      <c r="AQ683" s="3" t="e">
        <f>AF683*#REF!</f>
        <v>#REF!</v>
      </c>
      <c r="AR683" s="3" t="e">
        <f>AG683*#REF!</f>
        <v>#REF!</v>
      </c>
    </row>
    <row r="684" spans="1:44" ht="15.75" hidden="1" customHeight="1" x14ac:dyDescent="0.35">
      <c r="A684" s="1" t="s">
        <v>22</v>
      </c>
      <c r="B684" s="1" t="s">
        <v>22</v>
      </c>
      <c r="C684" s="1" t="s">
        <v>22</v>
      </c>
      <c r="D684" s="1" t="s">
        <v>23</v>
      </c>
      <c r="E684" s="1" t="s">
        <v>712</v>
      </c>
      <c r="F684" s="1">
        <v>3870</v>
      </c>
      <c r="H684" s="1" t="s">
        <v>27</v>
      </c>
      <c r="I684" s="1">
        <v>28.99</v>
      </c>
      <c r="J684" s="1">
        <v>29.87</v>
      </c>
      <c r="K684" s="1">
        <v>3286519</v>
      </c>
      <c r="L684" s="1">
        <v>490</v>
      </c>
      <c r="M684" s="1">
        <v>2014</v>
      </c>
      <c r="N684" s="1">
        <v>2015</v>
      </c>
      <c r="O684" s="1">
        <v>12</v>
      </c>
      <c r="P684" s="1">
        <v>60</v>
      </c>
      <c r="Q684" s="1">
        <v>31</v>
      </c>
      <c r="R684" s="1">
        <v>21</v>
      </c>
      <c r="S684" s="1">
        <v>8</v>
      </c>
      <c r="T684" s="1">
        <v>0</v>
      </c>
      <c r="U684" s="1">
        <v>8.9477979512400593E-3</v>
      </c>
      <c r="V684" s="1">
        <v>440</v>
      </c>
      <c r="W684" s="3" t="e">
        <f>$V684*#REF!</f>
        <v>#REF!</v>
      </c>
      <c r="X684" s="3" t="e">
        <f>$V684*#REF!</f>
        <v>#REF!</v>
      </c>
      <c r="Y684" s="3" t="e">
        <f>$V684*#REF!</f>
        <v>#REF!</v>
      </c>
      <c r="Z684" s="3" t="e">
        <f>$V684*#REF!</f>
        <v>#REF!</v>
      </c>
      <c r="AA684" s="3" t="e">
        <f>$V684*#REF!</f>
        <v>#REF!</v>
      </c>
      <c r="AB684" s="3" t="e">
        <f>$V684*#REF!</f>
        <v>#REF!</v>
      </c>
      <c r="AC684" s="3" t="e">
        <f>$V684*#REF!</f>
        <v>#REF!</v>
      </c>
      <c r="AD684" s="3" t="e">
        <f>$V684*#REF!</f>
        <v>#REF!</v>
      </c>
      <c r="AE684" s="3" t="e">
        <f>$V684*#REF!</f>
        <v>#REF!</v>
      </c>
      <c r="AF684" s="3" t="e">
        <f>$V684*#REF!</f>
        <v>#REF!</v>
      </c>
      <c r="AG684" s="3" t="e">
        <f>$V684*#REF!</f>
        <v>#REF!</v>
      </c>
      <c r="AH684" s="3" t="e">
        <f>W684*#REF!</f>
        <v>#REF!</v>
      </c>
      <c r="AI684" s="3" t="e">
        <f>X684*#REF!</f>
        <v>#REF!</v>
      </c>
      <c r="AJ684" s="3" t="e">
        <f>Y684*#REF!</f>
        <v>#REF!</v>
      </c>
      <c r="AK684" s="3" t="e">
        <f>Z684*#REF!</f>
        <v>#REF!</v>
      </c>
      <c r="AL684" s="3" t="e">
        <f>AA684*#REF!</f>
        <v>#REF!</v>
      </c>
      <c r="AM684" s="3" t="e">
        <f>AB684*#REF!</f>
        <v>#REF!</v>
      </c>
      <c r="AN684" s="3" t="e">
        <f>AC684*#REF!</f>
        <v>#REF!</v>
      </c>
      <c r="AO684" s="3" t="e">
        <f>AD684*#REF!</f>
        <v>#REF!</v>
      </c>
      <c r="AP684" s="3" t="e">
        <f>AE684*#REF!</f>
        <v>#REF!</v>
      </c>
      <c r="AQ684" s="3" t="e">
        <f>AF684*#REF!</f>
        <v>#REF!</v>
      </c>
      <c r="AR684" s="3" t="e">
        <f>AG684*#REF!</f>
        <v>#REF!</v>
      </c>
    </row>
    <row r="685" spans="1:44" ht="15.75" hidden="1" customHeight="1" x14ac:dyDescent="0.35">
      <c r="A685" s="1" t="s">
        <v>22</v>
      </c>
      <c r="B685" s="1" t="s">
        <v>22</v>
      </c>
      <c r="C685" s="1" t="s">
        <v>22</v>
      </c>
      <c r="D685" s="1" t="s">
        <v>23</v>
      </c>
      <c r="E685" s="1" t="s">
        <v>713</v>
      </c>
      <c r="F685" s="1">
        <v>7200</v>
      </c>
      <c r="H685" s="1" t="s">
        <v>25</v>
      </c>
      <c r="I685" s="1">
        <v>5.25</v>
      </c>
      <c r="J685" s="1">
        <v>6.4</v>
      </c>
      <c r="K685" s="1">
        <v>7837272</v>
      </c>
      <c r="L685" s="1">
        <v>52400</v>
      </c>
      <c r="M685" s="1">
        <v>2018</v>
      </c>
      <c r="N685" s="1">
        <v>2018</v>
      </c>
      <c r="O685" s="1">
        <v>5</v>
      </c>
      <c r="P685" s="1">
        <v>2700</v>
      </c>
      <c r="Q685" s="1">
        <v>0</v>
      </c>
      <c r="R685" s="1">
        <v>0</v>
      </c>
      <c r="S685" s="1">
        <v>0</v>
      </c>
      <c r="T685" s="1">
        <v>0</v>
      </c>
      <c r="U685" s="1">
        <v>1.15055075872079E-2</v>
      </c>
      <c r="V685" s="1">
        <v>34900</v>
      </c>
      <c r="W685" s="3" t="e">
        <f>$V685*#REF!</f>
        <v>#REF!</v>
      </c>
      <c r="X685" s="3" t="e">
        <f>$V685*#REF!</f>
        <v>#REF!</v>
      </c>
      <c r="Y685" s="3" t="e">
        <f>$V685*#REF!</f>
        <v>#REF!</v>
      </c>
      <c r="Z685" s="3" t="e">
        <f>$V685*#REF!</f>
        <v>#REF!</v>
      </c>
      <c r="AA685" s="3" t="e">
        <f>$V685*#REF!</f>
        <v>#REF!</v>
      </c>
      <c r="AB685" s="3" t="e">
        <f>$V685*#REF!</f>
        <v>#REF!</v>
      </c>
      <c r="AC685" s="3" t="e">
        <f>$V685*#REF!</f>
        <v>#REF!</v>
      </c>
      <c r="AD685" s="3" t="e">
        <f>$V685*#REF!</f>
        <v>#REF!</v>
      </c>
      <c r="AE685" s="3" t="e">
        <f>$V685*#REF!</f>
        <v>#REF!</v>
      </c>
      <c r="AF685" s="3" t="e">
        <f>$V685*#REF!</f>
        <v>#REF!</v>
      </c>
      <c r="AG685" s="3" t="e">
        <f>$V685*#REF!</f>
        <v>#REF!</v>
      </c>
      <c r="AH685" s="3" t="e">
        <f>W685*#REF!</f>
        <v>#REF!</v>
      </c>
      <c r="AI685" s="3" t="e">
        <f>X685*#REF!</f>
        <v>#REF!</v>
      </c>
      <c r="AJ685" s="3" t="e">
        <f>Y685*#REF!</f>
        <v>#REF!</v>
      </c>
      <c r="AK685" s="3" t="e">
        <f>Z685*#REF!</f>
        <v>#REF!</v>
      </c>
      <c r="AL685" s="3" t="e">
        <f>AA685*#REF!</f>
        <v>#REF!</v>
      </c>
      <c r="AM685" s="3" t="e">
        <f>AB685*#REF!</f>
        <v>#REF!</v>
      </c>
      <c r="AN685" s="3" t="e">
        <f>AC685*#REF!</f>
        <v>#REF!</v>
      </c>
      <c r="AO685" s="3" t="e">
        <f>AD685*#REF!</f>
        <v>#REF!</v>
      </c>
      <c r="AP685" s="3" t="e">
        <f>AE685*#REF!</f>
        <v>#REF!</v>
      </c>
      <c r="AQ685" s="3" t="e">
        <f>AF685*#REF!</f>
        <v>#REF!</v>
      </c>
      <c r="AR685" s="3" t="e">
        <f>AG685*#REF!</f>
        <v>#REF!</v>
      </c>
    </row>
    <row r="686" spans="1:44" ht="15.75" hidden="1" customHeight="1" x14ac:dyDescent="0.35">
      <c r="A686" s="1" t="s">
        <v>22</v>
      </c>
      <c r="B686" s="1" t="s">
        <v>22</v>
      </c>
      <c r="C686" s="1" t="s">
        <v>22</v>
      </c>
      <c r="D686" s="1" t="s">
        <v>23</v>
      </c>
      <c r="E686" s="1" t="s">
        <v>714</v>
      </c>
      <c r="F686" s="1">
        <v>13011</v>
      </c>
      <c r="H686" s="1" t="s">
        <v>27</v>
      </c>
      <c r="I686" s="1">
        <v>0</v>
      </c>
      <c r="J686" s="1">
        <v>112.71</v>
      </c>
      <c r="K686" s="1">
        <v>6231970</v>
      </c>
      <c r="L686" s="1">
        <v>26</v>
      </c>
      <c r="M686" s="1">
        <v>2016</v>
      </c>
      <c r="N686" s="1">
        <v>2017</v>
      </c>
      <c r="O686" s="1">
        <v>27</v>
      </c>
      <c r="P686" s="1">
        <v>7</v>
      </c>
      <c r="Q686" s="1">
        <v>4</v>
      </c>
      <c r="R686" s="1">
        <v>1</v>
      </c>
      <c r="S686" s="1">
        <v>0</v>
      </c>
      <c r="T686" s="1">
        <v>2</v>
      </c>
      <c r="U686" s="1">
        <v>1.05732949059995</v>
      </c>
      <c r="V686" s="1">
        <v>37</v>
      </c>
      <c r="W686" s="3" t="e">
        <f>$V686*#REF!</f>
        <v>#REF!</v>
      </c>
      <c r="X686" s="3" t="e">
        <f>$V686*#REF!</f>
        <v>#REF!</v>
      </c>
      <c r="Y686" s="3" t="e">
        <f>$V686*#REF!</f>
        <v>#REF!</v>
      </c>
      <c r="Z686" s="3" t="e">
        <f>$V686*#REF!</f>
        <v>#REF!</v>
      </c>
      <c r="AA686" s="3" t="e">
        <f>$V686*#REF!</f>
        <v>#REF!</v>
      </c>
      <c r="AB686" s="3" t="e">
        <f>$V686*#REF!</f>
        <v>#REF!</v>
      </c>
      <c r="AC686" s="3" t="e">
        <f>$V686*#REF!</f>
        <v>#REF!</v>
      </c>
      <c r="AD686" s="3" t="e">
        <f>$V686*#REF!</f>
        <v>#REF!</v>
      </c>
      <c r="AE686" s="3" t="e">
        <f>$V686*#REF!</f>
        <v>#REF!</v>
      </c>
      <c r="AF686" s="3" t="e">
        <f>$V686*#REF!</f>
        <v>#REF!</v>
      </c>
      <c r="AG686" s="3" t="e">
        <f>$V686*#REF!</f>
        <v>#REF!</v>
      </c>
      <c r="AH686" s="3" t="e">
        <f>W686*#REF!</f>
        <v>#REF!</v>
      </c>
      <c r="AI686" s="3" t="e">
        <f>X686*#REF!</f>
        <v>#REF!</v>
      </c>
      <c r="AJ686" s="3" t="e">
        <f>Y686*#REF!</f>
        <v>#REF!</v>
      </c>
      <c r="AK686" s="3" t="e">
        <f>Z686*#REF!</f>
        <v>#REF!</v>
      </c>
      <c r="AL686" s="3" t="e">
        <f>AA686*#REF!</f>
        <v>#REF!</v>
      </c>
      <c r="AM686" s="3" t="e">
        <f>AB686*#REF!</f>
        <v>#REF!</v>
      </c>
      <c r="AN686" s="3" t="e">
        <f>AC686*#REF!</f>
        <v>#REF!</v>
      </c>
      <c r="AO686" s="3" t="e">
        <f>AD686*#REF!</f>
        <v>#REF!</v>
      </c>
      <c r="AP686" s="3" t="e">
        <f>AE686*#REF!</f>
        <v>#REF!</v>
      </c>
      <c r="AQ686" s="3" t="e">
        <f>AF686*#REF!</f>
        <v>#REF!</v>
      </c>
      <c r="AR686" s="3" t="e">
        <f>AG686*#REF!</f>
        <v>#REF!</v>
      </c>
    </row>
    <row r="687" spans="1:44" ht="15.75" hidden="1" customHeight="1" x14ac:dyDescent="0.35">
      <c r="A687" s="1" t="s">
        <v>22</v>
      </c>
      <c r="B687" s="1" t="s">
        <v>22</v>
      </c>
      <c r="C687" s="1" t="s">
        <v>22</v>
      </c>
      <c r="D687" s="1" t="s">
        <v>23</v>
      </c>
      <c r="E687" s="1" t="s">
        <v>715</v>
      </c>
      <c r="F687" s="1">
        <v>6206</v>
      </c>
      <c r="H687" s="1" t="s">
        <v>25</v>
      </c>
      <c r="I687" s="1">
        <v>1.58</v>
      </c>
      <c r="J687" s="1">
        <v>1.96</v>
      </c>
      <c r="K687" s="1">
        <v>7207882</v>
      </c>
      <c r="L687" s="1">
        <v>15400</v>
      </c>
      <c r="M687" s="1">
        <v>2016</v>
      </c>
      <c r="N687" s="1">
        <v>2016</v>
      </c>
      <c r="O687" s="1">
        <v>6.5</v>
      </c>
      <c r="P687" s="1">
        <v>1000</v>
      </c>
      <c r="Q687" s="1">
        <v>0</v>
      </c>
      <c r="R687" s="1">
        <v>0</v>
      </c>
      <c r="S687" s="1">
        <v>0</v>
      </c>
      <c r="T687" s="1">
        <v>0</v>
      </c>
      <c r="U687" s="1">
        <v>3.5398843967367599E-3</v>
      </c>
      <c r="V687" s="1">
        <v>10900</v>
      </c>
      <c r="W687" s="3" t="e">
        <f>$V687*#REF!</f>
        <v>#REF!</v>
      </c>
      <c r="X687" s="3" t="e">
        <f>$V687*#REF!</f>
        <v>#REF!</v>
      </c>
      <c r="Y687" s="3" t="e">
        <f>$V687*#REF!</f>
        <v>#REF!</v>
      </c>
      <c r="Z687" s="3" t="e">
        <f>$V687*#REF!</f>
        <v>#REF!</v>
      </c>
      <c r="AA687" s="3" t="e">
        <f>$V687*#REF!</f>
        <v>#REF!</v>
      </c>
      <c r="AB687" s="3" t="e">
        <f>$V687*#REF!</f>
        <v>#REF!</v>
      </c>
      <c r="AC687" s="3" t="e">
        <f>$V687*#REF!</f>
        <v>#REF!</v>
      </c>
      <c r="AD687" s="3" t="e">
        <f>$V687*#REF!</f>
        <v>#REF!</v>
      </c>
      <c r="AE687" s="3" t="e">
        <f>$V687*#REF!</f>
        <v>#REF!</v>
      </c>
      <c r="AF687" s="3" t="e">
        <f>$V687*#REF!</f>
        <v>#REF!</v>
      </c>
      <c r="AG687" s="3" t="e">
        <f>$V687*#REF!</f>
        <v>#REF!</v>
      </c>
      <c r="AH687" s="3" t="e">
        <f>W687*#REF!</f>
        <v>#REF!</v>
      </c>
      <c r="AI687" s="3" t="e">
        <f>X687*#REF!</f>
        <v>#REF!</v>
      </c>
      <c r="AJ687" s="3" t="e">
        <f>Y687*#REF!</f>
        <v>#REF!</v>
      </c>
      <c r="AK687" s="3" t="e">
        <f>Z687*#REF!</f>
        <v>#REF!</v>
      </c>
      <c r="AL687" s="3" t="e">
        <f>AA687*#REF!</f>
        <v>#REF!</v>
      </c>
      <c r="AM687" s="3" t="e">
        <f>AB687*#REF!</f>
        <v>#REF!</v>
      </c>
      <c r="AN687" s="3" t="e">
        <f>AC687*#REF!</f>
        <v>#REF!</v>
      </c>
      <c r="AO687" s="3" t="e">
        <f>AD687*#REF!</f>
        <v>#REF!</v>
      </c>
      <c r="AP687" s="3" t="e">
        <f>AE687*#REF!</f>
        <v>#REF!</v>
      </c>
      <c r="AQ687" s="3" t="e">
        <f>AF687*#REF!</f>
        <v>#REF!</v>
      </c>
      <c r="AR687" s="3" t="e">
        <f>AG687*#REF!</f>
        <v>#REF!</v>
      </c>
    </row>
    <row r="688" spans="1:44" ht="15.75" hidden="1" customHeight="1" x14ac:dyDescent="0.35">
      <c r="A688" s="1" t="s">
        <v>22</v>
      </c>
      <c r="B688" s="1" t="s">
        <v>22</v>
      </c>
      <c r="C688" s="1" t="s">
        <v>22</v>
      </c>
      <c r="D688" s="1" t="s">
        <v>23</v>
      </c>
      <c r="E688" s="1" t="s">
        <v>716</v>
      </c>
      <c r="F688" s="1">
        <v>3500</v>
      </c>
      <c r="H688" s="1" t="s">
        <v>27</v>
      </c>
      <c r="I688" s="1">
        <v>180.28</v>
      </c>
      <c r="J688" s="1">
        <v>208.91</v>
      </c>
      <c r="K688" s="1">
        <v>3286441</v>
      </c>
      <c r="L688" s="1">
        <v>3800</v>
      </c>
      <c r="M688" s="1">
        <v>2017</v>
      </c>
      <c r="N688" s="1">
        <v>2018</v>
      </c>
      <c r="O688" s="1">
        <v>22.5</v>
      </c>
      <c r="P688" s="1">
        <v>850</v>
      </c>
      <c r="Q688" s="1">
        <v>270</v>
      </c>
      <c r="R688" s="1">
        <v>220</v>
      </c>
      <c r="S688" s="1">
        <v>140</v>
      </c>
      <c r="T688" s="1">
        <v>250</v>
      </c>
      <c r="U688" s="1">
        <v>0.26707800180951302</v>
      </c>
      <c r="V688" s="1">
        <v>4800</v>
      </c>
      <c r="W688" s="3" t="e">
        <f>$V688*#REF!</f>
        <v>#REF!</v>
      </c>
      <c r="X688" s="3" t="e">
        <f>$V688*#REF!</f>
        <v>#REF!</v>
      </c>
      <c r="Y688" s="3" t="e">
        <f>$V688*#REF!</f>
        <v>#REF!</v>
      </c>
      <c r="Z688" s="3" t="e">
        <f>$V688*#REF!</f>
        <v>#REF!</v>
      </c>
      <c r="AA688" s="3" t="e">
        <f>$V688*#REF!</f>
        <v>#REF!</v>
      </c>
      <c r="AB688" s="3" t="e">
        <f>$V688*#REF!</f>
        <v>#REF!</v>
      </c>
      <c r="AC688" s="3" t="e">
        <f>$V688*#REF!</f>
        <v>#REF!</v>
      </c>
      <c r="AD688" s="3" t="e">
        <f>$V688*#REF!</f>
        <v>#REF!</v>
      </c>
      <c r="AE688" s="3" t="e">
        <f>$V688*#REF!</f>
        <v>#REF!</v>
      </c>
      <c r="AF688" s="3" t="e">
        <f>$V688*#REF!</f>
        <v>#REF!</v>
      </c>
      <c r="AG688" s="3" t="e">
        <f>$V688*#REF!</f>
        <v>#REF!</v>
      </c>
      <c r="AH688" s="3" t="e">
        <f>W688*#REF!</f>
        <v>#REF!</v>
      </c>
      <c r="AI688" s="3" t="e">
        <f>X688*#REF!</f>
        <v>#REF!</v>
      </c>
      <c r="AJ688" s="3" t="e">
        <f>Y688*#REF!</f>
        <v>#REF!</v>
      </c>
      <c r="AK688" s="3" t="e">
        <f>Z688*#REF!</f>
        <v>#REF!</v>
      </c>
      <c r="AL688" s="3" t="e">
        <f>AA688*#REF!</f>
        <v>#REF!</v>
      </c>
      <c r="AM688" s="3" t="e">
        <f>AB688*#REF!</f>
        <v>#REF!</v>
      </c>
      <c r="AN688" s="3" t="e">
        <f>AC688*#REF!</f>
        <v>#REF!</v>
      </c>
      <c r="AO688" s="3" t="e">
        <f>AD688*#REF!</f>
        <v>#REF!</v>
      </c>
      <c r="AP688" s="3" t="e">
        <f>AE688*#REF!</f>
        <v>#REF!</v>
      </c>
      <c r="AQ688" s="3" t="e">
        <f>AF688*#REF!</f>
        <v>#REF!</v>
      </c>
      <c r="AR688" s="3" t="e">
        <f>AG688*#REF!</f>
        <v>#REF!</v>
      </c>
    </row>
    <row r="689" spans="1:44" ht="15.75" hidden="1" customHeight="1" x14ac:dyDescent="0.35">
      <c r="A689" s="1" t="s">
        <v>22</v>
      </c>
      <c r="B689" s="1" t="s">
        <v>22</v>
      </c>
      <c r="C689" s="1" t="s">
        <v>22</v>
      </c>
      <c r="D689" s="1" t="s">
        <v>23</v>
      </c>
      <c r="E689" s="1" t="s">
        <v>717</v>
      </c>
      <c r="F689" s="1">
        <v>4018</v>
      </c>
      <c r="H689" s="1" t="s">
        <v>27</v>
      </c>
      <c r="I689" s="1">
        <v>0.31</v>
      </c>
      <c r="J689" s="1">
        <v>1.47</v>
      </c>
      <c r="K689" s="1">
        <v>3286580</v>
      </c>
      <c r="L689" s="1">
        <v>310</v>
      </c>
      <c r="M689" s="1">
        <v>2014</v>
      </c>
      <c r="N689" s="1">
        <v>2014</v>
      </c>
      <c r="O689" s="1">
        <v>8</v>
      </c>
      <c r="P689" s="1">
        <v>25</v>
      </c>
      <c r="Q689" s="1">
        <v>20</v>
      </c>
      <c r="R689" s="1">
        <v>3</v>
      </c>
      <c r="S689" s="1">
        <v>2</v>
      </c>
      <c r="T689" s="1">
        <v>0</v>
      </c>
      <c r="U689" s="1">
        <v>1.23752430391958E-2</v>
      </c>
      <c r="V689" s="1">
        <v>230</v>
      </c>
      <c r="W689" s="3" t="e">
        <f>$V689*#REF!</f>
        <v>#REF!</v>
      </c>
      <c r="X689" s="3" t="e">
        <f>$V689*#REF!</f>
        <v>#REF!</v>
      </c>
      <c r="Y689" s="3" t="e">
        <f>$V689*#REF!</f>
        <v>#REF!</v>
      </c>
      <c r="Z689" s="3" t="e">
        <f>$V689*#REF!</f>
        <v>#REF!</v>
      </c>
      <c r="AA689" s="3" t="e">
        <f>$V689*#REF!</f>
        <v>#REF!</v>
      </c>
      <c r="AB689" s="3" t="e">
        <f>$V689*#REF!</f>
        <v>#REF!</v>
      </c>
      <c r="AC689" s="3" t="e">
        <f>$V689*#REF!</f>
        <v>#REF!</v>
      </c>
      <c r="AD689" s="3" t="e">
        <f>$V689*#REF!</f>
        <v>#REF!</v>
      </c>
      <c r="AE689" s="3" t="e">
        <f>$V689*#REF!</f>
        <v>#REF!</v>
      </c>
      <c r="AF689" s="3" t="e">
        <f>$V689*#REF!</f>
        <v>#REF!</v>
      </c>
      <c r="AG689" s="3" t="e">
        <f>$V689*#REF!</f>
        <v>#REF!</v>
      </c>
      <c r="AH689" s="3" t="e">
        <f>W689*#REF!</f>
        <v>#REF!</v>
      </c>
      <c r="AI689" s="3" t="e">
        <f>X689*#REF!</f>
        <v>#REF!</v>
      </c>
      <c r="AJ689" s="3" t="e">
        <f>Y689*#REF!</f>
        <v>#REF!</v>
      </c>
      <c r="AK689" s="3" t="e">
        <f>Z689*#REF!</f>
        <v>#REF!</v>
      </c>
      <c r="AL689" s="3" t="e">
        <f>AA689*#REF!</f>
        <v>#REF!</v>
      </c>
      <c r="AM689" s="3" t="e">
        <f>AB689*#REF!</f>
        <v>#REF!</v>
      </c>
      <c r="AN689" s="3" t="e">
        <f>AC689*#REF!</f>
        <v>#REF!</v>
      </c>
      <c r="AO689" s="3" t="e">
        <f>AD689*#REF!</f>
        <v>#REF!</v>
      </c>
      <c r="AP689" s="3" t="e">
        <f>AE689*#REF!</f>
        <v>#REF!</v>
      </c>
      <c r="AQ689" s="3" t="e">
        <f>AF689*#REF!</f>
        <v>#REF!</v>
      </c>
      <c r="AR689" s="3" t="e">
        <f>AG689*#REF!</f>
        <v>#REF!</v>
      </c>
    </row>
    <row r="690" spans="1:44" ht="15.75" hidden="1" customHeight="1" x14ac:dyDescent="0.35">
      <c r="A690" s="1" t="s">
        <v>22</v>
      </c>
      <c r="B690" s="1" t="s">
        <v>22</v>
      </c>
      <c r="C690" s="1" t="s">
        <v>22</v>
      </c>
      <c r="D690" s="1" t="s">
        <v>23</v>
      </c>
      <c r="E690" s="1" t="s">
        <v>718</v>
      </c>
      <c r="F690" s="1">
        <v>5857</v>
      </c>
      <c r="H690" s="1" t="s">
        <v>25</v>
      </c>
      <c r="I690" s="1">
        <v>0.81</v>
      </c>
      <c r="J690" s="1">
        <v>1.1499999999999999</v>
      </c>
      <c r="K690" s="1">
        <v>3287593</v>
      </c>
      <c r="L690" s="1">
        <v>23400</v>
      </c>
      <c r="M690" s="1">
        <v>2016</v>
      </c>
      <c r="N690" s="1">
        <v>2018</v>
      </c>
      <c r="O690" s="1">
        <v>4.5</v>
      </c>
      <c r="P690" s="1">
        <v>1020</v>
      </c>
      <c r="Q690" s="1">
        <v>0</v>
      </c>
      <c r="R690" s="1">
        <v>0</v>
      </c>
      <c r="S690" s="1">
        <v>0</v>
      </c>
      <c r="T690" s="1">
        <v>0</v>
      </c>
      <c r="U690" s="1">
        <v>3.6298218553881601E-3</v>
      </c>
      <c r="V690" s="1">
        <v>14900</v>
      </c>
      <c r="W690" s="3" t="e">
        <f>$V690*#REF!</f>
        <v>#REF!</v>
      </c>
      <c r="X690" s="3" t="e">
        <f>$V690*#REF!</f>
        <v>#REF!</v>
      </c>
      <c r="Y690" s="3" t="e">
        <f>$V690*#REF!</f>
        <v>#REF!</v>
      </c>
      <c r="Z690" s="3" t="e">
        <f>$V690*#REF!</f>
        <v>#REF!</v>
      </c>
      <c r="AA690" s="3" t="e">
        <f>$V690*#REF!</f>
        <v>#REF!</v>
      </c>
      <c r="AB690" s="3" t="e">
        <f>$V690*#REF!</f>
        <v>#REF!</v>
      </c>
      <c r="AC690" s="3" t="e">
        <f>$V690*#REF!</f>
        <v>#REF!</v>
      </c>
      <c r="AD690" s="3" t="e">
        <f>$V690*#REF!</f>
        <v>#REF!</v>
      </c>
      <c r="AE690" s="3" t="e">
        <f>$V690*#REF!</f>
        <v>#REF!</v>
      </c>
      <c r="AF690" s="3" t="e">
        <f>$V690*#REF!</f>
        <v>#REF!</v>
      </c>
      <c r="AG690" s="3" t="e">
        <f>$V690*#REF!</f>
        <v>#REF!</v>
      </c>
      <c r="AH690" s="3" t="e">
        <f>W690*#REF!</f>
        <v>#REF!</v>
      </c>
      <c r="AI690" s="3" t="e">
        <f>X690*#REF!</f>
        <v>#REF!</v>
      </c>
      <c r="AJ690" s="3" t="e">
        <f>Y690*#REF!</f>
        <v>#REF!</v>
      </c>
      <c r="AK690" s="3" t="e">
        <f>Z690*#REF!</f>
        <v>#REF!</v>
      </c>
      <c r="AL690" s="3" t="e">
        <f>AA690*#REF!</f>
        <v>#REF!</v>
      </c>
      <c r="AM690" s="3" t="e">
        <f>AB690*#REF!</f>
        <v>#REF!</v>
      </c>
      <c r="AN690" s="3" t="e">
        <f>AC690*#REF!</f>
        <v>#REF!</v>
      </c>
      <c r="AO690" s="3" t="e">
        <f>AD690*#REF!</f>
        <v>#REF!</v>
      </c>
      <c r="AP690" s="3" t="e">
        <f>AE690*#REF!</f>
        <v>#REF!</v>
      </c>
      <c r="AQ690" s="3" t="e">
        <f>AF690*#REF!</f>
        <v>#REF!</v>
      </c>
      <c r="AR690" s="3" t="e">
        <f>AG690*#REF!</f>
        <v>#REF!</v>
      </c>
    </row>
    <row r="691" spans="1:44" ht="15.75" hidden="1" customHeight="1" x14ac:dyDescent="0.35">
      <c r="A691" s="1" t="s">
        <v>22</v>
      </c>
      <c r="B691" s="1" t="s">
        <v>22</v>
      </c>
      <c r="C691" s="1" t="s">
        <v>22</v>
      </c>
      <c r="D691" s="1" t="s">
        <v>23</v>
      </c>
      <c r="E691" s="1" t="s">
        <v>719</v>
      </c>
      <c r="F691" s="1">
        <v>7200</v>
      </c>
      <c r="H691" s="1" t="s">
        <v>25</v>
      </c>
      <c r="I691" s="1">
        <v>18.21</v>
      </c>
      <c r="J691" s="1">
        <v>21.15</v>
      </c>
      <c r="K691" s="1">
        <v>4779967</v>
      </c>
      <c r="L691" s="1">
        <v>43900</v>
      </c>
      <c r="M691" s="1">
        <v>2014</v>
      </c>
      <c r="N691" s="1">
        <v>2018</v>
      </c>
      <c r="O691" s="1">
        <v>3.5</v>
      </c>
      <c r="P691" s="1">
        <v>1500</v>
      </c>
      <c r="Q691" s="1">
        <v>0</v>
      </c>
      <c r="R691" s="1">
        <v>0</v>
      </c>
      <c r="S691" s="1">
        <v>0</v>
      </c>
      <c r="T691" s="1">
        <v>0</v>
      </c>
      <c r="U691" s="1">
        <v>2.7549214233889299E-2</v>
      </c>
      <c r="V691" s="1">
        <v>26600</v>
      </c>
      <c r="W691" s="3" t="e">
        <f>$V691*#REF!</f>
        <v>#REF!</v>
      </c>
      <c r="X691" s="3" t="e">
        <f>$V691*#REF!</f>
        <v>#REF!</v>
      </c>
      <c r="Y691" s="3" t="e">
        <f>$V691*#REF!</f>
        <v>#REF!</v>
      </c>
      <c r="Z691" s="3" t="e">
        <f>$V691*#REF!</f>
        <v>#REF!</v>
      </c>
      <c r="AA691" s="3" t="e">
        <f>$V691*#REF!</f>
        <v>#REF!</v>
      </c>
      <c r="AB691" s="3" t="e">
        <f>$V691*#REF!</f>
        <v>#REF!</v>
      </c>
      <c r="AC691" s="3" t="e">
        <f>$V691*#REF!</f>
        <v>#REF!</v>
      </c>
      <c r="AD691" s="3" t="e">
        <f>$V691*#REF!</f>
        <v>#REF!</v>
      </c>
      <c r="AE691" s="3" t="e">
        <f>$V691*#REF!</f>
        <v>#REF!</v>
      </c>
      <c r="AF691" s="3" t="e">
        <f>$V691*#REF!</f>
        <v>#REF!</v>
      </c>
      <c r="AG691" s="3" t="e">
        <f>$V691*#REF!</f>
        <v>#REF!</v>
      </c>
      <c r="AH691" s="3" t="e">
        <f>W691*#REF!</f>
        <v>#REF!</v>
      </c>
      <c r="AI691" s="3" t="e">
        <f>X691*#REF!</f>
        <v>#REF!</v>
      </c>
      <c r="AJ691" s="3" t="e">
        <f>Y691*#REF!</f>
        <v>#REF!</v>
      </c>
      <c r="AK691" s="3" t="e">
        <f>Z691*#REF!</f>
        <v>#REF!</v>
      </c>
      <c r="AL691" s="3" t="e">
        <f>AA691*#REF!</f>
        <v>#REF!</v>
      </c>
      <c r="AM691" s="3" t="e">
        <f>AB691*#REF!</f>
        <v>#REF!</v>
      </c>
      <c r="AN691" s="3" t="e">
        <f>AC691*#REF!</f>
        <v>#REF!</v>
      </c>
      <c r="AO691" s="3" t="e">
        <f>AD691*#REF!</f>
        <v>#REF!</v>
      </c>
      <c r="AP691" s="3" t="e">
        <f>AE691*#REF!</f>
        <v>#REF!</v>
      </c>
      <c r="AQ691" s="3" t="e">
        <f>AF691*#REF!</f>
        <v>#REF!</v>
      </c>
      <c r="AR691" s="3" t="e">
        <f>AG691*#REF!</f>
        <v>#REF!</v>
      </c>
    </row>
    <row r="692" spans="1:44" ht="15.75" hidden="1" customHeight="1" x14ac:dyDescent="0.35">
      <c r="A692" s="1" t="s">
        <v>22</v>
      </c>
      <c r="B692" s="1" t="s">
        <v>22</v>
      </c>
      <c r="C692" s="1" t="s">
        <v>22</v>
      </c>
      <c r="D692" s="1" t="s">
        <v>23</v>
      </c>
      <c r="E692" s="1" t="s">
        <v>720</v>
      </c>
      <c r="F692" s="1">
        <v>16000</v>
      </c>
      <c r="H692" s="1" t="s">
        <v>27</v>
      </c>
      <c r="I692" s="1">
        <v>0</v>
      </c>
      <c r="J692" s="1">
        <v>151.63</v>
      </c>
      <c r="K692" s="1">
        <v>7913384</v>
      </c>
      <c r="L692" s="1">
        <v>6</v>
      </c>
      <c r="M692" s="1">
        <v>2016</v>
      </c>
      <c r="N692" s="1">
        <v>2017</v>
      </c>
      <c r="O692" s="1">
        <v>33.5</v>
      </c>
      <c r="P692" s="1">
        <v>2</v>
      </c>
      <c r="Q692" s="1">
        <v>2</v>
      </c>
      <c r="R692" s="1">
        <v>0</v>
      </c>
      <c r="S692" s="1">
        <v>0</v>
      </c>
      <c r="T692" s="1">
        <v>0</v>
      </c>
      <c r="U692" s="1">
        <v>1.4626201756988699</v>
      </c>
      <c r="V692" s="1">
        <v>10</v>
      </c>
      <c r="W692" s="3" t="e">
        <f>$V692*#REF!</f>
        <v>#REF!</v>
      </c>
      <c r="X692" s="3" t="e">
        <f>$V692*#REF!</f>
        <v>#REF!</v>
      </c>
      <c r="Y692" s="3" t="e">
        <f>$V692*#REF!</f>
        <v>#REF!</v>
      </c>
      <c r="Z692" s="3" t="e">
        <f>$V692*#REF!</f>
        <v>#REF!</v>
      </c>
      <c r="AA692" s="3" t="e">
        <f>$V692*#REF!</f>
        <v>#REF!</v>
      </c>
      <c r="AB692" s="3" t="e">
        <f>$V692*#REF!</f>
        <v>#REF!</v>
      </c>
      <c r="AC692" s="3" t="e">
        <f>$V692*#REF!</f>
        <v>#REF!</v>
      </c>
      <c r="AD692" s="3" t="e">
        <f>$V692*#REF!</f>
        <v>#REF!</v>
      </c>
      <c r="AE692" s="3" t="e">
        <f>$V692*#REF!</f>
        <v>#REF!</v>
      </c>
      <c r="AF692" s="3" t="e">
        <f>$V692*#REF!</f>
        <v>#REF!</v>
      </c>
      <c r="AG692" s="3" t="e">
        <f>$V692*#REF!</f>
        <v>#REF!</v>
      </c>
      <c r="AH692" s="3" t="e">
        <f>W692*#REF!</f>
        <v>#REF!</v>
      </c>
      <c r="AI692" s="3" t="e">
        <f>X692*#REF!</f>
        <v>#REF!</v>
      </c>
      <c r="AJ692" s="3" t="e">
        <f>Y692*#REF!</f>
        <v>#REF!</v>
      </c>
      <c r="AK692" s="3" t="e">
        <f>Z692*#REF!</f>
        <v>#REF!</v>
      </c>
      <c r="AL692" s="3" t="e">
        <f>AA692*#REF!</f>
        <v>#REF!</v>
      </c>
      <c r="AM692" s="3" t="e">
        <f>AB692*#REF!</f>
        <v>#REF!</v>
      </c>
      <c r="AN692" s="3" t="e">
        <f>AC692*#REF!</f>
        <v>#REF!</v>
      </c>
      <c r="AO692" s="3" t="e">
        <f>AD692*#REF!</f>
        <v>#REF!</v>
      </c>
      <c r="AP692" s="3" t="e">
        <f>AE692*#REF!</f>
        <v>#REF!</v>
      </c>
      <c r="AQ692" s="3" t="e">
        <f>AF692*#REF!</f>
        <v>#REF!</v>
      </c>
      <c r="AR692" s="3" t="e">
        <f>AG692*#REF!</f>
        <v>#REF!</v>
      </c>
    </row>
    <row r="693" spans="1:44" ht="15.75" hidden="1" customHeight="1" x14ac:dyDescent="0.35">
      <c r="A693" s="1" t="s">
        <v>22</v>
      </c>
      <c r="B693" s="1" t="s">
        <v>22</v>
      </c>
      <c r="C693" s="1" t="s">
        <v>22</v>
      </c>
      <c r="D693" s="1" t="s">
        <v>23</v>
      </c>
      <c r="E693" s="1" t="s">
        <v>721</v>
      </c>
      <c r="F693" s="1">
        <v>6212</v>
      </c>
      <c r="H693" s="1" t="s">
        <v>25</v>
      </c>
      <c r="I693" s="1">
        <v>8.0500000000000007</v>
      </c>
      <c r="J693" s="1">
        <v>8.77</v>
      </c>
      <c r="K693" s="1">
        <v>3287859</v>
      </c>
      <c r="L693" s="1">
        <v>18100</v>
      </c>
      <c r="M693" s="1">
        <v>2017</v>
      </c>
      <c r="N693" s="1">
        <v>2017</v>
      </c>
      <c r="O693" s="1">
        <v>3.5</v>
      </c>
      <c r="P693" s="1">
        <v>620</v>
      </c>
      <c r="Q693" s="1">
        <v>0</v>
      </c>
      <c r="R693" s="1">
        <v>0</v>
      </c>
      <c r="S693" s="1">
        <v>0</v>
      </c>
      <c r="T693" s="1">
        <v>0</v>
      </c>
      <c r="U693" s="1">
        <v>7.7960180774811899E-3</v>
      </c>
      <c r="V693" s="1">
        <v>11000</v>
      </c>
      <c r="W693" s="3" t="e">
        <f>$V693*#REF!</f>
        <v>#REF!</v>
      </c>
      <c r="X693" s="3" t="e">
        <f>$V693*#REF!</f>
        <v>#REF!</v>
      </c>
      <c r="Y693" s="3" t="e">
        <f>$V693*#REF!</f>
        <v>#REF!</v>
      </c>
      <c r="Z693" s="3" t="e">
        <f>$V693*#REF!</f>
        <v>#REF!</v>
      </c>
      <c r="AA693" s="3" t="e">
        <f>$V693*#REF!</f>
        <v>#REF!</v>
      </c>
      <c r="AB693" s="3" t="e">
        <f>$V693*#REF!</f>
        <v>#REF!</v>
      </c>
      <c r="AC693" s="3" t="e">
        <f>$V693*#REF!</f>
        <v>#REF!</v>
      </c>
      <c r="AD693" s="3" t="e">
        <f>$V693*#REF!</f>
        <v>#REF!</v>
      </c>
      <c r="AE693" s="3" t="e">
        <f>$V693*#REF!</f>
        <v>#REF!</v>
      </c>
      <c r="AF693" s="3" t="e">
        <f>$V693*#REF!</f>
        <v>#REF!</v>
      </c>
      <c r="AG693" s="3" t="e">
        <f>$V693*#REF!</f>
        <v>#REF!</v>
      </c>
      <c r="AH693" s="3" t="e">
        <f>W693*#REF!</f>
        <v>#REF!</v>
      </c>
      <c r="AI693" s="3" t="e">
        <f>X693*#REF!</f>
        <v>#REF!</v>
      </c>
      <c r="AJ693" s="3" t="e">
        <f>Y693*#REF!</f>
        <v>#REF!</v>
      </c>
      <c r="AK693" s="3" t="e">
        <f>Z693*#REF!</f>
        <v>#REF!</v>
      </c>
      <c r="AL693" s="3" t="e">
        <f>AA693*#REF!</f>
        <v>#REF!</v>
      </c>
      <c r="AM693" s="3" t="e">
        <f>AB693*#REF!</f>
        <v>#REF!</v>
      </c>
      <c r="AN693" s="3" t="e">
        <f>AC693*#REF!</f>
        <v>#REF!</v>
      </c>
      <c r="AO693" s="3" t="e">
        <f>AD693*#REF!</f>
        <v>#REF!</v>
      </c>
      <c r="AP693" s="3" t="e">
        <f>AE693*#REF!</f>
        <v>#REF!</v>
      </c>
      <c r="AQ693" s="3" t="e">
        <f>AF693*#REF!</f>
        <v>#REF!</v>
      </c>
      <c r="AR693" s="3" t="e">
        <f>AG693*#REF!</f>
        <v>#REF!</v>
      </c>
    </row>
    <row r="694" spans="1:44" ht="15.75" hidden="1" customHeight="1" x14ac:dyDescent="0.35">
      <c r="A694" s="1" t="s">
        <v>22</v>
      </c>
      <c r="B694" s="1" t="s">
        <v>22</v>
      </c>
      <c r="C694" s="1" t="s">
        <v>22</v>
      </c>
      <c r="D694" s="1" t="s">
        <v>23</v>
      </c>
      <c r="E694" s="1" t="s">
        <v>722</v>
      </c>
      <c r="F694" s="1">
        <v>3500</v>
      </c>
      <c r="H694" s="1" t="s">
        <v>25</v>
      </c>
      <c r="I694" s="1">
        <v>289.5</v>
      </c>
      <c r="J694" s="1">
        <v>292.99</v>
      </c>
      <c r="K694" s="1">
        <v>3286461</v>
      </c>
      <c r="L694" s="1">
        <v>55500</v>
      </c>
      <c r="M694" s="1">
        <v>2014</v>
      </c>
      <c r="N694" s="1">
        <v>2015</v>
      </c>
      <c r="O694" s="1">
        <v>13</v>
      </c>
      <c r="P694" s="1">
        <v>7200</v>
      </c>
      <c r="Q694" s="1">
        <v>0</v>
      </c>
      <c r="R694" s="1">
        <v>0</v>
      </c>
      <c r="S694" s="1">
        <v>0</v>
      </c>
      <c r="T694" s="1">
        <v>0</v>
      </c>
      <c r="U694" s="1">
        <v>3.1238641223597999E-2</v>
      </c>
      <c r="V694" s="1">
        <v>51700</v>
      </c>
      <c r="W694" s="3" t="e">
        <f>$V694*#REF!</f>
        <v>#REF!</v>
      </c>
      <c r="X694" s="3" t="e">
        <f>$V694*#REF!</f>
        <v>#REF!</v>
      </c>
      <c r="Y694" s="3" t="e">
        <f>$V694*#REF!</f>
        <v>#REF!</v>
      </c>
      <c r="Z694" s="3" t="e">
        <f>$V694*#REF!</f>
        <v>#REF!</v>
      </c>
      <c r="AA694" s="3" t="e">
        <f>$V694*#REF!</f>
        <v>#REF!</v>
      </c>
      <c r="AB694" s="3" t="e">
        <f>$V694*#REF!</f>
        <v>#REF!</v>
      </c>
      <c r="AC694" s="3" t="e">
        <f>$V694*#REF!</f>
        <v>#REF!</v>
      </c>
      <c r="AD694" s="3" t="e">
        <f>$V694*#REF!</f>
        <v>#REF!</v>
      </c>
      <c r="AE694" s="3" t="e">
        <f>$V694*#REF!</f>
        <v>#REF!</v>
      </c>
      <c r="AF694" s="3" t="e">
        <f>$V694*#REF!</f>
        <v>#REF!</v>
      </c>
      <c r="AG694" s="3" t="e">
        <f>$V694*#REF!</f>
        <v>#REF!</v>
      </c>
      <c r="AH694" s="3" t="e">
        <f>W694*#REF!</f>
        <v>#REF!</v>
      </c>
      <c r="AI694" s="3" t="e">
        <f>X694*#REF!</f>
        <v>#REF!</v>
      </c>
      <c r="AJ694" s="3" t="e">
        <f>Y694*#REF!</f>
        <v>#REF!</v>
      </c>
      <c r="AK694" s="3" t="e">
        <f>Z694*#REF!</f>
        <v>#REF!</v>
      </c>
      <c r="AL694" s="3" t="e">
        <f>AA694*#REF!</f>
        <v>#REF!</v>
      </c>
      <c r="AM694" s="3" t="e">
        <f>AB694*#REF!</f>
        <v>#REF!</v>
      </c>
      <c r="AN694" s="3" t="e">
        <f>AC694*#REF!</f>
        <v>#REF!</v>
      </c>
      <c r="AO694" s="3" t="e">
        <f>AD694*#REF!</f>
        <v>#REF!</v>
      </c>
      <c r="AP694" s="3" t="e">
        <f>AE694*#REF!</f>
        <v>#REF!</v>
      </c>
      <c r="AQ694" s="3" t="e">
        <f>AF694*#REF!</f>
        <v>#REF!</v>
      </c>
      <c r="AR694" s="3" t="e">
        <f>AG694*#REF!</f>
        <v>#REF!</v>
      </c>
    </row>
    <row r="695" spans="1:44" ht="15.75" hidden="1" customHeight="1" x14ac:dyDescent="0.35">
      <c r="A695" s="1" t="s">
        <v>22</v>
      </c>
      <c r="B695" s="1" t="s">
        <v>22</v>
      </c>
      <c r="C695" s="1" t="s">
        <v>22</v>
      </c>
      <c r="D695" s="1" t="s">
        <v>23</v>
      </c>
      <c r="E695" s="1" t="s">
        <v>723</v>
      </c>
      <c r="F695" s="1">
        <v>4120</v>
      </c>
      <c r="H695" s="1" t="s">
        <v>27</v>
      </c>
      <c r="I695" s="1">
        <v>8.5399999999999991</v>
      </c>
      <c r="J695" s="1">
        <v>21.98</v>
      </c>
      <c r="K695" s="1">
        <v>3286597</v>
      </c>
      <c r="L695" s="1">
        <v>460</v>
      </c>
      <c r="M695" s="1">
        <v>2014</v>
      </c>
      <c r="N695" s="1">
        <v>2015</v>
      </c>
      <c r="O695" s="1">
        <v>11</v>
      </c>
      <c r="P695" s="1">
        <v>50</v>
      </c>
      <c r="Q695" s="1">
        <v>39</v>
      </c>
      <c r="R695" s="1">
        <v>12</v>
      </c>
      <c r="S695" s="1">
        <v>2</v>
      </c>
      <c r="T695" s="1">
        <v>0</v>
      </c>
      <c r="U695" s="1">
        <v>0.13777208191072299</v>
      </c>
      <c r="V695" s="1">
        <v>410</v>
      </c>
      <c r="W695" s="3" t="e">
        <f>$V695*#REF!</f>
        <v>#REF!</v>
      </c>
      <c r="X695" s="3" t="e">
        <f>$V695*#REF!</f>
        <v>#REF!</v>
      </c>
      <c r="Y695" s="3" t="e">
        <f>$V695*#REF!</f>
        <v>#REF!</v>
      </c>
      <c r="Z695" s="3" t="e">
        <f>$V695*#REF!</f>
        <v>#REF!</v>
      </c>
      <c r="AA695" s="3" t="e">
        <f>$V695*#REF!</f>
        <v>#REF!</v>
      </c>
      <c r="AB695" s="3" t="e">
        <f>$V695*#REF!</f>
        <v>#REF!</v>
      </c>
      <c r="AC695" s="3" t="e">
        <f>$V695*#REF!</f>
        <v>#REF!</v>
      </c>
      <c r="AD695" s="3" t="e">
        <f>$V695*#REF!</f>
        <v>#REF!</v>
      </c>
      <c r="AE695" s="3" t="e">
        <f>$V695*#REF!</f>
        <v>#REF!</v>
      </c>
      <c r="AF695" s="3" t="e">
        <f>$V695*#REF!</f>
        <v>#REF!</v>
      </c>
      <c r="AG695" s="3" t="e">
        <f>$V695*#REF!</f>
        <v>#REF!</v>
      </c>
      <c r="AH695" s="3" t="e">
        <f>W695*#REF!</f>
        <v>#REF!</v>
      </c>
      <c r="AI695" s="3" t="e">
        <f>X695*#REF!</f>
        <v>#REF!</v>
      </c>
      <c r="AJ695" s="3" t="e">
        <f>Y695*#REF!</f>
        <v>#REF!</v>
      </c>
      <c r="AK695" s="3" t="e">
        <f>Z695*#REF!</f>
        <v>#REF!</v>
      </c>
      <c r="AL695" s="3" t="e">
        <f>AA695*#REF!</f>
        <v>#REF!</v>
      </c>
      <c r="AM695" s="3" t="e">
        <f>AB695*#REF!</f>
        <v>#REF!</v>
      </c>
      <c r="AN695" s="3" t="e">
        <f>AC695*#REF!</f>
        <v>#REF!</v>
      </c>
      <c r="AO695" s="3" t="e">
        <f>AD695*#REF!</f>
        <v>#REF!</v>
      </c>
      <c r="AP695" s="3" t="e">
        <f>AE695*#REF!</f>
        <v>#REF!</v>
      </c>
      <c r="AQ695" s="3" t="e">
        <f>AF695*#REF!</f>
        <v>#REF!</v>
      </c>
      <c r="AR695" s="3" t="e">
        <f>AG695*#REF!</f>
        <v>#REF!</v>
      </c>
    </row>
    <row r="696" spans="1:44" ht="15.75" hidden="1" customHeight="1" x14ac:dyDescent="0.35">
      <c r="A696" s="1" t="s">
        <v>22</v>
      </c>
      <c r="B696" s="1" t="s">
        <v>22</v>
      </c>
      <c r="C696" s="1" t="s">
        <v>22</v>
      </c>
      <c r="D696" s="1" t="s">
        <v>23</v>
      </c>
      <c r="E696" s="1" t="s">
        <v>724</v>
      </c>
      <c r="F696" s="1">
        <v>83215</v>
      </c>
      <c r="H696" s="1" t="s">
        <v>27</v>
      </c>
      <c r="I696" s="1">
        <v>0</v>
      </c>
      <c r="J696" s="1">
        <v>4.26</v>
      </c>
      <c r="K696" s="1">
        <v>3288539</v>
      </c>
      <c r="L696" s="1">
        <v>140</v>
      </c>
      <c r="M696" s="1">
        <v>2016</v>
      </c>
      <c r="N696" s="1">
        <v>2018</v>
      </c>
      <c r="O696" s="1">
        <v>18</v>
      </c>
      <c r="P696" s="1">
        <v>25</v>
      </c>
      <c r="Q696" s="1">
        <v>12</v>
      </c>
      <c r="R696" s="1">
        <v>7</v>
      </c>
      <c r="S696" s="1">
        <v>5</v>
      </c>
      <c r="T696" s="1">
        <v>0</v>
      </c>
      <c r="U696" s="1">
        <v>4.6641483258664601E-2</v>
      </c>
      <c r="V696" s="1">
        <v>160</v>
      </c>
      <c r="W696" s="3" t="e">
        <f>$V696*#REF!</f>
        <v>#REF!</v>
      </c>
      <c r="X696" s="3" t="e">
        <f>$V696*#REF!</f>
        <v>#REF!</v>
      </c>
      <c r="Y696" s="3" t="e">
        <f>$V696*#REF!</f>
        <v>#REF!</v>
      </c>
      <c r="Z696" s="3" t="e">
        <f>$V696*#REF!</f>
        <v>#REF!</v>
      </c>
      <c r="AA696" s="3" t="e">
        <f>$V696*#REF!</f>
        <v>#REF!</v>
      </c>
      <c r="AB696" s="3" t="e">
        <f>$V696*#REF!</f>
        <v>#REF!</v>
      </c>
      <c r="AC696" s="3" t="e">
        <f>$V696*#REF!</f>
        <v>#REF!</v>
      </c>
      <c r="AD696" s="3" t="e">
        <f>$V696*#REF!</f>
        <v>#REF!</v>
      </c>
      <c r="AE696" s="3" t="e">
        <f>$V696*#REF!</f>
        <v>#REF!</v>
      </c>
      <c r="AF696" s="3" t="e">
        <f>$V696*#REF!</f>
        <v>#REF!</v>
      </c>
      <c r="AG696" s="3" t="e">
        <f>$V696*#REF!</f>
        <v>#REF!</v>
      </c>
      <c r="AH696" s="3" t="e">
        <f>W696*#REF!</f>
        <v>#REF!</v>
      </c>
      <c r="AI696" s="3" t="e">
        <f>X696*#REF!</f>
        <v>#REF!</v>
      </c>
      <c r="AJ696" s="3" t="e">
        <f>Y696*#REF!</f>
        <v>#REF!</v>
      </c>
      <c r="AK696" s="3" t="e">
        <f>Z696*#REF!</f>
        <v>#REF!</v>
      </c>
      <c r="AL696" s="3" t="e">
        <f>AA696*#REF!</f>
        <v>#REF!</v>
      </c>
      <c r="AM696" s="3" t="e">
        <f>AB696*#REF!</f>
        <v>#REF!</v>
      </c>
      <c r="AN696" s="3" t="e">
        <f>AC696*#REF!</f>
        <v>#REF!</v>
      </c>
      <c r="AO696" s="3" t="e">
        <f>AD696*#REF!</f>
        <v>#REF!</v>
      </c>
      <c r="AP696" s="3" t="e">
        <f>AE696*#REF!</f>
        <v>#REF!</v>
      </c>
      <c r="AQ696" s="3" t="e">
        <f>AF696*#REF!</f>
        <v>#REF!</v>
      </c>
      <c r="AR696" s="3" t="e">
        <f>AG696*#REF!</f>
        <v>#REF!</v>
      </c>
    </row>
    <row r="697" spans="1:44" ht="15.75" hidden="1" customHeight="1" x14ac:dyDescent="0.35">
      <c r="A697" s="1" t="s">
        <v>22</v>
      </c>
      <c r="B697" s="1" t="s">
        <v>22</v>
      </c>
      <c r="C697" s="1" t="s">
        <v>22</v>
      </c>
      <c r="D697" s="1" t="s">
        <v>23</v>
      </c>
      <c r="E697" s="1" t="s">
        <v>725</v>
      </c>
      <c r="F697" s="1">
        <v>3486</v>
      </c>
      <c r="H697" s="1" t="s">
        <v>27</v>
      </c>
      <c r="I697" s="1">
        <v>1.67</v>
      </c>
      <c r="J697" s="1">
        <v>2.2999999999999998</v>
      </c>
      <c r="K697" s="1">
        <v>6410464</v>
      </c>
      <c r="L697" s="1">
        <v>2400</v>
      </c>
      <c r="M697" s="1">
        <v>2004</v>
      </c>
      <c r="N697" s="1">
        <v>2013</v>
      </c>
      <c r="O697" s="1">
        <v>8</v>
      </c>
      <c r="P697" s="1">
        <v>190</v>
      </c>
      <c r="Q697" s="1">
        <v>0</v>
      </c>
      <c r="R697" s="1">
        <v>0</v>
      </c>
      <c r="S697" s="1">
        <v>0</v>
      </c>
      <c r="T697" s="1">
        <v>0</v>
      </c>
      <c r="U697" s="1">
        <v>5.7421309010346503E-3</v>
      </c>
      <c r="V697" s="1">
        <v>1900</v>
      </c>
      <c r="W697" s="3" t="e">
        <f>$V697*#REF!</f>
        <v>#REF!</v>
      </c>
      <c r="X697" s="3" t="e">
        <f>$V697*#REF!</f>
        <v>#REF!</v>
      </c>
      <c r="Y697" s="3" t="e">
        <f>$V697*#REF!</f>
        <v>#REF!</v>
      </c>
      <c r="Z697" s="3" t="e">
        <f>$V697*#REF!</f>
        <v>#REF!</v>
      </c>
      <c r="AA697" s="3" t="e">
        <f>$V697*#REF!</f>
        <v>#REF!</v>
      </c>
      <c r="AB697" s="3" t="e">
        <f>$V697*#REF!</f>
        <v>#REF!</v>
      </c>
      <c r="AC697" s="3" t="e">
        <f>$V697*#REF!</f>
        <v>#REF!</v>
      </c>
      <c r="AD697" s="3" t="e">
        <f>$V697*#REF!</f>
        <v>#REF!</v>
      </c>
      <c r="AE697" s="3" t="e">
        <f>$V697*#REF!</f>
        <v>#REF!</v>
      </c>
      <c r="AF697" s="3" t="e">
        <f>$V697*#REF!</f>
        <v>#REF!</v>
      </c>
      <c r="AG697" s="3" t="e">
        <f>$V697*#REF!</f>
        <v>#REF!</v>
      </c>
      <c r="AH697" s="3" t="e">
        <f>W697*#REF!</f>
        <v>#REF!</v>
      </c>
      <c r="AI697" s="3" t="e">
        <f>X697*#REF!</f>
        <v>#REF!</v>
      </c>
      <c r="AJ697" s="3" t="e">
        <f>Y697*#REF!</f>
        <v>#REF!</v>
      </c>
      <c r="AK697" s="3" t="e">
        <f>Z697*#REF!</f>
        <v>#REF!</v>
      </c>
      <c r="AL697" s="3" t="e">
        <f>AA697*#REF!</f>
        <v>#REF!</v>
      </c>
      <c r="AM697" s="3" t="e">
        <f>AB697*#REF!</f>
        <v>#REF!</v>
      </c>
      <c r="AN697" s="3" t="e">
        <f>AC697*#REF!</f>
        <v>#REF!</v>
      </c>
      <c r="AO697" s="3" t="e">
        <f>AD697*#REF!</f>
        <v>#REF!</v>
      </c>
      <c r="AP697" s="3" t="e">
        <f>AE697*#REF!</f>
        <v>#REF!</v>
      </c>
      <c r="AQ697" s="3" t="e">
        <f>AF697*#REF!</f>
        <v>#REF!</v>
      </c>
      <c r="AR697" s="3" t="e">
        <f>AG697*#REF!</f>
        <v>#REF!</v>
      </c>
    </row>
    <row r="698" spans="1:44" ht="15.75" hidden="1" customHeight="1" x14ac:dyDescent="0.35">
      <c r="A698" s="1" t="s">
        <v>22</v>
      </c>
      <c r="B698" s="1" t="s">
        <v>22</v>
      </c>
      <c r="C698" s="1" t="s">
        <v>22</v>
      </c>
      <c r="D698" s="1" t="s">
        <v>23</v>
      </c>
      <c r="E698" s="1" t="s">
        <v>726</v>
      </c>
      <c r="F698" s="1">
        <v>4489</v>
      </c>
      <c r="H698" s="1" t="s">
        <v>25</v>
      </c>
      <c r="I698" s="1">
        <v>1.42</v>
      </c>
      <c r="J698" s="1">
        <v>3.02</v>
      </c>
      <c r="K698" s="1">
        <v>3286759</v>
      </c>
      <c r="L698" s="1">
        <v>33600</v>
      </c>
      <c r="M698" s="1">
        <v>2014</v>
      </c>
      <c r="N698" s="1">
        <v>2018</v>
      </c>
      <c r="O698" s="1">
        <v>2.5</v>
      </c>
      <c r="P698" s="1">
        <v>910</v>
      </c>
      <c r="Q698" s="1">
        <v>0</v>
      </c>
      <c r="R698" s="1">
        <v>0</v>
      </c>
      <c r="S698" s="1">
        <v>0</v>
      </c>
      <c r="T698" s="1">
        <v>0</v>
      </c>
      <c r="U698" s="1">
        <v>1.61412197642249E-2</v>
      </c>
      <c r="V698" s="1">
        <v>19500</v>
      </c>
      <c r="W698" s="3" t="e">
        <f>$V698*#REF!</f>
        <v>#REF!</v>
      </c>
      <c r="X698" s="3" t="e">
        <f>$V698*#REF!</f>
        <v>#REF!</v>
      </c>
      <c r="Y698" s="3" t="e">
        <f>$V698*#REF!</f>
        <v>#REF!</v>
      </c>
      <c r="Z698" s="3" t="e">
        <f>$V698*#REF!</f>
        <v>#REF!</v>
      </c>
      <c r="AA698" s="3" t="e">
        <f>$V698*#REF!</f>
        <v>#REF!</v>
      </c>
      <c r="AB698" s="3" t="e">
        <f>$V698*#REF!</f>
        <v>#REF!</v>
      </c>
      <c r="AC698" s="3" t="e">
        <f>$V698*#REF!</f>
        <v>#REF!</v>
      </c>
      <c r="AD698" s="3" t="e">
        <f>$V698*#REF!</f>
        <v>#REF!</v>
      </c>
      <c r="AE698" s="3" t="e">
        <f>$V698*#REF!</f>
        <v>#REF!</v>
      </c>
      <c r="AF698" s="3" t="e">
        <f>$V698*#REF!</f>
        <v>#REF!</v>
      </c>
      <c r="AG698" s="3" t="e">
        <f>$V698*#REF!</f>
        <v>#REF!</v>
      </c>
      <c r="AH698" s="3" t="e">
        <f>W698*#REF!</f>
        <v>#REF!</v>
      </c>
      <c r="AI698" s="3" t="e">
        <f>X698*#REF!</f>
        <v>#REF!</v>
      </c>
      <c r="AJ698" s="3" t="e">
        <f>Y698*#REF!</f>
        <v>#REF!</v>
      </c>
      <c r="AK698" s="3" t="e">
        <f>Z698*#REF!</f>
        <v>#REF!</v>
      </c>
      <c r="AL698" s="3" t="e">
        <f>AA698*#REF!</f>
        <v>#REF!</v>
      </c>
      <c r="AM698" s="3" t="e">
        <f>AB698*#REF!</f>
        <v>#REF!</v>
      </c>
      <c r="AN698" s="3" t="e">
        <f>AC698*#REF!</f>
        <v>#REF!</v>
      </c>
      <c r="AO698" s="3" t="e">
        <f>AD698*#REF!</f>
        <v>#REF!</v>
      </c>
      <c r="AP698" s="3" t="e">
        <f>AE698*#REF!</f>
        <v>#REF!</v>
      </c>
      <c r="AQ698" s="3" t="e">
        <f>AF698*#REF!</f>
        <v>#REF!</v>
      </c>
      <c r="AR698" s="3" t="e">
        <f>AG698*#REF!</f>
        <v>#REF!</v>
      </c>
    </row>
    <row r="699" spans="1:44" ht="15.75" hidden="1" customHeight="1" x14ac:dyDescent="0.35">
      <c r="A699" s="1" t="s">
        <v>22</v>
      </c>
      <c r="B699" s="1" t="s">
        <v>22</v>
      </c>
      <c r="C699" s="1" t="s">
        <v>22</v>
      </c>
      <c r="D699" s="1" t="s">
        <v>23</v>
      </c>
      <c r="E699" s="1" t="s">
        <v>727</v>
      </c>
      <c r="F699" s="1">
        <v>4384</v>
      </c>
      <c r="H699" s="1" t="s">
        <v>27</v>
      </c>
      <c r="I699" s="1">
        <v>28.78</v>
      </c>
      <c r="J699" s="1">
        <v>32.96</v>
      </c>
      <c r="K699" s="1">
        <v>3286683</v>
      </c>
      <c r="L699" s="1">
        <v>6800</v>
      </c>
      <c r="M699" s="1">
        <v>2014</v>
      </c>
      <c r="N699" s="1">
        <v>2014</v>
      </c>
      <c r="O699" s="1">
        <v>7.5</v>
      </c>
      <c r="P699" s="1">
        <v>500</v>
      </c>
      <c r="Q699" s="1">
        <v>440</v>
      </c>
      <c r="R699" s="1">
        <v>50</v>
      </c>
      <c r="S699" s="1">
        <v>22</v>
      </c>
      <c r="T699" s="1">
        <v>0</v>
      </c>
      <c r="U699" s="1">
        <v>3.8990480396399699E-2</v>
      </c>
      <c r="V699" s="1">
        <v>5000</v>
      </c>
      <c r="W699" s="3" t="e">
        <f>$V699*#REF!</f>
        <v>#REF!</v>
      </c>
      <c r="X699" s="3" t="e">
        <f>$V699*#REF!</f>
        <v>#REF!</v>
      </c>
      <c r="Y699" s="3" t="e">
        <f>$V699*#REF!</f>
        <v>#REF!</v>
      </c>
      <c r="Z699" s="3" t="e">
        <f>$V699*#REF!</f>
        <v>#REF!</v>
      </c>
      <c r="AA699" s="3" t="e">
        <f>$V699*#REF!</f>
        <v>#REF!</v>
      </c>
      <c r="AB699" s="3" t="e">
        <f>$V699*#REF!</f>
        <v>#REF!</v>
      </c>
      <c r="AC699" s="3" t="e">
        <f>$V699*#REF!</f>
        <v>#REF!</v>
      </c>
      <c r="AD699" s="3" t="e">
        <f>$V699*#REF!</f>
        <v>#REF!</v>
      </c>
      <c r="AE699" s="3" t="e">
        <f>$V699*#REF!</f>
        <v>#REF!</v>
      </c>
      <c r="AF699" s="3" t="e">
        <f>$V699*#REF!</f>
        <v>#REF!</v>
      </c>
      <c r="AG699" s="3" t="e">
        <f>$V699*#REF!</f>
        <v>#REF!</v>
      </c>
      <c r="AH699" s="3" t="e">
        <f>W699*#REF!</f>
        <v>#REF!</v>
      </c>
      <c r="AI699" s="3" t="e">
        <f>X699*#REF!</f>
        <v>#REF!</v>
      </c>
      <c r="AJ699" s="3" t="e">
        <f>Y699*#REF!</f>
        <v>#REF!</v>
      </c>
      <c r="AK699" s="3" t="e">
        <f>Z699*#REF!</f>
        <v>#REF!</v>
      </c>
      <c r="AL699" s="3" t="e">
        <f>AA699*#REF!</f>
        <v>#REF!</v>
      </c>
      <c r="AM699" s="3" t="e">
        <f>AB699*#REF!</f>
        <v>#REF!</v>
      </c>
      <c r="AN699" s="3" t="e">
        <f>AC699*#REF!</f>
        <v>#REF!</v>
      </c>
      <c r="AO699" s="3" t="e">
        <f>AD699*#REF!</f>
        <v>#REF!</v>
      </c>
      <c r="AP699" s="3" t="e">
        <f>AE699*#REF!</f>
        <v>#REF!</v>
      </c>
      <c r="AQ699" s="3" t="e">
        <f>AF699*#REF!</f>
        <v>#REF!</v>
      </c>
      <c r="AR699" s="3" t="e">
        <f>AG699*#REF!</f>
        <v>#REF!</v>
      </c>
    </row>
    <row r="700" spans="1:44" ht="15.75" hidden="1" customHeight="1" x14ac:dyDescent="0.35">
      <c r="A700" s="1" t="s">
        <v>22</v>
      </c>
      <c r="B700" s="1" t="s">
        <v>22</v>
      </c>
      <c r="C700" s="1" t="s">
        <v>22</v>
      </c>
      <c r="D700" s="1" t="s">
        <v>23</v>
      </c>
      <c r="E700" s="1" t="s">
        <v>728</v>
      </c>
      <c r="F700" s="1">
        <v>3500</v>
      </c>
      <c r="H700" s="1" t="s">
        <v>25</v>
      </c>
      <c r="I700" s="1">
        <v>296.73</v>
      </c>
      <c r="J700" s="1">
        <v>297.19</v>
      </c>
      <c r="K700" s="1">
        <v>3286467</v>
      </c>
      <c r="L700" s="1">
        <v>50900</v>
      </c>
      <c r="M700" s="1">
        <v>2016</v>
      </c>
      <c r="N700" s="1">
        <v>2018</v>
      </c>
      <c r="O700" s="1">
        <v>10</v>
      </c>
      <c r="P700" s="1">
        <v>5000</v>
      </c>
      <c r="Q700" s="1">
        <v>0</v>
      </c>
      <c r="R700" s="1">
        <v>0</v>
      </c>
      <c r="S700" s="1">
        <v>0</v>
      </c>
      <c r="T700" s="1">
        <v>0</v>
      </c>
      <c r="U700" s="1">
        <v>4.0195350252399597E-3</v>
      </c>
      <c r="V700" s="1">
        <v>41900</v>
      </c>
      <c r="W700" s="3" t="e">
        <f>$V700*#REF!</f>
        <v>#REF!</v>
      </c>
      <c r="X700" s="3" t="e">
        <f>$V700*#REF!</f>
        <v>#REF!</v>
      </c>
      <c r="Y700" s="3" t="e">
        <f>$V700*#REF!</f>
        <v>#REF!</v>
      </c>
      <c r="Z700" s="3" t="e">
        <f>$V700*#REF!</f>
        <v>#REF!</v>
      </c>
      <c r="AA700" s="3" t="e">
        <f>$V700*#REF!</f>
        <v>#REF!</v>
      </c>
      <c r="AB700" s="3" t="e">
        <f>$V700*#REF!</f>
        <v>#REF!</v>
      </c>
      <c r="AC700" s="3" t="e">
        <f>$V700*#REF!</f>
        <v>#REF!</v>
      </c>
      <c r="AD700" s="3" t="e">
        <f>$V700*#REF!</f>
        <v>#REF!</v>
      </c>
      <c r="AE700" s="3" t="e">
        <f>$V700*#REF!</f>
        <v>#REF!</v>
      </c>
      <c r="AF700" s="3" t="e">
        <f>$V700*#REF!</f>
        <v>#REF!</v>
      </c>
      <c r="AG700" s="3" t="e">
        <f>$V700*#REF!</f>
        <v>#REF!</v>
      </c>
      <c r="AH700" s="3" t="e">
        <f>W700*#REF!</f>
        <v>#REF!</v>
      </c>
      <c r="AI700" s="3" t="e">
        <f>X700*#REF!</f>
        <v>#REF!</v>
      </c>
      <c r="AJ700" s="3" t="e">
        <f>Y700*#REF!</f>
        <v>#REF!</v>
      </c>
      <c r="AK700" s="3" t="e">
        <f>Z700*#REF!</f>
        <v>#REF!</v>
      </c>
      <c r="AL700" s="3" t="e">
        <f>AA700*#REF!</f>
        <v>#REF!</v>
      </c>
      <c r="AM700" s="3" t="e">
        <f>AB700*#REF!</f>
        <v>#REF!</v>
      </c>
      <c r="AN700" s="3" t="e">
        <f>AC700*#REF!</f>
        <v>#REF!</v>
      </c>
      <c r="AO700" s="3" t="e">
        <f>AD700*#REF!</f>
        <v>#REF!</v>
      </c>
      <c r="AP700" s="3" t="e">
        <f>AE700*#REF!</f>
        <v>#REF!</v>
      </c>
      <c r="AQ700" s="3" t="e">
        <f>AF700*#REF!</f>
        <v>#REF!</v>
      </c>
      <c r="AR700" s="3" t="e">
        <f>AG700*#REF!</f>
        <v>#REF!</v>
      </c>
    </row>
    <row r="701" spans="1:44" ht="15.75" hidden="1" customHeight="1" x14ac:dyDescent="0.35">
      <c r="A701" s="1" t="s">
        <v>22</v>
      </c>
      <c r="B701" s="1" t="s">
        <v>22</v>
      </c>
      <c r="C701" s="1" t="s">
        <v>22</v>
      </c>
      <c r="D701" s="1" t="s">
        <v>23</v>
      </c>
      <c r="E701" s="1" t="s">
        <v>729</v>
      </c>
      <c r="F701" s="1">
        <v>3492</v>
      </c>
      <c r="H701" s="1" t="s">
        <v>27</v>
      </c>
      <c r="I701" s="1">
        <v>11.7</v>
      </c>
      <c r="J701" s="1">
        <v>19.420000000000002</v>
      </c>
      <c r="K701" s="1">
        <v>3286399</v>
      </c>
      <c r="L701" s="1">
        <v>950</v>
      </c>
      <c r="M701" s="1">
        <v>2017</v>
      </c>
      <c r="N701" s="1">
        <v>2017</v>
      </c>
      <c r="O701" s="1">
        <v>17</v>
      </c>
      <c r="P701" s="1">
        <v>160</v>
      </c>
      <c r="Q701" s="1">
        <v>75</v>
      </c>
      <c r="R701" s="1">
        <v>25</v>
      </c>
      <c r="S701" s="1">
        <v>11</v>
      </c>
      <c r="T701" s="1">
        <v>50</v>
      </c>
      <c r="U701" s="1">
        <v>8.1033623069640903E-2</v>
      </c>
      <c r="V701" s="1">
        <v>1000</v>
      </c>
      <c r="W701" s="3" t="e">
        <f>$V701*#REF!</f>
        <v>#REF!</v>
      </c>
      <c r="X701" s="3" t="e">
        <f>$V701*#REF!</f>
        <v>#REF!</v>
      </c>
      <c r="Y701" s="3" t="e">
        <f>$V701*#REF!</f>
        <v>#REF!</v>
      </c>
      <c r="Z701" s="3" t="e">
        <f>$V701*#REF!</f>
        <v>#REF!</v>
      </c>
      <c r="AA701" s="3" t="e">
        <f>$V701*#REF!</f>
        <v>#REF!</v>
      </c>
      <c r="AB701" s="3" t="e">
        <f>$V701*#REF!</f>
        <v>#REF!</v>
      </c>
      <c r="AC701" s="3" t="e">
        <f>$V701*#REF!</f>
        <v>#REF!</v>
      </c>
      <c r="AD701" s="3" t="e">
        <f>$V701*#REF!</f>
        <v>#REF!</v>
      </c>
      <c r="AE701" s="3" t="e">
        <f>$V701*#REF!</f>
        <v>#REF!</v>
      </c>
      <c r="AF701" s="3" t="e">
        <f>$V701*#REF!</f>
        <v>#REF!</v>
      </c>
      <c r="AG701" s="3" t="e">
        <f>$V701*#REF!</f>
        <v>#REF!</v>
      </c>
      <c r="AH701" s="3" t="e">
        <f>W701*#REF!</f>
        <v>#REF!</v>
      </c>
      <c r="AI701" s="3" t="e">
        <f>X701*#REF!</f>
        <v>#REF!</v>
      </c>
      <c r="AJ701" s="3" t="e">
        <f>Y701*#REF!</f>
        <v>#REF!</v>
      </c>
      <c r="AK701" s="3" t="e">
        <f>Z701*#REF!</f>
        <v>#REF!</v>
      </c>
      <c r="AL701" s="3" t="e">
        <f>AA701*#REF!</f>
        <v>#REF!</v>
      </c>
      <c r="AM701" s="3" t="e">
        <f>AB701*#REF!</f>
        <v>#REF!</v>
      </c>
      <c r="AN701" s="3" t="e">
        <f>AC701*#REF!</f>
        <v>#REF!</v>
      </c>
      <c r="AO701" s="3" t="e">
        <f>AD701*#REF!</f>
        <v>#REF!</v>
      </c>
      <c r="AP701" s="3" t="e">
        <f>AE701*#REF!</f>
        <v>#REF!</v>
      </c>
      <c r="AQ701" s="3" t="e">
        <f>AF701*#REF!</f>
        <v>#REF!</v>
      </c>
      <c r="AR701" s="3" t="e">
        <f>AG701*#REF!</f>
        <v>#REF!</v>
      </c>
    </row>
    <row r="702" spans="1:44" ht="15.75" hidden="1" customHeight="1" x14ac:dyDescent="0.35">
      <c r="A702" s="1" t="s">
        <v>22</v>
      </c>
      <c r="B702" s="1" t="s">
        <v>22</v>
      </c>
      <c r="C702" s="1" t="s">
        <v>22</v>
      </c>
      <c r="D702" s="1" t="s">
        <v>23</v>
      </c>
      <c r="E702" s="1" t="s">
        <v>730</v>
      </c>
      <c r="F702" s="1">
        <v>4390</v>
      </c>
      <c r="H702" s="1" t="s">
        <v>27</v>
      </c>
      <c r="I702" s="1">
        <v>16.88</v>
      </c>
      <c r="J702" s="1">
        <v>17.22</v>
      </c>
      <c r="K702" s="1">
        <v>11258604</v>
      </c>
      <c r="L702" s="1">
        <v>3700</v>
      </c>
      <c r="M702" s="1">
        <v>2018</v>
      </c>
      <c r="N702" s="1">
        <v>2018</v>
      </c>
      <c r="O702" s="1">
        <v>7.5</v>
      </c>
      <c r="P702" s="1">
        <v>280</v>
      </c>
      <c r="Q702" s="1">
        <v>0</v>
      </c>
      <c r="R702" s="1">
        <v>0</v>
      </c>
      <c r="S702" s="1">
        <v>0</v>
      </c>
      <c r="T702" s="1">
        <v>0</v>
      </c>
      <c r="U702" s="1">
        <v>3.5695551116847199E-3</v>
      </c>
      <c r="V702" s="1">
        <v>2800</v>
      </c>
      <c r="W702" s="3" t="e">
        <f>$V702*#REF!</f>
        <v>#REF!</v>
      </c>
      <c r="X702" s="3" t="e">
        <f>$V702*#REF!</f>
        <v>#REF!</v>
      </c>
      <c r="Y702" s="3" t="e">
        <f>$V702*#REF!</f>
        <v>#REF!</v>
      </c>
      <c r="Z702" s="3" t="e">
        <f>$V702*#REF!</f>
        <v>#REF!</v>
      </c>
      <c r="AA702" s="3" t="e">
        <f>$V702*#REF!</f>
        <v>#REF!</v>
      </c>
      <c r="AB702" s="3" t="e">
        <f>$V702*#REF!</f>
        <v>#REF!</v>
      </c>
      <c r="AC702" s="3" t="e">
        <f>$V702*#REF!</f>
        <v>#REF!</v>
      </c>
      <c r="AD702" s="3" t="e">
        <f>$V702*#REF!</f>
        <v>#REF!</v>
      </c>
      <c r="AE702" s="3" t="e">
        <f>$V702*#REF!</f>
        <v>#REF!</v>
      </c>
      <c r="AF702" s="3" t="e">
        <f>$V702*#REF!</f>
        <v>#REF!</v>
      </c>
      <c r="AG702" s="3" t="e">
        <f>$V702*#REF!</f>
        <v>#REF!</v>
      </c>
      <c r="AH702" s="3" t="e">
        <f>W702*#REF!</f>
        <v>#REF!</v>
      </c>
      <c r="AI702" s="3" t="e">
        <f>X702*#REF!</f>
        <v>#REF!</v>
      </c>
      <c r="AJ702" s="3" t="e">
        <f>Y702*#REF!</f>
        <v>#REF!</v>
      </c>
      <c r="AK702" s="3" t="e">
        <f>Z702*#REF!</f>
        <v>#REF!</v>
      </c>
      <c r="AL702" s="3" t="e">
        <f>AA702*#REF!</f>
        <v>#REF!</v>
      </c>
      <c r="AM702" s="3" t="e">
        <f>AB702*#REF!</f>
        <v>#REF!</v>
      </c>
      <c r="AN702" s="3" t="e">
        <f>AC702*#REF!</f>
        <v>#REF!</v>
      </c>
      <c r="AO702" s="3" t="e">
        <f>AD702*#REF!</f>
        <v>#REF!</v>
      </c>
      <c r="AP702" s="3" t="e">
        <f>AE702*#REF!</f>
        <v>#REF!</v>
      </c>
      <c r="AQ702" s="3" t="e">
        <f>AF702*#REF!</f>
        <v>#REF!</v>
      </c>
      <c r="AR702" s="3" t="e">
        <f>AG702*#REF!</f>
        <v>#REF!</v>
      </c>
    </row>
    <row r="703" spans="1:44" ht="15.75" hidden="1" customHeight="1" x14ac:dyDescent="0.35">
      <c r="A703" s="1" t="s">
        <v>22</v>
      </c>
      <c r="B703" s="1" t="s">
        <v>22</v>
      </c>
      <c r="C703" s="1" t="s">
        <v>22</v>
      </c>
      <c r="D703" s="1" t="s">
        <v>23</v>
      </c>
      <c r="E703" s="1" t="s">
        <v>731</v>
      </c>
      <c r="F703" s="1">
        <v>6167</v>
      </c>
      <c r="H703" s="1" t="s">
        <v>27</v>
      </c>
      <c r="I703" s="1">
        <v>0.48</v>
      </c>
      <c r="J703" s="1">
        <v>0.63</v>
      </c>
      <c r="K703" s="1">
        <v>11240726</v>
      </c>
      <c r="L703" s="1">
        <v>12700</v>
      </c>
      <c r="M703" s="1">
        <v>2013</v>
      </c>
      <c r="N703" s="1">
        <v>2015</v>
      </c>
      <c r="O703" s="1">
        <v>1.5</v>
      </c>
      <c r="P703" s="1">
        <v>170</v>
      </c>
      <c r="Q703" s="1">
        <v>0</v>
      </c>
      <c r="R703" s="1">
        <v>0</v>
      </c>
      <c r="S703" s="1">
        <v>0</v>
      </c>
      <c r="T703" s="1">
        <v>0</v>
      </c>
      <c r="U703" s="1">
        <v>1.3934289075748199E-3</v>
      </c>
      <c r="V703" s="1">
        <v>6800</v>
      </c>
      <c r="W703" s="3" t="e">
        <f>$V703*#REF!</f>
        <v>#REF!</v>
      </c>
      <c r="X703" s="3" t="e">
        <f>$V703*#REF!</f>
        <v>#REF!</v>
      </c>
      <c r="Y703" s="3" t="e">
        <f>$V703*#REF!</f>
        <v>#REF!</v>
      </c>
      <c r="Z703" s="3" t="e">
        <f>$V703*#REF!</f>
        <v>#REF!</v>
      </c>
      <c r="AA703" s="3" t="e">
        <f>$V703*#REF!</f>
        <v>#REF!</v>
      </c>
      <c r="AB703" s="3" t="e">
        <f>$V703*#REF!</f>
        <v>#REF!</v>
      </c>
      <c r="AC703" s="3" t="e">
        <f>$V703*#REF!</f>
        <v>#REF!</v>
      </c>
      <c r="AD703" s="3" t="e">
        <f>$V703*#REF!</f>
        <v>#REF!</v>
      </c>
      <c r="AE703" s="3" t="e">
        <f>$V703*#REF!</f>
        <v>#REF!</v>
      </c>
      <c r="AF703" s="3" t="e">
        <f>$V703*#REF!</f>
        <v>#REF!</v>
      </c>
      <c r="AG703" s="3" t="e">
        <f>$V703*#REF!</f>
        <v>#REF!</v>
      </c>
      <c r="AH703" s="3" t="e">
        <f>W703*#REF!</f>
        <v>#REF!</v>
      </c>
      <c r="AI703" s="3" t="e">
        <f>X703*#REF!</f>
        <v>#REF!</v>
      </c>
      <c r="AJ703" s="3" t="e">
        <f>Y703*#REF!</f>
        <v>#REF!</v>
      </c>
      <c r="AK703" s="3" t="e">
        <f>Z703*#REF!</f>
        <v>#REF!</v>
      </c>
      <c r="AL703" s="3" t="e">
        <f>AA703*#REF!</f>
        <v>#REF!</v>
      </c>
      <c r="AM703" s="3" t="e">
        <f>AB703*#REF!</f>
        <v>#REF!</v>
      </c>
      <c r="AN703" s="3" t="e">
        <f>AC703*#REF!</f>
        <v>#REF!</v>
      </c>
      <c r="AO703" s="3" t="e">
        <f>AD703*#REF!</f>
        <v>#REF!</v>
      </c>
      <c r="AP703" s="3" t="e">
        <f>AE703*#REF!</f>
        <v>#REF!</v>
      </c>
      <c r="AQ703" s="3" t="e">
        <f>AF703*#REF!</f>
        <v>#REF!</v>
      </c>
      <c r="AR703" s="3" t="e">
        <f>AG703*#REF!</f>
        <v>#REF!</v>
      </c>
    </row>
    <row r="704" spans="1:44" ht="15.75" hidden="1" customHeight="1" x14ac:dyDescent="0.35">
      <c r="A704" s="1" t="s">
        <v>22</v>
      </c>
      <c r="B704" s="1" t="s">
        <v>22</v>
      </c>
      <c r="C704" s="1" t="s">
        <v>22</v>
      </c>
      <c r="D704" s="1" t="s">
        <v>23</v>
      </c>
      <c r="E704" s="1" t="s">
        <v>732</v>
      </c>
      <c r="F704" s="1">
        <v>3580</v>
      </c>
      <c r="H704" s="1" t="s">
        <v>27</v>
      </c>
      <c r="I704" s="1">
        <v>2.74</v>
      </c>
      <c r="J704" s="1">
        <v>37.93</v>
      </c>
      <c r="K704" s="1">
        <v>3286476</v>
      </c>
      <c r="L704" s="1">
        <v>190</v>
      </c>
      <c r="M704" s="1">
        <v>2014</v>
      </c>
      <c r="N704" s="1">
        <v>2014</v>
      </c>
      <c r="O704" s="1">
        <v>15.5</v>
      </c>
      <c r="P704" s="1">
        <v>29</v>
      </c>
      <c r="Q704" s="1">
        <v>14</v>
      </c>
      <c r="R704" s="1">
        <v>10</v>
      </c>
      <c r="S704" s="1">
        <v>5</v>
      </c>
      <c r="T704" s="1">
        <v>0</v>
      </c>
      <c r="U704" s="1">
        <v>0.34802160196892201</v>
      </c>
      <c r="V704" s="1">
        <v>190</v>
      </c>
      <c r="W704" s="3" t="e">
        <f>$V704*#REF!</f>
        <v>#REF!</v>
      </c>
      <c r="X704" s="3" t="e">
        <f>$V704*#REF!</f>
        <v>#REF!</v>
      </c>
      <c r="Y704" s="3" t="e">
        <f>$V704*#REF!</f>
        <v>#REF!</v>
      </c>
      <c r="Z704" s="3" t="e">
        <f>$V704*#REF!</f>
        <v>#REF!</v>
      </c>
      <c r="AA704" s="3" t="e">
        <f>$V704*#REF!</f>
        <v>#REF!</v>
      </c>
      <c r="AB704" s="3" t="e">
        <f>$V704*#REF!</f>
        <v>#REF!</v>
      </c>
      <c r="AC704" s="3" t="e">
        <f>$V704*#REF!</f>
        <v>#REF!</v>
      </c>
      <c r="AD704" s="3" t="e">
        <f>$V704*#REF!</f>
        <v>#REF!</v>
      </c>
      <c r="AE704" s="3" t="e">
        <f>$V704*#REF!</f>
        <v>#REF!</v>
      </c>
      <c r="AF704" s="3" t="e">
        <f>$V704*#REF!</f>
        <v>#REF!</v>
      </c>
      <c r="AG704" s="3" t="e">
        <f>$V704*#REF!</f>
        <v>#REF!</v>
      </c>
      <c r="AH704" s="3" t="e">
        <f>W704*#REF!</f>
        <v>#REF!</v>
      </c>
      <c r="AI704" s="3" t="e">
        <f>X704*#REF!</f>
        <v>#REF!</v>
      </c>
      <c r="AJ704" s="3" t="e">
        <f>Y704*#REF!</f>
        <v>#REF!</v>
      </c>
      <c r="AK704" s="3" t="e">
        <f>Z704*#REF!</f>
        <v>#REF!</v>
      </c>
      <c r="AL704" s="3" t="e">
        <f>AA704*#REF!</f>
        <v>#REF!</v>
      </c>
      <c r="AM704" s="3" t="e">
        <f>AB704*#REF!</f>
        <v>#REF!</v>
      </c>
      <c r="AN704" s="3" t="e">
        <f>AC704*#REF!</f>
        <v>#REF!</v>
      </c>
      <c r="AO704" s="3" t="e">
        <f>AD704*#REF!</f>
        <v>#REF!</v>
      </c>
      <c r="AP704" s="3" t="e">
        <f>AE704*#REF!</f>
        <v>#REF!</v>
      </c>
      <c r="AQ704" s="3" t="e">
        <f>AF704*#REF!</f>
        <v>#REF!</v>
      </c>
      <c r="AR704" s="3" t="e">
        <f>AG704*#REF!</f>
        <v>#REF!</v>
      </c>
    </row>
    <row r="705" spans="1:44" ht="15.75" hidden="1" customHeight="1" x14ac:dyDescent="0.35">
      <c r="A705" s="1" t="s">
        <v>22</v>
      </c>
      <c r="B705" s="1" t="s">
        <v>22</v>
      </c>
      <c r="C705" s="1" t="s">
        <v>22</v>
      </c>
      <c r="D705" s="1" t="s">
        <v>23</v>
      </c>
      <c r="E705" s="1" t="s">
        <v>733</v>
      </c>
      <c r="F705" s="1">
        <v>7100</v>
      </c>
      <c r="H705" s="1" t="s">
        <v>27</v>
      </c>
      <c r="I705" s="1">
        <v>3.51</v>
      </c>
      <c r="J705" s="1">
        <v>5.23</v>
      </c>
      <c r="K705" s="1">
        <v>5153151</v>
      </c>
      <c r="L705" s="1">
        <v>550</v>
      </c>
      <c r="M705" s="1">
        <v>2014</v>
      </c>
      <c r="N705" s="1">
        <v>2014</v>
      </c>
      <c r="O705" s="1">
        <v>29</v>
      </c>
      <c r="P705" s="1">
        <v>160</v>
      </c>
      <c r="Q705" s="1">
        <v>75</v>
      </c>
      <c r="R705" s="1">
        <v>55</v>
      </c>
      <c r="S705" s="1">
        <v>30</v>
      </c>
      <c r="T705" s="1">
        <v>0</v>
      </c>
      <c r="U705" s="1">
        <v>1.74093943142536E-2</v>
      </c>
      <c r="V705" s="1">
        <v>850</v>
      </c>
      <c r="W705" s="3" t="e">
        <f>$V705*#REF!</f>
        <v>#REF!</v>
      </c>
      <c r="X705" s="3" t="e">
        <f>$V705*#REF!</f>
        <v>#REF!</v>
      </c>
      <c r="Y705" s="3" t="e">
        <f>$V705*#REF!</f>
        <v>#REF!</v>
      </c>
      <c r="Z705" s="3" t="e">
        <f>$V705*#REF!</f>
        <v>#REF!</v>
      </c>
      <c r="AA705" s="3" t="e">
        <f>$V705*#REF!</f>
        <v>#REF!</v>
      </c>
      <c r="AB705" s="3" t="e">
        <f>$V705*#REF!</f>
        <v>#REF!</v>
      </c>
      <c r="AC705" s="3" t="e">
        <f>$V705*#REF!</f>
        <v>#REF!</v>
      </c>
      <c r="AD705" s="3" t="e">
        <f>$V705*#REF!</f>
        <v>#REF!</v>
      </c>
      <c r="AE705" s="3" t="e">
        <f>$V705*#REF!</f>
        <v>#REF!</v>
      </c>
      <c r="AF705" s="3" t="e">
        <f>$V705*#REF!</f>
        <v>#REF!</v>
      </c>
      <c r="AG705" s="3" t="e">
        <f>$V705*#REF!</f>
        <v>#REF!</v>
      </c>
      <c r="AH705" s="3" t="e">
        <f>W705*#REF!</f>
        <v>#REF!</v>
      </c>
      <c r="AI705" s="3" t="e">
        <f>X705*#REF!</f>
        <v>#REF!</v>
      </c>
      <c r="AJ705" s="3" t="e">
        <f>Y705*#REF!</f>
        <v>#REF!</v>
      </c>
      <c r="AK705" s="3" t="e">
        <f>Z705*#REF!</f>
        <v>#REF!</v>
      </c>
      <c r="AL705" s="3" t="e">
        <f>AA705*#REF!</f>
        <v>#REF!</v>
      </c>
      <c r="AM705" s="3" t="e">
        <f>AB705*#REF!</f>
        <v>#REF!</v>
      </c>
      <c r="AN705" s="3" t="e">
        <f>AC705*#REF!</f>
        <v>#REF!</v>
      </c>
      <c r="AO705" s="3" t="e">
        <f>AD705*#REF!</f>
        <v>#REF!</v>
      </c>
      <c r="AP705" s="3" t="e">
        <f>AE705*#REF!</f>
        <v>#REF!</v>
      </c>
      <c r="AQ705" s="3" t="e">
        <f>AF705*#REF!</f>
        <v>#REF!</v>
      </c>
      <c r="AR705" s="3" t="e">
        <f>AG705*#REF!</f>
        <v>#REF!</v>
      </c>
    </row>
    <row r="706" spans="1:44" ht="15.75" hidden="1" customHeight="1" x14ac:dyDescent="0.35">
      <c r="A706" s="1" t="s">
        <v>22</v>
      </c>
      <c r="B706" s="1" t="s">
        <v>22</v>
      </c>
      <c r="C706" s="1" t="s">
        <v>22</v>
      </c>
      <c r="D706" s="1" t="s">
        <v>23</v>
      </c>
      <c r="E706" s="1" t="s">
        <v>734</v>
      </c>
      <c r="F706" s="1">
        <v>5409</v>
      </c>
      <c r="H706" s="1" t="s">
        <v>27</v>
      </c>
      <c r="I706" s="1">
        <v>6.52</v>
      </c>
      <c r="J706" s="1">
        <v>7.14</v>
      </c>
      <c r="K706" s="1">
        <v>4428046</v>
      </c>
      <c r="L706" s="1">
        <v>16400</v>
      </c>
      <c r="M706" s="1">
        <v>2014</v>
      </c>
      <c r="N706" s="1">
        <v>2014</v>
      </c>
      <c r="O706" s="1">
        <v>3.5</v>
      </c>
      <c r="P706" s="1">
        <v>600</v>
      </c>
      <c r="Q706" s="1">
        <v>0</v>
      </c>
      <c r="R706" s="1">
        <v>0</v>
      </c>
      <c r="S706" s="1">
        <v>0</v>
      </c>
      <c r="T706" s="1">
        <v>0</v>
      </c>
      <c r="U706" s="1">
        <v>6.6998998008396997E-3</v>
      </c>
      <c r="V706" s="1">
        <v>10100</v>
      </c>
      <c r="W706" s="3" t="e">
        <f>$V706*#REF!</f>
        <v>#REF!</v>
      </c>
      <c r="X706" s="3" t="e">
        <f>$V706*#REF!</f>
        <v>#REF!</v>
      </c>
      <c r="Y706" s="3" t="e">
        <f>$V706*#REF!</f>
        <v>#REF!</v>
      </c>
      <c r="Z706" s="3" t="e">
        <f>$V706*#REF!</f>
        <v>#REF!</v>
      </c>
      <c r="AA706" s="3" t="e">
        <f>$V706*#REF!</f>
        <v>#REF!</v>
      </c>
      <c r="AB706" s="3" t="e">
        <f>$V706*#REF!</f>
        <v>#REF!</v>
      </c>
      <c r="AC706" s="3" t="e">
        <f>$V706*#REF!</f>
        <v>#REF!</v>
      </c>
      <c r="AD706" s="3" t="e">
        <f>$V706*#REF!</f>
        <v>#REF!</v>
      </c>
      <c r="AE706" s="3" t="e">
        <f>$V706*#REF!</f>
        <v>#REF!</v>
      </c>
      <c r="AF706" s="3" t="e">
        <f>$V706*#REF!</f>
        <v>#REF!</v>
      </c>
      <c r="AG706" s="3" t="e">
        <f>$V706*#REF!</f>
        <v>#REF!</v>
      </c>
      <c r="AH706" s="3" t="e">
        <f>W706*#REF!</f>
        <v>#REF!</v>
      </c>
      <c r="AI706" s="3" t="e">
        <f>X706*#REF!</f>
        <v>#REF!</v>
      </c>
      <c r="AJ706" s="3" t="e">
        <f>Y706*#REF!</f>
        <v>#REF!</v>
      </c>
      <c r="AK706" s="3" t="e">
        <f>Z706*#REF!</f>
        <v>#REF!</v>
      </c>
      <c r="AL706" s="3" t="e">
        <f>AA706*#REF!</f>
        <v>#REF!</v>
      </c>
      <c r="AM706" s="3" t="e">
        <f>AB706*#REF!</f>
        <v>#REF!</v>
      </c>
      <c r="AN706" s="3" t="e">
        <f>AC706*#REF!</f>
        <v>#REF!</v>
      </c>
      <c r="AO706" s="3" t="e">
        <f>AD706*#REF!</f>
        <v>#REF!</v>
      </c>
      <c r="AP706" s="3" t="e">
        <f>AE706*#REF!</f>
        <v>#REF!</v>
      </c>
      <c r="AQ706" s="3" t="e">
        <f>AF706*#REF!</f>
        <v>#REF!</v>
      </c>
      <c r="AR706" s="3" t="e">
        <f>AG706*#REF!</f>
        <v>#REF!</v>
      </c>
    </row>
    <row r="707" spans="1:44" ht="15.75" hidden="1" customHeight="1" x14ac:dyDescent="0.35">
      <c r="A707" s="1" t="s">
        <v>22</v>
      </c>
      <c r="B707" s="1" t="s">
        <v>22</v>
      </c>
      <c r="C707" s="1" t="s">
        <v>22</v>
      </c>
      <c r="D707" s="1" t="s">
        <v>23</v>
      </c>
      <c r="E707" s="1" t="s">
        <v>735</v>
      </c>
      <c r="F707" s="1">
        <v>6000</v>
      </c>
      <c r="H707" s="1" t="s">
        <v>27</v>
      </c>
      <c r="I707" s="1">
        <v>23.44</v>
      </c>
      <c r="J707" s="1">
        <v>27.3</v>
      </c>
      <c r="K707" s="1">
        <v>7908163</v>
      </c>
      <c r="L707" s="1">
        <v>340</v>
      </c>
      <c r="M707" s="1">
        <v>2017</v>
      </c>
      <c r="N707" s="1">
        <v>2017</v>
      </c>
      <c r="O707" s="1">
        <v>7.5</v>
      </c>
      <c r="P707" s="1">
        <v>26</v>
      </c>
      <c r="Q707" s="1">
        <v>0</v>
      </c>
      <c r="R707" s="1">
        <v>0</v>
      </c>
      <c r="S707" s="1">
        <v>0</v>
      </c>
      <c r="T707" s="1">
        <v>0</v>
      </c>
      <c r="U707" s="1">
        <v>3.8339962854184499E-2</v>
      </c>
      <c r="V707" s="1">
        <v>250</v>
      </c>
      <c r="W707" s="3" t="e">
        <f>$V707*#REF!</f>
        <v>#REF!</v>
      </c>
      <c r="X707" s="3" t="e">
        <f>$V707*#REF!</f>
        <v>#REF!</v>
      </c>
      <c r="Y707" s="3" t="e">
        <f>$V707*#REF!</f>
        <v>#REF!</v>
      </c>
      <c r="Z707" s="3" t="e">
        <f>$V707*#REF!</f>
        <v>#REF!</v>
      </c>
      <c r="AA707" s="3" t="e">
        <f>$V707*#REF!</f>
        <v>#REF!</v>
      </c>
      <c r="AB707" s="3" t="e">
        <f>$V707*#REF!</f>
        <v>#REF!</v>
      </c>
      <c r="AC707" s="3" t="e">
        <f>$V707*#REF!</f>
        <v>#REF!</v>
      </c>
      <c r="AD707" s="3" t="e">
        <f>$V707*#REF!</f>
        <v>#REF!</v>
      </c>
      <c r="AE707" s="3" t="e">
        <f>$V707*#REF!</f>
        <v>#REF!</v>
      </c>
      <c r="AF707" s="3" t="e">
        <f>$V707*#REF!</f>
        <v>#REF!</v>
      </c>
      <c r="AG707" s="3" t="e">
        <f>$V707*#REF!</f>
        <v>#REF!</v>
      </c>
      <c r="AH707" s="3" t="e">
        <f>W707*#REF!</f>
        <v>#REF!</v>
      </c>
      <c r="AI707" s="3" t="e">
        <f>X707*#REF!</f>
        <v>#REF!</v>
      </c>
      <c r="AJ707" s="3" t="e">
        <f>Y707*#REF!</f>
        <v>#REF!</v>
      </c>
      <c r="AK707" s="3" t="e">
        <f>Z707*#REF!</f>
        <v>#REF!</v>
      </c>
      <c r="AL707" s="3" t="e">
        <f>AA707*#REF!</f>
        <v>#REF!</v>
      </c>
      <c r="AM707" s="3" t="e">
        <f>AB707*#REF!</f>
        <v>#REF!</v>
      </c>
      <c r="AN707" s="3" t="e">
        <f>AC707*#REF!</f>
        <v>#REF!</v>
      </c>
      <c r="AO707" s="3" t="e">
        <f>AD707*#REF!</f>
        <v>#REF!</v>
      </c>
      <c r="AP707" s="3" t="e">
        <f>AE707*#REF!</f>
        <v>#REF!</v>
      </c>
      <c r="AQ707" s="3" t="e">
        <f>AF707*#REF!</f>
        <v>#REF!</v>
      </c>
      <c r="AR707" s="3" t="e">
        <f>AG707*#REF!</f>
        <v>#REF!</v>
      </c>
    </row>
    <row r="708" spans="1:44" ht="15.75" hidden="1" customHeight="1" x14ac:dyDescent="0.35">
      <c r="A708" s="1" t="s">
        <v>22</v>
      </c>
      <c r="B708" s="1" t="s">
        <v>22</v>
      </c>
      <c r="C708" s="1" t="s">
        <v>22</v>
      </c>
      <c r="D708" s="1" t="s">
        <v>23</v>
      </c>
      <c r="E708" s="1" t="s">
        <v>736</v>
      </c>
      <c r="F708" s="1">
        <v>43612</v>
      </c>
      <c r="H708" s="1" t="s">
        <v>27</v>
      </c>
      <c r="I708" s="1">
        <v>2.2599999999999998</v>
      </c>
      <c r="J708" s="1">
        <v>2.42</v>
      </c>
      <c r="K708" s="1">
        <v>3288492</v>
      </c>
      <c r="L708" s="1">
        <v>4200</v>
      </c>
      <c r="M708" s="1">
        <v>2016</v>
      </c>
      <c r="N708" s="1">
        <v>2017</v>
      </c>
      <c r="O708" s="1">
        <v>6.5</v>
      </c>
      <c r="P708" s="1">
        <v>270</v>
      </c>
      <c r="Q708" s="1">
        <v>230</v>
      </c>
      <c r="R708" s="1">
        <v>48</v>
      </c>
      <c r="S708" s="1">
        <v>-1</v>
      </c>
      <c r="T708" s="1">
        <v>1</v>
      </c>
      <c r="U708" s="1">
        <v>1.8170493778413401E-3</v>
      </c>
      <c r="V708" s="1">
        <v>3000</v>
      </c>
      <c r="W708" s="3" t="e">
        <f>$V708*#REF!</f>
        <v>#REF!</v>
      </c>
      <c r="X708" s="3" t="e">
        <f>$V708*#REF!</f>
        <v>#REF!</v>
      </c>
      <c r="Y708" s="3" t="e">
        <f>$V708*#REF!</f>
        <v>#REF!</v>
      </c>
      <c r="Z708" s="3" t="e">
        <f>$V708*#REF!</f>
        <v>#REF!</v>
      </c>
      <c r="AA708" s="3" t="e">
        <f>$V708*#REF!</f>
        <v>#REF!</v>
      </c>
      <c r="AB708" s="3" t="e">
        <f>$V708*#REF!</f>
        <v>#REF!</v>
      </c>
      <c r="AC708" s="3" t="e">
        <f>$V708*#REF!</f>
        <v>#REF!</v>
      </c>
      <c r="AD708" s="3" t="e">
        <f>$V708*#REF!</f>
        <v>#REF!</v>
      </c>
      <c r="AE708" s="3" t="e">
        <f>$V708*#REF!</f>
        <v>#REF!</v>
      </c>
      <c r="AF708" s="3" t="e">
        <f>$V708*#REF!</f>
        <v>#REF!</v>
      </c>
      <c r="AG708" s="3" t="e">
        <f>$V708*#REF!</f>
        <v>#REF!</v>
      </c>
      <c r="AH708" s="3" t="e">
        <f>W708*#REF!</f>
        <v>#REF!</v>
      </c>
      <c r="AI708" s="3" t="e">
        <f>X708*#REF!</f>
        <v>#REF!</v>
      </c>
      <c r="AJ708" s="3" t="e">
        <f>Y708*#REF!</f>
        <v>#REF!</v>
      </c>
      <c r="AK708" s="3" t="e">
        <f>Z708*#REF!</f>
        <v>#REF!</v>
      </c>
      <c r="AL708" s="3" t="e">
        <f>AA708*#REF!</f>
        <v>#REF!</v>
      </c>
      <c r="AM708" s="3" t="e">
        <f>AB708*#REF!</f>
        <v>#REF!</v>
      </c>
      <c r="AN708" s="3" t="e">
        <f>AC708*#REF!</f>
        <v>#REF!</v>
      </c>
      <c r="AO708" s="3" t="e">
        <f>AD708*#REF!</f>
        <v>#REF!</v>
      </c>
      <c r="AP708" s="3" t="e">
        <f>AE708*#REF!</f>
        <v>#REF!</v>
      </c>
      <c r="AQ708" s="3" t="e">
        <f>AF708*#REF!</f>
        <v>#REF!</v>
      </c>
      <c r="AR708" s="3" t="e">
        <f>AG708*#REF!</f>
        <v>#REF!</v>
      </c>
    </row>
    <row r="709" spans="1:44" ht="15.75" hidden="1" customHeight="1" x14ac:dyDescent="0.35">
      <c r="A709" s="1" t="s">
        <v>22</v>
      </c>
      <c r="B709" s="1" t="s">
        <v>22</v>
      </c>
      <c r="C709" s="1" t="s">
        <v>22</v>
      </c>
      <c r="D709" s="1" t="s">
        <v>23</v>
      </c>
      <c r="E709" s="1" t="s">
        <v>737</v>
      </c>
      <c r="F709" s="1">
        <v>5006</v>
      </c>
      <c r="H709" s="1" t="s">
        <v>27</v>
      </c>
      <c r="I709" s="1">
        <v>8.61</v>
      </c>
      <c r="J709" s="1">
        <v>12.01</v>
      </c>
      <c r="K709" s="1">
        <v>3287119</v>
      </c>
      <c r="L709" s="1">
        <v>7400</v>
      </c>
      <c r="M709" s="1">
        <v>2015</v>
      </c>
      <c r="N709" s="1">
        <v>2015</v>
      </c>
      <c r="O709" s="1">
        <v>8</v>
      </c>
      <c r="P709" s="1">
        <v>600</v>
      </c>
      <c r="Q709" s="1">
        <v>0</v>
      </c>
      <c r="R709" s="1">
        <v>0</v>
      </c>
      <c r="S709" s="1">
        <v>0</v>
      </c>
      <c r="T709" s="1">
        <v>0</v>
      </c>
      <c r="U709" s="1">
        <v>3.1899877900425498E-2</v>
      </c>
      <c r="V709" s="1">
        <v>5700</v>
      </c>
      <c r="W709" s="3" t="e">
        <f>$V709*#REF!</f>
        <v>#REF!</v>
      </c>
      <c r="X709" s="3" t="e">
        <f>$V709*#REF!</f>
        <v>#REF!</v>
      </c>
      <c r="Y709" s="3" t="e">
        <f>$V709*#REF!</f>
        <v>#REF!</v>
      </c>
      <c r="Z709" s="3" t="e">
        <f>$V709*#REF!</f>
        <v>#REF!</v>
      </c>
      <c r="AA709" s="3" t="e">
        <f>$V709*#REF!</f>
        <v>#REF!</v>
      </c>
      <c r="AB709" s="3" t="e">
        <f>$V709*#REF!</f>
        <v>#REF!</v>
      </c>
      <c r="AC709" s="3" t="e">
        <f>$V709*#REF!</f>
        <v>#REF!</v>
      </c>
      <c r="AD709" s="3" t="e">
        <f>$V709*#REF!</f>
        <v>#REF!</v>
      </c>
      <c r="AE709" s="3" t="e">
        <f>$V709*#REF!</f>
        <v>#REF!</v>
      </c>
      <c r="AF709" s="3" t="e">
        <f>$V709*#REF!</f>
        <v>#REF!</v>
      </c>
      <c r="AG709" s="3" t="e">
        <f>$V709*#REF!</f>
        <v>#REF!</v>
      </c>
      <c r="AH709" s="3" t="e">
        <f>W709*#REF!</f>
        <v>#REF!</v>
      </c>
      <c r="AI709" s="3" t="e">
        <f>X709*#REF!</f>
        <v>#REF!</v>
      </c>
      <c r="AJ709" s="3" t="e">
        <f>Y709*#REF!</f>
        <v>#REF!</v>
      </c>
      <c r="AK709" s="3" t="e">
        <f>Z709*#REF!</f>
        <v>#REF!</v>
      </c>
      <c r="AL709" s="3" t="e">
        <f>AA709*#REF!</f>
        <v>#REF!</v>
      </c>
      <c r="AM709" s="3" t="e">
        <f>AB709*#REF!</f>
        <v>#REF!</v>
      </c>
      <c r="AN709" s="3" t="e">
        <f>AC709*#REF!</f>
        <v>#REF!</v>
      </c>
      <c r="AO709" s="3" t="e">
        <f>AD709*#REF!</f>
        <v>#REF!</v>
      </c>
      <c r="AP709" s="3" t="e">
        <f>AE709*#REF!</f>
        <v>#REF!</v>
      </c>
      <c r="AQ709" s="3" t="e">
        <f>AF709*#REF!</f>
        <v>#REF!</v>
      </c>
      <c r="AR709" s="3" t="e">
        <f>AG709*#REF!</f>
        <v>#REF!</v>
      </c>
    </row>
    <row r="710" spans="1:44" ht="15.75" hidden="1" customHeight="1" x14ac:dyDescent="0.35">
      <c r="A710" s="1" t="s">
        <v>22</v>
      </c>
      <c r="B710" s="1" t="s">
        <v>22</v>
      </c>
      <c r="C710" s="1" t="s">
        <v>22</v>
      </c>
      <c r="D710" s="1" t="s">
        <v>23</v>
      </c>
      <c r="E710" s="1" t="s">
        <v>738</v>
      </c>
      <c r="F710" s="1">
        <v>6176</v>
      </c>
      <c r="H710" s="1" t="s">
        <v>25</v>
      </c>
      <c r="I710" s="1">
        <v>0</v>
      </c>
      <c r="J710" s="1">
        <v>0.16</v>
      </c>
      <c r="K710" s="1">
        <v>11240192</v>
      </c>
      <c r="L710" s="1">
        <v>37300</v>
      </c>
      <c r="M710" s="1">
        <v>2013</v>
      </c>
      <c r="N710" s="1">
        <v>2018</v>
      </c>
      <c r="O710" s="1">
        <v>4.5</v>
      </c>
      <c r="P710" s="1">
        <v>1600</v>
      </c>
      <c r="Q710" s="1">
        <v>0</v>
      </c>
      <c r="R710" s="1">
        <v>0</v>
      </c>
      <c r="S710" s="1">
        <v>0</v>
      </c>
      <c r="T710" s="1">
        <v>0</v>
      </c>
      <c r="U710" s="1">
        <v>1.49684435538279E-3</v>
      </c>
      <c r="V710" s="1">
        <v>23600</v>
      </c>
      <c r="W710" s="3" t="e">
        <f>$V710*#REF!</f>
        <v>#REF!</v>
      </c>
      <c r="X710" s="3" t="e">
        <f>$V710*#REF!</f>
        <v>#REF!</v>
      </c>
      <c r="Y710" s="3" t="e">
        <f>$V710*#REF!</f>
        <v>#REF!</v>
      </c>
      <c r="Z710" s="3" t="e">
        <f>$V710*#REF!</f>
        <v>#REF!</v>
      </c>
      <c r="AA710" s="3" t="e">
        <f>$V710*#REF!</f>
        <v>#REF!</v>
      </c>
      <c r="AB710" s="3" t="e">
        <f>$V710*#REF!</f>
        <v>#REF!</v>
      </c>
      <c r="AC710" s="3" t="e">
        <f>$V710*#REF!</f>
        <v>#REF!</v>
      </c>
      <c r="AD710" s="3" t="e">
        <f>$V710*#REF!</f>
        <v>#REF!</v>
      </c>
      <c r="AE710" s="3" t="e">
        <f>$V710*#REF!</f>
        <v>#REF!</v>
      </c>
      <c r="AF710" s="3" t="e">
        <f>$V710*#REF!</f>
        <v>#REF!</v>
      </c>
      <c r="AG710" s="3" t="e">
        <f>$V710*#REF!</f>
        <v>#REF!</v>
      </c>
      <c r="AH710" s="3" t="e">
        <f>W710*#REF!</f>
        <v>#REF!</v>
      </c>
      <c r="AI710" s="3" t="e">
        <f>X710*#REF!</f>
        <v>#REF!</v>
      </c>
      <c r="AJ710" s="3" t="e">
        <f>Y710*#REF!</f>
        <v>#REF!</v>
      </c>
      <c r="AK710" s="3" t="e">
        <f>Z710*#REF!</f>
        <v>#REF!</v>
      </c>
      <c r="AL710" s="3" t="e">
        <f>AA710*#REF!</f>
        <v>#REF!</v>
      </c>
      <c r="AM710" s="3" t="e">
        <f>AB710*#REF!</f>
        <v>#REF!</v>
      </c>
      <c r="AN710" s="3" t="e">
        <f>AC710*#REF!</f>
        <v>#REF!</v>
      </c>
      <c r="AO710" s="3" t="e">
        <f>AD710*#REF!</f>
        <v>#REF!</v>
      </c>
      <c r="AP710" s="3" t="e">
        <f>AE710*#REF!</f>
        <v>#REF!</v>
      </c>
      <c r="AQ710" s="3" t="e">
        <f>AF710*#REF!</f>
        <v>#REF!</v>
      </c>
      <c r="AR710" s="3" t="e">
        <f>AG710*#REF!</f>
        <v>#REF!</v>
      </c>
    </row>
    <row r="711" spans="1:44" ht="15.75" hidden="1" customHeight="1" x14ac:dyDescent="0.35">
      <c r="A711" s="1" t="s">
        <v>22</v>
      </c>
      <c r="B711" s="1" t="s">
        <v>22</v>
      </c>
      <c r="C711" s="1" t="s">
        <v>22</v>
      </c>
      <c r="D711" s="1" t="s">
        <v>23</v>
      </c>
      <c r="E711" s="1" t="s">
        <v>739</v>
      </c>
      <c r="F711" s="1">
        <v>5036</v>
      </c>
      <c r="H711" s="1" t="s">
        <v>27</v>
      </c>
      <c r="I711" s="1">
        <v>11.41</v>
      </c>
      <c r="J711" s="1">
        <v>11.78</v>
      </c>
      <c r="K711" s="1">
        <v>4914864</v>
      </c>
      <c r="L711" s="1">
        <v>4100</v>
      </c>
      <c r="M711" s="1">
        <v>2012</v>
      </c>
      <c r="N711" s="1">
        <v>2012</v>
      </c>
      <c r="O711" s="1">
        <v>3</v>
      </c>
      <c r="P711" s="1">
        <v>130</v>
      </c>
      <c r="Q711" s="1">
        <v>110</v>
      </c>
      <c r="R711" s="1">
        <v>17</v>
      </c>
      <c r="S711" s="1">
        <v>1</v>
      </c>
      <c r="T711" s="1">
        <v>0</v>
      </c>
      <c r="U711" s="1">
        <v>3.6590185560721601E-3</v>
      </c>
      <c r="V711" s="1">
        <v>2400</v>
      </c>
      <c r="W711" s="3" t="e">
        <f>$V711*#REF!</f>
        <v>#REF!</v>
      </c>
      <c r="X711" s="3" t="e">
        <f>$V711*#REF!</f>
        <v>#REF!</v>
      </c>
      <c r="Y711" s="3" t="e">
        <f>$V711*#REF!</f>
        <v>#REF!</v>
      </c>
      <c r="Z711" s="3" t="e">
        <f>$V711*#REF!</f>
        <v>#REF!</v>
      </c>
      <c r="AA711" s="3" t="e">
        <f>$V711*#REF!</f>
        <v>#REF!</v>
      </c>
      <c r="AB711" s="3" t="e">
        <f>$V711*#REF!</f>
        <v>#REF!</v>
      </c>
      <c r="AC711" s="3" t="e">
        <f>$V711*#REF!</f>
        <v>#REF!</v>
      </c>
      <c r="AD711" s="3" t="e">
        <f>$V711*#REF!</f>
        <v>#REF!</v>
      </c>
      <c r="AE711" s="3" t="e">
        <f>$V711*#REF!</f>
        <v>#REF!</v>
      </c>
      <c r="AF711" s="3" t="e">
        <f>$V711*#REF!</f>
        <v>#REF!</v>
      </c>
      <c r="AG711" s="3" t="e">
        <f>$V711*#REF!</f>
        <v>#REF!</v>
      </c>
      <c r="AH711" s="3" t="e">
        <f>W711*#REF!</f>
        <v>#REF!</v>
      </c>
      <c r="AI711" s="3" t="e">
        <f>X711*#REF!</f>
        <v>#REF!</v>
      </c>
      <c r="AJ711" s="3" t="e">
        <f>Y711*#REF!</f>
        <v>#REF!</v>
      </c>
      <c r="AK711" s="3" t="e">
        <f>Z711*#REF!</f>
        <v>#REF!</v>
      </c>
      <c r="AL711" s="3" t="e">
        <f>AA711*#REF!</f>
        <v>#REF!</v>
      </c>
      <c r="AM711" s="3" t="e">
        <f>AB711*#REF!</f>
        <v>#REF!</v>
      </c>
      <c r="AN711" s="3" t="e">
        <f>AC711*#REF!</f>
        <v>#REF!</v>
      </c>
      <c r="AO711" s="3" t="e">
        <f>AD711*#REF!</f>
        <v>#REF!</v>
      </c>
      <c r="AP711" s="3" t="e">
        <f>AE711*#REF!</f>
        <v>#REF!</v>
      </c>
      <c r="AQ711" s="3" t="e">
        <f>AF711*#REF!</f>
        <v>#REF!</v>
      </c>
      <c r="AR711" s="3" t="e">
        <f>AG711*#REF!</f>
        <v>#REF!</v>
      </c>
    </row>
    <row r="712" spans="1:44" ht="15.75" hidden="1" customHeight="1" x14ac:dyDescent="0.35">
      <c r="A712" s="1" t="s">
        <v>22</v>
      </c>
      <c r="B712" s="1" t="s">
        <v>22</v>
      </c>
      <c r="C712" s="1" t="s">
        <v>22</v>
      </c>
      <c r="D712" s="1" t="s">
        <v>23</v>
      </c>
      <c r="E712" s="1" t="s">
        <v>740</v>
      </c>
      <c r="F712" s="1">
        <v>6185</v>
      </c>
      <c r="H712" s="1" t="s">
        <v>25</v>
      </c>
      <c r="I712" s="1">
        <v>5.48</v>
      </c>
      <c r="J712" s="1">
        <v>6.29</v>
      </c>
      <c r="K712" s="1">
        <v>3287757</v>
      </c>
      <c r="L712" s="1">
        <v>28600</v>
      </c>
      <c r="M712" s="1">
        <v>2016</v>
      </c>
      <c r="N712" s="1">
        <v>2017</v>
      </c>
      <c r="O712" s="1">
        <v>3.5</v>
      </c>
      <c r="P712" s="1">
        <v>970</v>
      </c>
      <c r="Q712" s="1">
        <v>0</v>
      </c>
      <c r="R712" s="1">
        <v>0</v>
      </c>
      <c r="S712" s="1">
        <v>0</v>
      </c>
      <c r="T712" s="1">
        <v>0</v>
      </c>
      <c r="U712" s="1">
        <v>8.9900594957624397E-3</v>
      </c>
      <c r="V712" s="1">
        <v>17300</v>
      </c>
      <c r="W712" s="3" t="e">
        <f>$V712*#REF!</f>
        <v>#REF!</v>
      </c>
      <c r="X712" s="3" t="e">
        <f>$V712*#REF!</f>
        <v>#REF!</v>
      </c>
      <c r="Y712" s="3" t="e">
        <f>$V712*#REF!</f>
        <v>#REF!</v>
      </c>
      <c r="Z712" s="3" t="e">
        <f>$V712*#REF!</f>
        <v>#REF!</v>
      </c>
      <c r="AA712" s="3" t="e">
        <f>$V712*#REF!</f>
        <v>#REF!</v>
      </c>
      <c r="AB712" s="3" t="e">
        <f>$V712*#REF!</f>
        <v>#REF!</v>
      </c>
      <c r="AC712" s="3" t="e">
        <f>$V712*#REF!</f>
        <v>#REF!</v>
      </c>
      <c r="AD712" s="3" t="e">
        <f>$V712*#REF!</f>
        <v>#REF!</v>
      </c>
      <c r="AE712" s="3" t="e">
        <f>$V712*#REF!</f>
        <v>#REF!</v>
      </c>
      <c r="AF712" s="3" t="e">
        <f>$V712*#REF!</f>
        <v>#REF!</v>
      </c>
      <c r="AG712" s="3" t="e">
        <f>$V712*#REF!</f>
        <v>#REF!</v>
      </c>
      <c r="AH712" s="3" t="e">
        <f>W712*#REF!</f>
        <v>#REF!</v>
      </c>
      <c r="AI712" s="3" t="e">
        <f>X712*#REF!</f>
        <v>#REF!</v>
      </c>
      <c r="AJ712" s="3" t="e">
        <f>Y712*#REF!</f>
        <v>#REF!</v>
      </c>
      <c r="AK712" s="3" t="e">
        <f>Z712*#REF!</f>
        <v>#REF!</v>
      </c>
      <c r="AL712" s="3" t="e">
        <f>AA712*#REF!</f>
        <v>#REF!</v>
      </c>
      <c r="AM712" s="3" t="e">
        <f>AB712*#REF!</f>
        <v>#REF!</v>
      </c>
      <c r="AN712" s="3" t="e">
        <f>AC712*#REF!</f>
        <v>#REF!</v>
      </c>
      <c r="AO712" s="3" t="e">
        <f>AD712*#REF!</f>
        <v>#REF!</v>
      </c>
      <c r="AP712" s="3" t="e">
        <f>AE712*#REF!</f>
        <v>#REF!</v>
      </c>
      <c r="AQ712" s="3" t="e">
        <f>AF712*#REF!</f>
        <v>#REF!</v>
      </c>
      <c r="AR712" s="3" t="e">
        <f>AG712*#REF!</f>
        <v>#REF!</v>
      </c>
    </row>
    <row r="713" spans="1:44" ht="15.75" hidden="1" customHeight="1" x14ac:dyDescent="0.35">
      <c r="A713" s="1" t="s">
        <v>22</v>
      </c>
      <c r="B713" s="1" t="s">
        <v>22</v>
      </c>
      <c r="C713" s="1" t="s">
        <v>22</v>
      </c>
      <c r="D713" s="1" t="s">
        <v>23</v>
      </c>
      <c r="E713" s="1" t="s">
        <v>741</v>
      </c>
      <c r="F713" s="1">
        <v>8640</v>
      </c>
      <c r="H713" s="1" t="s">
        <v>27</v>
      </c>
      <c r="I713" s="1">
        <v>2.1</v>
      </c>
      <c r="J713" s="1">
        <v>12.61</v>
      </c>
      <c r="K713" s="1">
        <v>6411386</v>
      </c>
      <c r="L713" s="1">
        <v>1400</v>
      </c>
      <c r="M713" s="1">
        <v>2016</v>
      </c>
      <c r="N713" s="1">
        <v>2017</v>
      </c>
      <c r="O713" s="1">
        <v>10</v>
      </c>
      <c r="P713" s="1">
        <v>140</v>
      </c>
      <c r="Q713" s="1">
        <v>95</v>
      </c>
      <c r="R713" s="1">
        <v>31</v>
      </c>
      <c r="S713" s="1">
        <v>11</v>
      </c>
      <c r="T713" s="1">
        <v>1</v>
      </c>
      <c r="U713" s="1">
        <v>0.112340459772568</v>
      </c>
      <c r="V713" s="1">
        <v>1200</v>
      </c>
      <c r="W713" s="3" t="e">
        <f>$V713*#REF!</f>
        <v>#REF!</v>
      </c>
      <c r="X713" s="3" t="e">
        <f>$V713*#REF!</f>
        <v>#REF!</v>
      </c>
      <c r="Y713" s="3" t="e">
        <f>$V713*#REF!</f>
        <v>#REF!</v>
      </c>
      <c r="Z713" s="3" t="e">
        <f>$V713*#REF!</f>
        <v>#REF!</v>
      </c>
      <c r="AA713" s="3" t="e">
        <f>$V713*#REF!</f>
        <v>#REF!</v>
      </c>
      <c r="AB713" s="3" t="e">
        <f>$V713*#REF!</f>
        <v>#REF!</v>
      </c>
      <c r="AC713" s="3" t="e">
        <f>$V713*#REF!</f>
        <v>#REF!</v>
      </c>
      <c r="AD713" s="3" t="e">
        <f>$V713*#REF!</f>
        <v>#REF!</v>
      </c>
      <c r="AE713" s="3" t="e">
        <f>$V713*#REF!</f>
        <v>#REF!</v>
      </c>
      <c r="AF713" s="3" t="e">
        <f>$V713*#REF!</f>
        <v>#REF!</v>
      </c>
      <c r="AG713" s="3" t="e">
        <f>$V713*#REF!</f>
        <v>#REF!</v>
      </c>
      <c r="AH713" s="3" t="e">
        <f>W713*#REF!</f>
        <v>#REF!</v>
      </c>
      <c r="AI713" s="3" t="e">
        <f>X713*#REF!</f>
        <v>#REF!</v>
      </c>
      <c r="AJ713" s="3" t="e">
        <f>Y713*#REF!</f>
        <v>#REF!</v>
      </c>
      <c r="AK713" s="3" t="e">
        <f>Z713*#REF!</f>
        <v>#REF!</v>
      </c>
      <c r="AL713" s="3" t="e">
        <f>AA713*#REF!</f>
        <v>#REF!</v>
      </c>
      <c r="AM713" s="3" t="e">
        <f>AB713*#REF!</f>
        <v>#REF!</v>
      </c>
      <c r="AN713" s="3" t="e">
        <f>AC713*#REF!</f>
        <v>#REF!</v>
      </c>
      <c r="AO713" s="3" t="e">
        <f>AD713*#REF!</f>
        <v>#REF!</v>
      </c>
      <c r="AP713" s="3" t="e">
        <f>AE713*#REF!</f>
        <v>#REF!</v>
      </c>
      <c r="AQ713" s="3" t="e">
        <f>AF713*#REF!</f>
        <v>#REF!</v>
      </c>
      <c r="AR713" s="3" t="e">
        <f>AG713*#REF!</f>
        <v>#REF!</v>
      </c>
    </row>
    <row r="714" spans="1:44" ht="15.75" hidden="1" customHeight="1" x14ac:dyDescent="0.35">
      <c r="A714" s="1" t="s">
        <v>22</v>
      </c>
      <c r="B714" s="1" t="s">
        <v>22</v>
      </c>
      <c r="C714" s="1" t="s">
        <v>22</v>
      </c>
      <c r="D714" s="1" t="s">
        <v>23</v>
      </c>
      <c r="E714" s="1" t="s">
        <v>742</v>
      </c>
      <c r="F714" s="1">
        <v>8000</v>
      </c>
      <c r="H714" s="1" t="s">
        <v>27</v>
      </c>
      <c r="I714" s="1">
        <v>157.9</v>
      </c>
      <c r="J714" s="1">
        <v>158.72999999999999</v>
      </c>
      <c r="K714" s="1">
        <v>3288304</v>
      </c>
      <c r="L714" s="1">
        <v>3800</v>
      </c>
      <c r="M714" s="1">
        <v>2015</v>
      </c>
      <c r="N714" s="1">
        <v>2015</v>
      </c>
      <c r="O714" s="1">
        <v>12</v>
      </c>
      <c r="P714" s="1">
        <v>450</v>
      </c>
      <c r="Q714" s="1">
        <v>220</v>
      </c>
      <c r="R714" s="1">
        <v>120</v>
      </c>
      <c r="S714" s="1">
        <v>100</v>
      </c>
      <c r="T714" s="1">
        <v>5</v>
      </c>
      <c r="U714" s="1">
        <v>7.5269041672111599E-3</v>
      </c>
      <c r="V714" s="1">
        <v>3400</v>
      </c>
      <c r="W714" s="3" t="e">
        <f>$V714*#REF!</f>
        <v>#REF!</v>
      </c>
      <c r="X714" s="3" t="e">
        <f>$V714*#REF!</f>
        <v>#REF!</v>
      </c>
      <c r="Y714" s="3" t="e">
        <f>$V714*#REF!</f>
        <v>#REF!</v>
      </c>
      <c r="Z714" s="3" t="e">
        <f>$V714*#REF!</f>
        <v>#REF!</v>
      </c>
      <c r="AA714" s="3" t="e">
        <f>$V714*#REF!</f>
        <v>#REF!</v>
      </c>
      <c r="AB714" s="3" t="e">
        <f>$V714*#REF!</f>
        <v>#REF!</v>
      </c>
      <c r="AC714" s="3" t="e">
        <f>$V714*#REF!</f>
        <v>#REF!</v>
      </c>
      <c r="AD714" s="3" t="e">
        <f>$V714*#REF!</f>
        <v>#REF!</v>
      </c>
      <c r="AE714" s="3" t="e">
        <f>$V714*#REF!</f>
        <v>#REF!</v>
      </c>
      <c r="AF714" s="3" t="e">
        <f>$V714*#REF!</f>
        <v>#REF!</v>
      </c>
      <c r="AG714" s="3" t="e">
        <f>$V714*#REF!</f>
        <v>#REF!</v>
      </c>
      <c r="AH714" s="3" t="e">
        <f>W714*#REF!</f>
        <v>#REF!</v>
      </c>
      <c r="AI714" s="3" t="e">
        <f>X714*#REF!</f>
        <v>#REF!</v>
      </c>
      <c r="AJ714" s="3" t="e">
        <f>Y714*#REF!</f>
        <v>#REF!</v>
      </c>
      <c r="AK714" s="3" t="e">
        <f>Z714*#REF!</f>
        <v>#REF!</v>
      </c>
      <c r="AL714" s="3" t="e">
        <f>AA714*#REF!</f>
        <v>#REF!</v>
      </c>
      <c r="AM714" s="3" t="e">
        <f>AB714*#REF!</f>
        <v>#REF!</v>
      </c>
      <c r="AN714" s="3" t="e">
        <f>AC714*#REF!</f>
        <v>#REF!</v>
      </c>
      <c r="AO714" s="3" t="e">
        <f>AD714*#REF!</f>
        <v>#REF!</v>
      </c>
      <c r="AP714" s="3" t="e">
        <f>AE714*#REF!</f>
        <v>#REF!</v>
      </c>
      <c r="AQ714" s="3" t="e">
        <f>AF714*#REF!</f>
        <v>#REF!</v>
      </c>
      <c r="AR714" s="3" t="e">
        <f>AG714*#REF!</f>
        <v>#REF!</v>
      </c>
    </row>
    <row r="715" spans="1:44" ht="15.75" hidden="1" customHeight="1" x14ac:dyDescent="0.35">
      <c r="A715" s="1" t="s">
        <v>22</v>
      </c>
      <c r="B715" s="1" t="s">
        <v>22</v>
      </c>
      <c r="C715" s="1" t="s">
        <v>22</v>
      </c>
      <c r="D715" s="1" t="s">
        <v>23</v>
      </c>
      <c r="E715" s="1" t="s">
        <v>743</v>
      </c>
      <c r="F715" s="1">
        <v>6021</v>
      </c>
      <c r="H715" s="1" t="s">
        <v>27</v>
      </c>
      <c r="I715" s="1">
        <v>9.61</v>
      </c>
      <c r="J715" s="1">
        <v>10.45</v>
      </c>
      <c r="K715" s="1">
        <v>4689907</v>
      </c>
      <c r="L715" s="1">
        <v>650</v>
      </c>
      <c r="M715" s="1">
        <v>2017</v>
      </c>
      <c r="N715" s="1">
        <v>2017</v>
      </c>
      <c r="O715" s="1">
        <v>5.5</v>
      </c>
      <c r="P715" s="1">
        <v>37</v>
      </c>
      <c r="Q715" s="1">
        <v>0</v>
      </c>
      <c r="R715" s="1">
        <v>0</v>
      </c>
      <c r="S715" s="1">
        <v>0</v>
      </c>
      <c r="T715" s="1">
        <v>0</v>
      </c>
      <c r="U715" s="1">
        <v>8.0791672459453699E-3</v>
      </c>
      <c r="V715" s="1">
        <v>440</v>
      </c>
      <c r="W715" s="3" t="e">
        <f>$V715*#REF!</f>
        <v>#REF!</v>
      </c>
      <c r="X715" s="3" t="e">
        <f>$V715*#REF!</f>
        <v>#REF!</v>
      </c>
      <c r="Y715" s="3" t="e">
        <f>$V715*#REF!</f>
        <v>#REF!</v>
      </c>
      <c r="Z715" s="3" t="e">
        <f>$V715*#REF!</f>
        <v>#REF!</v>
      </c>
      <c r="AA715" s="3" t="e">
        <f>$V715*#REF!</f>
        <v>#REF!</v>
      </c>
      <c r="AB715" s="3" t="e">
        <f>$V715*#REF!</f>
        <v>#REF!</v>
      </c>
      <c r="AC715" s="3" t="e">
        <f>$V715*#REF!</f>
        <v>#REF!</v>
      </c>
      <c r="AD715" s="3" t="e">
        <f>$V715*#REF!</f>
        <v>#REF!</v>
      </c>
      <c r="AE715" s="3" t="e">
        <f>$V715*#REF!</f>
        <v>#REF!</v>
      </c>
      <c r="AF715" s="3" t="e">
        <f>$V715*#REF!</f>
        <v>#REF!</v>
      </c>
      <c r="AG715" s="3" t="e">
        <f>$V715*#REF!</f>
        <v>#REF!</v>
      </c>
      <c r="AH715" s="3" t="e">
        <f>W715*#REF!</f>
        <v>#REF!</v>
      </c>
      <c r="AI715" s="3" t="e">
        <f>X715*#REF!</f>
        <v>#REF!</v>
      </c>
      <c r="AJ715" s="3" t="e">
        <f>Y715*#REF!</f>
        <v>#REF!</v>
      </c>
      <c r="AK715" s="3" t="e">
        <f>Z715*#REF!</f>
        <v>#REF!</v>
      </c>
      <c r="AL715" s="3" t="e">
        <f>AA715*#REF!</f>
        <v>#REF!</v>
      </c>
      <c r="AM715" s="3" t="e">
        <f>AB715*#REF!</f>
        <v>#REF!</v>
      </c>
      <c r="AN715" s="3" t="e">
        <f>AC715*#REF!</f>
        <v>#REF!</v>
      </c>
      <c r="AO715" s="3" t="e">
        <f>AD715*#REF!</f>
        <v>#REF!</v>
      </c>
      <c r="AP715" s="3" t="e">
        <f>AE715*#REF!</f>
        <v>#REF!</v>
      </c>
      <c r="AQ715" s="3" t="e">
        <f>AF715*#REF!</f>
        <v>#REF!</v>
      </c>
      <c r="AR715" s="3" t="e">
        <f>AG715*#REF!</f>
        <v>#REF!</v>
      </c>
    </row>
    <row r="716" spans="1:44" ht="15.75" hidden="1" customHeight="1" x14ac:dyDescent="0.35">
      <c r="A716" s="1" t="s">
        <v>22</v>
      </c>
      <c r="B716" s="1" t="s">
        <v>22</v>
      </c>
      <c r="C716" s="1" t="s">
        <v>22</v>
      </c>
      <c r="D716" s="1" t="s">
        <v>23</v>
      </c>
      <c r="E716" s="1" t="s">
        <v>744</v>
      </c>
      <c r="F716" s="1">
        <v>48871</v>
      </c>
      <c r="H716" s="1" t="s">
        <v>27</v>
      </c>
      <c r="I716" s="1">
        <v>0.95</v>
      </c>
      <c r="J716" s="1">
        <v>5.23</v>
      </c>
      <c r="K716" s="1">
        <v>6401298</v>
      </c>
      <c r="L716" s="1">
        <v>260</v>
      </c>
      <c r="M716" s="1">
        <v>2016</v>
      </c>
      <c r="N716" s="1">
        <v>2016</v>
      </c>
      <c r="O716" s="1">
        <v>14</v>
      </c>
      <c r="P716" s="1">
        <v>36</v>
      </c>
      <c r="Q716" s="1">
        <v>24</v>
      </c>
      <c r="R716" s="1">
        <v>10</v>
      </c>
      <c r="S716" s="1">
        <v>1</v>
      </c>
      <c r="T716" s="1">
        <v>0</v>
      </c>
      <c r="U716" s="1">
        <v>4.3022249706336703E-2</v>
      </c>
      <c r="V716" s="1">
        <v>250</v>
      </c>
      <c r="W716" s="3" t="e">
        <f>$V716*#REF!</f>
        <v>#REF!</v>
      </c>
      <c r="X716" s="3" t="e">
        <f>$V716*#REF!</f>
        <v>#REF!</v>
      </c>
      <c r="Y716" s="3" t="e">
        <f>$V716*#REF!</f>
        <v>#REF!</v>
      </c>
      <c r="Z716" s="3" t="e">
        <f>$V716*#REF!</f>
        <v>#REF!</v>
      </c>
      <c r="AA716" s="3" t="e">
        <f>$V716*#REF!</f>
        <v>#REF!</v>
      </c>
      <c r="AB716" s="3" t="e">
        <f>$V716*#REF!</f>
        <v>#REF!</v>
      </c>
      <c r="AC716" s="3" t="e">
        <f>$V716*#REF!</f>
        <v>#REF!</v>
      </c>
      <c r="AD716" s="3" t="e">
        <f>$V716*#REF!</f>
        <v>#REF!</v>
      </c>
      <c r="AE716" s="3" t="e">
        <f>$V716*#REF!</f>
        <v>#REF!</v>
      </c>
      <c r="AF716" s="3" t="e">
        <f>$V716*#REF!</f>
        <v>#REF!</v>
      </c>
      <c r="AG716" s="3" t="e">
        <f>$V716*#REF!</f>
        <v>#REF!</v>
      </c>
      <c r="AH716" s="3" t="e">
        <f>W716*#REF!</f>
        <v>#REF!</v>
      </c>
      <c r="AI716" s="3" t="e">
        <f>X716*#REF!</f>
        <v>#REF!</v>
      </c>
      <c r="AJ716" s="3" t="e">
        <f>Y716*#REF!</f>
        <v>#REF!</v>
      </c>
      <c r="AK716" s="3" t="e">
        <f>Z716*#REF!</f>
        <v>#REF!</v>
      </c>
      <c r="AL716" s="3" t="e">
        <f>AA716*#REF!</f>
        <v>#REF!</v>
      </c>
      <c r="AM716" s="3" t="e">
        <f>AB716*#REF!</f>
        <v>#REF!</v>
      </c>
      <c r="AN716" s="3" t="e">
        <f>AC716*#REF!</f>
        <v>#REF!</v>
      </c>
      <c r="AO716" s="3" t="e">
        <f>AD716*#REF!</f>
        <v>#REF!</v>
      </c>
      <c r="AP716" s="3" t="e">
        <f>AE716*#REF!</f>
        <v>#REF!</v>
      </c>
      <c r="AQ716" s="3" t="e">
        <f>AF716*#REF!</f>
        <v>#REF!</v>
      </c>
      <c r="AR716" s="3" t="e">
        <f>AG716*#REF!</f>
        <v>#REF!</v>
      </c>
    </row>
    <row r="717" spans="1:44" ht="15.75" hidden="1" customHeight="1" x14ac:dyDescent="0.35">
      <c r="A717" s="1" t="s">
        <v>22</v>
      </c>
      <c r="B717" s="1" t="s">
        <v>22</v>
      </c>
      <c r="C717" s="1" t="s">
        <v>22</v>
      </c>
      <c r="D717" s="1" t="s">
        <v>23</v>
      </c>
      <c r="E717" s="1" t="s">
        <v>745</v>
      </c>
      <c r="F717" s="1">
        <v>6446</v>
      </c>
      <c r="H717" s="1" t="s">
        <v>27</v>
      </c>
      <c r="I717" s="1">
        <v>2.27</v>
      </c>
      <c r="J717" s="1">
        <v>3.79</v>
      </c>
      <c r="K717" s="1">
        <v>4450737</v>
      </c>
      <c r="L717" s="1">
        <v>4200</v>
      </c>
      <c r="M717" s="1">
        <v>2014</v>
      </c>
      <c r="N717" s="1">
        <v>2014</v>
      </c>
      <c r="O717" s="1">
        <v>4.5</v>
      </c>
      <c r="P717" s="1">
        <v>190</v>
      </c>
      <c r="Q717" s="1">
        <v>0</v>
      </c>
      <c r="R717" s="1">
        <v>0</v>
      </c>
      <c r="S717" s="1">
        <v>0</v>
      </c>
      <c r="T717" s="1">
        <v>0</v>
      </c>
      <c r="U717" s="1">
        <v>1.5910127609776201E-2</v>
      </c>
      <c r="V717" s="1">
        <v>2700</v>
      </c>
      <c r="W717" s="3" t="e">
        <f>$V717*#REF!</f>
        <v>#REF!</v>
      </c>
      <c r="X717" s="3" t="e">
        <f>$V717*#REF!</f>
        <v>#REF!</v>
      </c>
      <c r="Y717" s="3" t="e">
        <f>$V717*#REF!</f>
        <v>#REF!</v>
      </c>
      <c r="Z717" s="3" t="e">
        <f>$V717*#REF!</f>
        <v>#REF!</v>
      </c>
      <c r="AA717" s="3" t="e">
        <f>$V717*#REF!</f>
        <v>#REF!</v>
      </c>
      <c r="AB717" s="3" t="e">
        <f>$V717*#REF!</f>
        <v>#REF!</v>
      </c>
      <c r="AC717" s="3" t="e">
        <f>$V717*#REF!</f>
        <v>#REF!</v>
      </c>
      <c r="AD717" s="3" t="e">
        <f>$V717*#REF!</f>
        <v>#REF!</v>
      </c>
      <c r="AE717" s="3" t="e">
        <f>$V717*#REF!</f>
        <v>#REF!</v>
      </c>
      <c r="AF717" s="3" t="e">
        <f>$V717*#REF!</f>
        <v>#REF!</v>
      </c>
      <c r="AG717" s="3" t="e">
        <f>$V717*#REF!</f>
        <v>#REF!</v>
      </c>
      <c r="AH717" s="3" t="e">
        <f>W717*#REF!</f>
        <v>#REF!</v>
      </c>
      <c r="AI717" s="3" t="e">
        <f>X717*#REF!</f>
        <v>#REF!</v>
      </c>
      <c r="AJ717" s="3" t="e">
        <f>Y717*#REF!</f>
        <v>#REF!</v>
      </c>
      <c r="AK717" s="3" t="e">
        <f>Z717*#REF!</f>
        <v>#REF!</v>
      </c>
      <c r="AL717" s="3" t="e">
        <f>AA717*#REF!</f>
        <v>#REF!</v>
      </c>
      <c r="AM717" s="3" t="e">
        <f>AB717*#REF!</f>
        <v>#REF!</v>
      </c>
      <c r="AN717" s="3" t="e">
        <f>AC717*#REF!</f>
        <v>#REF!</v>
      </c>
      <c r="AO717" s="3" t="e">
        <f>AD717*#REF!</f>
        <v>#REF!</v>
      </c>
      <c r="AP717" s="3" t="e">
        <f>AE717*#REF!</f>
        <v>#REF!</v>
      </c>
      <c r="AQ717" s="3" t="e">
        <f>AF717*#REF!</f>
        <v>#REF!</v>
      </c>
      <c r="AR717" s="3" t="e">
        <f>AG717*#REF!</f>
        <v>#REF!</v>
      </c>
    </row>
    <row r="718" spans="1:44" ht="15.75" hidden="1" customHeight="1" x14ac:dyDescent="0.35">
      <c r="A718" s="1" t="s">
        <v>22</v>
      </c>
      <c r="B718" s="1" t="s">
        <v>22</v>
      </c>
      <c r="C718" s="1" t="s">
        <v>22</v>
      </c>
      <c r="D718" s="1" t="s">
        <v>23</v>
      </c>
      <c r="E718" s="1" t="s">
        <v>746</v>
      </c>
      <c r="F718" s="1">
        <v>4000</v>
      </c>
      <c r="H718" s="1" t="s">
        <v>27</v>
      </c>
      <c r="I718" s="1">
        <v>0</v>
      </c>
      <c r="J718" s="1">
        <v>46.05</v>
      </c>
      <c r="K718" s="1">
        <v>3286529</v>
      </c>
      <c r="L718" s="1">
        <v>250</v>
      </c>
      <c r="M718" s="1">
        <v>2014</v>
      </c>
      <c r="N718" s="1">
        <v>2014</v>
      </c>
      <c r="O718" s="1">
        <v>11</v>
      </c>
      <c r="P718" s="1">
        <v>28</v>
      </c>
      <c r="Q718" s="1">
        <v>20</v>
      </c>
      <c r="R718" s="1">
        <v>8</v>
      </c>
      <c r="S718" s="1">
        <v>0</v>
      </c>
      <c r="T718" s="1">
        <v>0</v>
      </c>
      <c r="U718" s="1">
        <v>0.462739290375904</v>
      </c>
      <c r="V718" s="1">
        <v>220</v>
      </c>
      <c r="W718" s="3" t="e">
        <f>$V718*#REF!</f>
        <v>#REF!</v>
      </c>
      <c r="X718" s="3" t="e">
        <f>$V718*#REF!</f>
        <v>#REF!</v>
      </c>
      <c r="Y718" s="3" t="e">
        <f>$V718*#REF!</f>
        <v>#REF!</v>
      </c>
      <c r="Z718" s="3" t="e">
        <f>$V718*#REF!</f>
        <v>#REF!</v>
      </c>
      <c r="AA718" s="3" t="e">
        <f>$V718*#REF!</f>
        <v>#REF!</v>
      </c>
      <c r="AB718" s="3" t="e">
        <f>$V718*#REF!</f>
        <v>#REF!</v>
      </c>
      <c r="AC718" s="3" t="e">
        <f>$V718*#REF!</f>
        <v>#REF!</v>
      </c>
      <c r="AD718" s="3" t="e">
        <f>$V718*#REF!</f>
        <v>#REF!</v>
      </c>
      <c r="AE718" s="3" t="e">
        <f>$V718*#REF!</f>
        <v>#REF!</v>
      </c>
      <c r="AF718" s="3" t="e">
        <f>$V718*#REF!</f>
        <v>#REF!</v>
      </c>
      <c r="AG718" s="3" t="e">
        <f>$V718*#REF!</f>
        <v>#REF!</v>
      </c>
      <c r="AH718" s="3" t="e">
        <f>W718*#REF!</f>
        <v>#REF!</v>
      </c>
      <c r="AI718" s="3" t="e">
        <f>X718*#REF!</f>
        <v>#REF!</v>
      </c>
      <c r="AJ718" s="3" t="e">
        <f>Y718*#REF!</f>
        <v>#REF!</v>
      </c>
      <c r="AK718" s="3" t="e">
        <f>Z718*#REF!</f>
        <v>#REF!</v>
      </c>
      <c r="AL718" s="3" t="e">
        <f>AA718*#REF!</f>
        <v>#REF!</v>
      </c>
      <c r="AM718" s="3" t="e">
        <f>AB718*#REF!</f>
        <v>#REF!</v>
      </c>
      <c r="AN718" s="3" t="e">
        <f>AC718*#REF!</f>
        <v>#REF!</v>
      </c>
      <c r="AO718" s="3" t="e">
        <f>AD718*#REF!</f>
        <v>#REF!</v>
      </c>
      <c r="AP718" s="3" t="e">
        <f>AE718*#REF!</f>
        <v>#REF!</v>
      </c>
      <c r="AQ718" s="3" t="e">
        <f>AF718*#REF!</f>
        <v>#REF!</v>
      </c>
      <c r="AR718" s="3" t="e">
        <f>AG718*#REF!</f>
        <v>#REF!</v>
      </c>
    </row>
    <row r="719" spans="1:44" ht="15.75" hidden="1" customHeight="1" x14ac:dyDescent="0.35">
      <c r="A719" s="1" t="s">
        <v>22</v>
      </c>
      <c r="B719" s="1" t="s">
        <v>22</v>
      </c>
      <c r="C719" s="1" t="s">
        <v>22</v>
      </c>
      <c r="D719" s="1" t="s">
        <v>23</v>
      </c>
      <c r="E719" s="1" t="s">
        <v>747</v>
      </c>
      <c r="F719" s="1">
        <v>8649</v>
      </c>
      <c r="H719" s="1" t="s">
        <v>27</v>
      </c>
      <c r="I719" s="1">
        <v>0</v>
      </c>
      <c r="J719" s="1">
        <v>17.66</v>
      </c>
      <c r="K719" s="1">
        <v>3288412</v>
      </c>
      <c r="L719" s="1">
        <v>210</v>
      </c>
      <c r="M719" s="1">
        <v>2017</v>
      </c>
      <c r="N719" s="1">
        <v>2018</v>
      </c>
      <c r="O719" s="1">
        <v>16</v>
      </c>
      <c r="P719" s="1">
        <v>34</v>
      </c>
      <c r="Q719" s="1">
        <v>22</v>
      </c>
      <c r="R719" s="1">
        <v>7</v>
      </c>
      <c r="S719" s="1">
        <v>5</v>
      </c>
      <c r="T719" s="1">
        <v>0</v>
      </c>
      <c r="U719" s="1">
        <v>0.19413953627415001</v>
      </c>
      <c r="V719" s="1">
        <v>220</v>
      </c>
      <c r="W719" s="3" t="e">
        <f>$V719*#REF!</f>
        <v>#REF!</v>
      </c>
      <c r="X719" s="3" t="e">
        <f>$V719*#REF!</f>
        <v>#REF!</v>
      </c>
      <c r="Y719" s="3" t="e">
        <f>$V719*#REF!</f>
        <v>#REF!</v>
      </c>
      <c r="Z719" s="3" t="e">
        <f>$V719*#REF!</f>
        <v>#REF!</v>
      </c>
      <c r="AA719" s="3" t="e">
        <f>$V719*#REF!</f>
        <v>#REF!</v>
      </c>
      <c r="AB719" s="3" t="e">
        <f>$V719*#REF!</f>
        <v>#REF!</v>
      </c>
      <c r="AC719" s="3" t="e">
        <f>$V719*#REF!</f>
        <v>#REF!</v>
      </c>
      <c r="AD719" s="3" t="e">
        <f>$V719*#REF!</f>
        <v>#REF!</v>
      </c>
      <c r="AE719" s="3" t="e">
        <f>$V719*#REF!</f>
        <v>#REF!</v>
      </c>
      <c r="AF719" s="3" t="e">
        <f>$V719*#REF!</f>
        <v>#REF!</v>
      </c>
      <c r="AG719" s="3" t="e">
        <f>$V719*#REF!</f>
        <v>#REF!</v>
      </c>
      <c r="AH719" s="3" t="e">
        <f>W719*#REF!</f>
        <v>#REF!</v>
      </c>
      <c r="AI719" s="3" t="e">
        <f>X719*#REF!</f>
        <v>#REF!</v>
      </c>
      <c r="AJ719" s="3" t="e">
        <f>Y719*#REF!</f>
        <v>#REF!</v>
      </c>
      <c r="AK719" s="3" t="e">
        <f>Z719*#REF!</f>
        <v>#REF!</v>
      </c>
      <c r="AL719" s="3" t="e">
        <f>AA719*#REF!</f>
        <v>#REF!</v>
      </c>
      <c r="AM719" s="3" t="e">
        <f>AB719*#REF!</f>
        <v>#REF!</v>
      </c>
      <c r="AN719" s="3" t="e">
        <f>AC719*#REF!</f>
        <v>#REF!</v>
      </c>
      <c r="AO719" s="3" t="e">
        <f>AD719*#REF!</f>
        <v>#REF!</v>
      </c>
      <c r="AP719" s="3" t="e">
        <f>AE719*#REF!</f>
        <v>#REF!</v>
      </c>
      <c r="AQ719" s="3" t="e">
        <f>AF719*#REF!</f>
        <v>#REF!</v>
      </c>
      <c r="AR719" s="3" t="e">
        <f>AG719*#REF!</f>
        <v>#REF!</v>
      </c>
    </row>
    <row r="720" spans="1:44" ht="15.75" hidden="1" customHeight="1" x14ac:dyDescent="0.35">
      <c r="A720" s="1" t="s">
        <v>22</v>
      </c>
      <c r="B720" s="1" t="s">
        <v>22</v>
      </c>
      <c r="C720" s="1" t="s">
        <v>22</v>
      </c>
      <c r="D720" s="1" t="s">
        <v>23</v>
      </c>
      <c r="E720" s="1" t="s">
        <v>748</v>
      </c>
      <c r="F720" s="1">
        <v>8000</v>
      </c>
      <c r="H720" s="1" t="s">
        <v>27</v>
      </c>
      <c r="I720" s="1">
        <v>204.01</v>
      </c>
      <c r="J720" s="1">
        <v>206.4</v>
      </c>
      <c r="K720" s="1">
        <v>3288313</v>
      </c>
      <c r="L720" s="1">
        <v>4900</v>
      </c>
      <c r="M720" s="1">
        <v>2016</v>
      </c>
      <c r="N720" s="1">
        <v>2016</v>
      </c>
      <c r="O720" s="1">
        <v>16.5</v>
      </c>
      <c r="P720" s="1">
        <v>800</v>
      </c>
      <c r="Q720" s="1">
        <v>290</v>
      </c>
      <c r="R720" s="1">
        <v>180</v>
      </c>
      <c r="S720" s="1">
        <v>300</v>
      </c>
      <c r="T720" s="1">
        <v>16</v>
      </c>
      <c r="U720" s="1">
        <v>2.1451787800796301E-2</v>
      </c>
      <c r="V720" s="1">
        <v>5100</v>
      </c>
      <c r="W720" s="3" t="e">
        <f>$V720*#REF!</f>
        <v>#REF!</v>
      </c>
      <c r="X720" s="3" t="e">
        <f>$V720*#REF!</f>
        <v>#REF!</v>
      </c>
      <c r="Y720" s="3" t="e">
        <f>$V720*#REF!</f>
        <v>#REF!</v>
      </c>
      <c r="Z720" s="3" t="e">
        <f>$V720*#REF!</f>
        <v>#REF!</v>
      </c>
      <c r="AA720" s="3" t="e">
        <f>$V720*#REF!</f>
        <v>#REF!</v>
      </c>
      <c r="AB720" s="3" t="e">
        <f>$V720*#REF!</f>
        <v>#REF!</v>
      </c>
      <c r="AC720" s="3" t="e">
        <f>$V720*#REF!</f>
        <v>#REF!</v>
      </c>
      <c r="AD720" s="3" t="e">
        <f>$V720*#REF!</f>
        <v>#REF!</v>
      </c>
      <c r="AE720" s="3" t="e">
        <f>$V720*#REF!</f>
        <v>#REF!</v>
      </c>
      <c r="AF720" s="3" t="e">
        <f>$V720*#REF!</f>
        <v>#REF!</v>
      </c>
      <c r="AG720" s="3" t="e">
        <f>$V720*#REF!</f>
        <v>#REF!</v>
      </c>
      <c r="AH720" s="3" t="e">
        <f>W720*#REF!</f>
        <v>#REF!</v>
      </c>
      <c r="AI720" s="3" t="e">
        <f>X720*#REF!</f>
        <v>#REF!</v>
      </c>
      <c r="AJ720" s="3" t="e">
        <f>Y720*#REF!</f>
        <v>#REF!</v>
      </c>
      <c r="AK720" s="3" t="e">
        <f>Z720*#REF!</f>
        <v>#REF!</v>
      </c>
      <c r="AL720" s="3" t="e">
        <f>AA720*#REF!</f>
        <v>#REF!</v>
      </c>
      <c r="AM720" s="3" t="e">
        <f>AB720*#REF!</f>
        <v>#REF!</v>
      </c>
      <c r="AN720" s="3" t="e">
        <f>AC720*#REF!</f>
        <v>#REF!</v>
      </c>
      <c r="AO720" s="3" t="e">
        <f>AD720*#REF!</f>
        <v>#REF!</v>
      </c>
      <c r="AP720" s="3" t="e">
        <f>AE720*#REF!</f>
        <v>#REF!</v>
      </c>
      <c r="AQ720" s="3" t="e">
        <f>AF720*#REF!</f>
        <v>#REF!</v>
      </c>
      <c r="AR720" s="3" t="e">
        <f>AG720*#REF!</f>
        <v>#REF!</v>
      </c>
    </row>
    <row r="721" spans="1:44" ht="15.75" hidden="1" customHeight="1" x14ac:dyDescent="0.35">
      <c r="A721" s="1" t="s">
        <v>22</v>
      </c>
      <c r="B721" s="1" t="s">
        <v>22</v>
      </c>
      <c r="C721" s="1" t="s">
        <v>22</v>
      </c>
      <c r="D721" s="1" t="s">
        <v>23</v>
      </c>
      <c r="E721" s="1" t="s">
        <v>749</v>
      </c>
      <c r="F721" s="1">
        <v>6021</v>
      </c>
      <c r="H721" s="1" t="s">
        <v>27</v>
      </c>
      <c r="I721" s="1">
        <v>31.23</v>
      </c>
      <c r="J721" s="1">
        <v>35.119999999999997</v>
      </c>
      <c r="K721" s="1">
        <v>4689913</v>
      </c>
      <c r="L721" s="1">
        <v>1100</v>
      </c>
      <c r="M721" s="1">
        <v>2018</v>
      </c>
      <c r="N721" s="1">
        <v>2018</v>
      </c>
      <c r="O721" s="1">
        <v>13.5</v>
      </c>
      <c r="P721" s="1">
        <v>150</v>
      </c>
      <c r="Q721" s="1">
        <v>90</v>
      </c>
      <c r="R721" s="1">
        <v>55</v>
      </c>
      <c r="S721" s="1">
        <v>5</v>
      </c>
      <c r="T721" s="1">
        <v>0</v>
      </c>
      <c r="U721" s="1">
        <v>4.0950350358604698E-2</v>
      </c>
      <c r="V721" s="1">
        <v>1000</v>
      </c>
      <c r="W721" s="3" t="e">
        <f>$V721*#REF!</f>
        <v>#REF!</v>
      </c>
      <c r="X721" s="3" t="e">
        <f>$V721*#REF!</f>
        <v>#REF!</v>
      </c>
      <c r="Y721" s="3" t="e">
        <f>$V721*#REF!</f>
        <v>#REF!</v>
      </c>
      <c r="Z721" s="3" t="e">
        <f>$V721*#REF!</f>
        <v>#REF!</v>
      </c>
      <c r="AA721" s="3" t="e">
        <f>$V721*#REF!</f>
        <v>#REF!</v>
      </c>
      <c r="AB721" s="3" t="e">
        <f>$V721*#REF!</f>
        <v>#REF!</v>
      </c>
      <c r="AC721" s="3" t="e">
        <f>$V721*#REF!</f>
        <v>#REF!</v>
      </c>
      <c r="AD721" s="3" t="e">
        <f>$V721*#REF!</f>
        <v>#REF!</v>
      </c>
      <c r="AE721" s="3" t="e">
        <f>$V721*#REF!</f>
        <v>#REF!</v>
      </c>
      <c r="AF721" s="3" t="e">
        <f>$V721*#REF!</f>
        <v>#REF!</v>
      </c>
      <c r="AG721" s="3" t="e">
        <f>$V721*#REF!</f>
        <v>#REF!</v>
      </c>
      <c r="AH721" s="3" t="e">
        <f>W721*#REF!</f>
        <v>#REF!</v>
      </c>
      <c r="AI721" s="3" t="e">
        <f>X721*#REF!</f>
        <v>#REF!</v>
      </c>
      <c r="AJ721" s="3" t="e">
        <f>Y721*#REF!</f>
        <v>#REF!</v>
      </c>
      <c r="AK721" s="3" t="e">
        <f>Z721*#REF!</f>
        <v>#REF!</v>
      </c>
      <c r="AL721" s="3" t="e">
        <f>AA721*#REF!</f>
        <v>#REF!</v>
      </c>
      <c r="AM721" s="3" t="e">
        <f>AB721*#REF!</f>
        <v>#REF!</v>
      </c>
      <c r="AN721" s="3" t="e">
        <f>AC721*#REF!</f>
        <v>#REF!</v>
      </c>
      <c r="AO721" s="3" t="e">
        <f>AD721*#REF!</f>
        <v>#REF!</v>
      </c>
      <c r="AP721" s="3" t="e">
        <f>AE721*#REF!</f>
        <v>#REF!</v>
      </c>
      <c r="AQ721" s="3" t="e">
        <f>AF721*#REF!</f>
        <v>#REF!</v>
      </c>
      <c r="AR721" s="3" t="e">
        <f>AG721*#REF!</f>
        <v>#REF!</v>
      </c>
    </row>
    <row r="722" spans="1:44" ht="15.75" hidden="1" customHeight="1" x14ac:dyDescent="0.35">
      <c r="A722" s="1" t="s">
        <v>22</v>
      </c>
      <c r="B722" s="1" t="s">
        <v>22</v>
      </c>
      <c r="C722" s="1" t="s">
        <v>22</v>
      </c>
      <c r="D722" s="1" t="s">
        <v>23</v>
      </c>
      <c r="E722" s="1" t="s">
        <v>750</v>
      </c>
      <c r="F722" s="1">
        <v>6449</v>
      </c>
      <c r="H722" s="1" t="s">
        <v>25</v>
      </c>
      <c r="I722" s="1">
        <v>10.7</v>
      </c>
      <c r="J722" s="1">
        <v>11.05</v>
      </c>
      <c r="K722" s="1">
        <v>4446618</v>
      </c>
      <c r="L722" s="1">
        <v>8200</v>
      </c>
      <c r="M722" s="1">
        <v>2014</v>
      </c>
      <c r="N722" s="1">
        <v>2014</v>
      </c>
      <c r="O722" s="1">
        <v>2.5</v>
      </c>
      <c r="P722" s="1">
        <v>195</v>
      </c>
      <c r="Q722" s="1">
        <v>0</v>
      </c>
      <c r="R722" s="1">
        <v>0</v>
      </c>
      <c r="S722" s="1">
        <v>0</v>
      </c>
      <c r="T722" s="1">
        <v>0</v>
      </c>
      <c r="U722" s="1">
        <v>3.3156923000710399E-3</v>
      </c>
      <c r="V722" s="1">
        <v>4600</v>
      </c>
      <c r="W722" s="3" t="e">
        <f>$V722*#REF!</f>
        <v>#REF!</v>
      </c>
      <c r="X722" s="3" t="e">
        <f>$V722*#REF!</f>
        <v>#REF!</v>
      </c>
      <c r="Y722" s="3" t="e">
        <f>$V722*#REF!</f>
        <v>#REF!</v>
      </c>
      <c r="Z722" s="3" t="e">
        <f>$V722*#REF!</f>
        <v>#REF!</v>
      </c>
      <c r="AA722" s="3" t="e">
        <f>$V722*#REF!</f>
        <v>#REF!</v>
      </c>
      <c r="AB722" s="3" t="e">
        <f>$V722*#REF!</f>
        <v>#REF!</v>
      </c>
      <c r="AC722" s="3" t="e">
        <f>$V722*#REF!</f>
        <v>#REF!</v>
      </c>
      <c r="AD722" s="3" t="e">
        <f>$V722*#REF!</f>
        <v>#REF!</v>
      </c>
      <c r="AE722" s="3" t="e">
        <f>$V722*#REF!</f>
        <v>#REF!</v>
      </c>
      <c r="AF722" s="3" t="e">
        <f>$V722*#REF!</f>
        <v>#REF!</v>
      </c>
      <c r="AG722" s="3" t="e">
        <f>$V722*#REF!</f>
        <v>#REF!</v>
      </c>
      <c r="AH722" s="3" t="e">
        <f>W722*#REF!</f>
        <v>#REF!</v>
      </c>
      <c r="AI722" s="3" t="e">
        <f>X722*#REF!</f>
        <v>#REF!</v>
      </c>
      <c r="AJ722" s="3" t="e">
        <f>Y722*#REF!</f>
        <v>#REF!</v>
      </c>
      <c r="AK722" s="3" t="e">
        <f>Z722*#REF!</f>
        <v>#REF!</v>
      </c>
      <c r="AL722" s="3" t="e">
        <f>AA722*#REF!</f>
        <v>#REF!</v>
      </c>
      <c r="AM722" s="3" t="e">
        <f>AB722*#REF!</f>
        <v>#REF!</v>
      </c>
      <c r="AN722" s="3" t="e">
        <f>AC722*#REF!</f>
        <v>#REF!</v>
      </c>
      <c r="AO722" s="3" t="e">
        <f>AD722*#REF!</f>
        <v>#REF!</v>
      </c>
      <c r="AP722" s="3" t="e">
        <f>AE722*#REF!</f>
        <v>#REF!</v>
      </c>
      <c r="AQ722" s="3" t="e">
        <f>AF722*#REF!</f>
        <v>#REF!</v>
      </c>
      <c r="AR722" s="3" t="e">
        <f>AG722*#REF!</f>
        <v>#REF!</v>
      </c>
    </row>
    <row r="723" spans="1:44" ht="15.75" hidden="1" customHeight="1" x14ac:dyDescent="0.35">
      <c r="A723" s="1" t="s">
        <v>22</v>
      </c>
      <c r="B723" s="1" t="s">
        <v>22</v>
      </c>
      <c r="C723" s="1" t="s">
        <v>22</v>
      </c>
      <c r="D723" s="1" t="s">
        <v>23</v>
      </c>
      <c r="E723" s="1" t="s">
        <v>751</v>
      </c>
      <c r="F723" s="1">
        <v>4004</v>
      </c>
      <c r="H723" s="1" t="s">
        <v>27</v>
      </c>
      <c r="I723" s="1">
        <v>11.67</v>
      </c>
      <c r="J723" s="1">
        <v>16.54</v>
      </c>
      <c r="K723" s="1">
        <v>3286538</v>
      </c>
      <c r="L723" s="1">
        <v>650</v>
      </c>
      <c r="M723" s="1">
        <v>2014</v>
      </c>
      <c r="N723" s="1">
        <v>2014</v>
      </c>
      <c r="O723" s="1">
        <v>9</v>
      </c>
      <c r="P723" s="1">
        <v>60</v>
      </c>
      <c r="Q723" s="1">
        <v>49</v>
      </c>
      <c r="R723" s="1">
        <v>8</v>
      </c>
      <c r="S723" s="1">
        <v>0</v>
      </c>
      <c r="T723" s="1">
        <v>0</v>
      </c>
      <c r="U723" s="1">
        <v>4.6125719000559201E-2</v>
      </c>
      <c r="V723" s="1">
        <v>500</v>
      </c>
      <c r="W723" s="3" t="e">
        <f>$V723*#REF!</f>
        <v>#REF!</v>
      </c>
      <c r="X723" s="3" t="e">
        <f>$V723*#REF!</f>
        <v>#REF!</v>
      </c>
      <c r="Y723" s="3" t="e">
        <f>$V723*#REF!</f>
        <v>#REF!</v>
      </c>
      <c r="Z723" s="3" t="e">
        <f>$V723*#REF!</f>
        <v>#REF!</v>
      </c>
      <c r="AA723" s="3" t="e">
        <f>$V723*#REF!</f>
        <v>#REF!</v>
      </c>
      <c r="AB723" s="3" t="e">
        <f>$V723*#REF!</f>
        <v>#REF!</v>
      </c>
      <c r="AC723" s="3" t="e">
        <f>$V723*#REF!</f>
        <v>#REF!</v>
      </c>
      <c r="AD723" s="3" t="e">
        <f>$V723*#REF!</f>
        <v>#REF!</v>
      </c>
      <c r="AE723" s="3" t="e">
        <f>$V723*#REF!</f>
        <v>#REF!</v>
      </c>
      <c r="AF723" s="3" t="e">
        <f>$V723*#REF!</f>
        <v>#REF!</v>
      </c>
      <c r="AG723" s="3" t="e">
        <f>$V723*#REF!</f>
        <v>#REF!</v>
      </c>
      <c r="AH723" s="3" t="e">
        <f>W723*#REF!</f>
        <v>#REF!</v>
      </c>
      <c r="AI723" s="3" t="e">
        <f>X723*#REF!</f>
        <v>#REF!</v>
      </c>
      <c r="AJ723" s="3" t="e">
        <f>Y723*#REF!</f>
        <v>#REF!</v>
      </c>
      <c r="AK723" s="3" t="e">
        <f>Z723*#REF!</f>
        <v>#REF!</v>
      </c>
      <c r="AL723" s="3" t="e">
        <f>AA723*#REF!</f>
        <v>#REF!</v>
      </c>
      <c r="AM723" s="3" t="e">
        <f>AB723*#REF!</f>
        <v>#REF!</v>
      </c>
      <c r="AN723" s="3" t="e">
        <f>AC723*#REF!</f>
        <v>#REF!</v>
      </c>
      <c r="AO723" s="3" t="e">
        <f>AD723*#REF!</f>
        <v>#REF!</v>
      </c>
      <c r="AP723" s="3" t="e">
        <f>AE723*#REF!</f>
        <v>#REF!</v>
      </c>
      <c r="AQ723" s="3" t="e">
        <f>AF723*#REF!</f>
        <v>#REF!</v>
      </c>
      <c r="AR723" s="3" t="e">
        <f>AG723*#REF!</f>
        <v>#REF!</v>
      </c>
    </row>
    <row r="724" spans="1:44" ht="15.75" hidden="1" customHeight="1" x14ac:dyDescent="0.35">
      <c r="A724" s="1" t="s">
        <v>22</v>
      </c>
      <c r="B724" s="1" t="s">
        <v>22</v>
      </c>
      <c r="C724" s="1" t="s">
        <v>22</v>
      </c>
      <c r="D724" s="1" t="s">
        <v>23</v>
      </c>
      <c r="E724" s="1" t="s">
        <v>752</v>
      </c>
      <c r="F724" s="1">
        <v>8658</v>
      </c>
      <c r="H724" s="1" t="s">
        <v>27</v>
      </c>
      <c r="I724" s="1">
        <v>5.77</v>
      </c>
      <c r="J724" s="1">
        <v>9.02</v>
      </c>
      <c r="K724" s="1">
        <v>3288420</v>
      </c>
      <c r="L724" s="1">
        <v>190</v>
      </c>
      <c r="M724" s="1">
        <v>2015</v>
      </c>
      <c r="N724" s="1">
        <v>2015</v>
      </c>
      <c r="O724" s="1">
        <v>16</v>
      </c>
      <c r="P724" s="1">
        <v>30</v>
      </c>
      <c r="Q724" s="1">
        <v>16</v>
      </c>
      <c r="R724" s="1">
        <v>10</v>
      </c>
      <c r="S724" s="1">
        <v>4</v>
      </c>
      <c r="T724" s="1">
        <v>0</v>
      </c>
      <c r="U724" s="1">
        <v>3.5466463508952897E-2</v>
      </c>
      <c r="V724" s="1">
        <v>190</v>
      </c>
      <c r="W724" s="3" t="e">
        <f>$V724*#REF!</f>
        <v>#REF!</v>
      </c>
      <c r="X724" s="3" t="e">
        <f>$V724*#REF!</f>
        <v>#REF!</v>
      </c>
      <c r="Y724" s="3" t="e">
        <f>$V724*#REF!</f>
        <v>#REF!</v>
      </c>
      <c r="Z724" s="3" t="e">
        <f>$V724*#REF!</f>
        <v>#REF!</v>
      </c>
      <c r="AA724" s="3" t="e">
        <f>$V724*#REF!</f>
        <v>#REF!</v>
      </c>
      <c r="AB724" s="3" t="e">
        <f>$V724*#REF!</f>
        <v>#REF!</v>
      </c>
      <c r="AC724" s="3" t="e">
        <f>$V724*#REF!</f>
        <v>#REF!</v>
      </c>
      <c r="AD724" s="3" t="e">
        <f>$V724*#REF!</f>
        <v>#REF!</v>
      </c>
      <c r="AE724" s="3" t="e">
        <f>$V724*#REF!</f>
        <v>#REF!</v>
      </c>
      <c r="AF724" s="3" t="e">
        <f>$V724*#REF!</f>
        <v>#REF!</v>
      </c>
      <c r="AG724" s="3" t="e">
        <f>$V724*#REF!</f>
        <v>#REF!</v>
      </c>
      <c r="AH724" s="3" t="e">
        <f>W724*#REF!</f>
        <v>#REF!</v>
      </c>
      <c r="AI724" s="3" t="e">
        <f>X724*#REF!</f>
        <v>#REF!</v>
      </c>
      <c r="AJ724" s="3" t="e">
        <f>Y724*#REF!</f>
        <v>#REF!</v>
      </c>
      <c r="AK724" s="3" t="e">
        <f>Z724*#REF!</f>
        <v>#REF!</v>
      </c>
      <c r="AL724" s="3" t="e">
        <f>AA724*#REF!</f>
        <v>#REF!</v>
      </c>
      <c r="AM724" s="3" t="e">
        <f>AB724*#REF!</f>
        <v>#REF!</v>
      </c>
      <c r="AN724" s="3" t="e">
        <f>AC724*#REF!</f>
        <v>#REF!</v>
      </c>
      <c r="AO724" s="3" t="e">
        <f>AD724*#REF!</f>
        <v>#REF!</v>
      </c>
      <c r="AP724" s="3" t="e">
        <f>AE724*#REF!</f>
        <v>#REF!</v>
      </c>
      <c r="AQ724" s="3" t="e">
        <f>AF724*#REF!</f>
        <v>#REF!</v>
      </c>
      <c r="AR724" s="3" t="e">
        <f>AG724*#REF!</f>
        <v>#REF!</v>
      </c>
    </row>
    <row r="725" spans="1:44" ht="15.75" hidden="1" customHeight="1" x14ac:dyDescent="0.35">
      <c r="A725" s="1" t="s">
        <v>22</v>
      </c>
      <c r="B725" s="1" t="s">
        <v>22</v>
      </c>
      <c r="C725" s="1" t="s">
        <v>22</v>
      </c>
      <c r="D725" s="1" t="s">
        <v>23</v>
      </c>
      <c r="E725" s="1" t="s">
        <v>753</v>
      </c>
      <c r="F725" s="1">
        <v>6461</v>
      </c>
      <c r="H725" s="1" t="s">
        <v>27</v>
      </c>
      <c r="I725" s="1">
        <v>2.72</v>
      </c>
      <c r="J725" s="1">
        <v>3.36</v>
      </c>
      <c r="K725" s="1">
        <v>3287918</v>
      </c>
      <c r="L725" s="1">
        <v>24400</v>
      </c>
      <c r="M725" s="1">
        <v>2017</v>
      </c>
      <c r="N725" s="1">
        <v>2017</v>
      </c>
      <c r="O725" s="1">
        <v>3</v>
      </c>
      <c r="P725" s="1">
        <v>750</v>
      </c>
      <c r="Q725" s="1">
        <v>0</v>
      </c>
      <c r="R725" s="1">
        <v>0</v>
      </c>
      <c r="S725" s="1">
        <v>0</v>
      </c>
      <c r="T725" s="1">
        <v>0</v>
      </c>
      <c r="U725" s="1">
        <v>5.6765888142710002E-3</v>
      </c>
      <c r="V725" s="1">
        <v>14500</v>
      </c>
      <c r="W725" s="3" t="e">
        <f>$V725*#REF!</f>
        <v>#REF!</v>
      </c>
      <c r="X725" s="3" t="e">
        <f>$V725*#REF!</f>
        <v>#REF!</v>
      </c>
      <c r="Y725" s="3" t="e">
        <f>$V725*#REF!</f>
        <v>#REF!</v>
      </c>
      <c r="Z725" s="3" t="e">
        <f>$V725*#REF!</f>
        <v>#REF!</v>
      </c>
      <c r="AA725" s="3" t="e">
        <f>$V725*#REF!</f>
        <v>#REF!</v>
      </c>
      <c r="AB725" s="3" t="e">
        <f>$V725*#REF!</f>
        <v>#REF!</v>
      </c>
      <c r="AC725" s="3" t="e">
        <f>$V725*#REF!</f>
        <v>#REF!</v>
      </c>
      <c r="AD725" s="3" t="e">
        <f>$V725*#REF!</f>
        <v>#REF!</v>
      </c>
      <c r="AE725" s="3" t="e">
        <f>$V725*#REF!</f>
        <v>#REF!</v>
      </c>
      <c r="AF725" s="3" t="e">
        <f>$V725*#REF!</f>
        <v>#REF!</v>
      </c>
      <c r="AG725" s="3" t="e">
        <f>$V725*#REF!</f>
        <v>#REF!</v>
      </c>
      <c r="AH725" s="3" t="e">
        <f>W725*#REF!</f>
        <v>#REF!</v>
      </c>
      <c r="AI725" s="3" t="e">
        <f>X725*#REF!</f>
        <v>#REF!</v>
      </c>
      <c r="AJ725" s="3" t="e">
        <f>Y725*#REF!</f>
        <v>#REF!</v>
      </c>
      <c r="AK725" s="3" t="e">
        <f>Z725*#REF!</f>
        <v>#REF!</v>
      </c>
      <c r="AL725" s="3" t="e">
        <f>AA725*#REF!</f>
        <v>#REF!</v>
      </c>
      <c r="AM725" s="3" t="e">
        <f>AB725*#REF!</f>
        <v>#REF!</v>
      </c>
      <c r="AN725" s="3" t="e">
        <f>AC725*#REF!</f>
        <v>#REF!</v>
      </c>
      <c r="AO725" s="3" t="e">
        <f>AD725*#REF!</f>
        <v>#REF!</v>
      </c>
      <c r="AP725" s="3" t="e">
        <f>AE725*#REF!</f>
        <v>#REF!</v>
      </c>
      <c r="AQ725" s="3" t="e">
        <f>AF725*#REF!</f>
        <v>#REF!</v>
      </c>
      <c r="AR725" s="3" t="e">
        <f>AG725*#REF!</f>
        <v>#REF!</v>
      </c>
    </row>
    <row r="726" spans="1:44" ht="15.75" hidden="1" customHeight="1" x14ac:dyDescent="0.35">
      <c r="A726" s="1" t="s">
        <v>22</v>
      </c>
      <c r="B726" s="1" t="s">
        <v>22</v>
      </c>
      <c r="C726" s="1" t="s">
        <v>22</v>
      </c>
      <c r="D726" s="1" t="s">
        <v>23</v>
      </c>
      <c r="E726" s="1" t="s">
        <v>754</v>
      </c>
      <c r="F726" s="1">
        <v>7149</v>
      </c>
      <c r="H726" s="1" t="s">
        <v>25</v>
      </c>
      <c r="I726" s="1">
        <v>31.7</v>
      </c>
      <c r="J726" s="1">
        <v>32.090000000000003</v>
      </c>
      <c r="K726" s="1">
        <v>3288118</v>
      </c>
      <c r="L726" s="1">
        <v>4800</v>
      </c>
      <c r="M726" s="1">
        <v>2015</v>
      </c>
      <c r="N726" s="1">
        <v>2016</v>
      </c>
      <c r="O726" s="1">
        <v>10</v>
      </c>
      <c r="P726" s="1">
        <v>480</v>
      </c>
      <c r="Q726" s="1">
        <v>300</v>
      </c>
      <c r="R726" s="1">
        <v>140</v>
      </c>
      <c r="S726" s="1">
        <v>43</v>
      </c>
      <c r="T726" s="1">
        <v>0</v>
      </c>
      <c r="U726" s="1">
        <v>3.8833495219736899E-3</v>
      </c>
      <c r="V726" s="1">
        <v>4000</v>
      </c>
      <c r="W726" s="3" t="e">
        <f>$V726*#REF!</f>
        <v>#REF!</v>
      </c>
      <c r="X726" s="3" t="e">
        <f>$V726*#REF!</f>
        <v>#REF!</v>
      </c>
      <c r="Y726" s="3" t="e">
        <f>$V726*#REF!</f>
        <v>#REF!</v>
      </c>
      <c r="Z726" s="3" t="e">
        <f>$V726*#REF!</f>
        <v>#REF!</v>
      </c>
      <c r="AA726" s="3" t="e">
        <f>$V726*#REF!</f>
        <v>#REF!</v>
      </c>
      <c r="AB726" s="3" t="e">
        <f>$V726*#REF!</f>
        <v>#REF!</v>
      </c>
      <c r="AC726" s="3" t="e">
        <f>$V726*#REF!</f>
        <v>#REF!</v>
      </c>
      <c r="AD726" s="3" t="e">
        <f>$V726*#REF!</f>
        <v>#REF!</v>
      </c>
      <c r="AE726" s="3" t="e">
        <f>$V726*#REF!</f>
        <v>#REF!</v>
      </c>
      <c r="AF726" s="3" t="e">
        <f>$V726*#REF!</f>
        <v>#REF!</v>
      </c>
      <c r="AG726" s="3" t="e">
        <f>$V726*#REF!</f>
        <v>#REF!</v>
      </c>
      <c r="AH726" s="3" t="e">
        <f>W726*#REF!</f>
        <v>#REF!</v>
      </c>
      <c r="AI726" s="3" t="e">
        <f>X726*#REF!</f>
        <v>#REF!</v>
      </c>
      <c r="AJ726" s="3" t="e">
        <f>Y726*#REF!</f>
        <v>#REF!</v>
      </c>
      <c r="AK726" s="3" t="e">
        <f>Z726*#REF!</f>
        <v>#REF!</v>
      </c>
      <c r="AL726" s="3" t="e">
        <f>AA726*#REF!</f>
        <v>#REF!</v>
      </c>
      <c r="AM726" s="3" t="e">
        <f>AB726*#REF!</f>
        <v>#REF!</v>
      </c>
      <c r="AN726" s="3" t="e">
        <f>AC726*#REF!</f>
        <v>#REF!</v>
      </c>
      <c r="AO726" s="3" t="e">
        <f>AD726*#REF!</f>
        <v>#REF!</v>
      </c>
      <c r="AP726" s="3" t="e">
        <f>AE726*#REF!</f>
        <v>#REF!</v>
      </c>
      <c r="AQ726" s="3" t="e">
        <f>AF726*#REF!</f>
        <v>#REF!</v>
      </c>
      <c r="AR726" s="3" t="e">
        <f>AG726*#REF!</f>
        <v>#REF!</v>
      </c>
    </row>
    <row r="727" spans="1:44" ht="15.75" hidden="1" customHeight="1" x14ac:dyDescent="0.35">
      <c r="A727" s="1" t="s">
        <v>22</v>
      </c>
      <c r="B727" s="1" t="s">
        <v>22</v>
      </c>
      <c r="C727" s="1" t="s">
        <v>22</v>
      </c>
      <c r="D727" s="1" t="s">
        <v>23</v>
      </c>
      <c r="E727" s="1" t="s">
        <v>755</v>
      </c>
      <c r="F727" s="1">
        <v>4643</v>
      </c>
      <c r="H727" s="1" t="s">
        <v>27</v>
      </c>
      <c r="I727" s="1">
        <v>21.69</v>
      </c>
      <c r="J727" s="1">
        <v>26.37</v>
      </c>
      <c r="K727" s="1">
        <v>4693814</v>
      </c>
      <c r="L727" s="1">
        <v>1000</v>
      </c>
      <c r="M727" s="1">
        <v>2017</v>
      </c>
      <c r="N727" s="1">
        <v>2017</v>
      </c>
      <c r="O727" s="1">
        <v>7.5</v>
      </c>
      <c r="P727" s="1">
        <v>75</v>
      </c>
      <c r="Q727" s="1">
        <v>65</v>
      </c>
      <c r="R727" s="1">
        <v>9</v>
      </c>
      <c r="S727" s="1">
        <v>1</v>
      </c>
      <c r="T727" s="1">
        <v>0</v>
      </c>
      <c r="U727" s="1">
        <v>4.4867755147301798E-2</v>
      </c>
      <c r="V727" s="1">
        <v>750</v>
      </c>
      <c r="W727" s="3" t="e">
        <f>$V727*#REF!</f>
        <v>#REF!</v>
      </c>
      <c r="X727" s="3" t="e">
        <f>$V727*#REF!</f>
        <v>#REF!</v>
      </c>
      <c r="Y727" s="3" t="e">
        <f>$V727*#REF!</f>
        <v>#REF!</v>
      </c>
      <c r="Z727" s="3" t="e">
        <f>$V727*#REF!</f>
        <v>#REF!</v>
      </c>
      <c r="AA727" s="3" t="e">
        <f>$V727*#REF!</f>
        <v>#REF!</v>
      </c>
      <c r="AB727" s="3" t="e">
        <f>$V727*#REF!</f>
        <v>#REF!</v>
      </c>
      <c r="AC727" s="3" t="e">
        <f>$V727*#REF!</f>
        <v>#REF!</v>
      </c>
      <c r="AD727" s="3" t="e">
        <f>$V727*#REF!</f>
        <v>#REF!</v>
      </c>
      <c r="AE727" s="3" t="e">
        <f>$V727*#REF!</f>
        <v>#REF!</v>
      </c>
      <c r="AF727" s="3" t="e">
        <f>$V727*#REF!</f>
        <v>#REF!</v>
      </c>
      <c r="AG727" s="3" t="e">
        <f>$V727*#REF!</f>
        <v>#REF!</v>
      </c>
      <c r="AH727" s="3" t="e">
        <f>W727*#REF!</f>
        <v>#REF!</v>
      </c>
      <c r="AI727" s="3" t="e">
        <f>X727*#REF!</f>
        <v>#REF!</v>
      </c>
      <c r="AJ727" s="3" t="e">
        <f>Y727*#REF!</f>
        <v>#REF!</v>
      </c>
      <c r="AK727" s="3" t="e">
        <f>Z727*#REF!</f>
        <v>#REF!</v>
      </c>
      <c r="AL727" s="3" t="e">
        <f>AA727*#REF!</f>
        <v>#REF!</v>
      </c>
      <c r="AM727" s="3" t="e">
        <f>AB727*#REF!</f>
        <v>#REF!</v>
      </c>
      <c r="AN727" s="3" t="e">
        <f>AC727*#REF!</f>
        <v>#REF!</v>
      </c>
      <c r="AO727" s="3" t="e">
        <f>AD727*#REF!</f>
        <v>#REF!</v>
      </c>
      <c r="AP727" s="3" t="e">
        <f>AE727*#REF!</f>
        <v>#REF!</v>
      </c>
      <c r="AQ727" s="3" t="e">
        <f>AF727*#REF!</f>
        <v>#REF!</v>
      </c>
      <c r="AR727" s="3" t="e">
        <f>AG727*#REF!</f>
        <v>#REF!</v>
      </c>
    </row>
    <row r="728" spans="1:44" ht="15.75" hidden="1" customHeight="1" x14ac:dyDescent="0.35">
      <c r="A728" s="1" t="s">
        <v>22</v>
      </c>
      <c r="B728" s="1" t="s">
        <v>22</v>
      </c>
      <c r="C728" s="1" t="s">
        <v>22</v>
      </c>
      <c r="D728" s="1" t="s">
        <v>23</v>
      </c>
      <c r="E728" s="1" t="s">
        <v>756</v>
      </c>
      <c r="F728" s="1">
        <v>6203</v>
      </c>
      <c r="H728" s="1" t="s">
        <v>25</v>
      </c>
      <c r="I728" s="1">
        <v>10.46</v>
      </c>
      <c r="J728" s="1">
        <v>11.36</v>
      </c>
      <c r="K728" s="1">
        <v>3287787</v>
      </c>
      <c r="L728" s="1">
        <v>36700</v>
      </c>
      <c r="M728" s="1">
        <v>2017</v>
      </c>
      <c r="N728" s="1">
        <v>2018</v>
      </c>
      <c r="O728" s="1">
        <v>10.5</v>
      </c>
      <c r="P728" s="1">
        <v>3800</v>
      </c>
      <c r="Q728" s="1">
        <v>2900</v>
      </c>
      <c r="R728" s="1">
        <v>750</v>
      </c>
      <c r="S728" s="1">
        <v>170</v>
      </c>
      <c r="T728" s="1">
        <v>0</v>
      </c>
      <c r="U728" s="1">
        <v>8.1508940397877396E-3</v>
      </c>
      <c r="V728" s="1">
        <v>31100</v>
      </c>
      <c r="W728" s="3" t="e">
        <f>$V728*#REF!</f>
        <v>#REF!</v>
      </c>
      <c r="X728" s="3" t="e">
        <f>$V728*#REF!</f>
        <v>#REF!</v>
      </c>
      <c r="Y728" s="3" t="e">
        <f>$V728*#REF!</f>
        <v>#REF!</v>
      </c>
      <c r="Z728" s="3" t="e">
        <f>$V728*#REF!</f>
        <v>#REF!</v>
      </c>
      <c r="AA728" s="3" t="e">
        <f>$V728*#REF!</f>
        <v>#REF!</v>
      </c>
      <c r="AB728" s="3" t="e">
        <f>$V728*#REF!</f>
        <v>#REF!</v>
      </c>
      <c r="AC728" s="3" t="e">
        <f>$V728*#REF!</f>
        <v>#REF!</v>
      </c>
      <c r="AD728" s="3" t="e">
        <f>$V728*#REF!</f>
        <v>#REF!</v>
      </c>
      <c r="AE728" s="3" t="e">
        <f>$V728*#REF!</f>
        <v>#REF!</v>
      </c>
      <c r="AF728" s="3" t="e">
        <f>$V728*#REF!</f>
        <v>#REF!</v>
      </c>
      <c r="AG728" s="3" t="e">
        <f>$V728*#REF!</f>
        <v>#REF!</v>
      </c>
      <c r="AH728" s="3" t="e">
        <f>W728*#REF!</f>
        <v>#REF!</v>
      </c>
      <c r="AI728" s="3" t="e">
        <f>X728*#REF!</f>
        <v>#REF!</v>
      </c>
      <c r="AJ728" s="3" t="e">
        <f>Y728*#REF!</f>
        <v>#REF!</v>
      </c>
      <c r="AK728" s="3" t="e">
        <f>Z728*#REF!</f>
        <v>#REF!</v>
      </c>
      <c r="AL728" s="3" t="e">
        <f>AA728*#REF!</f>
        <v>#REF!</v>
      </c>
      <c r="AM728" s="3" t="e">
        <f>AB728*#REF!</f>
        <v>#REF!</v>
      </c>
      <c r="AN728" s="3" t="e">
        <f>AC728*#REF!</f>
        <v>#REF!</v>
      </c>
      <c r="AO728" s="3" t="e">
        <f>AD728*#REF!</f>
        <v>#REF!</v>
      </c>
      <c r="AP728" s="3" t="e">
        <f>AE728*#REF!</f>
        <v>#REF!</v>
      </c>
      <c r="AQ728" s="3" t="e">
        <f>AF728*#REF!</f>
        <v>#REF!</v>
      </c>
      <c r="AR728" s="3" t="e">
        <f>AG728*#REF!</f>
        <v>#REF!</v>
      </c>
    </row>
    <row r="729" spans="1:44" ht="15.75" hidden="1" customHeight="1" x14ac:dyDescent="0.35">
      <c r="A729" s="1" t="s">
        <v>22</v>
      </c>
      <c r="B729" s="1" t="s">
        <v>22</v>
      </c>
      <c r="C729" s="1" t="s">
        <v>22</v>
      </c>
      <c r="D729" s="1" t="s">
        <v>23</v>
      </c>
      <c r="E729" s="1" t="s">
        <v>757</v>
      </c>
      <c r="F729" s="1">
        <v>5221</v>
      </c>
      <c r="H729" s="1" t="s">
        <v>25</v>
      </c>
      <c r="I729" s="1">
        <v>6.82</v>
      </c>
      <c r="J729" s="1">
        <v>7.35</v>
      </c>
      <c r="K729" s="1">
        <v>3287267</v>
      </c>
      <c r="L729" s="1">
        <v>29100</v>
      </c>
      <c r="M729" s="1">
        <v>2014</v>
      </c>
      <c r="N729" s="1">
        <v>2016</v>
      </c>
      <c r="O729" s="1">
        <v>3</v>
      </c>
      <c r="P729" s="1">
        <v>830</v>
      </c>
      <c r="Q729" s="1">
        <v>0</v>
      </c>
      <c r="R729" s="1">
        <v>0</v>
      </c>
      <c r="S729" s="1">
        <v>0</v>
      </c>
      <c r="T729" s="1">
        <v>0</v>
      </c>
      <c r="U729" s="1">
        <v>5.02686388715396E-3</v>
      </c>
      <c r="V729" s="1">
        <v>17000</v>
      </c>
      <c r="W729" s="3" t="e">
        <f>$V729*#REF!</f>
        <v>#REF!</v>
      </c>
      <c r="X729" s="3" t="e">
        <f>$V729*#REF!</f>
        <v>#REF!</v>
      </c>
      <c r="Y729" s="3" t="e">
        <f>$V729*#REF!</f>
        <v>#REF!</v>
      </c>
      <c r="Z729" s="3" t="e">
        <f>$V729*#REF!</f>
        <v>#REF!</v>
      </c>
      <c r="AA729" s="3" t="e">
        <f>$V729*#REF!</f>
        <v>#REF!</v>
      </c>
      <c r="AB729" s="3" t="e">
        <f>$V729*#REF!</f>
        <v>#REF!</v>
      </c>
      <c r="AC729" s="3" t="e">
        <f>$V729*#REF!</f>
        <v>#REF!</v>
      </c>
      <c r="AD729" s="3" t="e">
        <f>$V729*#REF!</f>
        <v>#REF!</v>
      </c>
      <c r="AE729" s="3" t="e">
        <f>$V729*#REF!</f>
        <v>#REF!</v>
      </c>
      <c r="AF729" s="3" t="e">
        <f>$V729*#REF!</f>
        <v>#REF!</v>
      </c>
      <c r="AG729" s="3" t="e">
        <f>$V729*#REF!</f>
        <v>#REF!</v>
      </c>
      <c r="AH729" s="3" t="e">
        <f>W729*#REF!</f>
        <v>#REF!</v>
      </c>
      <c r="AI729" s="3" t="e">
        <f>X729*#REF!</f>
        <v>#REF!</v>
      </c>
      <c r="AJ729" s="3" t="e">
        <f>Y729*#REF!</f>
        <v>#REF!</v>
      </c>
      <c r="AK729" s="3" t="e">
        <f>Z729*#REF!</f>
        <v>#REF!</v>
      </c>
      <c r="AL729" s="3" t="e">
        <f>AA729*#REF!</f>
        <v>#REF!</v>
      </c>
      <c r="AM729" s="3" t="e">
        <f>AB729*#REF!</f>
        <v>#REF!</v>
      </c>
      <c r="AN729" s="3" t="e">
        <f>AC729*#REF!</f>
        <v>#REF!</v>
      </c>
      <c r="AO729" s="3" t="e">
        <f>AD729*#REF!</f>
        <v>#REF!</v>
      </c>
      <c r="AP729" s="3" t="e">
        <f>AE729*#REF!</f>
        <v>#REF!</v>
      </c>
      <c r="AQ729" s="3" t="e">
        <f>AF729*#REF!</f>
        <v>#REF!</v>
      </c>
      <c r="AR729" s="3" t="e">
        <f>AG729*#REF!</f>
        <v>#REF!</v>
      </c>
    </row>
    <row r="730" spans="1:44" ht="15.75" hidden="1" customHeight="1" x14ac:dyDescent="0.35">
      <c r="A730" s="1" t="s">
        <v>22</v>
      </c>
      <c r="B730" s="1" t="s">
        <v>22</v>
      </c>
      <c r="C730" s="1" t="s">
        <v>22</v>
      </c>
      <c r="D730" s="1" t="s">
        <v>23</v>
      </c>
      <c r="E730" s="1" t="s">
        <v>758</v>
      </c>
      <c r="F730" s="1">
        <v>4646</v>
      </c>
      <c r="H730" s="1" t="s">
        <v>27</v>
      </c>
      <c r="I730" s="1">
        <v>2.14</v>
      </c>
      <c r="J730" s="1">
        <v>3.32</v>
      </c>
      <c r="K730" s="1">
        <v>4696124</v>
      </c>
      <c r="L730" s="1">
        <v>13100</v>
      </c>
      <c r="M730" s="1">
        <v>2017</v>
      </c>
      <c r="N730" s="1">
        <v>2017</v>
      </c>
      <c r="O730" s="1">
        <v>3.5</v>
      </c>
      <c r="P730" s="1">
        <v>460</v>
      </c>
      <c r="Q730" s="1">
        <v>0</v>
      </c>
      <c r="R730" s="1">
        <v>0</v>
      </c>
      <c r="S730" s="1">
        <v>0</v>
      </c>
      <c r="T730" s="1">
        <v>0</v>
      </c>
      <c r="U730" s="1">
        <v>1.16422109547772E-2</v>
      </c>
      <c r="V730" s="1">
        <v>8000</v>
      </c>
      <c r="W730" s="3" t="e">
        <f>$V730*#REF!</f>
        <v>#REF!</v>
      </c>
      <c r="X730" s="3" t="e">
        <f>$V730*#REF!</f>
        <v>#REF!</v>
      </c>
      <c r="Y730" s="3" t="e">
        <f>$V730*#REF!</f>
        <v>#REF!</v>
      </c>
      <c r="Z730" s="3" t="e">
        <f>$V730*#REF!</f>
        <v>#REF!</v>
      </c>
      <c r="AA730" s="3" t="e">
        <f>$V730*#REF!</f>
        <v>#REF!</v>
      </c>
      <c r="AB730" s="3" t="e">
        <f>$V730*#REF!</f>
        <v>#REF!</v>
      </c>
      <c r="AC730" s="3" t="e">
        <f>$V730*#REF!</f>
        <v>#REF!</v>
      </c>
      <c r="AD730" s="3" t="e">
        <f>$V730*#REF!</f>
        <v>#REF!</v>
      </c>
      <c r="AE730" s="3" t="e">
        <f>$V730*#REF!</f>
        <v>#REF!</v>
      </c>
      <c r="AF730" s="3" t="e">
        <f>$V730*#REF!</f>
        <v>#REF!</v>
      </c>
      <c r="AG730" s="3" t="e">
        <f>$V730*#REF!</f>
        <v>#REF!</v>
      </c>
      <c r="AH730" s="3" t="e">
        <f>W730*#REF!</f>
        <v>#REF!</v>
      </c>
      <c r="AI730" s="3" t="e">
        <f>X730*#REF!</f>
        <v>#REF!</v>
      </c>
      <c r="AJ730" s="3" t="e">
        <f>Y730*#REF!</f>
        <v>#REF!</v>
      </c>
      <c r="AK730" s="3" t="e">
        <f>Z730*#REF!</f>
        <v>#REF!</v>
      </c>
      <c r="AL730" s="3" t="e">
        <f>AA730*#REF!</f>
        <v>#REF!</v>
      </c>
      <c r="AM730" s="3" t="e">
        <f>AB730*#REF!</f>
        <v>#REF!</v>
      </c>
      <c r="AN730" s="3" t="e">
        <f>AC730*#REF!</f>
        <v>#REF!</v>
      </c>
      <c r="AO730" s="3" t="e">
        <f>AD730*#REF!</f>
        <v>#REF!</v>
      </c>
      <c r="AP730" s="3" t="e">
        <f>AE730*#REF!</f>
        <v>#REF!</v>
      </c>
      <c r="AQ730" s="3" t="e">
        <f>AF730*#REF!</f>
        <v>#REF!</v>
      </c>
      <c r="AR730" s="3" t="e">
        <f>AG730*#REF!</f>
        <v>#REF!</v>
      </c>
    </row>
    <row r="731" spans="1:44" ht="15.75" hidden="1" customHeight="1" x14ac:dyDescent="0.35">
      <c r="A731" s="1" t="s">
        <v>22</v>
      </c>
      <c r="B731" s="1" t="s">
        <v>22</v>
      </c>
      <c r="C731" s="1" t="s">
        <v>22</v>
      </c>
      <c r="D731" s="1" t="s">
        <v>23</v>
      </c>
      <c r="E731" s="1" t="s">
        <v>759</v>
      </c>
      <c r="F731" s="1">
        <v>4652</v>
      </c>
      <c r="H731" s="1" t="s">
        <v>27</v>
      </c>
      <c r="I731" s="1">
        <v>23.1</v>
      </c>
      <c r="J731" s="1">
        <v>23.97</v>
      </c>
      <c r="K731" s="1">
        <v>3287007</v>
      </c>
      <c r="L731" s="1">
        <v>5400</v>
      </c>
      <c r="M731" s="1">
        <v>2014</v>
      </c>
      <c r="N731" s="1">
        <v>2018</v>
      </c>
      <c r="O731" s="1">
        <v>11</v>
      </c>
      <c r="P731" s="1">
        <v>600</v>
      </c>
      <c r="Q731" s="1">
        <v>350</v>
      </c>
      <c r="R731" s="1">
        <v>180</v>
      </c>
      <c r="S731" s="1">
        <v>38</v>
      </c>
      <c r="T731" s="1">
        <v>2</v>
      </c>
      <c r="U731" s="1">
        <v>9.1005212815617707E-3</v>
      </c>
      <c r="V731" s="1">
        <v>4600</v>
      </c>
      <c r="W731" s="3" t="e">
        <f>$V731*#REF!</f>
        <v>#REF!</v>
      </c>
      <c r="X731" s="3" t="e">
        <f>$V731*#REF!</f>
        <v>#REF!</v>
      </c>
      <c r="Y731" s="3" t="e">
        <f>$V731*#REF!</f>
        <v>#REF!</v>
      </c>
      <c r="Z731" s="3" t="e">
        <f>$V731*#REF!</f>
        <v>#REF!</v>
      </c>
      <c r="AA731" s="3" t="e">
        <f>$V731*#REF!</f>
        <v>#REF!</v>
      </c>
      <c r="AB731" s="3" t="e">
        <f>$V731*#REF!</f>
        <v>#REF!</v>
      </c>
      <c r="AC731" s="3" t="e">
        <f>$V731*#REF!</f>
        <v>#REF!</v>
      </c>
      <c r="AD731" s="3" t="e">
        <f>$V731*#REF!</f>
        <v>#REF!</v>
      </c>
      <c r="AE731" s="3" t="e">
        <f>$V731*#REF!</f>
        <v>#REF!</v>
      </c>
      <c r="AF731" s="3" t="e">
        <f>$V731*#REF!</f>
        <v>#REF!</v>
      </c>
      <c r="AG731" s="3" t="e">
        <f>$V731*#REF!</f>
        <v>#REF!</v>
      </c>
      <c r="AH731" s="3" t="e">
        <f>W731*#REF!</f>
        <v>#REF!</v>
      </c>
      <c r="AI731" s="3" t="e">
        <f>X731*#REF!</f>
        <v>#REF!</v>
      </c>
      <c r="AJ731" s="3" t="e">
        <f>Y731*#REF!</f>
        <v>#REF!</v>
      </c>
      <c r="AK731" s="3" t="e">
        <f>Z731*#REF!</f>
        <v>#REF!</v>
      </c>
      <c r="AL731" s="3" t="e">
        <f>AA731*#REF!</f>
        <v>#REF!</v>
      </c>
      <c r="AM731" s="3" t="e">
        <f>AB731*#REF!</f>
        <v>#REF!</v>
      </c>
      <c r="AN731" s="3" t="e">
        <f>AC731*#REF!</f>
        <v>#REF!</v>
      </c>
      <c r="AO731" s="3" t="e">
        <f>AD731*#REF!</f>
        <v>#REF!</v>
      </c>
      <c r="AP731" s="3" t="e">
        <f>AE731*#REF!</f>
        <v>#REF!</v>
      </c>
      <c r="AQ731" s="3" t="e">
        <f>AF731*#REF!</f>
        <v>#REF!</v>
      </c>
      <c r="AR731" s="3" t="e">
        <f>AG731*#REF!</f>
        <v>#REF!</v>
      </c>
    </row>
    <row r="732" spans="1:44" ht="15.75" hidden="1" customHeight="1" x14ac:dyDescent="0.35">
      <c r="A732" s="1" t="s">
        <v>22</v>
      </c>
      <c r="B732" s="1" t="s">
        <v>22</v>
      </c>
      <c r="C732" s="1" t="s">
        <v>22</v>
      </c>
      <c r="D732" s="1" t="s">
        <v>23</v>
      </c>
      <c r="E732" s="1" t="s">
        <v>760</v>
      </c>
      <c r="F732" s="1">
        <v>7200</v>
      </c>
      <c r="H732" s="1" t="s">
        <v>25</v>
      </c>
      <c r="I732" s="1">
        <v>55.66</v>
      </c>
      <c r="J732" s="1">
        <v>58.48</v>
      </c>
      <c r="K732" s="1">
        <v>3288183</v>
      </c>
      <c r="L732" s="1">
        <v>9400</v>
      </c>
      <c r="M732" s="1">
        <v>2016</v>
      </c>
      <c r="N732" s="1">
        <v>2017</v>
      </c>
      <c r="O732" s="1">
        <v>18</v>
      </c>
      <c r="P732" s="1">
        <v>1700</v>
      </c>
      <c r="Q732" s="1">
        <v>620</v>
      </c>
      <c r="R732" s="1">
        <v>430</v>
      </c>
      <c r="S732" s="1">
        <v>610</v>
      </c>
      <c r="T732" s="1">
        <v>6</v>
      </c>
      <c r="U732" s="1">
        <v>2.92617184998968E-2</v>
      </c>
      <c r="V732" s="1">
        <v>10200</v>
      </c>
      <c r="W732" s="3" t="e">
        <f>$V732*#REF!</f>
        <v>#REF!</v>
      </c>
      <c r="X732" s="3" t="e">
        <f>$V732*#REF!</f>
        <v>#REF!</v>
      </c>
      <c r="Y732" s="3" t="e">
        <f>$V732*#REF!</f>
        <v>#REF!</v>
      </c>
      <c r="Z732" s="3" t="e">
        <f>$V732*#REF!</f>
        <v>#REF!</v>
      </c>
      <c r="AA732" s="3" t="e">
        <f>$V732*#REF!</f>
        <v>#REF!</v>
      </c>
      <c r="AB732" s="3" t="e">
        <f>$V732*#REF!</f>
        <v>#REF!</v>
      </c>
      <c r="AC732" s="3" t="e">
        <f>$V732*#REF!</f>
        <v>#REF!</v>
      </c>
      <c r="AD732" s="3" t="e">
        <f>$V732*#REF!</f>
        <v>#REF!</v>
      </c>
      <c r="AE732" s="3" t="e">
        <f>$V732*#REF!</f>
        <v>#REF!</v>
      </c>
      <c r="AF732" s="3" t="e">
        <f>$V732*#REF!</f>
        <v>#REF!</v>
      </c>
      <c r="AG732" s="3" t="e">
        <f>$V732*#REF!</f>
        <v>#REF!</v>
      </c>
      <c r="AH732" s="3" t="e">
        <f>W732*#REF!</f>
        <v>#REF!</v>
      </c>
      <c r="AI732" s="3" t="e">
        <f>X732*#REF!</f>
        <v>#REF!</v>
      </c>
      <c r="AJ732" s="3" t="e">
        <f>Y732*#REF!</f>
        <v>#REF!</v>
      </c>
      <c r="AK732" s="3" t="e">
        <f>Z732*#REF!</f>
        <v>#REF!</v>
      </c>
      <c r="AL732" s="3" t="e">
        <f>AA732*#REF!</f>
        <v>#REF!</v>
      </c>
      <c r="AM732" s="3" t="e">
        <f>AB732*#REF!</f>
        <v>#REF!</v>
      </c>
      <c r="AN732" s="3" t="e">
        <f>AC732*#REF!</f>
        <v>#REF!</v>
      </c>
      <c r="AO732" s="3" t="e">
        <f>AD732*#REF!</f>
        <v>#REF!</v>
      </c>
      <c r="AP732" s="3" t="e">
        <f>AE732*#REF!</f>
        <v>#REF!</v>
      </c>
      <c r="AQ732" s="3" t="e">
        <f>AF732*#REF!</f>
        <v>#REF!</v>
      </c>
      <c r="AR732" s="3" t="e">
        <f>AG732*#REF!</f>
        <v>#REF!</v>
      </c>
    </row>
    <row r="733" spans="1:44" ht="15.75" hidden="1" customHeight="1" x14ac:dyDescent="0.35">
      <c r="A733" s="1" t="s">
        <v>22</v>
      </c>
      <c r="B733" s="1" t="s">
        <v>22</v>
      </c>
      <c r="C733" s="1" t="s">
        <v>22</v>
      </c>
      <c r="D733" s="1" t="s">
        <v>23</v>
      </c>
      <c r="E733" s="1" t="s">
        <v>761</v>
      </c>
      <c r="F733" s="1">
        <v>5633</v>
      </c>
      <c r="H733" s="1" t="s">
        <v>25</v>
      </c>
      <c r="I733" s="1">
        <v>5.19</v>
      </c>
      <c r="J733" s="1">
        <v>5.45</v>
      </c>
      <c r="K733" s="1">
        <v>6234523</v>
      </c>
      <c r="L733" s="1">
        <v>27300</v>
      </c>
      <c r="M733" s="1">
        <v>2016</v>
      </c>
      <c r="N733" s="1">
        <v>2016</v>
      </c>
      <c r="O733" s="1">
        <v>7</v>
      </c>
      <c r="P733" s="1">
        <v>1900</v>
      </c>
      <c r="Q733" s="1">
        <v>0</v>
      </c>
      <c r="R733" s="1">
        <v>0</v>
      </c>
      <c r="S733" s="1">
        <v>0</v>
      </c>
      <c r="T733" s="1">
        <v>0</v>
      </c>
      <c r="U733" s="1">
        <v>2.08272904554613E-3</v>
      </c>
      <c r="V733" s="1">
        <v>19700</v>
      </c>
      <c r="W733" s="3" t="e">
        <f>$V733*#REF!</f>
        <v>#REF!</v>
      </c>
      <c r="X733" s="3" t="e">
        <f>$V733*#REF!</f>
        <v>#REF!</v>
      </c>
      <c r="Y733" s="3" t="e">
        <f>$V733*#REF!</f>
        <v>#REF!</v>
      </c>
      <c r="Z733" s="3" t="e">
        <f>$V733*#REF!</f>
        <v>#REF!</v>
      </c>
      <c r="AA733" s="3" t="e">
        <f>$V733*#REF!</f>
        <v>#REF!</v>
      </c>
      <c r="AB733" s="3" t="e">
        <f>$V733*#REF!</f>
        <v>#REF!</v>
      </c>
      <c r="AC733" s="3" t="e">
        <f>$V733*#REF!</f>
        <v>#REF!</v>
      </c>
      <c r="AD733" s="3" t="e">
        <f>$V733*#REF!</f>
        <v>#REF!</v>
      </c>
      <c r="AE733" s="3" t="e">
        <f>$V733*#REF!</f>
        <v>#REF!</v>
      </c>
      <c r="AF733" s="3" t="e">
        <f>$V733*#REF!</f>
        <v>#REF!</v>
      </c>
      <c r="AG733" s="3" t="e">
        <f>$V733*#REF!</f>
        <v>#REF!</v>
      </c>
      <c r="AH733" s="3" t="e">
        <f>W733*#REF!</f>
        <v>#REF!</v>
      </c>
      <c r="AI733" s="3" t="e">
        <f>X733*#REF!</f>
        <v>#REF!</v>
      </c>
      <c r="AJ733" s="3" t="e">
        <f>Y733*#REF!</f>
        <v>#REF!</v>
      </c>
      <c r="AK733" s="3" t="e">
        <f>Z733*#REF!</f>
        <v>#REF!</v>
      </c>
      <c r="AL733" s="3" t="e">
        <f>AA733*#REF!</f>
        <v>#REF!</v>
      </c>
      <c r="AM733" s="3" t="e">
        <f>AB733*#REF!</f>
        <v>#REF!</v>
      </c>
      <c r="AN733" s="3" t="e">
        <f>AC733*#REF!</f>
        <v>#REF!</v>
      </c>
      <c r="AO733" s="3" t="e">
        <f>AD733*#REF!</f>
        <v>#REF!</v>
      </c>
      <c r="AP733" s="3" t="e">
        <f>AE733*#REF!</f>
        <v>#REF!</v>
      </c>
      <c r="AQ733" s="3" t="e">
        <f>AF733*#REF!</f>
        <v>#REF!</v>
      </c>
      <c r="AR733" s="3" t="e">
        <f>AG733*#REF!</f>
        <v>#REF!</v>
      </c>
    </row>
    <row r="734" spans="1:44" ht="15.75" hidden="1" customHeight="1" x14ac:dyDescent="0.35">
      <c r="A734" s="1" t="s">
        <v>22</v>
      </c>
      <c r="B734" s="1" t="s">
        <v>22</v>
      </c>
      <c r="C734" s="1" t="s">
        <v>22</v>
      </c>
      <c r="D734" s="1" t="s">
        <v>23</v>
      </c>
      <c r="E734" s="1" t="s">
        <v>762</v>
      </c>
      <c r="F734" s="1">
        <v>7200</v>
      </c>
      <c r="H734" s="1" t="s">
        <v>27</v>
      </c>
      <c r="I734" s="1">
        <v>164.97</v>
      </c>
      <c r="J734" s="1">
        <v>194.38</v>
      </c>
      <c r="K734" s="1">
        <v>3288191</v>
      </c>
      <c r="L734" s="1">
        <v>3800</v>
      </c>
      <c r="M734" s="1">
        <v>2018</v>
      </c>
      <c r="N734" s="1">
        <v>2018</v>
      </c>
      <c r="O734" s="1">
        <v>22.5</v>
      </c>
      <c r="P734" s="1">
        <v>850</v>
      </c>
      <c r="Q734" s="1">
        <v>210</v>
      </c>
      <c r="R734" s="1">
        <v>180</v>
      </c>
      <c r="S734" s="1">
        <v>430</v>
      </c>
      <c r="T734" s="1">
        <v>50</v>
      </c>
      <c r="U734" s="1">
        <v>0.31579985945898298</v>
      </c>
      <c r="V734" s="1">
        <v>4800</v>
      </c>
      <c r="W734" s="3" t="e">
        <f>$V734*#REF!</f>
        <v>#REF!</v>
      </c>
      <c r="X734" s="3" t="e">
        <f>$V734*#REF!</f>
        <v>#REF!</v>
      </c>
      <c r="Y734" s="3" t="e">
        <f>$V734*#REF!</f>
        <v>#REF!</v>
      </c>
      <c r="Z734" s="3" t="e">
        <f>$V734*#REF!</f>
        <v>#REF!</v>
      </c>
      <c r="AA734" s="3" t="e">
        <f>$V734*#REF!</f>
        <v>#REF!</v>
      </c>
      <c r="AB734" s="3" t="e">
        <f>$V734*#REF!</f>
        <v>#REF!</v>
      </c>
      <c r="AC734" s="3" t="e">
        <f>$V734*#REF!</f>
        <v>#REF!</v>
      </c>
      <c r="AD734" s="3" t="e">
        <f>$V734*#REF!</f>
        <v>#REF!</v>
      </c>
      <c r="AE734" s="3" t="e">
        <f>$V734*#REF!</f>
        <v>#REF!</v>
      </c>
      <c r="AF734" s="3" t="e">
        <f>$V734*#REF!</f>
        <v>#REF!</v>
      </c>
      <c r="AG734" s="3" t="e">
        <f>$V734*#REF!</f>
        <v>#REF!</v>
      </c>
      <c r="AH734" s="3" t="e">
        <f>W734*#REF!</f>
        <v>#REF!</v>
      </c>
      <c r="AI734" s="3" t="e">
        <f>X734*#REF!</f>
        <v>#REF!</v>
      </c>
      <c r="AJ734" s="3" t="e">
        <f>Y734*#REF!</f>
        <v>#REF!</v>
      </c>
      <c r="AK734" s="3" t="e">
        <f>Z734*#REF!</f>
        <v>#REF!</v>
      </c>
      <c r="AL734" s="3" t="e">
        <f>AA734*#REF!</f>
        <v>#REF!</v>
      </c>
      <c r="AM734" s="3" t="e">
        <f>AB734*#REF!</f>
        <v>#REF!</v>
      </c>
      <c r="AN734" s="3" t="e">
        <f>AC734*#REF!</f>
        <v>#REF!</v>
      </c>
      <c r="AO734" s="3" t="e">
        <f>AD734*#REF!</f>
        <v>#REF!</v>
      </c>
      <c r="AP734" s="3" t="e">
        <f>AE734*#REF!</f>
        <v>#REF!</v>
      </c>
      <c r="AQ734" s="3" t="e">
        <f>AF734*#REF!</f>
        <v>#REF!</v>
      </c>
      <c r="AR734" s="3" t="e">
        <f>AG734*#REF!</f>
        <v>#REF!</v>
      </c>
    </row>
    <row r="735" spans="1:44" ht="15.75" hidden="1" customHeight="1" x14ac:dyDescent="0.35">
      <c r="A735" s="1" t="s">
        <v>22</v>
      </c>
      <c r="B735" s="1" t="s">
        <v>22</v>
      </c>
      <c r="C735" s="1" t="s">
        <v>22</v>
      </c>
      <c r="D735" s="1" t="s">
        <v>23</v>
      </c>
      <c r="E735" s="1" t="s">
        <v>763</v>
      </c>
      <c r="F735" s="1">
        <v>3497</v>
      </c>
      <c r="H735" s="1" t="s">
        <v>27</v>
      </c>
      <c r="I735" s="1">
        <v>4.47</v>
      </c>
      <c r="J735" s="1">
        <v>5.19</v>
      </c>
      <c r="K735" s="1">
        <v>6410527</v>
      </c>
      <c r="L735" s="1">
        <v>1100</v>
      </c>
      <c r="M735" s="1">
        <v>2013</v>
      </c>
      <c r="N735" s="1">
        <v>2013</v>
      </c>
      <c r="O735" s="1">
        <v>7.5</v>
      </c>
      <c r="P735" s="1">
        <v>80</v>
      </c>
      <c r="Q735" s="1">
        <v>50</v>
      </c>
      <c r="R735" s="1">
        <v>22</v>
      </c>
      <c r="S735" s="1">
        <v>8</v>
      </c>
      <c r="T735" s="1">
        <v>1</v>
      </c>
      <c r="U735" s="1">
        <v>7.0607844120986899E-3</v>
      </c>
      <c r="V735" s="1">
        <v>800</v>
      </c>
      <c r="W735" s="3" t="e">
        <f>$V735*#REF!</f>
        <v>#REF!</v>
      </c>
      <c r="X735" s="3" t="e">
        <f>$V735*#REF!</f>
        <v>#REF!</v>
      </c>
      <c r="Y735" s="3" t="e">
        <f>$V735*#REF!</f>
        <v>#REF!</v>
      </c>
      <c r="Z735" s="3" t="e">
        <f>$V735*#REF!</f>
        <v>#REF!</v>
      </c>
      <c r="AA735" s="3" t="e">
        <f>$V735*#REF!</f>
        <v>#REF!</v>
      </c>
      <c r="AB735" s="3" t="e">
        <f>$V735*#REF!</f>
        <v>#REF!</v>
      </c>
      <c r="AC735" s="3" t="e">
        <f>$V735*#REF!</f>
        <v>#REF!</v>
      </c>
      <c r="AD735" s="3" t="e">
        <f>$V735*#REF!</f>
        <v>#REF!</v>
      </c>
      <c r="AE735" s="3" t="e">
        <f>$V735*#REF!</f>
        <v>#REF!</v>
      </c>
      <c r="AF735" s="3" t="e">
        <f>$V735*#REF!</f>
        <v>#REF!</v>
      </c>
      <c r="AG735" s="3" t="e">
        <f>$V735*#REF!</f>
        <v>#REF!</v>
      </c>
      <c r="AH735" s="3" t="e">
        <f>W735*#REF!</f>
        <v>#REF!</v>
      </c>
      <c r="AI735" s="3" t="e">
        <f>X735*#REF!</f>
        <v>#REF!</v>
      </c>
      <c r="AJ735" s="3" t="e">
        <f>Y735*#REF!</f>
        <v>#REF!</v>
      </c>
      <c r="AK735" s="3" t="e">
        <f>Z735*#REF!</f>
        <v>#REF!</v>
      </c>
      <c r="AL735" s="3" t="e">
        <f>AA735*#REF!</f>
        <v>#REF!</v>
      </c>
      <c r="AM735" s="3" t="e">
        <f>AB735*#REF!</f>
        <v>#REF!</v>
      </c>
      <c r="AN735" s="3" t="e">
        <f>AC735*#REF!</f>
        <v>#REF!</v>
      </c>
      <c r="AO735" s="3" t="e">
        <f>AD735*#REF!</f>
        <v>#REF!</v>
      </c>
      <c r="AP735" s="3" t="e">
        <f>AE735*#REF!</f>
        <v>#REF!</v>
      </c>
      <c r="AQ735" s="3" t="e">
        <f>AF735*#REF!</f>
        <v>#REF!</v>
      </c>
      <c r="AR735" s="3" t="e">
        <f>AG735*#REF!</f>
        <v>#REF!</v>
      </c>
    </row>
    <row r="736" spans="1:44" ht="15.75" hidden="1" customHeight="1" x14ac:dyDescent="0.35">
      <c r="A736" s="1" t="s">
        <v>22</v>
      </c>
      <c r="B736" s="1" t="s">
        <v>22</v>
      </c>
      <c r="C736" s="1" t="s">
        <v>22</v>
      </c>
      <c r="D736" s="1" t="s">
        <v>23</v>
      </c>
      <c r="E736" s="1" t="s">
        <v>764</v>
      </c>
      <c r="F736" s="1">
        <v>3849</v>
      </c>
      <c r="H736" s="1" t="s">
        <v>27</v>
      </c>
      <c r="I736" s="1">
        <v>6.18</v>
      </c>
      <c r="J736" s="1">
        <v>20.75</v>
      </c>
      <c r="K736" s="1">
        <v>3286503</v>
      </c>
      <c r="L736" s="1">
        <v>100</v>
      </c>
      <c r="M736" s="1">
        <v>2017</v>
      </c>
      <c r="N736" s="1">
        <v>2017</v>
      </c>
      <c r="O736" s="1">
        <v>26</v>
      </c>
      <c r="P736" s="1">
        <v>26</v>
      </c>
      <c r="Q736" s="1">
        <v>14</v>
      </c>
      <c r="R736" s="1">
        <v>5</v>
      </c>
      <c r="S736" s="1">
        <v>6</v>
      </c>
      <c r="T736" s="1">
        <v>0</v>
      </c>
      <c r="U736" s="1">
        <v>0.15010323134062101</v>
      </c>
      <c r="V736" s="1">
        <v>140</v>
      </c>
      <c r="W736" s="3" t="e">
        <f>$V736*#REF!</f>
        <v>#REF!</v>
      </c>
      <c r="X736" s="3" t="e">
        <f>$V736*#REF!</f>
        <v>#REF!</v>
      </c>
      <c r="Y736" s="3" t="e">
        <f>$V736*#REF!</f>
        <v>#REF!</v>
      </c>
      <c r="Z736" s="3" t="e">
        <f>$V736*#REF!</f>
        <v>#REF!</v>
      </c>
      <c r="AA736" s="3" t="e">
        <f>$V736*#REF!</f>
        <v>#REF!</v>
      </c>
      <c r="AB736" s="3" t="e">
        <f>$V736*#REF!</f>
        <v>#REF!</v>
      </c>
      <c r="AC736" s="3" t="e">
        <f>$V736*#REF!</f>
        <v>#REF!</v>
      </c>
      <c r="AD736" s="3" t="e">
        <f>$V736*#REF!</f>
        <v>#REF!</v>
      </c>
      <c r="AE736" s="3" t="e">
        <f>$V736*#REF!</f>
        <v>#REF!</v>
      </c>
      <c r="AF736" s="3" t="e">
        <f>$V736*#REF!</f>
        <v>#REF!</v>
      </c>
      <c r="AG736" s="3" t="e">
        <f>$V736*#REF!</f>
        <v>#REF!</v>
      </c>
      <c r="AH736" s="3" t="e">
        <f>W736*#REF!</f>
        <v>#REF!</v>
      </c>
      <c r="AI736" s="3" t="e">
        <f>X736*#REF!</f>
        <v>#REF!</v>
      </c>
      <c r="AJ736" s="3" t="e">
        <f>Y736*#REF!</f>
        <v>#REF!</v>
      </c>
      <c r="AK736" s="3" t="e">
        <f>Z736*#REF!</f>
        <v>#REF!</v>
      </c>
      <c r="AL736" s="3" t="e">
        <f>AA736*#REF!</f>
        <v>#REF!</v>
      </c>
      <c r="AM736" s="3" t="e">
        <f>AB736*#REF!</f>
        <v>#REF!</v>
      </c>
      <c r="AN736" s="3" t="e">
        <f>AC736*#REF!</f>
        <v>#REF!</v>
      </c>
      <c r="AO736" s="3" t="e">
        <f>AD736*#REF!</f>
        <v>#REF!</v>
      </c>
      <c r="AP736" s="3" t="e">
        <f>AE736*#REF!</f>
        <v>#REF!</v>
      </c>
      <c r="AQ736" s="3" t="e">
        <f>AF736*#REF!</f>
        <v>#REF!</v>
      </c>
      <c r="AR736" s="3" t="e">
        <f>AG736*#REF!</f>
        <v>#REF!</v>
      </c>
    </row>
    <row r="737" spans="1:44" ht="15.75" hidden="1" customHeight="1" x14ac:dyDescent="0.35">
      <c r="A737" s="1" t="s">
        <v>22</v>
      </c>
      <c r="B737" s="1" t="s">
        <v>22</v>
      </c>
      <c r="C737" s="1" t="s">
        <v>22</v>
      </c>
      <c r="D737" s="1" t="s">
        <v>23</v>
      </c>
      <c r="E737" s="1" t="s">
        <v>765</v>
      </c>
      <c r="F737" s="1">
        <v>3500</v>
      </c>
      <c r="H737" s="1" t="s">
        <v>25</v>
      </c>
      <c r="I737" s="1">
        <v>6.08</v>
      </c>
      <c r="J737" s="1">
        <v>8.23</v>
      </c>
      <c r="K737" s="1">
        <v>7028155</v>
      </c>
      <c r="L737" s="1">
        <v>9900</v>
      </c>
      <c r="M737" s="1">
        <v>2015</v>
      </c>
      <c r="N737" s="1">
        <v>2016</v>
      </c>
      <c r="O737" s="1">
        <v>13</v>
      </c>
      <c r="P737" s="1">
        <v>1300</v>
      </c>
      <c r="Q737" s="1">
        <v>640</v>
      </c>
      <c r="R737" s="1">
        <v>250</v>
      </c>
      <c r="S737" s="1">
        <v>135</v>
      </c>
      <c r="T737" s="1">
        <v>260</v>
      </c>
      <c r="U737" s="1">
        <v>2.1680270984947399E-2</v>
      </c>
      <c r="V737" s="1">
        <v>9200</v>
      </c>
      <c r="W737" s="3" t="e">
        <f>$V737*#REF!</f>
        <v>#REF!</v>
      </c>
      <c r="X737" s="3" t="e">
        <f>$V737*#REF!</f>
        <v>#REF!</v>
      </c>
      <c r="Y737" s="3" t="e">
        <f>$V737*#REF!</f>
        <v>#REF!</v>
      </c>
      <c r="Z737" s="3" t="e">
        <f>$V737*#REF!</f>
        <v>#REF!</v>
      </c>
      <c r="AA737" s="3" t="e">
        <f>$V737*#REF!</f>
        <v>#REF!</v>
      </c>
      <c r="AB737" s="3" t="e">
        <f>$V737*#REF!</f>
        <v>#REF!</v>
      </c>
      <c r="AC737" s="3" t="e">
        <f>$V737*#REF!</f>
        <v>#REF!</v>
      </c>
      <c r="AD737" s="3" t="e">
        <f>$V737*#REF!</f>
        <v>#REF!</v>
      </c>
      <c r="AE737" s="3" t="e">
        <f>$V737*#REF!</f>
        <v>#REF!</v>
      </c>
      <c r="AF737" s="3" t="e">
        <f>$V737*#REF!</f>
        <v>#REF!</v>
      </c>
      <c r="AG737" s="3" t="e">
        <f>$V737*#REF!</f>
        <v>#REF!</v>
      </c>
      <c r="AH737" s="3" t="e">
        <f>W737*#REF!</f>
        <v>#REF!</v>
      </c>
      <c r="AI737" s="3" t="e">
        <f>X737*#REF!</f>
        <v>#REF!</v>
      </c>
      <c r="AJ737" s="3" t="e">
        <f>Y737*#REF!</f>
        <v>#REF!</v>
      </c>
      <c r="AK737" s="3" t="e">
        <f>Z737*#REF!</f>
        <v>#REF!</v>
      </c>
      <c r="AL737" s="3" t="e">
        <f>AA737*#REF!</f>
        <v>#REF!</v>
      </c>
      <c r="AM737" s="3" t="e">
        <f>AB737*#REF!</f>
        <v>#REF!</v>
      </c>
      <c r="AN737" s="3" t="e">
        <f>AC737*#REF!</f>
        <v>#REF!</v>
      </c>
      <c r="AO737" s="3" t="e">
        <f>AD737*#REF!</f>
        <v>#REF!</v>
      </c>
      <c r="AP737" s="3" t="e">
        <f>AE737*#REF!</f>
        <v>#REF!</v>
      </c>
      <c r="AQ737" s="3" t="e">
        <f>AF737*#REF!</f>
        <v>#REF!</v>
      </c>
      <c r="AR737" s="3" t="e">
        <f>AG737*#REF!</f>
        <v>#REF!</v>
      </c>
    </row>
    <row r="738" spans="1:44" ht="15.75" hidden="1" customHeight="1" x14ac:dyDescent="0.35">
      <c r="A738" s="1" t="s">
        <v>22</v>
      </c>
      <c r="B738" s="1" t="s">
        <v>22</v>
      </c>
      <c r="C738" s="1" t="s">
        <v>22</v>
      </c>
      <c r="D738" s="1" t="s">
        <v>23</v>
      </c>
      <c r="E738" s="1" t="s">
        <v>766</v>
      </c>
      <c r="F738" s="1">
        <v>5848</v>
      </c>
      <c r="H738" s="1" t="s">
        <v>25</v>
      </c>
      <c r="I738" s="1">
        <v>0</v>
      </c>
      <c r="J738" s="1">
        <v>1.69</v>
      </c>
      <c r="K738" s="1">
        <v>3287572</v>
      </c>
      <c r="L738" s="1">
        <v>11200</v>
      </c>
      <c r="M738" s="1">
        <v>2017</v>
      </c>
      <c r="N738" s="1">
        <v>2018</v>
      </c>
      <c r="O738" s="1">
        <v>4.5</v>
      </c>
      <c r="P738" s="1">
        <v>530</v>
      </c>
      <c r="Q738" s="1">
        <v>0</v>
      </c>
      <c r="R738" s="1">
        <v>0</v>
      </c>
      <c r="S738" s="1">
        <v>0</v>
      </c>
      <c r="T738" s="1">
        <v>0</v>
      </c>
      <c r="U738" s="1">
        <v>1.73045814565469E-2</v>
      </c>
      <c r="V738" s="1">
        <v>7200</v>
      </c>
      <c r="W738" s="3" t="e">
        <f>$V738*#REF!</f>
        <v>#REF!</v>
      </c>
      <c r="X738" s="3" t="e">
        <f>$V738*#REF!</f>
        <v>#REF!</v>
      </c>
      <c r="Y738" s="3" t="e">
        <f>$V738*#REF!</f>
        <v>#REF!</v>
      </c>
      <c r="Z738" s="3" t="e">
        <f>$V738*#REF!</f>
        <v>#REF!</v>
      </c>
      <c r="AA738" s="3" t="e">
        <f>$V738*#REF!</f>
        <v>#REF!</v>
      </c>
      <c r="AB738" s="3" t="e">
        <f>$V738*#REF!</f>
        <v>#REF!</v>
      </c>
      <c r="AC738" s="3" t="e">
        <f>$V738*#REF!</f>
        <v>#REF!</v>
      </c>
      <c r="AD738" s="3" t="e">
        <f>$V738*#REF!</f>
        <v>#REF!</v>
      </c>
      <c r="AE738" s="3" t="e">
        <f>$V738*#REF!</f>
        <v>#REF!</v>
      </c>
      <c r="AF738" s="3" t="e">
        <f>$V738*#REF!</f>
        <v>#REF!</v>
      </c>
      <c r="AG738" s="3" t="e">
        <f>$V738*#REF!</f>
        <v>#REF!</v>
      </c>
      <c r="AH738" s="3" t="e">
        <f>W738*#REF!</f>
        <v>#REF!</v>
      </c>
      <c r="AI738" s="3" t="e">
        <f>X738*#REF!</f>
        <v>#REF!</v>
      </c>
      <c r="AJ738" s="3" t="e">
        <f>Y738*#REF!</f>
        <v>#REF!</v>
      </c>
      <c r="AK738" s="3" t="e">
        <f>Z738*#REF!</f>
        <v>#REF!</v>
      </c>
      <c r="AL738" s="3" t="e">
        <f>AA738*#REF!</f>
        <v>#REF!</v>
      </c>
      <c r="AM738" s="3" t="e">
        <f>AB738*#REF!</f>
        <v>#REF!</v>
      </c>
      <c r="AN738" s="3" t="e">
        <f>AC738*#REF!</f>
        <v>#REF!</v>
      </c>
      <c r="AO738" s="3" t="e">
        <f>AD738*#REF!</f>
        <v>#REF!</v>
      </c>
      <c r="AP738" s="3" t="e">
        <f>AE738*#REF!</f>
        <v>#REF!</v>
      </c>
      <c r="AQ738" s="3" t="e">
        <f>AF738*#REF!</f>
        <v>#REF!</v>
      </c>
      <c r="AR738" s="3" t="e">
        <f>AG738*#REF!</f>
        <v>#REF!</v>
      </c>
    </row>
    <row r="739" spans="1:44" ht="15.75" hidden="1" customHeight="1" x14ac:dyDescent="0.35">
      <c r="A739" s="1" t="s">
        <v>22</v>
      </c>
      <c r="B739" s="1" t="s">
        <v>22</v>
      </c>
      <c r="C739" s="1" t="s">
        <v>22</v>
      </c>
      <c r="D739" s="1" t="s">
        <v>23</v>
      </c>
      <c r="E739" s="1" t="s">
        <v>767</v>
      </c>
      <c r="F739" s="1">
        <v>3867</v>
      </c>
      <c r="H739" s="1" t="s">
        <v>27</v>
      </c>
      <c r="I739" s="1">
        <v>11.6</v>
      </c>
      <c r="J739" s="1">
        <v>13.96</v>
      </c>
      <c r="K739" s="1">
        <v>3286515</v>
      </c>
      <c r="L739" s="1">
        <v>600</v>
      </c>
      <c r="M739" s="1">
        <v>2016</v>
      </c>
      <c r="N739" s="1">
        <v>2017</v>
      </c>
      <c r="O739" s="1">
        <v>11</v>
      </c>
      <c r="P739" s="1">
        <v>65</v>
      </c>
      <c r="Q739" s="1">
        <v>42</v>
      </c>
      <c r="R739" s="1">
        <v>23</v>
      </c>
      <c r="S739" s="1">
        <v>3</v>
      </c>
      <c r="T739" s="1">
        <v>0</v>
      </c>
      <c r="U739" s="1">
        <v>2.10997039282644E-2</v>
      </c>
      <c r="V739" s="1">
        <v>500</v>
      </c>
      <c r="W739" s="3" t="e">
        <f>$V739*#REF!</f>
        <v>#REF!</v>
      </c>
      <c r="X739" s="3" t="e">
        <f>$V739*#REF!</f>
        <v>#REF!</v>
      </c>
      <c r="Y739" s="3" t="e">
        <f>$V739*#REF!</f>
        <v>#REF!</v>
      </c>
      <c r="Z739" s="3" t="e">
        <f>$V739*#REF!</f>
        <v>#REF!</v>
      </c>
      <c r="AA739" s="3" t="e">
        <f>$V739*#REF!</f>
        <v>#REF!</v>
      </c>
      <c r="AB739" s="3" t="e">
        <f>$V739*#REF!</f>
        <v>#REF!</v>
      </c>
      <c r="AC739" s="3" t="e">
        <f>$V739*#REF!</f>
        <v>#REF!</v>
      </c>
      <c r="AD739" s="3" t="e">
        <f>$V739*#REF!</f>
        <v>#REF!</v>
      </c>
      <c r="AE739" s="3" t="e">
        <f>$V739*#REF!</f>
        <v>#REF!</v>
      </c>
      <c r="AF739" s="3" t="e">
        <f>$V739*#REF!</f>
        <v>#REF!</v>
      </c>
      <c r="AG739" s="3" t="e">
        <f>$V739*#REF!</f>
        <v>#REF!</v>
      </c>
      <c r="AH739" s="3" t="e">
        <f>W739*#REF!</f>
        <v>#REF!</v>
      </c>
      <c r="AI739" s="3" t="e">
        <f>X739*#REF!</f>
        <v>#REF!</v>
      </c>
      <c r="AJ739" s="3" t="e">
        <f>Y739*#REF!</f>
        <v>#REF!</v>
      </c>
      <c r="AK739" s="3" t="e">
        <f>Z739*#REF!</f>
        <v>#REF!</v>
      </c>
      <c r="AL739" s="3" t="e">
        <f>AA739*#REF!</f>
        <v>#REF!</v>
      </c>
      <c r="AM739" s="3" t="e">
        <f>AB739*#REF!</f>
        <v>#REF!</v>
      </c>
      <c r="AN739" s="3" t="e">
        <f>AC739*#REF!</f>
        <v>#REF!</v>
      </c>
      <c r="AO739" s="3" t="e">
        <f>AD739*#REF!</f>
        <v>#REF!</v>
      </c>
      <c r="AP739" s="3" t="e">
        <f>AE739*#REF!</f>
        <v>#REF!</v>
      </c>
      <c r="AQ739" s="3" t="e">
        <f>AF739*#REF!</f>
        <v>#REF!</v>
      </c>
      <c r="AR739" s="3" t="e">
        <f>AG739*#REF!</f>
        <v>#REF!</v>
      </c>
    </row>
    <row r="740" spans="1:44" ht="15.75" hidden="1" customHeight="1" x14ac:dyDescent="0.35">
      <c r="A740" s="1" t="s">
        <v>22</v>
      </c>
      <c r="B740" s="1" t="s">
        <v>22</v>
      </c>
      <c r="C740" s="1" t="s">
        <v>22</v>
      </c>
      <c r="D740" s="1" t="s">
        <v>23</v>
      </c>
      <c r="E740" s="1" t="s">
        <v>768</v>
      </c>
      <c r="F740" s="1">
        <v>3500</v>
      </c>
      <c r="H740" s="1" t="s">
        <v>27</v>
      </c>
      <c r="I740" s="1">
        <v>121.21</v>
      </c>
      <c r="J740" s="1">
        <v>134.63999999999999</v>
      </c>
      <c r="K740" s="1">
        <v>3286437</v>
      </c>
      <c r="L740" s="1">
        <v>3500</v>
      </c>
      <c r="M740" s="1">
        <v>2016</v>
      </c>
      <c r="N740" s="1">
        <v>2017</v>
      </c>
      <c r="O740" s="1">
        <v>21.5</v>
      </c>
      <c r="P740" s="1">
        <v>750</v>
      </c>
      <c r="Q740" s="1">
        <v>220</v>
      </c>
      <c r="R740" s="1">
        <v>170</v>
      </c>
      <c r="S740" s="1">
        <v>130</v>
      </c>
      <c r="T740" s="1">
        <v>220</v>
      </c>
      <c r="U740" s="1">
        <v>0.12645833384621499</v>
      </c>
      <c r="V740" s="1">
        <v>4200</v>
      </c>
      <c r="W740" s="3" t="e">
        <f>$V740*#REF!</f>
        <v>#REF!</v>
      </c>
      <c r="X740" s="3" t="e">
        <f>$V740*#REF!</f>
        <v>#REF!</v>
      </c>
      <c r="Y740" s="3" t="e">
        <f>$V740*#REF!</f>
        <v>#REF!</v>
      </c>
      <c r="Z740" s="3" t="e">
        <f>$V740*#REF!</f>
        <v>#REF!</v>
      </c>
      <c r="AA740" s="3" t="e">
        <f>$V740*#REF!</f>
        <v>#REF!</v>
      </c>
      <c r="AB740" s="3" t="e">
        <f>$V740*#REF!</f>
        <v>#REF!</v>
      </c>
      <c r="AC740" s="3" t="e">
        <f>$V740*#REF!</f>
        <v>#REF!</v>
      </c>
      <c r="AD740" s="3" t="e">
        <f>$V740*#REF!</f>
        <v>#REF!</v>
      </c>
      <c r="AE740" s="3" t="e">
        <f>$V740*#REF!</f>
        <v>#REF!</v>
      </c>
      <c r="AF740" s="3" t="e">
        <f>$V740*#REF!</f>
        <v>#REF!</v>
      </c>
      <c r="AG740" s="3" t="e">
        <f>$V740*#REF!</f>
        <v>#REF!</v>
      </c>
      <c r="AH740" s="3" t="e">
        <f>W740*#REF!</f>
        <v>#REF!</v>
      </c>
      <c r="AI740" s="3" t="e">
        <f>X740*#REF!</f>
        <v>#REF!</v>
      </c>
      <c r="AJ740" s="3" t="e">
        <f>Y740*#REF!</f>
        <v>#REF!</v>
      </c>
      <c r="AK740" s="3" t="e">
        <f>Z740*#REF!</f>
        <v>#REF!</v>
      </c>
      <c r="AL740" s="3" t="e">
        <f>AA740*#REF!</f>
        <v>#REF!</v>
      </c>
      <c r="AM740" s="3" t="e">
        <f>AB740*#REF!</f>
        <v>#REF!</v>
      </c>
      <c r="AN740" s="3" t="e">
        <f>AC740*#REF!</f>
        <v>#REF!</v>
      </c>
      <c r="AO740" s="3" t="e">
        <f>AD740*#REF!</f>
        <v>#REF!</v>
      </c>
      <c r="AP740" s="3" t="e">
        <f>AE740*#REF!</f>
        <v>#REF!</v>
      </c>
      <c r="AQ740" s="3" t="e">
        <f>AF740*#REF!</f>
        <v>#REF!</v>
      </c>
      <c r="AR740" s="3" t="e">
        <f>AG740*#REF!</f>
        <v>#REF!</v>
      </c>
    </row>
    <row r="741" spans="1:44" ht="15.75" hidden="1" customHeight="1" x14ac:dyDescent="0.35">
      <c r="A741" s="1" t="s">
        <v>22</v>
      </c>
      <c r="B741" s="1" t="s">
        <v>22</v>
      </c>
      <c r="C741" s="1" t="s">
        <v>22</v>
      </c>
      <c r="D741" s="1" t="s">
        <v>23</v>
      </c>
      <c r="E741" s="1" t="s">
        <v>769</v>
      </c>
      <c r="F741" s="1">
        <v>5851</v>
      </c>
      <c r="H741" s="1" t="s">
        <v>25</v>
      </c>
      <c r="I741" s="1">
        <v>5.56</v>
      </c>
      <c r="J741" s="1">
        <v>6.89</v>
      </c>
      <c r="K741" s="1">
        <v>3287587</v>
      </c>
      <c r="L741" s="1">
        <v>29400</v>
      </c>
      <c r="M741" s="1">
        <v>2014</v>
      </c>
      <c r="N741" s="1">
        <v>2015</v>
      </c>
      <c r="O741" s="1">
        <v>5.5</v>
      </c>
      <c r="P741" s="1">
        <v>1550</v>
      </c>
      <c r="Q741" s="1">
        <v>0</v>
      </c>
      <c r="R741" s="1">
        <v>0</v>
      </c>
      <c r="S741" s="1">
        <v>0</v>
      </c>
      <c r="T741" s="1">
        <v>0</v>
      </c>
      <c r="U741" s="1">
        <v>1.43592343667999E-2</v>
      </c>
      <c r="V741" s="1">
        <v>19600</v>
      </c>
      <c r="W741" s="3" t="e">
        <f>$V741*#REF!</f>
        <v>#REF!</v>
      </c>
      <c r="X741" s="3" t="e">
        <f>$V741*#REF!</f>
        <v>#REF!</v>
      </c>
      <c r="Y741" s="3" t="e">
        <f>$V741*#REF!</f>
        <v>#REF!</v>
      </c>
      <c r="Z741" s="3" t="e">
        <f>$V741*#REF!</f>
        <v>#REF!</v>
      </c>
      <c r="AA741" s="3" t="e">
        <f>$V741*#REF!</f>
        <v>#REF!</v>
      </c>
      <c r="AB741" s="3" t="e">
        <f>$V741*#REF!</f>
        <v>#REF!</v>
      </c>
      <c r="AC741" s="3" t="e">
        <f>$V741*#REF!</f>
        <v>#REF!</v>
      </c>
      <c r="AD741" s="3" t="e">
        <f>$V741*#REF!</f>
        <v>#REF!</v>
      </c>
      <c r="AE741" s="3" t="e">
        <f>$V741*#REF!</f>
        <v>#REF!</v>
      </c>
      <c r="AF741" s="3" t="e">
        <f>$V741*#REF!</f>
        <v>#REF!</v>
      </c>
      <c r="AG741" s="3" t="e">
        <f>$V741*#REF!</f>
        <v>#REF!</v>
      </c>
      <c r="AH741" s="3" t="e">
        <f>W741*#REF!</f>
        <v>#REF!</v>
      </c>
      <c r="AI741" s="3" t="e">
        <f>X741*#REF!</f>
        <v>#REF!</v>
      </c>
      <c r="AJ741" s="3" t="e">
        <f>Y741*#REF!</f>
        <v>#REF!</v>
      </c>
      <c r="AK741" s="3" t="e">
        <f>Z741*#REF!</f>
        <v>#REF!</v>
      </c>
      <c r="AL741" s="3" t="e">
        <f>AA741*#REF!</f>
        <v>#REF!</v>
      </c>
      <c r="AM741" s="3" t="e">
        <f>AB741*#REF!</f>
        <v>#REF!</v>
      </c>
      <c r="AN741" s="3" t="e">
        <f>AC741*#REF!</f>
        <v>#REF!</v>
      </c>
      <c r="AO741" s="3" t="e">
        <f>AD741*#REF!</f>
        <v>#REF!</v>
      </c>
      <c r="AP741" s="3" t="e">
        <f>AE741*#REF!</f>
        <v>#REF!</v>
      </c>
      <c r="AQ741" s="3" t="e">
        <f>AF741*#REF!</f>
        <v>#REF!</v>
      </c>
      <c r="AR741" s="3" t="e">
        <f>AG741*#REF!</f>
        <v>#REF!</v>
      </c>
    </row>
    <row r="742" spans="1:44" ht="15.75" hidden="1" customHeight="1" x14ac:dyDescent="0.35">
      <c r="A742" s="1" t="s">
        <v>22</v>
      </c>
      <c r="B742" s="1" t="s">
        <v>22</v>
      </c>
      <c r="C742" s="1" t="s">
        <v>22</v>
      </c>
      <c r="D742" s="1" t="s">
        <v>23</v>
      </c>
      <c r="E742" s="1" t="s">
        <v>770</v>
      </c>
      <c r="F742" s="1">
        <v>3873</v>
      </c>
      <c r="H742" s="1" t="s">
        <v>27</v>
      </c>
      <c r="I742" s="1">
        <v>1.88</v>
      </c>
      <c r="J742" s="1">
        <v>25.08</v>
      </c>
      <c r="K742" s="1">
        <v>3286524</v>
      </c>
      <c r="L742" s="1">
        <v>1600</v>
      </c>
      <c r="M742" s="1">
        <v>2016</v>
      </c>
      <c r="N742" s="1">
        <v>2016</v>
      </c>
      <c r="O742" s="1">
        <v>10</v>
      </c>
      <c r="P742" s="1">
        <v>160</v>
      </c>
      <c r="Q742" s="1">
        <v>120</v>
      </c>
      <c r="R742" s="1">
        <v>38</v>
      </c>
      <c r="S742" s="1">
        <v>5</v>
      </c>
      <c r="T742" s="1">
        <v>0</v>
      </c>
      <c r="U742" s="1">
        <v>0.22500951260152299</v>
      </c>
      <c r="V742" s="1">
        <v>1300</v>
      </c>
      <c r="W742" s="3" t="e">
        <f>$V742*#REF!</f>
        <v>#REF!</v>
      </c>
      <c r="X742" s="3" t="e">
        <f>$V742*#REF!</f>
        <v>#REF!</v>
      </c>
      <c r="Y742" s="3" t="e">
        <f>$V742*#REF!</f>
        <v>#REF!</v>
      </c>
      <c r="Z742" s="3" t="e">
        <f>$V742*#REF!</f>
        <v>#REF!</v>
      </c>
      <c r="AA742" s="3" t="e">
        <f>$V742*#REF!</f>
        <v>#REF!</v>
      </c>
      <c r="AB742" s="3" t="e">
        <f>$V742*#REF!</f>
        <v>#REF!</v>
      </c>
      <c r="AC742" s="3" t="e">
        <f>$V742*#REF!</f>
        <v>#REF!</v>
      </c>
      <c r="AD742" s="3" t="e">
        <f>$V742*#REF!</f>
        <v>#REF!</v>
      </c>
      <c r="AE742" s="3" t="e">
        <f>$V742*#REF!</f>
        <v>#REF!</v>
      </c>
      <c r="AF742" s="3" t="e">
        <f>$V742*#REF!</f>
        <v>#REF!</v>
      </c>
      <c r="AG742" s="3" t="e">
        <f>$V742*#REF!</f>
        <v>#REF!</v>
      </c>
      <c r="AH742" s="3" t="e">
        <f>W742*#REF!</f>
        <v>#REF!</v>
      </c>
      <c r="AI742" s="3" t="e">
        <f>X742*#REF!</f>
        <v>#REF!</v>
      </c>
      <c r="AJ742" s="3" t="e">
        <f>Y742*#REF!</f>
        <v>#REF!</v>
      </c>
      <c r="AK742" s="3" t="e">
        <f>Z742*#REF!</f>
        <v>#REF!</v>
      </c>
      <c r="AL742" s="3" t="e">
        <f>AA742*#REF!</f>
        <v>#REF!</v>
      </c>
      <c r="AM742" s="3" t="e">
        <f>AB742*#REF!</f>
        <v>#REF!</v>
      </c>
      <c r="AN742" s="3" t="e">
        <f>AC742*#REF!</f>
        <v>#REF!</v>
      </c>
      <c r="AO742" s="3" t="e">
        <f>AD742*#REF!</f>
        <v>#REF!</v>
      </c>
      <c r="AP742" s="3" t="e">
        <f>AE742*#REF!</f>
        <v>#REF!</v>
      </c>
      <c r="AQ742" s="3" t="e">
        <f>AF742*#REF!</f>
        <v>#REF!</v>
      </c>
      <c r="AR742" s="3" t="e">
        <f>AG742*#REF!</f>
        <v>#REF!</v>
      </c>
    </row>
    <row r="743" spans="1:44" ht="15.75" hidden="1" customHeight="1" x14ac:dyDescent="0.35">
      <c r="A743" s="1" t="s">
        <v>22</v>
      </c>
      <c r="B743" s="1" t="s">
        <v>22</v>
      </c>
      <c r="C743" s="1" t="s">
        <v>22</v>
      </c>
      <c r="D743" s="1" t="s">
        <v>23</v>
      </c>
      <c r="E743" s="1" t="s">
        <v>771</v>
      </c>
      <c r="F743" s="1">
        <v>7200</v>
      </c>
      <c r="H743" s="1" t="s">
        <v>25</v>
      </c>
      <c r="I743" s="1">
        <v>13.66</v>
      </c>
      <c r="J743" s="1">
        <v>15.64</v>
      </c>
      <c r="K743" s="1">
        <v>3288147</v>
      </c>
      <c r="L743" s="1">
        <v>56900</v>
      </c>
      <c r="M743" s="1">
        <v>2014</v>
      </c>
      <c r="N743" s="1">
        <v>2016</v>
      </c>
      <c r="O743" s="1">
        <v>3.5</v>
      </c>
      <c r="P743" s="1">
        <v>2100</v>
      </c>
      <c r="Q743" s="1">
        <v>0</v>
      </c>
      <c r="R743" s="1">
        <v>0</v>
      </c>
      <c r="S743" s="1">
        <v>0</v>
      </c>
      <c r="T743" s="1">
        <v>0</v>
      </c>
      <c r="U743" s="1">
        <v>1.77128909786693E-2</v>
      </c>
      <c r="V743" s="1">
        <v>35100</v>
      </c>
      <c r="W743" s="3" t="e">
        <f>$V743*#REF!</f>
        <v>#REF!</v>
      </c>
      <c r="X743" s="3" t="e">
        <f>$V743*#REF!</f>
        <v>#REF!</v>
      </c>
      <c r="Y743" s="3" t="e">
        <f>$V743*#REF!</f>
        <v>#REF!</v>
      </c>
      <c r="Z743" s="3" t="e">
        <f>$V743*#REF!</f>
        <v>#REF!</v>
      </c>
      <c r="AA743" s="3" t="e">
        <f>$V743*#REF!</f>
        <v>#REF!</v>
      </c>
      <c r="AB743" s="3" t="e">
        <f>$V743*#REF!</f>
        <v>#REF!</v>
      </c>
      <c r="AC743" s="3" t="e">
        <f>$V743*#REF!</f>
        <v>#REF!</v>
      </c>
      <c r="AD743" s="3" t="e">
        <f>$V743*#REF!</f>
        <v>#REF!</v>
      </c>
      <c r="AE743" s="3" t="e">
        <f>$V743*#REF!</f>
        <v>#REF!</v>
      </c>
      <c r="AF743" s="3" t="e">
        <f>$V743*#REF!</f>
        <v>#REF!</v>
      </c>
      <c r="AG743" s="3" t="e">
        <f>$V743*#REF!</f>
        <v>#REF!</v>
      </c>
      <c r="AH743" s="3" t="e">
        <f>W743*#REF!</f>
        <v>#REF!</v>
      </c>
      <c r="AI743" s="3" t="e">
        <f>X743*#REF!</f>
        <v>#REF!</v>
      </c>
      <c r="AJ743" s="3" t="e">
        <f>Y743*#REF!</f>
        <v>#REF!</v>
      </c>
      <c r="AK743" s="3" t="e">
        <f>Z743*#REF!</f>
        <v>#REF!</v>
      </c>
      <c r="AL743" s="3" t="e">
        <f>AA743*#REF!</f>
        <v>#REF!</v>
      </c>
      <c r="AM743" s="3" t="e">
        <f>AB743*#REF!</f>
        <v>#REF!</v>
      </c>
      <c r="AN743" s="3" t="e">
        <f>AC743*#REF!</f>
        <v>#REF!</v>
      </c>
      <c r="AO743" s="3" t="e">
        <f>AD743*#REF!</f>
        <v>#REF!</v>
      </c>
      <c r="AP743" s="3" t="e">
        <f>AE743*#REF!</f>
        <v>#REF!</v>
      </c>
      <c r="AQ743" s="3" t="e">
        <f>AF743*#REF!</f>
        <v>#REF!</v>
      </c>
      <c r="AR743" s="3" t="e">
        <f>AG743*#REF!</f>
        <v>#REF!</v>
      </c>
    </row>
    <row r="744" spans="1:44" ht="15.75" hidden="1" customHeight="1" x14ac:dyDescent="0.35">
      <c r="A744" s="1" t="s">
        <v>22</v>
      </c>
      <c r="B744" s="1" t="s">
        <v>22</v>
      </c>
      <c r="C744" s="1" t="s">
        <v>22</v>
      </c>
      <c r="D744" s="1" t="s">
        <v>23</v>
      </c>
      <c r="E744" s="1" t="s">
        <v>772</v>
      </c>
      <c r="F744" s="1">
        <v>7000</v>
      </c>
      <c r="H744" s="1" t="s">
        <v>27</v>
      </c>
      <c r="I744" s="1">
        <v>53.97</v>
      </c>
      <c r="J744" s="1">
        <v>54.12</v>
      </c>
      <c r="K744" s="1">
        <v>3288087</v>
      </c>
      <c r="L744" s="1">
        <v>3900</v>
      </c>
      <c r="M744" s="1">
        <v>2018</v>
      </c>
      <c r="N744" s="1">
        <v>2018</v>
      </c>
      <c r="O744" s="1">
        <v>8.5</v>
      </c>
      <c r="P744" s="1">
        <v>330</v>
      </c>
      <c r="Q744" s="1">
        <v>290</v>
      </c>
      <c r="R744" s="1">
        <v>33</v>
      </c>
      <c r="S744" s="1">
        <v>5</v>
      </c>
      <c r="T744" s="1">
        <v>0</v>
      </c>
      <c r="U744" s="1">
        <v>1.70107832256102E-3</v>
      </c>
      <c r="V744" s="1">
        <v>3000</v>
      </c>
      <c r="W744" s="3" t="e">
        <f>$V744*#REF!</f>
        <v>#REF!</v>
      </c>
      <c r="X744" s="3" t="e">
        <f>$V744*#REF!</f>
        <v>#REF!</v>
      </c>
      <c r="Y744" s="3" t="e">
        <f>$V744*#REF!</f>
        <v>#REF!</v>
      </c>
      <c r="Z744" s="3" t="e">
        <f>$V744*#REF!</f>
        <v>#REF!</v>
      </c>
      <c r="AA744" s="3" t="e">
        <f>$V744*#REF!</f>
        <v>#REF!</v>
      </c>
      <c r="AB744" s="3" t="e">
        <f>$V744*#REF!</f>
        <v>#REF!</v>
      </c>
      <c r="AC744" s="3" t="e">
        <f>$V744*#REF!</f>
        <v>#REF!</v>
      </c>
      <c r="AD744" s="3" t="e">
        <f>$V744*#REF!</f>
        <v>#REF!</v>
      </c>
      <c r="AE744" s="3" t="e">
        <f>$V744*#REF!</f>
        <v>#REF!</v>
      </c>
      <c r="AF744" s="3" t="e">
        <f>$V744*#REF!</f>
        <v>#REF!</v>
      </c>
      <c r="AG744" s="3" t="e">
        <f>$V744*#REF!</f>
        <v>#REF!</v>
      </c>
      <c r="AH744" s="3" t="e">
        <f>W744*#REF!</f>
        <v>#REF!</v>
      </c>
      <c r="AI744" s="3" t="e">
        <f>X744*#REF!</f>
        <v>#REF!</v>
      </c>
      <c r="AJ744" s="3" t="e">
        <f>Y744*#REF!</f>
        <v>#REF!</v>
      </c>
      <c r="AK744" s="3" t="e">
        <f>Z744*#REF!</f>
        <v>#REF!</v>
      </c>
      <c r="AL744" s="3" t="e">
        <f>AA744*#REF!</f>
        <v>#REF!</v>
      </c>
      <c r="AM744" s="3" t="e">
        <f>AB744*#REF!</f>
        <v>#REF!</v>
      </c>
      <c r="AN744" s="3" t="e">
        <f>AC744*#REF!</f>
        <v>#REF!</v>
      </c>
      <c r="AO744" s="3" t="e">
        <f>AD744*#REF!</f>
        <v>#REF!</v>
      </c>
      <c r="AP744" s="3" t="e">
        <f>AE744*#REF!</f>
        <v>#REF!</v>
      </c>
      <c r="AQ744" s="3" t="e">
        <f>AF744*#REF!</f>
        <v>#REF!</v>
      </c>
      <c r="AR744" s="3" t="e">
        <f>AG744*#REF!</f>
        <v>#REF!</v>
      </c>
    </row>
    <row r="745" spans="1:44" ht="15.75" hidden="1" customHeight="1" x14ac:dyDescent="0.35">
      <c r="A745" s="1" t="s">
        <v>22</v>
      </c>
      <c r="B745" s="1" t="s">
        <v>22</v>
      </c>
      <c r="C745" s="1" t="s">
        <v>22</v>
      </c>
      <c r="D745" s="1" t="s">
        <v>23</v>
      </c>
      <c r="E745" s="1" t="s">
        <v>773</v>
      </c>
      <c r="F745" s="1">
        <v>6212</v>
      </c>
      <c r="H745" s="1" t="s">
        <v>25</v>
      </c>
      <c r="I745" s="1">
        <v>2.42</v>
      </c>
      <c r="J745" s="1">
        <v>4.41</v>
      </c>
      <c r="K745" s="1">
        <v>3287852</v>
      </c>
      <c r="L745" s="1">
        <v>41100</v>
      </c>
      <c r="M745" s="1">
        <v>2017</v>
      </c>
      <c r="N745" s="1">
        <v>2017</v>
      </c>
      <c r="O745" s="1">
        <v>4</v>
      </c>
      <c r="P745" s="1">
        <v>1550</v>
      </c>
      <c r="Q745" s="1">
        <v>0</v>
      </c>
      <c r="R745" s="1">
        <v>0</v>
      </c>
      <c r="S745" s="1">
        <v>0</v>
      </c>
      <c r="T745" s="1">
        <v>0</v>
      </c>
      <c r="U745" s="1">
        <v>2.0452361106471799E-2</v>
      </c>
      <c r="V745" s="1">
        <v>25300</v>
      </c>
      <c r="W745" s="3" t="e">
        <f>$V745*#REF!</f>
        <v>#REF!</v>
      </c>
      <c r="X745" s="3" t="e">
        <f>$V745*#REF!</f>
        <v>#REF!</v>
      </c>
      <c r="Y745" s="3" t="e">
        <f>$V745*#REF!</f>
        <v>#REF!</v>
      </c>
      <c r="Z745" s="3" t="e">
        <f>$V745*#REF!</f>
        <v>#REF!</v>
      </c>
      <c r="AA745" s="3" t="e">
        <f>$V745*#REF!</f>
        <v>#REF!</v>
      </c>
      <c r="AB745" s="3" t="e">
        <f>$V745*#REF!</f>
        <v>#REF!</v>
      </c>
      <c r="AC745" s="3" t="e">
        <f>$V745*#REF!</f>
        <v>#REF!</v>
      </c>
      <c r="AD745" s="3" t="e">
        <f>$V745*#REF!</f>
        <v>#REF!</v>
      </c>
      <c r="AE745" s="3" t="e">
        <f>$V745*#REF!</f>
        <v>#REF!</v>
      </c>
      <c r="AF745" s="3" t="e">
        <f>$V745*#REF!</f>
        <v>#REF!</v>
      </c>
      <c r="AG745" s="3" t="e">
        <f>$V745*#REF!</f>
        <v>#REF!</v>
      </c>
      <c r="AH745" s="3" t="e">
        <f>W745*#REF!</f>
        <v>#REF!</v>
      </c>
      <c r="AI745" s="3" t="e">
        <f>X745*#REF!</f>
        <v>#REF!</v>
      </c>
      <c r="AJ745" s="3" t="e">
        <f>Y745*#REF!</f>
        <v>#REF!</v>
      </c>
      <c r="AK745" s="3" t="e">
        <f>Z745*#REF!</f>
        <v>#REF!</v>
      </c>
      <c r="AL745" s="3" t="e">
        <f>AA745*#REF!</f>
        <v>#REF!</v>
      </c>
      <c r="AM745" s="3" t="e">
        <f>AB745*#REF!</f>
        <v>#REF!</v>
      </c>
      <c r="AN745" s="3" t="e">
        <f>AC745*#REF!</f>
        <v>#REF!</v>
      </c>
      <c r="AO745" s="3" t="e">
        <f>AD745*#REF!</f>
        <v>#REF!</v>
      </c>
      <c r="AP745" s="3" t="e">
        <f>AE745*#REF!</f>
        <v>#REF!</v>
      </c>
      <c r="AQ745" s="3" t="e">
        <f>AF745*#REF!</f>
        <v>#REF!</v>
      </c>
      <c r="AR745" s="3" t="e">
        <f>AG745*#REF!</f>
        <v>#REF!</v>
      </c>
    </row>
    <row r="746" spans="1:44" ht="15.75" hidden="1" customHeight="1" x14ac:dyDescent="0.35">
      <c r="A746" s="1" t="s">
        <v>22</v>
      </c>
      <c r="B746" s="1" t="s">
        <v>22</v>
      </c>
      <c r="C746" s="1" t="s">
        <v>22</v>
      </c>
      <c r="D746" s="1" t="s">
        <v>23</v>
      </c>
      <c r="E746" s="1" t="s">
        <v>774</v>
      </c>
      <c r="F746" s="1">
        <v>3500</v>
      </c>
      <c r="H746" s="1" t="s">
        <v>25</v>
      </c>
      <c r="I746" s="1">
        <v>281.29000000000002</v>
      </c>
      <c r="J746" s="1">
        <v>283.38</v>
      </c>
      <c r="K746" s="1">
        <v>3286455</v>
      </c>
      <c r="L746" s="1">
        <v>18400</v>
      </c>
      <c r="M746" s="1">
        <v>2018</v>
      </c>
      <c r="N746" s="1">
        <v>2018</v>
      </c>
      <c r="O746" s="1">
        <v>14</v>
      </c>
      <c r="P746" s="1">
        <v>2600</v>
      </c>
      <c r="Q746" s="1">
        <v>0</v>
      </c>
      <c r="R746" s="1">
        <v>0</v>
      </c>
      <c r="S746" s="1">
        <v>0</v>
      </c>
      <c r="T746" s="1">
        <v>0</v>
      </c>
      <c r="U746" s="1">
        <v>1.8741428851256601E-2</v>
      </c>
      <c r="V746" s="1">
        <v>17800</v>
      </c>
      <c r="W746" s="3" t="e">
        <f>$V746*#REF!</f>
        <v>#REF!</v>
      </c>
      <c r="X746" s="3" t="e">
        <f>$V746*#REF!</f>
        <v>#REF!</v>
      </c>
      <c r="Y746" s="3" t="e">
        <f>$V746*#REF!</f>
        <v>#REF!</v>
      </c>
      <c r="Z746" s="3" t="e">
        <f>$V746*#REF!</f>
        <v>#REF!</v>
      </c>
      <c r="AA746" s="3" t="e">
        <f>$V746*#REF!</f>
        <v>#REF!</v>
      </c>
      <c r="AB746" s="3" t="e">
        <f>$V746*#REF!</f>
        <v>#REF!</v>
      </c>
      <c r="AC746" s="3" t="e">
        <f>$V746*#REF!</f>
        <v>#REF!</v>
      </c>
      <c r="AD746" s="3" t="e">
        <f>$V746*#REF!</f>
        <v>#REF!</v>
      </c>
      <c r="AE746" s="3" t="e">
        <f>$V746*#REF!</f>
        <v>#REF!</v>
      </c>
      <c r="AF746" s="3" t="e">
        <f>$V746*#REF!</f>
        <v>#REF!</v>
      </c>
      <c r="AG746" s="3" t="e">
        <f>$V746*#REF!</f>
        <v>#REF!</v>
      </c>
      <c r="AH746" s="3" t="e">
        <f>W746*#REF!</f>
        <v>#REF!</v>
      </c>
      <c r="AI746" s="3" t="e">
        <f>X746*#REF!</f>
        <v>#REF!</v>
      </c>
      <c r="AJ746" s="3" t="e">
        <f>Y746*#REF!</f>
        <v>#REF!</v>
      </c>
      <c r="AK746" s="3" t="e">
        <f>Z746*#REF!</f>
        <v>#REF!</v>
      </c>
      <c r="AL746" s="3" t="e">
        <f>AA746*#REF!</f>
        <v>#REF!</v>
      </c>
      <c r="AM746" s="3" t="e">
        <f>AB746*#REF!</f>
        <v>#REF!</v>
      </c>
      <c r="AN746" s="3" t="e">
        <f>AC746*#REF!</f>
        <v>#REF!</v>
      </c>
      <c r="AO746" s="3" t="e">
        <f>AD746*#REF!</f>
        <v>#REF!</v>
      </c>
      <c r="AP746" s="3" t="e">
        <f>AE746*#REF!</f>
        <v>#REF!</v>
      </c>
      <c r="AQ746" s="3" t="e">
        <f>AF746*#REF!</f>
        <v>#REF!</v>
      </c>
      <c r="AR746" s="3" t="e">
        <f>AG746*#REF!</f>
        <v>#REF!</v>
      </c>
    </row>
    <row r="747" spans="1:44" ht="15.75" hidden="1" customHeight="1" x14ac:dyDescent="0.35">
      <c r="A747" s="1" t="s">
        <v>22</v>
      </c>
      <c r="B747" s="1" t="s">
        <v>22</v>
      </c>
      <c r="C747" s="1" t="s">
        <v>22</v>
      </c>
      <c r="D747" s="1" t="s">
        <v>23</v>
      </c>
      <c r="E747" s="1" t="s">
        <v>775</v>
      </c>
      <c r="F747" s="1">
        <v>4027</v>
      </c>
      <c r="H747" s="1" t="s">
        <v>27</v>
      </c>
      <c r="I747" s="1">
        <v>25.55</v>
      </c>
      <c r="J747" s="1">
        <v>34.36</v>
      </c>
      <c r="K747" s="1">
        <v>5152993</v>
      </c>
      <c r="L747" s="1">
        <v>700</v>
      </c>
      <c r="M747" s="1">
        <v>2017</v>
      </c>
      <c r="N747" s="1">
        <v>2017</v>
      </c>
      <c r="O747" s="1">
        <v>8</v>
      </c>
      <c r="P747" s="1">
        <v>55</v>
      </c>
      <c r="Q747" s="1">
        <v>36</v>
      </c>
      <c r="R747" s="1">
        <v>13</v>
      </c>
      <c r="S747" s="1">
        <v>3</v>
      </c>
      <c r="T747" s="1">
        <v>2</v>
      </c>
      <c r="U747" s="1">
        <v>8.7907561884348506E-2</v>
      </c>
      <c r="V747" s="1">
        <v>500</v>
      </c>
      <c r="W747" s="3" t="e">
        <f>$V747*#REF!</f>
        <v>#REF!</v>
      </c>
      <c r="X747" s="3" t="e">
        <f>$V747*#REF!</f>
        <v>#REF!</v>
      </c>
      <c r="Y747" s="3" t="e">
        <f>$V747*#REF!</f>
        <v>#REF!</v>
      </c>
      <c r="Z747" s="3" t="e">
        <f>$V747*#REF!</f>
        <v>#REF!</v>
      </c>
      <c r="AA747" s="3" t="e">
        <f>$V747*#REF!</f>
        <v>#REF!</v>
      </c>
      <c r="AB747" s="3" t="e">
        <f>$V747*#REF!</f>
        <v>#REF!</v>
      </c>
      <c r="AC747" s="3" t="e">
        <f>$V747*#REF!</f>
        <v>#REF!</v>
      </c>
      <c r="AD747" s="3" t="e">
        <f>$V747*#REF!</f>
        <v>#REF!</v>
      </c>
      <c r="AE747" s="3" t="e">
        <f>$V747*#REF!</f>
        <v>#REF!</v>
      </c>
      <c r="AF747" s="3" t="e">
        <f>$V747*#REF!</f>
        <v>#REF!</v>
      </c>
      <c r="AG747" s="3" t="e">
        <f>$V747*#REF!</f>
        <v>#REF!</v>
      </c>
      <c r="AH747" s="3" t="e">
        <f>W747*#REF!</f>
        <v>#REF!</v>
      </c>
      <c r="AI747" s="3" t="e">
        <f>X747*#REF!</f>
        <v>#REF!</v>
      </c>
      <c r="AJ747" s="3" t="e">
        <f>Y747*#REF!</f>
        <v>#REF!</v>
      </c>
      <c r="AK747" s="3" t="e">
        <f>Z747*#REF!</f>
        <v>#REF!</v>
      </c>
      <c r="AL747" s="3" t="e">
        <f>AA747*#REF!</f>
        <v>#REF!</v>
      </c>
      <c r="AM747" s="3" t="e">
        <f>AB747*#REF!</f>
        <v>#REF!</v>
      </c>
      <c r="AN747" s="3" t="e">
        <f>AC747*#REF!</f>
        <v>#REF!</v>
      </c>
      <c r="AO747" s="3" t="e">
        <f>AD747*#REF!</f>
        <v>#REF!</v>
      </c>
      <c r="AP747" s="3" t="e">
        <f>AE747*#REF!</f>
        <v>#REF!</v>
      </c>
      <c r="AQ747" s="3" t="e">
        <f>AF747*#REF!</f>
        <v>#REF!</v>
      </c>
      <c r="AR747" s="3" t="e">
        <f>AG747*#REF!</f>
        <v>#REF!</v>
      </c>
    </row>
    <row r="748" spans="1:44" ht="15.75" hidden="1" customHeight="1" x14ac:dyDescent="0.35">
      <c r="A748" s="1" t="s">
        <v>22</v>
      </c>
      <c r="B748" s="1" t="s">
        <v>22</v>
      </c>
      <c r="C748" s="1" t="s">
        <v>22</v>
      </c>
      <c r="D748" s="1" t="s">
        <v>23</v>
      </c>
      <c r="E748" s="1" t="s">
        <v>776</v>
      </c>
      <c r="F748" s="1">
        <v>5863</v>
      </c>
      <c r="H748" s="1" t="s">
        <v>27</v>
      </c>
      <c r="I748" s="1">
        <v>1.61</v>
      </c>
      <c r="J748" s="1">
        <v>2.94</v>
      </c>
      <c r="K748" s="1">
        <v>3287601</v>
      </c>
      <c r="L748" s="1">
        <v>9100</v>
      </c>
      <c r="M748" s="1">
        <v>2017</v>
      </c>
      <c r="N748" s="1">
        <v>2018</v>
      </c>
      <c r="O748" s="1">
        <v>4</v>
      </c>
      <c r="P748" s="1">
        <v>370</v>
      </c>
      <c r="Q748" s="1">
        <v>0</v>
      </c>
      <c r="R748" s="1">
        <v>0</v>
      </c>
      <c r="S748" s="1">
        <v>0</v>
      </c>
      <c r="T748" s="1">
        <v>0</v>
      </c>
      <c r="U748" s="1">
        <v>1.21348944119777E-2</v>
      </c>
      <c r="V748" s="1">
        <v>5700</v>
      </c>
      <c r="W748" s="3" t="e">
        <f>$V748*#REF!</f>
        <v>#REF!</v>
      </c>
      <c r="X748" s="3" t="e">
        <f>$V748*#REF!</f>
        <v>#REF!</v>
      </c>
      <c r="Y748" s="3" t="e">
        <f>$V748*#REF!</f>
        <v>#REF!</v>
      </c>
      <c r="Z748" s="3" t="e">
        <f>$V748*#REF!</f>
        <v>#REF!</v>
      </c>
      <c r="AA748" s="3" t="e">
        <f>$V748*#REF!</f>
        <v>#REF!</v>
      </c>
      <c r="AB748" s="3" t="e">
        <f>$V748*#REF!</f>
        <v>#REF!</v>
      </c>
      <c r="AC748" s="3" t="e">
        <f>$V748*#REF!</f>
        <v>#REF!</v>
      </c>
      <c r="AD748" s="3" t="e">
        <f>$V748*#REF!</f>
        <v>#REF!</v>
      </c>
      <c r="AE748" s="3" t="e">
        <f>$V748*#REF!</f>
        <v>#REF!</v>
      </c>
      <c r="AF748" s="3" t="e">
        <f>$V748*#REF!</f>
        <v>#REF!</v>
      </c>
      <c r="AG748" s="3" t="e">
        <f>$V748*#REF!</f>
        <v>#REF!</v>
      </c>
      <c r="AH748" s="3" t="e">
        <f>W748*#REF!</f>
        <v>#REF!</v>
      </c>
      <c r="AI748" s="3" t="e">
        <f>X748*#REF!</f>
        <v>#REF!</v>
      </c>
      <c r="AJ748" s="3" t="e">
        <f>Y748*#REF!</f>
        <v>#REF!</v>
      </c>
      <c r="AK748" s="3" t="e">
        <f>Z748*#REF!</f>
        <v>#REF!</v>
      </c>
      <c r="AL748" s="3" t="e">
        <f>AA748*#REF!</f>
        <v>#REF!</v>
      </c>
      <c r="AM748" s="3" t="e">
        <f>AB748*#REF!</f>
        <v>#REF!</v>
      </c>
      <c r="AN748" s="3" t="e">
        <f>AC748*#REF!</f>
        <v>#REF!</v>
      </c>
      <c r="AO748" s="3" t="e">
        <f>AD748*#REF!</f>
        <v>#REF!</v>
      </c>
      <c r="AP748" s="3" t="e">
        <f>AE748*#REF!</f>
        <v>#REF!</v>
      </c>
      <c r="AQ748" s="3" t="e">
        <f>AF748*#REF!</f>
        <v>#REF!</v>
      </c>
      <c r="AR748" s="3" t="e">
        <f>AG748*#REF!</f>
        <v>#REF!</v>
      </c>
    </row>
    <row r="749" spans="1:44" ht="15.75" hidden="1" customHeight="1" x14ac:dyDescent="0.35">
      <c r="A749" s="1" t="s">
        <v>22</v>
      </c>
      <c r="B749" s="1" t="s">
        <v>22</v>
      </c>
      <c r="C749" s="1" t="s">
        <v>22</v>
      </c>
      <c r="D749" s="1" t="s">
        <v>23</v>
      </c>
      <c r="E749" s="1" t="s">
        <v>777</v>
      </c>
      <c r="F749" s="1">
        <v>7200</v>
      </c>
      <c r="H749" s="1" t="s">
        <v>25</v>
      </c>
      <c r="I749" s="1">
        <v>31.99</v>
      </c>
      <c r="J749" s="1">
        <v>32.57</v>
      </c>
      <c r="K749" s="1">
        <v>11268426</v>
      </c>
      <c r="L749" s="1">
        <v>22000</v>
      </c>
      <c r="M749" s="1">
        <v>2018</v>
      </c>
      <c r="N749" s="1">
        <v>2018</v>
      </c>
      <c r="O749" s="1">
        <v>11</v>
      </c>
      <c r="P749" s="1">
        <v>2390</v>
      </c>
      <c r="Q749" s="1">
        <v>1300</v>
      </c>
      <c r="R749" s="1">
        <v>595</v>
      </c>
      <c r="S749" s="1">
        <v>469</v>
      </c>
      <c r="T749" s="1">
        <v>66</v>
      </c>
      <c r="U749" s="1">
        <v>6.0297405476595701E-3</v>
      </c>
      <c r="V749" s="1">
        <v>19100</v>
      </c>
      <c r="W749" s="3" t="e">
        <f>$V749*#REF!</f>
        <v>#REF!</v>
      </c>
      <c r="X749" s="3" t="e">
        <f>$V749*#REF!</f>
        <v>#REF!</v>
      </c>
      <c r="Y749" s="3" t="e">
        <f>$V749*#REF!</f>
        <v>#REF!</v>
      </c>
      <c r="Z749" s="3" t="e">
        <f>$V749*#REF!</f>
        <v>#REF!</v>
      </c>
      <c r="AA749" s="3" t="e">
        <f>$V749*#REF!</f>
        <v>#REF!</v>
      </c>
      <c r="AB749" s="3" t="e">
        <f>$V749*#REF!</f>
        <v>#REF!</v>
      </c>
      <c r="AC749" s="3" t="e">
        <f>$V749*#REF!</f>
        <v>#REF!</v>
      </c>
      <c r="AD749" s="3" t="e">
        <f>$V749*#REF!</f>
        <v>#REF!</v>
      </c>
      <c r="AE749" s="3" t="e">
        <f>$V749*#REF!</f>
        <v>#REF!</v>
      </c>
      <c r="AF749" s="3" t="e">
        <f>$V749*#REF!</f>
        <v>#REF!</v>
      </c>
      <c r="AG749" s="3" t="e">
        <f>$V749*#REF!</f>
        <v>#REF!</v>
      </c>
      <c r="AH749" s="3" t="e">
        <f>W749*#REF!</f>
        <v>#REF!</v>
      </c>
      <c r="AI749" s="3" t="e">
        <f>X749*#REF!</f>
        <v>#REF!</v>
      </c>
      <c r="AJ749" s="3" t="e">
        <f>Y749*#REF!</f>
        <v>#REF!</v>
      </c>
      <c r="AK749" s="3" t="e">
        <f>Z749*#REF!</f>
        <v>#REF!</v>
      </c>
      <c r="AL749" s="3" t="e">
        <f>AA749*#REF!</f>
        <v>#REF!</v>
      </c>
      <c r="AM749" s="3" t="e">
        <f>AB749*#REF!</f>
        <v>#REF!</v>
      </c>
      <c r="AN749" s="3" t="e">
        <f>AC749*#REF!</f>
        <v>#REF!</v>
      </c>
      <c r="AO749" s="3" t="e">
        <f>AD749*#REF!</f>
        <v>#REF!</v>
      </c>
      <c r="AP749" s="3" t="e">
        <f>AE749*#REF!</f>
        <v>#REF!</v>
      </c>
      <c r="AQ749" s="3" t="e">
        <f>AF749*#REF!</f>
        <v>#REF!</v>
      </c>
      <c r="AR749" s="3" t="e">
        <f>AG749*#REF!</f>
        <v>#REF!</v>
      </c>
    </row>
    <row r="750" spans="1:44" ht="15.75" hidden="1" customHeight="1" x14ac:dyDescent="0.35">
      <c r="A750" s="1" t="s">
        <v>22</v>
      </c>
      <c r="B750" s="1" t="s">
        <v>22</v>
      </c>
      <c r="C750" s="1" t="s">
        <v>22</v>
      </c>
      <c r="D750" s="1" t="s">
        <v>23</v>
      </c>
      <c r="E750" s="1" t="s">
        <v>778</v>
      </c>
      <c r="F750" s="1">
        <v>17033</v>
      </c>
      <c r="H750" s="1" t="s">
        <v>27</v>
      </c>
      <c r="I750" s="1">
        <v>0</v>
      </c>
      <c r="J750" s="1">
        <v>11.12</v>
      </c>
      <c r="K750" s="1">
        <v>3288462</v>
      </c>
      <c r="L750" s="1">
        <v>35</v>
      </c>
      <c r="M750" s="1">
        <v>2016</v>
      </c>
      <c r="N750" s="1">
        <v>2017</v>
      </c>
      <c r="O750" s="1">
        <v>5.5</v>
      </c>
      <c r="P750" s="1">
        <v>2</v>
      </c>
      <c r="Q750" s="1">
        <v>2</v>
      </c>
      <c r="R750" s="1">
        <v>0</v>
      </c>
      <c r="S750" s="1">
        <v>0</v>
      </c>
      <c r="T750" s="1">
        <v>0</v>
      </c>
      <c r="U750" s="1">
        <v>0.116514593162192</v>
      </c>
      <c r="V750" s="1">
        <v>25</v>
      </c>
      <c r="W750" s="3" t="e">
        <f>$V750*#REF!</f>
        <v>#REF!</v>
      </c>
      <c r="X750" s="3" t="e">
        <f>$V750*#REF!</f>
        <v>#REF!</v>
      </c>
      <c r="Y750" s="3" t="e">
        <f>$V750*#REF!</f>
        <v>#REF!</v>
      </c>
      <c r="Z750" s="3" t="e">
        <f>$V750*#REF!</f>
        <v>#REF!</v>
      </c>
      <c r="AA750" s="3" t="e">
        <f>$V750*#REF!</f>
        <v>#REF!</v>
      </c>
      <c r="AB750" s="3" t="e">
        <f>$V750*#REF!</f>
        <v>#REF!</v>
      </c>
      <c r="AC750" s="3" t="e">
        <f>$V750*#REF!</f>
        <v>#REF!</v>
      </c>
      <c r="AD750" s="3" t="e">
        <f>$V750*#REF!</f>
        <v>#REF!</v>
      </c>
      <c r="AE750" s="3" t="e">
        <f>$V750*#REF!</f>
        <v>#REF!</v>
      </c>
      <c r="AF750" s="3" t="e">
        <f>$V750*#REF!</f>
        <v>#REF!</v>
      </c>
      <c r="AG750" s="3" t="e">
        <f>$V750*#REF!</f>
        <v>#REF!</v>
      </c>
      <c r="AH750" s="3" t="e">
        <f>W750*#REF!</f>
        <v>#REF!</v>
      </c>
      <c r="AI750" s="3" t="e">
        <f>X750*#REF!</f>
        <v>#REF!</v>
      </c>
      <c r="AJ750" s="3" t="e">
        <f>Y750*#REF!</f>
        <v>#REF!</v>
      </c>
      <c r="AK750" s="3" t="e">
        <f>Z750*#REF!</f>
        <v>#REF!</v>
      </c>
      <c r="AL750" s="3" t="e">
        <f>AA750*#REF!</f>
        <v>#REF!</v>
      </c>
      <c r="AM750" s="3" t="e">
        <f>AB750*#REF!</f>
        <v>#REF!</v>
      </c>
      <c r="AN750" s="3" t="e">
        <f>AC750*#REF!</f>
        <v>#REF!</v>
      </c>
      <c r="AO750" s="3" t="e">
        <f>AD750*#REF!</f>
        <v>#REF!</v>
      </c>
      <c r="AP750" s="3" t="e">
        <f>AE750*#REF!</f>
        <v>#REF!</v>
      </c>
      <c r="AQ750" s="3" t="e">
        <f>AF750*#REF!</f>
        <v>#REF!</v>
      </c>
      <c r="AR750" s="3" t="e">
        <f>AG750*#REF!</f>
        <v>#REF!</v>
      </c>
    </row>
    <row r="751" spans="1:44" ht="15.75" hidden="1" customHeight="1" x14ac:dyDescent="0.35">
      <c r="A751" s="1" t="s">
        <v>22</v>
      </c>
      <c r="B751" s="1" t="s">
        <v>22</v>
      </c>
      <c r="C751" s="1" t="s">
        <v>22</v>
      </c>
      <c r="D751" s="1" t="s">
        <v>23</v>
      </c>
      <c r="E751" s="1" t="s">
        <v>779</v>
      </c>
      <c r="F751" s="1">
        <v>6215</v>
      </c>
      <c r="H751" s="1" t="s">
        <v>25</v>
      </c>
      <c r="I751" s="1">
        <v>4.67</v>
      </c>
      <c r="J751" s="1">
        <v>5.56</v>
      </c>
      <c r="K751" s="1">
        <v>4428146</v>
      </c>
      <c r="L751" s="1">
        <v>31100</v>
      </c>
      <c r="M751" s="1">
        <v>2017</v>
      </c>
      <c r="N751" s="1">
        <v>2017</v>
      </c>
      <c r="O751" s="1">
        <v>4</v>
      </c>
      <c r="P751" s="1">
        <v>1250</v>
      </c>
      <c r="Q751" s="1">
        <v>0</v>
      </c>
      <c r="R751" s="1">
        <v>0</v>
      </c>
      <c r="S751" s="1">
        <v>0</v>
      </c>
      <c r="T751" s="1">
        <v>0</v>
      </c>
      <c r="U751" s="1">
        <v>9.7170794864041999E-3</v>
      </c>
      <c r="V751" s="1">
        <v>19400</v>
      </c>
      <c r="W751" s="3" t="e">
        <f>$V751*#REF!</f>
        <v>#REF!</v>
      </c>
      <c r="X751" s="3" t="e">
        <f>$V751*#REF!</f>
        <v>#REF!</v>
      </c>
      <c r="Y751" s="3" t="e">
        <f>$V751*#REF!</f>
        <v>#REF!</v>
      </c>
      <c r="Z751" s="3" t="e">
        <f>$V751*#REF!</f>
        <v>#REF!</v>
      </c>
      <c r="AA751" s="3" t="e">
        <f>$V751*#REF!</f>
        <v>#REF!</v>
      </c>
      <c r="AB751" s="3" t="e">
        <f>$V751*#REF!</f>
        <v>#REF!</v>
      </c>
      <c r="AC751" s="3" t="e">
        <f>$V751*#REF!</f>
        <v>#REF!</v>
      </c>
      <c r="AD751" s="3" t="e">
        <f>$V751*#REF!</f>
        <v>#REF!</v>
      </c>
      <c r="AE751" s="3" t="e">
        <f>$V751*#REF!</f>
        <v>#REF!</v>
      </c>
      <c r="AF751" s="3" t="e">
        <f>$V751*#REF!</f>
        <v>#REF!</v>
      </c>
      <c r="AG751" s="3" t="e">
        <f>$V751*#REF!</f>
        <v>#REF!</v>
      </c>
      <c r="AH751" s="3" t="e">
        <f>W751*#REF!</f>
        <v>#REF!</v>
      </c>
      <c r="AI751" s="3" t="e">
        <f>X751*#REF!</f>
        <v>#REF!</v>
      </c>
      <c r="AJ751" s="3" t="e">
        <f>Y751*#REF!</f>
        <v>#REF!</v>
      </c>
      <c r="AK751" s="3" t="e">
        <f>Z751*#REF!</f>
        <v>#REF!</v>
      </c>
      <c r="AL751" s="3" t="e">
        <f>AA751*#REF!</f>
        <v>#REF!</v>
      </c>
      <c r="AM751" s="3" t="e">
        <f>AB751*#REF!</f>
        <v>#REF!</v>
      </c>
      <c r="AN751" s="3" t="e">
        <f>AC751*#REF!</f>
        <v>#REF!</v>
      </c>
      <c r="AO751" s="3" t="e">
        <f>AD751*#REF!</f>
        <v>#REF!</v>
      </c>
      <c r="AP751" s="3" t="e">
        <f>AE751*#REF!</f>
        <v>#REF!</v>
      </c>
      <c r="AQ751" s="3" t="e">
        <f>AF751*#REF!</f>
        <v>#REF!</v>
      </c>
      <c r="AR751" s="3" t="e">
        <f>AG751*#REF!</f>
        <v>#REF!</v>
      </c>
    </row>
    <row r="752" spans="1:44" ht="15.75" hidden="1" customHeight="1" x14ac:dyDescent="0.35">
      <c r="A752" s="1" t="s">
        <v>22</v>
      </c>
      <c r="B752" s="1" t="s">
        <v>22</v>
      </c>
      <c r="C752" s="1" t="s">
        <v>22</v>
      </c>
      <c r="D752" s="1" t="s">
        <v>23</v>
      </c>
      <c r="E752" s="1" t="s">
        <v>780</v>
      </c>
      <c r="F752" s="1">
        <v>5616</v>
      </c>
      <c r="H752" s="1" t="s">
        <v>27</v>
      </c>
      <c r="I752" s="1">
        <v>0</v>
      </c>
      <c r="J752" s="1">
        <v>0.13</v>
      </c>
      <c r="K752" s="1">
        <v>12596351</v>
      </c>
      <c r="L752" s="1">
        <v>7400</v>
      </c>
      <c r="M752" s="1">
        <v>2018</v>
      </c>
      <c r="N752" s="1">
        <v>2018</v>
      </c>
      <c r="O752" s="1">
        <v>4</v>
      </c>
      <c r="P752" s="1">
        <v>280</v>
      </c>
      <c r="Q752" s="1">
        <v>0</v>
      </c>
      <c r="R752" s="1">
        <v>0</v>
      </c>
      <c r="S752" s="1">
        <v>0</v>
      </c>
      <c r="T752" s="1">
        <v>0</v>
      </c>
      <c r="U752" s="1">
        <v>1.6888625293161299E-3</v>
      </c>
      <c r="V752" s="1">
        <v>4600</v>
      </c>
      <c r="W752" s="3" t="e">
        <f>$V752*#REF!</f>
        <v>#REF!</v>
      </c>
      <c r="X752" s="3" t="e">
        <f>$V752*#REF!</f>
        <v>#REF!</v>
      </c>
      <c r="Y752" s="3" t="e">
        <f>$V752*#REF!</f>
        <v>#REF!</v>
      </c>
      <c r="Z752" s="3" t="e">
        <f>$V752*#REF!</f>
        <v>#REF!</v>
      </c>
      <c r="AA752" s="3" t="e">
        <f>$V752*#REF!</f>
        <v>#REF!</v>
      </c>
      <c r="AB752" s="3" t="e">
        <f>$V752*#REF!</f>
        <v>#REF!</v>
      </c>
      <c r="AC752" s="3" t="e">
        <f>$V752*#REF!</f>
        <v>#REF!</v>
      </c>
      <c r="AD752" s="3" t="e">
        <f>$V752*#REF!</f>
        <v>#REF!</v>
      </c>
      <c r="AE752" s="3" t="e">
        <f>$V752*#REF!</f>
        <v>#REF!</v>
      </c>
      <c r="AF752" s="3" t="e">
        <f>$V752*#REF!</f>
        <v>#REF!</v>
      </c>
      <c r="AG752" s="3" t="e">
        <f>$V752*#REF!</f>
        <v>#REF!</v>
      </c>
      <c r="AH752" s="3" t="e">
        <f>W752*#REF!</f>
        <v>#REF!</v>
      </c>
      <c r="AI752" s="3" t="e">
        <f>X752*#REF!</f>
        <v>#REF!</v>
      </c>
      <c r="AJ752" s="3" t="e">
        <f>Y752*#REF!</f>
        <v>#REF!</v>
      </c>
      <c r="AK752" s="3" t="e">
        <f>Z752*#REF!</f>
        <v>#REF!</v>
      </c>
      <c r="AL752" s="3" t="e">
        <f>AA752*#REF!</f>
        <v>#REF!</v>
      </c>
      <c r="AM752" s="3" t="e">
        <f>AB752*#REF!</f>
        <v>#REF!</v>
      </c>
      <c r="AN752" s="3" t="e">
        <f>AC752*#REF!</f>
        <v>#REF!</v>
      </c>
      <c r="AO752" s="3" t="e">
        <f>AD752*#REF!</f>
        <v>#REF!</v>
      </c>
      <c r="AP752" s="3" t="e">
        <f>AE752*#REF!</f>
        <v>#REF!</v>
      </c>
      <c r="AQ752" s="3" t="e">
        <f>AF752*#REF!</f>
        <v>#REF!</v>
      </c>
      <c r="AR752" s="3" t="e">
        <f>AG752*#REF!</f>
        <v>#REF!</v>
      </c>
    </row>
    <row r="753" spans="1:44" ht="15.75" hidden="1" customHeight="1" x14ac:dyDescent="0.35">
      <c r="A753" s="1" t="s">
        <v>22</v>
      </c>
      <c r="B753" s="1" t="s">
        <v>22</v>
      </c>
      <c r="C753" s="1" t="s">
        <v>22</v>
      </c>
      <c r="D753" s="1" t="s">
        <v>23</v>
      </c>
      <c r="E753" s="1" t="s">
        <v>781</v>
      </c>
      <c r="F753" s="1">
        <v>4126</v>
      </c>
      <c r="H753" s="1" t="s">
        <v>27</v>
      </c>
      <c r="I753" s="1">
        <v>13.65</v>
      </c>
      <c r="J753" s="1">
        <v>14.82</v>
      </c>
      <c r="K753" s="1">
        <v>7900804</v>
      </c>
      <c r="L753" s="1">
        <v>3200</v>
      </c>
      <c r="M753" s="1">
        <v>2014</v>
      </c>
      <c r="N753" s="1">
        <v>2014</v>
      </c>
      <c r="O753" s="1">
        <v>6.5</v>
      </c>
      <c r="P753" s="1">
        <v>210</v>
      </c>
      <c r="Q753" s="1">
        <v>160</v>
      </c>
      <c r="R753" s="1">
        <v>35</v>
      </c>
      <c r="S753" s="1">
        <v>7</v>
      </c>
      <c r="T753" s="1">
        <v>0</v>
      </c>
      <c r="U753" s="1">
        <v>1.2195243178545499E-2</v>
      </c>
      <c r="V753" s="1">
        <v>2300</v>
      </c>
      <c r="W753" s="3" t="e">
        <f>$V753*#REF!</f>
        <v>#REF!</v>
      </c>
      <c r="X753" s="3" t="e">
        <f>$V753*#REF!</f>
        <v>#REF!</v>
      </c>
      <c r="Y753" s="3" t="e">
        <f>$V753*#REF!</f>
        <v>#REF!</v>
      </c>
      <c r="Z753" s="3" t="e">
        <f>$V753*#REF!</f>
        <v>#REF!</v>
      </c>
      <c r="AA753" s="3" t="e">
        <f>$V753*#REF!</f>
        <v>#REF!</v>
      </c>
      <c r="AB753" s="3" t="e">
        <f>$V753*#REF!</f>
        <v>#REF!</v>
      </c>
      <c r="AC753" s="3" t="e">
        <f>$V753*#REF!</f>
        <v>#REF!</v>
      </c>
      <c r="AD753" s="3" t="e">
        <f>$V753*#REF!</f>
        <v>#REF!</v>
      </c>
      <c r="AE753" s="3" t="e">
        <f>$V753*#REF!</f>
        <v>#REF!</v>
      </c>
      <c r="AF753" s="3" t="e">
        <f>$V753*#REF!</f>
        <v>#REF!</v>
      </c>
      <c r="AG753" s="3" t="e">
        <f>$V753*#REF!</f>
        <v>#REF!</v>
      </c>
      <c r="AH753" s="3" t="e">
        <f>W753*#REF!</f>
        <v>#REF!</v>
      </c>
      <c r="AI753" s="3" t="e">
        <f>X753*#REF!</f>
        <v>#REF!</v>
      </c>
      <c r="AJ753" s="3" t="e">
        <f>Y753*#REF!</f>
        <v>#REF!</v>
      </c>
      <c r="AK753" s="3" t="e">
        <f>Z753*#REF!</f>
        <v>#REF!</v>
      </c>
      <c r="AL753" s="3" t="e">
        <f>AA753*#REF!</f>
        <v>#REF!</v>
      </c>
      <c r="AM753" s="3" t="e">
        <f>AB753*#REF!</f>
        <v>#REF!</v>
      </c>
      <c r="AN753" s="3" t="e">
        <f>AC753*#REF!</f>
        <v>#REF!</v>
      </c>
      <c r="AO753" s="3" t="e">
        <f>AD753*#REF!</f>
        <v>#REF!</v>
      </c>
      <c r="AP753" s="3" t="e">
        <f>AE753*#REF!</f>
        <v>#REF!</v>
      </c>
      <c r="AQ753" s="3" t="e">
        <f>AF753*#REF!</f>
        <v>#REF!</v>
      </c>
      <c r="AR753" s="3" t="e">
        <f>AG753*#REF!</f>
        <v>#REF!</v>
      </c>
    </row>
    <row r="754" spans="1:44" ht="15.75" hidden="1" customHeight="1" x14ac:dyDescent="0.35">
      <c r="A754" s="1" t="s">
        <v>22</v>
      </c>
      <c r="B754" s="1" t="s">
        <v>22</v>
      </c>
      <c r="C754" s="1" t="s">
        <v>22</v>
      </c>
      <c r="D754" s="1" t="s">
        <v>23</v>
      </c>
      <c r="E754" s="1" t="s">
        <v>782</v>
      </c>
      <c r="F754" s="1">
        <v>6000</v>
      </c>
      <c r="H754" s="1" t="s">
        <v>25</v>
      </c>
      <c r="I754" s="1">
        <v>2.1800000000000002</v>
      </c>
      <c r="J754" s="1">
        <v>2.5</v>
      </c>
      <c r="K754" s="1">
        <v>3287608</v>
      </c>
      <c r="L754" s="1">
        <v>13400</v>
      </c>
      <c r="M754" s="1">
        <v>2017</v>
      </c>
      <c r="N754" s="1">
        <v>2018</v>
      </c>
      <c r="O754" s="1">
        <v>5</v>
      </c>
      <c r="P754" s="1">
        <v>660</v>
      </c>
      <c r="Q754" s="1">
        <v>0</v>
      </c>
      <c r="R754" s="1">
        <v>0</v>
      </c>
      <c r="S754" s="1">
        <v>0</v>
      </c>
      <c r="T754" s="1">
        <v>0</v>
      </c>
      <c r="U754" s="1">
        <v>3.5665049241157001E-3</v>
      </c>
      <c r="V754" s="1">
        <v>8800</v>
      </c>
      <c r="W754" s="3" t="e">
        <f>$V754*#REF!</f>
        <v>#REF!</v>
      </c>
      <c r="X754" s="3" t="e">
        <f>$V754*#REF!</f>
        <v>#REF!</v>
      </c>
      <c r="Y754" s="3" t="e">
        <f>$V754*#REF!</f>
        <v>#REF!</v>
      </c>
      <c r="Z754" s="3" t="e">
        <f>$V754*#REF!</f>
        <v>#REF!</v>
      </c>
      <c r="AA754" s="3" t="e">
        <f>$V754*#REF!</f>
        <v>#REF!</v>
      </c>
      <c r="AB754" s="3" t="e">
        <f>$V754*#REF!</f>
        <v>#REF!</v>
      </c>
      <c r="AC754" s="3" t="e">
        <f>$V754*#REF!</f>
        <v>#REF!</v>
      </c>
      <c r="AD754" s="3" t="e">
        <f>$V754*#REF!</f>
        <v>#REF!</v>
      </c>
      <c r="AE754" s="3" t="e">
        <f>$V754*#REF!</f>
        <v>#REF!</v>
      </c>
      <c r="AF754" s="3" t="e">
        <f>$V754*#REF!</f>
        <v>#REF!</v>
      </c>
      <c r="AG754" s="3" t="e">
        <f>$V754*#REF!</f>
        <v>#REF!</v>
      </c>
      <c r="AH754" s="3" t="e">
        <f>W754*#REF!</f>
        <v>#REF!</v>
      </c>
      <c r="AI754" s="3" t="e">
        <f>X754*#REF!</f>
        <v>#REF!</v>
      </c>
      <c r="AJ754" s="3" t="e">
        <f>Y754*#REF!</f>
        <v>#REF!</v>
      </c>
      <c r="AK754" s="3" t="e">
        <f>Z754*#REF!</f>
        <v>#REF!</v>
      </c>
      <c r="AL754" s="3" t="e">
        <f>AA754*#REF!</f>
        <v>#REF!</v>
      </c>
      <c r="AM754" s="3" t="e">
        <f>AB754*#REF!</f>
        <v>#REF!</v>
      </c>
      <c r="AN754" s="3" t="e">
        <f>AC754*#REF!</f>
        <v>#REF!</v>
      </c>
      <c r="AO754" s="3" t="e">
        <f>AD754*#REF!</f>
        <v>#REF!</v>
      </c>
      <c r="AP754" s="3" t="e">
        <f>AE754*#REF!</f>
        <v>#REF!</v>
      </c>
      <c r="AQ754" s="3" t="e">
        <f>AF754*#REF!</f>
        <v>#REF!</v>
      </c>
      <c r="AR754" s="3" t="e">
        <f>AG754*#REF!</f>
        <v>#REF!</v>
      </c>
    </row>
    <row r="755" spans="1:44" ht="15.75" hidden="1" customHeight="1" x14ac:dyDescent="0.35">
      <c r="A755" s="1" t="s">
        <v>22</v>
      </c>
      <c r="B755" s="1" t="s">
        <v>22</v>
      </c>
      <c r="C755" s="1" t="s">
        <v>22</v>
      </c>
      <c r="D755" s="1" t="s">
        <v>23</v>
      </c>
      <c r="E755" s="1" t="s">
        <v>783</v>
      </c>
      <c r="F755" s="1">
        <v>5443</v>
      </c>
      <c r="H755" s="1" t="s">
        <v>27</v>
      </c>
      <c r="I755" s="1">
        <v>0</v>
      </c>
      <c r="J755" s="1">
        <v>0.68</v>
      </c>
      <c r="K755" s="1">
        <v>7189334</v>
      </c>
      <c r="L755" s="1">
        <v>17100</v>
      </c>
      <c r="M755" s="1">
        <v>2017</v>
      </c>
      <c r="N755" s="1">
        <v>2018</v>
      </c>
      <c r="O755" s="1">
        <v>13</v>
      </c>
      <c r="P755" s="1">
        <v>2200</v>
      </c>
      <c r="Q755" s="1">
        <v>1300</v>
      </c>
      <c r="R755" s="1">
        <v>700</v>
      </c>
      <c r="S755" s="1">
        <v>150</v>
      </c>
      <c r="T755" s="1">
        <v>12</v>
      </c>
      <c r="U755" s="1">
        <v>7.1222789710712496E-3</v>
      </c>
      <c r="V755" s="1">
        <v>15800</v>
      </c>
      <c r="W755" s="3" t="e">
        <f>$V755*#REF!</f>
        <v>#REF!</v>
      </c>
      <c r="X755" s="3" t="e">
        <f>$V755*#REF!</f>
        <v>#REF!</v>
      </c>
      <c r="Y755" s="3" t="e">
        <f>$V755*#REF!</f>
        <v>#REF!</v>
      </c>
      <c r="Z755" s="3" t="e">
        <f>$V755*#REF!</f>
        <v>#REF!</v>
      </c>
      <c r="AA755" s="3" t="e">
        <f>$V755*#REF!</f>
        <v>#REF!</v>
      </c>
      <c r="AB755" s="3" t="e">
        <f>$V755*#REF!</f>
        <v>#REF!</v>
      </c>
      <c r="AC755" s="3" t="e">
        <f>$V755*#REF!</f>
        <v>#REF!</v>
      </c>
      <c r="AD755" s="3" t="e">
        <f>$V755*#REF!</f>
        <v>#REF!</v>
      </c>
      <c r="AE755" s="3" t="e">
        <f>$V755*#REF!</f>
        <v>#REF!</v>
      </c>
      <c r="AF755" s="3" t="e">
        <f>$V755*#REF!</f>
        <v>#REF!</v>
      </c>
      <c r="AG755" s="3" t="e">
        <f>$V755*#REF!</f>
        <v>#REF!</v>
      </c>
      <c r="AH755" s="3" t="e">
        <f>W755*#REF!</f>
        <v>#REF!</v>
      </c>
      <c r="AI755" s="3" t="e">
        <f>X755*#REF!</f>
        <v>#REF!</v>
      </c>
      <c r="AJ755" s="3" t="e">
        <f>Y755*#REF!</f>
        <v>#REF!</v>
      </c>
      <c r="AK755" s="3" t="e">
        <f>Z755*#REF!</f>
        <v>#REF!</v>
      </c>
      <c r="AL755" s="3" t="e">
        <f>AA755*#REF!</f>
        <v>#REF!</v>
      </c>
      <c r="AM755" s="3" t="e">
        <f>AB755*#REF!</f>
        <v>#REF!</v>
      </c>
      <c r="AN755" s="3" t="e">
        <f>AC755*#REF!</f>
        <v>#REF!</v>
      </c>
      <c r="AO755" s="3" t="e">
        <f>AD755*#REF!</f>
        <v>#REF!</v>
      </c>
      <c r="AP755" s="3" t="e">
        <f>AE755*#REF!</f>
        <v>#REF!</v>
      </c>
      <c r="AQ755" s="3" t="e">
        <f>AF755*#REF!</f>
        <v>#REF!</v>
      </c>
      <c r="AR755" s="3" t="e">
        <f>AG755*#REF!</f>
        <v>#REF!</v>
      </c>
    </row>
    <row r="756" spans="1:44" ht="15.75" hidden="1" customHeight="1" x14ac:dyDescent="0.35">
      <c r="A756" s="1" t="s">
        <v>22</v>
      </c>
      <c r="B756" s="1" t="s">
        <v>22</v>
      </c>
      <c r="C756" s="1" t="s">
        <v>22</v>
      </c>
      <c r="D756" s="1" t="s">
        <v>23</v>
      </c>
      <c r="E756" s="1" t="s">
        <v>784</v>
      </c>
      <c r="F756" s="1">
        <v>53231</v>
      </c>
      <c r="H756" s="1" t="s">
        <v>27</v>
      </c>
      <c r="I756" s="1">
        <v>0</v>
      </c>
      <c r="J756" s="1">
        <v>0.6</v>
      </c>
      <c r="K756" s="1">
        <v>11267178</v>
      </c>
      <c r="L756" s="1">
        <v>1600</v>
      </c>
      <c r="M756" s="1">
        <v>2017</v>
      </c>
      <c r="N756" s="1">
        <v>2018</v>
      </c>
      <c r="O756" s="1">
        <v>10</v>
      </c>
      <c r="P756" s="1">
        <v>160</v>
      </c>
      <c r="Q756" s="1">
        <v>65</v>
      </c>
      <c r="R756" s="1">
        <v>40</v>
      </c>
      <c r="S756" s="1">
        <v>55</v>
      </c>
      <c r="T756" s="1">
        <v>1</v>
      </c>
      <c r="U756" s="1">
        <v>4.2786622450340503E-3</v>
      </c>
      <c r="V756" s="1">
        <v>1300</v>
      </c>
      <c r="W756" s="3" t="e">
        <f>$V756*#REF!</f>
        <v>#REF!</v>
      </c>
      <c r="X756" s="3" t="e">
        <f>$V756*#REF!</f>
        <v>#REF!</v>
      </c>
      <c r="Y756" s="3" t="e">
        <f>$V756*#REF!</f>
        <v>#REF!</v>
      </c>
      <c r="Z756" s="3" t="e">
        <f>$V756*#REF!</f>
        <v>#REF!</v>
      </c>
      <c r="AA756" s="3" t="e">
        <f>$V756*#REF!</f>
        <v>#REF!</v>
      </c>
      <c r="AB756" s="3" t="e">
        <f>$V756*#REF!</f>
        <v>#REF!</v>
      </c>
      <c r="AC756" s="3" t="e">
        <f>$V756*#REF!</f>
        <v>#REF!</v>
      </c>
      <c r="AD756" s="3" t="e">
        <f>$V756*#REF!</f>
        <v>#REF!</v>
      </c>
      <c r="AE756" s="3" t="e">
        <f>$V756*#REF!</f>
        <v>#REF!</v>
      </c>
      <c r="AF756" s="3" t="e">
        <f>$V756*#REF!</f>
        <v>#REF!</v>
      </c>
      <c r="AG756" s="3" t="e">
        <f>$V756*#REF!</f>
        <v>#REF!</v>
      </c>
      <c r="AH756" s="3" t="e">
        <f>W756*#REF!</f>
        <v>#REF!</v>
      </c>
      <c r="AI756" s="3" t="e">
        <f>X756*#REF!</f>
        <v>#REF!</v>
      </c>
      <c r="AJ756" s="3" t="e">
        <f>Y756*#REF!</f>
        <v>#REF!</v>
      </c>
      <c r="AK756" s="3" t="e">
        <f>Z756*#REF!</f>
        <v>#REF!</v>
      </c>
      <c r="AL756" s="3" t="e">
        <f>AA756*#REF!</f>
        <v>#REF!</v>
      </c>
      <c r="AM756" s="3" t="e">
        <f>AB756*#REF!</f>
        <v>#REF!</v>
      </c>
      <c r="AN756" s="3" t="e">
        <f>AC756*#REF!</f>
        <v>#REF!</v>
      </c>
      <c r="AO756" s="3" t="e">
        <f>AD756*#REF!</f>
        <v>#REF!</v>
      </c>
      <c r="AP756" s="3" t="e">
        <f>AE756*#REF!</f>
        <v>#REF!</v>
      </c>
      <c r="AQ756" s="3" t="e">
        <f>AF756*#REF!</f>
        <v>#REF!</v>
      </c>
      <c r="AR756" s="3" t="e">
        <f>AG756*#REF!</f>
        <v>#REF!</v>
      </c>
    </row>
    <row r="757" spans="1:44" ht="15.75" hidden="1" customHeight="1" x14ac:dyDescent="0.35">
      <c r="A757" s="1" t="s">
        <v>22</v>
      </c>
      <c r="B757" s="1" t="s">
        <v>22</v>
      </c>
      <c r="C757" s="1" t="s">
        <v>22</v>
      </c>
      <c r="D757" s="1" t="s">
        <v>23</v>
      </c>
      <c r="E757" s="1" t="s">
        <v>785</v>
      </c>
      <c r="F757" s="1">
        <v>4138</v>
      </c>
      <c r="H757" s="1" t="s">
        <v>27</v>
      </c>
      <c r="I757" s="1">
        <v>12.04</v>
      </c>
      <c r="J757" s="1">
        <v>14.42</v>
      </c>
      <c r="K757" s="1">
        <v>3286616</v>
      </c>
      <c r="L757" s="1">
        <v>550</v>
      </c>
      <c r="M757" s="1">
        <v>2014</v>
      </c>
      <c r="N757" s="1">
        <v>2014</v>
      </c>
      <c r="O757" s="1">
        <v>10</v>
      </c>
      <c r="P757" s="1">
        <v>55</v>
      </c>
      <c r="Q757" s="1">
        <v>42</v>
      </c>
      <c r="R757" s="1">
        <v>10</v>
      </c>
      <c r="S757" s="1">
        <v>1</v>
      </c>
      <c r="T757" s="1">
        <v>0</v>
      </c>
      <c r="U757" s="1">
        <v>2.2066466446144999E-2</v>
      </c>
      <c r="V757" s="1">
        <v>460</v>
      </c>
      <c r="W757" s="3" t="e">
        <f>$V757*#REF!</f>
        <v>#REF!</v>
      </c>
      <c r="X757" s="3" t="e">
        <f>$V757*#REF!</f>
        <v>#REF!</v>
      </c>
      <c r="Y757" s="3" t="e">
        <f>$V757*#REF!</f>
        <v>#REF!</v>
      </c>
      <c r="Z757" s="3" t="e">
        <f>$V757*#REF!</f>
        <v>#REF!</v>
      </c>
      <c r="AA757" s="3" t="e">
        <f>$V757*#REF!</f>
        <v>#REF!</v>
      </c>
      <c r="AB757" s="3" t="e">
        <f>$V757*#REF!</f>
        <v>#REF!</v>
      </c>
      <c r="AC757" s="3" t="e">
        <f>$V757*#REF!</f>
        <v>#REF!</v>
      </c>
      <c r="AD757" s="3" t="e">
        <f>$V757*#REF!</f>
        <v>#REF!</v>
      </c>
      <c r="AE757" s="3" t="e">
        <f>$V757*#REF!</f>
        <v>#REF!</v>
      </c>
      <c r="AF757" s="3" t="e">
        <f>$V757*#REF!</f>
        <v>#REF!</v>
      </c>
      <c r="AG757" s="3" t="e">
        <f>$V757*#REF!</f>
        <v>#REF!</v>
      </c>
      <c r="AH757" s="3" t="e">
        <f>W757*#REF!</f>
        <v>#REF!</v>
      </c>
      <c r="AI757" s="3" t="e">
        <f>X757*#REF!</f>
        <v>#REF!</v>
      </c>
      <c r="AJ757" s="3" t="e">
        <f>Y757*#REF!</f>
        <v>#REF!</v>
      </c>
      <c r="AK757" s="3" t="e">
        <f>Z757*#REF!</f>
        <v>#REF!</v>
      </c>
      <c r="AL757" s="3" t="e">
        <f>AA757*#REF!</f>
        <v>#REF!</v>
      </c>
      <c r="AM757" s="3" t="e">
        <f>AB757*#REF!</f>
        <v>#REF!</v>
      </c>
      <c r="AN757" s="3" t="e">
        <f>AC757*#REF!</f>
        <v>#REF!</v>
      </c>
      <c r="AO757" s="3" t="e">
        <f>AD757*#REF!</f>
        <v>#REF!</v>
      </c>
      <c r="AP757" s="3" t="e">
        <f>AE757*#REF!</f>
        <v>#REF!</v>
      </c>
      <c r="AQ757" s="3" t="e">
        <f>AF757*#REF!</f>
        <v>#REF!</v>
      </c>
      <c r="AR757" s="3" t="e">
        <f>AG757*#REF!</f>
        <v>#REF!</v>
      </c>
    </row>
    <row r="758" spans="1:44" ht="15.75" hidden="1" customHeight="1" x14ac:dyDescent="0.35">
      <c r="A758" s="1" t="s">
        <v>22</v>
      </c>
      <c r="B758" s="1" t="s">
        <v>22</v>
      </c>
      <c r="C758" s="1" t="s">
        <v>22</v>
      </c>
      <c r="D758" s="1" t="s">
        <v>23</v>
      </c>
      <c r="E758" s="1" t="s">
        <v>786</v>
      </c>
      <c r="F758" s="1">
        <v>5606</v>
      </c>
      <c r="H758" s="1" t="s">
        <v>25</v>
      </c>
      <c r="I758" s="1">
        <v>1.0900000000000001</v>
      </c>
      <c r="J758" s="1">
        <v>1.65</v>
      </c>
      <c r="K758" s="1">
        <v>4748756</v>
      </c>
      <c r="L758" s="1">
        <v>13800</v>
      </c>
      <c r="M758" s="1">
        <v>2014</v>
      </c>
      <c r="N758" s="1">
        <v>2017</v>
      </c>
      <c r="O758" s="1">
        <v>4.5</v>
      </c>
      <c r="P758" s="1">
        <v>590</v>
      </c>
      <c r="Q758" s="1">
        <v>0</v>
      </c>
      <c r="R758" s="1">
        <v>0</v>
      </c>
      <c r="S758" s="1">
        <v>0</v>
      </c>
      <c r="T758" s="1">
        <v>0</v>
      </c>
      <c r="U758" s="1">
        <v>6.1898385627104698E-3</v>
      </c>
      <c r="V758" s="1">
        <v>8700</v>
      </c>
      <c r="W758" s="3" t="e">
        <f>$V758*#REF!</f>
        <v>#REF!</v>
      </c>
      <c r="X758" s="3" t="e">
        <f>$V758*#REF!</f>
        <v>#REF!</v>
      </c>
      <c r="Y758" s="3" t="e">
        <f>$V758*#REF!</f>
        <v>#REF!</v>
      </c>
      <c r="Z758" s="3" t="e">
        <f>$V758*#REF!</f>
        <v>#REF!</v>
      </c>
      <c r="AA758" s="3" t="e">
        <f>$V758*#REF!</f>
        <v>#REF!</v>
      </c>
      <c r="AB758" s="3" t="e">
        <f>$V758*#REF!</f>
        <v>#REF!</v>
      </c>
      <c r="AC758" s="3" t="e">
        <f>$V758*#REF!</f>
        <v>#REF!</v>
      </c>
      <c r="AD758" s="3" t="e">
        <f>$V758*#REF!</f>
        <v>#REF!</v>
      </c>
      <c r="AE758" s="3" t="e">
        <f>$V758*#REF!</f>
        <v>#REF!</v>
      </c>
      <c r="AF758" s="3" t="e">
        <f>$V758*#REF!</f>
        <v>#REF!</v>
      </c>
      <c r="AG758" s="3" t="e">
        <f>$V758*#REF!</f>
        <v>#REF!</v>
      </c>
      <c r="AH758" s="3" t="e">
        <f>W758*#REF!</f>
        <v>#REF!</v>
      </c>
      <c r="AI758" s="3" t="e">
        <f>X758*#REF!</f>
        <v>#REF!</v>
      </c>
      <c r="AJ758" s="3" t="e">
        <f>Y758*#REF!</f>
        <v>#REF!</v>
      </c>
      <c r="AK758" s="3" t="e">
        <f>Z758*#REF!</f>
        <v>#REF!</v>
      </c>
      <c r="AL758" s="3" t="e">
        <f>AA758*#REF!</f>
        <v>#REF!</v>
      </c>
      <c r="AM758" s="3" t="e">
        <f>AB758*#REF!</f>
        <v>#REF!</v>
      </c>
      <c r="AN758" s="3" t="e">
        <f>AC758*#REF!</f>
        <v>#REF!</v>
      </c>
      <c r="AO758" s="3" t="e">
        <f>AD758*#REF!</f>
        <v>#REF!</v>
      </c>
      <c r="AP758" s="3" t="e">
        <f>AE758*#REF!</f>
        <v>#REF!</v>
      </c>
      <c r="AQ758" s="3" t="e">
        <f>AF758*#REF!</f>
        <v>#REF!</v>
      </c>
      <c r="AR758" s="3" t="e">
        <f>AG758*#REF!</f>
        <v>#REF!</v>
      </c>
    </row>
    <row r="759" spans="1:44" ht="15.75" hidden="1" customHeight="1" x14ac:dyDescent="0.35">
      <c r="A759" s="1" t="s">
        <v>22</v>
      </c>
      <c r="B759" s="1" t="s">
        <v>22</v>
      </c>
      <c r="C759" s="1" t="s">
        <v>22</v>
      </c>
      <c r="D759" s="1" t="s">
        <v>23</v>
      </c>
      <c r="E759" s="1" t="s">
        <v>787</v>
      </c>
      <c r="F759" s="1">
        <v>8160</v>
      </c>
      <c r="H759" s="1" t="s">
        <v>27</v>
      </c>
      <c r="I759" s="1">
        <v>5.63</v>
      </c>
      <c r="J759" s="1">
        <v>55.77</v>
      </c>
      <c r="K759" s="1">
        <v>3288324</v>
      </c>
      <c r="L759" s="1">
        <v>420</v>
      </c>
      <c r="M759" s="1">
        <v>2016</v>
      </c>
      <c r="N759" s="1">
        <v>2017</v>
      </c>
      <c r="O759" s="1">
        <v>20</v>
      </c>
      <c r="P759" s="1">
        <v>85</v>
      </c>
      <c r="Q759" s="1">
        <v>49</v>
      </c>
      <c r="R759" s="1">
        <v>23</v>
      </c>
      <c r="S759" s="1">
        <v>12</v>
      </c>
      <c r="T759" s="1">
        <v>0</v>
      </c>
      <c r="U759" s="1">
        <v>0.46879279941117502</v>
      </c>
      <c r="V759" s="1">
        <v>490</v>
      </c>
      <c r="W759" s="3" t="e">
        <f>$V759*#REF!</f>
        <v>#REF!</v>
      </c>
      <c r="X759" s="3" t="e">
        <f>$V759*#REF!</f>
        <v>#REF!</v>
      </c>
      <c r="Y759" s="3" t="e">
        <f>$V759*#REF!</f>
        <v>#REF!</v>
      </c>
      <c r="Z759" s="3" t="e">
        <f>$V759*#REF!</f>
        <v>#REF!</v>
      </c>
      <c r="AA759" s="3" t="e">
        <f>$V759*#REF!</f>
        <v>#REF!</v>
      </c>
      <c r="AB759" s="3" t="e">
        <f>$V759*#REF!</f>
        <v>#REF!</v>
      </c>
      <c r="AC759" s="3" t="e">
        <f>$V759*#REF!</f>
        <v>#REF!</v>
      </c>
      <c r="AD759" s="3" t="e">
        <f>$V759*#REF!</f>
        <v>#REF!</v>
      </c>
      <c r="AE759" s="3" t="e">
        <f>$V759*#REF!</f>
        <v>#REF!</v>
      </c>
      <c r="AF759" s="3" t="e">
        <f>$V759*#REF!</f>
        <v>#REF!</v>
      </c>
      <c r="AG759" s="3" t="e">
        <f>$V759*#REF!</f>
        <v>#REF!</v>
      </c>
      <c r="AH759" s="3" t="e">
        <f>W759*#REF!</f>
        <v>#REF!</v>
      </c>
      <c r="AI759" s="3" t="e">
        <f>X759*#REF!</f>
        <v>#REF!</v>
      </c>
      <c r="AJ759" s="3" t="e">
        <f>Y759*#REF!</f>
        <v>#REF!</v>
      </c>
      <c r="AK759" s="3" t="e">
        <f>Z759*#REF!</f>
        <v>#REF!</v>
      </c>
      <c r="AL759" s="3" t="e">
        <f>AA759*#REF!</f>
        <v>#REF!</v>
      </c>
      <c r="AM759" s="3" t="e">
        <f>AB759*#REF!</f>
        <v>#REF!</v>
      </c>
      <c r="AN759" s="3" t="e">
        <f>AC759*#REF!</f>
        <v>#REF!</v>
      </c>
      <c r="AO759" s="3" t="e">
        <f>AD759*#REF!</f>
        <v>#REF!</v>
      </c>
      <c r="AP759" s="3" t="e">
        <f>AE759*#REF!</f>
        <v>#REF!</v>
      </c>
      <c r="AQ759" s="3" t="e">
        <f>AF759*#REF!</f>
        <v>#REF!</v>
      </c>
      <c r="AR759" s="3" t="e">
        <f>AG759*#REF!</f>
        <v>#REF!</v>
      </c>
    </row>
    <row r="760" spans="1:44" ht="15.75" hidden="1" customHeight="1" x14ac:dyDescent="0.35">
      <c r="A760" s="1" t="s">
        <v>22</v>
      </c>
      <c r="B760" s="1" t="s">
        <v>22</v>
      </c>
      <c r="C760" s="1" t="s">
        <v>22</v>
      </c>
      <c r="D760" s="1" t="s">
        <v>23</v>
      </c>
      <c r="E760" s="1" t="s">
        <v>788</v>
      </c>
      <c r="F760" s="1">
        <v>56024</v>
      </c>
      <c r="H760" s="1" t="s">
        <v>27</v>
      </c>
      <c r="I760" s="1">
        <v>0</v>
      </c>
      <c r="J760" s="1">
        <v>0.75</v>
      </c>
      <c r="K760" s="1">
        <v>12042490</v>
      </c>
      <c r="L760" s="1">
        <v>11000</v>
      </c>
      <c r="M760" s="1">
        <v>2018</v>
      </c>
      <c r="N760" s="1">
        <v>2018</v>
      </c>
      <c r="O760" s="1">
        <v>24.5</v>
      </c>
      <c r="P760" s="1">
        <v>2700</v>
      </c>
      <c r="Q760" s="1">
        <v>0</v>
      </c>
      <c r="R760" s="1">
        <v>0</v>
      </c>
      <c r="S760" s="1">
        <v>0</v>
      </c>
      <c r="T760" s="1">
        <v>0</v>
      </c>
      <c r="U760" s="1">
        <v>6.7073483809179301E-3</v>
      </c>
      <c r="V760" s="1">
        <v>14700</v>
      </c>
      <c r="W760" s="3" t="e">
        <f>$V760*#REF!</f>
        <v>#REF!</v>
      </c>
      <c r="X760" s="3" t="e">
        <f>$V760*#REF!</f>
        <v>#REF!</v>
      </c>
      <c r="Y760" s="3" t="e">
        <f>$V760*#REF!</f>
        <v>#REF!</v>
      </c>
      <c r="Z760" s="3" t="e">
        <f>$V760*#REF!</f>
        <v>#REF!</v>
      </c>
      <c r="AA760" s="3" t="e">
        <f>$V760*#REF!</f>
        <v>#REF!</v>
      </c>
      <c r="AB760" s="3" t="e">
        <f>$V760*#REF!</f>
        <v>#REF!</v>
      </c>
      <c r="AC760" s="3" t="e">
        <f>$V760*#REF!</f>
        <v>#REF!</v>
      </c>
      <c r="AD760" s="3" t="e">
        <f>$V760*#REF!</f>
        <v>#REF!</v>
      </c>
      <c r="AE760" s="3" t="e">
        <f>$V760*#REF!</f>
        <v>#REF!</v>
      </c>
      <c r="AF760" s="3" t="e">
        <f>$V760*#REF!</f>
        <v>#REF!</v>
      </c>
      <c r="AG760" s="3" t="e">
        <f>$V760*#REF!</f>
        <v>#REF!</v>
      </c>
      <c r="AH760" s="3" t="e">
        <f>W760*#REF!</f>
        <v>#REF!</v>
      </c>
      <c r="AI760" s="3" t="e">
        <f>X760*#REF!</f>
        <v>#REF!</v>
      </c>
      <c r="AJ760" s="3" t="e">
        <f>Y760*#REF!</f>
        <v>#REF!</v>
      </c>
      <c r="AK760" s="3" t="e">
        <f>Z760*#REF!</f>
        <v>#REF!</v>
      </c>
      <c r="AL760" s="3" t="e">
        <f>AA760*#REF!</f>
        <v>#REF!</v>
      </c>
      <c r="AM760" s="3" t="e">
        <f>AB760*#REF!</f>
        <v>#REF!</v>
      </c>
      <c r="AN760" s="3" t="e">
        <f>AC760*#REF!</f>
        <v>#REF!</v>
      </c>
      <c r="AO760" s="3" t="e">
        <f>AD760*#REF!</f>
        <v>#REF!</v>
      </c>
      <c r="AP760" s="3" t="e">
        <f>AE760*#REF!</f>
        <v>#REF!</v>
      </c>
      <c r="AQ760" s="3" t="e">
        <f>AF760*#REF!</f>
        <v>#REF!</v>
      </c>
      <c r="AR760" s="3" t="e">
        <f>AG760*#REF!</f>
        <v>#REF!</v>
      </c>
    </row>
    <row r="761" spans="1:44" ht="15.75" hidden="1" customHeight="1" x14ac:dyDescent="0.35">
      <c r="A761" s="1" t="s">
        <v>22</v>
      </c>
      <c r="B761" s="1" t="s">
        <v>22</v>
      </c>
      <c r="C761" s="1" t="s">
        <v>22</v>
      </c>
      <c r="D761" s="1" t="s">
        <v>23</v>
      </c>
      <c r="E761" s="1" t="s">
        <v>789</v>
      </c>
      <c r="F761" s="1">
        <v>6860</v>
      </c>
      <c r="H761" s="1" t="s">
        <v>25</v>
      </c>
      <c r="I761" s="1">
        <v>0.65</v>
      </c>
      <c r="J761" s="1">
        <v>1.6</v>
      </c>
      <c r="K761" s="1">
        <v>4874021</v>
      </c>
      <c r="L761" s="1">
        <v>16700</v>
      </c>
      <c r="M761" s="1">
        <v>2014</v>
      </c>
      <c r="N761" s="1">
        <v>2015</v>
      </c>
      <c r="O761" s="1">
        <v>3</v>
      </c>
      <c r="P761" s="1">
        <v>490</v>
      </c>
      <c r="Q761" s="1">
        <v>0</v>
      </c>
      <c r="R761" s="1">
        <v>0</v>
      </c>
      <c r="S761" s="1">
        <v>0</v>
      </c>
      <c r="T761" s="1">
        <v>0</v>
      </c>
      <c r="U761" s="1">
        <v>1.0173065794465299E-2</v>
      </c>
      <c r="V761" s="1">
        <v>9800</v>
      </c>
      <c r="W761" s="3" t="e">
        <f>$V761*#REF!</f>
        <v>#REF!</v>
      </c>
      <c r="X761" s="3" t="e">
        <f>$V761*#REF!</f>
        <v>#REF!</v>
      </c>
      <c r="Y761" s="3" t="e">
        <f>$V761*#REF!</f>
        <v>#REF!</v>
      </c>
      <c r="Z761" s="3" t="e">
        <f>$V761*#REF!</f>
        <v>#REF!</v>
      </c>
      <c r="AA761" s="3" t="e">
        <f>$V761*#REF!</f>
        <v>#REF!</v>
      </c>
      <c r="AB761" s="3" t="e">
        <f>$V761*#REF!</f>
        <v>#REF!</v>
      </c>
      <c r="AC761" s="3" t="e">
        <f>$V761*#REF!</f>
        <v>#REF!</v>
      </c>
      <c r="AD761" s="3" t="e">
        <f>$V761*#REF!</f>
        <v>#REF!</v>
      </c>
      <c r="AE761" s="3" t="e">
        <f>$V761*#REF!</f>
        <v>#REF!</v>
      </c>
      <c r="AF761" s="3" t="e">
        <f>$V761*#REF!</f>
        <v>#REF!</v>
      </c>
      <c r="AG761" s="3" t="e">
        <f>$V761*#REF!</f>
        <v>#REF!</v>
      </c>
      <c r="AH761" s="3" t="e">
        <f>W761*#REF!</f>
        <v>#REF!</v>
      </c>
      <c r="AI761" s="3" t="e">
        <f>X761*#REF!</f>
        <v>#REF!</v>
      </c>
      <c r="AJ761" s="3" t="e">
        <f>Y761*#REF!</f>
        <v>#REF!</v>
      </c>
      <c r="AK761" s="3" t="e">
        <f>Z761*#REF!</f>
        <v>#REF!</v>
      </c>
      <c r="AL761" s="3" t="e">
        <f>AA761*#REF!</f>
        <v>#REF!</v>
      </c>
      <c r="AM761" s="3" t="e">
        <f>AB761*#REF!</f>
        <v>#REF!</v>
      </c>
      <c r="AN761" s="3" t="e">
        <f>AC761*#REF!</f>
        <v>#REF!</v>
      </c>
      <c r="AO761" s="3" t="e">
        <f>AD761*#REF!</f>
        <v>#REF!</v>
      </c>
      <c r="AP761" s="3" t="e">
        <f>AE761*#REF!</f>
        <v>#REF!</v>
      </c>
      <c r="AQ761" s="3" t="e">
        <f>AF761*#REF!</f>
        <v>#REF!</v>
      </c>
      <c r="AR761" s="3" t="e">
        <f>AG761*#REF!</f>
        <v>#REF!</v>
      </c>
    </row>
    <row r="762" spans="1:44" ht="15.75" hidden="1" customHeight="1" x14ac:dyDescent="0.35">
      <c r="A762" s="1" t="s">
        <v>22</v>
      </c>
      <c r="B762" s="1" t="s">
        <v>22</v>
      </c>
      <c r="C762" s="1" t="s">
        <v>22</v>
      </c>
      <c r="D762" s="1" t="s">
        <v>23</v>
      </c>
      <c r="E762" s="1" t="s">
        <v>790</v>
      </c>
      <c r="F762" s="1">
        <v>4156</v>
      </c>
      <c r="H762" s="1" t="s">
        <v>27</v>
      </c>
      <c r="I762" s="1">
        <v>0</v>
      </c>
      <c r="J762" s="1">
        <v>0.34</v>
      </c>
      <c r="K762" s="1">
        <v>12466736</v>
      </c>
      <c r="L762" s="1">
        <v>3700</v>
      </c>
      <c r="M762" s="1">
        <v>2016</v>
      </c>
      <c r="N762" s="1">
        <v>2018</v>
      </c>
      <c r="O762" s="1">
        <v>7.5</v>
      </c>
      <c r="P762" s="1">
        <v>280</v>
      </c>
      <c r="Q762" s="1">
        <v>210</v>
      </c>
      <c r="R762" s="1">
        <v>65</v>
      </c>
      <c r="S762" s="1">
        <v>4</v>
      </c>
      <c r="T762" s="1">
        <v>2</v>
      </c>
      <c r="U762" s="1">
        <v>3.5632320820361599E-3</v>
      </c>
      <c r="V762" s="1">
        <v>2800</v>
      </c>
      <c r="W762" s="3" t="e">
        <f>$V762*#REF!</f>
        <v>#REF!</v>
      </c>
      <c r="X762" s="3" t="e">
        <f>$V762*#REF!</f>
        <v>#REF!</v>
      </c>
      <c r="Y762" s="3" t="e">
        <f>$V762*#REF!</f>
        <v>#REF!</v>
      </c>
      <c r="Z762" s="3" t="e">
        <f>$V762*#REF!</f>
        <v>#REF!</v>
      </c>
      <c r="AA762" s="3" t="e">
        <f>$V762*#REF!</f>
        <v>#REF!</v>
      </c>
      <c r="AB762" s="3" t="e">
        <f>$V762*#REF!</f>
        <v>#REF!</v>
      </c>
      <c r="AC762" s="3" t="e">
        <f>$V762*#REF!</f>
        <v>#REF!</v>
      </c>
      <c r="AD762" s="3" t="e">
        <f>$V762*#REF!</f>
        <v>#REF!</v>
      </c>
      <c r="AE762" s="3" t="e">
        <f>$V762*#REF!</f>
        <v>#REF!</v>
      </c>
      <c r="AF762" s="3" t="e">
        <f>$V762*#REF!</f>
        <v>#REF!</v>
      </c>
      <c r="AG762" s="3" t="e">
        <f>$V762*#REF!</f>
        <v>#REF!</v>
      </c>
      <c r="AH762" s="3" t="e">
        <f>W762*#REF!</f>
        <v>#REF!</v>
      </c>
      <c r="AI762" s="3" t="e">
        <f>X762*#REF!</f>
        <v>#REF!</v>
      </c>
      <c r="AJ762" s="3" t="e">
        <f>Y762*#REF!</f>
        <v>#REF!</v>
      </c>
      <c r="AK762" s="3" t="e">
        <f>Z762*#REF!</f>
        <v>#REF!</v>
      </c>
      <c r="AL762" s="3" t="e">
        <f>AA762*#REF!</f>
        <v>#REF!</v>
      </c>
      <c r="AM762" s="3" t="e">
        <f>AB762*#REF!</f>
        <v>#REF!</v>
      </c>
      <c r="AN762" s="3" t="e">
        <f>AC762*#REF!</f>
        <v>#REF!</v>
      </c>
      <c r="AO762" s="3" t="e">
        <f>AD762*#REF!</f>
        <v>#REF!</v>
      </c>
      <c r="AP762" s="3" t="e">
        <f>AE762*#REF!</f>
        <v>#REF!</v>
      </c>
      <c r="AQ762" s="3" t="e">
        <f>AF762*#REF!</f>
        <v>#REF!</v>
      </c>
      <c r="AR762" s="3" t="e">
        <f>AG762*#REF!</f>
        <v>#REF!</v>
      </c>
    </row>
    <row r="763" spans="1:44" ht="15.75" hidden="1" customHeight="1" x14ac:dyDescent="0.35">
      <c r="A763" s="1" t="s">
        <v>22</v>
      </c>
      <c r="B763" s="1" t="s">
        <v>22</v>
      </c>
      <c r="C763" s="1" t="s">
        <v>22</v>
      </c>
      <c r="D763" s="1" t="s">
        <v>23</v>
      </c>
      <c r="E763" s="1" t="s">
        <v>791</v>
      </c>
      <c r="F763" s="1">
        <v>5610</v>
      </c>
      <c r="H763" s="1" t="s">
        <v>25</v>
      </c>
      <c r="I763" s="1">
        <v>6.02</v>
      </c>
      <c r="J763" s="1">
        <v>6.32</v>
      </c>
      <c r="K763" s="1">
        <v>9221349</v>
      </c>
      <c r="L763" s="1">
        <v>24800</v>
      </c>
      <c r="M763" s="1">
        <v>2009</v>
      </c>
      <c r="N763" s="1">
        <v>2013</v>
      </c>
      <c r="O763" s="1">
        <v>4</v>
      </c>
      <c r="P763" s="1">
        <v>1020</v>
      </c>
      <c r="Q763" s="1">
        <v>0</v>
      </c>
      <c r="R763" s="1">
        <v>0</v>
      </c>
      <c r="S763" s="1">
        <v>0</v>
      </c>
      <c r="T763" s="1">
        <v>0</v>
      </c>
      <c r="U763" s="1">
        <v>2.9150759491298299E-3</v>
      </c>
      <c r="V763" s="1">
        <v>15500</v>
      </c>
      <c r="W763" s="3" t="e">
        <f>$V763*#REF!</f>
        <v>#REF!</v>
      </c>
      <c r="X763" s="3" t="e">
        <f>$V763*#REF!</f>
        <v>#REF!</v>
      </c>
      <c r="Y763" s="3" t="e">
        <f>$V763*#REF!</f>
        <v>#REF!</v>
      </c>
      <c r="Z763" s="3" t="e">
        <f>$V763*#REF!</f>
        <v>#REF!</v>
      </c>
      <c r="AA763" s="3" t="e">
        <f>$V763*#REF!</f>
        <v>#REF!</v>
      </c>
      <c r="AB763" s="3" t="e">
        <f>$V763*#REF!</f>
        <v>#REF!</v>
      </c>
      <c r="AC763" s="3" t="e">
        <f>$V763*#REF!</f>
        <v>#REF!</v>
      </c>
      <c r="AD763" s="3" t="e">
        <f>$V763*#REF!</f>
        <v>#REF!</v>
      </c>
      <c r="AE763" s="3" t="e">
        <f>$V763*#REF!</f>
        <v>#REF!</v>
      </c>
      <c r="AF763" s="3" t="e">
        <f>$V763*#REF!</f>
        <v>#REF!</v>
      </c>
      <c r="AG763" s="3" t="e">
        <f>$V763*#REF!</f>
        <v>#REF!</v>
      </c>
      <c r="AH763" s="3" t="e">
        <f>W763*#REF!</f>
        <v>#REF!</v>
      </c>
      <c r="AI763" s="3" t="e">
        <f>X763*#REF!</f>
        <v>#REF!</v>
      </c>
      <c r="AJ763" s="3" t="e">
        <f>Y763*#REF!</f>
        <v>#REF!</v>
      </c>
      <c r="AK763" s="3" t="e">
        <f>Z763*#REF!</f>
        <v>#REF!</v>
      </c>
      <c r="AL763" s="3" t="e">
        <f>AA763*#REF!</f>
        <v>#REF!</v>
      </c>
      <c r="AM763" s="3" t="e">
        <f>AB763*#REF!</f>
        <v>#REF!</v>
      </c>
      <c r="AN763" s="3" t="e">
        <f>AC763*#REF!</f>
        <v>#REF!</v>
      </c>
      <c r="AO763" s="3" t="e">
        <f>AD763*#REF!</f>
        <v>#REF!</v>
      </c>
      <c r="AP763" s="3" t="e">
        <f>AE763*#REF!</f>
        <v>#REF!</v>
      </c>
      <c r="AQ763" s="3" t="e">
        <f>AF763*#REF!</f>
        <v>#REF!</v>
      </c>
      <c r="AR763" s="3" t="e">
        <f>AG763*#REF!</f>
        <v>#REF!</v>
      </c>
    </row>
    <row r="764" spans="1:44" ht="15.75" hidden="1" customHeight="1" x14ac:dyDescent="0.35">
      <c r="A764" s="1" t="s">
        <v>22</v>
      </c>
      <c r="B764" s="1" t="s">
        <v>22</v>
      </c>
      <c r="C764" s="1" t="s">
        <v>22</v>
      </c>
      <c r="D764" s="1" t="s">
        <v>23</v>
      </c>
      <c r="E764" s="1" t="s">
        <v>792</v>
      </c>
      <c r="F764" s="1">
        <v>8326</v>
      </c>
      <c r="H764" s="1" t="s">
        <v>27</v>
      </c>
      <c r="I764" s="1">
        <v>0</v>
      </c>
      <c r="J764" s="1">
        <v>0.19</v>
      </c>
      <c r="K764" s="1">
        <v>3288332</v>
      </c>
      <c r="L764" s="1">
        <v>1900</v>
      </c>
      <c r="M764" s="1">
        <v>2017</v>
      </c>
      <c r="N764" s="1">
        <v>2018</v>
      </c>
      <c r="O764" s="1">
        <v>15.5</v>
      </c>
      <c r="P764" s="1">
        <v>290</v>
      </c>
      <c r="Q764" s="1">
        <v>160</v>
      </c>
      <c r="R764" s="1">
        <v>70</v>
      </c>
      <c r="S764" s="1">
        <v>65</v>
      </c>
      <c r="T764" s="1">
        <v>0</v>
      </c>
      <c r="U764" s="1">
        <v>1.92674609051826E-3</v>
      </c>
      <c r="V764" s="1">
        <v>1900</v>
      </c>
      <c r="W764" s="3" t="e">
        <f>$V764*#REF!</f>
        <v>#REF!</v>
      </c>
      <c r="X764" s="3" t="e">
        <f>$V764*#REF!</f>
        <v>#REF!</v>
      </c>
      <c r="Y764" s="3" t="e">
        <f>$V764*#REF!</f>
        <v>#REF!</v>
      </c>
      <c r="Z764" s="3" t="e">
        <f>$V764*#REF!</f>
        <v>#REF!</v>
      </c>
      <c r="AA764" s="3" t="e">
        <f>$V764*#REF!</f>
        <v>#REF!</v>
      </c>
      <c r="AB764" s="3" t="e">
        <f>$V764*#REF!</f>
        <v>#REF!</v>
      </c>
      <c r="AC764" s="3" t="e">
        <f>$V764*#REF!</f>
        <v>#REF!</v>
      </c>
      <c r="AD764" s="3" t="e">
        <f>$V764*#REF!</f>
        <v>#REF!</v>
      </c>
      <c r="AE764" s="3" t="e">
        <f>$V764*#REF!</f>
        <v>#REF!</v>
      </c>
      <c r="AF764" s="3" t="e">
        <f>$V764*#REF!</f>
        <v>#REF!</v>
      </c>
      <c r="AG764" s="3" t="e">
        <f>$V764*#REF!</f>
        <v>#REF!</v>
      </c>
      <c r="AH764" s="3" t="e">
        <f>W764*#REF!</f>
        <v>#REF!</v>
      </c>
      <c r="AI764" s="3" t="e">
        <f>X764*#REF!</f>
        <v>#REF!</v>
      </c>
      <c r="AJ764" s="3" t="e">
        <f>Y764*#REF!</f>
        <v>#REF!</v>
      </c>
      <c r="AK764" s="3" t="e">
        <f>Z764*#REF!</f>
        <v>#REF!</v>
      </c>
      <c r="AL764" s="3" t="e">
        <f>AA764*#REF!</f>
        <v>#REF!</v>
      </c>
      <c r="AM764" s="3" t="e">
        <f>AB764*#REF!</f>
        <v>#REF!</v>
      </c>
      <c r="AN764" s="3" t="e">
        <f>AC764*#REF!</f>
        <v>#REF!</v>
      </c>
      <c r="AO764" s="3" t="e">
        <f>AD764*#REF!</f>
        <v>#REF!</v>
      </c>
      <c r="AP764" s="3" t="e">
        <f>AE764*#REF!</f>
        <v>#REF!</v>
      </c>
      <c r="AQ764" s="3" t="e">
        <f>AF764*#REF!</f>
        <v>#REF!</v>
      </c>
      <c r="AR764" s="3" t="e">
        <f>AG764*#REF!</f>
        <v>#REF!</v>
      </c>
    </row>
    <row r="765" spans="1:44" ht="15.75" hidden="1" customHeight="1" x14ac:dyDescent="0.35">
      <c r="A765" s="1" t="s">
        <v>22</v>
      </c>
      <c r="B765" s="1" t="s">
        <v>22</v>
      </c>
      <c r="C765" s="1" t="s">
        <v>22</v>
      </c>
      <c r="D765" s="1" t="s">
        <v>23</v>
      </c>
      <c r="E765" s="1" t="s">
        <v>793</v>
      </c>
      <c r="F765" s="1">
        <v>7382</v>
      </c>
      <c r="H765" s="1" t="s">
        <v>27</v>
      </c>
      <c r="I765" s="1">
        <v>0</v>
      </c>
      <c r="J765" s="1">
        <v>22.87</v>
      </c>
      <c r="K765" s="1">
        <v>12458883</v>
      </c>
      <c r="L765" s="1">
        <v>350</v>
      </c>
      <c r="M765" s="1">
        <v>2018</v>
      </c>
      <c r="N765" s="1">
        <v>2018</v>
      </c>
      <c r="O765" s="1">
        <v>40</v>
      </c>
      <c r="P765" s="1">
        <v>140</v>
      </c>
      <c r="Q765" s="1">
        <v>28</v>
      </c>
      <c r="R765" s="1">
        <v>40</v>
      </c>
      <c r="S765" s="1">
        <v>60</v>
      </c>
      <c r="T765" s="1">
        <v>15</v>
      </c>
      <c r="U765" s="1">
        <v>0.215408208233758</v>
      </c>
      <c r="V765" s="1">
        <v>650</v>
      </c>
      <c r="W765" s="3" t="e">
        <f>$V765*#REF!</f>
        <v>#REF!</v>
      </c>
      <c r="X765" s="3" t="e">
        <f>$V765*#REF!</f>
        <v>#REF!</v>
      </c>
      <c r="Y765" s="3" t="e">
        <f>$V765*#REF!</f>
        <v>#REF!</v>
      </c>
      <c r="Z765" s="3" t="e">
        <f>$V765*#REF!</f>
        <v>#REF!</v>
      </c>
      <c r="AA765" s="3" t="e">
        <f>$V765*#REF!</f>
        <v>#REF!</v>
      </c>
      <c r="AB765" s="3" t="e">
        <f>$V765*#REF!</f>
        <v>#REF!</v>
      </c>
      <c r="AC765" s="3" t="e">
        <f>$V765*#REF!</f>
        <v>#REF!</v>
      </c>
      <c r="AD765" s="3" t="e">
        <f>$V765*#REF!</f>
        <v>#REF!</v>
      </c>
      <c r="AE765" s="3" t="e">
        <f>$V765*#REF!</f>
        <v>#REF!</v>
      </c>
      <c r="AF765" s="3" t="e">
        <f>$V765*#REF!</f>
        <v>#REF!</v>
      </c>
      <c r="AG765" s="3" t="e">
        <f>$V765*#REF!</f>
        <v>#REF!</v>
      </c>
      <c r="AH765" s="3" t="e">
        <f>W765*#REF!</f>
        <v>#REF!</v>
      </c>
      <c r="AI765" s="3" t="e">
        <f>X765*#REF!</f>
        <v>#REF!</v>
      </c>
      <c r="AJ765" s="3" t="e">
        <f>Y765*#REF!</f>
        <v>#REF!</v>
      </c>
      <c r="AK765" s="3" t="e">
        <f>Z765*#REF!</f>
        <v>#REF!</v>
      </c>
      <c r="AL765" s="3" t="e">
        <f>AA765*#REF!</f>
        <v>#REF!</v>
      </c>
      <c r="AM765" s="3" t="e">
        <f>AB765*#REF!</f>
        <v>#REF!</v>
      </c>
      <c r="AN765" s="3" t="e">
        <f>AC765*#REF!</f>
        <v>#REF!</v>
      </c>
      <c r="AO765" s="3" t="e">
        <f>AD765*#REF!</f>
        <v>#REF!</v>
      </c>
      <c r="AP765" s="3" t="e">
        <f>AE765*#REF!</f>
        <v>#REF!</v>
      </c>
      <c r="AQ765" s="3" t="e">
        <f>AF765*#REF!</f>
        <v>#REF!</v>
      </c>
      <c r="AR765" s="3" t="e">
        <f>AG765*#REF!</f>
        <v>#REF!</v>
      </c>
    </row>
    <row r="766" spans="1:44" ht="15.75" hidden="1" customHeight="1" x14ac:dyDescent="0.35">
      <c r="A766" s="1" t="s">
        <v>22</v>
      </c>
      <c r="B766" s="1" t="s">
        <v>22</v>
      </c>
      <c r="C766" s="1" t="s">
        <v>22</v>
      </c>
      <c r="D766" s="1" t="s">
        <v>23</v>
      </c>
      <c r="E766" s="1" t="s">
        <v>794</v>
      </c>
      <c r="F766" s="1">
        <v>6586</v>
      </c>
      <c r="H766" s="1" t="s">
        <v>25</v>
      </c>
      <c r="I766" s="1">
        <v>6.99</v>
      </c>
      <c r="J766" s="1">
        <v>8.1999999999999993</v>
      </c>
      <c r="K766" s="1">
        <v>3287973</v>
      </c>
      <c r="L766" s="1">
        <v>29700</v>
      </c>
      <c r="M766" s="1">
        <v>2009</v>
      </c>
      <c r="N766" s="1">
        <v>2016</v>
      </c>
      <c r="O766" s="1">
        <v>3</v>
      </c>
      <c r="P766" s="1">
        <v>900</v>
      </c>
      <c r="Q766" s="1">
        <v>0</v>
      </c>
      <c r="R766" s="1">
        <v>0</v>
      </c>
      <c r="S766" s="1">
        <v>0</v>
      </c>
      <c r="T766" s="1">
        <v>0</v>
      </c>
      <c r="U766" s="1">
        <v>1.31836569382319E-2</v>
      </c>
      <c r="V766" s="1">
        <v>17600</v>
      </c>
      <c r="W766" s="3" t="e">
        <f>$V766*#REF!</f>
        <v>#REF!</v>
      </c>
      <c r="X766" s="3" t="e">
        <f>$V766*#REF!</f>
        <v>#REF!</v>
      </c>
      <c r="Y766" s="3" t="e">
        <f>$V766*#REF!</f>
        <v>#REF!</v>
      </c>
      <c r="Z766" s="3" t="e">
        <f>$V766*#REF!</f>
        <v>#REF!</v>
      </c>
      <c r="AA766" s="3" t="e">
        <f>$V766*#REF!</f>
        <v>#REF!</v>
      </c>
      <c r="AB766" s="3" t="e">
        <f>$V766*#REF!</f>
        <v>#REF!</v>
      </c>
      <c r="AC766" s="3" t="e">
        <f>$V766*#REF!</f>
        <v>#REF!</v>
      </c>
      <c r="AD766" s="3" t="e">
        <f>$V766*#REF!</f>
        <v>#REF!</v>
      </c>
      <c r="AE766" s="3" t="e">
        <f>$V766*#REF!</f>
        <v>#REF!</v>
      </c>
      <c r="AF766" s="3" t="e">
        <f>$V766*#REF!</f>
        <v>#REF!</v>
      </c>
      <c r="AG766" s="3" t="e">
        <f>$V766*#REF!</f>
        <v>#REF!</v>
      </c>
      <c r="AH766" s="3" t="e">
        <f>W766*#REF!</f>
        <v>#REF!</v>
      </c>
      <c r="AI766" s="3" t="e">
        <f>X766*#REF!</f>
        <v>#REF!</v>
      </c>
      <c r="AJ766" s="3" t="e">
        <f>Y766*#REF!</f>
        <v>#REF!</v>
      </c>
      <c r="AK766" s="3" t="e">
        <f>Z766*#REF!</f>
        <v>#REF!</v>
      </c>
      <c r="AL766" s="3" t="e">
        <f>AA766*#REF!</f>
        <v>#REF!</v>
      </c>
      <c r="AM766" s="3" t="e">
        <f>AB766*#REF!</f>
        <v>#REF!</v>
      </c>
      <c r="AN766" s="3" t="e">
        <f>AC766*#REF!</f>
        <v>#REF!</v>
      </c>
      <c r="AO766" s="3" t="e">
        <f>AD766*#REF!</f>
        <v>#REF!</v>
      </c>
      <c r="AP766" s="3" t="e">
        <f>AE766*#REF!</f>
        <v>#REF!</v>
      </c>
      <c r="AQ766" s="3" t="e">
        <f>AF766*#REF!</f>
        <v>#REF!</v>
      </c>
      <c r="AR766" s="3" t="e">
        <f>AG766*#REF!</f>
        <v>#REF!</v>
      </c>
    </row>
    <row r="767" spans="1:44" ht="15.75" hidden="1" customHeight="1" x14ac:dyDescent="0.35">
      <c r="A767" s="1" t="s">
        <v>22</v>
      </c>
      <c r="B767" s="1" t="s">
        <v>22</v>
      </c>
      <c r="C767" s="1" t="s">
        <v>22</v>
      </c>
      <c r="D767" s="1" t="s">
        <v>23</v>
      </c>
      <c r="E767" s="1" t="s">
        <v>795</v>
      </c>
      <c r="F767" s="1">
        <v>3006</v>
      </c>
      <c r="H767" s="1" t="s">
        <v>27</v>
      </c>
      <c r="I767" s="1">
        <v>0</v>
      </c>
      <c r="J767" s="1">
        <v>0.93</v>
      </c>
      <c r="K767" s="1">
        <v>12032518</v>
      </c>
      <c r="L767" s="1">
        <v>600</v>
      </c>
      <c r="M767" s="1">
        <v>2014</v>
      </c>
      <c r="N767" s="1">
        <v>2015</v>
      </c>
      <c r="O767" s="1">
        <v>14</v>
      </c>
      <c r="P767" s="1">
        <v>85</v>
      </c>
      <c r="Q767" s="1">
        <v>37</v>
      </c>
      <c r="R767" s="1">
        <v>22</v>
      </c>
      <c r="S767" s="1">
        <v>5</v>
      </c>
      <c r="T767" s="1">
        <v>23</v>
      </c>
      <c r="U767" s="1">
        <v>8.92069773309828E-3</v>
      </c>
      <c r="V767" s="1">
        <v>600</v>
      </c>
      <c r="W767" s="3" t="e">
        <f>$V767*#REF!</f>
        <v>#REF!</v>
      </c>
      <c r="X767" s="3" t="e">
        <f>$V767*#REF!</f>
        <v>#REF!</v>
      </c>
      <c r="Y767" s="3" t="e">
        <f>$V767*#REF!</f>
        <v>#REF!</v>
      </c>
      <c r="Z767" s="3" t="e">
        <f>$V767*#REF!</f>
        <v>#REF!</v>
      </c>
      <c r="AA767" s="3" t="e">
        <f>$V767*#REF!</f>
        <v>#REF!</v>
      </c>
      <c r="AB767" s="3" t="e">
        <f>$V767*#REF!</f>
        <v>#REF!</v>
      </c>
      <c r="AC767" s="3" t="e">
        <f>$V767*#REF!</f>
        <v>#REF!</v>
      </c>
      <c r="AD767" s="3" t="e">
        <f>$V767*#REF!</f>
        <v>#REF!</v>
      </c>
      <c r="AE767" s="3" t="e">
        <f>$V767*#REF!</f>
        <v>#REF!</v>
      </c>
      <c r="AF767" s="3" t="e">
        <f>$V767*#REF!</f>
        <v>#REF!</v>
      </c>
      <c r="AG767" s="3" t="e">
        <f>$V767*#REF!</f>
        <v>#REF!</v>
      </c>
      <c r="AH767" s="3" t="e">
        <f>W767*#REF!</f>
        <v>#REF!</v>
      </c>
      <c r="AI767" s="3" t="e">
        <f>X767*#REF!</f>
        <v>#REF!</v>
      </c>
      <c r="AJ767" s="3" t="e">
        <f>Y767*#REF!</f>
        <v>#REF!</v>
      </c>
      <c r="AK767" s="3" t="e">
        <f>Z767*#REF!</f>
        <v>#REF!</v>
      </c>
      <c r="AL767" s="3" t="e">
        <f>AA767*#REF!</f>
        <v>#REF!</v>
      </c>
      <c r="AM767" s="3" t="e">
        <f>AB767*#REF!</f>
        <v>#REF!</v>
      </c>
      <c r="AN767" s="3" t="e">
        <f>AC767*#REF!</f>
        <v>#REF!</v>
      </c>
      <c r="AO767" s="3" t="e">
        <f>AD767*#REF!</f>
        <v>#REF!</v>
      </c>
      <c r="AP767" s="3" t="e">
        <f>AE767*#REF!</f>
        <v>#REF!</v>
      </c>
      <c r="AQ767" s="3" t="e">
        <f>AF767*#REF!</f>
        <v>#REF!</v>
      </c>
      <c r="AR767" s="3" t="e">
        <f>AG767*#REF!</f>
        <v>#REF!</v>
      </c>
    </row>
    <row r="768" spans="1:44" ht="15.75" hidden="1" customHeight="1" x14ac:dyDescent="0.35">
      <c r="A768" s="1" t="s">
        <v>22</v>
      </c>
      <c r="B768" s="1" t="s">
        <v>22</v>
      </c>
      <c r="C768" s="1" t="s">
        <v>22</v>
      </c>
      <c r="D768" s="1" t="s">
        <v>23</v>
      </c>
      <c r="E768" s="1" t="s">
        <v>796</v>
      </c>
      <c r="F768" s="1">
        <v>6866</v>
      </c>
      <c r="H768" s="1" t="s">
        <v>27</v>
      </c>
      <c r="I768" s="1">
        <v>5.77</v>
      </c>
      <c r="J768" s="1">
        <v>5.99</v>
      </c>
      <c r="K768" s="1">
        <v>7301446</v>
      </c>
      <c r="L768" s="1">
        <v>14800</v>
      </c>
      <c r="M768" s="1">
        <v>2015</v>
      </c>
      <c r="N768" s="1">
        <v>2015</v>
      </c>
      <c r="O768" s="1">
        <v>3</v>
      </c>
      <c r="P768" s="1">
        <v>430</v>
      </c>
      <c r="Q768" s="1">
        <v>0</v>
      </c>
      <c r="R768" s="1">
        <v>0</v>
      </c>
      <c r="S768" s="1">
        <v>0</v>
      </c>
      <c r="T768" s="1">
        <v>0</v>
      </c>
      <c r="U768" s="1">
        <v>2.1903020243084301E-3</v>
      </c>
      <c r="V768" s="1">
        <v>8700</v>
      </c>
      <c r="W768" s="3" t="e">
        <f>$V768*#REF!</f>
        <v>#REF!</v>
      </c>
      <c r="X768" s="3" t="e">
        <f>$V768*#REF!</f>
        <v>#REF!</v>
      </c>
      <c r="Y768" s="3" t="e">
        <f>$V768*#REF!</f>
        <v>#REF!</v>
      </c>
      <c r="Z768" s="3" t="e">
        <f>$V768*#REF!</f>
        <v>#REF!</v>
      </c>
      <c r="AA768" s="3" t="e">
        <f>$V768*#REF!</f>
        <v>#REF!</v>
      </c>
      <c r="AB768" s="3" t="e">
        <f>$V768*#REF!</f>
        <v>#REF!</v>
      </c>
      <c r="AC768" s="3" t="e">
        <f>$V768*#REF!</f>
        <v>#REF!</v>
      </c>
      <c r="AD768" s="3" t="e">
        <f>$V768*#REF!</f>
        <v>#REF!</v>
      </c>
      <c r="AE768" s="3" t="e">
        <f>$V768*#REF!</f>
        <v>#REF!</v>
      </c>
      <c r="AF768" s="3" t="e">
        <f>$V768*#REF!</f>
        <v>#REF!</v>
      </c>
      <c r="AG768" s="3" t="e">
        <f>$V768*#REF!</f>
        <v>#REF!</v>
      </c>
      <c r="AH768" s="3" t="e">
        <f>W768*#REF!</f>
        <v>#REF!</v>
      </c>
      <c r="AI768" s="3" t="e">
        <f>X768*#REF!</f>
        <v>#REF!</v>
      </c>
      <c r="AJ768" s="3" t="e">
        <f>Y768*#REF!</f>
        <v>#REF!</v>
      </c>
      <c r="AK768" s="3" t="e">
        <f>Z768*#REF!</f>
        <v>#REF!</v>
      </c>
      <c r="AL768" s="3" t="e">
        <f>AA768*#REF!</f>
        <v>#REF!</v>
      </c>
      <c r="AM768" s="3" t="e">
        <f>AB768*#REF!</f>
        <v>#REF!</v>
      </c>
      <c r="AN768" s="3" t="e">
        <f>AC768*#REF!</f>
        <v>#REF!</v>
      </c>
      <c r="AO768" s="3" t="e">
        <f>AD768*#REF!</f>
        <v>#REF!</v>
      </c>
      <c r="AP768" s="3" t="e">
        <f>AE768*#REF!</f>
        <v>#REF!</v>
      </c>
      <c r="AQ768" s="3" t="e">
        <f>AF768*#REF!</f>
        <v>#REF!</v>
      </c>
      <c r="AR768" s="3" t="e">
        <f>AG768*#REF!</f>
        <v>#REF!</v>
      </c>
    </row>
    <row r="769" spans="1:44" ht="15.75" hidden="1" customHeight="1" x14ac:dyDescent="0.35">
      <c r="A769" s="1" t="s">
        <v>22</v>
      </c>
      <c r="B769" s="1" t="s">
        <v>22</v>
      </c>
      <c r="C769" s="1" t="s">
        <v>22</v>
      </c>
      <c r="D769" s="1" t="s">
        <v>23</v>
      </c>
      <c r="E769" s="1" t="s">
        <v>797</v>
      </c>
      <c r="F769" s="1">
        <v>4238</v>
      </c>
      <c r="H769" s="1" t="s">
        <v>27</v>
      </c>
      <c r="I769" s="1">
        <v>34.11</v>
      </c>
      <c r="J769" s="1">
        <v>43.63</v>
      </c>
      <c r="K769" s="1">
        <v>7574442</v>
      </c>
      <c r="L769" s="1">
        <v>1000</v>
      </c>
      <c r="M769" s="1">
        <v>2015</v>
      </c>
      <c r="N769" s="1">
        <v>2015</v>
      </c>
      <c r="O769" s="1">
        <v>7.5</v>
      </c>
      <c r="P769" s="1">
        <v>75</v>
      </c>
      <c r="Q769" s="1">
        <v>50</v>
      </c>
      <c r="R769" s="1">
        <v>19</v>
      </c>
      <c r="S769" s="1">
        <v>4</v>
      </c>
      <c r="T769" s="1">
        <v>0</v>
      </c>
      <c r="U769" s="1">
        <v>9.4245210216588798E-2</v>
      </c>
      <c r="V769" s="1">
        <v>750</v>
      </c>
      <c r="W769" s="3" t="e">
        <f>$V769*#REF!</f>
        <v>#REF!</v>
      </c>
      <c r="X769" s="3" t="e">
        <f>$V769*#REF!</f>
        <v>#REF!</v>
      </c>
      <c r="Y769" s="3" t="e">
        <f>$V769*#REF!</f>
        <v>#REF!</v>
      </c>
      <c r="Z769" s="3" t="e">
        <f>$V769*#REF!</f>
        <v>#REF!</v>
      </c>
      <c r="AA769" s="3" t="e">
        <f>$V769*#REF!</f>
        <v>#REF!</v>
      </c>
      <c r="AB769" s="3" t="e">
        <f>$V769*#REF!</f>
        <v>#REF!</v>
      </c>
      <c r="AC769" s="3" t="e">
        <f>$V769*#REF!</f>
        <v>#REF!</v>
      </c>
      <c r="AD769" s="3" t="e">
        <f>$V769*#REF!</f>
        <v>#REF!</v>
      </c>
      <c r="AE769" s="3" t="e">
        <f>$V769*#REF!</f>
        <v>#REF!</v>
      </c>
      <c r="AF769" s="3" t="e">
        <f>$V769*#REF!</f>
        <v>#REF!</v>
      </c>
      <c r="AG769" s="3" t="e">
        <f>$V769*#REF!</f>
        <v>#REF!</v>
      </c>
      <c r="AH769" s="3" t="e">
        <f>W769*#REF!</f>
        <v>#REF!</v>
      </c>
      <c r="AI769" s="3" t="e">
        <f>X769*#REF!</f>
        <v>#REF!</v>
      </c>
      <c r="AJ769" s="3" t="e">
        <f>Y769*#REF!</f>
        <v>#REF!</v>
      </c>
      <c r="AK769" s="3" t="e">
        <f>Z769*#REF!</f>
        <v>#REF!</v>
      </c>
      <c r="AL769" s="3" t="e">
        <f>AA769*#REF!</f>
        <v>#REF!</v>
      </c>
      <c r="AM769" s="3" t="e">
        <f>AB769*#REF!</f>
        <v>#REF!</v>
      </c>
      <c r="AN769" s="3" t="e">
        <f>AC769*#REF!</f>
        <v>#REF!</v>
      </c>
      <c r="AO769" s="3" t="e">
        <f>AD769*#REF!</f>
        <v>#REF!</v>
      </c>
      <c r="AP769" s="3" t="e">
        <f>AE769*#REF!</f>
        <v>#REF!</v>
      </c>
      <c r="AQ769" s="3" t="e">
        <f>AF769*#REF!</f>
        <v>#REF!</v>
      </c>
      <c r="AR769" s="3" t="e">
        <f>AG769*#REF!</f>
        <v>#REF!</v>
      </c>
    </row>
    <row r="770" spans="1:44" ht="15.75" hidden="1" customHeight="1" x14ac:dyDescent="0.35">
      <c r="A770" s="1" t="s">
        <v>22</v>
      </c>
      <c r="B770" s="1" t="s">
        <v>22</v>
      </c>
      <c r="C770" s="1" t="s">
        <v>22</v>
      </c>
      <c r="D770" s="1" t="s">
        <v>23</v>
      </c>
      <c r="E770" s="1" t="s">
        <v>798</v>
      </c>
      <c r="F770" s="1">
        <v>5610</v>
      </c>
      <c r="H770" s="1" t="s">
        <v>25</v>
      </c>
      <c r="I770" s="1">
        <v>8.8000000000000007</v>
      </c>
      <c r="J770" s="1">
        <v>8.9600000000000009</v>
      </c>
      <c r="K770" s="1">
        <v>11241299</v>
      </c>
      <c r="L770" s="1">
        <v>25500</v>
      </c>
      <c r="M770" s="1">
        <v>2012</v>
      </c>
      <c r="N770" s="1">
        <v>2013</v>
      </c>
      <c r="O770" s="1">
        <v>13</v>
      </c>
      <c r="P770" s="1">
        <v>3300</v>
      </c>
      <c r="Q770" s="1">
        <v>0</v>
      </c>
      <c r="R770" s="1">
        <v>0</v>
      </c>
      <c r="S770" s="1">
        <v>0</v>
      </c>
      <c r="T770" s="1">
        <v>0</v>
      </c>
      <c r="U770" s="1">
        <v>1.3996540787349599E-3</v>
      </c>
      <c r="V770" s="1">
        <v>23600</v>
      </c>
      <c r="W770" s="3" t="e">
        <f>$V770*#REF!</f>
        <v>#REF!</v>
      </c>
      <c r="X770" s="3" t="e">
        <f>$V770*#REF!</f>
        <v>#REF!</v>
      </c>
      <c r="Y770" s="3" t="e">
        <f>$V770*#REF!</f>
        <v>#REF!</v>
      </c>
      <c r="Z770" s="3" t="e">
        <f>$V770*#REF!</f>
        <v>#REF!</v>
      </c>
      <c r="AA770" s="3" t="e">
        <f>$V770*#REF!</f>
        <v>#REF!</v>
      </c>
      <c r="AB770" s="3" t="e">
        <f>$V770*#REF!</f>
        <v>#REF!</v>
      </c>
      <c r="AC770" s="3" t="e">
        <f>$V770*#REF!</f>
        <v>#REF!</v>
      </c>
      <c r="AD770" s="3" t="e">
        <f>$V770*#REF!</f>
        <v>#REF!</v>
      </c>
      <c r="AE770" s="3" t="e">
        <f>$V770*#REF!</f>
        <v>#REF!</v>
      </c>
      <c r="AF770" s="3" t="e">
        <f>$V770*#REF!</f>
        <v>#REF!</v>
      </c>
      <c r="AG770" s="3" t="e">
        <f>$V770*#REF!</f>
        <v>#REF!</v>
      </c>
      <c r="AH770" s="3" t="e">
        <f>W770*#REF!</f>
        <v>#REF!</v>
      </c>
      <c r="AI770" s="3" t="e">
        <f>X770*#REF!</f>
        <v>#REF!</v>
      </c>
      <c r="AJ770" s="3" t="e">
        <f>Y770*#REF!</f>
        <v>#REF!</v>
      </c>
      <c r="AK770" s="3" t="e">
        <f>Z770*#REF!</f>
        <v>#REF!</v>
      </c>
      <c r="AL770" s="3" t="e">
        <f>AA770*#REF!</f>
        <v>#REF!</v>
      </c>
      <c r="AM770" s="3" t="e">
        <f>AB770*#REF!</f>
        <v>#REF!</v>
      </c>
      <c r="AN770" s="3" t="e">
        <f>AC770*#REF!</f>
        <v>#REF!</v>
      </c>
      <c r="AO770" s="3" t="e">
        <f>AD770*#REF!</f>
        <v>#REF!</v>
      </c>
      <c r="AP770" s="3" t="e">
        <f>AE770*#REF!</f>
        <v>#REF!</v>
      </c>
      <c r="AQ770" s="3" t="e">
        <f>AF770*#REF!</f>
        <v>#REF!</v>
      </c>
      <c r="AR770" s="3" t="e">
        <f>AG770*#REF!</f>
        <v>#REF!</v>
      </c>
    </row>
    <row r="771" spans="1:44" ht="15.75" hidden="1" customHeight="1" x14ac:dyDescent="0.35">
      <c r="A771" s="1" t="s">
        <v>22</v>
      </c>
      <c r="B771" s="1" t="s">
        <v>22</v>
      </c>
      <c r="C771" s="1" t="s">
        <v>22</v>
      </c>
      <c r="D771" s="1" t="s">
        <v>23</v>
      </c>
      <c r="E771" s="1" t="s">
        <v>799</v>
      </c>
      <c r="F771" s="1">
        <v>7398</v>
      </c>
      <c r="H771" s="1" t="s">
        <v>27</v>
      </c>
      <c r="I771" s="1">
        <v>102.57</v>
      </c>
      <c r="J771" s="1">
        <v>103.95</v>
      </c>
      <c r="K771" s="1">
        <v>3288235</v>
      </c>
      <c r="L771" s="1">
        <v>500</v>
      </c>
      <c r="M771" s="1">
        <v>2018</v>
      </c>
      <c r="N771" s="1">
        <v>2018</v>
      </c>
      <c r="O771" s="1">
        <v>26</v>
      </c>
      <c r="P771" s="1">
        <v>130</v>
      </c>
      <c r="Q771" s="1">
        <v>42</v>
      </c>
      <c r="R771" s="1">
        <v>38</v>
      </c>
      <c r="S771" s="1">
        <v>43</v>
      </c>
      <c r="T771" s="1">
        <v>12</v>
      </c>
      <c r="U771" s="1">
        <v>1.45148773015242E-2</v>
      </c>
      <c r="V771" s="1">
        <v>700</v>
      </c>
      <c r="W771" s="3" t="e">
        <f>$V771*#REF!</f>
        <v>#REF!</v>
      </c>
      <c r="X771" s="3" t="e">
        <f>$V771*#REF!</f>
        <v>#REF!</v>
      </c>
      <c r="Y771" s="3" t="e">
        <f>$V771*#REF!</f>
        <v>#REF!</v>
      </c>
      <c r="Z771" s="3" t="e">
        <f>$V771*#REF!</f>
        <v>#REF!</v>
      </c>
      <c r="AA771" s="3" t="e">
        <f>$V771*#REF!</f>
        <v>#REF!</v>
      </c>
      <c r="AB771" s="3" t="e">
        <f>$V771*#REF!</f>
        <v>#REF!</v>
      </c>
      <c r="AC771" s="3" t="e">
        <f>$V771*#REF!</f>
        <v>#REF!</v>
      </c>
      <c r="AD771" s="3" t="e">
        <f>$V771*#REF!</f>
        <v>#REF!</v>
      </c>
      <c r="AE771" s="3" t="e">
        <f>$V771*#REF!</f>
        <v>#REF!</v>
      </c>
      <c r="AF771" s="3" t="e">
        <f>$V771*#REF!</f>
        <v>#REF!</v>
      </c>
      <c r="AG771" s="3" t="e">
        <f>$V771*#REF!</f>
        <v>#REF!</v>
      </c>
      <c r="AH771" s="3" t="e">
        <f>W771*#REF!</f>
        <v>#REF!</v>
      </c>
      <c r="AI771" s="3" t="e">
        <f>X771*#REF!</f>
        <v>#REF!</v>
      </c>
      <c r="AJ771" s="3" t="e">
        <f>Y771*#REF!</f>
        <v>#REF!</v>
      </c>
      <c r="AK771" s="3" t="e">
        <f>Z771*#REF!</f>
        <v>#REF!</v>
      </c>
      <c r="AL771" s="3" t="e">
        <f>AA771*#REF!</f>
        <v>#REF!</v>
      </c>
      <c r="AM771" s="3" t="e">
        <f>AB771*#REF!</f>
        <v>#REF!</v>
      </c>
      <c r="AN771" s="3" t="e">
        <f>AC771*#REF!</f>
        <v>#REF!</v>
      </c>
      <c r="AO771" s="3" t="e">
        <f>AD771*#REF!</f>
        <v>#REF!</v>
      </c>
      <c r="AP771" s="3" t="e">
        <f>AE771*#REF!</f>
        <v>#REF!</v>
      </c>
      <c r="AQ771" s="3" t="e">
        <f>AF771*#REF!</f>
        <v>#REF!</v>
      </c>
      <c r="AR771" s="3" t="e">
        <f>AG771*#REF!</f>
        <v>#REF!</v>
      </c>
    </row>
    <row r="772" spans="1:44" ht="15.75" hidden="1" customHeight="1" x14ac:dyDescent="0.35">
      <c r="A772" s="1" t="s">
        <v>22</v>
      </c>
      <c r="B772" s="1" t="s">
        <v>22</v>
      </c>
      <c r="C772" s="1" t="s">
        <v>22</v>
      </c>
      <c r="D772" s="1" t="s">
        <v>23</v>
      </c>
      <c r="E772" s="1" t="s">
        <v>800</v>
      </c>
      <c r="F772" s="1">
        <v>6601</v>
      </c>
      <c r="H772" s="1" t="s">
        <v>25</v>
      </c>
      <c r="I772" s="1">
        <v>2.06</v>
      </c>
      <c r="J772" s="1">
        <v>2.74</v>
      </c>
      <c r="K772" s="1">
        <v>3287990</v>
      </c>
      <c r="L772" s="1">
        <v>32900</v>
      </c>
      <c r="M772" s="1">
        <v>2014</v>
      </c>
      <c r="N772" s="1">
        <v>2017</v>
      </c>
      <c r="O772" s="1">
        <v>6</v>
      </c>
      <c r="P772" s="1">
        <v>1900</v>
      </c>
      <c r="Q772" s="1">
        <v>0</v>
      </c>
      <c r="R772" s="1">
        <v>0</v>
      </c>
      <c r="S772" s="1">
        <v>0</v>
      </c>
      <c r="T772" s="1">
        <v>0</v>
      </c>
      <c r="U772" s="1">
        <v>6.1581855501246698E-3</v>
      </c>
      <c r="V772" s="1">
        <v>22500</v>
      </c>
      <c r="W772" s="3" t="e">
        <f>$V772*#REF!</f>
        <v>#REF!</v>
      </c>
      <c r="X772" s="3" t="e">
        <f>$V772*#REF!</f>
        <v>#REF!</v>
      </c>
      <c r="Y772" s="3" t="e">
        <f>$V772*#REF!</f>
        <v>#REF!</v>
      </c>
      <c r="Z772" s="3" t="e">
        <f>$V772*#REF!</f>
        <v>#REF!</v>
      </c>
      <c r="AA772" s="3" t="e">
        <f>$V772*#REF!</f>
        <v>#REF!</v>
      </c>
      <c r="AB772" s="3" t="e">
        <f>$V772*#REF!</f>
        <v>#REF!</v>
      </c>
      <c r="AC772" s="3" t="e">
        <f>$V772*#REF!</f>
        <v>#REF!</v>
      </c>
      <c r="AD772" s="3" t="e">
        <f>$V772*#REF!</f>
        <v>#REF!</v>
      </c>
      <c r="AE772" s="3" t="e">
        <f>$V772*#REF!</f>
        <v>#REF!</v>
      </c>
      <c r="AF772" s="3" t="e">
        <f>$V772*#REF!</f>
        <v>#REF!</v>
      </c>
      <c r="AG772" s="3" t="e">
        <f>$V772*#REF!</f>
        <v>#REF!</v>
      </c>
      <c r="AH772" s="3" t="e">
        <f>W772*#REF!</f>
        <v>#REF!</v>
      </c>
      <c r="AI772" s="3" t="e">
        <f>X772*#REF!</f>
        <v>#REF!</v>
      </c>
      <c r="AJ772" s="3" t="e">
        <f>Y772*#REF!</f>
        <v>#REF!</v>
      </c>
      <c r="AK772" s="3" t="e">
        <f>Z772*#REF!</f>
        <v>#REF!</v>
      </c>
      <c r="AL772" s="3" t="e">
        <f>AA772*#REF!</f>
        <v>#REF!</v>
      </c>
      <c r="AM772" s="3" t="e">
        <f>AB772*#REF!</f>
        <v>#REF!</v>
      </c>
      <c r="AN772" s="3" t="e">
        <f>AC772*#REF!</f>
        <v>#REF!</v>
      </c>
      <c r="AO772" s="3" t="e">
        <f>AD772*#REF!</f>
        <v>#REF!</v>
      </c>
      <c r="AP772" s="3" t="e">
        <f>AE772*#REF!</f>
        <v>#REF!</v>
      </c>
      <c r="AQ772" s="3" t="e">
        <f>AF772*#REF!</f>
        <v>#REF!</v>
      </c>
      <c r="AR772" s="3" t="e">
        <f>AG772*#REF!</f>
        <v>#REF!</v>
      </c>
    </row>
    <row r="773" spans="1:44" ht="15.75" hidden="1" customHeight="1" x14ac:dyDescent="0.35">
      <c r="A773" s="1" t="s">
        <v>22</v>
      </c>
      <c r="B773" s="1" t="s">
        <v>22</v>
      </c>
      <c r="C773" s="1" t="s">
        <v>22</v>
      </c>
      <c r="D773" s="1" t="s">
        <v>23</v>
      </c>
      <c r="E773" s="1" t="s">
        <v>801</v>
      </c>
      <c r="F773" s="1">
        <v>4500</v>
      </c>
      <c r="H773" s="1" t="s">
        <v>25</v>
      </c>
      <c r="I773" s="1">
        <v>29.76</v>
      </c>
      <c r="J773" s="1">
        <v>45.97</v>
      </c>
      <c r="K773" s="1">
        <v>6420002</v>
      </c>
      <c r="L773" s="1">
        <v>14600</v>
      </c>
      <c r="M773" s="1">
        <v>2017</v>
      </c>
      <c r="N773" s="1">
        <v>2018</v>
      </c>
      <c r="O773" s="1">
        <v>16.5</v>
      </c>
      <c r="P773" s="1">
        <v>2400</v>
      </c>
      <c r="Q773" s="1">
        <v>870</v>
      </c>
      <c r="R773" s="1">
        <v>840</v>
      </c>
      <c r="S773" s="1">
        <v>720</v>
      </c>
      <c r="T773" s="1">
        <v>0</v>
      </c>
      <c r="U773" s="1">
        <v>0.16635073806370601</v>
      </c>
      <c r="V773" s="1">
        <v>15400</v>
      </c>
      <c r="W773" s="3" t="e">
        <f>$V773*#REF!</f>
        <v>#REF!</v>
      </c>
      <c r="X773" s="3" t="e">
        <f>$V773*#REF!</f>
        <v>#REF!</v>
      </c>
      <c r="Y773" s="3" t="e">
        <f>$V773*#REF!</f>
        <v>#REF!</v>
      </c>
      <c r="Z773" s="3" t="e">
        <f>$V773*#REF!</f>
        <v>#REF!</v>
      </c>
      <c r="AA773" s="3" t="e">
        <f>$V773*#REF!</f>
        <v>#REF!</v>
      </c>
      <c r="AB773" s="3" t="e">
        <f>$V773*#REF!</f>
        <v>#REF!</v>
      </c>
      <c r="AC773" s="3" t="e">
        <f>$V773*#REF!</f>
        <v>#REF!</v>
      </c>
      <c r="AD773" s="3" t="e">
        <f>$V773*#REF!</f>
        <v>#REF!</v>
      </c>
      <c r="AE773" s="3" t="e">
        <f>$V773*#REF!</f>
        <v>#REF!</v>
      </c>
      <c r="AF773" s="3" t="e">
        <f>$V773*#REF!</f>
        <v>#REF!</v>
      </c>
      <c r="AG773" s="3" t="e">
        <f>$V773*#REF!</f>
        <v>#REF!</v>
      </c>
      <c r="AH773" s="3" t="e">
        <f>W773*#REF!</f>
        <v>#REF!</v>
      </c>
      <c r="AI773" s="3" t="e">
        <f>X773*#REF!</f>
        <v>#REF!</v>
      </c>
      <c r="AJ773" s="3" t="e">
        <f>Y773*#REF!</f>
        <v>#REF!</v>
      </c>
      <c r="AK773" s="3" t="e">
        <f>Z773*#REF!</f>
        <v>#REF!</v>
      </c>
      <c r="AL773" s="3" t="e">
        <f>AA773*#REF!</f>
        <v>#REF!</v>
      </c>
      <c r="AM773" s="3" t="e">
        <f>AB773*#REF!</f>
        <v>#REF!</v>
      </c>
      <c r="AN773" s="3" t="e">
        <f>AC773*#REF!</f>
        <v>#REF!</v>
      </c>
      <c r="AO773" s="3" t="e">
        <f>AD773*#REF!</f>
        <v>#REF!</v>
      </c>
      <c r="AP773" s="3" t="e">
        <f>AE773*#REF!</f>
        <v>#REF!</v>
      </c>
      <c r="AQ773" s="3" t="e">
        <f>AF773*#REF!</f>
        <v>#REF!</v>
      </c>
      <c r="AR773" s="3" t="e">
        <f>AG773*#REF!</f>
        <v>#REF!</v>
      </c>
    </row>
    <row r="774" spans="1:44" ht="15.75" hidden="1" customHeight="1" x14ac:dyDescent="0.35">
      <c r="A774" s="1" t="s">
        <v>22</v>
      </c>
      <c r="B774" s="1" t="s">
        <v>22</v>
      </c>
      <c r="C774" s="1" t="s">
        <v>22</v>
      </c>
      <c r="D774" s="1" t="s">
        <v>23</v>
      </c>
      <c r="E774" s="1" t="s">
        <v>802</v>
      </c>
      <c r="F774" s="1">
        <v>6300</v>
      </c>
      <c r="H774" s="1" t="s">
        <v>25</v>
      </c>
      <c r="I774" s="1">
        <v>5.8</v>
      </c>
      <c r="J774" s="1">
        <v>5.92</v>
      </c>
      <c r="K774" s="1">
        <v>3287877</v>
      </c>
      <c r="L774" s="1">
        <v>7800</v>
      </c>
      <c r="M774" s="1">
        <v>2016</v>
      </c>
      <c r="N774" s="1">
        <v>2016</v>
      </c>
      <c r="O774" s="1">
        <v>2.5</v>
      </c>
      <c r="P774" s="1">
        <v>210</v>
      </c>
      <c r="Q774" s="1">
        <v>0</v>
      </c>
      <c r="R774" s="1">
        <v>0</v>
      </c>
      <c r="S774" s="1">
        <v>0</v>
      </c>
      <c r="T774" s="1">
        <v>0</v>
      </c>
      <c r="U774" s="1">
        <v>1.2885617691289499E-3</v>
      </c>
      <c r="V774" s="1">
        <v>4500</v>
      </c>
      <c r="W774" s="3" t="e">
        <f>$V774*#REF!</f>
        <v>#REF!</v>
      </c>
      <c r="X774" s="3" t="e">
        <f>$V774*#REF!</f>
        <v>#REF!</v>
      </c>
      <c r="Y774" s="3" t="e">
        <f>$V774*#REF!</f>
        <v>#REF!</v>
      </c>
      <c r="Z774" s="3" t="e">
        <f>$V774*#REF!</f>
        <v>#REF!</v>
      </c>
      <c r="AA774" s="3" t="e">
        <f>$V774*#REF!</f>
        <v>#REF!</v>
      </c>
      <c r="AB774" s="3" t="e">
        <f>$V774*#REF!</f>
        <v>#REF!</v>
      </c>
      <c r="AC774" s="3" t="e">
        <f>$V774*#REF!</f>
        <v>#REF!</v>
      </c>
      <c r="AD774" s="3" t="e">
        <f>$V774*#REF!</f>
        <v>#REF!</v>
      </c>
      <c r="AE774" s="3" t="e">
        <f>$V774*#REF!</f>
        <v>#REF!</v>
      </c>
      <c r="AF774" s="3" t="e">
        <f>$V774*#REF!</f>
        <v>#REF!</v>
      </c>
      <c r="AG774" s="3" t="e">
        <f>$V774*#REF!</f>
        <v>#REF!</v>
      </c>
      <c r="AH774" s="3" t="e">
        <f>W774*#REF!</f>
        <v>#REF!</v>
      </c>
      <c r="AI774" s="3" t="e">
        <f>X774*#REF!</f>
        <v>#REF!</v>
      </c>
      <c r="AJ774" s="3" t="e">
        <f>Y774*#REF!</f>
        <v>#REF!</v>
      </c>
      <c r="AK774" s="3" t="e">
        <f>Z774*#REF!</f>
        <v>#REF!</v>
      </c>
      <c r="AL774" s="3" t="e">
        <f>AA774*#REF!</f>
        <v>#REF!</v>
      </c>
      <c r="AM774" s="3" t="e">
        <f>AB774*#REF!</f>
        <v>#REF!</v>
      </c>
      <c r="AN774" s="3" t="e">
        <f>AC774*#REF!</f>
        <v>#REF!</v>
      </c>
      <c r="AO774" s="3" t="e">
        <f>AD774*#REF!</f>
        <v>#REF!</v>
      </c>
      <c r="AP774" s="3" t="e">
        <f>AE774*#REF!</f>
        <v>#REF!</v>
      </c>
      <c r="AQ774" s="3" t="e">
        <f>AF774*#REF!</f>
        <v>#REF!</v>
      </c>
      <c r="AR774" s="3" t="e">
        <f>AG774*#REF!</f>
        <v>#REF!</v>
      </c>
    </row>
    <row r="775" spans="1:44" ht="15.75" hidden="1" customHeight="1" x14ac:dyDescent="0.35">
      <c r="A775" s="1" t="s">
        <v>22</v>
      </c>
      <c r="B775" s="1" t="s">
        <v>22</v>
      </c>
      <c r="C775" s="1" t="s">
        <v>22</v>
      </c>
      <c r="D775" s="1" t="s">
        <v>23</v>
      </c>
      <c r="E775" s="1" t="s">
        <v>803</v>
      </c>
      <c r="F775" s="1">
        <v>6604</v>
      </c>
      <c r="H775" s="1" t="s">
        <v>25</v>
      </c>
      <c r="I775" s="1">
        <v>0</v>
      </c>
      <c r="J775" s="1">
        <v>0.97</v>
      </c>
      <c r="K775" s="1">
        <v>3287997</v>
      </c>
      <c r="L775" s="1">
        <v>42800</v>
      </c>
      <c r="M775" s="1">
        <v>2017</v>
      </c>
      <c r="N775" s="1">
        <v>2017</v>
      </c>
      <c r="O775" s="1">
        <v>5</v>
      </c>
      <c r="P775" s="1">
        <v>2100</v>
      </c>
      <c r="Q775" s="1">
        <v>0</v>
      </c>
      <c r="R775" s="1">
        <v>0</v>
      </c>
      <c r="S775" s="1">
        <v>0</v>
      </c>
      <c r="T775" s="1">
        <v>0</v>
      </c>
      <c r="U775" s="1">
        <v>8.7270797609778194E-3</v>
      </c>
      <c r="V775" s="1">
        <v>28100</v>
      </c>
      <c r="W775" s="3" t="e">
        <f>$V775*#REF!</f>
        <v>#REF!</v>
      </c>
      <c r="X775" s="3" t="e">
        <f>$V775*#REF!</f>
        <v>#REF!</v>
      </c>
      <c r="Y775" s="3" t="e">
        <f>$V775*#REF!</f>
        <v>#REF!</v>
      </c>
      <c r="Z775" s="3" t="e">
        <f>$V775*#REF!</f>
        <v>#REF!</v>
      </c>
      <c r="AA775" s="3" t="e">
        <f>$V775*#REF!</f>
        <v>#REF!</v>
      </c>
      <c r="AB775" s="3" t="e">
        <f>$V775*#REF!</f>
        <v>#REF!</v>
      </c>
      <c r="AC775" s="3" t="e">
        <f>$V775*#REF!</f>
        <v>#REF!</v>
      </c>
      <c r="AD775" s="3" t="e">
        <f>$V775*#REF!</f>
        <v>#REF!</v>
      </c>
      <c r="AE775" s="3" t="e">
        <f>$V775*#REF!</f>
        <v>#REF!</v>
      </c>
      <c r="AF775" s="3" t="e">
        <f>$V775*#REF!</f>
        <v>#REF!</v>
      </c>
      <c r="AG775" s="3" t="e">
        <f>$V775*#REF!</f>
        <v>#REF!</v>
      </c>
      <c r="AH775" s="3" t="e">
        <f>W775*#REF!</f>
        <v>#REF!</v>
      </c>
      <c r="AI775" s="3" t="e">
        <f>X775*#REF!</f>
        <v>#REF!</v>
      </c>
      <c r="AJ775" s="3" t="e">
        <f>Y775*#REF!</f>
        <v>#REF!</v>
      </c>
      <c r="AK775" s="3" t="e">
        <f>Z775*#REF!</f>
        <v>#REF!</v>
      </c>
      <c r="AL775" s="3" t="e">
        <f>AA775*#REF!</f>
        <v>#REF!</v>
      </c>
      <c r="AM775" s="3" t="e">
        <f>AB775*#REF!</f>
        <v>#REF!</v>
      </c>
      <c r="AN775" s="3" t="e">
        <f>AC775*#REF!</f>
        <v>#REF!</v>
      </c>
      <c r="AO775" s="3" t="e">
        <f>AD775*#REF!</f>
        <v>#REF!</v>
      </c>
      <c r="AP775" s="3" t="e">
        <f>AE775*#REF!</f>
        <v>#REF!</v>
      </c>
      <c r="AQ775" s="3" t="e">
        <f>AF775*#REF!</f>
        <v>#REF!</v>
      </c>
      <c r="AR775" s="3" t="e">
        <f>AG775*#REF!</f>
        <v>#REF!</v>
      </c>
    </row>
    <row r="776" spans="1:44" ht="15.75" hidden="1" customHeight="1" x14ac:dyDescent="0.35">
      <c r="A776" s="1" t="s">
        <v>22</v>
      </c>
      <c r="B776" s="1" t="s">
        <v>22</v>
      </c>
      <c r="C776" s="1" t="s">
        <v>22</v>
      </c>
      <c r="D776" s="1" t="s">
        <v>23</v>
      </c>
      <c r="E776" s="1" t="s">
        <v>804</v>
      </c>
      <c r="F776" s="1">
        <v>4505</v>
      </c>
      <c r="H776" s="1" t="s">
        <v>27</v>
      </c>
      <c r="I776" s="1">
        <v>0</v>
      </c>
      <c r="J776" s="1">
        <v>0.61</v>
      </c>
      <c r="K776" s="1">
        <v>3286858</v>
      </c>
      <c r="L776" s="1">
        <v>6100</v>
      </c>
      <c r="M776" s="1">
        <v>2018</v>
      </c>
      <c r="N776" s="1">
        <v>2018</v>
      </c>
      <c r="O776" s="1">
        <v>5.5</v>
      </c>
      <c r="P776" s="1">
        <v>350</v>
      </c>
      <c r="Q776" s="1">
        <v>300</v>
      </c>
      <c r="R776" s="1">
        <v>50</v>
      </c>
      <c r="S776" s="1">
        <v>2</v>
      </c>
      <c r="T776" s="1">
        <v>0</v>
      </c>
      <c r="U776" s="1">
        <v>6.0465354324700299E-3</v>
      </c>
      <c r="V776" s="1">
        <v>4200</v>
      </c>
      <c r="W776" s="3" t="e">
        <f>$V776*#REF!</f>
        <v>#REF!</v>
      </c>
      <c r="X776" s="3" t="e">
        <f>$V776*#REF!</f>
        <v>#REF!</v>
      </c>
      <c r="Y776" s="3" t="e">
        <f>$V776*#REF!</f>
        <v>#REF!</v>
      </c>
      <c r="Z776" s="3" t="e">
        <f>$V776*#REF!</f>
        <v>#REF!</v>
      </c>
      <c r="AA776" s="3" t="e">
        <f>$V776*#REF!</f>
        <v>#REF!</v>
      </c>
      <c r="AB776" s="3" t="e">
        <f>$V776*#REF!</f>
        <v>#REF!</v>
      </c>
      <c r="AC776" s="3" t="e">
        <f>$V776*#REF!</f>
        <v>#REF!</v>
      </c>
      <c r="AD776" s="3" t="e">
        <f>$V776*#REF!</f>
        <v>#REF!</v>
      </c>
      <c r="AE776" s="3" t="e">
        <f>$V776*#REF!</f>
        <v>#REF!</v>
      </c>
      <c r="AF776" s="3" t="e">
        <f>$V776*#REF!</f>
        <v>#REF!</v>
      </c>
      <c r="AG776" s="3" t="e">
        <f>$V776*#REF!</f>
        <v>#REF!</v>
      </c>
      <c r="AH776" s="3" t="e">
        <f>W776*#REF!</f>
        <v>#REF!</v>
      </c>
      <c r="AI776" s="3" t="e">
        <f>X776*#REF!</f>
        <v>#REF!</v>
      </c>
      <c r="AJ776" s="3" t="e">
        <f>Y776*#REF!</f>
        <v>#REF!</v>
      </c>
      <c r="AK776" s="3" t="e">
        <f>Z776*#REF!</f>
        <v>#REF!</v>
      </c>
      <c r="AL776" s="3" t="e">
        <f>AA776*#REF!</f>
        <v>#REF!</v>
      </c>
      <c r="AM776" s="3" t="e">
        <f>AB776*#REF!</f>
        <v>#REF!</v>
      </c>
      <c r="AN776" s="3" t="e">
        <f>AC776*#REF!</f>
        <v>#REF!</v>
      </c>
      <c r="AO776" s="3" t="e">
        <f>AD776*#REF!</f>
        <v>#REF!</v>
      </c>
      <c r="AP776" s="3" t="e">
        <f>AE776*#REF!</f>
        <v>#REF!</v>
      </c>
      <c r="AQ776" s="3" t="e">
        <f>AF776*#REF!</f>
        <v>#REF!</v>
      </c>
      <c r="AR776" s="3" t="e">
        <f>AG776*#REF!</f>
        <v>#REF!</v>
      </c>
    </row>
    <row r="777" spans="1:44" ht="15.75" customHeight="1" x14ac:dyDescent="0.35">
      <c r="A777" s="1" t="s">
        <v>22</v>
      </c>
      <c r="B777" s="1" t="s">
        <v>22</v>
      </c>
      <c r="C777" s="1" t="s">
        <v>22</v>
      </c>
      <c r="D777" s="1" t="s">
        <v>23</v>
      </c>
      <c r="E777" s="1" t="s">
        <v>805</v>
      </c>
      <c r="F777" s="1">
        <v>2200</v>
      </c>
      <c r="G777" s="1" t="s">
        <v>806</v>
      </c>
      <c r="H777" s="1" t="s">
        <v>27</v>
      </c>
      <c r="I777" s="1">
        <v>0</v>
      </c>
      <c r="J777" s="1">
        <v>63.52</v>
      </c>
      <c r="K777" s="1">
        <v>3286198</v>
      </c>
      <c r="L777" s="1">
        <v>470</v>
      </c>
      <c r="M777" s="1">
        <v>2014</v>
      </c>
      <c r="N777" s="1">
        <v>2014</v>
      </c>
      <c r="O777" s="1">
        <v>19</v>
      </c>
      <c r="P777" s="1">
        <v>90</v>
      </c>
      <c r="Q777" s="1">
        <v>48</v>
      </c>
      <c r="R777" s="1">
        <v>14</v>
      </c>
      <c r="S777" s="1">
        <v>1</v>
      </c>
      <c r="T777" s="1">
        <v>28</v>
      </c>
      <c r="U777" s="1">
        <v>0.62738322983037897</v>
      </c>
      <c r="V777" s="1">
        <v>550</v>
      </c>
      <c r="W777" s="3" t="e">
        <f>$V777*#REF!</f>
        <v>#REF!</v>
      </c>
      <c r="X777" s="3" t="e">
        <f>$V777*#REF!</f>
        <v>#REF!</v>
      </c>
      <c r="Y777" s="3" t="e">
        <f>$V777*#REF!</f>
        <v>#REF!</v>
      </c>
      <c r="Z777" s="3" t="e">
        <f>$V777*#REF!</f>
        <v>#REF!</v>
      </c>
      <c r="AA777" s="3" t="e">
        <f>$V777*#REF!</f>
        <v>#REF!</v>
      </c>
      <c r="AB777" s="3" t="e">
        <f>$V777*#REF!</f>
        <v>#REF!</v>
      </c>
      <c r="AC777" s="3" t="e">
        <f>$V777*#REF!</f>
        <v>#REF!</v>
      </c>
      <c r="AD777" s="3" t="e">
        <f>$V777*#REF!</f>
        <v>#REF!</v>
      </c>
      <c r="AE777" s="3" t="e">
        <f>$V777*#REF!</f>
        <v>#REF!</v>
      </c>
      <c r="AF777" s="3" t="e">
        <f>$V777*#REF!</f>
        <v>#REF!</v>
      </c>
      <c r="AG777" s="3" t="e">
        <f>$V777*#REF!</f>
        <v>#REF!</v>
      </c>
      <c r="AH777" s="3" t="e">
        <f>W777*#REF!</f>
        <v>#REF!</v>
      </c>
      <c r="AI777" s="3" t="e">
        <f>X777*#REF!</f>
        <v>#REF!</v>
      </c>
      <c r="AJ777" s="3" t="e">
        <f>Y777*#REF!</f>
        <v>#REF!</v>
      </c>
      <c r="AK777" s="3" t="e">
        <f>Z777*#REF!</f>
        <v>#REF!</v>
      </c>
      <c r="AL777" s="3" t="e">
        <f>AA777*#REF!</f>
        <v>#REF!</v>
      </c>
      <c r="AM777" s="3" t="e">
        <f>AB777*#REF!</f>
        <v>#REF!</v>
      </c>
      <c r="AN777" s="3" t="e">
        <f>AC777*#REF!</f>
        <v>#REF!</v>
      </c>
      <c r="AO777" s="3" t="e">
        <f>AD777*#REF!</f>
        <v>#REF!</v>
      </c>
      <c r="AP777" s="3" t="e">
        <f>AE777*#REF!</f>
        <v>#REF!</v>
      </c>
      <c r="AQ777" s="3" t="e">
        <f>AF777*#REF!</f>
        <v>#REF!</v>
      </c>
      <c r="AR777" s="3" t="e">
        <f>AG777*#REF!</f>
        <v>#REF!</v>
      </c>
    </row>
    <row r="778" spans="1:44" ht="15.75" customHeight="1" x14ac:dyDescent="0.35">
      <c r="A778" s="1" t="s">
        <v>22</v>
      </c>
      <c r="B778" s="1" t="s">
        <v>22</v>
      </c>
      <c r="C778" s="1" t="s">
        <v>22</v>
      </c>
      <c r="D778" s="1" t="s">
        <v>23</v>
      </c>
      <c r="E778" s="1" t="s">
        <v>807</v>
      </c>
      <c r="F778" s="1">
        <v>2200</v>
      </c>
      <c r="G778" s="1" t="s">
        <v>806</v>
      </c>
      <c r="H778" s="1" t="s">
        <v>27</v>
      </c>
      <c r="I778" s="1">
        <v>63.52</v>
      </c>
      <c r="J778" s="1">
        <v>96.69</v>
      </c>
      <c r="K778" s="1">
        <v>3286199</v>
      </c>
      <c r="L778" s="1">
        <v>500</v>
      </c>
      <c r="M778" s="1">
        <v>2014</v>
      </c>
      <c r="N778" s="1">
        <v>2014</v>
      </c>
      <c r="O778" s="1">
        <v>26</v>
      </c>
      <c r="P778" s="1">
        <v>130</v>
      </c>
      <c r="Q778" s="1">
        <v>75</v>
      </c>
      <c r="R778" s="1">
        <v>27</v>
      </c>
      <c r="S778" s="1">
        <v>1</v>
      </c>
      <c r="T778" s="1">
        <v>28</v>
      </c>
      <c r="U778" s="1">
        <v>0.30669274462074497</v>
      </c>
      <c r="V778" s="1">
        <v>700</v>
      </c>
      <c r="W778" s="3" t="e">
        <f>$V778*#REF!</f>
        <v>#REF!</v>
      </c>
      <c r="X778" s="3" t="e">
        <f>$V778*#REF!</f>
        <v>#REF!</v>
      </c>
      <c r="Y778" s="3" t="e">
        <f>$V778*#REF!</f>
        <v>#REF!</v>
      </c>
      <c r="Z778" s="3" t="e">
        <f>$V778*#REF!</f>
        <v>#REF!</v>
      </c>
      <c r="AA778" s="3" t="e">
        <f>$V778*#REF!</f>
        <v>#REF!</v>
      </c>
      <c r="AB778" s="3" t="e">
        <f>$V778*#REF!</f>
        <v>#REF!</v>
      </c>
      <c r="AC778" s="3" t="e">
        <f>$V778*#REF!</f>
        <v>#REF!</v>
      </c>
      <c r="AD778" s="3" t="e">
        <f>$V778*#REF!</f>
        <v>#REF!</v>
      </c>
      <c r="AE778" s="3" t="e">
        <f>$V778*#REF!</f>
        <v>#REF!</v>
      </c>
      <c r="AF778" s="3" t="e">
        <f>$V778*#REF!</f>
        <v>#REF!</v>
      </c>
      <c r="AG778" s="3" t="e">
        <f>$V778*#REF!</f>
        <v>#REF!</v>
      </c>
      <c r="AH778" s="3" t="e">
        <f>W778*#REF!</f>
        <v>#REF!</v>
      </c>
      <c r="AI778" s="3" t="e">
        <f>X778*#REF!</f>
        <v>#REF!</v>
      </c>
      <c r="AJ778" s="3" t="e">
        <f>Y778*#REF!</f>
        <v>#REF!</v>
      </c>
      <c r="AK778" s="3" t="e">
        <f>Z778*#REF!</f>
        <v>#REF!</v>
      </c>
      <c r="AL778" s="3" t="e">
        <f>AA778*#REF!</f>
        <v>#REF!</v>
      </c>
      <c r="AM778" s="3" t="e">
        <f>AB778*#REF!</f>
        <v>#REF!</v>
      </c>
      <c r="AN778" s="3" t="e">
        <f>AC778*#REF!</f>
        <v>#REF!</v>
      </c>
      <c r="AO778" s="3" t="e">
        <f>AD778*#REF!</f>
        <v>#REF!</v>
      </c>
      <c r="AP778" s="3" t="e">
        <f>AE778*#REF!</f>
        <v>#REF!</v>
      </c>
      <c r="AQ778" s="3" t="e">
        <f>AF778*#REF!</f>
        <v>#REF!</v>
      </c>
      <c r="AR778" s="3" t="e">
        <f>AG778*#REF!</f>
        <v>#REF!</v>
      </c>
    </row>
    <row r="779" spans="1:44" ht="15.75" hidden="1" customHeight="1" x14ac:dyDescent="0.35">
      <c r="A779" s="1" t="s">
        <v>22</v>
      </c>
      <c r="B779" s="1" t="s">
        <v>22</v>
      </c>
      <c r="C779" s="1" t="s">
        <v>22</v>
      </c>
      <c r="D779" s="1" t="s">
        <v>23</v>
      </c>
      <c r="E779" s="1" t="s">
        <v>808</v>
      </c>
      <c r="F779" s="1">
        <v>7200</v>
      </c>
      <c r="H779" s="1" t="s">
        <v>27</v>
      </c>
      <c r="I779" s="1">
        <v>228.16</v>
      </c>
      <c r="J779" s="1">
        <v>239.99</v>
      </c>
      <c r="K779" s="1">
        <v>6109162</v>
      </c>
      <c r="L779" s="1">
        <v>9600</v>
      </c>
      <c r="M779" s="1">
        <v>2018</v>
      </c>
      <c r="N779" s="1">
        <v>2018</v>
      </c>
      <c r="O779" s="1">
        <v>15.5</v>
      </c>
      <c r="P779" s="1">
        <v>1500</v>
      </c>
      <c r="Q779" s="1">
        <v>850</v>
      </c>
      <c r="R779" s="1">
        <v>290</v>
      </c>
      <c r="S779" s="1">
        <v>410</v>
      </c>
      <c r="T779" s="1">
        <v>9</v>
      </c>
      <c r="U779" s="1">
        <v>0.12232696519236801</v>
      </c>
      <c r="V779" s="1">
        <v>10000</v>
      </c>
      <c r="W779" s="3" t="e">
        <f>$V779*#REF!</f>
        <v>#REF!</v>
      </c>
      <c r="X779" s="3" t="e">
        <f>$V779*#REF!</f>
        <v>#REF!</v>
      </c>
      <c r="Y779" s="3" t="e">
        <f>$V779*#REF!</f>
        <v>#REF!</v>
      </c>
      <c r="Z779" s="3" t="e">
        <f>$V779*#REF!</f>
        <v>#REF!</v>
      </c>
      <c r="AA779" s="3" t="e">
        <f>$V779*#REF!</f>
        <v>#REF!</v>
      </c>
      <c r="AB779" s="3" t="e">
        <f>$V779*#REF!</f>
        <v>#REF!</v>
      </c>
      <c r="AC779" s="3" t="e">
        <f>$V779*#REF!</f>
        <v>#REF!</v>
      </c>
      <c r="AD779" s="3" t="e">
        <f>$V779*#REF!</f>
        <v>#REF!</v>
      </c>
      <c r="AE779" s="3" t="e">
        <f>$V779*#REF!</f>
        <v>#REF!</v>
      </c>
      <c r="AF779" s="3" t="e">
        <f>$V779*#REF!</f>
        <v>#REF!</v>
      </c>
      <c r="AG779" s="3" t="e">
        <f>$V779*#REF!</f>
        <v>#REF!</v>
      </c>
      <c r="AH779" s="3" t="e">
        <f>W779*#REF!</f>
        <v>#REF!</v>
      </c>
      <c r="AI779" s="3" t="e">
        <f>X779*#REF!</f>
        <v>#REF!</v>
      </c>
      <c r="AJ779" s="3" t="e">
        <f>Y779*#REF!</f>
        <v>#REF!</v>
      </c>
      <c r="AK779" s="3" t="e">
        <f>Z779*#REF!</f>
        <v>#REF!</v>
      </c>
      <c r="AL779" s="3" t="e">
        <f>AA779*#REF!</f>
        <v>#REF!</v>
      </c>
      <c r="AM779" s="3" t="e">
        <f>AB779*#REF!</f>
        <v>#REF!</v>
      </c>
      <c r="AN779" s="3" t="e">
        <f>AC779*#REF!</f>
        <v>#REF!</v>
      </c>
      <c r="AO779" s="3" t="e">
        <f>AD779*#REF!</f>
        <v>#REF!</v>
      </c>
      <c r="AP779" s="3" t="e">
        <f>AE779*#REF!</f>
        <v>#REF!</v>
      </c>
      <c r="AQ779" s="3" t="e">
        <f>AF779*#REF!</f>
        <v>#REF!</v>
      </c>
      <c r="AR779" s="3" t="e">
        <f>AG779*#REF!</f>
        <v>#REF!</v>
      </c>
    </row>
    <row r="780" spans="1:44" ht="15.75" customHeight="1" x14ac:dyDescent="0.35">
      <c r="A780" s="1" t="s">
        <v>22</v>
      </c>
      <c r="B780" s="1" t="s">
        <v>22</v>
      </c>
      <c r="C780" s="1" t="s">
        <v>22</v>
      </c>
      <c r="D780" s="1" t="s">
        <v>23</v>
      </c>
      <c r="E780" s="1" t="s">
        <v>809</v>
      </c>
      <c r="F780" s="1">
        <v>2200</v>
      </c>
      <c r="G780" s="1" t="s">
        <v>806</v>
      </c>
      <c r="H780" s="1" t="s">
        <v>27</v>
      </c>
      <c r="I780" s="1">
        <v>96.69</v>
      </c>
      <c r="J780" s="1">
        <v>103.81</v>
      </c>
      <c r="K780" s="1">
        <v>3286200</v>
      </c>
      <c r="L780" s="1">
        <v>750</v>
      </c>
      <c r="M780" s="1">
        <v>2014</v>
      </c>
      <c r="N780" s="1">
        <v>2014</v>
      </c>
      <c r="O780" s="1">
        <v>24</v>
      </c>
      <c r="P780" s="1">
        <v>180</v>
      </c>
      <c r="Q780" s="1">
        <v>110</v>
      </c>
      <c r="R780" s="1">
        <v>41</v>
      </c>
      <c r="S780" s="1">
        <v>2</v>
      </c>
      <c r="T780" s="1">
        <v>31</v>
      </c>
      <c r="U780" s="1">
        <v>7.3041121101588904E-2</v>
      </c>
      <c r="V780" s="1">
        <v>1000</v>
      </c>
      <c r="W780" s="3" t="e">
        <f>$V780*#REF!</f>
        <v>#REF!</v>
      </c>
      <c r="X780" s="3" t="e">
        <f>$V780*#REF!</f>
        <v>#REF!</v>
      </c>
      <c r="Y780" s="3" t="e">
        <f>$V780*#REF!</f>
        <v>#REF!</v>
      </c>
      <c r="Z780" s="3" t="e">
        <f>$V780*#REF!</f>
        <v>#REF!</v>
      </c>
      <c r="AA780" s="3" t="e">
        <f>$V780*#REF!</f>
        <v>#REF!</v>
      </c>
      <c r="AB780" s="3" t="e">
        <f>$V780*#REF!</f>
        <v>#REF!</v>
      </c>
      <c r="AC780" s="3" t="e">
        <f>$V780*#REF!</f>
        <v>#REF!</v>
      </c>
      <c r="AD780" s="3" t="e">
        <f>$V780*#REF!</f>
        <v>#REF!</v>
      </c>
      <c r="AE780" s="3" t="e">
        <f>$V780*#REF!</f>
        <v>#REF!</v>
      </c>
      <c r="AF780" s="3" t="e">
        <f>$V780*#REF!</f>
        <v>#REF!</v>
      </c>
      <c r="AG780" s="3" t="e">
        <f>$V780*#REF!</f>
        <v>#REF!</v>
      </c>
      <c r="AH780" s="3" t="e">
        <f>W780*#REF!</f>
        <v>#REF!</v>
      </c>
      <c r="AI780" s="3" t="e">
        <f>X780*#REF!</f>
        <v>#REF!</v>
      </c>
      <c r="AJ780" s="3" t="e">
        <f>Y780*#REF!</f>
        <v>#REF!</v>
      </c>
      <c r="AK780" s="3" t="e">
        <f>Z780*#REF!</f>
        <v>#REF!</v>
      </c>
      <c r="AL780" s="3" t="e">
        <f>AA780*#REF!</f>
        <v>#REF!</v>
      </c>
      <c r="AM780" s="3" t="e">
        <f>AB780*#REF!</f>
        <v>#REF!</v>
      </c>
      <c r="AN780" s="3" t="e">
        <f>AC780*#REF!</f>
        <v>#REF!</v>
      </c>
      <c r="AO780" s="3" t="e">
        <f>AD780*#REF!</f>
        <v>#REF!</v>
      </c>
      <c r="AP780" s="3" t="e">
        <f>AE780*#REF!</f>
        <v>#REF!</v>
      </c>
      <c r="AQ780" s="3" t="e">
        <f>AF780*#REF!</f>
        <v>#REF!</v>
      </c>
      <c r="AR780" s="3" t="e">
        <f>AG780*#REF!</f>
        <v>#REF!</v>
      </c>
    </row>
    <row r="781" spans="1:44" ht="15.75" hidden="1" customHeight="1" x14ac:dyDescent="0.35">
      <c r="A781" s="1" t="s">
        <v>22</v>
      </c>
      <c r="B781" s="1" t="s">
        <v>22</v>
      </c>
      <c r="C781" s="1" t="s">
        <v>22</v>
      </c>
      <c r="D781" s="1" t="s">
        <v>23</v>
      </c>
      <c r="E781" s="1" t="s">
        <v>810</v>
      </c>
      <c r="F781" s="1">
        <v>7200</v>
      </c>
      <c r="H781" s="1" t="s">
        <v>27</v>
      </c>
      <c r="I781" s="1">
        <v>246.89</v>
      </c>
      <c r="J781" s="1">
        <v>255.75</v>
      </c>
      <c r="K781" s="1">
        <v>6099279</v>
      </c>
      <c r="L781" s="1">
        <v>2400</v>
      </c>
      <c r="M781" s="1">
        <v>2018</v>
      </c>
      <c r="N781" s="1">
        <v>2018</v>
      </c>
      <c r="O781" s="1">
        <v>25</v>
      </c>
      <c r="P781" s="1">
        <v>600</v>
      </c>
      <c r="Q781" s="1">
        <v>100</v>
      </c>
      <c r="R781" s="1">
        <v>150</v>
      </c>
      <c r="S781" s="1">
        <v>370</v>
      </c>
      <c r="T781" s="1">
        <v>5</v>
      </c>
      <c r="U781" s="1">
        <v>8.6086620356784493E-2</v>
      </c>
      <c r="V781" s="1">
        <v>3300</v>
      </c>
      <c r="W781" s="3" t="e">
        <f>$V781*#REF!</f>
        <v>#REF!</v>
      </c>
      <c r="X781" s="3" t="e">
        <f>$V781*#REF!</f>
        <v>#REF!</v>
      </c>
      <c r="Y781" s="3" t="e">
        <f>$V781*#REF!</f>
        <v>#REF!</v>
      </c>
      <c r="Z781" s="3" t="e">
        <f>$V781*#REF!</f>
        <v>#REF!</v>
      </c>
      <c r="AA781" s="3" t="e">
        <f>$V781*#REF!</f>
        <v>#REF!</v>
      </c>
      <c r="AB781" s="3" t="e">
        <f>$V781*#REF!</f>
        <v>#REF!</v>
      </c>
      <c r="AC781" s="3" t="e">
        <f>$V781*#REF!</f>
        <v>#REF!</v>
      </c>
      <c r="AD781" s="3" t="e">
        <f>$V781*#REF!</f>
        <v>#REF!</v>
      </c>
      <c r="AE781" s="3" t="e">
        <f>$V781*#REF!</f>
        <v>#REF!</v>
      </c>
      <c r="AF781" s="3" t="e">
        <f>$V781*#REF!</f>
        <v>#REF!</v>
      </c>
      <c r="AG781" s="3" t="e">
        <f>$V781*#REF!</f>
        <v>#REF!</v>
      </c>
      <c r="AH781" s="3" t="e">
        <f>W781*#REF!</f>
        <v>#REF!</v>
      </c>
      <c r="AI781" s="3" t="e">
        <f>X781*#REF!</f>
        <v>#REF!</v>
      </c>
      <c r="AJ781" s="3" t="e">
        <f>Y781*#REF!</f>
        <v>#REF!</v>
      </c>
      <c r="AK781" s="3" t="e">
        <f>Z781*#REF!</f>
        <v>#REF!</v>
      </c>
      <c r="AL781" s="3" t="e">
        <f>AA781*#REF!</f>
        <v>#REF!</v>
      </c>
      <c r="AM781" s="3" t="e">
        <f>AB781*#REF!</f>
        <v>#REF!</v>
      </c>
      <c r="AN781" s="3" t="e">
        <f>AC781*#REF!</f>
        <v>#REF!</v>
      </c>
      <c r="AO781" s="3" t="e">
        <f>AD781*#REF!</f>
        <v>#REF!</v>
      </c>
      <c r="AP781" s="3" t="e">
        <f>AE781*#REF!</f>
        <v>#REF!</v>
      </c>
      <c r="AQ781" s="3" t="e">
        <f>AF781*#REF!</f>
        <v>#REF!</v>
      </c>
      <c r="AR781" s="3" t="e">
        <f>AG781*#REF!</f>
        <v>#REF!</v>
      </c>
    </row>
    <row r="782" spans="1:44" ht="15.75" hidden="1" customHeight="1" x14ac:dyDescent="0.35">
      <c r="A782" s="1" t="s">
        <v>22</v>
      </c>
      <c r="B782" s="1" t="s">
        <v>22</v>
      </c>
      <c r="C782" s="1" t="s">
        <v>22</v>
      </c>
      <c r="D782" s="1" t="s">
        <v>23</v>
      </c>
      <c r="E782" s="1" t="s">
        <v>811</v>
      </c>
      <c r="F782" s="1">
        <v>6223</v>
      </c>
      <c r="H782" s="1" t="s">
        <v>27</v>
      </c>
      <c r="I782" s="1">
        <v>0</v>
      </c>
      <c r="J782" s="1">
        <v>0.26</v>
      </c>
      <c r="K782" s="1">
        <v>3287870</v>
      </c>
      <c r="L782" s="1">
        <v>3200</v>
      </c>
      <c r="M782" s="1">
        <v>2017</v>
      </c>
      <c r="N782" s="1">
        <v>2018</v>
      </c>
      <c r="O782" s="1">
        <v>7.5</v>
      </c>
      <c r="P782" s="1">
        <v>240</v>
      </c>
      <c r="Q782" s="1">
        <v>0</v>
      </c>
      <c r="R782" s="1">
        <v>0</v>
      </c>
      <c r="S782" s="1">
        <v>0</v>
      </c>
      <c r="T782" s="1">
        <v>0</v>
      </c>
      <c r="U782" s="1">
        <v>2.76817723996237E-3</v>
      </c>
      <c r="V782" s="1">
        <v>2400</v>
      </c>
      <c r="W782" s="3" t="e">
        <f>$V782*#REF!</f>
        <v>#REF!</v>
      </c>
      <c r="X782" s="3" t="e">
        <f>$V782*#REF!</f>
        <v>#REF!</v>
      </c>
      <c r="Y782" s="3" t="e">
        <f>$V782*#REF!</f>
        <v>#REF!</v>
      </c>
      <c r="Z782" s="3" t="e">
        <f>$V782*#REF!</f>
        <v>#REF!</v>
      </c>
      <c r="AA782" s="3" t="e">
        <f>$V782*#REF!</f>
        <v>#REF!</v>
      </c>
      <c r="AB782" s="3" t="e">
        <f>$V782*#REF!</f>
        <v>#REF!</v>
      </c>
      <c r="AC782" s="3" t="e">
        <f>$V782*#REF!</f>
        <v>#REF!</v>
      </c>
      <c r="AD782" s="3" t="e">
        <f>$V782*#REF!</f>
        <v>#REF!</v>
      </c>
      <c r="AE782" s="3" t="e">
        <f>$V782*#REF!</f>
        <v>#REF!</v>
      </c>
      <c r="AF782" s="3" t="e">
        <f>$V782*#REF!</f>
        <v>#REF!</v>
      </c>
      <c r="AG782" s="3" t="e">
        <f>$V782*#REF!</f>
        <v>#REF!</v>
      </c>
      <c r="AH782" s="3" t="e">
        <f>W782*#REF!</f>
        <v>#REF!</v>
      </c>
      <c r="AI782" s="3" t="e">
        <f>X782*#REF!</f>
        <v>#REF!</v>
      </c>
      <c r="AJ782" s="3" t="e">
        <f>Y782*#REF!</f>
        <v>#REF!</v>
      </c>
      <c r="AK782" s="3" t="e">
        <f>Z782*#REF!</f>
        <v>#REF!</v>
      </c>
      <c r="AL782" s="3" t="e">
        <f>AA782*#REF!</f>
        <v>#REF!</v>
      </c>
      <c r="AM782" s="3" t="e">
        <f>AB782*#REF!</f>
        <v>#REF!</v>
      </c>
      <c r="AN782" s="3" t="e">
        <f>AC782*#REF!</f>
        <v>#REF!</v>
      </c>
      <c r="AO782" s="3" t="e">
        <f>AD782*#REF!</f>
        <v>#REF!</v>
      </c>
      <c r="AP782" s="3" t="e">
        <f>AE782*#REF!</f>
        <v>#REF!</v>
      </c>
      <c r="AQ782" s="3" t="e">
        <f>AF782*#REF!</f>
        <v>#REF!</v>
      </c>
      <c r="AR782" s="3" t="e">
        <f>AG782*#REF!</f>
        <v>#REF!</v>
      </c>
    </row>
    <row r="783" spans="1:44" ht="15.75" hidden="1" customHeight="1" x14ac:dyDescent="0.35">
      <c r="A783" s="1" t="s">
        <v>22</v>
      </c>
      <c r="B783" s="1" t="s">
        <v>22</v>
      </c>
      <c r="C783" s="1" t="s">
        <v>22</v>
      </c>
      <c r="D783" s="1" t="s">
        <v>23</v>
      </c>
      <c r="E783" s="1" t="s">
        <v>812</v>
      </c>
      <c r="F783" s="1">
        <v>2415</v>
      </c>
      <c r="H783" s="1" t="s">
        <v>27</v>
      </c>
      <c r="I783" s="1">
        <v>0</v>
      </c>
      <c r="J783" s="1">
        <v>7.65</v>
      </c>
      <c r="K783" s="1">
        <v>3286235</v>
      </c>
      <c r="L783" s="1">
        <v>1700</v>
      </c>
      <c r="M783" s="1">
        <v>2014</v>
      </c>
      <c r="N783" s="1">
        <v>2015</v>
      </c>
      <c r="O783" s="1">
        <v>17</v>
      </c>
      <c r="P783" s="1">
        <v>290</v>
      </c>
      <c r="Q783" s="1">
        <v>140</v>
      </c>
      <c r="R783" s="1">
        <v>49</v>
      </c>
      <c r="S783" s="1">
        <v>3</v>
      </c>
      <c r="T783" s="1">
        <v>90</v>
      </c>
      <c r="U783" s="1">
        <v>7.5205932961124405E-2</v>
      </c>
      <c r="V783" s="1">
        <v>1800</v>
      </c>
      <c r="W783" s="3" t="e">
        <f>$V783*#REF!</f>
        <v>#REF!</v>
      </c>
      <c r="X783" s="3" t="e">
        <f>$V783*#REF!</f>
        <v>#REF!</v>
      </c>
      <c r="Y783" s="3" t="e">
        <f>$V783*#REF!</f>
        <v>#REF!</v>
      </c>
      <c r="Z783" s="3" t="e">
        <f>$V783*#REF!</f>
        <v>#REF!</v>
      </c>
      <c r="AA783" s="3" t="e">
        <f>$V783*#REF!</f>
        <v>#REF!</v>
      </c>
      <c r="AB783" s="3" t="e">
        <f>$V783*#REF!</f>
        <v>#REF!</v>
      </c>
      <c r="AC783" s="3" t="e">
        <f>$V783*#REF!</f>
        <v>#REF!</v>
      </c>
      <c r="AD783" s="3" t="e">
        <f>$V783*#REF!</f>
        <v>#REF!</v>
      </c>
      <c r="AE783" s="3" t="e">
        <f>$V783*#REF!</f>
        <v>#REF!</v>
      </c>
      <c r="AF783" s="3" t="e">
        <f>$V783*#REF!</f>
        <v>#REF!</v>
      </c>
      <c r="AG783" s="3" t="e">
        <f>$V783*#REF!</f>
        <v>#REF!</v>
      </c>
      <c r="AH783" s="3" t="e">
        <f>W783*#REF!</f>
        <v>#REF!</v>
      </c>
      <c r="AI783" s="3" t="e">
        <f>X783*#REF!</f>
        <v>#REF!</v>
      </c>
      <c r="AJ783" s="3" t="e">
        <f>Y783*#REF!</f>
        <v>#REF!</v>
      </c>
      <c r="AK783" s="3" t="e">
        <f>Z783*#REF!</f>
        <v>#REF!</v>
      </c>
      <c r="AL783" s="3" t="e">
        <f>AA783*#REF!</f>
        <v>#REF!</v>
      </c>
      <c r="AM783" s="3" t="e">
        <f>AB783*#REF!</f>
        <v>#REF!</v>
      </c>
      <c r="AN783" s="3" t="e">
        <f>AC783*#REF!</f>
        <v>#REF!</v>
      </c>
      <c r="AO783" s="3" t="e">
        <f>AD783*#REF!</f>
        <v>#REF!</v>
      </c>
      <c r="AP783" s="3" t="e">
        <f>AE783*#REF!</f>
        <v>#REF!</v>
      </c>
      <c r="AQ783" s="3" t="e">
        <f>AF783*#REF!</f>
        <v>#REF!</v>
      </c>
      <c r="AR783" s="3" t="e">
        <f>AG783*#REF!</f>
        <v>#REF!</v>
      </c>
    </row>
    <row r="784" spans="1:44" ht="15.75" hidden="1" customHeight="1" x14ac:dyDescent="0.35">
      <c r="A784" s="1" t="s">
        <v>22</v>
      </c>
      <c r="B784" s="1" t="s">
        <v>22</v>
      </c>
      <c r="C784" s="1" t="s">
        <v>22</v>
      </c>
      <c r="D784" s="1" t="s">
        <v>23</v>
      </c>
      <c r="E784" s="1" t="s">
        <v>813</v>
      </c>
      <c r="F784" s="1">
        <v>6723</v>
      </c>
      <c r="H784" s="1" t="s">
        <v>27</v>
      </c>
      <c r="I784" s="1">
        <v>3.36</v>
      </c>
      <c r="J784" s="1">
        <v>4.04</v>
      </c>
      <c r="K784" s="1">
        <v>4874001</v>
      </c>
      <c r="L784" s="1">
        <v>15800</v>
      </c>
      <c r="M784" s="1">
        <v>2015</v>
      </c>
      <c r="N784" s="1">
        <v>2015</v>
      </c>
      <c r="O784" s="1">
        <v>2.5</v>
      </c>
      <c r="P784" s="1">
        <v>430</v>
      </c>
      <c r="Q784" s="1">
        <v>0</v>
      </c>
      <c r="R784" s="1">
        <v>0</v>
      </c>
      <c r="S784" s="1">
        <v>0</v>
      </c>
      <c r="T784" s="1">
        <v>0</v>
      </c>
      <c r="U784" s="1">
        <v>7.4651290781557397E-3</v>
      </c>
      <c r="V784" s="1">
        <v>9200</v>
      </c>
      <c r="W784" s="3" t="e">
        <f>$V784*#REF!</f>
        <v>#REF!</v>
      </c>
      <c r="X784" s="3" t="e">
        <f>$V784*#REF!</f>
        <v>#REF!</v>
      </c>
      <c r="Y784" s="3" t="e">
        <f>$V784*#REF!</f>
        <v>#REF!</v>
      </c>
      <c r="Z784" s="3" t="e">
        <f>$V784*#REF!</f>
        <v>#REF!</v>
      </c>
      <c r="AA784" s="3" t="e">
        <f>$V784*#REF!</f>
        <v>#REF!</v>
      </c>
      <c r="AB784" s="3" t="e">
        <f>$V784*#REF!</f>
        <v>#REF!</v>
      </c>
      <c r="AC784" s="3" t="e">
        <f>$V784*#REF!</f>
        <v>#REF!</v>
      </c>
      <c r="AD784" s="3" t="e">
        <f>$V784*#REF!</f>
        <v>#REF!</v>
      </c>
      <c r="AE784" s="3" t="e">
        <f>$V784*#REF!</f>
        <v>#REF!</v>
      </c>
      <c r="AF784" s="3" t="e">
        <f>$V784*#REF!</f>
        <v>#REF!</v>
      </c>
      <c r="AG784" s="3" t="e">
        <f>$V784*#REF!</f>
        <v>#REF!</v>
      </c>
      <c r="AH784" s="3" t="e">
        <f>W784*#REF!</f>
        <v>#REF!</v>
      </c>
      <c r="AI784" s="3" t="e">
        <f>X784*#REF!</f>
        <v>#REF!</v>
      </c>
      <c r="AJ784" s="3" t="e">
        <f>Y784*#REF!</f>
        <v>#REF!</v>
      </c>
      <c r="AK784" s="3" t="e">
        <f>Z784*#REF!</f>
        <v>#REF!</v>
      </c>
      <c r="AL784" s="3" t="e">
        <f>AA784*#REF!</f>
        <v>#REF!</v>
      </c>
      <c r="AM784" s="3" t="e">
        <f>AB784*#REF!</f>
        <v>#REF!</v>
      </c>
      <c r="AN784" s="3" t="e">
        <f>AC784*#REF!</f>
        <v>#REF!</v>
      </c>
      <c r="AO784" s="3" t="e">
        <f>AD784*#REF!</f>
        <v>#REF!</v>
      </c>
      <c r="AP784" s="3" t="e">
        <f>AE784*#REF!</f>
        <v>#REF!</v>
      </c>
      <c r="AQ784" s="3" t="e">
        <f>AF784*#REF!</f>
        <v>#REF!</v>
      </c>
      <c r="AR784" s="3" t="e">
        <f>AG784*#REF!</f>
        <v>#REF!</v>
      </c>
    </row>
    <row r="785" spans="1:44" ht="15.75" hidden="1" customHeight="1" x14ac:dyDescent="0.35">
      <c r="A785" s="1" t="s">
        <v>22</v>
      </c>
      <c r="B785" s="1" t="s">
        <v>22</v>
      </c>
      <c r="C785" s="1" t="s">
        <v>22</v>
      </c>
      <c r="D785" s="1" t="s">
        <v>23</v>
      </c>
      <c r="E785" s="1" t="s">
        <v>814</v>
      </c>
      <c r="F785" s="1">
        <v>5202</v>
      </c>
      <c r="H785" s="1" t="s">
        <v>25</v>
      </c>
      <c r="I785" s="1">
        <v>5.28</v>
      </c>
      <c r="J785" s="1">
        <v>6.58</v>
      </c>
      <c r="K785" s="1">
        <v>3287196</v>
      </c>
      <c r="L785" s="1">
        <v>25800</v>
      </c>
      <c r="M785" s="1">
        <v>2017</v>
      </c>
      <c r="N785" s="1">
        <v>2017</v>
      </c>
      <c r="O785" s="1">
        <v>2.5</v>
      </c>
      <c r="P785" s="1">
        <v>690</v>
      </c>
      <c r="Q785" s="1">
        <v>0</v>
      </c>
      <c r="R785" s="1">
        <v>0</v>
      </c>
      <c r="S785" s="1">
        <v>0</v>
      </c>
      <c r="T785" s="1">
        <v>0</v>
      </c>
      <c r="U785" s="1">
        <v>1.3122876182674799E-2</v>
      </c>
      <c r="V785" s="1">
        <v>15000</v>
      </c>
      <c r="W785" s="3" t="e">
        <f>$V785*#REF!</f>
        <v>#REF!</v>
      </c>
      <c r="X785" s="3" t="e">
        <f>$V785*#REF!</f>
        <v>#REF!</v>
      </c>
      <c r="Y785" s="3" t="e">
        <f>$V785*#REF!</f>
        <v>#REF!</v>
      </c>
      <c r="Z785" s="3" t="e">
        <f>$V785*#REF!</f>
        <v>#REF!</v>
      </c>
      <c r="AA785" s="3" t="e">
        <f>$V785*#REF!</f>
        <v>#REF!</v>
      </c>
      <c r="AB785" s="3" t="e">
        <f>$V785*#REF!</f>
        <v>#REF!</v>
      </c>
      <c r="AC785" s="3" t="e">
        <f>$V785*#REF!</f>
        <v>#REF!</v>
      </c>
      <c r="AD785" s="3" t="e">
        <f>$V785*#REF!</f>
        <v>#REF!</v>
      </c>
      <c r="AE785" s="3" t="e">
        <f>$V785*#REF!</f>
        <v>#REF!</v>
      </c>
      <c r="AF785" s="3" t="e">
        <f>$V785*#REF!</f>
        <v>#REF!</v>
      </c>
      <c r="AG785" s="3" t="e">
        <f>$V785*#REF!</f>
        <v>#REF!</v>
      </c>
      <c r="AH785" s="3" t="e">
        <f>W785*#REF!</f>
        <v>#REF!</v>
      </c>
      <c r="AI785" s="3" t="e">
        <f>X785*#REF!</f>
        <v>#REF!</v>
      </c>
      <c r="AJ785" s="3" t="e">
        <f>Y785*#REF!</f>
        <v>#REF!</v>
      </c>
      <c r="AK785" s="3" t="e">
        <f>Z785*#REF!</f>
        <v>#REF!</v>
      </c>
      <c r="AL785" s="3" t="e">
        <f>AA785*#REF!</f>
        <v>#REF!</v>
      </c>
      <c r="AM785" s="3" t="e">
        <f>AB785*#REF!</f>
        <v>#REF!</v>
      </c>
      <c r="AN785" s="3" t="e">
        <f>AC785*#REF!</f>
        <v>#REF!</v>
      </c>
      <c r="AO785" s="3" t="e">
        <f>AD785*#REF!</f>
        <v>#REF!</v>
      </c>
      <c r="AP785" s="3" t="e">
        <f>AE785*#REF!</f>
        <v>#REF!</v>
      </c>
      <c r="AQ785" s="3" t="e">
        <f>AF785*#REF!</f>
        <v>#REF!</v>
      </c>
      <c r="AR785" s="3" t="e">
        <f>AG785*#REF!</f>
        <v>#REF!</v>
      </c>
    </row>
    <row r="786" spans="1:44" ht="15.75" hidden="1" customHeight="1" x14ac:dyDescent="0.35">
      <c r="A786" s="1" t="s">
        <v>22</v>
      </c>
      <c r="B786" s="1" t="s">
        <v>22</v>
      </c>
      <c r="C786" s="1" t="s">
        <v>22</v>
      </c>
      <c r="D786" s="1" t="s">
        <v>23</v>
      </c>
      <c r="E786" s="1" t="s">
        <v>815</v>
      </c>
      <c r="F786" s="1">
        <v>5800</v>
      </c>
      <c r="H786" s="1" t="s">
        <v>25</v>
      </c>
      <c r="I786" s="1">
        <v>7.7</v>
      </c>
      <c r="J786" s="1">
        <v>8.31</v>
      </c>
      <c r="K786" s="1">
        <v>7070306</v>
      </c>
      <c r="L786" s="1">
        <v>29600</v>
      </c>
      <c r="M786" s="1">
        <v>2016</v>
      </c>
      <c r="N786" s="1">
        <v>2016</v>
      </c>
      <c r="O786" s="1">
        <v>12</v>
      </c>
      <c r="P786" s="1">
        <v>3600</v>
      </c>
      <c r="Q786" s="1">
        <v>0</v>
      </c>
      <c r="R786" s="1">
        <v>0</v>
      </c>
      <c r="S786" s="1">
        <v>0</v>
      </c>
      <c r="T786" s="1">
        <v>0</v>
      </c>
      <c r="U786" s="1">
        <v>5.5828168023156401E-3</v>
      </c>
      <c r="V786" s="1">
        <v>26700</v>
      </c>
      <c r="W786" s="3" t="e">
        <f>$V786*#REF!</f>
        <v>#REF!</v>
      </c>
      <c r="X786" s="3" t="e">
        <f>$V786*#REF!</f>
        <v>#REF!</v>
      </c>
      <c r="Y786" s="3" t="e">
        <f>$V786*#REF!</f>
        <v>#REF!</v>
      </c>
      <c r="Z786" s="3" t="e">
        <f>$V786*#REF!</f>
        <v>#REF!</v>
      </c>
      <c r="AA786" s="3" t="e">
        <f>$V786*#REF!</f>
        <v>#REF!</v>
      </c>
      <c r="AB786" s="3" t="e">
        <f>$V786*#REF!</f>
        <v>#REF!</v>
      </c>
      <c r="AC786" s="3" t="e">
        <f>$V786*#REF!</f>
        <v>#REF!</v>
      </c>
      <c r="AD786" s="3" t="e">
        <f>$V786*#REF!</f>
        <v>#REF!</v>
      </c>
      <c r="AE786" s="3" t="e">
        <f>$V786*#REF!</f>
        <v>#REF!</v>
      </c>
      <c r="AF786" s="3" t="e">
        <f>$V786*#REF!</f>
        <v>#REF!</v>
      </c>
      <c r="AG786" s="3" t="e">
        <f>$V786*#REF!</f>
        <v>#REF!</v>
      </c>
      <c r="AH786" s="3" t="e">
        <f>W786*#REF!</f>
        <v>#REF!</v>
      </c>
      <c r="AI786" s="3" t="e">
        <f>X786*#REF!</f>
        <v>#REF!</v>
      </c>
      <c r="AJ786" s="3" t="e">
        <f>Y786*#REF!</f>
        <v>#REF!</v>
      </c>
      <c r="AK786" s="3" t="e">
        <f>Z786*#REF!</f>
        <v>#REF!</v>
      </c>
      <c r="AL786" s="3" t="e">
        <f>AA786*#REF!</f>
        <v>#REF!</v>
      </c>
      <c r="AM786" s="3" t="e">
        <f>AB786*#REF!</f>
        <v>#REF!</v>
      </c>
      <c r="AN786" s="3" t="e">
        <f>AC786*#REF!</f>
        <v>#REF!</v>
      </c>
      <c r="AO786" s="3" t="e">
        <f>AD786*#REF!</f>
        <v>#REF!</v>
      </c>
      <c r="AP786" s="3" t="e">
        <f>AE786*#REF!</f>
        <v>#REF!</v>
      </c>
      <c r="AQ786" s="3" t="e">
        <f>AF786*#REF!</f>
        <v>#REF!</v>
      </c>
      <c r="AR786" s="3" t="e">
        <f>AG786*#REF!</f>
        <v>#REF!</v>
      </c>
    </row>
    <row r="787" spans="1:44" ht="15.75" hidden="1" customHeight="1" x14ac:dyDescent="0.35">
      <c r="A787" s="1" t="s">
        <v>22</v>
      </c>
      <c r="B787" s="1" t="s">
        <v>22</v>
      </c>
      <c r="C787" s="1" t="s">
        <v>22</v>
      </c>
      <c r="D787" s="1" t="s">
        <v>23</v>
      </c>
      <c r="E787" s="1" t="s">
        <v>816</v>
      </c>
      <c r="F787" s="1">
        <v>6735</v>
      </c>
      <c r="H787" s="1" t="s">
        <v>27</v>
      </c>
      <c r="I787" s="1">
        <v>1.88</v>
      </c>
      <c r="J787" s="1">
        <v>2.44</v>
      </c>
      <c r="K787" s="1">
        <v>4695711</v>
      </c>
      <c r="L787" s="1">
        <v>20200</v>
      </c>
      <c r="M787" s="1">
        <v>2015</v>
      </c>
      <c r="N787" s="1">
        <v>2015</v>
      </c>
      <c r="O787" s="1">
        <v>2.5</v>
      </c>
      <c r="P787" s="1">
        <v>490</v>
      </c>
      <c r="Q787" s="1">
        <v>0</v>
      </c>
      <c r="R787" s="1">
        <v>0</v>
      </c>
      <c r="S787" s="1">
        <v>0</v>
      </c>
      <c r="T787" s="1">
        <v>0</v>
      </c>
      <c r="U787" s="1">
        <v>6.23492042235399E-3</v>
      </c>
      <c r="V787" s="1">
        <v>11500</v>
      </c>
      <c r="W787" s="3" t="e">
        <f>$V787*#REF!</f>
        <v>#REF!</v>
      </c>
      <c r="X787" s="3" t="e">
        <f>$V787*#REF!</f>
        <v>#REF!</v>
      </c>
      <c r="Y787" s="3" t="e">
        <f>$V787*#REF!</f>
        <v>#REF!</v>
      </c>
      <c r="Z787" s="3" t="e">
        <f>$V787*#REF!</f>
        <v>#REF!</v>
      </c>
      <c r="AA787" s="3" t="e">
        <f>$V787*#REF!</f>
        <v>#REF!</v>
      </c>
      <c r="AB787" s="3" t="e">
        <f>$V787*#REF!</f>
        <v>#REF!</v>
      </c>
      <c r="AC787" s="3" t="e">
        <f>$V787*#REF!</f>
        <v>#REF!</v>
      </c>
      <c r="AD787" s="3" t="e">
        <f>$V787*#REF!</f>
        <v>#REF!</v>
      </c>
      <c r="AE787" s="3" t="e">
        <f>$V787*#REF!</f>
        <v>#REF!</v>
      </c>
      <c r="AF787" s="3" t="e">
        <f>$V787*#REF!</f>
        <v>#REF!</v>
      </c>
      <c r="AG787" s="3" t="e">
        <f>$V787*#REF!</f>
        <v>#REF!</v>
      </c>
      <c r="AH787" s="3" t="e">
        <f>W787*#REF!</f>
        <v>#REF!</v>
      </c>
      <c r="AI787" s="3" t="e">
        <f>X787*#REF!</f>
        <v>#REF!</v>
      </c>
      <c r="AJ787" s="3" t="e">
        <f>Y787*#REF!</f>
        <v>#REF!</v>
      </c>
      <c r="AK787" s="3" t="e">
        <f>Z787*#REF!</f>
        <v>#REF!</v>
      </c>
      <c r="AL787" s="3" t="e">
        <f>AA787*#REF!</f>
        <v>#REF!</v>
      </c>
      <c r="AM787" s="3" t="e">
        <f>AB787*#REF!</f>
        <v>#REF!</v>
      </c>
      <c r="AN787" s="3" t="e">
        <f>AC787*#REF!</f>
        <v>#REF!</v>
      </c>
      <c r="AO787" s="3" t="e">
        <f>AD787*#REF!</f>
        <v>#REF!</v>
      </c>
      <c r="AP787" s="3" t="e">
        <f>AE787*#REF!</f>
        <v>#REF!</v>
      </c>
      <c r="AQ787" s="3" t="e">
        <f>AF787*#REF!</f>
        <v>#REF!</v>
      </c>
      <c r="AR787" s="3" t="e">
        <f>AG787*#REF!</f>
        <v>#REF!</v>
      </c>
    </row>
    <row r="788" spans="1:44" ht="15.75" hidden="1" customHeight="1" x14ac:dyDescent="0.35">
      <c r="A788" s="1" t="s">
        <v>22</v>
      </c>
      <c r="B788" s="1" t="s">
        <v>22</v>
      </c>
      <c r="C788" s="1" t="s">
        <v>22</v>
      </c>
      <c r="D788" s="1" t="s">
        <v>23</v>
      </c>
      <c r="E788" s="1" t="s">
        <v>817</v>
      </c>
      <c r="F788" s="1">
        <v>5212</v>
      </c>
      <c r="H788" s="1" t="s">
        <v>27</v>
      </c>
      <c r="I788" s="1">
        <v>0.6</v>
      </c>
      <c r="J788" s="1">
        <v>1.77</v>
      </c>
      <c r="K788" s="1">
        <v>3287212</v>
      </c>
      <c r="L788" s="1">
        <v>18300</v>
      </c>
      <c r="M788" s="1">
        <v>2017</v>
      </c>
      <c r="N788" s="1">
        <v>2018</v>
      </c>
      <c r="O788" s="1">
        <v>1.5</v>
      </c>
      <c r="P788" s="1">
        <v>320</v>
      </c>
      <c r="Q788" s="1">
        <v>0</v>
      </c>
      <c r="R788" s="1">
        <v>0</v>
      </c>
      <c r="S788" s="1">
        <v>0</v>
      </c>
      <c r="T788" s="1">
        <v>0</v>
      </c>
      <c r="U788" s="1">
        <v>1.05597687862874E-2</v>
      </c>
      <c r="V788" s="1">
        <v>10000</v>
      </c>
      <c r="W788" s="3" t="e">
        <f>$V788*#REF!</f>
        <v>#REF!</v>
      </c>
      <c r="X788" s="3" t="e">
        <f>$V788*#REF!</f>
        <v>#REF!</v>
      </c>
      <c r="Y788" s="3" t="e">
        <f>$V788*#REF!</f>
        <v>#REF!</v>
      </c>
      <c r="Z788" s="3" t="e">
        <f>$V788*#REF!</f>
        <v>#REF!</v>
      </c>
      <c r="AA788" s="3" t="e">
        <f>$V788*#REF!</f>
        <v>#REF!</v>
      </c>
      <c r="AB788" s="3" t="e">
        <f>$V788*#REF!</f>
        <v>#REF!</v>
      </c>
      <c r="AC788" s="3" t="e">
        <f>$V788*#REF!</f>
        <v>#REF!</v>
      </c>
      <c r="AD788" s="3" t="e">
        <f>$V788*#REF!</f>
        <v>#REF!</v>
      </c>
      <c r="AE788" s="3" t="e">
        <f>$V788*#REF!</f>
        <v>#REF!</v>
      </c>
      <c r="AF788" s="3" t="e">
        <f>$V788*#REF!</f>
        <v>#REF!</v>
      </c>
      <c r="AG788" s="3" t="e">
        <f>$V788*#REF!</f>
        <v>#REF!</v>
      </c>
      <c r="AH788" s="3" t="e">
        <f>W788*#REF!</f>
        <v>#REF!</v>
      </c>
      <c r="AI788" s="3" t="e">
        <f>X788*#REF!</f>
        <v>#REF!</v>
      </c>
      <c r="AJ788" s="3" t="e">
        <f>Y788*#REF!</f>
        <v>#REF!</v>
      </c>
      <c r="AK788" s="3" t="e">
        <f>Z788*#REF!</f>
        <v>#REF!</v>
      </c>
      <c r="AL788" s="3" t="e">
        <f>AA788*#REF!</f>
        <v>#REF!</v>
      </c>
      <c r="AM788" s="3" t="e">
        <f>AB788*#REF!</f>
        <v>#REF!</v>
      </c>
      <c r="AN788" s="3" t="e">
        <f>AC788*#REF!</f>
        <v>#REF!</v>
      </c>
      <c r="AO788" s="3" t="e">
        <f>AD788*#REF!</f>
        <v>#REF!</v>
      </c>
      <c r="AP788" s="3" t="e">
        <f>AE788*#REF!</f>
        <v>#REF!</v>
      </c>
      <c r="AQ788" s="3" t="e">
        <f>AF788*#REF!</f>
        <v>#REF!</v>
      </c>
      <c r="AR788" s="3" t="e">
        <f>AG788*#REF!</f>
        <v>#REF!</v>
      </c>
    </row>
    <row r="789" spans="1:44" ht="15.75" hidden="1" customHeight="1" x14ac:dyDescent="0.35">
      <c r="A789" s="1" t="s">
        <v>22</v>
      </c>
      <c r="B789" s="1" t="s">
        <v>22</v>
      </c>
      <c r="C789" s="1" t="s">
        <v>22</v>
      </c>
      <c r="D789" s="1" t="s">
        <v>23</v>
      </c>
      <c r="E789" s="1" t="s">
        <v>818</v>
      </c>
      <c r="F789" s="1">
        <v>5815</v>
      </c>
      <c r="H789" s="1" t="s">
        <v>25</v>
      </c>
      <c r="I789" s="1">
        <v>0</v>
      </c>
      <c r="J789" s="1">
        <v>0.34</v>
      </c>
      <c r="K789" s="1">
        <v>3287489</v>
      </c>
      <c r="L789" s="1">
        <v>7700</v>
      </c>
      <c r="M789" s="1">
        <v>2018</v>
      </c>
      <c r="N789" s="1">
        <v>2018</v>
      </c>
      <c r="O789" s="1">
        <v>1.5</v>
      </c>
      <c r="P789" s="1">
        <v>126</v>
      </c>
      <c r="Q789" s="1">
        <v>0</v>
      </c>
      <c r="R789" s="1">
        <v>0</v>
      </c>
      <c r="S789" s="1">
        <v>0</v>
      </c>
      <c r="T789" s="1">
        <v>0</v>
      </c>
      <c r="U789" s="1">
        <v>3.7688467100161398E-3</v>
      </c>
      <c r="V789" s="1">
        <v>4200</v>
      </c>
      <c r="W789" s="3" t="e">
        <f>$V789*#REF!</f>
        <v>#REF!</v>
      </c>
      <c r="X789" s="3" t="e">
        <f>$V789*#REF!</f>
        <v>#REF!</v>
      </c>
      <c r="Y789" s="3" t="e">
        <f>$V789*#REF!</f>
        <v>#REF!</v>
      </c>
      <c r="Z789" s="3" t="e">
        <f>$V789*#REF!</f>
        <v>#REF!</v>
      </c>
      <c r="AA789" s="3" t="e">
        <f>$V789*#REF!</f>
        <v>#REF!</v>
      </c>
      <c r="AB789" s="3" t="e">
        <f>$V789*#REF!</f>
        <v>#REF!</v>
      </c>
      <c r="AC789" s="3" t="e">
        <f>$V789*#REF!</f>
        <v>#REF!</v>
      </c>
      <c r="AD789" s="3" t="e">
        <f>$V789*#REF!</f>
        <v>#REF!</v>
      </c>
      <c r="AE789" s="3" t="e">
        <f>$V789*#REF!</f>
        <v>#REF!</v>
      </c>
      <c r="AF789" s="3" t="e">
        <f>$V789*#REF!</f>
        <v>#REF!</v>
      </c>
      <c r="AG789" s="3" t="e">
        <f>$V789*#REF!</f>
        <v>#REF!</v>
      </c>
      <c r="AH789" s="3" t="e">
        <f>W789*#REF!</f>
        <v>#REF!</v>
      </c>
      <c r="AI789" s="3" t="e">
        <f>X789*#REF!</f>
        <v>#REF!</v>
      </c>
      <c r="AJ789" s="3" t="e">
        <f>Y789*#REF!</f>
        <v>#REF!</v>
      </c>
      <c r="AK789" s="3" t="e">
        <f>Z789*#REF!</f>
        <v>#REF!</v>
      </c>
      <c r="AL789" s="3" t="e">
        <f>AA789*#REF!</f>
        <v>#REF!</v>
      </c>
      <c r="AM789" s="3" t="e">
        <f>AB789*#REF!</f>
        <v>#REF!</v>
      </c>
      <c r="AN789" s="3" t="e">
        <f>AC789*#REF!</f>
        <v>#REF!</v>
      </c>
      <c r="AO789" s="3" t="e">
        <f>AD789*#REF!</f>
        <v>#REF!</v>
      </c>
      <c r="AP789" s="3" t="e">
        <f>AE789*#REF!</f>
        <v>#REF!</v>
      </c>
      <c r="AQ789" s="3" t="e">
        <f>AF789*#REF!</f>
        <v>#REF!</v>
      </c>
      <c r="AR789" s="3" t="e">
        <f>AG789*#REF!</f>
        <v>#REF!</v>
      </c>
    </row>
    <row r="790" spans="1:44" ht="15.75" hidden="1" customHeight="1" x14ac:dyDescent="0.35">
      <c r="A790" s="1" t="s">
        <v>22</v>
      </c>
      <c r="B790" s="1" t="s">
        <v>22</v>
      </c>
      <c r="C790" s="1" t="s">
        <v>22</v>
      </c>
      <c r="D790" s="1" t="s">
        <v>23</v>
      </c>
      <c r="E790" s="1" t="s">
        <v>819</v>
      </c>
      <c r="F790" s="1">
        <v>6143</v>
      </c>
      <c r="H790" s="1" t="s">
        <v>25</v>
      </c>
      <c r="I790" s="1">
        <v>2.06</v>
      </c>
      <c r="J790" s="1">
        <v>3.27</v>
      </c>
      <c r="K790" s="1">
        <v>4428567</v>
      </c>
      <c r="L790" s="1">
        <v>43400</v>
      </c>
      <c r="M790" s="1">
        <v>2018</v>
      </c>
      <c r="N790" s="1">
        <v>2018</v>
      </c>
      <c r="O790" s="1">
        <v>4.5</v>
      </c>
      <c r="P790" s="1">
        <v>1900</v>
      </c>
      <c r="Q790" s="1">
        <v>0</v>
      </c>
      <c r="R790" s="1">
        <v>0</v>
      </c>
      <c r="S790" s="1">
        <v>0</v>
      </c>
      <c r="T790" s="1">
        <v>0</v>
      </c>
      <c r="U790" s="1">
        <v>1.0997901044388501E-2</v>
      </c>
      <c r="V790" s="1">
        <v>27800</v>
      </c>
      <c r="W790" s="3" t="e">
        <f>$V790*#REF!</f>
        <v>#REF!</v>
      </c>
      <c r="X790" s="3" t="e">
        <f>$V790*#REF!</f>
        <v>#REF!</v>
      </c>
      <c r="Y790" s="3" t="e">
        <f>$V790*#REF!</f>
        <v>#REF!</v>
      </c>
      <c r="Z790" s="3" t="e">
        <f>$V790*#REF!</f>
        <v>#REF!</v>
      </c>
      <c r="AA790" s="3" t="e">
        <f>$V790*#REF!</f>
        <v>#REF!</v>
      </c>
      <c r="AB790" s="3" t="e">
        <f>$V790*#REF!</f>
        <v>#REF!</v>
      </c>
      <c r="AC790" s="3" t="e">
        <f>$V790*#REF!</f>
        <v>#REF!</v>
      </c>
      <c r="AD790" s="3" t="e">
        <f>$V790*#REF!</f>
        <v>#REF!</v>
      </c>
      <c r="AE790" s="3" t="e">
        <f>$V790*#REF!</f>
        <v>#REF!</v>
      </c>
      <c r="AF790" s="3" t="e">
        <f>$V790*#REF!</f>
        <v>#REF!</v>
      </c>
      <c r="AG790" s="3" t="e">
        <f>$V790*#REF!</f>
        <v>#REF!</v>
      </c>
      <c r="AH790" s="3" t="e">
        <f>W790*#REF!</f>
        <v>#REF!</v>
      </c>
      <c r="AI790" s="3" t="e">
        <f>X790*#REF!</f>
        <v>#REF!</v>
      </c>
      <c r="AJ790" s="3" t="e">
        <f>Y790*#REF!</f>
        <v>#REF!</v>
      </c>
      <c r="AK790" s="3" t="e">
        <f>Z790*#REF!</f>
        <v>#REF!</v>
      </c>
      <c r="AL790" s="3" t="e">
        <f>AA790*#REF!</f>
        <v>#REF!</v>
      </c>
      <c r="AM790" s="3" t="e">
        <f>AB790*#REF!</f>
        <v>#REF!</v>
      </c>
      <c r="AN790" s="3" t="e">
        <f>AC790*#REF!</f>
        <v>#REF!</v>
      </c>
      <c r="AO790" s="3" t="e">
        <f>AD790*#REF!</f>
        <v>#REF!</v>
      </c>
      <c r="AP790" s="3" t="e">
        <f>AE790*#REF!</f>
        <v>#REF!</v>
      </c>
      <c r="AQ790" s="3" t="e">
        <f>AF790*#REF!</f>
        <v>#REF!</v>
      </c>
      <c r="AR790" s="3" t="e">
        <f>AG790*#REF!</f>
        <v>#REF!</v>
      </c>
    </row>
    <row r="791" spans="1:44" ht="15.75" hidden="1" customHeight="1" x14ac:dyDescent="0.35">
      <c r="A791" s="1" t="s">
        <v>22</v>
      </c>
      <c r="B791" s="1" t="s">
        <v>22</v>
      </c>
      <c r="C791" s="1" t="s">
        <v>22</v>
      </c>
      <c r="D791" s="1" t="s">
        <v>23</v>
      </c>
      <c r="E791" s="1" t="s">
        <v>820</v>
      </c>
      <c r="F791" s="1">
        <v>6200</v>
      </c>
      <c r="H791" s="1" t="s">
        <v>25</v>
      </c>
      <c r="I791" s="1">
        <v>0.83</v>
      </c>
      <c r="J791" s="1">
        <v>1.29</v>
      </c>
      <c r="K791" s="1">
        <v>4918098</v>
      </c>
      <c r="L791" s="1">
        <v>23000</v>
      </c>
      <c r="M791" s="1">
        <v>2016</v>
      </c>
      <c r="N791" s="1">
        <v>2017</v>
      </c>
      <c r="O791" s="1">
        <v>6.5</v>
      </c>
      <c r="P791" s="1">
        <v>1550</v>
      </c>
      <c r="Q791" s="1">
        <v>0</v>
      </c>
      <c r="R791" s="1">
        <v>0</v>
      </c>
      <c r="S791" s="1">
        <v>0</v>
      </c>
      <c r="T791" s="1">
        <v>0</v>
      </c>
      <c r="U791" s="1">
        <v>5.0125571473591804E-3</v>
      </c>
      <c r="V791" s="1">
        <v>16600</v>
      </c>
      <c r="W791" s="3" t="e">
        <f>$V791*#REF!</f>
        <v>#REF!</v>
      </c>
      <c r="X791" s="3" t="e">
        <f>$V791*#REF!</f>
        <v>#REF!</v>
      </c>
      <c r="Y791" s="3" t="e">
        <f>$V791*#REF!</f>
        <v>#REF!</v>
      </c>
      <c r="Z791" s="3" t="e">
        <f>$V791*#REF!</f>
        <v>#REF!</v>
      </c>
      <c r="AA791" s="3" t="e">
        <f>$V791*#REF!</f>
        <v>#REF!</v>
      </c>
      <c r="AB791" s="3" t="e">
        <f>$V791*#REF!</f>
        <v>#REF!</v>
      </c>
      <c r="AC791" s="3" t="e">
        <f>$V791*#REF!</f>
        <v>#REF!</v>
      </c>
      <c r="AD791" s="3" t="e">
        <f>$V791*#REF!</f>
        <v>#REF!</v>
      </c>
      <c r="AE791" s="3" t="e">
        <f>$V791*#REF!</f>
        <v>#REF!</v>
      </c>
      <c r="AF791" s="3" t="e">
        <f>$V791*#REF!</f>
        <v>#REF!</v>
      </c>
      <c r="AG791" s="3" t="e">
        <f>$V791*#REF!</f>
        <v>#REF!</v>
      </c>
      <c r="AH791" s="3" t="e">
        <f>W791*#REF!</f>
        <v>#REF!</v>
      </c>
      <c r="AI791" s="3" t="e">
        <f>X791*#REF!</f>
        <v>#REF!</v>
      </c>
      <c r="AJ791" s="3" t="e">
        <f>Y791*#REF!</f>
        <v>#REF!</v>
      </c>
      <c r="AK791" s="3" t="e">
        <f>Z791*#REF!</f>
        <v>#REF!</v>
      </c>
      <c r="AL791" s="3" t="e">
        <f>AA791*#REF!</f>
        <v>#REF!</v>
      </c>
      <c r="AM791" s="3" t="e">
        <f>AB791*#REF!</f>
        <v>#REF!</v>
      </c>
      <c r="AN791" s="3" t="e">
        <f>AC791*#REF!</f>
        <v>#REF!</v>
      </c>
      <c r="AO791" s="3" t="e">
        <f>AD791*#REF!</f>
        <v>#REF!</v>
      </c>
      <c r="AP791" s="3" t="e">
        <f>AE791*#REF!</f>
        <v>#REF!</v>
      </c>
      <c r="AQ791" s="3" t="e">
        <f>AF791*#REF!</f>
        <v>#REF!</v>
      </c>
      <c r="AR791" s="3" t="e">
        <f>AG791*#REF!</f>
        <v>#REF!</v>
      </c>
    </row>
    <row r="792" spans="1:44" ht="15.75" hidden="1" customHeight="1" x14ac:dyDescent="0.35">
      <c r="A792" s="1" t="s">
        <v>22</v>
      </c>
      <c r="B792" s="1" t="s">
        <v>22</v>
      </c>
      <c r="C792" s="1" t="s">
        <v>22</v>
      </c>
      <c r="D792" s="1" t="s">
        <v>23</v>
      </c>
      <c r="E792" s="1" t="s">
        <v>821</v>
      </c>
      <c r="F792" s="1">
        <v>5218</v>
      </c>
      <c r="H792" s="1" t="s">
        <v>25</v>
      </c>
      <c r="I792" s="1">
        <v>7.38</v>
      </c>
      <c r="J792" s="1">
        <v>8.2100000000000009</v>
      </c>
      <c r="K792" s="1">
        <v>3287232</v>
      </c>
      <c r="L792" s="1">
        <v>31600</v>
      </c>
      <c r="M792" s="1">
        <v>2016</v>
      </c>
      <c r="N792" s="1">
        <v>2018</v>
      </c>
      <c r="O792" s="1">
        <v>11.5</v>
      </c>
      <c r="P792" s="1">
        <v>3700</v>
      </c>
      <c r="Q792" s="1">
        <v>0</v>
      </c>
      <c r="R792" s="1">
        <v>0</v>
      </c>
      <c r="S792" s="1">
        <v>0</v>
      </c>
      <c r="T792" s="1">
        <v>0</v>
      </c>
      <c r="U792" s="1">
        <v>9.0069493392164607E-3</v>
      </c>
      <c r="V792" s="1">
        <v>28000</v>
      </c>
      <c r="W792" s="3" t="e">
        <f>$V792*#REF!</f>
        <v>#REF!</v>
      </c>
      <c r="X792" s="3" t="e">
        <f>$V792*#REF!</f>
        <v>#REF!</v>
      </c>
      <c r="Y792" s="3" t="e">
        <f>$V792*#REF!</f>
        <v>#REF!</v>
      </c>
      <c r="Z792" s="3" t="e">
        <f>$V792*#REF!</f>
        <v>#REF!</v>
      </c>
      <c r="AA792" s="3" t="e">
        <f>$V792*#REF!</f>
        <v>#REF!</v>
      </c>
      <c r="AB792" s="3" t="e">
        <f>$V792*#REF!</f>
        <v>#REF!</v>
      </c>
      <c r="AC792" s="3" t="e">
        <f>$V792*#REF!</f>
        <v>#REF!</v>
      </c>
      <c r="AD792" s="3" t="e">
        <f>$V792*#REF!</f>
        <v>#REF!</v>
      </c>
      <c r="AE792" s="3" t="e">
        <f>$V792*#REF!</f>
        <v>#REF!</v>
      </c>
      <c r="AF792" s="3" t="e">
        <f>$V792*#REF!</f>
        <v>#REF!</v>
      </c>
      <c r="AG792" s="3" t="e">
        <f>$V792*#REF!</f>
        <v>#REF!</v>
      </c>
      <c r="AH792" s="3" t="e">
        <f>W792*#REF!</f>
        <v>#REF!</v>
      </c>
      <c r="AI792" s="3" t="e">
        <f>X792*#REF!</f>
        <v>#REF!</v>
      </c>
      <c r="AJ792" s="3" t="e">
        <f>Y792*#REF!</f>
        <v>#REF!</v>
      </c>
      <c r="AK792" s="3" t="e">
        <f>Z792*#REF!</f>
        <v>#REF!</v>
      </c>
      <c r="AL792" s="3" t="e">
        <f>AA792*#REF!</f>
        <v>#REF!</v>
      </c>
      <c r="AM792" s="3" t="e">
        <f>AB792*#REF!</f>
        <v>#REF!</v>
      </c>
      <c r="AN792" s="3" t="e">
        <f>AC792*#REF!</f>
        <v>#REF!</v>
      </c>
      <c r="AO792" s="3" t="e">
        <f>AD792*#REF!</f>
        <v>#REF!</v>
      </c>
      <c r="AP792" s="3" t="e">
        <f>AE792*#REF!</f>
        <v>#REF!</v>
      </c>
      <c r="AQ792" s="3" t="e">
        <f>AF792*#REF!</f>
        <v>#REF!</v>
      </c>
      <c r="AR792" s="3" t="e">
        <f>AG792*#REF!</f>
        <v>#REF!</v>
      </c>
    </row>
    <row r="793" spans="1:44" ht="15.75" hidden="1" customHeight="1" x14ac:dyDescent="0.35">
      <c r="A793" s="1" t="s">
        <v>22</v>
      </c>
      <c r="B793" s="1" t="s">
        <v>22</v>
      </c>
      <c r="C793" s="1" t="s">
        <v>22</v>
      </c>
      <c r="D793" s="1" t="s">
        <v>23</v>
      </c>
      <c r="E793" s="1" t="s">
        <v>822</v>
      </c>
      <c r="F793" s="1">
        <v>5824</v>
      </c>
      <c r="H793" s="1" t="s">
        <v>27</v>
      </c>
      <c r="I793" s="1">
        <v>0</v>
      </c>
      <c r="J793" s="1">
        <v>0.43</v>
      </c>
      <c r="K793" s="1">
        <v>3713186</v>
      </c>
      <c r="L793" s="1">
        <v>8600</v>
      </c>
      <c r="M793" s="1">
        <v>2018</v>
      </c>
      <c r="N793" s="1">
        <v>2018</v>
      </c>
      <c r="O793" s="1">
        <v>4</v>
      </c>
      <c r="P793" s="1">
        <v>340</v>
      </c>
      <c r="Q793" s="1">
        <v>0</v>
      </c>
      <c r="R793" s="1">
        <v>0</v>
      </c>
      <c r="S793" s="1">
        <v>0</v>
      </c>
      <c r="T793" s="1">
        <v>0</v>
      </c>
      <c r="U793" s="1">
        <v>4.7105363062588702E-3</v>
      </c>
      <c r="V793" s="1">
        <v>5400</v>
      </c>
      <c r="W793" s="3" t="e">
        <f>$V793*#REF!</f>
        <v>#REF!</v>
      </c>
      <c r="X793" s="3" t="e">
        <f>$V793*#REF!</f>
        <v>#REF!</v>
      </c>
      <c r="Y793" s="3" t="e">
        <f>$V793*#REF!</f>
        <v>#REF!</v>
      </c>
      <c r="Z793" s="3" t="e">
        <f>$V793*#REF!</f>
        <v>#REF!</v>
      </c>
      <c r="AA793" s="3" t="e">
        <f>$V793*#REF!</f>
        <v>#REF!</v>
      </c>
      <c r="AB793" s="3" t="e">
        <f>$V793*#REF!</f>
        <v>#REF!</v>
      </c>
      <c r="AC793" s="3" t="e">
        <f>$V793*#REF!</f>
        <v>#REF!</v>
      </c>
      <c r="AD793" s="3" t="e">
        <f>$V793*#REF!</f>
        <v>#REF!</v>
      </c>
      <c r="AE793" s="3" t="e">
        <f>$V793*#REF!</f>
        <v>#REF!</v>
      </c>
      <c r="AF793" s="3" t="e">
        <f>$V793*#REF!</f>
        <v>#REF!</v>
      </c>
      <c r="AG793" s="3" t="e">
        <f>$V793*#REF!</f>
        <v>#REF!</v>
      </c>
      <c r="AH793" s="3" t="e">
        <f>W793*#REF!</f>
        <v>#REF!</v>
      </c>
      <c r="AI793" s="3" t="e">
        <f>X793*#REF!</f>
        <v>#REF!</v>
      </c>
      <c r="AJ793" s="3" t="e">
        <f>Y793*#REF!</f>
        <v>#REF!</v>
      </c>
      <c r="AK793" s="3" t="e">
        <f>Z793*#REF!</f>
        <v>#REF!</v>
      </c>
      <c r="AL793" s="3" t="e">
        <f>AA793*#REF!</f>
        <v>#REF!</v>
      </c>
      <c r="AM793" s="3" t="e">
        <f>AB793*#REF!</f>
        <v>#REF!</v>
      </c>
      <c r="AN793" s="3" t="e">
        <f>AC793*#REF!</f>
        <v>#REF!</v>
      </c>
      <c r="AO793" s="3" t="e">
        <f>AD793*#REF!</f>
        <v>#REF!</v>
      </c>
      <c r="AP793" s="3" t="e">
        <f>AE793*#REF!</f>
        <v>#REF!</v>
      </c>
      <c r="AQ793" s="3" t="e">
        <f>AF793*#REF!</f>
        <v>#REF!</v>
      </c>
      <c r="AR793" s="3" t="e">
        <f>AG793*#REF!</f>
        <v>#REF!</v>
      </c>
    </row>
    <row r="794" spans="1:44" ht="15.75" hidden="1" customHeight="1" x14ac:dyDescent="0.35">
      <c r="A794" s="1" t="s">
        <v>22</v>
      </c>
      <c r="B794" s="1" t="s">
        <v>22</v>
      </c>
      <c r="C794" s="1" t="s">
        <v>22</v>
      </c>
      <c r="D794" s="1" t="s">
        <v>23</v>
      </c>
      <c r="E794" s="1" t="s">
        <v>823</v>
      </c>
      <c r="F794" s="1">
        <v>4643</v>
      </c>
      <c r="H794" s="1" t="s">
        <v>27</v>
      </c>
      <c r="I794" s="1">
        <v>0</v>
      </c>
      <c r="J794" s="1">
        <v>0.34</v>
      </c>
      <c r="K794" s="1">
        <v>4754870</v>
      </c>
      <c r="L794" s="1">
        <v>13600</v>
      </c>
      <c r="M794" s="1">
        <v>2015</v>
      </c>
      <c r="N794" s="1">
        <v>2015</v>
      </c>
      <c r="O794" s="1">
        <v>3.5</v>
      </c>
      <c r="P794" s="1">
        <v>500</v>
      </c>
      <c r="Q794" s="1">
        <v>0</v>
      </c>
      <c r="R794" s="1">
        <v>0</v>
      </c>
      <c r="S794" s="1">
        <v>0</v>
      </c>
      <c r="T794" s="1">
        <v>0</v>
      </c>
      <c r="U794" s="1">
        <v>3.37439489552972E-3</v>
      </c>
      <c r="V794" s="1">
        <v>8400</v>
      </c>
      <c r="W794" s="3" t="e">
        <f>$V794*#REF!</f>
        <v>#REF!</v>
      </c>
      <c r="X794" s="3" t="e">
        <f>$V794*#REF!</f>
        <v>#REF!</v>
      </c>
      <c r="Y794" s="3" t="e">
        <f>$V794*#REF!</f>
        <v>#REF!</v>
      </c>
      <c r="Z794" s="3" t="e">
        <f>$V794*#REF!</f>
        <v>#REF!</v>
      </c>
      <c r="AA794" s="3" t="e">
        <f>$V794*#REF!</f>
        <v>#REF!</v>
      </c>
      <c r="AB794" s="3" t="e">
        <f>$V794*#REF!</f>
        <v>#REF!</v>
      </c>
      <c r="AC794" s="3" t="e">
        <f>$V794*#REF!</f>
        <v>#REF!</v>
      </c>
      <c r="AD794" s="3" t="e">
        <f>$V794*#REF!</f>
        <v>#REF!</v>
      </c>
      <c r="AE794" s="3" t="e">
        <f>$V794*#REF!</f>
        <v>#REF!</v>
      </c>
      <c r="AF794" s="3" t="e">
        <f>$V794*#REF!</f>
        <v>#REF!</v>
      </c>
      <c r="AG794" s="3" t="e">
        <f>$V794*#REF!</f>
        <v>#REF!</v>
      </c>
      <c r="AH794" s="3" t="e">
        <f>W794*#REF!</f>
        <v>#REF!</v>
      </c>
      <c r="AI794" s="3" t="e">
        <f>X794*#REF!</f>
        <v>#REF!</v>
      </c>
      <c r="AJ794" s="3" t="e">
        <f>Y794*#REF!</f>
        <v>#REF!</v>
      </c>
      <c r="AK794" s="3" t="e">
        <f>Z794*#REF!</f>
        <v>#REF!</v>
      </c>
      <c r="AL794" s="3" t="e">
        <f>AA794*#REF!</f>
        <v>#REF!</v>
      </c>
      <c r="AM794" s="3" t="e">
        <f>AB794*#REF!</f>
        <v>#REF!</v>
      </c>
      <c r="AN794" s="3" t="e">
        <f>AC794*#REF!</f>
        <v>#REF!</v>
      </c>
      <c r="AO794" s="3" t="e">
        <f>AD794*#REF!</f>
        <v>#REF!</v>
      </c>
      <c r="AP794" s="3" t="e">
        <f>AE794*#REF!</f>
        <v>#REF!</v>
      </c>
      <c r="AQ794" s="3" t="e">
        <f>AF794*#REF!</f>
        <v>#REF!</v>
      </c>
      <c r="AR794" s="3" t="e">
        <f>AG794*#REF!</f>
        <v>#REF!</v>
      </c>
    </row>
    <row r="795" spans="1:44" ht="15.75" hidden="1" customHeight="1" x14ac:dyDescent="0.35">
      <c r="A795" s="1" t="s">
        <v>22</v>
      </c>
      <c r="B795" s="1" t="s">
        <v>22</v>
      </c>
      <c r="C795" s="1" t="s">
        <v>22</v>
      </c>
      <c r="D795" s="1" t="s">
        <v>23</v>
      </c>
      <c r="E795" s="1" t="s">
        <v>824</v>
      </c>
      <c r="F795" s="1">
        <v>5651</v>
      </c>
      <c r="H795" s="1" t="s">
        <v>25</v>
      </c>
      <c r="I795" s="1">
        <v>0.75</v>
      </c>
      <c r="J795" s="1">
        <v>1.22</v>
      </c>
      <c r="K795" s="1">
        <v>3287457</v>
      </c>
      <c r="L795" s="1">
        <v>23100</v>
      </c>
      <c r="M795" s="1">
        <v>2016</v>
      </c>
      <c r="N795" s="1">
        <v>2016</v>
      </c>
      <c r="O795" s="1">
        <v>4</v>
      </c>
      <c r="P795" s="1">
        <v>910</v>
      </c>
      <c r="Q795" s="1">
        <v>0</v>
      </c>
      <c r="R795" s="1">
        <v>0</v>
      </c>
      <c r="S795" s="1">
        <v>0</v>
      </c>
      <c r="T795" s="1">
        <v>0</v>
      </c>
      <c r="U795" s="1">
        <v>4.5829579868633197E-3</v>
      </c>
      <c r="V795" s="1">
        <v>14300</v>
      </c>
      <c r="W795" s="3" t="e">
        <f>$V795*#REF!</f>
        <v>#REF!</v>
      </c>
      <c r="X795" s="3" t="e">
        <f>$V795*#REF!</f>
        <v>#REF!</v>
      </c>
      <c r="Y795" s="3" t="e">
        <f>$V795*#REF!</f>
        <v>#REF!</v>
      </c>
      <c r="Z795" s="3" t="e">
        <f>$V795*#REF!</f>
        <v>#REF!</v>
      </c>
      <c r="AA795" s="3" t="e">
        <f>$V795*#REF!</f>
        <v>#REF!</v>
      </c>
      <c r="AB795" s="3" t="e">
        <f>$V795*#REF!</f>
        <v>#REF!</v>
      </c>
      <c r="AC795" s="3" t="e">
        <f>$V795*#REF!</f>
        <v>#REF!</v>
      </c>
      <c r="AD795" s="3" t="e">
        <f>$V795*#REF!</f>
        <v>#REF!</v>
      </c>
      <c r="AE795" s="3" t="e">
        <f>$V795*#REF!</f>
        <v>#REF!</v>
      </c>
      <c r="AF795" s="3" t="e">
        <f>$V795*#REF!</f>
        <v>#REF!</v>
      </c>
      <c r="AG795" s="3" t="e">
        <f>$V795*#REF!</f>
        <v>#REF!</v>
      </c>
      <c r="AH795" s="3" t="e">
        <f>W795*#REF!</f>
        <v>#REF!</v>
      </c>
      <c r="AI795" s="3" t="e">
        <f>X795*#REF!</f>
        <v>#REF!</v>
      </c>
      <c r="AJ795" s="3" t="e">
        <f>Y795*#REF!</f>
        <v>#REF!</v>
      </c>
      <c r="AK795" s="3" t="e">
        <f>Z795*#REF!</f>
        <v>#REF!</v>
      </c>
      <c r="AL795" s="3" t="e">
        <f>AA795*#REF!</f>
        <v>#REF!</v>
      </c>
      <c r="AM795" s="3" t="e">
        <f>AB795*#REF!</f>
        <v>#REF!</v>
      </c>
      <c r="AN795" s="3" t="e">
        <f>AC795*#REF!</f>
        <v>#REF!</v>
      </c>
      <c r="AO795" s="3" t="e">
        <f>AD795*#REF!</f>
        <v>#REF!</v>
      </c>
      <c r="AP795" s="3" t="e">
        <f>AE795*#REF!</f>
        <v>#REF!</v>
      </c>
      <c r="AQ795" s="3" t="e">
        <f>AF795*#REF!</f>
        <v>#REF!</v>
      </c>
      <c r="AR795" s="3" t="e">
        <f>AG795*#REF!</f>
        <v>#REF!</v>
      </c>
    </row>
    <row r="796" spans="1:44" ht="15.75" hidden="1" customHeight="1" x14ac:dyDescent="0.35">
      <c r="A796" s="1" t="s">
        <v>22</v>
      </c>
      <c r="B796" s="1" t="s">
        <v>22</v>
      </c>
      <c r="C796" s="1" t="s">
        <v>22</v>
      </c>
      <c r="D796" s="1" t="s">
        <v>23</v>
      </c>
      <c r="E796" s="1" t="s">
        <v>825</v>
      </c>
      <c r="F796" s="1">
        <v>7200</v>
      </c>
      <c r="H796" s="1" t="s">
        <v>25</v>
      </c>
      <c r="I796" s="1">
        <v>3.5</v>
      </c>
      <c r="J796" s="1">
        <v>4.2300000000000004</v>
      </c>
      <c r="K796" s="1">
        <v>7825199</v>
      </c>
      <c r="L796" s="1">
        <v>48600</v>
      </c>
      <c r="M796" s="1">
        <v>2016</v>
      </c>
      <c r="N796" s="1">
        <v>2016</v>
      </c>
      <c r="O796" s="1">
        <v>4.5</v>
      </c>
      <c r="P796" s="1">
        <v>2300</v>
      </c>
      <c r="Q796" s="1">
        <v>0</v>
      </c>
      <c r="R796" s="1">
        <v>0</v>
      </c>
      <c r="S796" s="1">
        <v>0</v>
      </c>
      <c r="T796" s="1">
        <v>0</v>
      </c>
      <c r="U796" s="1">
        <v>7.1529714825531903E-3</v>
      </c>
      <c r="V796" s="1">
        <v>31200</v>
      </c>
      <c r="W796" s="3" t="e">
        <f>$V796*#REF!</f>
        <v>#REF!</v>
      </c>
      <c r="X796" s="3" t="e">
        <f>$V796*#REF!</f>
        <v>#REF!</v>
      </c>
      <c r="Y796" s="3" t="e">
        <f>$V796*#REF!</f>
        <v>#REF!</v>
      </c>
      <c r="Z796" s="3" t="e">
        <f>$V796*#REF!</f>
        <v>#REF!</v>
      </c>
      <c r="AA796" s="3" t="e">
        <f>$V796*#REF!</f>
        <v>#REF!</v>
      </c>
      <c r="AB796" s="3" t="e">
        <f>$V796*#REF!</f>
        <v>#REF!</v>
      </c>
      <c r="AC796" s="3" t="e">
        <f>$V796*#REF!</f>
        <v>#REF!</v>
      </c>
      <c r="AD796" s="3" t="e">
        <f>$V796*#REF!</f>
        <v>#REF!</v>
      </c>
      <c r="AE796" s="3" t="e">
        <f>$V796*#REF!</f>
        <v>#REF!</v>
      </c>
      <c r="AF796" s="3" t="e">
        <f>$V796*#REF!</f>
        <v>#REF!</v>
      </c>
      <c r="AG796" s="3" t="e">
        <f>$V796*#REF!</f>
        <v>#REF!</v>
      </c>
      <c r="AH796" s="3" t="e">
        <f>W796*#REF!</f>
        <v>#REF!</v>
      </c>
      <c r="AI796" s="3" t="e">
        <f>X796*#REF!</f>
        <v>#REF!</v>
      </c>
      <c r="AJ796" s="3" t="e">
        <f>Y796*#REF!</f>
        <v>#REF!</v>
      </c>
      <c r="AK796" s="3" t="e">
        <f>Z796*#REF!</f>
        <v>#REF!</v>
      </c>
      <c r="AL796" s="3" t="e">
        <f>AA796*#REF!</f>
        <v>#REF!</v>
      </c>
      <c r="AM796" s="3" t="e">
        <f>AB796*#REF!</f>
        <v>#REF!</v>
      </c>
      <c r="AN796" s="3" t="e">
        <f>AC796*#REF!</f>
        <v>#REF!</v>
      </c>
      <c r="AO796" s="3" t="e">
        <f>AD796*#REF!</f>
        <v>#REF!</v>
      </c>
      <c r="AP796" s="3" t="e">
        <f>AE796*#REF!</f>
        <v>#REF!</v>
      </c>
      <c r="AQ796" s="3" t="e">
        <f>AF796*#REF!</f>
        <v>#REF!</v>
      </c>
      <c r="AR796" s="3" t="e">
        <f>AG796*#REF!</f>
        <v>#REF!</v>
      </c>
    </row>
    <row r="797" spans="1:44" ht="15.75" hidden="1" customHeight="1" x14ac:dyDescent="0.35">
      <c r="A797" s="1" t="s">
        <v>22</v>
      </c>
      <c r="B797" s="1" t="s">
        <v>22</v>
      </c>
      <c r="C797" s="1" t="s">
        <v>22</v>
      </c>
      <c r="D797" s="1" t="s">
        <v>23</v>
      </c>
      <c r="E797" s="1" t="s">
        <v>826</v>
      </c>
      <c r="F797" s="1">
        <v>8664</v>
      </c>
      <c r="H797" s="1" t="s">
        <v>27</v>
      </c>
      <c r="I797" s="1">
        <v>0</v>
      </c>
      <c r="J797" s="1">
        <v>1.66</v>
      </c>
      <c r="K797" s="1">
        <v>3288426</v>
      </c>
      <c r="L797" s="1">
        <v>1300</v>
      </c>
      <c r="M797" s="1">
        <v>2016</v>
      </c>
      <c r="N797" s="1">
        <v>2017</v>
      </c>
      <c r="O797" s="1">
        <v>9</v>
      </c>
      <c r="P797" s="1">
        <v>120</v>
      </c>
      <c r="Q797" s="1">
        <v>100</v>
      </c>
      <c r="R797" s="1">
        <v>17</v>
      </c>
      <c r="S797" s="1">
        <v>4</v>
      </c>
      <c r="T797" s="1">
        <v>0</v>
      </c>
      <c r="U797" s="1">
        <v>1.75280475296931E-2</v>
      </c>
      <c r="V797" s="1">
        <v>1000</v>
      </c>
      <c r="W797" s="3" t="e">
        <f>$V797*#REF!</f>
        <v>#REF!</v>
      </c>
      <c r="X797" s="3" t="e">
        <f>$V797*#REF!</f>
        <v>#REF!</v>
      </c>
      <c r="Y797" s="3" t="e">
        <f>$V797*#REF!</f>
        <v>#REF!</v>
      </c>
      <c r="Z797" s="3" t="e">
        <f>$V797*#REF!</f>
        <v>#REF!</v>
      </c>
      <c r="AA797" s="3" t="e">
        <f>$V797*#REF!</f>
        <v>#REF!</v>
      </c>
      <c r="AB797" s="3" t="e">
        <f>$V797*#REF!</f>
        <v>#REF!</v>
      </c>
      <c r="AC797" s="3" t="e">
        <f>$V797*#REF!</f>
        <v>#REF!</v>
      </c>
      <c r="AD797" s="3" t="e">
        <f>$V797*#REF!</f>
        <v>#REF!</v>
      </c>
      <c r="AE797" s="3" t="e">
        <f>$V797*#REF!</f>
        <v>#REF!</v>
      </c>
      <c r="AF797" s="3" t="e">
        <f>$V797*#REF!</f>
        <v>#REF!</v>
      </c>
      <c r="AG797" s="3" t="e">
        <f>$V797*#REF!</f>
        <v>#REF!</v>
      </c>
      <c r="AH797" s="3" t="e">
        <f>W797*#REF!</f>
        <v>#REF!</v>
      </c>
      <c r="AI797" s="3" t="e">
        <f>X797*#REF!</f>
        <v>#REF!</v>
      </c>
      <c r="AJ797" s="3" t="e">
        <f>Y797*#REF!</f>
        <v>#REF!</v>
      </c>
      <c r="AK797" s="3" t="e">
        <f>Z797*#REF!</f>
        <v>#REF!</v>
      </c>
      <c r="AL797" s="3" t="e">
        <f>AA797*#REF!</f>
        <v>#REF!</v>
      </c>
      <c r="AM797" s="3" t="e">
        <f>AB797*#REF!</f>
        <v>#REF!</v>
      </c>
      <c r="AN797" s="3" t="e">
        <f>AC797*#REF!</f>
        <v>#REF!</v>
      </c>
      <c r="AO797" s="3" t="e">
        <f>AD797*#REF!</f>
        <v>#REF!</v>
      </c>
      <c r="AP797" s="3" t="e">
        <f>AE797*#REF!</f>
        <v>#REF!</v>
      </c>
      <c r="AQ797" s="3" t="e">
        <f>AF797*#REF!</f>
        <v>#REF!</v>
      </c>
      <c r="AR797" s="3" t="e">
        <f>AG797*#REF!</f>
        <v>#REF!</v>
      </c>
    </row>
    <row r="798" spans="1:44" ht="15.75" customHeight="1" x14ac:dyDescent="0.35">
      <c r="A798" s="1" t="s">
        <v>22</v>
      </c>
      <c r="B798" s="1" t="s">
        <v>22</v>
      </c>
      <c r="C798" s="1" t="s">
        <v>22</v>
      </c>
      <c r="D798" s="1" t="s">
        <v>23</v>
      </c>
      <c r="E798" s="1" t="s">
        <v>827</v>
      </c>
      <c r="F798" s="1">
        <v>2200</v>
      </c>
      <c r="G798" s="1" t="s">
        <v>806</v>
      </c>
      <c r="H798" s="1" t="s">
        <v>27</v>
      </c>
      <c r="I798" s="1">
        <v>103.81</v>
      </c>
      <c r="J798" s="1">
        <v>105.1</v>
      </c>
      <c r="K798" s="1">
        <v>7690403</v>
      </c>
      <c r="L798" s="1">
        <v>1200</v>
      </c>
      <c r="M798" s="1">
        <v>2014</v>
      </c>
      <c r="N798" s="1">
        <v>2014</v>
      </c>
      <c r="O798" s="1">
        <v>24</v>
      </c>
      <c r="P798" s="1">
        <v>290</v>
      </c>
      <c r="Q798" s="1">
        <v>180</v>
      </c>
      <c r="R798" s="1">
        <v>65</v>
      </c>
      <c r="S798" s="1">
        <v>2</v>
      </c>
      <c r="T798" s="1">
        <v>50</v>
      </c>
      <c r="U798" s="1">
        <v>1.1672140513824701E-2</v>
      </c>
      <c r="V798" s="1">
        <v>1600</v>
      </c>
      <c r="W798" s="3" t="e">
        <f>$V798*#REF!</f>
        <v>#REF!</v>
      </c>
      <c r="X798" s="3" t="e">
        <f>$V798*#REF!</f>
        <v>#REF!</v>
      </c>
      <c r="Y798" s="3" t="e">
        <f>$V798*#REF!</f>
        <v>#REF!</v>
      </c>
      <c r="Z798" s="3" t="e">
        <f>$V798*#REF!</f>
        <v>#REF!</v>
      </c>
      <c r="AA798" s="3" t="e">
        <f>$V798*#REF!</f>
        <v>#REF!</v>
      </c>
      <c r="AB798" s="3" t="e">
        <f>$V798*#REF!</f>
        <v>#REF!</v>
      </c>
      <c r="AC798" s="3" t="e">
        <f>$V798*#REF!</f>
        <v>#REF!</v>
      </c>
      <c r="AD798" s="3" t="e">
        <f>$V798*#REF!</f>
        <v>#REF!</v>
      </c>
      <c r="AE798" s="3" t="e">
        <f>$V798*#REF!</f>
        <v>#REF!</v>
      </c>
      <c r="AF798" s="3" t="e">
        <f>$V798*#REF!</f>
        <v>#REF!</v>
      </c>
      <c r="AG798" s="3" t="e">
        <f>$V798*#REF!</f>
        <v>#REF!</v>
      </c>
      <c r="AH798" s="3" t="e">
        <f>W798*#REF!</f>
        <v>#REF!</v>
      </c>
      <c r="AI798" s="3" t="e">
        <f>X798*#REF!</f>
        <v>#REF!</v>
      </c>
      <c r="AJ798" s="3" t="e">
        <f>Y798*#REF!</f>
        <v>#REF!</v>
      </c>
      <c r="AK798" s="3" t="e">
        <f>Z798*#REF!</f>
        <v>#REF!</v>
      </c>
      <c r="AL798" s="3" t="e">
        <f>AA798*#REF!</f>
        <v>#REF!</v>
      </c>
      <c r="AM798" s="3" t="e">
        <f>AB798*#REF!</f>
        <v>#REF!</v>
      </c>
      <c r="AN798" s="3" t="e">
        <f>AC798*#REF!</f>
        <v>#REF!</v>
      </c>
      <c r="AO798" s="3" t="e">
        <f>AD798*#REF!</f>
        <v>#REF!</v>
      </c>
      <c r="AP798" s="3" t="e">
        <f>AE798*#REF!</f>
        <v>#REF!</v>
      </c>
      <c r="AQ798" s="3" t="e">
        <f>AF798*#REF!</f>
        <v>#REF!</v>
      </c>
      <c r="AR798" s="3" t="e">
        <f>AG798*#REF!</f>
        <v>#REF!</v>
      </c>
    </row>
    <row r="799" spans="1:44" ht="15.75" hidden="1" customHeight="1" x14ac:dyDescent="0.35">
      <c r="A799" s="1" t="s">
        <v>22</v>
      </c>
      <c r="B799" s="1" t="s">
        <v>22</v>
      </c>
      <c r="C799" s="1" t="s">
        <v>22</v>
      </c>
      <c r="D799" s="1" t="s">
        <v>23</v>
      </c>
      <c r="E799" s="1" t="s">
        <v>828</v>
      </c>
      <c r="F799" s="1">
        <v>6610</v>
      </c>
      <c r="H799" s="1" t="s">
        <v>25</v>
      </c>
      <c r="I799" s="1">
        <v>4.62</v>
      </c>
      <c r="J799" s="1">
        <v>5.17</v>
      </c>
      <c r="K799" s="1">
        <v>4428206</v>
      </c>
      <c r="L799" s="1">
        <v>19500</v>
      </c>
      <c r="M799" s="1">
        <v>2013</v>
      </c>
      <c r="N799" s="1">
        <v>2016</v>
      </c>
      <c r="O799" s="1">
        <v>3</v>
      </c>
      <c r="P799" s="1">
        <v>570</v>
      </c>
      <c r="Q799" s="1">
        <v>0</v>
      </c>
      <c r="R799" s="1">
        <v>0</v>
      </c>
      <c r="S799" s="1">
        <v>0</v>
      </c>
      <c r="T799" s="1">
        <v>0</v>
      </c>
      <c r="U799" s="1">
        <v>6.5539970401887896E-3</v>
      </c>
      <c r="V799" s="1">
        <v>11400</v>
      </c>
      <c r="W799" s="3" t="e">
        <f>$V799*#REF!</f>
        <v>#REF!</v>
      </c>
      <c r="X799" s="3" t="e">
        <f>$V799*#REF!</f>
        <v>#REF!</v>
      </c>
      <c r="Y799" s="3" t="e">
        <f>$V799*#REF!</f>
        <v>#REF!</v>
      </c>
      <c r="Z799" s="3" t="e">
        <f>$V799*#REF!</f>
        <v>#REF!</v>
      </c>
      <c r="AA799" s="3" t="e">
        <f>$V799*#REF!</f>
        <v>#REF!</v>
      </c>
      <c r="AB799" s="3" t="e">
        <f>$V799*#REF!</f>
        <v>#REF!</v>
      </c>
      <c r="AC799" s="3" t="e">
        <f>$V799*#REF!</f>
        <v>#REF!</v>
      </c>
      <c r="AD799" s="3" t="e">
        <f>$V799*#REF!</f>
        <v>#REF!</v>
      </c>
      <c r="AE799" s="3" t="e">
        <f>$V799*#REF!</f>
        <v>#REF!</v>
      </c>
      <c r="AF799" s="3" t="e">
        <f>$V799*#REF!</f>
        <v>#REF!</v>
      </c>
      <c r="AG799" s="3" t="e">
        <f>$V799*#REF!</f>
        <v>#REF!</v>
      </c>
      <c r="AH799" s="3" t="e">
        <f>W799*#REF!</f>
        <v>#REF!</v>
      </c>
      <c r="AI799" s="3" t="e">
        <f>X799*#REF!</f>
        <v>#REF!</v>
      </c>
      <c r="AJ799" s="3" t="e">
        <f>Y799*#REF!</f>
        <v>#REF!</v>
      </c>
      <c r="AK799" s="3" t="e">
        <f>Z799*#REF!</f>
        <v>#REF!</v>
      </c>
      <c r="AL799" s="3" t="e">
        <f>AA799*#REF!</f>
        <v>#REF!</v>
      </c>
      <c r="AM799" s="3" t="e">
        <f>AB799*#REF!</f>
        <v>#REF!</v>
      </c>
      <c r="AN799" s="3" t="e">
        <f>AC799*#REF!</f>
        <v>#REF!</v>
      </c>
      <c r="AO799" s="3" t="e">
        <f>AD799*#REF!</f>
        <v>#REF!</v>
      </c>
      <c r="AP799" s="3" t="e">
        <f>AE799*#REF!</f>
        <v>#REF!</v>
      </c>
      <c r="AQ799" s="3" t="e">
        <f>AF799*#REF!</f>
        <v>#REF!</v>
      </c>
      <c r="AR799" s="3" t="e">
        <f>AG799*#REF!</f>
        <v>#REF!</v>
      </c>
    </row>
    <row r="800" spans="1:44" ht="15.75" hidden="1" customHeight="1" x14ac:dyDescent="0.35">
      <c r="A800" s="1" t="s">
        <v>22</v>
      </c>
      <c r="B800" s="1" t="s">
        <v>22</v>
      </c>
      <c r="C800" s="1" t="s">
        <v>22</v>
      </c>
      <c r="D800" s="1" t="s">
        <v>23</v>
      </c>
      <c r="E800" s="1" t="s">
        <v>829</v>
      </c>
      <c r="F800" s="1">
        <v>5800</v>
      </c>
      <c r="H800" s="1" t="s">
        <v>25</v>
      </c>
      <c r="I800" s="1">
        <v>0</v>
      </c>
      <c r="J800" s="1">
        <v>0.97</v>
      </c>
      <c r="K800" s="1">
        <v>7688908</v>
      </c>
      <c r="L800" s="1">
        <v>1700</v>
      </c>
      <c r="M800" s="1">
        <v>2017</v>
      </c>
      <c r="N800" s="1">
        <v>2017</v>
      </c>
      <c r="O800" s="1">
        <v>14.5</v>
      </c>
      <c r="P800" s="1">
        <v>250</v>
      </c>
      <c r="Q800" s="1">
        <v>0</v>
      </c>
      <c r="R800" s="1">
        <v>0</v>
      </c>
      <c r="S800" s="1">
        <v>0</v>
      </c>
      <c r="T800" s="1">
        <v>0</v>
      </c>
      <c r="U800" s="1">
        <v>1.02756610880655E-2</v>
      </c>
      <c r="V800" s="1">
        <v>1700</v>
      </c>
      <c r="W800" s="3" t="e">
        <f>$V800*#REF!</f>
        <v>#REF!</v>
      </c>
      <c r="X800" s="3" t="e">
        <f>$V800*#REF!</f>
        <v>#REF!</v>
      </c>
      <c r="Y800" s="3" t="e">
        <f>$V800*#REF!</f>
        <v>#REF!</v>
      </c>
      <c r="Z800" s="3" t="e">
        <f>$V800*#REF!</f>
        <v>#REF!</v>
      </c>
      <c r="AA800" s="3" t="e">
        <f>$V800*#REF!</f>
        <v>#REF!</v>
      </c>
      <c r="AB800" s="3" t="e">
        <f>$V800*#REF!</f>
        <v>#REF!</v>
      </c>
      <c r="AC800" s="3" t="e">
        <f>$V800*#REF!</f>
        <v>#REF!</v>
      </c>
      <c r="AD800" s="3" t="e">
        <f>$V800*#REF!</f>
        <v>#REF!</v>
      </c>
      <c r="AE800" s="3" t="e">
        <f>$V800*#REF!</f>
        <v>#REF!</v>
      </c>
      <c r="AF800" s="3" t="e">
        <f>$V800*#REF!</f>
        <v>#REF!</v>
      </c>
      <c r="AG800" s="3" t="e">
        <f>$V800*#REF!</f>
        <v>#REF!</v>
      </c>
      <c r="AH800" s="3" t="e">
        <f>W800*#REF!</f>
        <v>#REF!</v>
      </c>
      <c r="AI800" s="3" t="e">
        <f>X800*#REF!</f>
        <v>#REF!</v>
      </c>
      <c r="AJ800" s="3" t="e">
        <f>Y800*#REF!</f>
        <v>#REF!</v>
      </c>
      <c r="AK800" s="3" t="e">
        <f>Z800*#REF!</f>
        <v>#REF!</v>
      </c>
      <c r="AL800" s="3" t="e">
        <f>AA800*#REF!</f>
        <v>#REF!</v>
      </c>
      <c r="AM800" s="3" t="e">
        <f>AB800*#REF!</f>
        <v>#REF!</v>
      </c>
      <c r="AN800" s="3" t="e">
        <f>AC800*#REF!</f>
        <v>#REF!</v>
      </c>
      <c r="AO800" s="3" t="e">
        <f>AD800*#REF!</f>
        <v>#REF!</v>
      </c>
      <c r="AP800" s="3" t="e">
        <f>AE800*#REF!</f>
        <v>#REF!</v>
      </c>
      <c r="AQ800" s="3" t="e">
        <f>AF800*#REF!</f>
        <v>#REF!</v>
      </c>
      <c r="AR800" s="3" t="e">
        <f>AG800*#REF!</f>
        <v>#REF!</v>
      </c>
    </row>
    <row r="801" spans="1:44" ht="15.75" hidden="1" customHeight="1" x14ac:dyDescent="0.35">
      <c r="A801" s="1" t="s">
        <v>22</v>
      </c>
      <c r="B801" s="1" t="s">
        <v>22</v>
      </c>
      <c r="C801" s="1" t="s">
        <v>22</v>
      </c>
      <c r="D801" s="1" t="s">
        <v>23</v>
      </c>
      <c r="E801" s="1" t="s">
        <v>830</v>
      </c>
      <c r="F801" s="1">
        <v>8823</v>
      </c>
      <c r="H801" s="1" t="s">
        <v>27</v>
      </c>
      <c r="I801" s="1">
        <v>34.85</v>
      </c>
      <c r="J801" s="1">
        <v>35.590000000000003</v>
      </c>
      <c r="K801" s="1">
        <v>3288437</v>
      </c>
      <c r="L801" s="1">
        <v>3500</v>
      </c>
      <c r="M801" s="1">
        <v>2015</v>
      </c>
      <c r="N801" s="1">
        <v>2015</v>
      </c>
      <c r="O801" s="1">
        <v>12</v>
      </c>
      <c r="P801" s="1">
        <v>420</v>
      </c>
      <c r="Q801" s="1">
        <v>290</v>
      </c>
      <c r="R801" s="1">
        <v>90</v>
      </c>
      <c r="S801" s="1">
        <v>40</v>
      </c>
      <c r="T801" s="1">
        <v>1</v>
      </c>
      <c r="U801" s="1">
        <v>6.85951408064959E-3</v>
      </c>
      <c r="V801" s="1">
        <v>3100</v>
      </c>
      <c r="W801" s="3" t="e">
        <f>$V801*#REF!</f>
        <v>#REF!</v>
      </c>
      <c r="X801" s="3" t="e">
        <f>$V801*#REF!</f>
        <v>#REF!</v>
      </c>
      <c r="Y801" s="3" t="e">
        <f>$V801*#REF!</f>
        <v>#REF!</v>
      </c>
      <c r="Z801" s="3" t="e">
        <f>$V801*#REF!</f>
        <v>#REF!</v>
      </c>
      <c r="AA801" s="3" t="e">
        <f>$V801*#REF!</f>
        <v>#REF!</v>
      </c>
      <c r="AB801" s="3" t="e">
        <f>$V801*#REF!</f>
        <v>#REF!</v>
      </c>
      <c r="AC801" s="3" t="e">
        <f>$V801*#REF!</f>
        <v>#REF!</v>
      </c>
      <c r="AD801" s="3" t="e">
        <f>$V801*#REF!</f>
        <v>#REF!</v>
      </c>
      <c r="AE801" s="3" t="e">
        <f>$V801*#REF!</f>
        <v>#REF!</v>
      </c>
      <c r="AF801" s="3" t="e">
        <f>$V801*#REF!</f>
        <v>#REF!</v>
      </c>
      <c r="AG801" s="3" t="e">
        <f>$V801*#REF!</f>
        <v>#REF!</v>
      </c>
      <c r="AH801" s="3" t="e">
        <f>W801*#REF!</f>
        <v>#REF!</v>
      </c>
      <c r="AI801" s="3" t="e">
        <f>X801*#REF!</f>
        <v>#REF!</v>
      </c>
      <c r="AJ801" s="3" t="e">
        <f>Y801*#REF!</f>
        <v>#REF!</v>
      </c>
      <c r="AK801" s="3" t="e">
        <f>Z801*#REF!</f>
        <v>#REF!</v>
      </c>
      <c r="AL801" s="3" t="e">
        <f>AA801*#REF!</f>
        <v>#REF!</v>
      </c>
      <c r="AM801" s="3" t="e">
        <f>AB801*#REF!</f>
        <v>#REF!</v>
      </c>
      <c r="AN801" s="3" t="e">
        <f>AC801*#REF!</f>
        <v>#REF!</v>
      </c>
      <c r="AO801" s="3" t="e">
        <f>AD801*#REF!</f>
        <v>#REF!</v>
      </c>
      <c r="AP801" s="3" t="e">
        <f>AE801*#REF!</f>
        <v>#REF!</v>
      </c>
      <c r="AQ801" s="3" t="e">
        <f>AF801*#REF!</f>
        <v>#REF!</v>
      </c>
      <c r="AR801" s="3" t="e">
        <f>AG801*#REF!</f>
        <v>#REF!</v>
      </c>
    </row>
    <row r="802" spans="1:44" ht="15.75" hidden="1" customHeight="1" x14ac:dyDescent="0.35">
      <c r="A802" s="1" t="s">
        <v>22</v>
      </c>
      <c r="B802" s="1" t="s">
        <v>22</v>
      </c>
      <c r="C802" s="1" t="s">
        <v>22</v>
      </c>
      <c r="D802" s="1" t="s">
        <v>23</v>
      </c>
      <c r="E802" s="1" t="s">
        <v>831</v>
      </c>
      <c r="F802" s="1">
        <v>6146</v>
      </c>
      <c r="H802" s="1" t="s">
        <v>27</v>
      </c>
      <c r="I802" s="1">
        <v>4.59</v>
      </c>
      <c r="J802" s="1">
        <v>5.46</v>
      </c>
      <c r="K802" s="1">
        <v>3287730</v>
      </c>
      <c r="L802" s="1">
        <v>22800</v>
      </c>
      <c r="M802" s="1">
        <v>2017</v>
      </c>
      <c r="N802" s="1">
        <v>2017</v>
      </c>
      <c r="O802" s="1">
        <v>2.5</v>
      </c>
      <c r="P802" s="1">
        <v>550</v>
      </c>
      <c r="Q802" s="1">
        <v>0</v>
      </c>
      <c r="R802" s="1">
        <v>0</v>
      </c>
      <c r="S802" s="1">
        <v>0</v>
      </c>
      <c r="T802" s="1">
        <v>0</v>
      </c>
      <c r="U802" s="1">
        <v>7.7017782948364298E-3</v>
      </c>
      <c r="V802" s="1">
        <v>12900</v>
      </c>
      <c r="W802" s="3" t="e">
        <f>$V802*#REF!</f>
        <v>#REF!</v>
      </c>
      <c r="X802" s="3" t="e">
        <f>$V802*#REF!</f>
        <v>#REF!</v>
      </c>
      <c r="Y802" s="3" t="e">
        <f>$V802*#REF!</f>
        <v>#REF!</v>
      </c>
      <c r="Z802" s="3" t="e">
        <f>$V802*#REF!</f>
        <v>#REF!</v>
      </c>
      <c r="AA802" s="3" t="e">
        <f>$V802*#REF!</f>
        <v>#REF!</v>
      </c>
      <c r="AB802" s="3" t="e">
        <f>$V802*#REF!</f>
        <v>#REF!</v>
      </c>
      <c r="AC802" s="3" t="e">
        <f>$V802*#REF!</f>
        <v>#REF!</v>
      </c>
      <c r="AD802" s="3" t="e">
        <f>$V802*#REF!</f>
        <v>#REF!</v>
      </c>
      <c r="AE802" s="3" t="e">
        <f>$V802*#REF!</f>
        <v>#REF!</v>
      </c>
      <c r="AF802" s="3" t="e">
        <f>$V802*#REF!</f>
        <v>#REF!</v>
      </c>
      <c r="AG802" s="3" t="e">
        <f>$V802*#REF!</f>
        <v>#REF!</v>
      </c>
      <c r="AH802" s="3" t="e">
        <f>W802*#REF!</f>
        <v>#REF!</v>
      </c>
      <c r="AI802" s="3" t="e">
        <f>X802*#REF!</f>
        <v>#REF!</v>
      </c>
      <c r="AJ802" s="3" t="e">
        <f>Y802*#REF!</f>
        <v>#REF!</v>
      </c>
      <c r="AK802" s="3" t="e">
        <f>Z802*#REF!</f>
        <v>#REF!</v>
      </c>
      <c r="AL802" s="3" t="e">
        <f>AA802*#REF!</f>
        <v>#REF!</v>
      </c>
      <c r="AM802" s="3" t="e">
        <f>AB802*#REF!</f>
        <v>#REF!</v>
      </c>
      <c r="AN802" s="3" t="e">
        <f>AC802*#REF!</f>
        <v>#REF!</v>
      </c>
      <c r="AO802" s="3" t="e">
        <f>AD802*#REF!</f>
        <v>#REF!</v>
      </c>
      <c r="AP802" s="3" t="e">
        <f>AE802*#REF!</f>
        <v>#REF!</v>
      </c>
      <c r="AQ802" s="3" t="e">
        <f>AF802*#REF!</f>
        <v>#REF!</v>
      </c>
      <c r="AR802" s="3" t="e">
        <f>AG802*#REF!</f>
        <v>#REF!</v>
      </c>
    </row>
    <row r="803" spans="1:44" ht="15.75" hidden="1" customHeight="1" x14ac:dyDescent="0.35">
      <c r="A803" s="1" t="s">
        <v>22</v>
      </c>
      <c r="B803" s="1" t="s">
        <v>22</v>
      </c>
      <c r="C803" s="1" t="s">
        <v>22</v>
      </c>
      <c r="D803" s="1" t="s">
        <v>23</v>
      </c>
      <c r="E803" s="1" t="s">
        <v>832</v>
      </c>
      <c r="F803" s="1">
        <v>6203</v>
      </c>
      <c r="H803" s="1" t="s">
        <v>25</v>
      </c>
      <c r="I803" s="1">
        <v>1.39</v>
      </c>
      <c r="J803" s="1">
        <v>3.19</v>
      </c>
      <c r="K803" s="1">
        <v>12313040</v>
      </c>
      <c r="L803" s="1">
        <v>28800</v>
      </c>
      <c r="M803" s="1">
        <v>2017</v>
      </c>
      <c r="N803" s="1">
        <v>2018</v>
      </c>
      <c r="O803" s="1">
        <v>11</v>
      </c>
      <c r="P803" s="1">
        <v>3100</v>
      </c>
      <c r="Q803" s="1">
        <v>1900</v>
      </c>
      <c r="R803" s="1">
        <v>1100</v>
      </c>
      <c r="S803" s="1">
        <v>180</v>
      </c>
      <c r="T803" s="1">
        <v>0</v>
      </c>
      <c r="U803" s="1">
        <v>1.7537116293695001E-2</v>
      </c>
      <c r="V803" s="1">
        <v>24800</v>
      </c>
      <c r="W803" s="3" t="e">
        <f>$V803*#REF!</f>
        <v>#REF!</v>
      </c>
      <c r="X803" s="3" t="e">
        <f>$V803*#REF!</f>
        <v>#REF!</v>
      </c>
      <c r="Y803" s="3" t="e">
        <f>$V803*#REF!</f>
        <v>#REF!</v>
      </c>
      <c r="Z803" s="3" t="e">
        <f>$V803*#REF!</f>
        <v>#REF!</v>
      </c>
      <c r="AA803" s="3" t="e">
        <f>$V803*#REF!</f>
        <v>#REF!</v>
      </c>
      <c r="AB803" s="3" t="e">
        <f>$V803*#REF!</f>
        <v>#REF!</v>
      </c>
      <c r="AC803" s="3" t="e">
        <f>$V803*#REF!</f>
        <v>#REF!</v>
      </c>
      <c r="AD803" s="3" t="e">
        <f>$V803*#REF!</f>
        <v>#REF!</v>
      </c>
      <c r="AE803" s="3" t="e">
        <f>$V803*#REF!</f>
        <v>#REF!</v>
      </c>
      <c r="AF803" s="3" t="e">
        <f>$V803*#REF!</f>
        <v>#REF!</v>
      </c>
      <c r="AG803" s="3" t="e">
        <f>$V803*#REF!</f>
        <v>#REF!</v>
      </c>
      <c r="AH803" s="3" t="e">
        <f>W803*#REF!</f>
        <v>#REF!</v>
      </c>
      <c r="AI803" s="3" t="e">
        <f>X803*#REF!</f>
        <v>#REF!</v>
      </c>
      <c r="AJ803" s="3" t="e">
        <f>Y803*#REF!</f>
        <v>#REF!</v>
      </c>
      <c r="AK803" s="3" t="e">
        <f>Z803*#REF!</f>
        <v>#REF!</v>
      </c>
      <c r="AL803" s="3" t="e">
        <f>AA803*#REF!</f>
        <v>#REF!</v>
      </c>
      <c r="AM803" s="3" t="e">
        <f>AB803*#REF!</f>
        <v>#REF!</v>
      </c>
      <c r="AN803" s="3" t="e">
        <f>AC803*#REF!</f>
        <v>#REF!</v>
      </c>
      <c r="AO803" s="3" t="e">
        <f>AD803*#REF!</f>
        <v>#REF!</v>
      </c>
      <c r="AP803" s="3" t="e">
        <f>AE803*#REF!</f>
        <v>#REF!</v>
      </c>
      <c r="AQ803" s="3" t="e">
        <f>AF803*#REF!</f>
        <v>#REF!</v>
      </c>
      <c r="AR803" s="3" t="e">
        <f>AG803*#REF!</f>
        <v>#REF!</v>
      </c>
    </row>
    <row r="804" spans="1:44" ht="15.75" hidden="1" customHeight="1" x14ac:dyDescent="0.35">
      <c r="A804" s="1" t="s">
        <v>22</v>
      </c>
      <c r="B804" s="1" t="s">
        <v>22</v>
      </c>
      <c r="C804" s="1" t="s">
        <v>22</v>
      </c>
      <c r="D804" s="1" t="s">
        <v>23</v>
      </c>
      <c r="E804" s="1" t="s">
        <v>833</v>
      </c>
      <c r="F804" s="1">
        <v>5218</v>
      </c>
      <c r="H804" s="1" t="s">
        <v>25</v>
      </c>
      <c r="I804" s="1">
        <v>18.36</v>
      </c>
      <c r="J804" s="1">
        <v>18.97</v>
      </c>
      <c r="K804" s="1">
        <v>3287253</v>
      </c>
      <c r="L804" s="1">
        <v>15500</v>
      </c>
      <c r="M804" s="1">
        <v>2016</v>
      </c>
      <c r="N804" s="1">
        <v>2017</v>
      </c>
      <c r="O804" s="1">
        <v>3.5</v>
      </c>
      <c r="P804" s="1">
        <v>540</v>
      </c>
      <c r="Q804" s="1">
        <v>0</v>
      </c>
      <c r="R804" s="1">
        <v>0</v>
      </c>
      <c r="S804" s="1">
        <v>0</v>
      </c>
      <c r="T804" s="1">
        <v>0</v>
      </c>
      <c r="U804" s="1">
        <v>6.7281408030394098E-3</v>
      </c>
      <c r="V804" s="1">
        <v>9400</v>
      </c>
      <c r="W804" s="3" t="e">
        <f>$V804*#REF!</f>
        <v>#REF!</v>
      </c>
      <c r="X804" s="3" t="e">
        <f>$V804*#REF!</f>
        <v>#REF!</v>
      </c>
      <c r="Y804" s="3" t="e">
        <f>$V804*#REF!</f>
        <v>#REF!</v>
      </c>
      <c r="Z804" s="3" t="e">
        <f>$V804*#REF!</f>
        <v>#REF!</v>
      </c>
      <c r="AA804" s="3" t="e">
        <f>$V804*#REF!</f>
        <v>#REF!</v>
      </c>
      <c r="AB804" s="3" t="e">
        <f>$V804*#REF!</f>
        <v>#REF!</v>
      </c>
      <c r="AC804" s="3" t="e">
        <f>$V804*#REF!</f>
        <v>#REF!</v>
      </c>
      <c r="AD804" s="3" t="e">
        <f>$V804*#REF!</f>
        <v>#REF!</v>
      </c>
      <c r="AE804" s="3" t="e">
        <f>$V804*#REF!</f>
        <v>#REF!</v>
      </c>
      <c r="AF804" s="3" t="e">
        <f>$V804*#REF!</f>
        <v>#REF!</v>
      </c>
      <c r="AG804" s="3" t="e">
        <f>$V804*#REF!</f>
        <v>#REF!</v>
      </c>
      <c r="AH804" s="3" t="e">
        <f>W804*#REF!</f>
        <v>#REF!</v>
      </c>
      <c r="AI804" s="3" t="e">
        <f>X804*#REF!</f>
        <v>#REF!</v>
      </c>
      <c r="AJ804" s="3" t="e">
        <f>Y804*#REF!</f>
        <v>#REF!</v>
      </c>
      <c r="AK804" s="3" t="e">
        <f>Z804*#REF!</f>
        <v>#REF!</v>
      </c>
      <c r="AL804" s="3" t="e">
        <f>AA804*#REF!</f>
        <v>#REF!</v>
      </c>
      <c r="AM804" s="3" t="e">
        <f>AB804*#REF!</f>
        <v>#REF!</v>
      </c>
      <c r="AN804" s="3" t="e">
        <f>AC804*#REF!</f>
        <v>#REF!</v>
      </c>
      <c r="AO804" s="3" t="e">
        <f>AD804*#REF!</f>
        <v>#REF!</v>
      </c>
      <c r="AP804" s="3" t="e">
        <f>AE804*#REF!</f>
        <v>#REF!</v>
      </c>
      <c r="AQ804" s="3" t="e">
        <f>AF804*#REF!</f>
        <v>#REF!</v>
      </c>
      <c r="AR804" s="3" t="e">
        <f>AG804*#REF!</f>
        <v>#REF!</v>
      </c>
    </row>
    <row r="805" spans="1:44" ht="15.75" hidden="1" customHeight="1" x14ac:dyDescent="0.35">
      <c r="A805" s="1" t="s">
        <v>22</v>
      </c>
      <c r="B805" s="1" t="s">
        <v>22</v>
      </c>
      <c r="C805" s="1" t="s">
        <v>22</v>
      </c>
      <c r="D805" s="1" t="s">
        <v>23</v>
      </c>
      <c r="E805" s="1" t="s">
        <v>834</v>
      </c>
      <c r="F805" s="1">
        <v>3840</v>
      </c>
      <c r="H805" s="1" t="s">
        <v>27</v>
      </c>
      <c r="I805" s="1">
        <v>1</v>
      </c>
      <c r="J805" s="1">
        <v>30.29</v>
      </c>
      <c r="K805" s="1">
        <v>3286496</v>
      </c>
      <c r="L805" s="1">
        <v>440</v>
      </c>
      <c r="M805" s="1">
        <v>2016</v>
      </c>
      <c r="N805" s="1">
        <v>2016</v>
      </c>
      <c r="O805" s="1">
        <v>13.5</v>
      </c>
      <c r="P805" s="1">
        <v>60</v>
      </c>
      <c r="Q805" s="1">
        <v>38</v>
      </c>
      <c r="R805" s="1">
        <v>18</v>
      </c>
      <c r="S805" s="1">
        <v>1</v>
      </c>
      <c r="T805" s="1">
        <v>0</v>
      </c>
      <c r="U805" s="1">
        <v>0.30527474054817999</v>
      </c>
      <c r="V805" s="1">
        <v>410</v>
      </c>
      <c r="W805" s="3" t="e">
        <f>$V805*#REF!</f>
        <v>#REF!</v>
      </c>
      <c r="X805" s="3" t="e">
        <f>$V805*#REF!</f>
        <v>#REF!</v>
      </c>
      <c r="Y805" s="3" t="e">
        <f>$V805*#REF!</f>
        <v>#REF!</v>
      </c>
      <c r="Z805" s="3" t="e">
        <f>$V805*#REF!</f>
        <v>#REF!</v>
      </c>
      <c r="AA805" s="3" t="e">
        <f>$V805*#REF!</f>
        <v>#REF!</v>
      </c>
      <c r="AB805" s="3" t="e">
        <f>$V805*#REF!</f>
        <v>#REF!</v>
      </c>
      <c r="AC805" s="3" t="e">
        <f>$V805*#REF!</f>
        <v>#REF!</v>
      </c>
      <c r="AD805" s="3" t="e">
        <f>$V805*#REF!</f>
        <v>#REF!</v>
      </c>
      <c r="AE805" s="3" t="e">
        <f>$V805*#REF!</f>
        <v>#REF!</v>
      </c>
      <c r="AF805" s="3" t="e">
        <f>$V805*#REF!</f>
        <v>#REF!</v>
      </c>
      <c r="AG805" s="3" t="e">
        <f>$V805*#REF!</f>
        <v>#REF!</v>
      </c>
      <c r="AH805" s="3" t="e">
        <f>W805*#REF!</f>
        <v>#REF!</v>
      </c>
      <c r="AI805" s="3" t="e">
        <f>X805*#REF!</f>
        <v>#REF!</v>
      </c>
      <c r="AJ805" s="3" t="e">
        <f>Y805*#REF!</f>
        <v>#REF!</v>
      </c>
      <c r="AK805" s="3" t="e">
        <f>Z805*#REF!</f>
        <v>#REF!</v>
      </c>
      <c r="AL805" s="3" t="e">
        <f>AA805*#REF!</f>
        <v>#REF!</v>
      </c>
      <c r="AM805" s="3" t="e">
        <f>AB805*#REF!</f>
        <v>#REF!</v>
      </c>
      <c r="AN805" s="3" t="e">
        <f>AC805*#REF!</f>
        <v>#REF!</v>
      </c>
      <c r="AO805" s="3" t="e">
        <f>AD805*#REF!</f>
        <v>#REF!</v>
      </c>
      <c r="AP805" s="3" t="e">
        <f>AE805*#REF!</f>
        <v>#REF!</v>
      </c>
      <c r="AQ805" s="3" t="e">
        <f>AF805*#REF!</f>
        <v>#REF!</v>
      </c>
      <c r="AR805" s="3" t="e">
        <f>AG805*#REF!</f>
        <v>#REF!</v>
      </c>
    </row>
    <row r="806" spans="1:44" ht="15.75" hidden="1" customHeight="1" x14ac:dyDescent="0.35">
      <c r="A806" s="1" t="s">
        <v>22</v>
      </c>
      <c r="B806" s="1" t="s">
        <v>22</v>
      </c>
      <c r="C806" s="1" t="s">
        <v>22</v>
      </c>
      <c r="D806" s="1" t="s">
        <v>23</v>
      </c>
      <c r="E806" s="1" t="s">
        <v>835</v>
      </c>
      <c r="F806" s="1">
        <v>5417</v>
      </c>
      <c r="H806" s="1" t="s">
        <v>27</v>
      </c>
      <c r="I806" s="1">
        <v>0.26</v>
      </c>
      <c r="J806" s="1">
        <v>1.41</v>
      </c>
      <c r="K806" s="1">
        <v>4398986</v>
      </c>
      <c r="L806" s="1">
        <v>14800</v>
      </c>
      <c r="M806" s="1">
        <v>2018</v>
      </c>
      <c r="N806" s="1">
        <v>2018</v>
      </c>
      <c r="O806" s="1">
        <v>18</v>
      </c>
      <c r="P806" s="1">
        <v>2700</v>
      </c>
      <c r="Q806" s="1">
        <v>0</v>
      </c>
      <c r="R806" s="1">
        <v>0</v>
      </c>
      <c r="S806" s="1">
        <v>0</v>
      </c>
      <c r="T806" s="1">
        <v>0</v>
      </c>
      <c r="U806" s="1">
        <v>1.13637668645249E-2</v>
      </c>
      <c r="V806" s="1">
        <v>16600</v>
      </c>
      <c r="W806" s="3" t="e">
        <f>$V806*#REF!</f>
        <v>#REF!</v>
      </c>
      <c r="X806" s="3" t="e">
        <f>$V806*#REF!</f>
        <v>#REF!</v>
      </c>
      <c r="Y806" s="3" t="e">
        <f>$V806*#REF!</f>
        <v>#REF!</v>
      </c>
      <c r="Z806" s="3" t="e">
        <f>$V806*#REF!</f>
        <v>#REF!</v>
      </c>
      <c r="AA806" s="3" t="e">
        <f>$V806*#REF!</f>
        <v>#REF!</v>
      </c>
      <c r="AB806" s="3" t="e">
        <f>$V806*#REF!</f>
        <v>#REF!</v>
      </c>
      <c r="AC806" s="3" t="e">
        <f>$V806*#REF!</f>
        <v>#REF!</v>
      </c>
      <c r="AD806" s="3" t="e">
        <f>$V806*#REF!</f>
        <v>#REF!</v>
      </c>
      <c r="AE806" s="3" t="e">
        <f>$V806*#REF!</f>
        <v>#REF!</v>
      </c>
      <c r="AF806" s="3" t="e">
        <f>$V806*#REF!</f>
        <v>#REF!</v>
      </c>
      <c r="AG806" s="3" t="e">
        <f>$V806*#REF!</f>
        <v>#REF!</v>
      </c>
      <c r="AH806" s="3" t="e">
        <f>W806*#REF!</f>
        <v>#REF!</v>
      </c>
      <c r="AI806" s="3" t="e">
        <f>X806*#REF!</f>
        <v>#REF!</v>
      </c>
      <c r="AJ806" s="3" t="e">
        <f>Y806*#REF!</f>
        <v>#REF!</v>
      </c>
      <c r="AK806" s="3" t="e">
        <f>Z806*#REF!</f>
        <v>#REF!</v>
      </c>
      <c r="AL806" s="3" t="e">
        <f>AA806*#REF!</f>
        <v>#REF!</v>
      </c>
      <c r="AM806" s="3" t="e">
        <f>AB806*#REF!</f>
        <v>#REF!</v>
      </c>
      <c r="AN806" s="3" t="e">
        <f>AC806*#REF!</f>
        <v>#REF!</v>
      </c>
      <c r="AO806" s="3" t="e">
        <f>AD806*#REF!</f>
        <v>#REF!</v>
      </c>
      <c r="AP806" s="3" t="e">
        <f>AE806*#REF!</f>
        <v>#REF!</v>
      </c>
      <c r="AQ806" s="3" t="e">
        <f>AF806*#REF!</f>
        <v>#REF!</v>
      </c>
      <c r="AR806" s="3" t="e">
        <f>AG806*#REF!</f>
        <v>#REF!</v>
      </c>
    </row>
    <row r="807" spans="1:44" ht="15.75" hidden="1" customHeight="1" x14ac:dyDescent="0.35">
      <c r="A807" s="1" t="s">
        <v>22</v>
      </c>
      <c r="B807" s="1" t="s">
        <v>22</v>
      </c>
      <c r="C807" s="1" t="s">
        <v>22</v>
      </c>
      <c r="D807" s="1" t="s">
        <v>23</v>
      </c>
      <c r="E807" s="1" t="s">
        <v>836</v>
      </c>
      <c r="F807" s="1">
        <v>4542</v>
      </c>
      <c r="H807" s="1" t="s">
        <v>27</v>
      </c>
      <c r="I807" s="1">
        <v>0</v>
      </c>
      <c r="J807" s="1">
        <v>0.3</v>
      </c>
      <c r="K807" s="1">
        <v>3286905</v>
      </c>
      <c r="L807" s="1">
        <v>2100</v>
      </c>
      <c r="M807" s="1">
        <v>2018</v>
      </c>
      <c r="N807" s="1">
        <v>2018</v>
      </c>
      <c r="O807" s="1">
        <v>4.5</v>
      </c>
      <c r="P807" s="1">
        <v>90</v>
      </c>
      <c r="Q807" s="1">
        <v>80</v>
      </c>
      <c r="R807" s="1">
        <v>10</v>
      </c>
      <c r="S807" s="1">
        <v>1</v>
      </c>
      <c r="T807" s="1">
        <v>0</v>
      </c>
      <c r="U807" s="1">
        <v>3.38336298767892E-3</v>
      </c>
      <c r="V807" s="1">
        <v>1400</v>
      </c>
      <c r="W807" s="3" t="e">
        <f>$V807*#REF!</f>
        <v>#REF!</v>
      </c>
      <c r="X807" s="3" t="e">
        <f>$V807*#REF!</f>
        <v>#REF!</v>
      </c>
      <c r="Y807" s="3" t="e">
        <f>$V807*#REF!</f>
        <v>#REF!</v>
      </c>
      <c r="Z807" s="3" t="e">
        <f>$V807*#REF!</f>
        <v>#REF!</v>
      </c>
      <c r="AA807" s="3" t="e">
        <f>$V807*#REF!</f>
        <v>#REF!</v>
      </c>
      <c r="AB807" s="3" t="e">
        <f>$V807*#REF!</f>
        <v>#REF!</v>
      </c>
      <c r="AC807" s="3" t="e">
        <f>$V807*#REF!</f>
        <v>#REF!</v>
      </c>
      <c r="AD807" s="3" t="e">
        <f>$V807*#REF!</f>
        <v>#REF!</v>
      </c>
      <c r="AE807" s="3" t="e">
        <f>$V807*#REF!</f>
        <v>#REF!</v>
      </c>
      <c r="AF807" s="3" t="e">
        <f>$V807*#REF!</f>
        <v>#REF!</v>
      </c>
      <c r="AG807" s="3" t="e">
        <f>$V807*#REF!</f>
        <v>#REF!</v>
      </c>
      <c r="AH807" s="3" t="e">
        <f>W807*#REF!</f>
        <v>#REF!</v>
      </c>
      <c r="AI807" s="3" t="e">
        <f>X807*#REF!</f>
        <v>#REF!</v>
      </c>
      <c r="AJ807" s="3" t="e">
        <f>Y807*#REF!</f>
        <v>#REF!</v>
      </c>
      <c r="AK807" s="3" t="e">
        <f>Z807*#REF!</f>
        <v>#REF!</v>
      </c>
      <c r="AL807" s="3" t="e">
        <f>AA807*#REF!</f>
        <v>#REF!</v>
      </c>
      <c r="AM807" s="3" t="e">
        <f>AB807*#REF!</f>
        <v>#REF!</v>
      </c>
      <c r="AN807" s="3" t="e">
        <f>AC807*#REF!</f>
        <v>#REF!</v>
      </c>
      <c r="AO807" s="3" t="e">
        <f>AD807*#REF!</f>
        <v>#REF!</v>
      </c>
      <c r="AP807" s="3" t="e">
        <f>AE807*#REF!</f>
        <v>#REF!</v>
      </c>
      <c r="AQ807" s="3" t="e">
        <f>AF807*#REF!</f>
        <v>#REF!</v>
      </c>
      <c r="AR807" s="3" t="e">
        <f>AG807*#REF!</f>
        <v>#REF!</v>
      </c>
    </row>
    <row r="808" spans="1:44" ht="15.75" hidden="1" customHeight="1" x14ac:dyDescent="0.35">
      <c r="A808" s="1" t="s">
        <v>22</v>
      </c>
      <c r="B808" s="1" t="s">
        <v>22</v>
      </c>
      <c r="C808" s="1" t="s">
        <v>22</v>
      </c>
      <c r="D808" s="1" t="s">
        <v>23</v>
      </c>
      <c r="E808" s="1" t="s">
        <v>837</v>
      </c>
      <c r="F808" s="1">
        <v>6012</v>
      </c>
      <c r="H808" s="1" t="s">
        <v>25</v>
      </c>
      <c r="I808" s="1">
        <v>4.13</v>
      </c>
      <c r="J808" s="1">
        <v>4.54</v>
      </c>
      <c r="K808" s="1">
        <v>3287637</v>
      </c>
      <c r="L808" s="1">
        <v>26200</v>
      </c>
      <c r="M808" s="1">
        <v>2018</v>
      </c>
      <c r="N808" s="1">
        <v>2018</v>
      </c>
      <c r="O808" s="1">
        <v>5</v>
      </c>
      <c r="P808" s="1">
        <v>1350</v>
      </c>
      <c r="Q808" s="1">
        <v>0</v>
      </c>
      <c r="R808" s="1">
        <v>0</v>
      </c>
      <c r="S808" s="1">
        <v>0</v>
      </c>
      <c r="T808" s="1">
        <v>0</v>
      </c>
      <c r="U808" s="1">
        <v>3.4723540840959802E-3</v>
      </c>
      <c r="V808" s="1">
        <v>17300</v>
      </c>
      <c r="W808" s="3" t="e">
        <f>$V808*#REF!</f>
        <v>#REF!</v>
      </c>
      <c r="X808" s="3" t="e">
        <f>$V808*#REF!</f>
        <v>#REF!</v>
      </c>
      <c r="Y808" s="3" t="e">
        <f>$V808*#REF!</f>
        <v>#REF!</v>
      </c>
      <c r="Z808" s="3" t="e">
        <f>$V808*#REF!</f>
        <v>#REF!</v>
      </c>
      <c r="AA808" s="3" t="e">
        <f>$V808*#REF!</f>
        <v>#REF!</v>
      </c>
      <c r="AB808" s="3" t="e">
        <f>$V808*#REF!</f>
        <v>#REF!</v>
      </c>
      <c r="AC808" s="3" t="e">
        <f>$V808*#REF!</f>
        <v>#REF!</v>
      </c>
      <c r="AD808" s="3" t="e">
        <f>$V808*#REF!</f>
        <v>#REF!</v>
      </c>
      <c r="AE808" s="3" t="e">
        <f>$V808*#REF!</f>
        <v>#REF!</v>
      </c>
      <c r="AF808" s="3" t="e">
        <f>$V808*#REF!</f>
        <v>#REF!</v>
      </c>
      <c r="AG808" s="3" t="e">
        <f>$V808*#REF!</f>
        <v>#REF!</v>
      </c>
      <c r="AH808" s="3" t="e">
        <f>W808*#REF!</f>
        <v>#REF!</v>
      </c>
      <c r="AI808" s="3" t="e">
        <f>X808*#REF!</f>
        <v>#REF!</v>
      </c>
      <c r="AJ808" s="3" t="e">
        <f>Y808*#REF!</f>
        <v>#REF!</v>
      </c>
      <c r="AK808" s="3" t="e">
        <f>Z808*#REF!</f>
        <v>#REF!</v>
      </c>
      <c r="AL808" s="3" t="e">
        <f>AA808*#REF!</f>
        <v>#REF!</v>
      </c>
      <c r="AM808" s="3" t="e">
        <f>AB808*#REF!</f>
        <v>#REF!</v>
      </c>
      <c r="AN808" s="3" t="e">
        <f>AC808*#REF!</f>
        <v>#REF!</v>
      </c>
      <c r="AO808" s="3" t="e">
        <f>AD808*#REF!</f>
        <v>#REF!</v>
      </c>
      <c r="AP808" s="3" t="e">
        <f>AE808*#REF!</f>
        <v>#REF!</v>
      </c>
      <c r="AQ808" s="3" t="e">
        <f>AF808*#REF!</f>
        <v>#REF!</v>
      </c>
      <c r="AR808" s="3" t="e">
        <f>AG808*#REF!</f>
        <v>#REF!</v>
      </c>
    </row>
    <row r="809" spans="1:44" ht="15.75" hidden="1" customHeight="1" x14ac:dyDescent="0.35">
      <c r="A809" s="1" t="s">
        <v>22</v>
      </c>
      <c r="B809" s="1" t="s">
        <v>22</v>
      </c>
      <c r="C809" s="1" t="s">
        <v>22</v>
      </c>
      <c r="D809" s="1" t="s">
        <v>23</v>
      </c>
      <c r="E809" s="1" t="s">
        <v>838</v>
      </c>
      <c r="F809" s="1">
        <v>43705</v>
      </c>
      <c r="H809" s="1" t="s">
        <v>27</v>
      </c>
      <c r="I809" s="1">
        <v>2.13</v>
      </c>
      <c r="J809" s="1">
        <v>4.97</v>
      </c>
      <c r="K809" s="1">
        <v>4759345</v>
      </c>
      <c r="L809" s="1">
        <v>5800</v>
      </c>
      <c r="M809" s="1">
        <v>2014</v>
      </c>
      <c r="N809" s="1">
        <v>2014</v>
      </c>
      <c r="O809" s="1">
        <v>6.5</v>
      </c>
      <c r="P809" s="1">
        <v>390</v>
      </c>
      <c r="Q809" s="1">
        <v>0</v>
      </c>
      <c r="R809" s="1">
        <v>0</v>
      </c>
      <c r="S809" s="1">
        <v>0</v>
      </c>
      <c r="T809" s="1">
        <v>0</v>
      </c>
      <c r="U809" s="1">
        <v>2.6058431135441901E-2</v>
      </c>
      <c r="V809" s="1">
        <v>4200</v>
      </c>
      <c r="W809" s="3" t="e">
        <f>$V809*#REF!</f>
        <v>#REF!</v>
      </c>
      <c r="X809" s="3" t="e">
        <f>$V809*#REF!</f>
        <v>#REF!</v>
      </c>
      <c r="Y809" s="3" t="e">
        <f>$V809*#REF!</f>
        <v>#REF!</v>
      </c>
      <c r="Z809" s="3" t="e">
        <f>$V809*#REF!</f>
        <v>#REF!</v>
      </c>
      <c r="AA809" s="3" t="e">
        <f>$V809*#REF!</f>
        <v>#REF!</v>
      </c>
      <c r="AB809" s="3" t="e">
        <f>$V809*#REF!</f>
        <v>#REF!</v>
      </c>
      <c r="AC809" s="3" t="e">
        <f>$V809*#REF!</f>
        <v>#REF!</v>
      </c>
      <c r="AD809" s="3" t="e">
        <f>$V809*#REF!</f>
        <v>#REF!</v>
      </c>
      <c r="AE809" s="3" t="e">
        <f>$V809*#REF!</f>
        <v>#REF!</v>
      </c>
      <c r="AF809" s="3" t="e">
        <f>$V809*#REF!</f>
        <v>#REF!</v>
      </c>
      <c r="AG809" s="3" t="e">
        <f>$V809*#REF!</f>
        <v>#REF!</v>
      </c>
      <c r="AH809" s="3" t="e">
        <f>W809*#REF!</f>
        <v>#REF!</v>
      </c>
      <c r="AI809" s="3" t="e">
        <f>X809*#REF!</f>
        <v>#REF!</v>
      </c>
      <c r="AJ809" s="3" t="e">
        <f>Y809*#REF!</f>
        <v>#REF!</v>
      </c>
      <c r="AK809" s="3" t="e">
        <f>Z809*#REF!</f>
        <v>#REF!</v>
      </c>
      <c r="AL809" s="3" t="e">
        <f>AA809*#REF!</f>
        <v>#REF!</v>
      </c>
      <c r="AM809" s="3" t="e">
        <f>AB809*#REF!</f>
        <v>#REF!</v>
      </c>
      <c r="AN809" s="3" t="e">
        <f>AC809*#REF!</f>
        <v>#REF!</v>
      </c>
      <c r="AO809" s="3" t="e">
        <f>AD809*#REF!</f>
        <v>#REF!</v>
      </c>
      <c r="AP809" s="3" t="e">
        <f>AE809*#REF!</f>
        <v>#REF!</v>
      </c>
      <c r="AQ809" s="3" t="e">
        <f>AF809*#REF!</f>
        <v>#REF!</v>
      </c>
      <c r="AR809" s="3" t="e">
        <f>AG809*#REF!</f>
        <v>#REF!</v>
      </c>
    </row>
    <row r="810" spans="1:44" ht="15.75" hidden="1" customHeight="1" x14ac:dyDescent="0.35">
      <c r="A810" s="1" t="s">
        <v>22</v>
      </c>
      <c r="B810" s="1" t="s">
        <v>22</v>
      </c>
      <c r="C810" s="1" t="s">
        <v>22</v>
      </c>
      <c r="D810" s="1" t="s">
        <v>23</v>
      </c>
      <c r="E810" s="1" t="s">
        <v>839</v>
      </c>
      <c r="F810" s="1">
        <v>6182</v>
      </c>
      <c r="H810" s="1" t="s">
        <v>27</v>
      </c>
      <c r="I810" s="1">
        <v>0.56000000000000005</v>
      </c>
      <c r="J810" s="1">
        <v>1.1200000000000001</v>
      </c>
      <c r="K810" s="1">
        <v>11240738</v>
      </c>
      <c r="L810" s="1">
        <v>15900</v>
      </c>
      <c r="M810" s="1">
        <v>2015</v>
      </c>
      <c r="N810" s="1">
        <v>2018</v>
      </c>
      <c r="O810" s="1">
        <v>1.5</v>
      </c>
      <c r="P810" s="1">
        <v>240</v>
      </c>
      <c r="Q810" s="1">
        <v>0</v>
      </c>
      <c r="R810" s="1">
        <v>0</v>
      </c>
      <c r="S810" s="1">
        <v>0</v>
      </c>
      <c r="T810" s="1">
        <v>0</v>
      </c>
      <c r="U810" s="1">
        <v>6.0301523317312696E-3</v>
      </c>
      <c r="V810" s="1">
        <v>8600</v>
      </c>
      <c r="W810" s="3" t="e">
        <f>$V810*#REF!</f>
        <v>#REF!</v>
      </c>
      <c r="X810" s="3" t="e">
        <f>$V810*#REF!</f>
        <v>#REF!</v>
      </c>
      <c r="Y810" s="3" t="e">
        <f>$V810*#REF!</f>
        <v>#REF!</v>
      </c>
      <c r="Z810" s="3" t="e">
        <f>$V810*#REF!</f>
        <v>#REF!</v>
      </c>
      <c r="AA810" s="3" t="e">
        <f>$V810*#REF!</f>
        <v>#REF!</v>
      </c>
      <c r="AB810" s="3" t="e">
        <f>$V810*#REF!</f>
        <v>#REF!</v>
      </c>
      <c r="AC810" s="3" t="e">
        <f>$V810*#REF!</f>
        <v>#REF!</v>
      </c>
      <c r="AD810" s="3" t="e">
        <f>$V810*#REF!</f>
        <v>#REF!</v>
      </c>
      <c r="AE810" s="3" t="e">
        <f>$V810*#REF!</f>
        <v>#REF!</v>
      </c>
      <c r="AF810" s="3" t="e">
        <f>$V810*#REF!</f>
        <v>#REF!</v>
      </c>
      <c r="AG810" s="3" t="e">
        <f>$V810*#REF!</f>
        <v>#REF!</v>
      </c>
      <c r="AH810" s="3" t="e">
        <f>W810*#REF!</f>
        <v>#REF!</v>
      </c>
      <c r="AI810" s="3" t="e">
        <f>X810*#REF!</f>
        <v>#REF!</v>
      </c>
      <c r="AJ810" s="3" t="e">
        <f>Y810*#REF!</f>
        <v>#REF!</v>
      </c>
      <c r="AK810" s="3" t="e">
        <f>Z810*#REF!</f>
        <v>#REF!</v>
      </c>
      <c r="AL810" s="3" t="e">
        <f>AA810*#REF!</f>
        <v>#REF!</v>
      </c>
      <c r="AM810" s="3" t="e">
        <f>AB810*#REF!</f>
        <v>#REF!</v>
      </c>
      <c r="AN810" s="3" t="e">
        <f>AC810*#REF!</f>
        <v>#REF!</v>
      </c>
      <c r="AO810" s="3" t="e">
        <f>AD810*#REF!</f>
        <v>#REF!</v>
      </c>
      <c r="AP810" s="3" t="e">
        <f>AE810*#REF!</f>
        <v>#REF!</v>
      </c>
      <c r="AQ810" s="3" t="e">
        <f>AF810*#REF!</f>
        <v>#REF!</v>
      </c>
      <c r="AR810" s="3" t="e">
        <f>AG810*#REF!</f>
        <v>#REF!</v>
      </c>
    </row>
    <row r="811" spans="1:44" ht="15.75" hidden="1" customHeight="1" x14ac:dyDescent="0.35">
      <c r="A811" s="1" t="s">
        <v>22</v>
      </c>
      <c r="B811" s="1" t="s">
        <v>22</v>
      </c>
      <c r="C811" s="1" t="s">
        <v>22</v>
      </c>
      <c r="D811" s="1" t="s">
        <v>23</v>
      </c>
      <c r="E811" s="1" t="s">
        <v>840</v>
      </c>
      <c r="F811" s="1">
        <v>4621</v>
      </c>
      <c r="H811" s="1" t="s">
        <v>27</v>
      </c>
      <c r="I811" s="1">
        <v>4.8600000000000003</v>
      </c>
      <c r="J811" s="1">
        <v>6.03</v>
      </c>
      <c r="K811" s="1">
        <v>5088197</v>
      </c>
      <c r="L811" s="1">
        <v>1900</v>
      </c>
      <c r="M811" s="1">
        <v>2016</v>
      </c>
      <c r="N811" s="1">
        <v>2017</v>
      </c>
      <c r="O811" s="1">
        <v>10.5</v>
      </c>
      <c r="P811" s="1">
        <v>200</v>
      </c>
      <c r="Q811" s="1">
        <v>170</v>
      </c>
      <c r="R811" s="1">
        <v>32</v>
      </c>
      <c r="S811" s="1">
        <v>1</v>
      </c>
      <c r="T811" s="1">
        <v>0</v>
      </c>
      <c r="U811" s="1">
        <v>1.2794600793130899E-2</v>
      </c>
      <c r="V811" s="1">
        <v>1600</v>
      </c>
      <c r="W811" s="3" t="e">
        <f>$V811*#REF!</f>
        <v>#REF!</v>
      </c>
      <c r="X811" s="3" t="e">
        <f>$V811*#REF!</f>
        <v>#REF!</v>
      </c>
      <c r="Y811" s="3" t="e">
        <f>$V811*#REF!</f>
        <v>#REF!</v>
      </c>
      <c r="Z811" s="3" t="e">
        <f>$V811*#REF!</f>
        <v>#REF!</v>
      </c>
      <c r="AA811" s="3" t="e">
        <f>$V811*#REF!</f>
        <v>#REF!</v>
      </c>
      <c r="AB811" s="3" t="e">
        <f>$V811*#REF!</f>
        <v>#REF!</v>
      </c>
      <c r="AC811" s="3" t="e">
        <f>$V811*#REF!</f>
        <v>#REF!</v>
      </c>
      <c r="AD811" s="3" t="e">
        <f>$V811*#REF!</f>
        <v>#REF!</v>
      </c>
      <c r="AE811" s="3" t="e">
        <f>$V811*#REF!</f>
        <v>#REF!</v>
      </c>
      <c r="AF811" s="3" t="e">
        <f>$V811*#REF!</f>
        <v>#REF!</v>
      </c>
      <c r="AG811" s="3" t="e">
        <f>$V811*#REF!</f>
        <v>#REF!</v>
      </c>
      <c r="AH811" s="3" t="e">
        <f>W811*#REF!</f>
        <v>#REF!</v>
      </c>
      <c r="AI811" s="3" t="e">
        <f>X811*#REF!</f>
        <v>#REF!</v>
      </c>
      <c r="AJ811" s="3" t="e">
        <f>Y811*#REF!</f>
        <v>#REF!</v>
      </c>
      <c r="AK811" s="3" t="e">
        <f>Z811*#REF!</f>
        <v>#REF!</v>
      </c>
      <c r="AL811" s="3" t="e">
        <f>AA811*#REF!</f>
        <v>#REF!</v>
      </c>
      <c r="AM811" s="3" t="e">
        <f>AB811*#REF!</f>
        <v>#REF!</v>
      </c>
      <c r="AN811" s="3" t="e">
        <f>AC811*#REF!</f>
        <v>#REF!</v>
      </c>
      <c r="AO811" s="3" t="e">
        <f>AD811*#REF!</f>
        <v>#REF!</v>
      </c>
      <c r="AP811" s="3" t="e">
        <f>AE811*#REF!</f>
        <v>#REF!</v>
      </c>
      <c r="AQ811" s="3" t="e">
        <f>AF811*#REF!</f>
        <v>#REF!</v>
      </c>
      <c r="AR811" s="3" t="e">
        <f>AG811*#REF!</f>
        <v>#REF!</v>
      </c>
    </row>
    <row r="812" spans="1:44" ht="15.75" hidden="1" customHeight="1" x14ac:dyDescent="0.35">
      <c r="A812" s="1" t="s">
        <v>22</v>
      </c>
      <c r="B812" s="1" t="s">
        <v>22</v>
      </c>
      <c r="C812" s="1" t="s">
        <v>22</v>
      </c>
      <c r="D812" s="1" t="s">
        <v>23</v>
      </c>
      <c r="E812" s="1" t="s">
        <v>841</v>
      </c>
      <c r="F812" s="1">
        <v>4561</v>
      </c>
      <c r="H812" s="1" t="s">
        <v>27</v>
      </c>
      <c r="I812" s="1">
        <v>0</v>
      </c>
      <c r="J812" s="1">
        <v>0.51</v>
      </c>
      <c r="K812" s="1">
        <v>3286912</v>
      </c>
      <c r="L812" s="1">
        <v>650</v>
      </c>
      <c r="M812" s="1">
        <v>2016</v>
      </c>
      <c r="N812" s="1">
        <v>2016</v>
      </c>
      <c r="O812" s="1">
        <v>11.5</v>
      </c>
      <c r="P812" s="1">
        <v>75</v>
      </c>
      <c r="Q812" s="1">
        <v>42</v>
      </c>
      <c r="R812" s="1">
        <v>25</v>
      </c>
      <c r="S812" s="1">
        <v>7</v>
      </c>
      <c r="T812" s="1">
        <v>0</v>
      </c>
      <c r="U812" s="1">
        <v>5.3230630649824797E-3</v>
      </c>
      <c r="V812" s="1">
        <v>550</v>
      </c>
      <c r="W812" s="3" t="e">
        <f>$V812*#REF!</f>
        <v>#REF!</v>
      </c>
      <c r="X812" s="3" t="e">
        <f>$V812*#REF!</f>
        <v>#REF!</v>
      </c>
      <c r="Y812" s="3" t="e">
        <f>$V812*#REF!</f>
        <v>#REF!</v>
      </c>
      <c r="Z812" s="3" t="e">
        <f>$V812*#REF!</f>
        <v>#REF!</v>
      </c>
      <c r="AA812" s="3" t="e">
        <f>$V812*#REF!</f>
        <v>#REF!</v>
      </c>
      <c r="AB812" s="3" t="e">
        <f>$V812*#REF!</f>
        <v>#REF!</v>
      </c>
      <c r="AC812" s="3" t="e">
        <f>$V812*#REF!</f>
        <v>#REF!</v>
      </c>
      <c r="AD812" s="3" t="e">
        <f>$V812*#REF!</f>
        <v>#REF!</v>
      </c>
      <c r="AE812" s="3" t="e">
        <f>$V812*#REF!</f>
        <v>#REF!</v>
      </c>
      <c r="AF812" s="3" t="e">
        <f>$V812*#REF!</f>
        <v>#REF!</v>
      </c>
      <c r="AG812" s="3" t="e">
        <f>$V812*#REF!</f>
        <v>#REF!</v>
      </c>
      <c r="AH812" s="3" t="e">
        <f>W812*#REF!</f>
        <v>#REF!</v>
      </c>
      <c r="AI812" s="3" t="e">
        <f>X812*#REF!</f>
        <v>#REF!</v>
      </c>
      <c r="AJ812" s="3" t="e">
        <f>Y812*#REF!</f>
        <v>#REF!</v>
      </c>
      <c r="AK812" s="3" t="e">
        <f>Z812*#REF!</f>
        <v>#REF!</v>
      </c>
      <c r="AL812" s="3" t="e">
        <f>AA812*#REF!</f>
        <v>#REF!</v>
      </c>
      <c r="AM812" s="3" t="e">
        <f>AB812*#REF!</f>
        <v>#REF!</v>
      </c>
      <c r="AN812" s="3" t="e">
        <f>AC812*#REF!</f>
        <v>#REF!</v>
      </c>
      <c r="AO812" s="3" t="e">
        <f>AD812*#REF!</f>
        <v>#REF!</v>
      </c>
      <c r="AP812" s="3" t="e">
        <f>AE812*#REF!</f>
        <v>#REF!</v>
      </c>
      <c r="AQ812" s="3" t="e">
        <f>AF812*#REF!</f>
        <v>#REF!</v>
      </c>
      <c r="AR812" s="3" t="e">
        <f>AG812*#REF!</f>
        <v>#REF!</v>
      </c>
    </row>
    <row r="813" spans="1:44" ht="15.75" hidden="1" customHeight="1" x14ac:dyDescent="0.35">
      <c r="A813" s="1" t="s">
        <v>22</v>
      </c>
      <c r="B813" s="1" t="s">
        <v>22</v>
      </c>
      <c r="C813" s="1" t="s">
        <v>22</v>
      </c>
      <c r="D813" s="1" t="s">
        <v>23</v>
      </c>
      <c r="E813" s="1" t="s">
        <v>842</v>
      </c>
      <c r="F813" s="1">
        <v>44825</v>
      </c>
      <c r="H813" s="1" t="s">
        <v>27</v>
      </c>
      <c r="I813" s="1">
        <v>0</v>
      </c>
      <c r="J813" s="1">
        <v>0.48</v>
      </c>
      <c r="K813" s="1">
        <v>3288516</v>
      </c>
      <c r="L813" s="1">
        <v>1500</v>
      </c>
      <c r="M813" s="1">
        <v>2016</v>
      </c>
      <c r="N813" s="1">
        <v>2018</v>
      </c>
      <c r="O813" s="1">
        <v>3</v>
      </c>
      <c r="P813" s="1">
        <v>43</v>
      </c>
      <c r="Q813" s="1">
        <v>21</v>
      </c>
      <c r="R813" s="1">
        <v>19</v>
      </c>
      <c r="S813" s="1">
        <v>3</v>
      </c>
      <c r="T813" s="1">
        <v>1</v>
      </c>
      <c r="U813" s="1">
        <v>4.5907793764696199E-3</v>
      </c>
      <c r="V813" s="1">
        <v>850</v>
      </c>
      <c r="W813" s="3" t="e">
        <f>$V813*#REF!</f>
        <v>#REF!</v>
      </c>
      <c r="X813" s="3" t="e">
        <f>$V813*#REF!</f>
        <v>#REF!</v>
      </c>
      <c r="Y813" s="3" t="e">
        <f>$V813*#REF!</f>
        <v>#REF!</v>
      </c>
      <c r="Z813" s="3" t="e">
        <f>$V813*#REF!</f>
        <v>#REF!</v>
      </c>
      <c r="AA813" s="3" t="e">
        <f>$V813*#REF!</f>
        <v>#REF!</v>
      </c>
      <c r="AB813" s="3" t="e">
        <f>$V813*#REF!</f>
        <v>#REF!</v>
      </c>
      <c r="AC813" s="3" t="e">
        <f>$V813*#REF!</f>
        <v>#REF!</v>
      </c>
      <c r="AD813" s="3" t="e">
        <f>$V813*#REF!</f>
        <v>#REF!</v>
      </c>
      <c r="AE813" s="3" t="e">
        <f>$V813*#REF!</f>
        <v>#REF!</v>
      </c>
      <c r="AF813" s="3" t="e">
        <f>$V813*#REF!</f>
        <v>#REF!</v>
      </c>
      <c r="AG813" s="3" t="e">
        <f>$V813*#REF!</f>
        <v>#REF!</v>
      </c>
      <c r="AH813" s="3" t="e">
        <f>W813*#REF!</f>
        <v>#REF!</v>
      </c>
      <c r="AI813" s="3" t="e">
        <f>X813*#REF!</f>
        <v>#REF!</v>
      </c>
      <c r="AJ813" s="3" t="e">
        <f>Y813*#REF!</f>
        <v>#REF!</v>
      </c>
      <c r="AK813" s="3" t="e">
        <f>Z813*#REF!</f>
        <v>#REF!</v>
      </c>
      <c r="AL813" s="3" t="e">
        <f>AA813*#REF!</f>
        <v>#REF!</v>
      </c>
      <c r="AM813" s="3" t="e">
        <f>AB813*#REF!</f>
        <v>#REF!</v>
      </c>
      <c r="AN813" s="3" t="e">
        <f>AC813*#REF!</f>
        <v>#REF!</v>
      </c>
      <c r="AO813" s="3" t="e">
        <f>AD813*#REF!</f>
        <v>#REF!</v>
      </c>
      <c r="AP813" s="3" t="e">
        <f>AE813*#REF!</f>
        <v>#REF!</v>
      </c>
      <c r="AQ813" s="3" t="e">
        <f>AF813*#REF!</f>
        <v>#REF!</v>
      </c>
      <c r="AR813" s="3" t="e">
        <f>AG813*#REF!</f>
        <v>#REF!</v>
      </c>
    </row>
    <row r="814" spans="1:44" ht="15.75" hidden="1" customHeight="1" x14ac:dyDescent="0.35">
      <c r="A814" s="1" t="s">
        <v>22</v>
      </c>
      <c r="B814" s="1" t="s">
        <v>22</v>
      </c>
      <c r="C814" s="1" t="s">
        <v>22</v>
      </c>
      <c r="D814" s="1" t="s">
        <v>23</v>
      </c>
      <c r="E814" s="1" t="s">
        <v>843</v>
      </c>
      <c r="F814" s="1">
        <v>6185</v>
      </c>
      <c r="H814" s="1" t="s">
        <v>25</v>
      </c>
      <c r="I814" s="1">
        <v>4.67</v>
      </c>
      <c r="J814" s="1">
        <v>5.48</v>
      </c>
      <c r="K814" s="1">
        <v>4757225</v>
      </c>
      <c r="L814" s="1">
        <v>29300</v>
      </c>
      <c r="M814" s="1">
        <v>2016</v>
      </c>
      <c r="N814" s="1">
        <v>2017</v>
      </c>
      <c r="O814" s="1">
        <v>3</v>
      </c>
      <c r="P814" s="1">
        <v>910</v>
      </c>
      <c r="Q814" s="1">
        <v>0</v>
      </c>
      <c r="R814" s="1">
        <v>0</v>
      </c>
      <c r="S814" s="1">
        <v>0</v>
      </c>
      <c r="T814" s="1">
        <v>0</v>
      </c>
      <c r="U814" s="1">
        <v>8.8289519616492392E-3</v>
      </c>
      <c r="V814" s="1">
        <v>17400</v>
      </c>
      <c r="W814" s="3" t="e">
        <f>$V814*#REF!</f>
        <v>#REF!</v>
      </c>
      <c r="X814" s="3" t="e">
        <f>$V814*#REF!</f>
        <v>#REF!</v>
      </c>
      <c r="Y814" s="3" t="e">
        <f>$V814*#REF!</f>
        <v>#REF!</v>
      </c>
      <c r="Z814" s="3" t="e">
        <f>$V814*#REF!</f>
        <v>#REF!</v>
      </c>
      <c r="AA814" s="3" t="e">
        <f>$V814*#REF!</f>
        <v>#REF!</v>
      </c>
      <c r="AB814" s="3" t="e">
        <f>$V814*#REF!</f>
        <v>#REF!</v>
      </c>
      <c r="AC814" s="3" t="e">
        <f>$V814*#REF!</f>
        <v>#REF!</v>
      </c>
      <c r="AD814" s="3" t="e">
        <f>$V814*#REF!</f>
        <v>#REF!</v>
      </c>
      <c r="AE814" s="3" t="e">
        <f>$V814*#REF!</f>
        <v>#REF!</v>
      </c>
      <c r="AF814" s="3" t="e">
        <f>$V814*#REF!</f>
        <v>#REF!</v>
      </c>
      <c r="AG814" s="3" t="e">
        <f>$V814*#REF!</f>
        <v>#REF!</v>
      </c>
      <c r="AH814" s="3" t="e">
        <f>W814*#REF!</f>
        <v>#REF!</v>
      </c>
      <c r="AI814" s="3" t="e">
        <f>X814*#REF!</f>
        <v>#REF!</v>
      </c>
      <c r="AJ814" s="3" t="e">
        <f>Y814*#REF!</f>
        <v>#REF!</v>
      </c>
      <c r="AK814" s="3" t="e">
        <f>Z814*#REF!</f>
        <v>#REF!</v>
      </c>
      <c r="AL814" s="3" t="e">
        <f>AA814*#REF!</f>
        <v>#REF!</v>
      </c>
      <c r="AM814" s="3" t="e">
        <f>AB814*#REF!</f>
        <v>#REF!</v>
      </c>
      <c r="AN814" s="3" t="e">
        <f>AC814*#REF!</f>
        <v>#REF!</v>
      </c>
      <c r="AO814" s="3" t="e">
        <f>AD814*#REF!</f>
        <v>#REF!</v>
      </c>
      <c r="AP814" s="3" t="e">
        <f>AE814*#REF!</f>
        <v>#REF!</v>
      </c>
      <c r="AQ814" s="3" t="e">
        <f>AF814*#REF!</f>
        <v>#REF!</v>
      </c>
      <c r="AR814" s="3" t="e">
        <f>AG814*#REF!</f>
        <v>#REF!</v>
      </c>
    </row>
    <row r="815" spans="1:44" ht="15.75" hidden="1" customHeight="1" x14ac:dyDescent="0.35">
      <c r="A815" s="1" t="s">
        <v>22</v>
      </c>
      <c r="B815" s="1" t="s">
        <v>22</v>
      </c>
      <c r="C815" s="1" t="s">
        <v>22</v>
      </c>
      <c r="D815" s="1" t="s">
        <v>23</v>
      </c>
      <c r="E815" s="1" t="s">
        <v>844</v>
      </c>
      <c r="F815" s="1">
        <v>4640</v>
      </c>
      <c r="H815" s="1" t="s">
        <v>27</v>
      </c>
      <c r="I815" s="1">
        <v>4.6900000000000004</v>
      </c>
      <c r="J815" s="1">
        <v>5.44</v>
      </c>
      <c r="K815" s="1">
        <v>4755415</v>
      </c>
      <c r="L815" s="1">
        <v>8300</v>
      </c>
      <c r="M815" s="1">
        <v>2018</v>
      </c>
      <c r="N815" s="1">
        <v>2018</v>
      </c>
      <c r="O815" s="1">
        <v>2.5</v>
      </c>
      <c r="P815" s="1">
        <v>210</v>
      </c>
      <c r="Q815" s="1">
        <v>0</v>
      </c>
      <c r="R815" s="1">
        <v>0</v>
      </c>
      <c r="S815" s="1">
        <v>0</v>
      </c>
      <c r="T815" s="1">
        <v>0</v>
      </c>
      <c r="U815" s="1">
        <v>7.0752075895626401E-3</v>
      </c>
      <c r="V815" s="1">
        <v>4700</v>
      </c>
      <c r="W815" s="3" t="e">
        <f>$V815*#REF!</f>
        <v>#REF!</v>
      </c>
      <c r="X815" s="3" t="e">
        <f>$V815*#REF!</f>
        <v>#REF!</v>
      </c>
      <c r="Y815" s="3" t="e">
        <f>$V815*#REF!</f>
        <v>#REF!</v>
      </c>
      <c r="Z815" s="3" t="e">
        <f>$V815*#REF!</f>
        <v>#REF!</v>
      </c>
      <c r="AA815" s="3" t="e">
        <f>$V815*#REF!</f>
        <v>#REF!</v>
      </c>
      <c r="AB815" s="3" t="e">
        <f>$V815*#REF!</f>
        <v>#REF!</v>
      </c>
      <c r="AC815" s="3" t="e">
        <f>$V815*#REF!</f>
        <v>#REF!</v>
      </c>
      <c r="AD815" s="3" t="e">
        <f>$V815*#REF!</f>
        <v>#REF!</v>
      </c>
      <c r="AE815" s="3" t="e">
        <f>$V815*#REF!</f>
        <v>#REF!</v>
      </c>
      <c r="AF815" s="3" t="e">
        <f>$V815*#REF!</f>
        <v>#REF!</v>
      </c>
      <c r="AG815" s="3" t="e">
        <f>$V815*#REF!</f>
        <v>#REF!</v>
      </c>
      <c r="AH815" s="3" t="e">
        <f>W815*#REF!</f>
        <v>#REF!</v>
      </c>
      <c r="AI815" s="3" t="e">
        <f>X815*#REF!</f>
        <v>#REF!</v>
      </c>
      <c r="AJ815" s="3" t="e">
        <f>Y815*#REF!</f>
        <v>#REF!</v>
      </c>
      <c r="AK815" s="3" t="e">
        <f>Z815*#REF!</f>
        <v>#REF!</v>
      </c>
      <c r="AL815" s="3" t="e">
        <f>AA815*#REF!</f>
        <v>#REF!</v>
      </c>
      <c r="AM815" s="3" t="e">
        <f>AB815*#REF!</f>
        <v>#REF!</v>
      </c>
      <c r="AN815" s="3" t="e">
        <f>AC815*#REF!</f>
        <v>#REF!</v>
      </c>
      <c r="AO815" s="3" t="e">
        <f>AD815*#REF!</f>
        <v>#REF!</v>
      </c>
      <c r="AP815" s="3" t="e">
        <f>AE815*#REF!</f>
        <v>#REF!</v>
      </c>
      <c r="AQ815" s="3" t="e">
        <f>AF815*#REF!</f>
        <v>#REF!</v>
      </c>
      <c r="AR815" s="3" t="e">
        <f>AG815*#REF!</f>
        <v>#REF!</v>
      </c>
    </row>
    <row r="816" spans="1:44" ht="15.75" hidden="1" customHeight="1" x14ac:dyDescent="0.35">
      <c r="A816" s="1" t="s">
        <v>22</v>
      </c>
      <c r="B816" s="1" t="s">
        <v>22</v>
      </c>
      <c r="C816" s="1" t="s">
        <v>22</v>
      </c>
      <c r="D816" s="1" t="s">
        <v>23</v>
      </c>
      <c r="E816" s="1" t="s">
        <v>845</v>
      </c>
      <c r="F816" s="1">
        <v>8640</v>
      </c>
      <c r="H816" s="1" t="s">
        <v>27</v>
      </c>
      <c r="I816" s="1">
        <v>0.4</v>
      </c>
      <c r="J816" s="1">
        <v>2.1</v>
      </c>
      <c r="K816" s="1">
        <v>6411464</v>
      </c>
      <c r="L816" s="1">
        <v>1500</v>
      </c>
      <c r="M816" s="1">
        <v>2016</v>
      </c>
      <c r="N816" s="1">
        <v>2017</v>
      </c>
      <c r="O816" s="1">
        <v>9.5</v>
      </c>
      <c r="P816" s="1">
        <v>140</v>
      </c>
      <c r="Q816" s="1">
        <v>95</v>
      </c>
      <c r="R816" s="1">
        <v>33</v>
      </c>
      <c r="S816" s="1">
        <v>9</v>
      </c>
      <c r="T816" s="1">
        <v>0</v>
      </c>
      <c r="U816" s="1">
        <v>1.8398268884882E-2</v>
      </c>
      <c r="V816" s="1">
        <v>1200</v>
      </c>
      <c r="W816" s="3" t="e">
        <f>$V816*#REF!</f>
        <v>#REF!</v>
      </c>
      <c r="X816" s="3" t="e">
        <f>$V816*#REF!</f>
        <v>#REF!</v>
      </c>
      <c r="Y816" s="3" t="e">
        <f>$V816*#REF!</f>
        <v>#REF!</v>
      </c>
      <c r="Z816" s="3" t="e">
        <f>$V816*#REF!</f>
        <v>#REF!</v>
      </c>
      <c r="AA816" s="3" t="e">
        <f>$V816*#REF!</f>
        <v>#REF!</v>
      </c>
      <c r="AB816" s="3" t="e">
        <f>$V816*#REF!</f>
        <v>#REF!</v>
      </c>
      <c r="AC816" s="3" t="e">
        <f>$V816*#REF!</f>
        <v>#REF!</v>
      </c>
      <c r="AD816" s="3" t="e">
        <f>$V816*#REF!</f>
        <v>#REF!</v>
      </c>
      <c r="AE816" s="3" t="e">
        <f>$V816*#REF!</f>
        <v>#REF!</v>
      </c>
      <c r="AF816" s="3" t="e">
        <f>$V816*#REF!</f>
        <v>#REF!</v>
      </c>
      <c r="AG816" s="3" t="e">
        <f>$V816*#REF!</f>
        <v>#REF!</v>
      </c>
      <c r="AH816" s="3" t="e">
        <f>W816*#REF!</f>
        <v>#REF!</v>
      </c>
      <c r="AI816" s="3" t="e">
        <f>X816*#REF!</f>
        <v>#REF!</v>
      </c>
      <c r="AJ816" s="3" t="e">
        <f>Y816*#REF!</f>
        <v>#REF!</v>
      </c>
      <c r="AK816" s="3" t="e">
        <f>Z816*#REF!</f>
        <v>#REF!</v>
      </c>
      <c r="AL816" s="3" t="e">
        <f>AA816*#REF!</f>
        <v>#REF!</v>
      </c>
      <c r="AM816" s="3" t="e">
        <f>AB816*#REF!</f>
        <v>#REF!</v>
      </c>
      <c r="AN816" s="3" t="e">
        <f>AC816*#REF!</f>
        <v>#REF!</v>
      </c>
      <c r="AO816" s="3" t="e">
        <f>AD816*#REF!</f>
        <v>#REF!</v>
      </c>
      <c r="AP816" s="3" t="e">
        <f>AE816*#REF!</f>
        <v>#REF!</v>
      </c>
      <c r="AQ816" s="3" t="e">
        <f>AF816*#REF!</f>
        <v>#REF!</v>
      </c>
      <c r="AR816" s="3" t="e">
        <f>AG816*#REF!</f>
        <v>#REF!</v>
      </c>
    </row>
    <row r="817" spans="1:44" ht="15.75" hidden="1" customHeight="1" x14ac:dyDescent="0.35">
      <c r="A817" s="1" t="s">
        <v>22</v>
      </c>
      <c r="B817" s="1" t="s">
        <v>22</v>
      </c>
      <c r="C817" s="1" t="s">
        <v>22</v>
      </c>
      <c r="D817" s="1" t="s">
        <v>23</v>
      </c>
      <c r="E817" s="1" t="s">
        <v>846</v>
      </c>
      <c r="F817" s="1">
        <v>48871</v>
      </c>
      <c r="H817" s="1" t="s">
        <v>27</v>
      </c>
      <c r="I817" s="1">
        <v>0</v>
      </c>
      <c r="J817" s="1">
        <v>0.95</v>
      </c>
      <c r="K817" s="1">
        <v>6401299</v>
      </c>
      <c r="L817" s="1">
        <v>470</v>
      </c>
      <c r="M817" s="1">
        <v>2016</v>
      </c>
      <c r="N817" s="1">
        <v>2016</v>
      </c>
      <c r="O817" s="1">
        <v>10.5</v>
      </c>
      <c r="P817" s="1">
        <v>50</v>
      </c>
      <c r="Q817" s="1">
        <v>37</v>
      </c>
      <c r="R817" s="1">
        <v>11</v>
      </c>
      <c r="S817" s="1">
        <v>3</v>
      </c>
      <c r="T817" s="1">
        <v>0</v>
      </c>
      <c r="U817" s="1">
        <v>1.0047392161768301E-2</v>
      </c>
      <c r="V817" s="1">
        <v>400</v>
      </c>
      <c r="W817" s="3" t="e">
        <f>$V817*#REF!</f>
        <v>#REF!</v>
      </c>
      <c r="X817" s="3" t="e">
        <f>$V817*#REF!</f>
        <v>#REF!</v>
      </c>
      <c r="Y817" s="3" t="e">
        <f>$V817*#REF!</f>
        <v>#REF!</v>
      </c>
      <c r="Z817" s="3" t="e">
        <f>$V817*#REF!</f>
        <v>#REF!</v>
      </c>
      <c r="AA817" s="3" t="e">
        <f>$V817*#REF!</f>
        <v>#REF!</v>
      </c>
      <c r="AB817" s="3" t="e">
        <f>$V817*#REF!</f>
        <v>#REF!</v>
      </c>
      <c r="AC817" s="3" t="e">
        <f>$V817*#REF!</f>
        <v>#REF!</v>
      </c>
      <c r="AD817" s="3" t="e">
        <f>$V817*#REF!</f>
        <v>#REF!</v>
      </c>
      <c r="AE817" s="3" t="e">
        <f>$V817*#REF!</f>
        <v>#REF!</v>
      </c>
      <c r="AF817" s="3" t="e">
        <f>$V817*#REF!</f>
        <v>#REF!</v>
      </c>
      <c r="AG817" s="3" t="e">
        <f>$V817*#REF!</f>
        <v>#REF!</v>
      </c>
      <c r="AH817" s="3" t="e">
        <f>W817*#REF!</f>
        <v>#REF!</v>
      </c>
      <c r="AI817" s="3" t="e">
        <f>X817*#REF!</f>
        <v>#REF!</v>
      </c>
      <c r="AJ817" s="3" t="e">
        <f>Y817*#REF!</f>
        <v>#REF!</v>
      </c>
      <c r="AK817" s="3" t="e">
        <f>Z817*#REF!</f>
        <v>#REF!</v>
      </c>
      <c r="AL817" s="3" t="e">
        <f>AA817*#REF!</f>
        <v>#REF!</v>
      </c>
      <c r="AM817" s="3" t="e">
        <f>AB817*#REF!</f>
        <v>#REF!</v>
      </c>
      <c r="AN817" s="3" t="e">
        <f>AC817*#REF!</f>
        <v>#REF!</v>
      </c>
      <c r="AO817" s="3" t="e">
        <f>AD817*#REF!</f>
        <v>#REF!</v>
      </c>
      <c r="AP817" s="3" t="e">
        <f>AE817*#REF!</f>
        <v>#REF!</v>
      </c>
      <c r="AQ817" s="3" t="e">
        <f>AF817*#REF!</f>
        <v>#REF!</v>
      </c>
      <c r="AR817" s="3" t="e">
        <f>AG817*#REF!</f>
        <v>#REF!</v>
      </c>
    </row>
    <row r="818" spans="1:44" ht="15.75" hidden="1" customHeight="1" x14ac:dyDescent="0.35">
      <c r="A818" s="1" t="s">
        <v>22</v>
      </c>
      <c r="B818" s="1" t="s">
        <v>22</v>
      </c>
      <c r="C818" s="1" t="s">
        <v>22</v>
      </c>
      <c r="D818" s="1" t="s">
        <v>23</v>
      </c>
      <c r="E818" s="1" t="s">
        <v>847</v>
      </c>
      <c r="F818" s="1">
        <v>6446</v>
      </c>
      <c r="H818" s="1" t="s">
        <v>27</v>
      </c>
      <c r="I818" s="1">
        <v>0</v>
      </c>
      <c r="J818" s="1">
        <v>2.27</v>
      </c>
      <c r="K818" s="1">
        <v>4693699</v>
      </c>
      <c r="L818" s="1">
        <v>8500</v>
      </c>
      <c r="M818" s="1">
        <v>2018</v>
      </c>
      <c r="N818" s="1">
        <v>2018</v>
      </c>
      <c r="O818" s="1">
        <v>3</v>
      </c>
      <c r="P818" s="1">
        <v>260</v>
      </c>
      <c r="Q818" s="1">
        <v>0</v>
      </c>
      <c r="R818" s="1">
        <v>0</v>
      </c>
      <c r="S818" s="1">
        <v>0</v>
      </c>
      <c r="T818" s="1">
        <v>0</v>
      </c>
      <c r="U818" s="1">
        <v>2.2821658541984299E-2</v>
      </c>
      <c r="V818" s="1">
        <v>5000</v>
      </c>
      <c r="W818" s="3" t="e">
        <f>$V818*#REF!</f>
        <v>#REF!</v>
      </c>
      <c r="X818" s="3" t="e">
        <f>$V818*#REF!</f>
        <v>#REF!</v>
      </c>
      <c r="Y818" s="3" t="e">
        <f>$V818*#REF!</f>
        <v>#REF!</v>
      </c>
      <c r="Z818" s="3" t="e">
        <f>$V818*#REF!</f>
        <v>#REF!</v>
      </c>
      <c r="AA818" s="3" t="e">
        <f>$V818*#REF!</f>
        <v>#REF!</v>
      </c>
      <c r="AB818" s="3" t="e">
        <f>$V818*#REF!</f>
        <v>#REF!</v>
      </c>
      <c r="AC818" s="3" t="e">
        <f>$V818*#REF!</f>
        <v>#REF!</v>
      </c>
      <c r="AD818" s="3" t="e">
        <f>$V818*#REF!</f>
        <v>#REF!</v>
      </c>
      <c r="AE818" s="3" t="e">
        <f>$V818*#REF!</f>
        <v>#REF!</v>
      </c>
      <c r="AF818" s="3" t="e">
        <f>$V818*#REF!</f>
        <v>#REF!</v>
      </c>
      <c r="AG818" s="3" t="e">
        <f>$V818*#REF!</f>
        <v>#REF!</v>
      </c>
      <c r="AH818" s="3" t="e">
        <f>W818*#REF!</f>
        <v>#REF!</v>
      </c>
      <c r="AI818" s="3" t="e">
        <f>X818*#REF!</f>
        <v>#REF!</v>
      </c>
      <c r="AJ818" s="3" t="e">
        <f>Y818*#REF!</f>
        <v>#REF!</v>
      </c>
      <c r="AK818" s="3" t="e">
        <f>Z818*#REF!</f>
        <v>#REF!</v>
      </c>
      <c r="AL818" s="3" t="e">
        <f>AA818*#REF!</f>
        <v>#REF!</v>
      </c>
      <c r="AM818" s="3" t="e">
        <f>AB818*#REF!</f>
        <v>#REF!</v>
      </c>
      <c r="AN818" s="3" t="e">
        <f>AC818*#REF!</f>
        <v>#REF!</v>
      </c>
      <c r="AO818" s="3" t="e">
        <f>AD818*#REF!</f>
        <v>#REF!</v>
      </c>
      <c r="AP818" s="3" t="e">
        <f>AE818*#REF!</f>
        <v>#REF!</v>
      </c>
      <c r="AQ818" s="3" t="e">
        <f>AF818*#REF!</f>
        <v>#REF!</v>
      </c>
      <c r="AR818" s="3" t="e">
        <f>AG818*#REF!</f>
        <v>#REF!</v>
      </c>
    </row>
    <row r="819" spans="1:44" ht="15.75" hidden="1" customHeight="1" x14ac:dyDescent="0.35">
      <c r="A819" s="1" t="s">
        <v>22</v>
      </c>
      <c r="B819" s="1" t="s">
        <v>22</v>
      </c>
      <c r="C819" s="1" t="s">
        <v>22</v>
      </c>
      <c r="D819" s="1" t="s">
        <v>23</v>
      </c>
      <c r="E819" s="1" t="s">
        <v>848</v>
      </c>
      <c r="F819" s="1">
        <v>4640</v>
      </c>
      <c r="H819" s="1" t="s">
        <v>27</v>
      </c>
      <c r="I819" s="1">
        <v>31.13</v>
      </c>
      <c r="J819" s="1">
        <v>32.33</v>
      </c>
      <c r="K819" s="1">
        <v>4693806</v>
      </c>
      <c r="L819" s="1">
        <v>3900</v>
      </c>
      <c r="M819" s="1">
        <v>2016</v>
      </c>
      <c r="N819" s="1">
        <v>2017</v>
      </c>
      <c r="O819" s="1">
        <v>8</v>
      </c>
      <c r="P819" s="1">
        <v>320</v>
      </c>
      <c r="Q819" s="1">
        <v>250</v>
      </c>
      <c r="R819" s="1">
        <v>60</v>
      </c>
      <c r="S819" s="1">
        <v>2</v>
      </c>
      <c r="T819" s="1">
        <v>1</v>
      </c>
      <c r="U819" s="1">
        <v>1.3066107096985099E-2</v>
      </c>
      <c r="V819" s="1">
        <v>3000</v>
      </c>
      <c r="W819" s="3" t="e">
        <f>$V819*#REF!</f>
        <v>#REF!</v>
      </c>
      <c r="X819" s="3" t="e">
        <f>$V819*#REF!</f>
        <v>#REF!</v>
      </c>
      <c r="Y819" s="3" t="e">
        <f>$V819*#REF!</f>
        <v>#REF!</v>
      </c>
      <c r="Z819" s="3" t="e">
        <f>$V819*#REF!</f>
        <v>#REF!</v>
      </c>
      <c r="AA819" s="3" t="e">
        <f>$V819*#REF!</f>
        <v>#REF!</v>
      </c>
      <c r="AB819" s="3" t="e">
        <f>$V819*#REF!</f>
        <v>#REF!</v>
      </c>
      <c r="AC819" s="3" t="e">
        <f>$V819*#REF!</f>
        <v>#REF!</v>
      </c>
      <c r="AD819" s="3" t="e">
        <f>$V819*#REF!</f>
        <v>#REF!</v>
      </c>
      <c r="AE819" s="3" t="e">
        <f>$V819*#REF!</f>
        <v>#REF!</v>
      </c>
      <c r="AF819" s="3" t="e">
        <f>$V819*#REF!</f>
        <v>#REF!</v>
      </c>
      <c r="AG819" s="3" t="e">
        <f>$V819*#REF!</f>
        <v>#REF!</v>
      </c>
      <c r="AH819" s="3" t="e">
        <f>W819*#REF!</f>
        <v>#REF!</v>
      </c>
      <c r="AI819" s="3" t="e">
        <f>X819*#REF!</f>
        <v>#REF!</v>
      </c>
      <c r="AJ819" s="3" t="e">
        <f>Y819*#REF!</f>
        <v>#REF!</v>
      </c>
      <c r="AK819" s="3" t="e">
        <f>Z819*#REF!</f>
        <v>#REF!</v>
      </c>
      <c r="AL819" s="3" t="e">
        <f>AA819*#REF!</f>
        <v>#REF!</v>
      </c>
      <c r="AM819" s="3" t="e">
        <f>AB819*#REF!</f>
        <v>#REF!</v>
      </c>
      <c r="AN819" s="3" t="e">
        <f>AC819*#REF!</f>
        <v>#REF!</v>
      </c>
      <c r="AO819" s="3" t="e">
        <f>AD819*#REF!</f>
        <v>#REF!</v>
      </c>
      <c r="AP819" s="3" t="e">
        <f>AE819*#REF!</f>
        <v>#REF!</v>
      </c>
      <c r="AQ819" s="3" t="e">
        <f>AF819*#REF!</f>
        <v>#REF!</v>
      </c>
      <c r="AR819" s="3" t="e">
        <f>AG819*#REF!</f>
        <v>#REF!</v>
      </c>
    </row>
    <row r="820" spans="1:44" ht="15.75" customHeight="1" x14ac:dyDescent="0.35">
      <c r="A820" s="1" t="s">
        <v>22</v>
      </c>
      <c r="B820" s="1" t="s">
        <v>22</v>
      </c>
      <c r="C820" s="1" t="s">
        <v>22</v>
      </c>
      <c r="D820" s="1" t="s">
        <v>23</v>
      </c>
      <c r="E820" s="1" t="s">
        <v>849</v>
      </c>
      <c r="F820" s="1">
        <v>2200</v>
      </c>
      <c r="G820" s="1" t="s">
        <v>806</v>
      </c>
      <c r="H820" s="1" t="s">
        <v>27</v>
      </c>
      <c r="I820" s="1">
        <v>105.1</v>
      </c>
      <c r="J820" s="1">
        <v>165.29</v>
      </c>
      <c r="K820" s="1">
        <v>3286204</v>
      </c>
      <c r="L820" s="1">
        <v>460</v>
      </c>
      <c r="M820" s="1">
        <v>2014</v>
      </c>
      <c r="N820" s="1">
        <v>2014</v>
      </c>
      <c r="O820" s="1">
        <v>24</v>
      </c>
      <c r="P820" s="1">
        <v>110</v>
      </c>
      <c r="Q820" s="1">
        <v>65</v>
      </c>
      <c r="R820" s="1">
        <v>24</v>
      </c>
      <c r="S820" s="1">
        <v>0</v>
      </c>
      <c r="T820" s="1">
        <v>21</v>
      </c>
      <c r="U820" s="1">
        <v>0.59616291036730695</v>
      </c>
      <c r="V820" s="1">
        <v>600</v>
      </c>
      <c r="W820" s="3" t="e">
        <f>$V820*#REF!</f>
        <v>#REF!</v>
      </c>
      <c r="X820" s="3" t="e">
        <f>$V820*#REF!</f>
        <v>#REF!</v>
      </c>
      <c r="Y820" s="3" t="e">
        <f>$V820*#REF!</f>
        <v>#REF!</v>
      </c>
      <c r="Z820" s="3" t="e">
        <f>$V820*#REF!</f>
        <v>#REF!</v>
      </c>
      <c r="AA820" s="3" t="e">
        <f>$V820*#REF!</f>
        <v>#REF!</v>
      </c>
      <c r="AB820" s="3" t="e">
        <f>$V820*#REF!</f>
        <v>#REF!</v>
      </c>
      <c r="AC820" s="3" t="e">
        <f>$V820*#REF!</f>
        <v>#REF!</v>
      </c>
      <c r="AD820" s="3" t="e">
        <f>$V820*#REF!</f>
        <v>#REF!</v>
      </c>
      <c r="AE820" s="3" t="e">
        <f>$V820*#REF!</f>
        <v>#REF!</v>
      </c>
      <c r="AF820" s="3" t="e">
        <f>$V820*#REF!</f>
        <v>#REF!</v>
      </c>
      <c r="AG820" s="3" t="e">
        <f>$V820*#REF!</f>
        <v>#REF!</v>
      </c>
      <c r="AH820" s="3" t="e">
        <f>W820*#REF!</f>
        <v>#REF!</v>
      </c>
      <c r="AI820" s="3" t="e">
        <f>X820*#REF!</f>
        <v>#REF!</v>
      </c>
      <c r="AJ820" s="3" t="e">
        <f>Y820*#REF!</f>
        <v>#REF!</v>
      </c>
      <c r="AK820" s="3" t="e">
        <f>Z820*#REF!</f>
        <v>#REF!</v>
      </c>
      <c r="AL820" s="3" t="e">
        <f>AA820*#REF!</f>
        <v>#REF!</v>
      </c>
      <c r="AM820" s="3" t="e">
        <f>AB820*#REF!</f>
        <v>#REF!</v>
      </c>
      <c r="AN820" s="3" t="e">
        <f>AC820*#REF!</f>
        <v>#REF!</v>
      </c>
      <c r="AO820" s="3" t="e">
        <f>AD820*#REF!</f>
        <v>#REF!</v>
      </c>
      <c r="AP820" s="3" t="e">
        <f>AE820*#REF!</f>
        <v>#REF!</v>
      </c>
      <c r="AQ820" s="3" t="e">
        <f>AF820*#REF!</f>
        <v>#REF!</v>
      </c>
      <c r="AR820" s="3" t="e">
        <f>AG820*#REF!</f>
        <v>#REF!</v>
      </c>
    </row>
    <row r="821" spans="1:44" ht="15.75" hidden="1" customHeight="1" x14ac:dyDescent="0.35">
      <c r="A821" s="1" t="s">
        <v>22</v>
      </c>
      <c r="B821" s="1" t="s">
        <v>22</v>
      </c>
      <c r="C821" s="1" t="s">
        <v>22</v>
      </c>
      <c r="D821" s="1" t="s">
        <v>23</v>
      </c>
      <c r="E821" s="1" t="s">
        <v>850</v>
      </c>
      <c r="F821" s="1">
        <v>4004</v>
      </c>
      <c r="H821" s="1" t="s">
        <v>27</v>
      </c>
      <c r="I821" s="1">
        <v>8.19</v>
      </c>
      <c r="J821" s="1">
        <v>11.67</v>
      </c>
      <c r="K821" s="1">
        <v>3286537</v>
      </c>
      <c r="L821" s="1">
        <v>600</v>
      </c>
      <c r="M821" s="1">
        <v>2017</v>
      </c>
      <c r="N821" s="1">
        <v>2018</v>
      </c>
      <c r="O821" s="1">
        <v>8</v>
      </c>
      <c r="P821" s="1">
        <v>48</v>
      </c>
      <c r="Q821" s="1">
        <v>39</v>
      </c>
      <c r="R821" s="1">
        <v>9</v>
      </c>
      <c r="S821" s="1">
        <v>0</v>
      </c>
      <c r="T821" s="1">
        <v>0</v>
      </c>
      <c r="U821" s="1">
        <v>3.1405117131945402E-2</v>
      </c>
      <c r="V821" s="1">
        <v>450</v>
      </c>
      <c r="W821" s="3" t="e">
        <f>$V821*#REF!</f>
        <v>#REF!</v>
      </c>
      <c r="X821" s="3" t="e">
        <f>$V821*#REF!</f>
        <v>#REF!</v>
      </c>
      <c r="Y821" s="3" t="e">
        <f>$V821*#REF!</f>
        <v>#REF!</v>
      </c>
      <c r="Z821" s="3" t="e">
        <f>$V821*#REF!</f>
        <v>#REF!</v>
      </c>
      <c r="AA821" s="3" t="e">
        <f>$V821*#REF!</f>
        <v>#REF!</v>
      </c>
      <c r="AB821" s="3" t="e">
        <f>$V821*#REF!</f>
        <v>#REF!</v>
      </c>
      <c r="AC821" s="3" t="e">
        <f>$V821*#REF!</f>
        <v>#REF!</v>
      </c>
      <c r="AD821" s="3" t="e">
        <f>$V821*#REF!</f>
        <v>#REF!</v>
      </c>
      <c r="AE821" s="3" t="e">
        <f>$V821*#REF!</f>
        <v>#REF!</v>
      </c>
      <c r="AF821" s="3" t="e">
        <f>$V821*#REF!</f>
        <v>#REF!</v>
      </c>
      <c r="AG821" s="3" t="e">
        <f>$V821*#REF!</f>
        <v>#REF!</v>
      </c>
      <c r="AH821" s="3" t="e">
        <f>W821*#REF!</f>
        <v>#REF!</v>
      </c>
      <c r="AI821" s="3" t="e">
        <f>X821*#REF!</f>
        <v>#REF!</v>
      </c>
      <c r="AJ821" s="3" t="e">
        <f>Y821*#REF!</f>
        <v>#REF!</v>
      </c>
      <c r="AK821" s="3" t="e">
        <f>Z821*#REF!</f>
        <v>#REF!</v>
      </c>
      <c r="AL821" s="3" t="e">
        <f>AA821*#REF!</f>
        <v>#REF!</v>
      </c>
      <c r="AM821" s="3" t="e">
        <f>AB821*#REF!</f>
        <v>#REF!</v>
      </c>
      <c r="AN821" s="3" t="e">
        <f>AC821*#REF!</f>
        <v>#REF!</v>
      </c>
      <c r="AO821" s="3" t="e">
        <f>AD821*#REF!</f>
        <v>#REF!</v>
      </c>
      <c r="AP821" s="3" t="e">
        <f>AE821*#REF!</f>
        <v>#REF!</v>
      </c>
      <c r="AQ821" s="3" t="e">
        <f>AF821*#REF!</f>
        <v>#REF!</v>
      </c>
      <c r="AR821" s="3" t="e">
        <f>AG821*#REF!</f>
        <v>#REF!</v>
      </c>
    </row>
    <row r="822" spans="1:44" ht="15.75" customHeight="1" x14ac:dyDescent="0.35">
      <c r="A822" s="1" t="s">
        <v>22</v>
      </c>
      <c r="B822" s="1" t="s">
        <v>22</v>
      </c>
      <c r="C822" s="1" t="s">
        <v>22</v>
      </c>
      <c r="D822" s="1" t="s">
        <v>23</v>
      </c>
      <c r="E822" s="1" t="s">
        <v>851</v>
      </c>
      <c r="F822" s="1">
        <v>2200</v>
      </c>
      <c r="G822" s="1" t="s">
        <v>806</v>
      </c>
      <c r="H822" s="1" t="s">
        <v>27</v>
      </c>
      <c r="I822" s="1">
        <v>165.29</v>
      </c>
      <c r="J822" s="1">
        <v>231.67</v>
      </c>
      <c r="K822" s="1">
        <v>3286205</v>
      </c>
      <c r="L822" s="1">
        <v>320</v>
      </c>
      <c r="M822" s="1">
        <v>2014</v>
      </c>
      <c r="N822" s="1">
        <v>2014</v>
      </c>
      <c r="O822" s="1">
        <v>14.5</v>
      </c>
      <c r="P822" s="1">
        <v>47</v>
      </c>
      <c r="Q822" s="1">
        <v>25</v>
      </c>
      <c r="R822" s="1">
        <v>13</v>
      </c>
      <c r="S822" s="1">
        <v>0</v>
      </c>
      <c r="T822" s="1">
        <v>8</v>
      </c>
      <c r="U822" s="1">
        <v>0.63050193046262804</v>
      </c>
      <c r="V822" s="1">
        <v>320</v>
      </c>
      <c r="W822" s="3" t="e">
        <f>$V822*#REF!</f>
        <v>#REF!</v>
      </c>
      <c r="X822" s="3" t="e">
        <f>$V822*#REF!</f>
        <v>#REF!</v>
      </c>
      <c r="Y822" s="3" t="e">
        <f>$V822*#REF!</f>
        <v>#REF!</v>
      </c>
      <c r="Z822" s="3" t="e">
        <f>$V822*#REF!</f>
        <v>#REF!</v>
      </c>
      <c r="AA822" s="3" t="e">
        <f>$V822*#REF!</f>
        <v>#REF!</v>
      </c>
      <c r="AB822" s="3" t="e">
        <f>$V822*#REF!</f>
        <v>#REF!</v>
      </c>
      <c r="AC822" s="3" t="e">
        <f>$V822*#REF!</f>
        <v>#REF!</v>
      </c>
      <c r="AD822" s="3" t="e">
        <f>$V822*#REF!</f>
        <v>#REF!</v>
      </c>
      <c r="AE822" s="3" t="e">
        <f>$V822*#REF!</f>
        <v>#REF!</v>
      </c>
      <c r="AF822" s="3" t="e">
        <f>$V822*#REF!</f>
        <v>#REF!</v>
      </c>
      <c r="AG822" s="3" t="e">
        <f>$V822*#REF!</f>
        <v>#REF!</v>
      </c>
      <c r="AH822" s="3" t="e">
        <f>W822*#REF!</f>
        <v>#REF!</v>
      </c>
      <c r="AI822" s="3" t="e">
        <f>X822*#REF!</f>
        <v>#REF!</v>
      </c>
      <c r="AJ822" s="3" t="e">
        <f>Y822*#REF!</f>
        <v>#REF!</v>
      </c>
      <c r="AK822" s="3" t="e">
        <f>Z822*#REF!</f>
        <v>#REF!</v>
      </c>
      <c r="AL822" s="3" t="e">
        <f>AA822*#REF!</f>
        <v>#REF!</v>
      </c>
      <c r="AM822" s="3" t="e">
        <f>AB822*#REF!</f>
        <v>#REF!</v>
      </c>
      <c r="AN822" s="3" t="e">
        <f>AC822*#REF!</f>
        <v>#REF!</v>
      </c>
      <c r="AO822" s="3" t="e">
        <f>AD822*#REF!</f>
        <v>#REF!</v>
      </c>
      <c r="AP822" s="3" t="e">
        <f>AE822*#REF!</f>
        <v>#REF!</v>
      </c>
      <c r="AQ822" s="3" t="e">
        <f>AF822*#REF!</f>
        <v>#REF!</v>
      </c>
      <c r="AR822" s="3" t="e">
        <f>AG822*#REF!</f>
        <v>#REF!</v>
      </c>
    </row>
    <row r="823" spans="1:44" ht="15.75" hidden="1" customHeight="1" x14ac:dyDescent="0.35">
      <c r="A823" s="1" t="s">
        <v>22</v>
      </c>
      <c r="B823" s="1" t="s">
        <v>22</v>
      </c>
      <c r="C823" s="1" t="s">
        <v>22</v>
      </c>
      <c r="D823" s="1" t="s">
        <v>23</v>
      </c>
      <c r="E823" s="1" t="s">
        <v>852</v>
      </c>
      <c r="F823" s="1">
        <v>6604</v>
      </c>
      <c r="H823" s="1" t="s">
        <v>25</v>
      </c>
      <c r="I823" s="1">
        <v>6.03</v>
      </c>
      <c r="J823" s="1">
        <v>6.96</v>
      </c>
      <c r="K823" s="1">
        <v>3288007</v>
      </c>
      <c r="L823" s="1">
        <v>38400</v>
      </c>
      <c r="M823" s="1">
        <v>2015</v>
      </c>
      <c r="N823" s="1">
        <v>2015</v>
      </c>
      <c r="O823" s="1">
        <v>5</v>
      </c>
      <c r="P823" s="1">
        <v>1950</v>
      </c>
      <c r="Q823" s="1">
        <v>0</v>
      </c>
      <c r="R823" s="1">
        <v>0</v>
      </c>
      <c r="S823" s="1">
        <v>0</v>
      </c>
      <c r="T823" s="1">
        <v>0</v>
      </c>
      <c r="U823" s="1">
        <v>8.3687948396776804E-3</v>
      </c>
      <c r="V823" s="1">
        <v>25300</v>
      </c>
      <c r="W823" s="3" t="e">
        <f>$V823*#REF!</f>
        <v>#REF!</v>
      </c>
      <c r="X823" s="3" t="e">
        <f>$V823*#REF!</f>
        <v>#REF!</v>
      </c>
      <c r="Y823" s="3" t="e">
        <f>$V823*#REF!</f>
        <v>#REF!</v>
      </c>
      <c r="Z823" s="3" t="e">
        <f>$V823*#REF!</f>
        <v>#REF!</v>
      </c>
      <c r="AA823" s="3" t="e">
        <f>$V823*#REF!</f>
        <v>#REF!</v>
      </c>
      <c r="AB823" s="3" t="e">
        <f>$V823*#REF!</f>
        <v>#REF!</v>
      </c>
      <c r="AC823" s="3" t="e">
        <f>$V823*#REF!</f>
        <v>#REF!</v>
      </c>
      <c r="AD823" s="3" t="e">
        <f>$V823*#REF!</f>
        <v>#REF!</v>
      </c>
      <c r="AE823" s="3" t="e">
        <f>$V823*#REF!</f>
        <v>#REF!</v>
      </c>
      <c r="AF823" s="3" t="e">
        <f>$V823*#REF!</f>
        <v>#REF!</v>
      </c>
      <c r="AG823" s="3" t="e">
        <f>$V823*#REF!</f>
        <v>#REF!</v>
      </c>
      <c r="AH823" s="3" t="e">
        <f>W823*#REF!</f>
        <v>#REF!</v>
      </c>
      <c r="AI823" s="3" t="e">
        <f>X823*#REF!</f>
        <v>#REF!</v>
      </c>
      <c r="AJ823" s="3" t="e">
        <f>Y823*#REF!</f>
        <v>#REF!</v>
      </c>
      <c r="AK823" s="3" t="e">
        <f>Z823*#REF!</f>
        <v>#REF!</v>
      </c>
      <c r="AL823" s="3" t="e">
        <f>AA823*#REF!</f>
        <v>#REF!</v>
      </c>
      <c r="AM823" s="3" t="e">
        <f>AB823*#REF!</f>
        <v>#REF!</v>
      </c>
      <c r="AN823" s="3" t="e">
        <f>AC823*#REF!</f>
        <v>#REF!</v>
      </c>
      <c r="AO823" s="3" t="e">
        <f>AD823*#REF!</f>
        <v>#REF!</v>
      </c>
      <c r="AP823" s="3" t="e">
        <f>AE823*#REF!</f>
        <v>#REF!</v>
      </c>
      <c r="AQ823" s="3" t="e">
        <f>AF823*#REF!</f>
        <v>#REF!</v>
      </c>
      <c r="AR823" s="3" t="e">
        <f>AG823*#REF!</f>
        <v>#REF!</v>
      </c>
    </row>
    <row r="824" spans="1:44" ht="15.75" hidden="1" customHeight="1" x14ac:dyDescent="0.35">
      <c r="A824" s="1" t="s">
        <v>22</v>
      </c>
      <c r="B824" s="1" t="s">
        <v>22</v>
      </c>
      <c r="C824" s="1" t="s">
        <v>22</v>
      </c>
      <c r="D824" s="1" t="s">
        <v>23</v>
      </c>
      <c r="E824" s="1" t="s">
        <v>853</v>
      </c>
      <c r="F824" s="1">
        <v>5648</v>
      </c>
      <c r="H824" s="1" t="s">
        <v>25</v>
      </c>
      <c r="I824" s="1">
        <v>2.4500000000000002</v>
      </c>
      <c r="J824" s="1">
        <v>3.41</v>
      </c>
      <c r="K824" s="1">
        <v>3287437</v>
      </c>
      <c r="L824" s="1">
        <v>14300</v>
      </c>
      <c r="M824" s="1">
        <v>2016</v>
      </c>
      <c r="N824" s="1">
        <v>2018</v>
      </c>
      <c r="O824" s="1">
        <v>4</v>
      </c>
      <c r="P824" s="1">
        <v>560</v>
      </c>
      <c r="Q824" s="1">
        <v>0</v>
      </c>
      <c r="R824" s="1">
        <v>0</v>
      </c>
      <c r="S824" s="1">
        <v>0</v>
      </c>
      <c r="T824" s="1">
        <v>0</v>
      </c>
      <c r="U824" s="1">
        <v>9.1833715458766001E-3</v>
      </c>
      <c r="V824" s="1">
        <v>8900</v>
      </c>
      <c r="W824" s="3" t="e">
        <f>$V824*#REF!</f>
        <v>#REF!</v>
      </c>
      <c r="X824" s="3" t="e">
        <f>$V824*#REF!</f>
        <v>#REF!</v>
      </c>
      <c r="Y824" s="3" t="e">
        <f>$V824*#REF!</f>
        <v>#REF!</v>
      </c>
      <c r="Z824" s="3" t="e">
        <f>$V824*#REF!</f>
        <v>#REF!</v>
      </c>
      <c r="AA824" s="3" t="e">
        <f>$V824*#REF!</f>
        <v>#REF!</v>
      </c>
      <c r="AB824" s="3" t="e">
        <f>$V824*#REF!</f>
        <v>#REF!</v>
      </c>
      <c r="AC824" s="3" t="e">
        <f>$V824*#REF!</f>
        <v>#REF!</v>
      </c>
      <c r="AD824" s="3" t="e">
        <f>$V824*#REF!</f>
        <v>#REF!</v>
      </c>
      <c r="AE824" s="3" t="e">
        <f>$V824*#REF!</f>
        <v>#REF!</v>
      </c>
      <c r="AF824" s="3" t="e">
        <f>$V824*#REF!</f>
        <v>#REF!</v>
      </c>
      <c r="AG824" s="3" t="e">
        <f>$V824*#REF!</f>
        <v>#REF!</v>
      </c>
      <c r="AH824" s="3" t="e">
        <f>W824*#REF!</f>
        <v>#REF!</v>
      </c>
      <c r="AI824" s="3" t="e">
        <f>X824*#REF!</f>
        <v>#REF!</v>
      </c>
      <c r="AJ824" s="3" t="e">
        <f>Y824*#REF!</f>
        <v>#REF!</v>
      </c>
      <c r="AK824" s="3" t="e">
        <f>Z824*#REF!</f>
        <v>#REF!</v>
      </c>
      <c r="AL824" s="3" t="e">
        <f>AA824*#REF!</f>
        <v>#REF!</v>
      </c>
      <c r="AM824" s="3" t="e">
        <f>AB824*#REF!</f>
        <v>#REF!</v>
      </c>
      <c r="AN824" s="3" t="e">
        <f>AC824*#REF!</f>
        <v>#REF!</v>
      </c>
      <c r="AO824" s="3" t="e">
        <f>AD824*#REF!</f>
        <v>#REF!</v>
      </c>
      <c r="AP824" s="3" t="e">
        <f>AE824*#REF!</f>
        <v>#REF!</v>
      </c>
      <c r="AQ824" s="3" t="e">
        <f>AF824*#REF!</f>
        <v>#REF!</v>
      </c>
      <c r="AR824" s="3" t="e">
        <f>AG824*#REF!</f>
        <v>#REF!</v>
      </c>
    </row>
    <row r="825" spans="1:44" ht="15.75" hidden="1" customHeight="1" x14ac:dyDescent="0.35">
      <c r="A825" s="1" t="s">
        <v>22</v>
      </c>
      <c r="B825" s="1" t="s">
        <v>22</v>
      </c>
      <c r="C825" s="1" t="s">
        <v>22</v>
      </c>
      <c r="D825" s="1" t="s">
        <v>23</v>
      </c>
      <c r="E825" s="1" t="s">
        <v>854</v>
      </c>
      <c r="F825" s="1">
        <v>7149</v>
      </c>
      <c r="H825" s="1" t="s">
        <v>27</v>
      </c>
      <c r="I825" s="1">
        <v>29.33</v>
      </c>
      <c r="J825" s="1">
        <v>31.7</v>
      </c>
      <c r="K825" s="1">
        <v>3288117</v>
      </c>
      <c r="L825" s="1">
        <v>3200</v>
      </c>
      <c r="M825" s="1">
        <v>2015</v>
      </c>
      <c r="N825" s="1">
        <v>2015</v>
      </c>
      <c r="O825" s="1">
        <v>10.5</v>
      </c>
      <c r="P825" s="1">
        <v>330</v>
      </c>
      <c r="Q825" s="1">
        <v>190</v>
      </c>
      <c r="R825" s="1">
        <v>110</v>
      </c>
      <c r="S825" s="1">
        <v>31</v>
      </c>
      <c r="T825" s="1">
        <v>0</v>
      </c>
      <c r="U825" s="1">
        <v>2.5071752030340799E-2</v>
      </c>
      <c r="V825" s="1">
        <v>2700</v>
      </c>
      <c r="W825" s="3" t="e">
        <f>$V825*#REF!</f>
        <v>#REF!</v>
      </c>
      <c r="X825" s="3" t="e">
        <f>$V825*#REF!</f>
        <v>#REF!</v>
      </c>
      <c r="Y825" s="3" t="e">
        <f>$V825*#REF!</f>
        <v>#REF!</v>
      </c>
      <c r="Z825" s="3" t="e">
        <f>$V825*#REF!</f>
        <v>#REF!</v>
      </c>
      <c r="AA825" s="3" t="e">
        <f>$V825*#REF!</f>
        <v>#REF!</v>
      </c>
      <c r="AB825" s="3" t="e">
        <f>$V825*#REF!</f>
        <v>#REF!</v>
      </c>
      <c r="AC825" s="3" t="e">
        <f>$V825*#REF!</f>
        <v>#REF!</v>
      </c>
      <c r="AD825" s="3" t="e">
        <f>$V825*#REF!</f>
        <v>#REF!</v>
      </c>
      <c r="AE825" s="3" t="e">
        <f>$V825*#REF!</f>
        <v>#REF!</v>
      </c>
      <c r="AF825" s="3" t="e">
        <f>$V825*#REF!</f>
        <v>#REF!</v>
      </c>
      <c r="AG825" s="3" t="e">
        <f>$V825*#REF!</f>
        <v>#REF!</v>
      </c>
      <c r="AH825" s="3" t="e">
        <f>W825*#REF!</f>
        <v>#REF!</v>
      </c>
      <c r="AI825" s="3" t="e">
        <f>X825*#REF!</f>
        <v>#REF!</v>
      </c>
      <c r="AJ825" s="3" t="e">
        <f>Y825*#REF!</f>
        <v>#REF!</v>
      </c>
      <c r="AK825" s="3" t="e">
        <f>Z825*#REF!</f>
        <v>#REF!</v>
      </c>
      <c r="AL825" s="3" t="e">
        <f>AA825*#REF!</f>
        <v>#REF!</v>
      </c>
      <c r="AM825" s="3" t="e">
        <f>AB825*#REF!</f>
        <v>#REF!</v>
      </c>
      <c r="AN825" s="3" t="e">
        <f>AC825*#REF!</f>
        <v>#REF!</v>
      </c>
      <c r="AO825" s="3" t="e">
        <f>AD825*#REF!</f>
        <v>#REF!</v>
      </c>
      <c r="AP825" s="3" t="e">
        <f>AE825*#REF!</f>
        <v>#REF!</v>
      </c>
      <c r="AQ825" s="3" t="e">
        <f>AF825*#REF!</f>
        <v>#REF!</v>
      </c>
      <c r="AR825" s="3" t="e">
        <f>AG825*#REF!</f>
        <v>#REF!</v>
      </c>
    </row>
    <row r="826" spans="1:44" ht="15.75" customHeight="1" x14ac:dyDescent="0.35">
      <c r="A826" s="1" t="s">
        <v>22</v>
      </c>
      <c r="B826" s="1" t="s">
        <v>22</v>
      </c>
      <c r="C826" s="1" t="s">
        <v>22</v>
      </c>
      <c r="D826" s="1" t="s">
        <v>23</v>
      </c>
      <c r="E826" s="1" t="s">
        <v>855</v>
      </c>
      <c r="F826" s="1">
        <v>2200</v>
      </c>
      <c r="G826" s="1" t="s">
        <v>806</v>
      </c>
      <c r="H826" s="1" t="s">
        <v>27</v>
      </c>
      <c r="I826" s="1">
        <v>231.67</v>
      </c>
      <c r="J826" s="1">
        <v>332.46</v>
      </c>
      <c r="K826" s="1">
        <v>3286206</v>
      </c>
      <c r="L826" s="1">
        <v>280</v>
      </c>
      <c r="M826" s="1">
        <v>2014</v>
      </c>
      <c r="N826" s="1">
        <v>2014</v>
      </c>
      <c r="O826" s="1">
        <v>14</v>
      </c>
      <c r="P826" s="1">
        <v>39</v>
      </c>
      <c r="Q826" s="1">
        <v>21</v>
      </c>
      <c r="R826" s="1">
        <v>10</v>
      </c>
      <c r="S826" s="1">
        <v>0</v>
      </c>
      <c r="T826" s="1">
        <v>9</v>
      </c>
      <c r="U826" s="1">
        <v>0.961774604459538</v>
      </c>
      <c r="V826" s="1">
        <v>270</v>
      </c>
      <c r="W826" s="3" t="e">
        <f>$V826*#REF!</f>
        <v>#REF!</v>
      </c>
      <c r="X826" s="3" t="e">
        <f>$V826*#REF!</f>
        <v>#REF!</v>
      </c>
      <c r="Y826" s="3" t="e">
        <f>$V826*#REF!</f>
        <v>#REF!</v>
      </c>
      <c r="Z826" s="3" t="e">
        <f>$V826*#REF!</f>
        <v>#REF!</v>
      </c>
      <c r="AA826" s="3" t="e">
        <f>$V826*#REF!</f>
        <v>#REF!</v>
      </c>
      <c r="AB826" s="3" t="e">
        <f>$V826*#REF!</f>
        <v>#REF!</v>
      </c>
      <c r="AC826" s="3" t="e">
        <f>$V826*#REF!</f>
        <v>#REF!</v>
      </c>
      <c r="AD826" s="3" t="e">
        <f>$V826*#REF!</f>
        <v>#REF!</v>
      </c>
      <c r="AE826" s="3" t="e">
        <f>$V826*#REF!</f>
        <v>#REF!</v>
      </c>
      <c r="AF826" s="3" t="e">
        <f>$V826*#REF!</f>
        <v>#REF!</v>
      </c>
      <c r="AG826" s="3" t="e">
        <f>$V826*#REF!</f>
        <v>#REF!</v>
      </c>
      <c r="AH826" s="3" t="e">
        <f>W826*#REF!</f>
        <v>#REF!</v>
      </c>
      <c r="AI826" s="3" t="e">
        <f>X826*#REF!</f>
        <v>#REF!</v>
      </c>
      <c r="AJ826" s="3" t="e">
        <f>Y826*#REF!</f>
        <v>#REF!</v>
      </c>
      <c r="AK826" s="3" t="e">
        <f>Z826*#REF!</f>
        <v>#REF!</v>
      </c>
      <c r="AL826" s="3" t="e">
        <f>AA826*#REF!</f>
        <v>#REF!</v>
      </c>
      <c r="AM826" s="3" t="e">
        <f>AB826*#REF!</f>
        <v>#REF!</v>
      </c>
      <c r="AN826" s="3" t="e">
        <f>AC826*#REF!</f>
        <v>#REF!</v>
      </c>
      <c r="AO826" s="3" t="e">
        <f>AD826*#REF!</f>
        <v>#REF!</v>
      </c>
      <c r="AP826" s="3" t="e">
        <f>AE826*#REF!</f>
        <v>#REF!</v>
      </c>
      <c r="AQ826" s="3" t="e">
        <f>AF826*#REF!</f>
        <v>#REF!</v>
      </c>
      <c r="AR826" s="3" t="e">
        <f>AG826*#REF!</f>
        <v>#REF!</v>
      </c>
    </row>
    <row r="827" spans="1:44" ht="15.75" hidden="1" customHeight="1" x14ac:dyDescent="0.35">
      <c r="A827" s="1" t="s">
        <v>22</v>
      </c>
      <c r="B827" s="1" t="s">
        <v>22</v>
      </c>
      <c r="C827" s="1" t="s">
        <v>22</v>
      </c>
      <c r="D827" s="1" t="s">
        <v>23</v>
      </c>
      <c r="E827" s="1" t="s">
        <v>856</v>
      </c>
      <c r="F827" s="1">
        <v>6607</v>
      </c>
      <c r="H827" s="1" t="s">
        <v>25</v>
      </c>
      <c r="I827" s="1">
        <v>1.63</v>
      </c>
      <c r="J827" s="1">
        <v>3.02</v>
      </c>
      <c r="K827" s="1">
        <v>3288030</v>
      </c>
      <c r="L827" s="1">
        <v>24800</v>
      </c>
      <c r="M827" s="1">
        <v>2014</v>
      </c>
      <c r="N827" s="1">
        <v>2015</v>
      </c>
      <c r="O827" s="1">
        <v>2.5</v>
      </c>
      <c r="P827" s="1">
        <v>650</v>
      </c>
      <c r="Q827" s="1">
        <v>0</v>
      </c>
      <c r="R827" s="1">
        <v>0</v>
      </c>
      <c r="S827" s="1">
        <v>0</v>
      </c>
      <c r="T827" s="1">
        <v>0</v>
      </c>
      <c r="U827" s="1">
        <v>1.3183233788496901E-2</v>
      </c>
      <c r="V827" s="1">
        <v>14300</v>
      </c>
      <c r="W827" s="3" t="e">
        <f>$V827*#REF!</f>
        <v>#REF!</v>
      </c>
      <c r="X827" s="3" t="e">
        <f>$V827*#REF!</f>
        <v>#REF!</v>
      </c>
      <c r="Y827" s="3" t="e">
        <f>$V827*#REF!</f>
        <v>#REF!</v>
      </c>
      <c r="Z827" s="3" t="e">
        <f>$V827*#REF!</f>
        <v>#REF!</v>
      </c>
      <c r="AA827" s="3" t="e">
        <f>$V827*#REF!</f>
        <v>#REF!</v>
      </c>
      <c r="AB827" s="3" t="e">
        <f>$V827*#REF!</f>
        <v>#REF!</v>
      </c>
      <c r="AC827" s="3" t="e">
        <f>$V827*#REF!</f>
        <v>#REF!</v>
      </c>
      <c r="AD827" s="3" t="e">
        <f>$V827*#REF!</f>
        <v>#REF!</v>
      </c>
      <c r="AE827" s="3" t="e">
        <f>$V827*#REF!</f>
        <v>#REF!</v>
      </c>
      <c r="AF827" s="3" t="e">
        <f>$V827*#REF!</f>
        <v>#REF!</v>
      </c>
      <c r="AG827" s="3" t="e">
        <f>$V827*#REF!</f>
        <v>#REF!</v>
      </c>
      <c r="AH827" s="3" t="e">
        <f>W827*#REF!</f>
        <v>#REF!</v>
      </c>
      <c r="AI827" s="3" t="e">
        <f>X827*#REF!</f>
        <v>#REF!</v>
      </c>
      <c r="AJ827" s="3" t="e">
        <f>Y827*#REF!</f>
        <v>#REF!</v>
      </c>
      <c r="AK827" s="3" t="e">
        <f>Z827*#REF!</f>
        <v>#REF!</v>
      </c>
      <c r="AL827" s="3" t="e">
        <f>AA827*#REF!</f>
        <v>#REF!</v>
      </c>
      <c r="AM827" s="3" t="e">
        <f>AB827*#REF!</f>
        <v>#REF!</v>
      </c>
      <c r="AN827" s="3" t="e">
        <f>AC827*#REF!</f>
        <v>#REF!</v>
      </c>
      <c r="AO827" s="3" t="e">
        <f>AD827*#REF!</f>
        <v>#REF!</v>
      </c>
      <c r="AP827" s="3" t="e">
        <f>AE827*#REF!</f>
        <v>#REF!</v>
      </c>
      <c r="AQ827" s="3" t="e">
        <f>AF827*#REF!</f>
        <v>#REF!</v>
      </c>
      <c r="AR827" s="3" t="e">
        <f>AG827*#REF!</f>
        <v>#REF!</v>
      </c>
    </row>
    <row r="828" spans="1:44" ht="15.75" hidden="1" customHeight="1" x14ac:dyDescent="0.35">
      <c r="A828" s="1" t="s">
        <v>22</v>
      </c>
      <c r="B828" s="1" t="s">
        <v>22</v>
      </c>
      <c r="C828" s="1" t="s">
        <v>22</v>
      </c>
      <c r="D828" s="1" t="s">
        <v>23</v>
      </c>
      <c r="E828" s="1" t="s">
        <v>857</v>
      </c>
      <c r="F828" s="1">
        <v>5063</v>
      </c>
      <c r="H828" s="1" t="s">
        <v>27</v>
      </c>
      <c r="I828" s="1">
        <v>7.78</v>
      </c>
      <c r="J828" s="1">
        <v>8.94</v>
      </c>
      <c r="K828" s="1">
        <v>4428107</v>
      </c>
      <c r="L828" s="1">
        <v>14500</v>
      </c>
      <c r="M828" s="1">
        <v>2017</v>
      </c>
      <c r="N828" s="1">
        <v>2017</v>
      </c>
      <c r="O828" s="1">
        <v>4</v>
      </c>
      <c r="P828" s="1">
        <v>550</v>
      </c>
      <c r="Q828" s="1">
        <v>0</v>
      </c>
      <c r="R828" s="1">
        <v>0</v>
      </c>
      <c r="S828" s="1">
        <v>0</v>
      </c>
      <c r="T828" s="1">
        <v>0</v>
      </c>
      <c r="U828" s="1">
        <v>1.18620646925878E-2</v>
      </c>
      <c r="V828" s="1">
        <v>9000</v>
      </c>
      <c r="W828" s="3" t="e">
        <f>$V828*#REF!</f>
        <v>#REF!</v>
      </c>
      <c r="X828" s="3" t="e">
        <f>$V828*#REF!</f>
        <v>#REF!</v>
      </c>
      <c r="Y828" s="3" t="e">
        <f>$V828*#REF!</f>
        <v>#REF!</v>
      </c>
      <c r="Z828" s="3" t="e">
        <f>$V828*#REF!</f>
        <v>#REF!</v>
      </c>
      <c r="AA828" s="3" t="e">
        <f>$V828*#REF!</f>
        <v>#REF!</v>
      </c>
      <c r="AB828" s="3" t="e">
        <f>$V828*#REF!</f>
        <v>#REF!</v>
      </c>
      <c r="AC828" s="3" t="e">
        <f>$V828*#REF!</f>
        <v>#REF!</v>
      </c>
      <c r="AD828" s="3" t="e">
        <f>$V828*#REF!</f>
        <v>#REF!</v>
      </c>
      <c r="AE828" s="3" t="e">
        <f>$V828*#REF!</f>
        <v>#REF!</v>
      </c>
      <c r="AF828" s="3" t="e">
        <f>$V828*#REF!</f>
        <v>#REF!</v>
      </c>
      <c r="AG828" s="3" t="e">
        <f>$V828*#REF!</f>
        <v>#REF!</v>
      </c>
      <c r="AH828" s="3" t="e">
        <f>W828*#REF!</f>
        <v>#REF!</v>
      </c>
      <c r="AI828" s="3" t="e">
        <f>X828*#REF!</f>
        <v>#REF!</v>
      </c>
      <c r="AJ828" s="3" t="e">
        <f>Y828*#REF!</f>
        <v>#REF!</v>
      </c>
      <c r="AK828" s="3" t="e">
        <f>Z828*#REF!</f>
        <v>#REF!</v>
      </c>
      <c r="AL828" s="3" t="e">
        <f>AA828*#REF!</f>
        <v>#REF!</v>
      </c>
      <c r="AM828" s="3" t="e">
        <f>AB828*#REF!</f>
        <v>#REF!</v>
      </c>
      <c r="AN828" s="3" t="e">
        <f>AC828*#REF!</f>
        <v>#REF!</v>
      </c>
      <c r="AO828" s="3" t="e">
        <f>AD828*#REF!</f>
        <v>#REF!</v>
      </c>
      <c r="AP828" s="3" t="e">
        <f>AE828*#REF!</f>
        <v>#REF!</v>
      </c>
      <c r="AQ828" s="3" t="e">
        <f>AF828*#REF!</f>
        <v>#REF!</v>
      </c>
      <c r="AR828" s="3" t="e">
        <f>AG828*#REF!</f>
        <v>#REF!</v>
      </c>
    </row>
    <row r="829" spans="1:44" ht="15.75" hidden="1" customHeight="1" x14ac:dyDescent="0.35">
      <c r="A829" s="1" t="s">
        <v>22</v>
      </c>
      <c r="B829" s="1" t="s">
        <v>22</v>
      </c>
      <c r="C829" s="1" t="s">
        <v>22</v>
      </c>
      <c r="D829" s="1" t="s">
        <v>23</v>
      </c>
      <c r="E829" s="1" t="s">
        <v>858</v>
      </c>
      <c r="F829" s="1">
        <v>5651</v>
      </c>
      <c r="H829" s="1" t="s">
        <v>27</v>
      </c>
      <c r="I829" s="1">
        <v>0</v>
      </c>
      <c r="J829" s="1">
        <v>0.75</v>
      </c>
      <c r="K829" s="1">
        <v>3287455</v>
      </c>
      <c r="L829" s="1">
        <v>21400</v>
      </c>
      <c r="M829" s="1">
        <v>2016</v>
      </c>
      <c r="N829" s="1">
        <v>2016</v>
      </c>
      <c r="O829" s="1">
        <v>4</v>
      </c>
      <c r="P829" s="1">
        <v>900</v>
      </c>
      <c r="Q829" s="1">
        <v>0</v>
      </c>
      <c r="R829" s="1">
        <v>0</v>
      </c>
      <c r="S829" s="1">
        <v>0</v>
      </c>
      <c r="T829" s="1">
        <v>0</v>
      </c>
      <c r="U829" s="1">
        <v>7.3908612675219199E-3</v>
      </c>
      <c r="V829" s="1">
        <v>13500</v>
      </c>
      <c r="W829" s="3" t="e">
        <f>$V829*#REF!</f>
        <v>#REF!</v>
      </c>
      <c r="X829" s="3" t="e">
        <f>$V829*#REF!</f>
        <v>#REF!</v>
      </c>
      <c r="Y829" s="3" t="e">
        <f>$V829*#REF!</f>
        <v>#REF!</v>
      </c>
      <c r="Z829" s="3" t="e">
        <f>$V829*#REF!</f>
        <v>#REF!</v>
      </c>
      <c r="AA829" s="3" t="e">
        <f>$V829*#REF!</f>
        <v>#REF!</v>
      </c>
      <c r="AB829" s="3" t="e">
        <f>$V829*#REF!</f>
        <v>#REF!</v>
      </c>
      <c r="AC829" s="3" t="e">
        <f>$V829*#REF!</f>
        <v>#REF!</v>
      </c>
      <c r="AD829" s="3" t="e">
        <f>$V829*#REF!</f>
        <v>#REF!</v>
      </c>
      <c r="AE829" s="3" t="e">
        <f>$V829*#REF!</f>
        <v>#REF!</v>
      </c>
      <c r="AF829" s="3" t="e">
        <f>$V829*#REF!</f>
        <v>#REF!</v>
      </c>
      <c r="AG829" s="3" t="e">
        <f>$V829*#REF!</f>
        <v>#REF!</v>
      </c>
      <c r="AH829" s="3" t="e">
        <f>W829*#REF!</f>
        <v>#REF!</v>
      </c>
      <c r="AI829" s="3" t="e">
        <f>X829*#REF!</f>
        <v>#REF!</v>
      </c>
      <c r="AJ829" s="3" t="e">
        <f>Y829*#REF!</f>
        <v>#REF!</v>
      </c>
      <c r="AK829" s="3" t="e">
        <f>Z829*#REF!</f>
        <v>#REF!</v>
      </c>
      <c r="AL829" s="3" t="e">
        <f>AA829*#REF!</f>
        <v>#REF!</v>
      </c>
      <c r="AM829" s="3" t="e">
        <f>AB829*#REF!</f>
        <v>#REF!</v>
      </c>
      <c r="AN829" s="3" t="e">
        <f>AC829*#REF!</f>
        <v>#REF!</v>
      </c>
      <c r="AO829" s="3" t="e">
        <f>AD829*#REF!</f>
        <v>#REF!</v>
      </c>
      <c r="AP829" s="3" t="e">
        <f>AE829*#REF!</f>
        <v>#REF!</v>
      </c>
      <c r="AQ829" s="3" t="e">
        <f>AF829*#REF!</f>
        <v>#REF!</v>
      </c>
      <c r="AR829" s="3" t="e">
        <f>AG829*#REF!</f>
        <v>#REF!</v>
      </c>
    </row>
    <row r="830" spans="1:44" ht="15.75" hidden="1" customHeight="1" x14ac:dyDescent="0.35">
      <c r="A830" s="1" t="s">
        <v>22</v>
      </c>
      <c r="B830" s="1" t="s">
        <v>22</v>
      </c>
      <c r="C830" s="1" t="s">
        <v>22</v>
      </c>
      <c r="D830" s="1" t="s">
        <v>23</v>
      </c>
      <c r="E830" s="1" t="s">
        <v>859</v>
      </c>
      <c r="F830" s="1">
        <v>7200</v>
      </c>
      <c r="H830" s="1" t="s">
        <v>25</v>
      </c>
      <c r="I830" s="1">
        <v>3.07</v>
      </c>
      <c r="J830" s="1">
        <v>3.5</v>
      </c>
      <c r="K830" s="1">
        <v>3717313</v>
      </c>
      <c r="L830" s="1">
        <v>47800</v>
      </c>
      <c r="M830" s="1">
        <v>2018</v>
      </c>
      <c r="N830" s="1">
        <v>2018</v>
      </c>
      <c r="O830" s="1">
        <v>5</v>
      </c>
      <c r="P830" s="1">
        <v>2400</v>
      </c>
      <c r="Q830" s="1">
        <v>0</v>
      </c>
      <c r="R830" s="1">
        <v>0</v>
      </c>
      <c r="S830" s="1">
        <v>0</v>
      </c>
      <c r="T830" s="1">
        <v>0</v>
      </c>
      <c r="U830" s="1">
        <v>4.20259854565448E-3</v>
      </c>
      <c r="V830" s="1">
        <v>31500</v>
      </c>
      <c r="W830" s="3" t="e">
        <f>$V830*#REF!</f>
        <v>#REF!</v>
      </c>
      <c r="X830" s="3" t="e">
        <f>$V830*#REF!</f>
        <v>#REF!</v>
      </c>
      <c r="Y830" s="3" t="e">
        <f>$V830*#REF!</f>
        <v>#REF!</v>
      </c>
      <c r="Z830" s="3" t="e">
        <f>$V830*#REF!</f>
        <v>#REF!</v>
      </c>
      <c r="AA830" s="3" t="e">
        <f>$V830*#REF!</f>
        <v>#REF!</v>
      </c>
      <c r="AB830" s="3" t="e">
        <f>$V830*#REF!</f>
        <v>#REF!</v>
      </c>
      <c r="AC830" s="3" t="e">
        <f>$V830*#REF!</f>
        <v>#REF!</v>
      </c>
      <c r="AD830" s="3" t="e">
        <f>$V830*#REF!</f>
        <v>#REF!</v>
      </c>
      <c r="AE830" s="3" t="e">
        <f>$V830*#REF!</f>
        <v>#REF!</v>
      </c>
      <c r="AF830" s="3" t="e">
        <f>$V830*#REF!</f>
        <v>#REF!</v>
      </c>
      <c r="AG830" s="3" t="e">
        <f>$V830*#REF!</f>
        <v>#REF!</v>
      </c>
      <c r="AH830" s="3" t="e">
        <f>W830*#REF!</f>
        <v>#REF!</v>
      </c>
      <c r="AI830" s="3" t="e">
        <f>X830*#REF!</f>
        <v>#REF!</v>
      </c>
      <c r="AJ830" s="3" t="e">
        <f>Y830*#REF!</f>
        <v>#REF!</v>
      </c>
      <c r="AK830" s="3" t="e">
        <f>Z830*#REF!</f>
        <v>#REF!</v>
      </c>
      <c r="AL830" s="3" t="e">
        <f>AA830*#REF!</f>
        <v>#REF!</v>
      </c>
      <c r="AM830" s="3" t="e">
        <f>AB830*#REF!</f>
        <v>#REF!</v>
      </c>
      <c r="AN830" s="3" t="e">
        <f>AC830*#REF!</f>
        <v>#REF!</v>
      </c>
      <c r="AO830" s="3" t="e">
        <f>AD830*#REF!</f>
        <v>#REF!</v>
      </c>
      <c r="AP830" s="3" t="e">
        <f>AE830*#REF!</f>
        <v>#REF!</v>
      </c>
      <c r="AQ830" s="3" t="e">
        <f>AF830*#REF!</f>
        <v>#REF!</v>
      </c>
      <c r="AR830" s="3" t="e">
        <f>AG830*#REF!</f>
        <v>#REF!</v>
      </c>
    </row>
    <row r="831" spans="1:44" ht="15.75" customHeight="1" x14ac:dyDescent="0.35">
      <c r="A831" s="1" t="s">
        <v>22</v>
      </c>
      <c r="B831" s="1" t="s">
        <v>22</v>
      </c>
      <c r="C831" s="1" t="s">
        <v>22</v>
      </c>
      <c r="D831" s="1" t="s">
        <v>23</v>
      </c>
      <c r="E831" s="1" t="s">
        <v>860</v>
      </c>
      <c r="F831" s="1">
        <v>2200</v>
      </c>
      <c r="G831" s="1" t="s">
        <v>806</v>
      </c>
      <c r="H831" s="1" t="s">
        <v>27</v>
      </c>
      <c r="I831" s="1">
        <v>332.46</v>
      </c>
      <c r="J831" s="1">
        <v>355.53</v>
      </c>
      <c r="K831" s="1">
        <v>3286207</v>
      </c>
      <c r="L831" s="1">
        <v>390</v>
      </c>
      <c r="M831" s="1">
        <v>2014</v>
      </c>
      <c r="N831" s="1">
        <v>2014</v>
      </c>
      <c r="O831" s="1">
        <v>13</v>
      </c>
      <c r="P831" s="1">
        <v>50</v>
      </c>
      <c r="Q831" s="1">
        <v>26</v>
      </c>
      <c r="R831" s="1">
        <v>14</v>
      </c>
      <c r="S831" s="1">
        <v>0</v>
      </c>
      <c r="T831" s="1">
        <v>9</v>
      </c>
      <c r="U831" s="1">
        <v>0.21941841246280699</v>
      </c>
      <c r="V831" s="1">
        <v>360</v>
      </c>
      <c r="W831" s="3" t="e">
        <f>$V831*#REF!</f>
        <v>#REF!</v>
      </c>
      <c r="X831" s="3" t="e">
        <f>$V831*#REF!</f>
        <v>#REF!</v>
      </c>
      <c r="Y831" s="3" t="e">
        <f>$V831*#REF!</f>
        <v>#REF!</v>
      </c>
      <c r="Z831" s="3" t="e">
        <f>$V831*#REF!</f>
        <v>#REF!</v>
      </c>
      <c r="AA831" s="3" t="e">
        <f>$V831*#REF!</f>
        <v>#REF!</v>
      </c>
      <c r="AB831" s="3" t="e">
        <f>$V831*#REF!</f>
        <v>#REF!</v>
      </c>
      <c r="AC831" s="3" t="e">
        <f>$V831*#REF!</f>
        <v>#REF!</v>
      </c>
      <c r="AD831" s="3" t="e">
        <f>$V831*#REF!</f>
        <v>#REF!</v>
      </c>
      <c r="AE831" s="3" t="e">
        <f>$V831*#REF!</f>
        <v>#REF!</v>
      </c>
      <c r="AF831" s="3" t="e">
        <f>$V831*#REF!</f>
        <v>#REF!</v>
      </c>
      <c r="AG831" s="3" t="e">
        <f>$V831*#REF!</f>
        <v>#REF!</v>
      </c>
      <c r="AH831" s="3" t="e">
        <f>W831*#REF!</f>
        <v>#REF!</v>
      </c>
      <c r="AI831" s="3" t="e">
        <f>X831*#REF!</f>
        <v>#REF!</v>
      </c>
      <c r="AJ831" s="3" t="e">
        <f>Y831*#REF!</f>
        <v>#REF!</v>
      </c>
      <c r="AK831" s="3" t="e">
        <f>Z831*#REF!</f>
        <v>#REF!</v>
      </c>
      <c r="AL831" s="3" t="e">
        <f>AA831*#REF!</f>
        <v>#REF!</v>
      </c>
      <c r="AM831" s="3" t="e">
        <f>AB831*#REF!</f>
        <v>#REF!</v>
      </c>
      <c r="AN831" s="3" t="e">
        <f>AC831*#REF!</f>
        <v>#REF!</v>
      </c>
      <c r="AO831" s="3" t="e">
        <f>AD831*#REF!</f>
        <v>#REF!</v>
      </c>
      <c r="AP831" s="3" t="e">
        <f>AE831*#REF!</f>
        <v>#REF!</v>
      </c>
      <c r="AQ831" s="3" t="e">
        <f>AF831*#REF!</f>
        <v>#REF!</v>
      </c>
      <c r="AR831" s="3" t="e">
        <f>AG831*#REF!</f>
        <v>#REF!</v>
      </c>
    </row>
    <row r="832" spans="1:44" ht="15.75" hidden="1" customHeight="1" x14ac:dyDescent="0.35">
      <c r="A832" s="1" t="s">
        <v>22</v>
      </c>
      <c r="B832" s="1" t="s">
        <v>22</v>
      </c>
      <c r="C832" s="1" t="s">
        <v>22</v>
      </c>
      <c r="D832" s="1" t="s">
        <v>23</v>
      </c>
      <c r="E832" s="1" t="s">
        <v>861</v>
      </c>
      <c r="F832" s="1">
        <v>6610</v>
      </c>
      <c r="H832" s="1" t="s">
        <v>25</v>
      </c>
      <c r="I832" s="1">
        <v>4.32</v>
      </c>
      <c r="J832" s="1">
        <v>4.62</v>
      </c>
      <c r="K832" s="1">
        <v>3288049</v>
      </c>
      <c r="L832" s="1">
        <v>26200</v>
      </c>
      <c r="M832" s="1">
        <v>2013</v>
      </c>
      <c r="N832" s="1">
        <v>2015</v>
      </c>
      <c r="O832" s="1">
        <v>2.5</v>
      </c>
      <c r="P832" s="1">
        <v>660</v>
      </c>
      <c r="Q832" s="1">
        <v>0</v>
      </c>
      <c r="R832" s="1">
        <v>0</v>
      </c>
      <c r="S832" s="1">
        <v>0</v>
      </c>
      <c r="T832" s="1">
        <v>0</v>
      </c>
      <c r="U832" s="1">
        <v>3.5402868417735E-3</v>
      </c>
      <c r="V832" s="1">
        <v>15000</v>
      </c>
      <c r="W832" s="3" t="e">
        <f>$V832*#REF!</f>
        <v>#REF!</v>
      </c>
      <c r="X832" s="3" t="e">
        <f>$V832*#REF!</f>
        <v>#REF!</v>
      </c>
      <c r="Y832" s="3" t="e">
        <f>$V832*#REF!</f>
        <v>#REF!</v>
      </c>
      <c r="Z832" s="3" t="e">
        <f>$V832*#REF!</f>
        <v>#REF!</v>
      </c>
      <c r="AA832" s="3" t="e">
        <f>$V832*#REF!</f>
        <v>#REF!</v>
      </c>
      <c r="AB832" s="3" t="e">
        <f>$V832*#REF!</f>
        <v>#REF!</v>
      </c>
      <c r="AC832" s="3" t="e">
        <f>$V832*#REF!</f>
        <v>#REF!</v>
      </c>
      <c r="AD832" s="3" t="e">
        <f>$V832*#REF!</f>
        <v>#REF!</v>
      </c>
      <c r="AE832" s="3" t="e">
        <f>$V832*#REF!</f>
        <v>#REF!</v>
      </c>
      <c r="AF832" s="3" t="e">
        <f>$V832*#REF!</f>
        <v>#REF!</v>
      </c>
      <c r="AG832" s="3" t="e">
        <f>$V832*#REF!</f>
        <v>#REF!</v>
      </c>
      <c r="AH832" s="3" t="e">
        <f>W832*#REF!</f>
        <v>#REF!</v>
      </c>
      <c r="AI832" s="3" t="e">
        <f>X832*#REF!</f>
        <v>#REF!</v>
      </c>
      <c r="AJ832" s="3" t="e">
        <f>Y832*#REF!</f>
        <v>#REF!</v>
      </c>
      <c r="AK832" s="3" t="e">
        <f>Z832*#REF!</f>
        <v>#REF!</v>
      </c>
      <c r="AL832" s="3" t="e">
        <f>AA832*#REF!</f>
        <v>#REF!</v>
      </c>
      <c r="AM832" s="3" t="e">
        <f>AB832*#REF!</f>
        <v>#REF!</v>
      </c>
      <c r="AN832" s="3" t="e">
        <f>AC832*#REF!</f>
        <v>#REF!</v>
      </c>
      <c r="AO832" s="3" t="e">
        <f>AD832*#REF!</f>
        <v>#REF!</v>
      </c>
      <c r="AP832" s="3" t="e">
        <f>AE832*#REF!</f>
        <v>#REF!</v>
      </c>
      <c r="AQ832" s="3" t="e">
        <f>AF832*#REF!</f>
        <v>#REF!</v>
      </c>
      <c r="AR832" s="3" t="e">
        <f>AG832*#REF!</f>
        <v>#REF!</v>
      </c>
    </row>
    <row r="833" spans="1:44" ht="15.75" hidden="1" customHeight="1" x14ac:dyDescent="0.35">
      <c r="A833" s="1" t="s">
        <v>22</v>
      </c>
      <c r="B833" s="1" t="s">
        <v>22</v>
      </c>
      <c r="C833" s="1" t="s">
        <v>22</v>
      </c>
      <c r="D833" s="1" t="s">
        <v>23</v>
      </c>
      <c r="E833" s="1" t="s">
        <v>862</v>
      </c>
      <c r="F833" s="1">
        <v>5200</v>
      </c>
      <c r="H833" s="1" t="s">
        <v>25</v>
      </c>
      <c r="I833" s="1">
        <v>7</v>
      </c>
      <c r="J833" s="1">
        <v>8.32</v>
      </c>
      <c r="K833" s="1">
        <v>3287175</v>
      </c>
      <c r="L833" s="1">
        <v>22400</v>
      </c>
      <c r="M833" s="1">
        <v>2014</v>
      </c>
      <c r="N833" s="1">
        <v>2016</v>
      </c>
      <c r="O833" s="1">
        <v>4</v>
      </c>
      <c r="P833" s="1">
        <v>930</v>
      </c>
      <c r="Q833" s="1">
        <v>0</v>
      </c>
      <c r="R833" s="1">
        <v>0</v>
      </c>
      <c r="S833" s="1">
        <v>0</v>
      </c>
      <c r="T833" s="1">
        <v>0</v>
      </c>
      <c r="U833" s="1">
        <v>1.2671575055898001E-2</v>
      </c>
      <c r="V833" s="1">
        <v>14100</v>
      </c>
      <c r="W833" s="3" t="e">
        <f>$V833*#REF!</f>
        <v>#REF!</v>
      </c>
      <c r="X833" s="3" t="e">
        <f>$V833*#REF!</f>
        <v>#REF!</v>
      </c>
      <c r="Y833" s="3" t="e">
        <f>$V833*#REF!</f>
        <v>#REF!</v>
      </c>
      <c r="Z833" s="3" t="e">
        <f>$V833*#REF!</f>
        <v>#REF!</v>
      </c>
      <c r="AA833" s="3" t="e">
        <f>$V833*#REF!</f>
        <v>#REF!</v>
      </c>
      <c r="AB833" s="3" t="e">
        <f>$V833*#REF!</f>
        <v>#REF!</v>
      </c>
      <c r="AC833" s="3" t="e">
        <f>$V833*#REF!</f>
        <v>#REF!</v>
      </c>
      <c r="AD833" s="3" t="e">
        <f>$V833*#REF!</f>
        <v>#REF!</v>
      </c>
      <c r="AE833" s="3" t="e">
        <f>$V833*#REF!</f>
        <v>#REF!</v>
      </c>
      <c r="AF833" s="3" t="e">
        <f>$V833*#REF!</f>
        <v>#REF!</v>
      </c>
      <c r="AG833" s="3" t="e">
        <f>$V833*#REF!</f>
        <v>#REF!</v>
      </c>
      <c r="AH833" s="3" t="e">
        <f>W833*#REF!</f>
        <v>#REF!</v>
      </c>
      <c r="AI833" s="3" t="e">
        <f>X833*#REF!</f>
        <v>#REF!</v>
      </c>
      <c r="AJ833" s="3" t="e">
        <f>Y833*#REF!</f>
        <v>#REF!</v>
      </c>
      <c r="AK833" s="3" t="e">
        <f>Z833*#REF!</f>
        <v>#REF!</v>
      </c>
      <c r="AL833" s="3" t="e">
        <f>AA833*#REF!</f>
        <v>#REF!</v>
      </c>
      <c r="AM833" s="3" t="e">
        <f>AB833*#REF!</f>
        <v>#REF!</v>
      </c>
      <c r="AN833" s="3" t="e">
        <f>AC833*#REF!</f>
        <v>#REF!</v>
      </c>
      <c r="AO833" s="3" t="e">
        <f>AD833*#REF!</f>
        <v>#REF!</v>
      </c>
      <c r="AP833" s="3" t="e">
        <f>AE833*#REF!</f>
        <v>#REF!</v>
      </c>
      <c r="AQ833" s="3" t="e">
        <f>AF833*#REF!</f>
        <v>#REF!</v>
      </c>
      <c r="AR833" s="3" t="e">
        <f>AG833*#REF!</f>
        <v>#REF!</v>
      </c>
    </row>
    <row r="834" spans="1:44" ht="15.75" hidden="1" customHeight="1" x14ac:dyDescent="0.35">
      <c r="A834" s="1" t="s">
        <v>22</v>
      </c>
      <c r="B834" s="1" t="s">
        <v>22</v>
      </c>
      <c r="C834" s="1" t="s">
        <v>22</v>
      </c>
      <c r="D834" s="1" t="s">
        <v>23</v>
      </c>
      <c r="E834" s="1" t="s">
        <v>863</v>
      </c>
      <c r="F834" s="1">
        <v>5675</v>
      </c>
      <c r="H834" s="1" t="s">
        <v>27</v>
      </c>
      <c r="I834" s="1">
        <v>0</v>
      </c>
      <c r="J834" s="1">
        <v>0.25</v>
      </c>
      <c r="K834" s="1">
        <v>7189342</v>
      </c>
      <c r="L834" s="1">
        <v>1500</v>
      </c>
      <c r="M834" s="1">
        <v>2015</v>
      </c>
      <c r="N834" s="1">
        <v>2015</v>
      </c>
      <c r="O834" s="1">
        <v>29.5</v>
      </c>
      <c r="P834" s="1">
        <v>440</v>
      </c>
      <c r="Q834" s="1">
        <v>250</v>
      </c>
      <c r="R834" s="1">
        <v>180</v>
      </c>
      <c r="S834" s="1">
        <v>22</v>
      </c>
      <c r="T834" s="1">
        <v>1</v>
      </c>
      <c r="U834" s="1">
        <v>2.9023783314477002E-3</v>
      </c>
      <c r="V834" s="1">
        <v>2300</v>
      </c>
      <c r="W834" s="3" t="e">
        <f>$V834*#REF!</f>
        <v>#REF!</v>
      </c>
      <c r="X834" s="3" t="e">
        <f>$V834*#REF!</f>
        <v>#REF!</v>
      </c>
      <c r="Y834" s="3" t="e">
        <f>$V834*#REF!</f>
        <v>#REF!</v>
      </c>
      <c r="Z834" s="3" t="e">
        <f>$V834*#REF!</f>
        <v>#REF!</v>
      </c>
      <c r="AA834" s="3" t="e">
        <f>$V834*#REF!</f>
        <v>#REF!</v>
      </c>
      <c r="AB834" s="3" t="e">
        <f>$V834*#REF!</f>
        <v>#REF!</v>
      </c>
      <c r="AC834" s="3" t="e">
        <f>$V834*#REF!</f>
        <v>#REF!</v>
      </c>
      <c r="AD834" s="3" t="e">
        <f>$V834*#REF!</f>
        <v>#REF!</v>
      </c>
      <c r="AE834" s="3" t="e">
        <f>$V834*#REF!</f>
        <v>#REF!</v>
      </c>
      <c r="AF834" s="3" t="e">
        <f>$V834*#REF!</f>
        <v>#REF!</v>
      </c>
      <c r="AG834" s="3" t="e">
        <f>$V834*#REF!</f>
        <v>#REF!</v>
      </c>
      <c r="AH834" s="3" t="e">
        <f>W834*#REF!</f>
        <v>#REF!</v>
      </c>
      <c r="AI834" s="3" t="e">
        <f>X834*#REF!</f>
        <v>#REF!</v>
      </c>
      <c r="AJ834" s="3" t="e">
        <f>Y834*#REF!</f>
        <v>#REF!</v>
      </c>
      <c r="AK834" s="3" t="e">
        <f>Z834*#REF!</f>
        <v>#REF!</v>
      </c>
      <c r="AL834" s="3" t="e">
        <f>AA834*#REF!</f>
        <v>#REF!</v>
      </c>
      <c r="AM834" s="3" t="e">
        <f>AB834*#REF!</f>
        <v>#REF!</v>
      </c>
      <c r="AN834" s="3" t="e">
        <f>AC834*#REF!</f>
        <v>#REF!</v>
      </c>
      <c r="AO834" s="3" t="e">
        <f>AD834*#REF!</f>
        <v>#REF!</v>
      </c>
      <c r="AP834" s="3" t="e">
        <f>AE834*#REF!</f>
        <v>#REF!</v>
      </c>
      <c r="AQ834" s="3" t="e">
        <f>AF834*#REF!</f>
        <v>#REF!</v>
      </c>
      <c r="AR834" s="3" t="e">
        <f>AG834*#REF!</f>
        <v>#REF!</v>
      </c>
    </row>
    <row r="835" spans="1:44" ht="15.75" hidden="1" customHeight="1" x14ac:dyDescent="0.35">
      <c r="A835" s="1" t="s">
        <v>22</v>
      </c>
      <c r="B835" s="1" t="s">
        <v>22</v>
      </c>
      <c r="C835" s="1" t="s">
        <v>22</v>
      </c>
      <c r="D835" s="1" t="s">
        <v>23</v>
      </c>
      <c r="E835" s="1" t="s">
        <v>864</v>
      </c>
      <c r="F835" s="1">
        <v>2413</v>
      </c>
      <c r="H835" s="1" t="s">
        <v>27</v>
      </c>
      <c r="I835" s="1">
        <v>0</v>
      </c>
      <c r="J835" s="1">
        <v>2.92</v>
      </c>
      <c r="K835" s="1">
        <v>3286234</v>
      </c>
      <c r="L835" s="1">
        <v>1300</v>
      </c>
      <c r="M835" s="1">
        <v>2014</v>
      </c>
      <c r="N835" s="1">
        <v>2014</v>
      </c>
      <c r="O835" s="1">
        <v>11.5</v>
      </c>
      <c r="P835" s="1">
        <v>150</v>
      </c>
      <c r="Q835" s="1">
        <v>100</v>
      </c>
      <c r="R835" s="1">
        <v>25</v>
      </c>
      <c r="S835" s="1">
        <v>4</v>
      </c>
      <c r="T835" s="1">
        <v>15</v>
      </c>
      <c r="U835" s="1">
        <v>3.1320889887052998E-2</v>
      </c>
      <c r="V835" s="1">
        <v>1100</v>
      </c>
      <c r="W835" s="3" t="e">
        <f>$V835*#REF!</f>
        <v>#REF!</v>
      </c>
      <c r="X835" s="3" t="e">
        <f>$V835*#REF!</f>
        <v>#REF!</v>
      </c>
      <c r="Y835" s="3" t="e">
        <f>$V835*#REF!</f>
        <v>#REF!</v>
      </c>
      <c r="Z835" s="3" t="e">
        <f>$V835*#REF!</f>
        <v>#REF!</v>
      </c>
      <c r="AA835" s="3" t="e">
        <f>$V835*#REF!</f>
        <v>#REF!</v>
      </c>
      <c r="AB835" s="3" t="e">
        <f>$V835*#REF!</f>
        <v>#REF!</v>
      </c>
      <c r="AC835" s="3" t="e">
        <f>$V835*#REF!</f>
        <v>#REF!</v>
      </c>
      <c r="AD835" s="3" t="e">
        <f>$V835*#REF!</f>
        <v>#REF!</v>
      </c>
      <c r="AE835" s="3" t="e">
        <f>$V835*#REF!</f>
        <v>#REF!</v>
      </c>
      <c r="AF835" s="3" t="e">
        <f>$V835*#REF!</f>
        <v>#REF!</v>
      </c>
      <c r="AG835" s="3" t="e">
        <f>$V835*#REF!</f>
        <v>#REF!</v>
      </c>
      <c r="AH835" s="3" t="e">
        <f>W835*#REF!</f>
        <v>#REF!</v>
      </c>
      <c r="AI835" s="3" t="e">
        <f>X835*#REF!</f>
        <v>#REF!</v>
      </c>
      <c r="AJ835" s="3" t="e">
        <f>Y835*#REF!</f>
        <v>#REF!</v>
      </c>
      <c r="AK835" s="3" t="e">
        <f>Z835*#REF!</f>
        <v>#REF!</v>
      </c>
      <c r="AL835" s="3" t="e">
        <f>AA835*#REF!</f>
        <v>#REF!</v>
      </c>
      <c r="AM835" s="3" t="e">
        <f>AB835*#REF!</f>
        <v>#REF!</v>
      </c>
      <c r="AN835" s="3" t="e">
        <f>AC835*#REF!</f>
        <v>#REF!</v>
      </c>
      <c r="AO835" s="3" t="e">
        <f>AD835*#REF!</f>
        <v>#REF!</v>
      </c>
      <c r="AP835" s="3" t="e">
        <f>AE835*#REF!</f>
        <v>#REF!</v>
      </c>
      <c r="AQ835" s="3" t="e">
        <f>AF835*#REF!</f>
        <v>#REF!</v>
      </c>
      <c r="AR835" s="3" t="e">
        <f>AG835*#REF!</f>
        <v>#REF!</v>
      </c>
    </row>
    <row r="836" spans="1:44" ht="15.75" hidden="1" customHeight="1" x14ac:dyDescent="0.35">
      <c r="A836" s="1" t="s">
        <v>22</v>
      </c>
      <c r="B836" s="1" t="s">
        <v>22</v>
      </c>
      <c r="C836" s="1" t="s">
        <v>22</v>
      </c>
      <c r="D836" s="1" t="s">
        <v>23</v>
      </c>
      <c r="E836" s="1" t="s">
        <v>865</v>
      </c>
      <c r="F836" s="1">
        <v>6039</v>
      </c>
      <c r="H836" s="1" t="s">
        <v>27</v>
      </c>
      <c r="I836" s="1">
        <v>12</v>
      </c>
      <c r="J836" s="1">
        <v>12.47</v>
      </c>
      <c r="K836" s="1">
        <v>4692420</v>
      </c>
      <c r="L836" s="1">
        <v>2300</v>
      </c>
      <c r="M836" s="1">
        <v>2014</v>
      </c>
      <c r="N836" s="1">
        <v>2014</v>
      </c>
      <c r="O836" s="1">
        <v>6.5</v>
      </c>
      <c r="P836" s="1">
        <v>150</v>
      </c>
      <c r="Q836" s="1">
        <v>0</v>
      </c>
      <c r="R836" s="1">
        <v>0</v>
      </c>
      <c r="S836" s="1">
        <v>0</v>
      </c>
      <c r="T836" s="1">
        <v>0</v>
      </c>
      <c r="U836" s="1">
        <v>4.8970489541209604E-3</v>
      </c>
      <c r="V836" s="1">
        <v>1600</v>
      </c>
      <c r="W836" s="3" t="e">
        <f>$V836*#REF!</f>
        <v>#REF!</v>
      </c>
      <c r="X836" s="3" t="e">
        <f>$V836*#REF!</f>
        <v>#REF!</v>
      </c>
      <c r="Y836" s="3" t="e">
        <f>$V836*#REF!</f>
        <v>#REF!</v>
      </c>
      <c r="Z836" s="3" t="e">
        <f>$V836*#REF!</f>
        <v>#REF!</v>
      </c>
      <c r="AA836" s="3" t="e">
        <f>$V836*#REF!</f>
        <v>#REF!</v>
      </c>
      <c r="AB836" s="3" t="e">
        <f>$V836*#REF!</f>
        <v>#REF!</v>
      </c>
      <c r="AC836" s="3" t="e">
        <f>$V836*#REF!</f>
        <v>#REF!</v>
      </c>
      <c r="AD836" s="3" t="e">
        <f>$V836*#REF!</f>
        <v>#REF!</v>
      </c>
      <c r="AE836" s="3" t="e">
        <f>$V836*#REF!</f>
        <v>#REF!</v>
      </c>
      <c r="AF836" s="3" t="e">
        <f>$V836*#REF!</f>
        <v>#REF!</v>
      </c>
      <c r="AG836" s="3" t="e">
        <f>$V836*#REF!</f>
        <v>#REF!</v>
      </c>
      <c r="AH836" s="3" t="e">
        <f>W836*#REF!</f>
        <v>#REF!</v>
      </c>
      <c r="AI836" s="3" t="e">
        <f>X836*#REF!</f>
        <v>#REF!</v>
      </c>
      <c r="AJ836" s="3" t="e">
        <f>Y836*#REF!</f>
        <v>#REF!</v>
      </c>
      <c r="AK836" s="3" t="e">
        <f>Z836*#REF!</f>
        <v>#REF!</v>
      </c>
      <c r="AL836" s="3" t="e">
        <f>AA836*#REF!</f>
        <v>#REF!</v>
      </c>
      <c r="AM836" s="3" t="e">
        <f>AB836*#REF!</f>
        <v>#REF!</v>
      </c>
      <c r="AN836" s="3" t="e">
        <f>AC836*#REF!</f>
        <v>#REF!</v>
      </c>
      <c r="AO836" s="3" t="e">
        <f>AD836*#REF!</f>
        <v>#REF!</v>
      </c>
      <c r="AP836" s="3" t="e">
        <f>AE836*#REF!</f>
        <v>#REF!</v>
      </c>
      <c r="AQ836" s="3" t="e">
        <f>AF836*#REF!</f>
        <v>#REF!</v>
      </c>
      <c r="AR836" s="3" t="e">
        <f>AG836*#REF!</f>
        <v>#REF!</v>
      </c>
    </row>
    <row r="837" spans="1:44" ht="15.75" hidden="1" customHeight="1" x14ac:dyDescent="0.35">
      <c r="A837" s="1" t="s">
        <v>22</v>
      </c>
      <c r="B837" s="1" t="s">
        <v>22</v>
      </c>
      <c r="C837" s="1" t="s">
        <v>22</v>
      </c>
      <c r="D837" s="1" t="s">
        <v>23</v>
      </c>
      <c r="E837" s="1" t="s">
        <v>866</v>
      </c>
      <c r="F837" s="1">
        <v>6723</v>
      </c>
      <c r="H837" s="1" t="s">
        <v>25</v>
      </c>
      <c r="I837" s="1">
        <v>1.7</v>
      </c>
      <c r="J837" s="1">
        <v>3.36</v>
      </c>
      <c r="K837" s="1">
        <v>11208308</v>
      </c>
      <c r="L837" s="1">
        <v>18300</v>
      </c>
      <c r="M837" s="1">
        <v>2015</v>
      </c>
      <c r="N837" s="1">
        <v>2015</v>
      </c>
      <c r="O837" s="1">
        <v>4</v>
      </c>
      <c r="P837" s="1">
        <v>770</v>
      </c>
      <c r="Q837" s="1">
        <v>0</v>
      </c>
      <c r="R837" s="1">
        <v>0</v>
      </c>
      <c r="S837" s="1">
        <v>0</v>
      </c>
      <c r="T837" s="1">
        <v>0</v>
      </c>
      <c r="U837" s="1">
        <v>1.80159482789807E-2</v>
      </c>
      <c r="V837" s="1">
        <v>11500</v>
      </c>
      <c r="W837" s="3" t="e">
        <f>$V837*#REF!</f>
        <v>#REF!</v>
      </c>
      <c r="X837" s="3" t="e">
        <f>$V837*#REF!</f>
        <v>#REF!</v>
      </c>
      <c r="Y837" s="3" t="e">
        <f>$V837*#REF!</f>
        <v>#REF!</v>
      </c>
      <c r="Z837" s="3" t="e">
        <f>$V837*#REF!</f>
        <v>#REF!</v>
      </c>
      <c r="AA837" s="3" t="e">
        <f>$V837*#REF!</f>
        <v>#REF!</v>
      </c>
      <c r="AB837" s="3" t="e">
        <f>$V837*#REF!</f>
        <v>#REF!</v>
      </c>
      <c r="AC837" s="3" t="e">
        <f>$V837*#REF!</f>
        <v>#REF!</v>
      </c>
      <c r="AD837" s="3" t="e">
        <f>$V837*#REF!</f>
        <v>#REF!</v>
      </c>
      <c r="AE837" s="3" t="e">
        <f>$V837*#REF!</f>
        <v>#REF!</v>
      </c>
      <c r="AF837" s="3" t="e">
        <f>$V837*#REF!</f>
        <v>#REF!</v>
      </c>
      <c r="AG837" s="3" t="e">
        <f>$V837*#REF!</f>
        <v>#REF!</v>
      </c>
      <c r="AH837" s="3" t="e">
        <f>W837*#REF!</f>
        <v>#REF!</v>
      </c>
      <c r="AI837" s="3" t="e">
        <f>X837*#REF!</f>
        <v>#REF!</v>
      </c>
      <c r="AJ837" s="3" t="e">
        <f>Y837*#REF!</f>
        <v>#REF!</v>
      </c>
      <c r="AK837" s="3" t="e">
        <f>Z837*#REF!</f>
        <v>#REF!</v>
      </c>
      <c r="AL837" s="3" t="e">
        <f>AA837*#REF!</f>
        <v>#REF!</v>
      </c>
      <c r="AM837" s="3" t="e">
        <f>AB837*#REF!</f>
        <v>#REF!</v>
      </c>
      <c r="AN837" s="3" t="e">
        <f>AC837*#REF!</f>
        <v>#REF!</v>
      </c>
      <c r="AO837" s="3" t="e">
        <f>AD837*#REF!</f>
        <v>#REF!</v>
      </c>
      <c r="AP837" s="3" t="e">
        <f>AE837*#REF!</f>
        <v>#REF!</v>
      </c>
      <c r="AQ837" s="3" t="e">
        <f>AF837*#REF!</f>
        <v>#REF!</v>
      </c>
      <c r="AR837" s="3" t="e">
        <f>AG837*#REF!</f>
        <v>#REF!</v>
      </c>
    </row>
    <row r="838" spans="1:44" ht="15.75" hidden="1" customHeight="1" x14ac:dyDescent="0.35">
      <c r="A838" s="1" t="s">
        <v>22</v>
      </c>
      <c r="B838" s="1" t="s">
        <v>22</v>
      </c>
      <c r="C838" s="1" t="s">
        <v>22</v>
      </c>
      <c r="D838" s="1" t="s">
        <v>23</v>
      </c>
      <c r="E838" s="1" t="s">
        <v>867</v>
      </c>
      <c r="F838" s="1">
        <v>5202</v>
      </c>
      <c r="H838" s="1" t="s">
        <v>25</v>
      </c>
      <c r="I838" s="1">
        <v>4.54</v>
      </c>
      <c r="J838" s="1">
        <v>5.28</v>
      </c>
      <c r="K838" s="1">
        <v>4748520</v>
      </c>
      <c r="L838" s="1">
        <v>27000</v>
      </c>
      <c r="M838" s="1">
        <v>2016</v>
      </c>
      <c r="N838" s="1">
        <v>2017</v>
      </c>
      <c r="O838" s="1">
        <v>2.5</v>
      </c>
      <c r="P838" s="1">
        <v>660</v>
      </c>
      <c r="Q838" s="1">
        <v>0</v>
      </c>
      <c r="R838" s="1">
        <v>0</v>
      </c>
      <c r="S838" s="1">
        <v>0</v>
      </c>
      <c r="T838" s="1">
        <v>0</v>
      </c>
      <c r="U838" s="1">
        <v>6.7458915856510298E-3</v>
      </c>
      <c r="V838" s="1">
        <v>15400</v>
      </c>
      <c r="W838" s="3" t="e">
        <f>$V838*#REF!</f>
        <v>#REF!</v>
      </c>
      <c r="X838" s="3" t="e">
        <f>$V838*#REF!</f>
        <v>#REF!</v>
      </c>
      <c r="Y838" s="3" t="e">
        <f>$V838*#REF!</f>
        <v>#REF!</v>
      </c>
      <c r="Z838" s="3" t="e">
        <f>$V838*#REF!</f>
        <v>#REF!</v>
      </c>
      <c r="AA838" s="3" t="e">
        <f>$V838*#REF!</f>
        <v>#REF!</v>
      </c>
      <c r="AB838" s="3" t="e">
        <f>$V838*#REF!</f>
        <v>#REF!</v>
      </c>
      <c r="AC838" s="3" t="e">
        <f>$V838*#REF!</f>
        <v>#REF!</v>
      </c>
      <c r="AD838" s="3" t="e">
        <f>$V838*#REF!</f>
        <v>#REF!</v>
      </c>
      <c r="AE838" s="3" t="e">
        <f>$V838*#REF!</f>
        <v>#REF!</v>
      </c>
      <c r="AF838" s="3" t="e">
        <f>$V838*#REF!</f>
        <v>#REF!</v>
      </c>
      <c r="AG838" s="3" t="e">
        <f>$V838*#REF!</f>
        <v>#REF!</v>
      </c>
      <c r="AH838" s="3" t="e">
        <f>W838*#REF!</f>
        <v>#REF!</v>
      </c>
      <c r="AI838" s="3" t="e">
        <f>X838*#REF!</f>
        <v>#REF!</v>
      </c>
      <c r="AJ838" s="3" t="e">
        <f>Y838*#REF!</f>
        <v>#REF!</v>
      </c>
      <c r="AK838" s="3" t="e">
        <f>Z838*#REF!</f>
        <v>#REF!</v>
      </c>
      <c r="AL838" s="3" t="e">
        <f>AA838*#REF!</f>
        <v>#REF!</v>
      </c>
      <c r="AM838" s="3" t="e">
        <f>AB838*#REF!</f>
        <v>#REF!</v>
      </c>
      <c r="AN838" s="3" t="e">
        <f>AC838*#REF!</f>
        <v>#REF!</v>
      </c>
      <c r="AO838" s="3" t="e">
        <f>AD838*#REF!</f>
        <v>#REF!</v>
      </c>
      <c r="AP838" s="3" t="e">
        <f>AE838*#REF!</f>
        <v>#REF!</v>
      </c>
      <c r="AQ838" s="3" t="e">
        <f>AF838*#REF!</f>
        <v>#REF!</v>
      </c>
      <c r="AR838" s="3" t="e">
        <f>AG838*#REF!</f>
        <v>#REF!</v>
      </c>
    </row>
    <row r="839" spans="1:44" ht="15.75" hidden="1" customHeight="1" x14ac:dyDescent="0.35">
      <c r="A839" s="1" t="s">
        <v>22</v>
      </c>
      <c r="B839" s="1" t="s">
        <v>22</v>
      </c>
      <c r="C839" s="1" t="s">
        <v>22</v>
      </c>
      <c r="D839" s="1" t="s">
        <v>23</v>
      </c>
      <c r="E839" s="1" t="s">
        <v>868</v>
      </c>
      <c r="F839" s="1">
        <v>5800</v>
      </c>
      <c r="H839" s="1" t="s">
        <v>25</v>
      </c>
      <c r="I839" s="1">
        <v>6.9</v>
      </c>
      <c r="J839" s="1">
        <v>7.7</v>
      </c>
      <c r="K839" s="1">
        <v>3713485</v>
      </c>
      <c r="L839" s="1">
        <v>25100</v>
      </c>
      <c r="M839" s="1">
        <v>2015</v>
      </c>
      <c r="N839" s="1">
        <v>2015</v>
      </c>
      <c r="O839" s="1">
        <v>12</v>
      </c>
      <c r="P839" s="1">
        <v>3000</v>
      </c>
      <c r="Q839" s="1">
        <v>0</v>
      </c>
      <c r="R839" s="1">
        <v>0</v>
      </c>
      <c r="S839" s="1">
        <v>0</v>
      </c>
      <c r="T839" s="1">
        <v>0</v>
      </c>
      <c r="U839" s="1">
        <v>7.7176058319575304E-3</v>
      </c>
      <c r="V839" s="1">
        <v>22600</v>
      </c>
      <c r="W839" s="3" t="e">
        <f>$V839*#REF!</f>
        <v>#REF!</v>
      </c>
      <c r="X839" s="3" t="e">
        <f>$V839*#REF!</f>
        <v>#REF!</v>
      </c>
      <c r="Y839" s="3" t="e">
        <f>$V839*#REF!</f>
        <v>#REF!</v>
      </c>
      <c r="Z839" s="3" t="e">
        <f>$V839*#REF!</f>
        <v>#REF!</v>
      </c>
      <c r="AA839" s="3" t="e">
        <f>$V839*#REF!</f>
        <v>#REF!</v>
      </c>
      <c r="AB839" s="3" t="e">
        <f>$V839*#REF!</f>
        <v>#REF!</v>
      </c>
      <c r="AC839" s="3" t="e">
        <f>$V839*#REF!</f>
        <v>#REF!</v>
      </c>
      <c r="AD839" s="3" t="e">
        <f>$V839*#REF!</f>
        <v>#REF!</v>
      </c>
      <c r="AE839" s="3" t="e">
        <f>$V839*#REF!</f>
        <v>#REF!</v>
      </c>
      <c r="AF839" s="3" t="e">
        <f>$V839*#REF!</f>
        <v>#REF!</v>
      </c>
      <c r="AG839" s="3" t="e">
        <f>$V839*#REF!</f>
        <v>#REF!</v>
      </c>
      <c r="AH839" s="3" t="e">
        <f>W839*#REF!</f>
        <v>#REF!</v>
      </c>
      <c r="AI839" s="3" t="e">
        <f>X839*#REF!</f>
        <v>#REF!</v>
      </c>
      <c r="AJ839" s="3" t="e">
        <f>Y839*#REF!</f>
        <v>#REF!</v>
      </c>
      <c r="AK839" s="3" t="e">
        <f>Z839*#REF!</f>
        <v>#REF!</v>
      </c>
      <c r="AL839" s="3" t="e">
        <f>AA839*#REF!</f>
        <v>#REF!</v>
      </c>
      <c r="AM839" s="3" t="e">
        <f>AB839*#REF!</f>
        <v>#REF!</v>
      </c>
      <c r="AN839" s="3" t="e">
        <f>AC839*#REF!</f>
        <v>#REF!</v>
      </c>
      <c r="AO839" s="3" t="e">
        <f>AD839*#REF!</f>
        <v>#REF!</v>
      </c>
      <c r="AP839" s="3" t="e">
        <f>AE839*#REF!</f>
        <v>#REF!</v>
      </c>
      <c r="AQ839" s="3" t="e">
        <f>AF839*#REF!</f>
        <v>#REF!</v>
      </c>
      <c r="AR839" s="3" t="e">
        <f>AG839*#REF!</f>
        <v>#REF!</v>
      </c>
    </row>
    <row r="840" spans="1:44" ht="15.75" hidden="1" customHeight="1" x14ac:dyDescent="0.35">
      <c r="A840" s="1" t="s">
        <v>22</v>
      </c>
      <c r="B840" s="1" t="s">
        <v>22</v>
      </c>
      <c r="C840" s="1" t="s">
        <v>22</v>
      </c>
      <c r="D840" s="1" t="s">
        <v>23</v>
      </c>
      <c r="E840" s="1" t="s">
        <v>869</v>
      </c>
      <c r="F840" s="1">
        <v>6124</v>
      </c>
      <c r="H840" s="1" t="s">
        <v>27</v>
      </c>
      <c r="I840" s="1">
        <v>1.1100000000000001</v>
      </c>
      <c r="J840" s="1">
        <v>1.67</v>
      </c>
      <c r="K840" s="1">
        <v>11240785</v>
      </c>
      <c r="L840" s="1">
        <v>14200</v>
      </c>
      <c r="M840" s="1">
        <v>2012</v>
      </c>
      <c r="N840" s="1">
        <v>2013</v>
      </c>
      <c r="O840" s="1">
        <v>1.5</v>
      </c>
      <c r="P840" s="1">
        <v>200</v>
      </c>
      <c r="Q840" s="1">
        <v>0</v>
      </c>
      <c r="R840" s="1">
        <v>0</v>
      </c>
      <c r="S840" s="1">
        <v>0</v>
      </c>
      <c r="T840" s="1">
        <v>0</v>
      </c>
      <c r="U840" s="1">
        <v>6.0451751078284604E-3</v>
      </c>
      <c r="V840" s="1">
        <v>7600</v>
      </c>
      <c r="W840" s="3" t="e">
        <f>$V840*#REF!</f>
        <v>#REF!</v>
      </c>
      <c r="X840" s="3" t="e">
        <f>$V840*#REF!</f>
        <v>#REF!</v>
      </c>
      <c r="Y840" s="3" t="e">
        <f>$V840*#REF!</f>
        <v>#REF!</v>
      </c>
      <c r="Z840" s="3" t="e">
        <f>$V840*#REF!</f>
        <v>#REF!</v>
      </c>
      <c r="AA840" s="3" t="e">
        <f>$V840*#REF!</f>
        <v>#REF!</v>
      </c>
      <c r="AB840" s="3" t="e">
        <f>$V840*#REF!</f>
        <v>#REF!</v>
      </c>
      <c r="AC840" s="3" t="e">
        <f>$V840*#REF!</f>
        <v>#REF!</v>
      </c>
      <c r="AD840" s="3" t="e">
        <f>$V840*#REF!</f>
        <v>#REF!</v>
      </c>
      <c r="AE840" s="3" t="e">
        <f>$V840*#REF!</f>
        <v>#REF!</v>
      </c>
      <c r="AF840" s="3" t="e">
        <f>$V840*#REF!</f>
        <v>#REF!</v>
      </c>
      <c r="AG840" s="3" t="e">
        <f>$V840*#REF!</f>
        <v>#REF!</v>
      </c>
      <c r="AH840" s="3" t="e">
        <f>W840*#REF!</f>
        <v>#REF!</v>
      </c>
      <c r="AI840" s="3" t="e">
        <f>X840*#REF!</f>
        <v>#REF!</v>
      </c>
      <c r="AJ840" s="3" t="e">
        <f>Y840*#REF!</f>
        <v>#REF!</v>
      </c>
      <c r="AK840" s="3" t="e">
        <f>Z840*#REF!</f>
        <v>#REF!</v>
      </c>
      <c r="AL840" s="3" t="e">
        <f>AA840*#REF!</f>
        <v>#REF!</v>
      </c>
      <c r="AM840" s="3" t="e">
        <f>AB840*#REF!</f>
        <v>#REF!</v>
      </c>
      <c r="AN840" s="3" t="e">
        <f>AC840*#REF!</f>
        <v>#REF!</v>
      </c>
      <c r="AO840" s="3" t="e">
        <f>AD840*#REF!</f>
        <v>#REF!</v>
      </c>
      <c r="AP840" s="3" t="e">
        <f>AE840*#REF!</f>
        <v>#REF!</v>
      </c>
      <c r="AQ840" s="3" t="e">
        <f>AF840*#REF!</f>
        <v>#REF!</v>
      </c>
      <c r="AR840" s="3" t="e">
        <f>AG840*#REF!</f>
        <v>#REF!</v>
      </c>
    </row>
    <row r="841" spans="1:44" ht="15.75" hidden="1" customHeight="1" x14ac:dyDescent="0.35">
      <c r="A841" s="1" t="s">
        <v>22</v>
      </c>
      <c r="B841" s="1" t="s">
        <v>22</v>
      </c>
      <c r="C841" s="1" t="s">
        <v>22</v>
      </c>
      <c r="D841" s="1" t="s">
        <v>23</v>
      </c>
      <c r="E841" s="1" t="s">
        <v>870</v>
      </c>
      <c r="F841" s="1">
        <v>6735</v>
      </c>
      <c r="H841" s="1" t="s">
        <v>27</v>
      </c>
      <c r="I841" s="1">
        <v>1.45</v>
      </c>
      <c r="J841" s="1">
        <v>1.88</v>
      </c>
      <c r="K841" s="1">
        <v>4695709</v>
      </c>
      <c r="L841" s="1">
        <v>18100</v>
      </c>
      <c r="M841" s="1">
        <v>2015</v>
      </c>
      <c r="N841" s="1">
        <v>2015</v>
      </c>
      <c r="O841" s="1">
        <v>4</v>
      </c>
      <c r="P841" s="1">
        <v>700</v>
      </c>
      <c r="Q841" s="1">
        <v>0</v>
      </c>
      <c r="R841" s="1">
        <v>0</v>
      </c>
      <c r="S841" s="1">
        <v>0</v>
      </c>
      <c r="T841" s="1">
        <v>0</v>
      </c>
      <c r="U841" s="1">
        <v>4.5257033148749602E-3</v>
      </c>
      <c r="V841" s="1">
        <v>11200</v>
      </c>
      <c r="W841" s="3" t="e">
        <f>$V841*#REF!</f>
        <v>#REF!</v>
      </c>
      <c r="X841" s="3" t="e">
        <f>$V841*#REF!</f>
        <v>#REF!</v>
      </c>
      <c r="Y841" s="3" t="e">
        <f>$V841*#REF!</f>
        <v>#REF!</v>
      </c>
      <c r="Z841" s="3" t="e">
        <f>$V841*#REF!</f>
        <v>#REF!</v>
      </c>
      <c r="AA841" s="3" t="e">
        <f>$V841*#REF!</f>
        <v>#REF!</v>
      </c>
      <c r="AB841" s="3" t="e">
        <f>$V841*#REF!</f>
        <v>#REF!</v>
      </c>
      <c r="AC841" s="3" t="e">
        <f>$V841*#REF!</f>
        <v>#REF!</v>
      </c>
      <c r="AD841" s="3" t="e">
        <f>$V841*#REF!</f>
        <v>#REF!</v>
      </c>
      <c r="AE841" s="3" t="e">
        <f>$V841*#REF!</f>
        <v>#REF!</v>
      </c>
      <c r="AF841" s="3" t="e">
        <f>$V841*#REF!</f>
        <v>#REF!</v>
      </c>
      <c r="AG841" s="3" t="e">
        <f>$V841*#REF!</f>
        <v>#REF!</v>
      </c>
      <c r="AH841" s="3" t="e">
        <f>W841*#REF!</f>
        <v>#REF!</v>
      </c>
      <c r="AI841" s="3" t="e">
        <f>X841*#REF!</f>
        <v>#REF!</v>
      </c>
      <c r="AJ841" s="3" t="e">
        <f>Y841*#REF!</f>
        <v>#REF!</v>
      </c>
      <c r="AK841" s="3" t="e">
        <f>Z841*#REF!</f>
        <v>#REF!</v>
      </c>
      <c r="AL841" s="3" t="e">
        <f>AA841*#REF!</f>
        <v>#REF!</v>
      </c>
      <c r="AM841" s="3" t="e">
        <f>AB841*#REF!</f>
        <v>#REF!</v>
      </c>
      <c r="AN841" s="3" t="e">
        <f>AC841*#REF!</f>
        <v>#REF!</v>
      </c>
      <c r="AO841" s="3" t="e">
        <f>AD841*#REF!</f>
        <v>#REF!</v>
      </c>
      <c r="AP841" s="3" t="e">
        <f>AE841*#REF!</f>
        <v>#REF!</v>
      </c>
      <c r="AQ841" s="3" t="e">
        <f>AF841*#REF!</f>
        <v>#REF!</v>
      </c>
      <c r="AR841" s="3" t="e">
        <f>AG841*#REF!</f>
        <v>#REF!</v>
      </c>
    </row>
    <row r="842" spans="1:44" ht="15.75" hidden="1" customHeight="1" x14ac:dyDescent="0.35">
      <c r="A842" s="1" t="s">
        <v>22</v>
      </c>
      <c r="B842" s="1" t="s">
        <v>22</v>
      </c>
      <c r="C842" s="1" t="s">
        <v>22</v>
      </c>
      <c r="D842" s="1" t="s">
        <v>23</v>
      </c>
      <c r="E842" s="1" t="s">
        <v>871</v>
      </c>
      <c r="F842" s="1">
        <v>5212</v>
      </c>
      <c r="H842" s="1" t="s">
        <v>25</v>
      </c>
      <c r="I842" s="1">
        <v>0.37</v>
      </c>
      <c r="J842" s="1">
        <v>0.6</v>
      </c>
      <c r="K842" s="1">
        <v>3287211</v>
      </c>
      <c r="L842" s="1">
        <v>16700</v>
      </c>
      <c r="M842" s="1">
        <v>2016</v>
      </c>
      <c r="N842" s="1">
        <v>2018</v>
      </c>
      <c r="O842" s="1">
        <v>2.5</v>
      </c>
      <c r="P842" s="1">
        <v>430</v>
      </c>
      <c r="Q842" s="1">
        <v>0</v>
      </c>
      <c r="R842" s="1">
        <v>0</v>
      </c>
      <c r="S842" s="1">
        <v>0</v>
      </c>
      <c r="T842" s="1">
        <v>0</v>
      </c>
      <c r="U842" s="1">
        <v>2.0972129243536099E-3</v>
      </c>
      <c r="V842" s="1">
        <v>9600</v>
      </c>
      <c r="W842" s="3" t="e">
        <f>$V842*#REF!</f>
        <v>#REF!</v>
      </c>
      <c r="X842" s="3" t="e">
        <f>$V842*#REF!</f>
        <v>#REF!</v>
      </c>
      <c r="Y842" s="3" t="e">
        <f>$V842*#REF!</f>
        <v>#REF!</v>
      </c>
      <c r="Z842" s="3" t="e">
        <f>$V842*#REF!</f>
        <v>#REF!</v>
      </c>
      <c r="AA842" s="3" t="e">
        <f>$V842*#REF!</f>
        <v>#REF!</v>
      </c>
      <c r="AB842" s="3" t="e">
        <f>$V842*#REF!</f>
        <v>#REF!</v>
      </c>
      <c r="AC842" s="3" t="e">
        <f>$V842*#REF!</f>
        <v>#REF!</v>
      </c>
      <c r="AD842" s="3" t="e">
        <f>$V842*#REF!</f>
        <v>#REF!</v>
      </c>
      <c r="AE842" s="3" t="e">
        <f>$V842*#REF!</f>
        <v>#REF!</v>
      </c>
      <c r="AF842" s="3" t="e">
        <f>$V842*#REF!</f>
        <v>#REF!</v>
      </c>
      <c r="AG842" s="3" t="e">
        <f>$V842*#REF!</f>
        <v>#REF!</v>
      </c>
      <c r="AH842" s="3" t="e">
        <f>W842*#REF!</f>
        <v>#REF!</v>
      </c>
      <c r="AI842" s="3" t="e">
        <f>X842*#REF!</f>
        <v>#REF!</v>
      </c>
      <c r="AJ842" s="3" t="e">
        <f>Y842*#REF!</f>
        <v>#REF!</v>
      </c>
      <c r="AK842" s="3" t="e">
        <f>Z842*#REF!</f>
        <v>#REF!</v>
      </c>
      <c r="AL842" s="3" t="e">
        <f>AA842*#REF!</f>
        <v>#REF!</v>
      </c>
      <c r="AM842" s="3" t="e">
        <f>AB842*#REF!</f>
        <v>#REF!</v>
      </c>
      <c r="AN842" s="3" t="e">
        <f>AC842*#REF!</f>
        <v>#REF!</v>
      </c>
      <c r="AO842" s="3" t="e">
        <f>AD842*#REF!</f>
        <v>#REF!</v>
      </c>
      <c r="AP842" s="3" t="e">
        <f>AE842*#REF!</f>
        <v>#REF!</v>
      </c>
      <c r="AQ842" s="3" t="e">
        <f>AF842*#REF!</f>
        <v>#REF!</v>
      </c>
      <c r="AR842" s="3" t="e">
        <f>AG842*#REF!</f>
        <v>#REF!</v>
      </c>
    </row>
    <row r="843" spans="1:44" ht="15.75" hidden="1" customHeight="1" x14ac:dyDescent="0.35">
      <c r="A843" s="1" t="s">
        <v>22</v>
      </c>
      <c r="B843" s="1" t="s">
        <v>22</v>
      </c>
      <c r="C843" s="1" t="s">
        <v>22</v>
      </c>
      <c r="D843" s="1" t="s">
        <v>23</v>
      </c>
      <c r="E843" s="1" t="s">
        <v>872</v>
      </c>
      <c r="F843" s="1">
        <v>6580</v>
      </c>
      <c r="H843" s="1" t="s">
        <v>25</v>
      </c>
      <c r="I843" s="1">
        <v>4.58</v>
      </c>
      <c r="J843" s="1">
        <v>5.0599999999999996</v>
      </c>
      <c r="K843" s="1">
        <v>3287953</v>
      </c>
      <c r="L843" s="1">
        <v>31400</v>
      </c>
      <c r="M843" s="1">
        <v>2017</v>
      </c>
      <c r="N843" s="1">
        <v>2018</v>
      </c>
      <c r="O843" s="1">
        <v>3.5</v>
      </c>
      <c r="P843" s="1">
        <v>1050</v>
      </c>
      <c r="Q843" s="1">
        <v>0</v>
      </c>
      <c r="R843" s="1">
        <v>0</v>
      </c>
      <c r="S843" s="1">
        <v>0</v>
      </c>
      <c r="T843" s="1">
        <v>0</v>
      </c>
      <c r="U843" s="1">
        <v>5.2445995102110704E-3</v>
      </c>
      <c r="V843" s="1">
        <v>18900</v>
      </c>
      <c r="W843" s="3" t="e">
        <f>$V843*#REF!</f>
        <v>#REF!</v>
      </c>
      <c r="X843" s="3" t="e">
        <f>$V843*#REF!</f>
        <v>#REF!</v>
      </c>
      <c r="Y843" s="3" t="e">
        <f>$V843*#REF!</f>
        <v>#REF!</v>
      </c>
      <c r="Z843" s="3" t="e">
        <f>$V843*#REF!</f>
        <v>#REF!</v>
      </c>
      <c r="AA843" s="3" t="e">
        <f>$V843*#REF!</f>
        <v>#REF!</v>
      </c>
      <c r="AB843" s="3" t="e">
        <f>$V843*#REF!</f>
        <v>#REF!</v>
      </c>
      <c r="AC843" s="3" t="e">
        <f>$V843*#REF!</f>
        <v>#REF!</v>
      </c>
      <c r="AD843" s="3" t="e">
        <f>$V843*#REF!</f>
        <v>#REF!</v>
      </c>
      <c r="AE843" s="3" t="e">
        <f>$V843*#REF!</f>
        <v>#REF!</v>
      </c>
      <c r="AF843" s="3" t="e">
        <f>$V843*#REF!</f>
        <v>#REF!</v>
      </c>
      <c r="AG843" s="3" t="e">
        <f>$V843*#REF!</f>
        <v>#REF!</v>
      </c>
      <c r="AH843" s="3" t="e">
        <f>W843*#REF!</f>
        <v>#REF!</v>
      </c>
      <c r="AI843" s="3" t="e">
        <f>X843*#REF!</f>
        <v>#REF!</v>
      </c>
      <c r="AJ843" s="3" t="e">
        <f>Y843*#REF!</f>
        <v>#REF!</v>
      </c>
      <c r="AK843" s="3" t="e">
        <f>Z843*#REF!</f>
        <v>#REF!</v>
      </c>
      <c r="AL843" s="3" t="e">
        <f>AA843*#REF!</f>
        <v>#REF!</v>
      </c>
      <c r="AM843" s="3" t="e">
        <f>AB843*#REF!</f>
        <v>#REF!</v>
      </c>
      <c r="AN843" s="3" t="e">
        <f>AC843*#REF!</f>
        <v>#REF!</v>
      </c>
      <c r="AO843" s="3" t="e">
        <f>AD843*#REF!</f>
        <v>#REF!</v>
      </c>
      <c r="AP843" s="3" t="e">
        <f>AE843*#REF!</f>
        <v>#REF!</v>
      </c>
      <c r="AQ843" s="3" t="e">
        <f>AF843*#REF!</f>
        <v>#REF!</v>
      </c>
      <c r="AR843" s="3" t="e">
        <f>AG843*#REF!</f>
        <v>#REF!</v>
      </c>
    </row>
    <row r="844" spans="1:44" ht="15.75" hidden="1" customHeight="1" x14ac:dyDescent="0.35">
      <c r="A844" s="1" t="s">
        <v>22</v>
      </c>
      <c r="B844" s="1" t="s">
        <v>22</v>
      </c>
      <c r="C844" s="1" t="s">
        <v>22</v>
      </c>
      <c r="D844" s="1" t="s">
        <v>23</v>
      </c>
      <c r="E844" s="1" t="s">
        <v>873</v>
      </c>
      <c r="F844" s="1">
        <v>6143</v>
      </c>
      <c r="H844" s="1" t="s">
        <v>25</v>
      </c>
      <c r="I844" s="1">
        <v>1.47</v>
      </c>
      <c r="J844" s="1">
        <v>2.06</v>
      </c>
      <c r="K844" s="1">
        <v>4754767</v>
      </c>
      <c r="L844" s="1">
        <v>38400</v>
      </c>
      <c r="M844" s="1">
        <v>2018</v>
      </c>
      <c r="N844" s="1">
        <v>2018</v>
      </c>
      <c r="O844" s="1">
        <v>6.5</v>
      </c>
      <c r="P844" s="1">
        <v>2500</v>
      </c>
      <c r="Q844" s="1">
        <v>0</v>
      </c>
      <c r="R844" s="1">
        <v>0</v>
      </c>
      <c r="S844" s="1">
        <v>0</v>
      </c>
      <c r="T844" s="1">
        <v>0</v>
      </c>
      <c r="U844" s="1">
        <v>5.7094478376580196E-3</v>
      </c>
      <c r="V844" s="1">
        <v>27200</v>
      </c>
      <c r="W844" s="3" t="e">
        <f>$V844*#REF!</f>
        <v>#REF!</v>
      </c>
      <c r="X844" s="3" t="e">
        <f>$V844*#REF!</f>
        <v>#REF!</v>
      </c>
      <c r="Y844" s="3" t="e">
        <f>$V844*#REF!</f>
        <v>#REF!</v>
      </c>
      <c r="Z844" s="3" t="e">
        <f>$V844*#REF!</f>
        <v>#REF!</v>
      </c>
      <c r="AA844" s="3" t="e">
        <f>$V844*#REF!</f>
        <v>#REF!</v>
      </c>
      <c r="AB844" s="3" t="e">
        <f>$V844*#REF!</f>
        <v>#REF!</v>
      </c>
      <c r="AC844" s="3" t="e">
        <f>$V844*#REF!</f>
        <v>#REF!</v>
      </c>
      <c r="AD844" s="3" t="e">
        <f>$V844*#REF!</f>
        <v>#REF!</v>
      </c>
      <c r="AE844" s="3" t="e">
        <f>$V844*#REF!</f>
        <v>#REF!</v>
      </c>
      <c r="AF844" s="3" t="e">
        <f>$V844*#REF!</f>
        <v>#REF!</v>
      </c>
      <c r="AG844" s="3" t="e">
        <f>$V844*#REF!</f>
        <v>#REF!</v>
      </c>
      <c r="AH844" s="3" t="e">
        <f>W844*#REF!</f>
        <v>#REF!</v>
      </c>
      <c r="AI844" s="3" t="e">
        <f>X844*#REF!</f>
        <v>#REF!</v>
      </c>
      <c r="AJ844" s="3" t="e">
        <f>Y844*#REF!</f>
        <v>#REF!</v>
      </c>
      <c r="AK844" s="3" t="e">
        <f>Z844*#REF!</f>
        <v>#REF!</v>
      </c>
      <c r="AL844" s="3" t="e">
        <f>AA844*#REF!</f>
        <v>#REF!</v>
      </c>
      <c r="AM844" s="3" t="e">
        <f>AB844*#REF!</f>
        <v>#REF!</v>
      </c>
      <c r="AN844" s="3" t="e">
        <f>AC844*#REF!</f>
        <v>#REF!</v>
      </c>
      <c r="AO844" s="3" t="e">
        <f>AD844*#REF!</f>
        <v>#REF!</v>
      </c>
      <c r="AP844" s="3" t="e">
        <f>AE844*#REF!</f>
        <v>#REF!</v>
      </c>
      <c r="AQ844" s="3" t="e">
        <f>AF844*#REF!</f>
        <v>#REF!</v>
      </c>
      <c r="AR844" s="3" t="e">
        <f>AG844*#REF!</f>
        <v>#REF!</v>
      </c>
    </row>
    <row r="845" spans="1:44" ht="15.75" hidden="1" customHeight="1" x14ac:dyDescent="0.35">
      <c r="A845" s="1" t="s">
        <v>22</v>
      </c>
      <c r="B845" s="1" t="s">
        <v>22</v>
      </c>
      <c r="C845" s="1" t="s">
        <v>22</v>
      </c>
      <c r="D845" s="1" t="s">
        <v>23</v>
      </c>
      <c r="E845" s="1" t="s">
        <v>874</v>
      </c>
      <c r="F845" s="1">
        <v>5218</v>
      </c>
      <c r="H845" s="1" t="s">
        <v>25</v>
      </c>
      <c r="I845" s="1">
        <v>5.74</v>
      </c>
      <c r="J845" s="1">
        <v>7.38</v>
      </c>
      <c r="K845" s="1">
        <v>3287229</v>
      </c>
      <c r="L845" s="1">
        <v>40100</v>
      </c>
      <c r="M845" s="1">
        <v>2016</v>
      </c>
      <c r="N845" s="1">
        <v>2018</v>
      </c>
      <c r="O845" s="1">
        <v>16</v>
      </c>
      <c r="P845" s="1">
        <v>6400</v>
      </c>
      <c r="Q845" s="1">
        <v>0</v>
      </c>
      <c r="R845" s="1">
        <v>0</v>
      </c>
      <c r="S845" s="1">
        <v>0</v>
      </c>
      <c r="T845" s="1">
        <v>0</v>
      </c>
      <c r="U845" s="1">
        <v>1.7894319302596801E-2</v>
      </c>
      <c r="V845" s="1">
        <v>41400</v>
      </c>
      <c r="W845" s="3" t="e">
        <f>$V845*#REF!</f>
        <v>#REF!</v>
      </c>
      <c r="X845" s="3" t="e">
        <f>$V845*#REF!</f>
        <v>#REF!</v>
      </c>
      <c r="Y845" s="3" t="e">
        <f>$V845*#REF!</f>
        <v>#REF!</v>
      </c>
      <c r="Z845" s="3" t="e">
        <f>$V845*#REF!</f>
        <v>#REF!</v>
      </c>
      <c r="AA845" s="3" t="e">
        <f>$V845*#REF!</f>
        <v>#REF!</v>
      </c>
      <c r="AB845" s="3" t="e">
        <f>$V845*#REF!</f>
        <v>#REF!</v>
      </c>
      <c r="AC845" s="3" t="e">
        <f>$V845*#REF!</f>
        <v>#REF!</v>
      </c>
      <c r="AD845" s="3" t="e">
        <f>$V845*#REF!</f>
        <v>#REF!</v>
      </c>
      <c r="AE845" s="3" t="e">
        <f>$V845*#REF!</f>
        <v>#REF!</v>
      </c>
      <c r="AF845" s="3" t="e">
        <f>$V845*#REF!</f>
        <v>#REF!</v>
      </c>
      <c r="AG845" s="3" t="e">
        <f>$V845*#REF!</f>
        <v>#REF!</v>
      </c>
      <c r="AH845" s="3" t="e">
        <f>W845*#REF!</f>
        <v>#REF!</v>
      </c>
      <c r="AI845" s="3" t="e">
        <f>X845*#REF!</f>
        <v>#REF!</v>
      </c>
      <c r="AJ845" s="3" t="e">
        <f>Y845*#REF!</f>
        <v>#REF!</v>
      </c>
      <c r="AK845" s="3" t="e">
        <f>Z845*#REF!</f>
        <v>#REF!</v>
      </c>
      <c r="AL845" s="3" t="e">
        <f>AA845*#REF!</f>
        <v>#REF!</v>
      </c>
      <c r="AM845" s="3" t="e">
        <f>AB845*#REF!</f>
        <v>#REF!</v>
      </c>
      <c r="AN845" s="3" t="e">
        <f>AC845*#REF!</f>
        <v>#REF!</v>
      </c>
      <c r="AO845" s="3" t="e">
        <f>AD845*#REF!</f>
        <v>#REF!</v>
      </c>
      <c r="AP845" s="3" t="e">
        <f>AE845*#REF!</f>
        <v>#REF!</v>
      </c>
      <c r="AQ845" s="3" t="e">
        <f>AF845*#REF!</f>
        <v>#REF!</v>
      </c>
      <c r="AR845" s="3" t="e">
        <f>AG845*#REF!</f>
        <v>#REF!</v>
      </c>
    </row>
    <row r="846" spans="1:44" ht="15.75" hidden="1" customHeight="1" x14ac:dyDescent="0.35">
      <c r="A846" s="1" t="s">
        <v>22</v>
      </c>
      <c r="B846" s="1" t="s">
        <v>22</v>
      </c>
      <c r="C846" s="1" t="s">
        <v>22</v>
      </c>
      <c r="D846" s="1" t="s">
        <v>23</v>
      </c>
      <c r="E846" s="1" t="s">
        <v>875</v>
      </c>
      <c r="F846" s="1">
        <v>4640</v>
      </c>
      <c r="H846" s="1" t="s">
        <v>27</v>
      </c>
      <c r="I846" s="1">
        <v>73.819999999999993</v>
      </c>
      <c r="J846" s="1">
        <v>74.17</v>
      </c>
      <c r="K846" s="1">
        <v>6222985</v>
      </c>
      <c r="L846" s="1">
        <v>5800</v>
      </c>
      <c r="M846" s="1">
        <v>2014</v>
      </c>
      <c r="N846" s="1">
        <v>2015</v>
      </c>
      <c r="O846" s="1">
        <v>5.5</v>
      </c>
      <c r="P846" s="1">
        <v>320</v>
      </c>
      <c r="Q846" s="1">
        <v>290</v>
      </c>
      <c r="R846" s="1">
        <v>27</v>
      </c>
      <c r="S846" s="1">
        <v>0</v>
      </c>
      <c r="T846" s="1">
        <v>0</v>
      </c>
      <c r="U846" s="1">
        <v>3.3129725841625898E-3</v>
      </c>
      <c r="V846" s="1">
        <v>3900</v>
      </c>
      <c r="W846" s="3" t="e">
        <f>$V846*#REF!</f>
        <v>#REF!</v>
      </c>
      <c r="X846" s="3" t="e">
        <f>$V846*#REF!</f>
        <v>#REF!</v>
      </c>
      <c r="Y846" s="3" t="e">
        <f>$V846*#REF!</f>
        <v>#REF!</v>
      </c>
      <c r="Z846" s="3" t="e">
        <f>$V846*#REF!</f>
        <v>#REF!</v>
      </c>
      <c r="AA846" s="3" t="e">
        <f>$V846*#REF!</f>
        <v>#REF!</v>
      </c>
      <c r="AB846" s="3" t="e">
        <f>$V846*#REF!</f>
        <v>#REF!</v>
      </c>
      <c r="AC846" s="3" t="e">
        <f>$V846*#REF!</f>
        <v>#REF!</v>
      </c>
      <c r="AD846" s="3" t="e">
        <f>$V846*#REF!</f>
        <v>#REF!</v>
      </c>
      <c r="AE846" s="3" t="e">
        <f>$V846*#REF!</f>
        <v>#REF!</v>
      </c>
      <c r="AF846" s="3" t="e">
        <f>$V846*#REF!</f>
        <v>#REF!</v>
      </c>
      <c r="AG846" s="3" t="e">
        <f>$V846*#REF!</f>
        <v>#REF!</v>
      </c>
      <c r="AH846" s="3" t="e">
        <f>W846*#REF!</f>
        <v>#REF!</v>
      </c>
      <c r="AI846" s="3" t="e">
        <f>X846*#REF!</f>
        <v>#REF!</v>
      </c>
      <c r="AJ846" s="3" t="e">
        <f>Y846*#REF!</f>
        <v>#REF!</v>
      </c>
      <c r="AK846" s="3" t="e">
        <f>Z846*#REF!</f>
        <v>#REF!</v>
      </c>
      <c r="AL846" s="3" t="e">
        <f>AA846*#REF!</f>
        <v>#REF!</v>
      </c>
      <c r="AM846" s="3" t="e">
        <f>AB846*#REF!</f>
        <v>#REF!</v>
      </c>
      <c r="AN846" s="3" t="e">
        <f>AC846*#REF!</f>
        <v>#REF!</v>
      </c>
      <c r="AO846" s="3" t="e">
        <f>AD846*#REF!</f>
        <v>#REF!</v>
      </c>
      <c r="AP846" s="3" t="e">
        <f>AE846*#REF!</f>
        <v>#REF!</v>
      </c>
      <c r="AQ846" s="3" t="e">
        <f>AF846*#REF!</f>
        <v>#REF!</v>
      </c>
      <c r="AR846" s="3" t="e">
        <f>AG846*#REF!</f>
        <v>#REF!</v>
      </c>
    </row>
    <row r="847" spans="1:44" ht="15.75" hidden="1" customHeight="1" x14ac:dyDescent="0.35">
      <c r="A847" s="1" t="s">
        <v>22</v>
      </c>
      <c r="B847" s="1" t="s">
        <v>22</v>
      </c>
      <c r="C847" s="1" t="s">
        <v>22</v>
      </c>
      <c r="D847" s="1" t="s">
        <v>23</v>
      </c>
      <c r="E847" s="1" t="s">
        <v>876</v>
      </c>
      <c r="F847" s="1">
        <v>3500</v>
      </c>
      <c r="H847" s="1" t="s">
        <v>25</v>
      </c>
      <c r="I847" s="1">
        <v>297.19</v>
      </c>
      <c r="J847" s="1">
        <v>297.79000000000002</v>
      </c>
      <c r="K847" s="1">
        <v>3286469</v>
      </c>
      <c r="L847" s="1">
        <v>53400</v>
      </c>
      <c r="M847" s="1">
        <v>2016</v>
      </c>
      <c r="N847" s="1">
        <v>2018</v>
      </c>
      <c r="O847" s="1">
        <v>9.5</v>
      </c>
      <c r="P847" s="1">
        <v>5000</v>
      </c>
      <c r="Q847" s="1">
        <v>0</v>
      </c>
      <c r="R847" s="1">
        <v>0</v>
      </c>
      <c r="S847" s="1">
        <v>0</v>
      </c>
      <c r="T847" s="1">
        <v>0</v>
      </c>
      <c r="U847" s="1">
        <v>5.6166216772796798E-3</v>
      </c>
      <c r="V847" s="1">
        <v>43400</v>
      </c>
      <c r="W847" s="3" t="e">
        <f>$V847*#REF!</f>
        <v>#REF!</v>
      </c>
      <c r="X847" s="3" t="e">
        <f>$V847*#REF!</f>
        <v>#REF!</v>
      </c>
      <c r="Y847" s="3" t="e">
        <f>$V847*#REF!</f>
        <v>#REF!</v>
      </c>
      <c r="Z847" s="3" t="e">
        <f>$V847*#REF!</f>
        <v>#REF!</v>
      </c>
      <c r="AA847" s="3" t="e">
        <f>$V847*#REF!</f>
        <v>#REF!</v>
      </c>
      <c r="AB847" s="3" t="e">
        <f>$V847*#REF!</f>
        <v>#REF!</v>
      </c>
      <c r="AC847" s="3" t="e">
        <f>$V847*#REF!</f>
        <v>#REF!</v>
      </c>
      <c r="AD847" s="3" t="e">
        <f>$V847*#REF!</f>
        <v>#REF!</v>
      </c>
      <c r="AE847" s="3" t="e">
        <f>$V847*#REF!</f>
        <v>#REF!</v>
      </c>
      <c r="AF847" s="3" t="e">
        <f>$V847*#REF!</f>
        <v>#REF!</v>
      </c>
      <c r="AG847" s="3" t="e">
        <f>$V847*#REF!</f>
        <v>#REF!</v>
      </c>
      <c r="AH847" s="3" t="e">
        <f>W847*#REF!</f>
        <v>#REF!</v>
      </c>
      <c r="AI847" s="3" t="e">
        <f>X847*#REF!</f>
        <v>#REF!</v>
      </c>
      <c r="AJ847" s="3" t="e">
        <f>Y847*#REF!</f>
        <v>#REF!</v>
      </c>
      <c r="AK847" s="3" t="e">
        <f>Z847*#REF!</f>
        <v>#REF!</v>
      </c>
      <c r="AL847" s="3" t="e">
        <f>AA847*#REF!</f>
        <v>#REF!</v>
      </c>
      <c r="AM847" s="3" t="e">
        <f>AB847*#REF!</f>
        <v>#REF!</v>
      </c>
      <c r="AN847" s="3" t="e">
        <f>AC847*#REF!</f>
        <v>#REF!</v>
      </c>
      <c r="AO847" s="3" t="e">
        <f>AD847*#REF!</f>
        <v>#REF!</v>
      </c>
      <c r="AP847" s="3" t="e">
        <f>AE847*#REF!</f>
        <v>#REF!</v>
      </c>
      <c r="AQ847" s="3" t="e">
        <f>AF847*#REF!</f>
        <v>#REF!</v>
      </c>
      <c r="AR847" s="3" t="e">
        <f>AG847*#REF!</f>
        <v>#REF!</v>
      </c>
    </row>
    <row r="848" spans="1:44" ht="15.75" hidden="1" customHeight="1" x14ac:dyDescent="0.35">
      <c r="A848" s="1" t="s">
        <v>22</v>
      </c>
      <c r="B848" s="1" t="s">
        <v>22</v>
      </c>
      <c r="C848" s="1" t="s">
        <v>22</v>
      </c>
      <c r="D848" s="1" t="s">
        <v>23</v>
      </c>
      <c r="E848" s="1" t="s">
        <v>877</v>
      </c>
      <c r="F848" s="1">
        <v>3492</v>
      </c>
      <c r="H848" s="1" t="s">
        <v>27</v>
      </c>
      <c r="I848" s="1">
        <v>19.420000000000002</v>
      </c>
      <c r="J848" s="1">
        <v>20.98</v>
      </c>
      <c r="K848" s="1">
        <v>3286400</v>
      </c>
      <c r="L848" s="1">
        <v>850</v>
      </c>
      <c r="M848" s="1">
        <v>2009</v>
      </c>
      <c r="N848" s="1">
        <v>2009</v>
      </c>
      <c r="O848" s="1">
        <v>15.5</v>
      </c>
      <c r="P848" s="1">
        <v>130</v>
      </c>
      <c r="Q848" s="1">
        <v>0</v>
      </c>
      <c r="R848" s="1">
        <v>0</v>
      </c>
      <c r="S848" s="1">
        <v>0</v>
      </c>
      <c r="T848" s="1">
        <v>0</v>
      </c>
      <c r="U848" s="1">
        <v>1.49783671739805E-2</v>
      </c>
      <c r="V848" s="1">
        <v>850</v>
      </c>
      <c r="W848" s="3" t="e">
        <f>$V848*#REF!</f>
        <v>#REF!</v>
      </c>
      <c r="X848" s="3" t="e">
        <f>$V848*#REF!</f>
        <v>#REF!</v>
      </c>
      <c r="Y848" s="3" t="e">
        <f>$V848*#REF!</f>
        <v>#REF!</v>
      </c>
      <c r="Z848" s="3" t="e">
        <f>$V848*#REF!</f>
        <v>#REF!</v>
      </c>
      <c r="AA848" s="3" t="e">
        <f>$V848*#REF!</f>
        <v>#REF!</v>
      </c>
      <c r="AB848" s="3" t="e">
        <f>$V848*#REF!</f>
        <v>#REF!</v>
      </c>
      <c r="AC848" s="3" t="e">
        <f>$V848*#REF!</f>
        <v>#REF!</v>
      </c>
      <c r="AD848" s="3" t="e">
        <f>$V848*#REF!</f>
        <v>#REF!</v>
      </c>
      <c r="AE848" s="3" t="e">
        <f>$V848*#REF!</f>
        <v>#REF!</v>
      </c>
      <c r="AF848" s="3" t="e">
        <f>$V848*#REF!</f>
        <v>#REF!</v>
      </c>
      <c r="AG848" s="3" t="e">
        <f>$V848*#REF!</f>
        <v>#REF!</v>
      </c>
      <c r="AH848" s="3" t="e">
        <f>W848*#REF!</f>
        <v>#REF!</v>
      </c>
      <c r="AI848" s="3" t="e">
        <f>X848*#REF!</f>
        <v>#REF!</v>
      </c>
      <c r="AJ848" s="3" t="e">
        <f>Y848*#REF!</f>
        <v>#REF!</v>
      </c>
      <c r="AK848" s="3" t="e">
        <f>Z848*#REF!</f>
        <v>#REF!</v>
      </c>
      <c r="AL848" s="3" t="e">
        <f>AA848*#REF!</f>
        <v>#REF!</v>
      </c>
      <c r="AM848" s="3" t="e">
        <f>AB848*#REF!</f>
        <v>#REF!</v>
      </c>
      <c r="AN848" s="3" t="e">
        <f>AC848*#REF!</f>
        <v>#REF!</v>
      </c>
      <c r="AO848" s="3" t="e">
        <f>AD848*#REF!</f>
        <v>#REF!</v>
      </c>
      <c r="AP848" s="3" t="e">
        <f>AE848*#REF!</f>
        <v>#REF!</v>
      </c>
      <c r="AQ848" s="3" t="e">
        <f>AF848*#REF!</f>
        <v>#REF!</v>
      </c>
      <c r="AR848" s="3" t="e">
        <f>AG848*#REF!</f>
        <v>#REF!</v>
      </c>
    </row>
    <row r="849" spans="1:44" ht="15.75" hidden="1" customHeight="1" x14ac:dyDescent="0.35">
      <c r="A849" s="1" t="s">
        <v>22</v>
      </c>
      <c r="B849" s="1" t="s">
        <v>22</v>
      </c>
      <c r="C849" s="1" t="s">
        <v>22</v>
      </c>
      <c r="D849" s="1" t="s">
        <v>23</v>
      </c>
      <c r="E849" s="1" t="s">
        <v>878</v>
      </c>
      <c r="F849" s="1">
        <v>8000</v>
      </c>
      <c r="H849" s="1" t="s">
        <v>27</v>
      </c>
      <c r="I849" s="1">
        <v>62.43</v>
      </c>
      <c r="J849" s="1">
        <v>83.61</v>
      </c>
      <c r="K849" s="1">
        <v>6403021</v>
      </c>
      <c r="L849" s="1">
        <v>1800</v>
      </c>
      <c r="M849" s="1">
        <v>2017</v>
      </c>
      <c r="N849" s="1">
        <v>2018</v>
      </c>
      <c r="O849" s="1">
        <v>17</v>
      </c>
      <c r="P849" s="1">
        <v>310</v>
      </c>
      <c r="Q849" s="1">
        <v>120</v>
      </c>
      <c r="R849" s="1">
        <v>100</v>
      </c>
      <c r="S849" s="1">
        <v>95</v>
      </c>
      <c r="T849" s="1">
        <v>1</v>
      </c>
      <c r="U849" s="1">
        <v>0.20721538596825101</v>
      </c>
      <c r="V849" s="1">
        <v>1900</v>
      </c>
      <c r="W849" s="3" t="e">
        <f>$V849*#REF!</f>
        <v>#REF!</v>
      </c>
      <c r="X849" s="3" t="e">
        <f>$V849*#REF!</f>
        <v>#REF!</v>
      </c>
      <c r="Y849" s="3" t="e">
        <f>$V849*#REF!</f>
        <v>#REF!</v>
      </c>
      <c r="Z849" s="3" t="e">
        <f>$V849*#REF!</f>
        <v>#REF!</v>
      </c>
      <c r="AA849" s="3" t="e">
        <f>$V849*#REF!</f>
        <v>#REF!</v>
      </c>
      <c r="AB849" s="3" t="e">
        <f>$V849*#REF!</f>
        <v>#REF!</v>
      </c>
      <c r="AC849" s="3" t="e">
        <f>$V849*#REF!</f>
        <v>#REF!</v>
      </c>
      <c r="AD849" s="3" t="e">
        <f>$V849*#REF!</f>
        <v>#REF!</v>
      </c>
      <c r="AE849" s="3" t="e">
        <f>$V849*#REF!</f>
        <v>#REF!</v>
      </c>
      <c r="AF849" s="3" t="e">
        <f>$V849*#REF!</f>
        <v>#REF!</v>
      </c>
      <c r="AG849" s="3" t="e">
        <f>$V849*#REF!</f>
        <v>#REF!</v>
      </c>
      <c r="AH849" s="3" t="e">
        <f>W849*#REF!</f>
        <v>#REF!</v>
      </c>
      <c r="AI849" s="3" t="e">
        <f>X849*#REF!</f>
        <v>#REF!</v>
      </c>
      <c r="AJ849" s="3" t="e">
        <f>Y849*#REF!</f>
        <v>#REF!</v>
      </c>
      <c r="AK849" s="3" t="e">
        <f>Z849*#REF!</f>
        <v>#REF!</v>
      </c>
      <c r="AL849" s="3" t="e">
        <f>AA849*#REF!</f>
        <v>#REF!</v>
      </c>
      <c r="AM849" s="3" t="e">
        <f>AB849*#REF!</f>
        <v>#REF!</v>
      </c>
      <c r="AN849" s="3" t="e">
        <f>AC849*#REF!</f>
        <v>#REF!</v>
      </c>
      <c r="AO849" s="3" t="e">
        <f>AD849*#REF!</f>
        <v>#REF!</v>
      </c>
      <c r="AP849" s="3" t="e">
        <f>AE849*#REF!</f>
        <v>#REF!</v>
      </c>
      <c r="AQ849" s="3" t="e">
        <f>AF849*#REF!</f>
        <v>#REF!</v>
      </c>
      <c r="AR849" s="3" t="e">
        <f>AG849*#REF!</f>
        <v>#REF!</v>
      </c>
    </row>
    <row r="850" spans="1:44" ht="15.75" hidden="1" customHeight="1" x14ac:dyDescent="0.35">
      <c r="A850" s="1" t="s">
        <v>22</v>
      </c>
      <c r="B850" s="1" t="s">
        <v>22</v>
      </c>
      <c r="C850" s="1" t="s">
        <v>22</v>
      </c>
      <c r="D850" s="1" t="s">
        <v>23</v>
      </c>
      <c r="E850" s="1" t="s">
        <v>879</v>
      </c>
      <c r="F850" s="1">
        <v>4489</v>
      </c>
      <c r="H850" s="1" t="s">
        <v>25</v>
      </c>
      <c r="I850" s="1">
        <v>10.72</v>
      </c>
      <c r="J850" s="1">
        <v>10.85</v>
      </c>
      <c r="K850" s="1">
        <v>3286783</v>
      </c>
      <c r="L850" s="1">
        <v>37100</v>
      </c>
      <c r="M850" s="1">
        <v>2014</v>
      </c>
      <c r="N850" s="1">
        <v>2016</v>
      </c>
      <c r="O850" s="1">
        <v>3</v>
      </c>
      <c r="P850" s="1">
        <v>1200</v>
      </c>
      <c r="Q850" s="1">
        <v>0</v>
      </c>
      <c r="R850" s="1">
        <v>0</v>
      </c>
      <c r="S850" s="1">
        <v>0</v>
      </c>
      <c r="T850" s="1">
        <v>0</v>
      </c>
      <c r="U850" s="1">
        <v>1.28987062798696E-3</v>
      </c>
      <c r="V850" s="1">
        <v>22200</v>
      </c>
      <c r="W850" s="3" t="e">
        <f>$V850*#REF!</f>
        <v>#REF!</v>
      </c>
      <c r="X850" s="3" t="e">
        <f>$V850*#REF!</f>
        <v>#REF!</v>
      </c>
      <c r="Y850" s="3" t="e">
        <f>$V850*#REF!</f>
        <v>#REF!</v>
      </c>
      <c r="Z850" s="3" t="e">
        <f>$V850*#REF!</f>
        <v>#REF!</v>
      </c>
      <c r="AA850" s="3" t="e">
        <f>$V850*#REF!</f>
        <v>#REF!</v>
      </c>
      <c r="AB850" s="3" t="e">
        <f>$V850*#REF!</f>
        <v>#REF!</v>
      </c>
      <c r="AC850" s="3" t="e">
        <f>$V850*#REF!</f>
        <v>#REF!</v>
      </c>
      <c r="AD850" s="3" t="e">
        <f>$V850*#REF!</f>
        <v>#REF!</v>
      </c>
      <c r="AE850" s="3" t="e">
        <f>$V850*#REF!</f>
        <v>#REF!</v>
      </c>
      <c r="AF850" s="3" t="e">
        <f>$V850*#REF!</f>
        <v>#REF!</v>
      </c>
      <c r="AG850" s="3" t="e">
        <f>$V850*#REF!</f>
        <v>#REF!</v>
      </c>
      <c r="AH850" s="3" t="e">
        <f>W850*#REF!</f>
        <v>#REF!</v>
      </c>
      <c r="AI850" s="3" t="e">
        <f>X850*#REF!</f>
        <v>#REF!</v>
      </c>
      <c r="AJ850" s="3" t="e">
        <f>Y850*#REF!</f>
        <v>#REF!</v>
      </c>
      <c r="AK850" s="3" t="e">
        <f>Z850*#REF!</f>
        <v>#REF!</v>
      </c>
      <c r="AL850" s="3" t="e">
        <f>AA850*#REF!</f>
        <v>#REF!</v>
      </c>
      <c r="AM850" s="3" t="e">
        <f>AB850*#REF!</f>
        <v>#REF!</v>
      </c>
      <c r="AN850" s="3" t="e">
        <f>AC850*#REF!</f>
        <v>#REF!</v>
      </c>
      <c r="AO850" s="3" t="e">
        <f>AD850*#REF!</f>
        <v>#REF!</v>
      </c>
      <c r="AP850" s="3" t="e">
        <f>AE850*#REF!</f>
        <v>#REF!</v>
      </c>
      <c r="AQ850" s="3" t="e">
        <f>AF850*#REF!</f>
        <v>#REF!</v>
      </c>
      <c r="AR850" s="3" t="e">
        <f>AG850*#REF!</f>
        <v>#REF!</v>
      </c>
    </row>
    <row r="851" spans="1:44" ht="15.75" hidden="1" customHeight="1" x14ac:dyDescent="0.35">
      <c r="A851" s="1" t="s">
        <v>22</v>
      </c>
      <c r="B851" s="1" t="s">
        <v>22</v>
      </c>
      <c r="C851" s="1" t="s">
        <v>22</v>
      </c>
      <c r="D851" s="1" t="s">
        <v>23</v>
      </c>
      <c r="E851" s="1" t="s">
        <v>880</v>
      </c>
      <c r="F851" s="1">
        <v>4390</v>
      </c>
      <c r="H851" s="1" t="s">
        <v>27</v>
      </c>
      <c r="I851" s="1">
        <v>17.22</v>
      </c>
      <c r="J851" s="1">
        <v>20.74</v>
      </c>
      <c r="K851" s="1">
        <v>4916806</v>
      </c>
      <c r="L851" s="1">
        <v>3900</v>
      </c>
      <c r="M851" s="1">
        <v>2013</v>
      </c>
      <c r="N851" s="1">
        <v>2013</v>
      </c>
      <c r="O851" s="1">
        <v>5.5</v>
      </c>
      <c r="P851" s="1">
        <v>220</v>
      </c>
      <c r="Q851" s="1">
        <v>160</v>
      </c>
      <c r="R851" s="1">
        <v>36</v>
      </c>
      <c r="S851" s="1">
        <v>25</v>
      </c>
      <c r="T851" s="1">
        <v>0</v>
      </c>
      <c r="U851" s="1">
        <v>3.6871787983065098E-2</v>
      </c>
      <c r="V851" s="1">
        <v>2700</v>
      </c>
      <c r="W851" s="3" t="e">
        <f>$V851*#REF!</f>
        <v>#REF!</v>
      </c>
      <c r="X851" s="3" t="e">
        <f>$V851*#REF!</f>
        <v>#REF!</v>
      </c>
      <c r="Y851" s="3" t="e">
        <f>$V851*#REF!</f>
        <v>#REF!</v>
      </c>
      <c r="Z851" s="3" t="e">
        <f>$V851*#REF!</f>
        <v>#REF!</v>
      </c>
      <c r="AA851" s="3" t="e">
        <f>$V851*#REF!</f>
        <v>#REF!</v>
      </c>
      <c r="AB851" s="3" t="e">
        <f>$V851*#REF!</f>
        <v>#REF!</v>
      </c>
      <c r="AC851" s="3" t="e">
        <f>$V851*#REF!</f>
        <v>#REF!</v>
      </c>
      <c r="AD851" s="3" t="e">
        <f>$V851*#REF!</f>
        <v>#REF!</v>
      </c>
      <c r="AE851" s="3" t="e">
        <f>$V851*#REF!</f>
        <v>#REF!</v>
      </c>
      <c r="AF851" s="3" t="e">
        <f>$V851*#REF!</f>
        <v>#REF!</v>
      </c>
      <c r="AG851" s="3" t="e">
        <f>$V851*#REF!</f>
        <v>#REF!</v>
      </c>
      <c r="AH851" s="3" t="e">
        <f>W851*#REF!</f>
        <v>#REF!</v>
      </c>
      <c r="AI851" s="3" t="e">
        <f>X851*#REF!</f>
        <v>#REF!</v>
      </c>
      <c r="AJ851" s="3" t="e">
        <f>Y851*#REF!</f>
        <v>#REF!</v>
      </c>
      <c r="AK851" s="3" t="e">
        <f>Z851*#REF!</f>
        <v>#REF!</v>
      </c>
      <c r="AL851" s="3" t="e">
        <f>AA851*#REF!</f>
        <v>#REF!</v>
      </c>
      <c r="AM851" s="3" t="e">
        <f>AB851*#REF!</f>
        <v>#REF!</v>
      </c>
      <c r="AN851" s="3" t="e">
        <f>AC851*#REF!</f>
        <v>#REF!</v>
      </c>
      <c r="AO851" s="3" t="e">
        <f>AD851*#REF!</f>
        <v>#REF!</v>
      </c>
      <c r="AP851" s="3" t="e">
        <f>AE851*#REF!</f>
        <v>#REF!</v>
      </c>
      <c r="AQ851" s="3" t="e">
        <f>AF851*#REF!</f>
        <v>#REF!</v>
      </c>
      <c r="AR851" s="3" t="e">
        <f>AG851*#REF!</f>
        <v>#REF!</v>
      </c>
    </row>
    <row r="852" spans="1:44" ht="15.75" hidden="1" customHeight="1" x14ac:dyDescent="0.35">
      <c r="A852" s="1" t="s">
        <v>22</v>
      </c>
      <c r="B852" s="1" t="s">
        <v>22</v>
      </c>
      <c r="C852" s="1" t="s">
        <v>22</v>
      </c>
      <c r="D852" s="1" t="s">
        <v>23</v>
      </c>
      <c r="E852" s="1" t="s">
        <v>881</v>
      </c>
      <c r="F852" s="1">
        <v>3583</v>
      </c>
      <c r="H852" s="1" t="s">
        <v>27</v>
      </c>
      <c r="I852" s="1">
        <v>0</v>
      </c>
      <c r="J852" s="1">
        <v>16.28</v>
      </c>
      <c r="K852" s="1">
        <v>3286477</v>
      </c>
      <c r="L852" s="1">
        <v>400</v>
      </c>
      <c r="M852" s="1">
        <v>2017</v>
      </c>
      <c r="N852" s="1">
        <v>2017</v>
      </c>
      <c r="O852" s="1">
        <v>22.5</v>
      </c>
      <c r="P852" s="1">
        <v>90</v>
      </c>
      <c r="Q852" s="1">
        <v>34</v>
      </c>
      <c r="R852" s="1">
        <v>32</v>
      </c>
      <c r="S852" s="1">
        <v>22</v>
      </c>
      <c r="T852" s="1">
        <v>0</v>
      </c>
      <c r="U852" s="1">
        <v>0.169941381069416</v>
      </c>
      <c r="V852" s="1">
        <v>490</v>
      </c>
      <c r="W852" s="3" t="e">
        <f>$V852*#REF!</f>
        <v>#REF!</v>
      </c>
      <c r="X852" s="3" t="e">
        <f>$V852*#REF!</f>
        <v>#REF!</v>
      </c>
      <c r="Y852" s="3" t="e">
        <f>$V852*#REF!</f>
        <v>#REF!</v>
      </c>
      <c r="Z852" s="3" t="e">
        <f>$V852*#REF!</f>
        <v>#REF!</v>
      </c>
      <c r="AA852" s="3" t="e">
        <f>$V852*#REF!</f>
        <v>#REF!</v>
      </c>
      <c r="AB852" s="3" t="e">
        <f>$V852*#REF!</f>
        <v>#REF!</v>
      </c>
      <c r="AC852" s="3" t="e">
        <f>$V852*#REF!</f>
        <v>#REF!</v>
      </c>
      <c r="AD852" s="3" t="e">
        <f>$V852*#REF!</f>
        <v>#REF!</v>
      </c>
      <c r="AE852" s="3" t="e">
        <f>$V852*#REF!</f>
        <v>#REF!</v>
      </c>
      <c r="AF852" s="3" t="e">
        <f>$V852*#REF!</f>
        <v>#REF!</v>
      </c>
      <c r="AG852" s="3" t="e">
        <f>$V852*#REF!</f>
        <v>#REF!</v>
      </c>
      <c r="AH852" s="3" t="e">
        <f>W852*#REF!</f>
        <v>#REF!</v>
      </c>
      <c r="AI852" s="3" t="e">
        <f>X852*#REF!</f>
        <v>#REF!</v>
      </c>
      <c r="AJ852" s="3" t="e">
        <f>Y852*#REF!</f>
        <v>#REF!</v>
      </c>
      <c r="AK852" s="3" t="e">
        <f>Z852*#REF!</f>
        <v>#REF!</v>
      </c>
      <c r="AL852" s="3" t="e">
        <f>AA852*#REF!</f>
        <v>#REF!</v>
      </c>
      <c r="AM852" s="3" t="e">
        <f>AB852*#REF!</f>
        <v>#REF!</v>
      </c>
      <c r="AN852" s="3" t="e">
        <f>AC852*#REF!</f>
        <v>#REF!</v>
      </c>
      <c r="AO852" s="3" t="e">
        <f>AD852*#REF!</f>
        <v>#REF!</v>
      </c>
      <c r="AP852" s="3" t="e">
        <f>AE852*#REF!</f>
        <v>#REF!</v>
      </c>
      <c r="AQ852" s="3" t="e">
        <f>AF852*#REF!</f>
        <v>#REF!</v>
      </c>
      <c r="AR852" s="3" t="e">
        <f>AG852*#REF!</f>
        <v>#REF!</v>
      </c>
    </row>
    <row r="853" spans="1:44" ht="15.75" hidden="1" customHeight="1" x14ac:dyDescent="0.35">
      <c r="A853" s="1" t="s">
        <v>22</v>
      </c>
      <c r="B853" s="1" t="s">
        <v>22</v>
      </c>
      <c r="C853" s="1" t="s">
        <v>22</v>
      </c>
      <c r="D853" s="1" t="s">
        <v>23</v>
      </c>
      <c r="E853" s="1" t="s">
        <v>882</v>
      </c>
      <c r="F853" s="1">
        <v>7100</v>
      </c>
      <c r="H853" s="1" t="s">
        <v>27</v>
      </c>
      <c r="I853" s="1">
        <v>5.23</v>
      </c>
      <c r="J853" s="1">
        <v>15.36</v>
      </c>
      <c r="K853" s="1">
        <v>3288107</v>
      </c>
      <c r="L853" s="1">
        <v>490</v>
      </c>
      <c r="M853" s="1">
        <v>2014</v>
      </c>
      <c r="N853" s="1">
        <v>2014</v>
      </c>
      <c r="O853" s="1">
        <v>20.5</v>
      </c>
      <c r="P853" s="1">
        <v>100</v>
      </c>
      <c r="Q853" s="1">
        <v>37</v>
      </c>
      <c r="R853" s="1">
        <v>38</v>
      </c>
      <c r="S853" s="1">
        <v>29</v>
      </c>
      <c r="T853" s="1">
        <v>1</v>
      </c>
      <c r="U853" s="1">
        <v>9.9728886139889394E-2</v>
      </c>
      <c r="V853" s="1">
        <v>600</v>
      </c>
      <c r="W853" s="3" t="e">
        <f>$V853*#REF!</f>
        <v>#REF!</v>
      </c>
      <c r="X853" s="3" t="e">
        <f>$V853*#REF!</f>
        <v>#REF!</v>
      </c>
      <c r="Y853" s="3" t="e">
        <f>$V853*#REF!</f>
        <v>#REF!</v>
      </c>
      <c r="Z853" s="3" t="e">
        <f>$V853*#REF!</f>
        <v>#REF!</v>
      </c>
      <c r="AA853" s="3" t="e">
        <f>$V853*#REF!</f>
        <v>#REF!</v>
      </c>
      <c r="AB853" s="3" t="e">
        <f>$V853*#REF!</f>
        <v>#REF!</v>
      </c>
      <c r="AC853" s="3" t="e">
        <f>$V853*#REF!</f>
        <v>#REF!</v>
      </c>
      <c r="AD853" s="3" t="e">
        <f>$V853*#REF!</f>
        <v>#REF!</v>
      </c>
      <c r="AE853" s="3" t="e">
        <f>$V853*#REF!</f>
        <v>#REF!</v>
      </c>
      <c r="AF853" s="3" t="e">
        <f>$V853*#REF!</f>
        <v>#REF!</v>
      </c>
      <c r="AG853" s="3" t="e">
        <f>$V853*#REF!</f>
        <v>#REF!</v>
      </c>
      <c r="AH853" s="3" t="e">
        <f>W853*#REF!</f>
        <v>#REF!</v>
      </c>
      <c r="AI853" s="3" t="e">
        <f>X853*#REF!</f>
        <v>#REF!</v>
      </c>
      <c r="AJ853" s="3" t="e">
        <f>Y853*#REF!</f>
        <v>#REF!</v>
      </c>
      <c r="AK853" s="3" t="e">
        <f>Z853*#REF!</f>
        <v>#REF!</v>
      </c>
      <c r="AL853" s="3" t="e">
        <f>AA853*#REF!</f>
        <v>#REF!</v>
      </c>
      <c r="AM853" s="3" t="e">
        <f>AB853*#REF!</f>
        <v>#REF!</v>
      </c>
      <c r="AN853" s="3" t="e">
        <f>AC853*#REF!</f>
        <v>#REF!</v>
      </c>
      <c r="AO853" s="3" t="e">
        <f>AD853*#REF!</f>
        <v>#REF!</v>
      </c>
      <c r="AP853" s="3" t="e">
        <f>AE853*#REF!</f>
        <v>#REF!</v>
      </c>
      <c r="AQ853" s="3" t="e">
        <f>AF853*#REF!</f>
        <v>#REF!</v>
      </c>
      <c r="AR853" s="3" t="e">
        <f>AG853*#REF!</f>
        <v>#REF!</v>
      </c>
    </row>
    <row r="854" spans="1:44" ht="15.75" hidden="1" customHeight="1" x14ac:dyDescent="0.35">
      <c r="A854" s="1" t="s">
        <v>22</v>
      </c>
      <c r="B854" s="1" t="s">
        <v>22</v>
      </c>
      <c r="C854" s="1" t="s">
        <v>22</v>
      </c>
      <c r="D854" s="1" t="s">
        <v>23</v>
      </c>
      <c r="E854" s="1" t="s">
        <v>883</v>
      </c>
      <c r="F854" s="1">
        <v>4489</v>
      </c>
      <c r="H854" s="1" t="s">
        <v>27</v>
      </c>
      <c r="I854" s="1">
        <v>26.42</v>
      </c>
      <c r="J854" s="1">
        <v>26.81</v>
      </c>
      <c r="K854" s="1">
        <v>3286795</v>
      </c>
      <c r="L854" s="1">
        <v>5000</v>
      </c>
      <c r="M854" s="1">
        <v>2018</v>
      </c>
      <c r="N854" s="1">
        <v>2018</v>
      </c>
      <c r="O854" s="1">
        <v>5.5</v>
      </c>
      <c r="P854" s="1">
        <v>270</v>
      </c>
      <c r="Q854" s="1">
        <v>0</v>
      </c>
      <c r="R854" s="1">
        <v>0</v>
      </c>
      <c r="S854" s="1">
        <v>0</v>
      </c>
      <c r="T854" s="1">
        <v>0</v>
      </c>
      <c r="U854" s="1">
        <v>4.1656900783834999E-3</v>
      </c>
      <c r="V854" s="1">
        <v>3400</v>
      </c>
      <c r="W854" s="3" t="e">
        <f>$V854*#REF!</f>
        <v>#REF!</v>
      </c>
      <c r="X854" s="3" t="e">
        <f>$V854*#REF!</f>
        <v>#REF!</v>
      </c>
      <c r="Y854" s="3" t="e">
        <f>$V854*#REF!</f>
        <v>#REF!</v>
      </c>
      <c r="Z854" s="3" t="e">
        <f>$V854*#REF!</f>
        <v>#REF!</v>
      </c>
      <c r="AA854" s="3" t="e">
        <f>$V854*#REF!</f>
        <v>#REF!</v>
      </c>
      <c r="AB854" s="3" t="e">
        <f>$V854*#REF!</f>
        <v>#REF!</v>
      </c>
      <c r="AC854" s="3" t="e">
        <f>$V854*#REF!</f>
        <v>#REF!</v>
      </c>
      <c r="AD854" s="3" t="e">
        <f>$V854*#REF!</f>
        <v>#REF!</v>
      </c>
      <c r="AE854" s="3" t="e">
        <f>$V854*#REF!</f>
        <v>#REF!</v>
      </c>
      <c r="AF854" s="3" t="e">
        <f>$V854*#REF!</f>
        <v>#REF!</v>
      </c>
      <c r="AG854" s="3" t="e">
        <f>$V854*#REF!</f>
        <v>#REF!</v>
      </c>
      <c r="AH854" s="3" t="e">
        <f>W854*#REF!</f>
        <v>#REF!</v>
      </c>
      <c r="AI854" s="3" t="e">
        <f>X854*#REF!</f>
        <v>#REF!</v>
      </c>
      <c r="AJ854" s="3" t="e">
        <f>Y854*#REF!</f>
        <v>#REF!</v>
      </c>
      <c r="AK854" s="3" t="e">
        <f>Z854*#REF!</f>
        <v>#REF!</v>
      </c>
      <c r="AL854" s="3" t="e">
        <f>AA854*#REF!</f>
        <v>#REF!</v>
      </c>
      <c r="AM854" s="3" t="e">
        <f>AB854*#REF!</f>
        <v>#REF!</v>
      </c>
      <c r="AN854" s="3" t="e">
        <f>AC854*#REF!</f>
        <v>#REF!</v>
      </c>
      <c r="AO854" s="3" t="e">
        <f>AD854*#REF!</f>
        <v>#REF!</v>
      </c>
      <c r="AP854" s="3" t="e">
        <f>AE854*#REF!</f>
        <v>#REF!</v>
      </c>
      <c r="AQ854" s="3" t="e">
        <f>AF854*#REF!</f>
        <v>#REF!</v>
      </c>
      <c r="AR854" s="3" t="e">
        <f>AG854*#REF!</f>
        <v>#REF!</v>
      </c>
    </row>
    <row r="855" spans="1:44" ht="15.75" hidden="1" customHeight="1" x14ac:dyDescent="0.35">
      <c r="A855" s="1" t="s">
        <v>22</v>
      </c>
      <c r="B855" s="1" t="s">
        <v>22</v>
      </c>
      <c r="C855" s="1" t="s">
        <v>22</v>
      </c>
      <c r="D855" s="1" t="s">
        <v>23</v>
      </c>
      <c r="E855" s="1" t="s">
        <v>884</v>
      </c>
      <c r="F855" s="1">
        <v>6009</v>
      </c>
      <c r="H855" s="1" t="s">
        <v>25</v>
      </c>
      <c r="I855" s="1">
        <v>0</v>
      </c>
      <c r="J855" s="1">
        <v>0.78</v>
      </c>
      <c r="K855" s="1">
        <v>3287622</v>
      </c>
      <c r="L855" s="1">
        <v>14100</v>
      </c>
      <c r="M855" s="1">
        <v>2016</v>
      </c>
      <c r="N855" s="1">
        <v>2016</v>
      </c>
      <c r="O855" s="1">
        <v>3.5</v>
      </c>
      <c r="P855" s="1">
        <v>460</v>
      </c>
      <c r="Q855" s="1">
        <v>0</v>
      </c>
      <c r="R855" s="1">
        <v>0</v>
      </c>
      <c r="S855" s="1">
        <v>0</v>
      </c>
      <c r="T855" s="1">
        <v>0</v>
      </c>
      <c r="U855" s="1">
        <v>8.4163789170222502E-3</v>
      </c>
      <c r="V855" s="1">
        <v>8400</v>
      </c>
      <c r="W855" s="3" t="e">
        <f>$V855*#REF!</f>
        <v>#REF!</v>
      </c>
      <c r="X855" s="3" t="e">
        <f>$V855*#REF!</f>
        <v>#REF!</v>
      </c>
      <c r="Y855" s="3" t="e">
        <f>$V855*#REF!</f>
        <v>#REF!</v>
      </c>
      <c r="Z855" s="3" t="e">
        <f>$V855*#REF!</f>
        <v>#REF!</v>
      </c>
      <c r="AA855" s="3" t="e">
        <f>$V855*#REF!</f>
        <v>#REF!</v>
      </c>
      <c r="AB855" s="3" t="e">
        <f>$V855*#REF!</f>
        <v>#REF!</v>
      </c>
      <c r="AC855" s="3" t="e">
        <f>$V855*#REF!</f>
        <v>#REF!</v>
      </c>
      <c r="AD855" s="3" t="e">
        <f>$V855*#REF!</f>
        <v>#REF!</v>
      </c>
      <c r="AE855" s="3" t="e">
        <f>$V855*#REF!</f>
        <v>#REF!</v>
      </c>
      <c r="AF855" s="3" t="e">
        <f>$V855*#REF!</f>
        <v>#REF!</v>
      </c>
      <c r="AG855" s="3" t="e">
        <f>$V855*#REF!</f>
        <v>#REF!</v>
      </c>
      <c r="AH855" s="3" t="e">
        <f>W855*#REF!</f>
        <v>#REF!</v>
      </c>
      <c r="AI855" s="3" t="e">
        <f>X855*#REF!</f>
        <v>#REF!</v>
      </c>
      <c r="AJ855" s="3" t="e">
        <f>Y855*#REF!</f>
        <v>#REF!</v>
      </c>
      <c r="AK855" s="3" t="e">
        <f>Z855*#REF!</f>
        <v>#REF!</v>
      </c>
      <c r="AL855" s="3" t="e">
        <f>AA855*#REF!</f>
        <v>#REF!</v>
      </c>
      <c r="AM855" s="3" t="e">
        <f>AB855*#REF!</f>
        <v>#REF!</v>
      </c>
      <c r="AN855" s="3" t="e">
        <f>AC855*#REF!</f>
        <v>#REF!</v>
      </c>
      <c r="AO855" s="3" t="e">
        <f>AD855*#REF!</f>
        <v>#REF!</v>
      </c>
      <c r="AP855" s="3" t="e">
        <f>AE855*#REF!</f>
        <v>#REF!</v>
      </c>
      <c r="AQ855" s="3" t="e">
        <f>AF855*#REF!</f>
        <v>#REF!</v>
      </c>
      <c r="AR855" s="3" t="e">
        <f>AG855*#REF!</f>
        <v>#REF!</v>
      </c>
    </row>
    <row r="856" spans="1:44" ht="15.75" hidden="1" customHeight="1" x14ac:dyDescent="0.35">
      <c r="A856" s="1" t="s">
        <v>22</v>
      </c>
      <c r="B856" s="1" t="s">
        <v>22</v>
      </c>
      <c r="C856" s="1" t="s">
        <v>22</v>
      </c>
      <c r="D856" s="1" t="s">
        <v>23</v>
      </c>
      <c r="E856" s="1" t="s">
        <v>885</v>
      </c>
      <c r="F856" s="1">
        <v>4396</v>
      </c>
      <c r="H856" s="1" t="s">
        <v>27</v>
      </c>
      <c r="I856" s="1">
        <v>1.93</v>
      </c>
      <c r="J856" s="1">
        <v>2.78</v>
      </c>
      <c r="K856" s="1">
        <v>3286705</v>
      </c>
      <c r="L856" s="1">
        <v>18200</v>
      </c>
      <c r="M856" s="1">
        <v>2015</v>
      </c>
      <c r="N856" s="1">
        <v>2015</v>
      </c>
      <c r="O856" s="1">
        <v>4.5</v>
      </c>
      <c r="P856" s="1">
        <v>850</v>
      </c>
      <c r="Q856" s="1">
        <v>0</v>
      </c>
      <c r="R856" s="1">
        <v>0</v>
      </c>
      <c r="S856" s="1">
        <v>0</v>
      </c>
      <c r="T856" s="1">
        <v>0</v>
      </c>
      <c r="U856" s="1">
        <v>8.5385816965924607E-3</v>
      </c>
      <c r="V856" s="1">
        <v>11800</v>
      </c>
      <c r="W856" s="3" t="e">
        <f>$V856*#REF!</f>
        <v>#REF!</v>
      </c>
      <c r="X856" s="3" t="e">
        <f>$V856*#REF!</f>
        <v>#REF!</v>
      </c>
      <c r="Y856" s="3" t="e">
        <f>$V856*#REF!</f>
        <v>#REF!</v>
      </c>
      <c r="Z856" s="3" t="e">
        <f>$V856*#REF!</f>
        <v>#REF!</v>
      </c>
      <c r="AA856" s="3" t="e">
        <f>$V856*#REF!</f>
        <v>#REF!</v>
      </c>
      <c r="AB856" s="3" t="e">
        <f>$V856*#REF!</f>
        <v>#REF!</v>
      </c>
      <c r="AC856" s="3" t="e">
        <f>$V856*#REF!</f>
        <v>#REF!</v>
      </c>
      <c r="AD856" s="3" t="e">
        <f>$V856*#REF!</f>
        <v>#REF!</v>
      </c>
      <c r="AE856" s="3" t="e">
        <f>$V856*#REF!</f>
        <v>#REF!</v>
      </c>
      <c r="AF856" s="3" t="e">
        <f>$V856*#REF!</f>
        <v>#REF!</v>
      </c>
      <c r="AG856" s="3" t="e">
        <f>$V856*#REF!</f>
        <v>#REF!</v>
      </c>
      <c r="AH856" s="3" t="e">
        <f>W856*#REF!</f>
        <v>#REF!</v>
      </c>
      <c r="AI856" s="3" t="e">
        <f>X856*#REF!</f>
        <v>#REF!</v>
      </c>
      <c r="AJ856" s="3" t="e">
        <f>Y856*#REF!</f>
        <v>#REF!</v>
      </c>
      <c r="AK856" s="3" t="e">
        <f>Z856*#REF!</f>
        <v>#REF!</v>
      </c>
      <c r="AL856" s="3" t="e">
        <f>AA856*#REF!</f>
        <v>#REF!</v>
      </c>
      <c r="AM856" s="3" t="e">
        <f>AB856*#REF!</f>
        <v>#REF!</v>
      </c>
      <c r="AN856" s="3" t="e">
        <f>AC856*#REF!</f>
        <v>#REF!</v>
      </c>
      <c r="AO856" s="3" t="e">
        <f>AD856*#REF!</f>
        <v>#REF!</v>
      </c>
      <c r="AP856" s="3" t="e">
        <f>AE856*#REF!</f>
        <v>#REF!</v>
      </c>
      <c r="AQ856" s="3" t="e">
        <f>AF856*#REF!</f>
        <v>#REF!</v>
      </c>
      <c r="AR856" s="3" t="e">
        <f>AG856*#REF!</f>
        <v>#REF!</v>
      </c>
    </row>
    <row r="857" spans="1:44" ht="15.75" hidden="1" customHeight="1" x14ac:dyDescent="0.35">
      <c r="A857" s="1" t="s">
        <v>22</v>
      </c>
      <c r="B857" s="1" t="s">
        <v>22</v>
      </c>
      <c r="C857" s="1" t="s">
        <v>22</v>
      </c>
      <c r="D857" s="1" t="s">
        <v>23</v>
      </c>
      <c r="E857" s="1" t="s">
        <v>886</v>
      </c>
      <c r="F857" s="1">
        <v>5006</v>
      </c>
      <c r="H857" s="1" t="s">
        <v>27</v>
      </c>
      <c r="I857" s="1">
        <v>12.01</v>
      </c>
      <c r="J857" s="1">
        <v>13.62</v>
      </c>
      <c r="K857" s="1">
        <v>11265623</v>
      </c>
      <c r="L857" s="1">
        <v>12800</v>
      </c>
      <c r="M857" s="1">
        <v>2015</v>
      </c>
      <c r="N857" s="1">
        <v>2016</v>
      </c>
      <c r="O857" s="1">
        <v>18</v>
      </c>
      <c r="P857" s="1">
        <v>2300</v>
      </c>
      <c r="Q857" s="1">
        <v>0</v>
      </c>
      <c r="R857" s="1">
        <v>0</v>
      </c>
      <c r="S857" s="1">
        <v>0</v>
      </c>
      <c r="T857" s="1">
        <v>0</v>
      </c>
      <c r="U857" s="1">
        <v>1.50316906261457E-2</v>
      </c>
      <c r="V857" s="1">
        <v>14000</v>
      </c>
      <c r="W857" s="3" t="e">
        <f>$V857*#REF!</f>
        <v>#REF!</v>
      </c>
      <c r="X857" s="3" t="e">
        <f>$V857*#REF!</f>
        <v>#REF!</v>
      </c>
      <c r="Y857" s="3" t="e">
        <f>$V857*#REF!</f>
        <v>#REF!</v>
      </c>
      <c r="Z857" s="3" t="e">
        <f>$V857*#REF!</f>
        <v>#REF!</v>
      </c>
      <c r="AA857" s="3" t="e">
        <f>$V857*#REF!</f>
        <v>#REF!</v>
      </c>
      <c r="AB857" s="3" t="e">
        <f>$V857*#REF!</f>
        <v>#REF!</v>
      </c>
      <c r="AC857" s="3" t="e">
        <f>$V857*#REF!</f>
        <v>#REF!</v>
      </c>
      <c r="AD857" s="3" t="e">
        <f>$V857*#REF!</f>
        <v>#REF!</v>
      </c>
      <c r="AE857" s="3" t="e">
        <f>$V857*#REF!</f>
        <v>#REF!</v>
      </c>
      <c r="AF857" s="3" t="e">
        <f>$V857*#REF!</f>
        <v>#REF!</v>
      </c>
      <c r="AG857" s="3" t="e">
        <f>$V857*#REF!</f>
        <v>#REF!</v>
      </c>
      <c r="AH857" s="3" t="e">
        <f>W857*#REF!</f>
        <v>#REF!</v>
      </c>
      <c r="AI857" s="3" t="e">
        <f>X857*#REF!</f>
        <v>#REF!</v>
      </c>
      <c r="AJ857" s="3" t="e">
        <f>Y857*#REF!</f>
        <v>#REF!</v>
      </c>
      <c r="AK857" s="3" t="e">
        <f>Z857*#REF!</f>
        <v>#REF!</v>
      </c>
      <c r="AL857" s="3" t="e">
        <f>AA857*#REF!</f>
        <v>#REF!</v>
      </c>
      <c r="AM857" s="3" t="e">
        <f>AB857*#REF!</f>
        <v>#REF!</v>
      </c>
      <c r="AN857" s="3" t="e">
        <f>AC857*#REF!</f>
        <v>#REF!</v>
      </c>
      <c r="AO857" s="3" t="e">
        <f>AD857*#REF!</f>
        <v>#REF!</v>
      </c>
      <c r="AP857" s="3" t="e">
        <f>AE857*#REF!</f>
        <v>#REF!</v>
      </c>
      <c r="AQ857" s="3" t="e">
        <f>AF857*#REF!</f>
        <v>#REF!</v>
      </c>
      <c r="AR857" s="3" t="e">
        <f>AG857*#REF!</f>
        <v>#REF!</v>
      </c>
    </row>
    <row r="858" spans="1:44" ht="15.75" hidden="1" customHeight="1" x14ac:dyDescent="0.35">
      <c r="A858" s="1" t="s">
        <v>22</v>
      </c>
      <c r="B858" s="1" t="s">
        <v>22</v>
      </c>
      <c r="C858" s="1" t="s">
        <v>22</v>
      </c>
      <c r="D858" s="1" t="s">
        <v>23</v>
      </c>
      <c r="E858" s="1" t="s">
        <v>887</v>
      </c>
      <c r="F858" s="1">
        <v>3840</v>
      </c>
      <c r="H858" s="1" t="s">
        <v>27</v>
      </c>
      <c r="I858" s="1">
        <v>30.29</v>
      </c>
      <c r="J858" s="1">
        <v>30.58</v>
      </c>
      <c r="K858" s="1">
        <v>5155802</v>
      </c>
      <c r="L858" s="1">
        <v>700</v>
      </c>
      <c r="M858" s="1">
        <v>2016</v>
      </c>
      <c r="N858" s="1">
        <v>2017</v>
      </c>
      <c r="O858" s="1">
        <v>12</v>
      </c>
      <c r="P858" s="1">
        <v>85</v>
      </c>
      <c r="Q858" s="1">
        <v>55</v>
      </c>
      <c r="R858" s="1">
        <v>24</v>
      </c>
      <c r="S858" s="1">
        <v>2</v>
      </c>
      <c r="T858" s="1">
        <v>0</v>
      </c>
      <c r="U858" s="1">
        <v>2.98313926995579E-3</v>
      </c>
      <c r="V858" s="1">
        <v>600</v>
      </c>
      <c r="W858" s="3" t="e">
        <f>$V858*#REF!</f>
        <v>#REF!</v>
      </c>
      <c r="X858" s="3" t="e">
        <f>$V858*#REF!</f>
        <v>#REF!</v>
      </c>
      <c r="Y858" s="3" t="e">
        <f>$V858*#REF!</f>
        <v>#REF!</v>
      </c>
      <c r="Z858" s="3" t="e">
        <f>$V858*#REF!</f>
        <v>#REF!</v>
      </c>
      <c r="AA858" s="3" t="e">
        <f>$V858*#REF!</f>
        <v>#REF!</v>
      </c>
      <c r="AB858" s="3" t="e">
        <f>$V858*#REF!</f>
        <v>#REF!</v>
      </c>
      <c r="AC858" s="3" t="e">
        <f>$V858*#REF!</f>
        <v>#REF!</v>
      </c>
      <c r="AD858" s="3" t="e">
        <f>$V858*#REF!</f>
        <v>#REF!</v>
      </c>
      <c r="AE858" s="3" t="e">
        <f>$V858*#REF!</f>
        <v>#REF!</v>
      </c>
      <c r="AF858" s="3" t="e">
        <f>$V858*#REF!</f>
        <v>#REF!</v>
      </c>
      <c r="AG858" s="3" t="e">
        <f>$V858*#REF!</f>
        <v>#REF!</v>
      </c>
      <c r="AH858" s="3" t="e">
        <f>W858*#REF!</f>
        <v>#REF!</v>
      </c>
      <c r="AI858" s="3" t="e">
        <f>X858*#REF!</f>
        <v>#REF!</v>
      </c>
      <c r="AJ858" s="3" t="e">
        <f>Y858*#REF!</f>
        <v>#REF!</v>
      </c>
      <c r="AK858" s="3" t="e">
        <f>Z858*#REF!</f>
        <v>#REF!</v>
      </c>
      <c r="AL858" s="3" t="e">
        <f>AA858*#REF!</f>
        <v>#REF!</v>
      </c>
      <c r="AM858" s="3" t="e">
        <f>AB858*#REF!</f>
        <v>#REF!</v>
      </c>
      <c r="AN858" s="3" t="e">
        <f>AC858*#REF!</f>
        <v>#REF!</v>
      </c>
      <c r="AO858" s="3" t="e">
        <f>AD858*#REF!</f>
        <v>#REF!</v>
      </c>
      <c r="AP858" s="3" t="e">
        <f>AE858*#REF!</f>
        <v>#REF!</v>
      </c>
      <c r="AQ858" s="3" t="e">
        <f>AF858*#REF!</f>
        <v>#REF!</v>
      </c>
      <c r="AR858" s="3" t="e">
        <f>AG858*#REF!</f>
        <v>#REF!</v>
      </c>
    </row>
    <row r="859" spans="1:44" ht="15.75" hidden="1" customHeight="1" x14ac:dyDescent="0.35">
      <c r="A859" s="1" t="s">
        <v>22</v>
      </c>
      <c r="B859" s="1" t="s">
        <v>22</v>
      </c>
      <c r="C859" s="1" t="s">
        <v>22</v>
      </c>
      <c r="D859" s="1" t="s">
        <v>23</v>
      </c>
      <c r="E859" s="1" t="s">
        <v>888</v>
      </c>
      <c r="F859" s="1">
        <v>6012</v>
      </c>
      <c r="H859" s="1" t="s">
        <v>27</v>
      </c>
      <c r="I859" s="1">
        <v>4.54</v>
      </c>
      <c r="J859" s="1">
        <v>4.79</v>
      </c>
      <c r="K859" s="1">
        <v>4748875</v>
      </c>
      <c r="L859" s="1">
        <v>27900</v>
      </c>
      <c r="M859" s="1">
        <v>2017</v>
      </c>
      <c r="N859" s="1">
        <v>2018</v>
      </c>
      <c r="O859" s="1">
        <v>4.5</v>
      </c>
      <c r="P859" s="1">
        <v>1300</v>
      </c>
      <c r="Q859" s="1">
        <v>0</v>
      </c>
      <c r="R859" s="1">
        <v>0</v>
      </c>
      <c r="S859" s="1">
        <v>0</v>
      </c>
      <c r="T859" s="1">
        <v>0</v>
      </c>
      <c r="U859" s="1">
        <v>2.7459021107823301E-3</v>
      </c>
      <c r="V859" s="1">
        <v>17900</v>
      </c>
      <c r="W859" s="3" t="e">
        <f>$V859*#REF!</f>
        <v>#REF!</v>
      </c>
      <c r="X859" s="3" t="e">
        <f>$V859*#REF!</f>
        <v>#REF!</v>
      </c>
      <c r="Y859" s="3" t="e">
        <f>$V859*#REF!</f>
        <v>#REF!</v>
      </c>
      <c r="Z859" s="3" t="e">
        <f>$V859*#REF!</f>
        <v>#REF!</v>
      </c>
      <c r="AA859" s="3" t="e">
        <f>$V859*#REF!</f>
        <v>#REF!</v>
      </c>
      <c r="AB859" s="3" t="e">
        <f>$V859*#REF!</f>
        <v>#REF!</v>
      </c>
      <c r="AC859" s="3" t="e">
        <f>$V859*#REF!</f>
        <v>#REF!</v>
      </c>
      <c r="AD859" s="3" t="e">
        <f>$V859*#REF!</f>
        <v>#REF!</v>
      </c>
      <c r="AE859" s="3" t="e">
        <f>$V859*#REF!</f>
        <v>#REF!</v>
      </c>
      <c r="AF859" s="3" t="e">
        <f>$V859*#REF!</f>
        <v>#REF!</v>
      </c>
      <c r="AG859" s="3" t="e">
        <f>$V859*#REF!</f>
        <v>#REF!</v>
      </c>
      <c r="AH859" s="3" t="e">
        <f>W859*#REF!</f>
        <v>#REF!</v>
      </c>
      <c r="AI859" s="3" t="e">
        <f>X859*#REF!</f>
        <v>#REF!</v>
      </c>
      <c r="AJ859" s="3" t="e">
        <f>Y859*#REF!</f>
        <v>#REF!</v>
      </c>
      <c r="AK859" s="3" t="e">
        <f>Z859*#REF!</f>
        <v>#REF!</v>
      </c>
      <c r="AL859" s="3" t="e">
        <f>AA859*#REF!</f>
        <v>#REF!</v>
      </c>
      <c r="AM859" s="3" t="e">
        <f>AB859*#REF!</f>
        <v>#REF!</v>
      </c>
      <c r="AN859" s="3" t="e">
        <f>AC859*#REF!</f>
        <v>#REF!</v>
      </c>
      <c r="AO859" s="3" t="e">
        <f>AD859*#REF!</f>
        <v>#REF!</v>
      </c>
      <c r="AP859" s="3" t="e">
        <f>AE859*#REF!</f>
        <v>#REF!</v>
      </c>
      <c r="AQ859" s="3" t="e">
        <f>AF859*#REF!</f>
        <v>#REF!</v>
      </c>
      <c r="AR859" s="3" t="e">
        <f>AG859*#REF!</f>
        <v>#REF!</v>
      </c>
    </row>
    <row r="860" spans="1:44" ht="15.75" hidden="1" customHeight="1" x14ac:dyDescent="0.35">
      <c r="A860" s="1" t="s">
        <v>22</v>
      </c>
      <c r="B860" s="1" t="s">
        <v>22</v>
      </c>
      <c r="C860" s="1" t="s">
        <v>22</v>
      </c>
      <c r="D860" s="1" t="s">
        <v>23</v>
      </c>
      <c r="E860" s="1" t="s">
        <v>889</v>
      </c>
      <c r="F860" s="1">
        <v>4405</v>
      </c>
      <c r="H860" s="1" t="s">
        <v>27</v>
      </c>
      <c r="I860" s="1">
        <v>0</v>
      </c>
      <c r="J860" s="1">
        <v>0.12</v>
      </c>
      <c r="K860" s="1">
        <v>3286716</v>
      </c>
      <c r="L860" s="1">
        <v>19300</v>
      </c>
      <c r="M860" s="1">
        <v>2014</v>
      </c>
      <c r="N860" s="1">
        <v>2014</v>
      </c>
      <c r="O860" s="1">
        <v>3.5</v>
      </c>
      <c r="P860" s="1">
        <v>650</v>
      </c>
      <c r="Q860" s="1">
        <v>0</v>
      </c>
      <c r="R860" s="1">
        <v>0</v>
      </c>
      <c r="S860" s="1">
        <v>0</v>
      </c>
      <c r="T860" s="1">
        <v>0</v>
      </c>
      <c r="U860" s="1">
        <v>1.07936923390233E-3</v>
      </c>
      <c r="V860" s="1">
        <v>11600</v>
      </c>
      <c r="W860" s="3" t="e">
        <f>$V860*#REF!</f>
        <v>#REF!</v>
      </c>
      <c r="X860" s="3" t="e">
        <f>$V860*#REF!</f>
        <v>#REF!</v>
      </c>
      <c r="Y860" s="3" t="e">
        <f>$V860*#REF!</f>
        <v>#REF!</v>
      </c>
      <c r="Z860" s="3" t="e">
        <f>$V860*#REF!</f>
        <v>#REF!</v>
      </c>
      <c r="AA860" s="3" t="e">
        <f>$V860*#REF!</f>
        <v>#REF!</v>
      </c>
      <c r="AB860" s="3" t="e">
        <f>$V860*#REF!</f>
        <v>#REF!</v>
      </c>
      <c r="AC860" s="3" t="e">
        <f>$V860*#REF!</f>
        <v>#REF!</v>
      </c>
      <c r="AD860" s="3" t="e">
        <f>$V860*#REF!</f>
        <v>#REF!</v>
      </c>
      <c r="AE860" s="3" t="e">
        <f>$V860*#REF!</f>
        <v>#REF!</v>
      </c>
      <c r="AF860" s="3" t="e">
        <f>$V860*#REF!</f>
        <v>#REF!</v>
      </c>
      <c r="AG860" s="3" t="e">
        <f>$V860*#REF!</f>
        <v>#REF!</v>
      </c>
      <c r="AH860" s="3" t="e">
        <f>W860*#REF!</f>
        <v>#REF!</v>
      </c>
      <c r="AI860" s="3" t="e">
        <f>X860*#REF!</f>
        <v>#REF!</v>
      </c>
      <c r="AJ860" s="3" t="e">
        <f>Y860*#REF!</f>
        <v>#REF!</v>
      </c>
      <c r="AK860" s="3" t="e">
        <f>Z860*#REF!</f>
        <v>#REF!</v>
      </c>
      <c r="AL860" s="3" t="e">
        <f>AA860*#REF!</f>
        <v>#REF!</v>
      </c>
      <c r="AM860" s="3" t="e">
        <f>AB860*#REF!</f>
        <v>#REF!</v>
      </c>
      <c r="AN860" s="3" t="e">
        <f>AC860*#REF!</f>
        <v>#REF!</v>
      </c>
      <c r="AO860" s="3" t="e">
        <f>AD860*#REF!</f>
        <v>#REF!</v>
      </c>
      <c r="AP860" s="3" t="e">
        <f>AE860*#REF!</f>
        <v>#REF!</v>
      </c>
      <c r="AQ860" s="3" t="e">
        <f>AF860*#REF!</f>
        <v>#REF!</v>
      </c>
      <c r="AR860" s="3" t="e">
        <f>AG860*#REF!</f>
        <v>#REF!</v>
      </c>
    </row>
    <row r="861" spans="1:44" ht="15.75" hidden="1" customHeight="1" x14ac:dyDescent="0.35">
      <c r="A861" s="1" t="s">
        <v>22</v>
      </c>
      <c r="B861" s="1" t="s">
        <v>22</v>
      </c>
      <c r="C861" s="1" t="s">
        <v>22</v>
      </c>
      <c r="D861" s="1" t="s">
        <v>23</v>
      </c>
      <c r="E861" s="1" t="s">
        <v>890</v>
      </c>
      <c r="F861" s="1">
        <v>5021</v>
      </c>
      <c r="H861" s="1" t="s">
        <v>27</v>
      </c>
      <c r="I861" s="1">
        <v>4.24</v>
      </c>
      <c r="J861" s="1">
        <v>5.73</v>
      </c>
      <c r="K861" s="1">
        <v>11251185</v>
      </c>
      <c r="L861" s="1">
        <v>2400</v>
      </c>
      <c r="M861" s="1">
        <v>2015</v>
      </c>
      <c r="N861" s="1">
        <v>2018</v>
      </c>
      <c r="O861" s="1">
        <v>14.5</v>
      </c>
      <c r="P861" s="1">
        <v>350</v>
      </c>
      <c r="Q861" s="1">
        <v>0</v>
      </c>
      <c r="R861" s="1">
        <v>0</v>
      </c>
      <c r="S861" s="1">
        <v>0</v>
      </c>
      <c r="T861" s="1">
        <v>0</v>
      </c>
      <c r="U861" s="1">
        <v>1.53206356350357E-2</v>
      </c>
      <c r="V861" s="1">
        <v>2400</v>
      </c>
      <c r="W861" s="3" t="e">
        <f>$V861*#REF!</f>
        <v>#REF!</v>
      </c>
      <c r="X861" s="3" t="e">
        <f>$V861*#REF!</f>
        <v>#REF!</v>
      </c>
      <c r="Y861" s="3" t="e">
        <f>$V861*#REF!</f>
        <v>#REF!</v>
      </c>
      <c r="Z861" s="3" t="e">
        <f>$V861*#REF!</f>
        <v>#REF!</v>
      </c>
      <c r="AA861" s="3" t="e">
        <f>$V861*#REF!</f>
        <v>#REF!</v>
      </c>
      <c r="AB861" s="3" t="e">
        <f>$V861*#REF!</f>
        <v>#REF!</v>
      </c>
      <c r="AC861" s="3" t="e">
        <f>$V861*#REF!</f>
        <v>#REF!</v>
      </c>
      <c r="AD861" s="3" t="e">
        <f>$V861*#REF!</f>
        <v>#REF!</v>
      </c>
      <c r="AE861" s="3" t="e">
        <f>$V861*#REF!</f>
        <v>#REF!</v>
      </c>
      <c r="AF861" s="3" t="e">
        <f>$V861*#REF!</f>
        <v>#REF!</v>
      </c>
      <c r="AG861" s="3" t="e">
        <f>$V861*#REF!</f>
        <v>#REF!</v>
      </c>
      <c r="AH861" s="3" t="e">
        <f>W861*#REF!</f>
        <v>#REF!</v>
      </c>
      <c r="AI861" s="3" t="e">
        <f>X861*#REF!</f>
        <v>#REF!</v>
      </c>
      <c r="AJ861" s="3" t="e">
        <f>Y861*#REF!</f>
        <v>#REF!</v>
      </c>
      <c r="AK861" s="3" t="e">
        <f>Z861*#REF!</f>
        <v>#REF!</v>
      </c>
      <c r="AL861" s="3" t="e">
        <f>AA861*#REF!</f>
        <v>#REF!</v>
      </c>
      <c r="AM861" s="3" t="e">
        <f>AB861*#REF!</f>
        <v>#REF!</v>
      </c>
      <c r="AN861" s="3" t="e">
        <f>AC861*#REF!</f>
        <v>#REF!</v>
      </c>
      <c r="AO861" s="3" t="e">
        <f>AD861*#REF!</f>
        <v>#REF!</v>
      </c>
      <c r="AP861" s="3" t="e">
        <f>AE861*#REF!</f>
        <v>#REF!</v>
      </c>
      <c r="AQ861" s="3" t="e">
        <f>AF861*#REF!</f>
        <v>#REF!</v>
      </c>
      <c r="AR861" s="3" t="e">
        <f>AG861*#REF!</f>
        <v>#REF!</v>
      </c>
    </row>
    <row r="862" spans="1:44" ht="15.75" hidden="1" customHeight="1" x14ac:dyDescent="0.35">
      <c r="A862" s="1" t="s">
        <v>22</v>
      </c>
      <c r="B862" s="1" t="s">
        <v>22</v>
      </c>
      <c r="C862" s="1" t="s">
        <v>22</v>
      </c>
      <c r="D862" s="1" t="s">
        <v>23</v>
      </c>
      <c r="E862" s="1" t="s">
        <v>891</v>
      </c>
      <c r="F862" s="1">
        <v>6182</v>
      </c>
      <c r="H862" s="1" t="s">
        <v>27</v>
      </c>
      <c r="I862" s="1">
        <v>1.1200000000000001</v>
      </c>
      <c r="J862" s="1">
        <v>1.67</v>
      </c>
      <c r="K862" s="1">
        <v>11240739</v>
      </c>
      <c r="L862" s="1">
        <v>16700</v>
      </c>
      <c r="M862" s="1">
        <v>2015</v>
      </c>
      <c r="N862" s="1">
        <v>2018</v>
      </c>
      <c r="O862" s="1">
        <v>1.5</v>
      </c>
      <c r="P862" s="1">
        <v>230</v>
      </c>
      <c r="Q862" s="1">
        <v>0</v>
      </c>
      <c r="R862" s="1">
        <v>0</v>
      </c>
      <c r="S862" s="1">
        <v>0</v>
      </c>
      <c r="T862" s="1">
        <v>0</v>
      </c>
      <c r="U862" s="1">
        <v>6.0762212607364703E-3</v>
      </c>
      <c r="V862" s="1">
        <v>8900</v>
      </c>
      <c r="W862" s="3" t="e">
        <f>$V862*#REF!</f>
        <v>#REF!</v>
      </c>
      <c r="X862" s="3" t="e">
        <f>$V862*#REF!</f>
        <v>#REF!</v>
      </c>
      <c r="Y862" s="3" t="e">
        <f>$V862*#REF!</f>
        <v>#REF!</v>
      </c>
      <c r="Z862" s="3" t="e">
        <f>$V862*#REF!</f>
        <v>#REF!</v>
      </c>
      <c r="AA862" s="3" t="e">
        <f>$V862*#REF!</f>
        <v>#REF!</v>
      </c>
      <c r="AB862" s="3" t="e">
        <f>$V862*#REF!</f>
        <v>#REF!</v>
      </c>
      <c r="AC862" s="3" t="e">
        <f>$V862*#REF!</f>
        <v>#REF!</v>
      </c>
      <c r="AD862" s="3" t="e">
        <f>$V862*#REF!</f>
        <v>#REF!</v>
      </c>
      <c r="AE862" s="3" t="e">
        <f>$V862*#REF!</f>
        <v>#REF!</v>
      </c>
      <c r="AF862" s="3" t="e">
        <f>$V862*#REF!</f>
        <v>#REF!</v>
      </c>
      <c r="AG862" s="3" t="e">
        <f>$V862*#REF!</f>
        <v>#REF!</v>
      </c>
      <c r="AH862" s="3" t="e">
        <f>W862*#REF!</f>
        <v>#REF!</v>
      </c>
      <c r="AI862" s="3" t="e">
        <f>X862*#REF!</f>
        <v>#REF!</v>
      </c>
      <c r="AJ862" s="3" t="e">
        <f>Y862*#REF!</f>
        <v>#REF!</v>
      </c>
      <c r="AK862" s="3" t="e">
        <f>Z862*#REF!</f>
        <v>#REF!</v>
      </c>
      <c r="AL862" s="3" t="e">
        <f>AA862*#REF!</f>
        <v>#REF!</v>
      </c>
      <c r="AM862" s="3" t="e">
        <f>AB862*#REF!</f>
        <v>#REF!</v>
      </c>
      <c r="AN862" s="3" t="e">
        <f>AC862*#REF!</f>
        <v>#REF!</v>
      </c>
      <c r="AO862" s="3" t="e">
        <f>AD862*#REF!</f>
        <v>#REF!</v>
      </c>
      <c r="AP862" s="3" t="e">
        <f>AE862*#REF!</f>
        <v>#REF!</v>
      </c>
      <c r="AQ862" s="3" t="e">
        <f>AF862*#REF!</f>
        <v>#REF!</v>
      </c>
      <c r="AR862" s="3" t="e">
        <f>AG862*#REF!</f>
        <v>#REF!</v>
      </c>
    </row>
    <row r="863" spans="1:44" ht="15.75" hidden="1" customHeight="1" x14ac:dyDescent="0.35">
      <c r="A863" s="1" t="s">
        <v>22</v>
      </c>
      <c r="B863" s="1" t="s">
        <v>22</v>
      </c>
      <c r="C863" s="1" t="s">
        <v>22</v>
      </c>
      <c r="D863" s="1" t="s">
        <v>23</v>
      </c>
      <c r="E863" s="1" t="s">
        <v>892</v>
      </c>
      <c r="F863" s="1">
        <v>6015</v>
      </c>
      <c r="H863" s="1" t="s">
        <v>27</v>
      </c>
      <c r="I863" s="1">
        <v>4.08</v>
      </c>
      <c r="J863" s="1">
        <v>5.46</v>
      </c>
      <c r="K863" s="1">
        <v>3287651</v>
      </c>
      <c r="L863" s="1">
        <v>17900</v>
      </c>
      <c r="M863" s="1">
        <v>2017</v>
      </c>
      <c r="N863" s="1">
        <v>2018</v>
      </c>
      <c r="O863" s="1">
        <v>3</v>
      </c>
      <c r="P863" s="1">
        <v>550</v>
      </c>
      <c r="Q863" s="1">
        <v>0</v>
      </c>
      <c r="R863" s="1">
        <v>0</v>
      </c>
      <c r="S863" s="1">
        <v>0</v>
      </c>
      <c r="T863" s="1">
        <v>0</v>
      </c>
      <c r="U863" s="1">
        <v>1.2320492762175599E-2</v>
      </c>
      <c r="V863" s="1">
        <v>10500</v>
      </c>
      <c r="W863" s="3" t="e">
        <f>$V863*#REF!</f>
        <v>#REF!</v>
      </c>
      <c r="X863" s="3" t="e">
        <f>$V863*#REF!</f>
        <v>#REF!</v>
      </c>
      <c r="Y863" s="3" t="e">
        <f>$V863*#REF!</f>
        <v>#REF!</v>
      </c>
      <c r="Z863" s="3" t="e">
        <f>$V863*#REF!</f>
        <v>#REF!</v>
      </c>
      <c r="AA863" s="3" t="e">
        <f>$V863*#REF!</f>
        <v>#REF!</v>
      </c>
      <c r="AB863" s="3" t="e">
        <f>$V863*#REF!</f>
        <v>#REF!</v>
      </c>
      <c r="AC863" s="3" t="e">
        <f>$V863*#REF!</f>
        <v>#REF!</v>
      </c>
      <c r="AD863" s="3" t="e">
        <f>$V863*#REF!</f>
        <v>#REF!</v>
      </c>
      <c r="AE863" s="3" t="e">
        <f>$V863*#REF!</f>
        <v>#REF!</v>
      </c>
      <c r="AF863" s="3" t="e">
        <f>$V863*#REF!</f>
        <v>#REF!</v>
      </c>
      <c r="AG863" s="3" t="e">
        <f>$V863*#REF!</f>
        <v>#REF!</v>
      </c>
      <c r="AH863" s="3" t="e">
        <f>W863*#REF!</f>
        <v>#REF!</v>
      </c>
      <c r="AI863" s="3" t="e">
        <f>X863*#REF!</f>
        <v>#REF!</v>
      </c>
      <c r="AJ863" s="3" t="e">
        <f>Y863*#REF!</f>
        <v>#REF!</v>
      </c>
      <c r="AK863" s="3" t="e">
        <f>Z863*#REF!</f>
        <v>#REF!</v>
      </c>
      <c r="AL863" s="3" t="e">
        <f>AA863*#REF!</f>
        <v>#REF!</v>
      </c>
      <c r="AM863" s="3" t="e">
        <f>AB863*#REF!</f>
        <v>#REF!</v>
      </c>
      <c r="AN863" s="3" t="e">
        <f>AC863*#REF!</f>
        <v>#REF!</v>
      </c>
      <c r="AO863" s="3" t="e">
        <f>AD863*#REF!</f>
        <v>#REF!</v>
      </c>
      <c r="AP863" s="3" t="e">
        <f>AE863*#REF!</f>
        <v>#REF!</v>
      </c>
      <c r="AQ863" s="3" t="e">
        <f>AF863*#REF!</f>
        <v>#REF!</v>
      </c>
      <c r="AR863" s="3" t="e">
        <f>AG863*#REF!</f>
        <v>#REF!</v>
      </c>
    </row>
    <row r="864" spans="1:44" ht="15.75" hidden="1" customHeight="1" x14ac:dyDescent="0.35">
      <c r="A864" s="1" t="s">
        <v>22</v>
      </c>
      <c r="B864" s="1" t="s">
        <v>22</v>
      </c>
      <c r="C864" s="1" t="s">
        <v>22</v>
      </c>
      <c r="D864" s="1" t="s">
        <v>23</v>
      </c>
      <c r="E864" s="1" t="s">
        <v>893</v>
      </c>
      <c r="F864" s="1">
        <v>46421</v>
      </c>
      <c r="H864" s="1" t="s">
        <v>27</v>
      </c>
      <c r="I864" s="1">
        <v>0</v>
      </c>
      <c r="J864" s="1">
        <v>0.18</v>
      </c>
      <c r="K864" s="1">
        <v>3288517</v>
      </c>
      <c r="L864" s="1">
        <v>2800</v>
      </c>
      <c r="M864" s="1">
        <v>2012</v>
      </c>
      <c r="N864" s="1">
        <v>2015</v>
      </c>
      <c r="O864" s="1">
        <v>5.5</v>
      </c>
      <c r="P864" s="1">
        <v>150</v>
      </c>
      <c r="Q864" s="1">
        <v>140</v>
      </c>
      <c r="R864" s="1">
        <v>13</v>
      </c>
      <c r="S864" s="1">
        <v>0</v>
      </c>
      <c r="T864" s="1">
        <v>0</v>
      </c>
      <c r="U864" s="1">
        <v>1.7245770419947301E-3</v>
      </c>
      <c r="V864" s="1">
        <v>1900</v>
      </c>
      <c r="W864" s="3" t="e">
        <f>$V864*#REF!</f>
        <v>#REF!</v>
      </c>
      <c r="X864" s="3" t="e">
        <f>$V864*#REF!</f>
        <v>#REF!</v>
      </c>
      <c r="Y864" s="3" t="e">
        <f>$V864*#REF!</f>
        <v>#REF!</v>
      </c>
      <c r="Z864" s="3" t="e">
        <f>$V864*#REF!</f>
        <v>#REF!</v>
      </c>
      <c r="AA864" s="3" t="e">
        <f>$V864*#REF!</f>
        <v>#REF!</v>
      </c>
      <c r="AB864" s="3" t="e">
        <f>$V864*#REF!</f>
        <v>#REF!</v>
      </c>
      <c r="AC864" s="3" t="e">
        <f>$V864*#REF!</f>
        <v>#REF!</v>
      </c>
      <c r="AD864" s="3" t="e">
        <f>$V864*#REF!</f>
        <v>#REF!</v>
      </c>
      <c r="AE864" s="3" t="e">
        <f>$V864*#REF!</f>
        <v>#REF!</v>
      </c>
      <c r="AF864" s="3" t="e">
        <f>$V864*#REF!</f>
        <v>#REF!</v>
      </c>
      <c r="AG864" s="3" t="e">
        <f>$V864*#REF!</f>
        <v>#REF!</v>
      </c>
      <c r="AH864" s="3" t="e">
        <f>W864*#REF!</f>
        <v>#REF!</v>
      </c>
      <c r="AI864" s="3" t="e">
        <f>X864*#REF!</f>
        <v>#REF!</v>
      </c>
      <c r="AJ864" s="3" t="e">
        <f>Y864*#REF!</f>
        <v>#REF!</v>
      </c>
      <c r="AK864" s="3" t="e">
        <f>Z864*#REF!</f>
        <v>#REF!</v>
      </c>
      <c r="AL864" s="3" t="e">
        <f>AA864*#REF!</f>
        <v>#REF!</v>
      </c>
      <c r="AM864" s="3" t="e">
        <f>AB864*#REF!</f>
        <v>#REF!</v>
      </c>
      <c r="AN864" s="3" t="e">
        <f>AC864*#REF!</f>
        <v>#REF!</v>
      </c>
      <c r="AO864" s="3" t="e">
        <f>AD864*#REF!</f>
        <v>#REF!</v>
      </c>
      <c r="AP864" s="3" t="e">
        <f>AE864*#REF!</f>
        <v>#REF!</v>
      </c>
      <c r="AQ864" s="3" t="e">
        <f>AF864*#REF!</f>
        <v>#REF!</v>
      </c>
      <c r="AR864" s="3" t="e">
        <f>AG864*#REF!</f>
        <v>#REF!</v>
      </c>
    </row>
    <row r="865" spans="1:44" ht="15.75" hidden="1" customHeight="1" x14ac:dyDescent="0.35">
      <c r="A865" s="1" t="s">
        <v>22</v>
      </c>
      <c r="B865" s="1" t="s">
        <v>22</v>
      </c>
      <c r="C865" s="1" t="s">
        <v>22</v>
      </c>
      <c r="D865" s="1" t="s">
        <v>23</v>
      </c>
      <c r="E865" s="1" t="s">
        <v>894</v>
      </c>
      <c r="F865" s="1">
        <v>6146</v>
      </c>
      <c r="H865" s="1" t="s">
        <v>27</v>
      </c>
      <c r="I865" s="1">
        <v>3.43</v>
      </c>
      <c r="J865" s="1">
        <v>4.59</v>
      </c>
      <c r="K865" s="1">
        <v>3287729</v>
      </c>
      <c r="L865" s="1">
        <v>26300</v>
      </c>
      <c r="M865" s="1">
        <v>2015</v>
      </c>
      <c r="N865" s="1">
        <v>2017</v>
      </c>
      <c r="O865" s="1">
        <v>2.5</v>
      </c>
      <c r="P865" s="1">
        <v>600</v>
      </c>
      <c r="Q865" s="1">
        <v>0</v>
      </c>
      <c r="R865" s="1">
        <v>0</v>
      </c>
      <c r="S865" s="1">
        <v>0</v>
      </c>
      <c r="T865" s="1">
        <v>0</v>
      </c>
      <c r="U865" s="1">
        <v>1.06027432314023E-2</v>
      </c>
      <c r="V865" s="1">
        <v>14900</v>
      </c>
      <c r="W865" s="3" t="e">
        <f>$V865*#REF!</f>
        <v>#REF!</v>
      </c>
      <c r="X865" s="3" t="e">
        <f>$V865*#REF!</f>
        <v>#REF!</v>
      </c>
      <c r="Y865" s="3" t="e">
        <f>$V865*#REF!</f>
        <v>#REF!</v>
      </c>
      <c r="Z865" s="3" t="e">
        <f>$V865*#REF!</f>
        <v>#REF!</v>
      </c>
      <c r="AA865" s="3" t="e">
        <f>$V865*#REF!</f>
        <v>#REF!</v>
      </c>
      <c r="AB865" s="3" t="e">
        <f>$V865*#REF!</f>
        <v>#REF!</v>
      </c>
      <c r="AC865" s="3" t="e">
        <f>$V865*#REF!</f>
        <v>#REF!</v>
      </c>
      <c r="AD865" s="3" t="e">
        <f>$V865*#REF!</f>
        <v>#REF!</v>
      </c>
      <c r="AE865" s="3" t="e">
        <f>$V865*#REF!</f>
        <v>#REF!</v>
      </c>
      <c r="AF865" s="3" t="e">
        <f>$V865*#REF!</f>
        <v>#REF!</v>
      </c>
      <c r="AG865" s="3" t="e">
        <f>$V865*#REF!</f>
        <v>#REF!</v>
      </c>
      <c r="AH865" s="3" t="e">
        <f>W865*#REF!</f>
        <v>#REF!</v>
      </c>
      <c r="AI865" s="3" t="e">
        <f>X865*#REF!</f>
        <v>#REF!</v>
      </c>
      <c r="AJ865" s="3" t="e">
        <f>Y865*#REF!</f>
        <v>#REF!</v>
      </c>
      <c r="AK865" s="3" t="e">
        <f>Z865*#REF!</f>
        <v>#REF!</v>
      </c>
      <c r="AL865" s="3" t="e">
        <f>AA865*#REF!</f>
        <v>#REF!</v>
      </c>
      <c r="AM865" s="3" t="e">
        <f>AB865*#REF!</f>
        <v>#REF!</v>
      </c>
      <c r="AN865" s="3" t="e">
        <f>AC865*#REF!</f>
        <v>#REF!</v>
      </c>
      <c r="AO865" s="3" t="e">
        <f>AD865*#REF!</f>
        <v>#REF!</v>
      </c>
      <c r="AP865" s="3" t="e">
        <f>AE865*#REF!</f>
        <v>#REF!</v>
      </c>
      <c r="AQ865" s="3" t="e">
        <f>AF865*#REF!</f>
        <v>#REF!</v>
      </c>
      <c r="AR865" s="3" t="e">
        <f>AG865*#REF!</f>
        <v>#REF!</v>
      </c>
    </row>
    <row r="866" spans="1:44" ht="15.75" hidden="1" customHeight="1" x14ac:dyDescent="0.35">
      <c r="A866" s="1" t="s">
        <v>22</v>
      </c>
      <c r="B866" s="1" t="s">
        <v>22</v>
      </c>
      <c r="C866" s="1" t="s">
        <v>22</v>
      </c>
      <c r="D866" s="1" t="s">
        <v>23</v>
      </c>
      <c r="E866" s="1" t="s">
        <v>895</v>
      </c>
      <c r="F866" s="1">
        <v>5865</v>
      </c>
      <c r="H866" s="1" t="s">
        <v>25</v>
      </c>
      <c r="I866" s="1">
        <v>0.14000000000000001</v>
      </c>
      <c r="J866" s="1">
        <v>0.36</v>
      </c>
      <c r="K866" s="1">
        <v>7923388</v>
      </c>
      <c r="L866" s="1">
        <v>14600</v>
      </c>
      <c r="M866" s="1">
        <v>2016</v>
      </c>
      <c r="N866" s="1">
        <v>2016</v>
      </c>
      <c r="O866" s="1">
        <v>3</v>
      </c>
      <c r="P866" s="1">
        <v>420</v>
      </c>
      <c r="Q866" s="1">
        <v>0</v>
      </c>
      <c r="R866" s="1">
        <v>0</v>
      </c>
      <c r="S866" s="1">
        <v>0</v>
      </c>
      <c r="T866" s="1">
        <v>0</v>
      </c>
      <c r="U866" s="1">
        <v>2.11809999352231E-3</v>
      </c>
      <c r="V866" s="1">
        <v>8500</v>
      </c>
      <c r="W866" s="3" t="e">
        <f>$V866*#REF!</f>
        <v>#REF!</v>
      </c>
      <c r="X866" s="3" t="e">
        <f>$V866*#REF!</f>
        <v>#REF!</v>
      </c>
      <c r="Y866" s="3" t="e">
        <f>$V866*#REF!</f>
        <v>#REF!</v>
      </c>
      <c r="Z866" s="3" t="e">
        <f>$V866*#REF!</f>
        <v>#REF!</v>
      </c>
      <c r="AA866" s="3" t="e">
        <f>$V866*#REF!</f>
        <v>#REF!</v>
      </c>
      <c r="AB866" s="3" t="e">
        <f>$V866*#REF!</f>
        <v>#REF!</v>
      </c>
      <c r="AC866" s="3" t="e">
        <f>$V866*#REF!</f>
        <v>#REF!</v>
      </c>
      <c r="AD866" s="3" t="e">
        <f>$V866*#REF!</f>
        <v>#REF!</v>
      </c>
      <c r="AE866" s="3" t="e">
        <f>$V866*#REF!</f>
        <v>#REF!</v>
      </c>
      <c r="AF866" s="3" t="e">
        <f>$V866*#REF!</f>
        <v>#REF!</v>
      </c>
      <c r="AG866" s="3" t="e">
        <f>$V866*#REF!</f>
        <v>#REF!</v>
      </c>
      <c r="AH866" s="3" t="e">
        <f>W866*#REF!</f>
        <v>#REF!</v>
      </c>
      <c r="AI866" s="3" t="e">
        <f>X866*#REF!</f>
        <v>#REF!</v>
      </c>
      <c r="AJ866" s="3" t="e">
        <f>Y866*#REF!</f>
        <v>#REF!</v>
      </c>
      <c r="AK866" s="3" t="e">
        <f>Z866*#REF!</f>
        <v>#REF!</v>
      </c>
      <c r="AL866" s="3" t="e">
        <f>AA866*#REF!</f>
        <v>#REF!</v>
      </c>
      <c r="AM866" s="3" t="e">
        <f>AB866*#REF!</f>
        <v>#REF!</v>
      </c>
      <c r="AN866" s="3" t="e">
        <f>AC866*#REF!</f>
        <v>#REF!</v>
      </c>
      <c r="AO866" s="3" t="e">
        <f>AD866*#REF!</f>
        <v>#REF!</v>
      </c>
      <c r="AP866" s="3" t="e">
        <f>AE866*#REF!</f>
        <v>#REF!</v>
      </c>
      <c r="AQ866" s="3" t="e">
        <f>AF866*#REF!</f>
        <v>#REF!</v>
      </c>
      <c r="AR866" s="3" t="e">
        <f>AG866*#REF!</f>
        <v>#REF!</v>
      </c>
    </row>
    <row r="867" spans="1:44" ht="15.75" hidden="1" customHeight="1" x14ac:dyDescent="0.35">
      <c r="A867" s="1" t="s">
        <v>22</v>
      </c>
      <c r="B867" s="1" t="s">
        <v>22</v>
      </c>
      <c r="C867" s="1" t="s">
        <v>22</v>
      </c>
      <c r="D867" s="1" t="s">
        <v>23</v>
      </c>
      <c r="E867" s="1" t="s">
        <v>896</v>
      </c>
      <c r="F867" s="1">
        <v>5430</v>
      </c>
      <c r="H867" s="1" t="s">
        <v>25</v>
      </c>
      <c r="I867" s="1">
        <v>0</v>
      </c>
      <c r="J867" s="1">
        <v>0.89</v>
      </c>
      <c r="K867" s="1">
        <v>3287353</v>
      </c>
      <c r="L867" s="1">
        <v>15100</v>
      </c>
      <c r="M867" s="1">
        <v>2015</v>
      </c>
      <c r="N867" s="1">
        <v>2016</v>
      </c>
      <c r="O867" s="1">
        <v>4.5</v>
      </c>
      <c r="P867" s="1">
        <v>700</v>
      </c>
      <c r="Q867" s="1">
        <v>0</v>
      </c>
      <c r="R867" s="1">
        <v>0</v>
      </c>
      <c r="S867" s="1">
        <v>0</v>
      </c>
      <c r="T867" s="1">
        <v>0</v>
      </c>
      <c r="U867" s="1">
        <v>9.6962919762072202E-3</v>
      </c>
      <c r="V867" s="1">
        <v>9700</v>
      </c>
      <c r="W867" s="3" t="e">
        <f>$V867*#REF!</f>
        <v>#REF!</v>
      </c>
      <c r="X867" s="3" t="e">
        <f>$V867*#REF!</f>
        <v>#REF!</v>
      </c>
      <c r="Y867" s="3" t="e">
        <f>$V867*#REF!</f>
        <v>#REF!</v>
      </c>
      <c r="Z867" s="3" t="e">
        <f>$V867*#REF!</f>
        <v>#REF!</v>
      </c>
      <c r="AA867" s="3" t="e">
        <f>$V867*#REF!</f>
        <v>#REF!</v>
      </c>
      <c r="AB867" s="3" t="e">
        <f>$V867*#REF!</f>
        <v>#REF!</v>
      </c>
      <c r="AC867" s="3" t="e">
        <f>$V867*#REF!</f>
        <v>#REF!</v>
      </c>
      <c r="AD867" s="3" t="e">
        <f>$V867*#REF!</f>
        <v>#REF!</v>
      </c>
      <c r="AE867" s="3" t="e">
        <f>$V867*#REF!</f>
        <v>#REF!</v>
      </c>
      <c r="AF867" s="3" t="e">
        <f>$V867*#REF!</f>
        <v>#REF!</v>
      </c>
      <c r="AG867" s="3" t="e">
        <f>$V867*#REF!</f>
        <v>#REF!</v>
      </c>
      <c r="AH867" s="3" t="e">
        <f>W867*#REF!</f>
        <v>#REF!</v>
      </c>
      <c r="AI867" s="3" t="e">
        <f>X867*#REF!</f>
        <v>#REF!</v>
      </c>
      <c r="AJ867" s="3" t="e">
        <f>Y867*#REF!</f>
        <v>#REF!</v>
      </c>
      <c r="AK867" s="3" t="e">
        <f>Z867*#REF!</f>
        <v>#REF!</v>
      </c>
      <c r="AL867" s="3" t="e">
        <f>AA867*#REF!</f>
        <v>#REF!</v>
      </c>
      <c r="AM867" s="3" t="e">
        <f>AB867*#REF!</f>
        <v>#REF!</v>
      </c>
      <c r="AN867" s="3" t="e">
        <f>AC867*#REF!</f>
        <v>#REF!</v>
      </c>
      <c r="AO867" s="3" t="e">
        <f>AD867*#REF!</f>
        <v>#REF!</v>
      </c>
      <c r="AP867" s="3" t="e">
        <f>AE867*#REF!</f>
        <v>#REF!</v>
      </c>
      <c r="AQ867" s="3" t="e">
        <f>AF867*#REF!</f>
        <v>#REF!</v>
      </c>
      <c r="AR867" s="3" t="e">
        <f>AG867*#REF!</f>
        <v>#REF!</v>
      </c>
    </row>
    <row r="868" spans="1:44" ht="15.75" customHeight="1" x14ac:dyDescent="0.35">
      <c r="A868" s="1" t="s">
        <v>22</v>
      </c>
      <c r="B868" s="1" t="s">
        <v>22</v>
      </c>
      <c r="C868" s="1" t="s">
        <v>22</v>
      </c>
      <c r="D868" s="1" t="s">
        <v>23</v>
      </c>
      <c r="E868" s="1" t="s">
        <v>897</v>
      </c>
      <c r="F868" s="1">
        <v>4763</v>
      </c>
      <c r="G868" s="1" t="s">
        <v>175</v>
      </c>
      <c r="H868" s="1" t="s">
        <v>27</v>
      </c>
      <c r="I868" s="1">
        <v>10.199999999999999</v>
      </c>
      <c r="J868" s="1">
        <v>10.51</v>
      </c>
      <c r="K868" s="1">
        <v>3287053</v>
      </c>
      <c r="L868" s="1">
        <v>12900</v>
      </c>
      <c r="M868" s="1">
        <v>2016</v>
      </c>
      <c r="N868" s="1">
        <v>2016</v>
      </c>
      <c r="O868" s="1">
        <v>5.5</v>
      </c>
      <c r="P868" s="1">
        <v>700</v>
      </c>
      <c r="Q868" s="1">
        <v>0</v>
      </c>
      <c r="R868" s="1">
        <v>0</v>
      </c>
      <c r="S868" s="1">
        <v>0</v>
      </c>
      <c r="T868" s="1">
        <v>0</v>
      </c>
      <c r="U868" s="1">
        <v>3.0103063611091698E-3</v>
      </c>
      <c r="V868" s="1">
        <v>8700</v>
      </c>
      <c r="W868" s="3" t="e">
        <f>$V868*#REF!</f>
        <v>#REF!</v>
      </c>
      <c r="X868" s="3" t="e">
        <f>$V868*#REF!</f>
        <v>#REF!</v>
      </c>
      <c r="Y868" s="3" t="e">
        <f>$V868*#REF!</f>
        <v>#REF!</v>
      </c>
      <c r="Z868" s="3" t="e">
        <f>$V868*#REF!</f>
        <v>#REF!</v>
      </c>
      <c r="AA868" s="3" t="e">
        <f>$V868*#REF!</f>
        <v>#REF!</v>
      </c>
      <c r="AB868" s="3" t="e">
        <f>$V868*#REF!</f>
        <v>#REF!</v>
      </c>
      <c r="AC868" s="3" t="e">
        <f>$V868*#REF!</f>
        <v>#REF!</v>
      </c>
      <c r="AD868" s="3" t="e">
        <f>$V868*#REF!</f>
        <v>#REF!</v>
      </c>
      <c r="AE868" s="3" t="e">
        <f>$V868*#REF!</f>
        <v>#REF!</v>
      </c>
      <c r="AF868" s="3" t="e">
        <f>$V868*#REF!</f>
        <v>#REF!</v>
      </c>
      <c r="AG868" s="3" t="e">
        <f>$V868*#REF!</f>
        <v>#REF!</v>
      </c>
      <c r="AH868" s="3" t="e">
        <f>W868*#REF!</f>
        <v>#REF!</v>
      </c>
      <c r="AI868" s="3" t="e">
        <f>X868*#REF!</f>
        <v>#REF!</v>
      </c>
      <c r="AJ868" s="3" t="e">
        <f>Y868*#REF!</f>
        <v>#REF!</v>
      </c>
      <c r="AK868" s="3" t="e">
        <f>Z868*#REF!</f>
        <v>#REF!</v>
      </c>
      <c r="AL868" s="3" t="e">
        <f>AA868*#REF!</f>
        <v>#REF!</v>
      </c>
      <c r="AM868" s="3" t="e">
        <f>AB868*#REF!</f>
        <v>#REF!</v>
      </c>
      <c r="AN868" s="3" t="e">
        <f>AC868*#REF!</f>
        <v>#REF!</v>
      </c>
      <c r="AO868" s="3" t="e">
        <f>AD868*#REF!</f>
        <v>#REF!</v>
      </c>
      <c r="AP868" s="3" t="e">
        <f>AE868*#REF!</f>
        <v>#REF!</v>
      </c>
      <c r="AQ868" s="3" t="e">
        <f>AF868*#REF!</f>
        <v>#REF!</v>
      </c>
      <c r="AR868" s="3" t="e">
        <f>AG868*#REF!</f>
        <v>#REF!</v>
      </c>
    </row>
    <row r="869" spans="1:44" ht="15.75" hidden="1" customHeight="1" x14ac:dyDescent="0.35">
      <c r="A869" s="1" t="s">
        <v>22</v>
      </c>
      <c r="B869" s="1" t="s">
        <v>22</v>
      </c>
      <c r="C869" s="1" t="s">
        <v>22</v>
      </c>
      <c r="D869" s="1" t="s">
        <v>23</v>
      </c>
      <c r="E869" s="1" t="s">
        <v>898</v>
      </c>
      <c r="F869" s="1">
        <v>53212</v>
      </c>
      <c r="H869" s="1" t="s">
        <v>27</v>
      </c>
      <c r="I869" s="1">
        <v>0</v>
      </c>
      <c r="J869" s="1">
        <v>0.57999999999999996</v>
      </c>
      <c r="K869" s="1">
        <v>11267159</v>
      </c>
      <c r="L869" s="1">
        <v>1600</v>
      </c>
      <c r="M869" s="1">
        <v>2017</v>
      </c>
      <c r="N869" s="1">
        <v>2018</v>
      </c>
      <c r="O869" s="1">
        <v>7</v>
      </c>
      <c r="P869" s="1">
        <v>110</v>
      </c>
      <c r="Q869" s="1">
        <v>95</v>
      </c>
      <c r="R869" s="1">
        <v>19</v>
      </c>
      <c r="S869" s="1">
        <v>3</v>
      </c>
      <c r="T869" s="1">
        <v>0</v>
      </c>
      <c r="U869" s="1">
        <v>4.33275543262974E-3</v>
      </c>
      <c r="V869" s="1">
        <v>1200</v>
      </c>
      <c r="W869" s="3" t="e">
        <f>$V869*#REF!</f>
        <v>#REF!</v>
      </c>
      <c r="X869" s="3" t="e">
        <f>$V869*#REF!</f>
        <v>#REF!</v>
      </c>
      <c r="Y869" s="3" t="e">
        <f>$V869*#REF!</f>
        <v>#REF!</v>
      </c>
      <c r="Z869" s="3" t="e">
        <f>$V869*#REF!</f>
        <v>#REF!</v>
      </c>
      <c r="AA869" s="3" t="e">
        <f>$V869*#REF!</f>
        <v>#REF!</v>
      </c>
      <c r="AB869" s="3" t="e">
        <f>$V869*#REF!</f>
        <v>#REF!</v>
      </c>
      <c r="AC869" s="3" t="e">
        <f>$V869*#REF!</f>
        <v>#REF!</v>
      </c>
      <c r="AD869" s="3" t="e">
        <f>$V869*#REF!</f>
        <v>#REF!</v>
      </c>
      <c r="AE869" s="3" t="e">
        <f>$V869*#REF!</f>
        <v>#REF!</v>
      </c>
      <c r="AF869" s="3" t="e">
        <f>$V869*#REF!</f>
        <v>#REF!</v>
      </c>
      <c r="AG869" s="3" t="e">
        <f>$V869*#REF!</f>
        <v>#REF!</v>
      </c>
      <c r="AH869" s="3" t="e">
        <f>W869*#REF!</f>
        <v>#REF!</v>
      </c>
      <c r="AI869" s="3" t="e">
        <f>X869*#REF!</f>
        <v>#REF!</v>
      </c>
      <c r="AJ869" s="3" t="e">
        <f>Y869*#REF!</f>
        <v>#REF!</v>
      </c>
      <c r="AK869" s="3" t="e">
        <f>Z869*#REF!</f>
        <v>#REF!</v>
      </c>
      <c r="AL869" s="3" t="e">
        <f>AA869*#REF!</f>
        <v>#REF!</v>
      </c>
      <c r="AM869" s="3" t="e">
        <f>AB869*#REF!</f>
        <v>#REF!</v>
      </c>
      <c r="AN869" s="3" t="e">
        <f>AC869*#REF!</f>
        <v>#REF!</v>
      </c>
      <c r="AO869" s="3" t="e">
        <f>AD869*#REF!</f>
        <v>#REF!</v>
      </c>
      <c r="AP869" s="3" t="e">
        <f>AE869*#REF!</f>
        <v>#REF!</v>
      </c>
      <c r="AQ869" s="3" t="e">
        <f>AF869*#REF!</f>
        <v>#REF!</v>
      </c>
      <c r="AR869" s="3" t="e">
        <f>AG869*#REF!</f>
        <v>#REF!</v>
      </c>
    </row>
    <row r="870" spans="1:44" ht="15.75" hidden="1" customHeight="1" x14ac:dyDescent="0.35">
      <c r="A870" s="1" t="s">
        <v>22</v>
      </c>
      <c r="B870" s="1" t="s">
        <v>22</v>
      </c>
      <c r="C870" s="1" t="s">
        <v>22</v>
      </c>
      <c r="D870" s="1" t="s">
        <v>23</v>
      </c>
      <c r="E870" s="1" t="s">
        <v>899</v>
      </c>
      <c r="F870" s="1">
        <v>17042</v>
      </c>
      <c r="H870" s="1" t="s">
        <v>27</v>
      </c>
      <c r="I870" s="1">
        <v>60.45</v>
      </c>
      <c r="J870" s="1">
        <v>106.92</v>
      </c>
      <c r="K870" s="1">
        <v>3288465</v>
      </c>
      <c r="L870" s="1">
        <v>250</v>
      </c>
      <c r="M870" s="1">
        <v>2014</v>
      </c>
      <c r="N870" s="1">
        <v>2015</v>
      </c>
      <c r="O870" s="1">
        <v>12</v>
      </c>
      <c r="P870" s="1">
        <v>30</v>
      </c>
      <c r="Q870" s="1">
        <v>22</v>
      </c>
      <c r="R870" s="1">
        <v>8</v>
      </c>
      <c r="S870" s="1">
        <v>0</v>
      </c>
      <c r="T870" s="1">
        <v>0</v>
      </c>
      <c r="U870" s="1">
        <v>0.43863351868726902</v>
      </c>
      <c r="V870" s="1">
        <v>220</v>
      </c>
      <c r="W870" s="3" t="e">
        <f>$V870*#REF!</f>
        <v>#REF!</v>
      </c>
      <c r="X870" s="3" t="e">
        <f>$V870*#REF!</f>
        <v>#REF!</v>
      </c>
      <c r="Y870" s="3" t="e">
        <f>$V870*#REF!</f>
        <v>#REF!</v>
      </c>
      <c r="Z870" s="3" t="e">
        <f>$V870*#REF!</f>
        <v>#REF!</v>
      </c>
      <c r="AA870" s="3" t="e">
        <f>$V870*#REF!</f>
        <v>#REF!</v>
      </c>
      <c r="AB870" s="3" t="e">
        <f>$V870*#REF!</f>
        <v>#REF!</v>
      </c>
      <c r="AC870" s="3" t="e">
        <f>$V870*#REF!</f>
        <v>#REF!</v>
      </c>
      <c r="AD870" s="3" t="e">
        <f>$V870*#REF!</f>
        <v>#REF!</v>
      </c>
      <c r="AE870" s="3" t="e">
        <f>$V870*#REF!</f>
        <v>#REF!</v>
      </c>
      <c r="AF870" s="3" t="e">
        <f>$V870*#REF!</f>
        <v>#REF!</v>
      </c>
      <c r="AG870" s="3" t="e">
        <f>$V870*#REF!</f>
        <v>#REF!</v>
      </c>
      <c r="AH870" s="3" t="e">
        <f>W870*#REF!</f>
        <v>#REF!</v>
      </c>
      <c r="AI870" s="3" t="e">
        <f>X870*#REF!</f>
        <v>#REF!</v>
      </c>
      <c r="AJ870" s="3" t="e">
        <f>Y870*#REF!</f>
        <v>#REF!</v>
      </c>
      <c r="AK870" s="3" t="e">
        <f>Z870*#REF!</f>
        <v>#REF!</v>
      </c>
      <c r="AL870" s="3" t="e">
        <f>AA870*#REF!</f>
        <v>#REF!</v>
      </c>
      <c r="AM870" s="3" t="e">
        <f>AB870*#REF!</f>
        <v>#REF!</v>
      </c>
      <c r="AN870" s="3" t="e">
        <f>AC870*#REF!</f>
        <v>#REF!</v>
      </c>
      <c r="AO870" s="3" t="e">
        <f>AD870*#REF!</f>
        <v>#REF!</v>
      </c>
      <c r="AP870" s="3" t="e">
        <f>AE870*#REF!</f>
        <v>#REF!</v>
      </c>
      <c r="AQ870" s="3" t="e">
        <f>AF870*#REF!</f>
        <v>#REF!</v>
      </c>
      <c r="AR870" s="3" t="e">
        <f>AG870*#REF!</f>
        <v>#REF!</v>
      </c>
    </row>
    <row r="871" spans="1:44" ht="15.75" hidden="1" customHeight="1" x14ac:dyDescent="0.35">
      <c r="A871" s="1" t="s">
        <v>22</v>
      </c>
      <c r="B871" s="1" t="s">
        <v>22</v>
      </c>
      <c r="C871" s="1" t="s">
        <v>22</v>
      </c>
      <c r="D871" s="1" t="s">
        <v>23</v>
      </c>
      <c r="E871" s="1" t="s">
        <v>900</v>
      </c>
      <c r="F871" s="1">
        <v>6576</v>
      </c>
      <c r="H871" s="1" t="s">
        <v>27</v>
      </c>
      <c r="I871" s="1">
        <v>0</v>
      </c>
      <c r="J871" s="1">
        <v>0.21</v>
      </c>
      <c r="K871" s="1">
        <v>11245649</v>
      </c>
      <c r="L871" s="1">
        <v>2600</v>
      </c>
      <c r="M871" s="1">
        <v>2018</v>
      </c>
      <c r="N871" s="1">
        <v>2018</v>
      </c>
      <c r="O871" s="1">
        <v>3.5</v>
      </c>
      <c r="P871" s="1">
        <v>90</v>
      </c>
      <c r="Q871" s="1">
        <v>0</v>
      </c>
      <c r="R871" s="1">
        <v>0</v>
      </c>
      <c r="S871" s="1">
        <v>0</v>
      </c>
      <c r="T871" s="1">
        <v>0</v>
      </c>
      <c r="U871" s="1">
        <v>2.45944071972205E-3</v>
      </c>
      <c r="V871" s="1">
        <v>1600</v>
      </c>
      <c r="W871" s="3" t="e">
        <f>$V871*#REF!</f>
        <v>#REF!</v>
      </c>
      <c r="X871" s="3" t="e">
        <f>$V871*#REF!</f>
        <v>#REF!</v>
      </c>
      <c r="Y871" s="3" t="e">
        <f>$V871*#REF!</f>
        <v>#REF!</v>
      </c>
      <c r="Z871" s="3" t="e">
        <f>$V871*#REF!</f>
        <v>#REF!</v>
      </c>
      <c r="AA871" s="3" t="e">
        <f>$V871*#REF!</f>
        <v>#REF!</v>
      </c>
      <c r="AB871" s="3" t="e">
        <f>$V871*#REF!</f>
        <v>#REF!</v>
      </c>
      <c r="AC871" s="3" t="e">
        <f>$V871*#REF!</f>
        <v>#REF!</v>
      </c>
      <c r="AD871" s="3" t="e">
        <f>$V871*#REF!</f>
        <v>#REF!</v>
      </c>
      <c r="AE871" s="3" t="e">
        <f>$V871*#REF!</f>
        <v>#REF!</v>
      </c>
      <c r="AF871" s="3" t="e">
        <f>$V871*#REF!</f>
        <v>#REF!</v>
      </c>
      <c r="AG871" s="3" t="e">
        <f>$V871*#REF!</f>
        <v>#REF!</v>
      </c>
      <c r="AH871" s="3" t="e">
        <f>W871*#REF!</f>
        <v>#REF!</v>
      </c>
      <c r="AI871" s="3" t="e">
        <f>X871*#REF!</f>
        <v>#REF!</v>
      </c>
      <c r="AJ871" s="3" t="e">
        <f>Y871*#REF!</f>
        <v>#REF!</v>
      </c>
      <c r="AK871" s="3" t="e">
        <f>Z871*#REF!</f>
        <v>#REF!</v>
      </c>
      <c r="AL871" s="3" t="e">
        <f>AA871*#REF!</f>
        <v>#REF!</v>
      </c>
      <c r="AM871" s="3" t="e">
        <f>AB871*#REF!</f>
        <v>#REF!</v>
      </c>
      <c r="AN871" s="3" t="e">
        <f>AC871*#REF!</f>
        <v>#REF!</v>
      </c>
      <c r="AO871" s="3" t="e">
        <f>AD871*#REF!</f>
        <v>#REF!</v>
      </c>
      <c r="AP871" s="3" t="e">
        <f>AE871*#REF!</f>
        <v>#REF!</v>
      </c>
      <c r="AQ871" s="3" t="e">
        <f>AF871*#REF!</f>
        <v>#REF!</v>
      </c>
      <c r="AR871" s="3" t="e">
        <f>AG871*#REF!</f>
        <v>#REF!</v>
      </c>
    </row>
    <row r="872" spans="1:44" ht="15.75" hidden="1" customHeight="1" x14ac:dyDescent="0.35">
      <c r="A872" s="1" t="s">
        <v>22</v>
      </c>
      <c r="B872" s="1" t="s">
        <v>22</v>
      </c>
      <c r="C872" s="1" t="s">
        <v>22</v>
      </c>
      <c r="D872" s="1" t="s">
        <v>23</v>
      </c>
      <c r="E872" s="1" t="s">
        <v>901</v>
      </c>
      <c r="F872" s="1">
        <v>8667</v>
      </c>
      <c r="H872" s="1" t="s">
        <v>27</v>
      </c>
      <c r="I872" s="1">
        <v>4.1900000000000004</v>
      </c>
      <c r="J872" s="1">
        <v>6.9</v>
      </c>
      <c r="K872" s="1">
        <v>3288430</v>
      </c>
      <c r="L872" s="1">
        <v>450</v>
      </c>
      <c r="M872" s="1">
        <v>2015</v>
      </c>
      <c r="N872" s="1">
        <v>2015</v>
      </c>
      <c r="O872" s="1">
        <v>11</v>
      </c>
      <c r="P872" s="1">
        <v>50</v>
      </c>
      <c r="Q872" s="1">
        <v>41</v>
      </c>
      <c r="R872" s="1">
        <v>8</v>
      </c>
      <c r="S872" s="1">
        <v>2</v>
      </c>
      <c r="T872" s="1">
        <v>0</v>
      </c>
      <c r="U872" s="1">
        <v>2.72506776007772E-2</v>
      </c>
      <c r="V872" s="1">
        <v>400</v>
      </c>
      <c r="W872" s="3" t="e">
        <f>$V872*#REF!</f>
        <v>#REF!</v>
      </c>
      <c r="X872" s="3" t="e">
        <f>$V872*#REF!</f>
        <v>#REF!</v>
      </c>
      <c r="Y872" s="3" t="e">
        <f>$V872*#REF!</f>
        <v>#REF!</v>
      </c>
      <c r="Z872" s="3" t="e">
        <f>$V872*#REF!</f>
        <v>#REF!</v>
      </c>
      <c r="AA872" s="3" t="e">
        <f>$V872*#REF!</f>
        <v>#REF!</v>
      </c>
      <c r="AB872" s="3" t="e">
        <f>$V872*#REF!</f>
        <v>#REF!</v>
      </c>
      <c r="AC872" s="3" t="e">
        <f>$V872*#REF!</f>
        <v>#REF!</v>
      </c>
      <c r="AD872" s="3" t="e">
        <f>$V872*#REF!</f>
        <v>#REF!</v>
      </c>
      <c r="AE872" s="3" t="e">
        <f>$V872*#REF!</f>
        <v>#REF!</v>
      </c>
      <c r="AF872" s="3" t="e">
        <f>$V872*#REF!</f>
        <v>#REF!</v>
      </c>
      <c r="AG872" s="3" t="e">
        <f>$V872*#REF!</f>
        <v>#REF!</v>
      </c>
      <c r="AH872" s="3" t="e">
        <f>W872*#REF!</f>
        <v>#REF!</v>
      </c>
      <c r="AI872" s="3" t="e">
        <f>X872*#REF!</f>
        <v>#REF!</v>
      </c>
      <c r="AJ872" s="3" t="e">
        <f>Y872*#REF!</f>
        <v>#REF!</v>
      </c>
      <c r="AK872" s="3" t="e">
        <f>Z872*#REF!</f>
        <v>#REF!</v>
      </c>
      <c r="AL872" s="3" t="e">
        <f>AA872*#REF!</f>
        <v>#REF!</v>
      </c>
      <c r="AM872" s="3" t="e">
        <f>AB872*#REF!</f>
        <v>#REF!</v>
      </c>
      <c r="AN872" s="3" t="e">
        <f>AC872*#REF!</f>
        <v>#REF!</v>
      </c>
      <c r="AO872" s="3" t="e">
        <f>AD872*#REF!</f>
        <v>#REF!</v>
      </c>
      <c r="AP872" s="3" t="e">
        <f>AE872*#REF!</f>
        <v>#REF!</v>
      </c>
      <c r="AQ872" s="3" t="e">
        <f>AF872*#REF!</f>
        <v>#REF!</v>
      </c>
      <c r="AR872" s="3" t="e">
        <f>AG872*#REF!</f>
        <v>#REF!</v>
      </c>
    </row>
    <row r="873" spans="1:44" ht="15.75" hidden="1" customHeight="1" x14ac:dyDescent="0.35">
      <c r="A873" s="1" t="s">
        <v>22</v>
      </c>
      <c r="B873" s="1" t="s">
        <v>22</v>
      </c>
      <c r="C873" s="1" t="s">
        <v>22</v>
      </c>
      <c r="D873" s="1" t="s">
        <v>23</v>
      </c>
      <c r="E873" s="1" t="s">
        <v>902</v>
      </c>
      <c r="F873" s="1">
        <v>5800</v>
      </c>
      <c r="H873" s="1" t="s">
        <v>25</v>
      </c>
      <c r="I873" s="1">
        <v>2.91</v>
      </c>
      <c r="J873" s="1">
        <v>3.13</v>
      </c>
      <c r="K873" s="1">
        <v>7069208</v>
      </c>
      <c r="L873" s="1">
        <v>12700</v>
      </c>
      <c r="M873" s="1">
        <v>2015</v>
      </c>
      <c r="N873" s="1">
        <v>2015</v>
      </c>
      <c r="O873" s="1">
        <v>17.5</v>
      </c>
      <c r="P873" s="1">
        <v>2200</v>
      </c>
      <c r="Q873" s="1">
        <v>0</v>
      </c>
      <c r="R873" s="1">
        <v>0</v>
      </c>
      <c r="S873" s="1">
        <v>0</v>
      </c>
      <c r="T873" s="1">
        <v>0</v>
      </c>
      <c r="U873" s="1">
        <v>1.9852962284159E-3</v>
      </c>
      <c r="V873" s="1">
        <v>13700</v>
      </c>
      <c r="W873" s="3" t="e">
        <f>$V873*#REF!</f>
        <v>#REF!</v>
      </c>
      <c r="X873" s="3" t="e">
        <f>$V873*#REF!</f>
        <v>#REF!</v>
      </c>
      <c r="Y873" s="3" t="e">
        <f>$V873*#REF!</f>
        <v>#REF!</v>
      </c>
      <c r="Z873" s="3" t="e">
        <f>$V873*#REF!</f>
        <v>#REF!</v>
      </c>
      <c r="AA873" s="3" t="e">
        <f>$V873*#REF!</f>
        <v>#REF!</v>
      </c>
      <c r="AB873" s="3" t="e">
        <f>$V873*#REF!</f>
        <v>#REF!</v>
      </c>
      <c r="AC873" s="3" t="e">
        <f>$V873*#REF!</f>
        <v>#REF!</v>
      </c>
      <c r="AD873" s="3" t="e">
        <f>$V873*#REF!</f>
        <v>#REF!</v>
      </c>
      <c r="AE873" s="3" t="e">
        <f>$V873*#REF!</f>
        <v>#REF!</v>
      </c>
      <c r="AF873" s="3" t="e">
        <f>$V873*#REF!</f>
        <v>#REF!</v>
      </c>
      <c r="AG873" s="3" t="e">
        <f>$V873*#REF!</f>
        <v>#REF!</v>
      </c>
      <c r="AH873" s="3" t="e">
        <f>W873*#REF!</f>
        <v>#REF!</v>
      </c>
      <c r="AI873" s="3" t="e">
        <f>X873*#REF!</f>
        <v>#REF!</v>
      </c>
      <c r="AJ873" s="3" t="e">
        <f>Y873*#REF!</f>
        <v>#REF!</v>
      </c>
      <c r="AK873" s="3" t="e">
        <f>Z873*#REF!</f>
        <v>#REF!</v>
      </c>
      <c r="AL873" s="3" t="e">
        <f>AA873*#REF!</f>
        <v>#REF!</v>
      </c>
      <c r="AM873" s="3" t="e">
        <f>AB873*#REF!</f>
        <v>#REF!</v>
      </c>
      <c r="AN873" s="3" t="e">
        <f>AC873*#REF!</f>
        <v>#REF!</v>
      </c>
      <c r="AO873" s="3" t="e">
        <f>AD873*#REF!</f>
        <v>#REF!</v>
      </c>
      <c r="AP873" s="3" t="e">
        <f>AE873*#REF!</f>
        <v>#REF!</v>
      </c>
      <c r="AQ873" s="3" t="e">
        <f>AF873*#REF!</f>
        <v>#REF!</v>
      </c>
      <c r="AR873" s="3" t="e">
        <f>AG873*#REF!</f>
        <v>#REF!</v>
      </c>
    </row>
    <row r="874" spans="1:44" ht="15.75" hidden="1" customHeight="1" x14ac:dyDescent="0.35">
      <c r="A874" s="1" t="s">
        <v>22</v>
      </c>
      <c r="B874" s="1" t="s">
        <v>22</v>
      </c>
      <c r="C874" s="1" t="s">
        <v>22</v>
      </c>
      <c r="D874" s="1" t="s">
        <v>23</v>
      </c>
      <c r="E874" s="1" t="s">
        <v>903</v>
      </c>
      <c r="F874" s="1">
        <v>8826</v>
      </c>
      <c r="H874" s="1" t="s">
        <v>27</v>
      </c>
      <c r="I874" s="1">
        <v>3.48</v>
      </c>
      <c r="J874" s="1">
        <v>4.7</v>
      </c>
      <c r="K874" s="1">
        <v>4746562</v>
      </c>
      <c r="L874" s="1">
        <v>6900</v>
      </c>
      <c r="M874" s="1">
        <v>2017</v>
      </c>
      <c r="N874" s="1">
        <v>2017</v>
      </c>
      <c r="O874" s="1">
        <v>2.5</v>
      </c>
      <c r="P874" s="1">
        <v>180</v>
      </c>
      <c r="Q874" s="1">
        <v>0</v>
      </c>
      <c r="R874" s="1">
        <v>0</v>
      </c>
      <c r="S874" s="1">
        <v>0</v>
      </c>
      <c r="T874" s="1">
        <v>0</v>
      </c>
      <c r="U874" s="1">
        <v>1.3311233405001999E-2</v>
      </c>
      <c r="V874" s="1">
        <v>3900</v>
      </c>
      <c r="W874" s="3" t="e">
        <f>$V874*#REF!</f>
        <v>#REF!</v>
      </c>
      <c r="X874" s="3" t="e">
        <f>$V874*#REF!</f>
        <v>#REF!</v>
      </c>
      <c r="Y874" s="3" t="e">
        <f>$V874*#REF!</f>
        <v>#REF!</v>
      </c>
      <c r="Z874" s="3" t="e">
        <f>$V874*#REF!</f>
        <v>#REF!</v>
      </c>
      <c r="AA874" s="3" t="e">
        <f>$V874*#REF!</f>
        <v>#REF!</v>
      </c>
      <c r="AB874" s="3" t="e">
        <f>$V874*#REF!</f>
        <v>#REF!</v>
      </c>
      <c r="AC874" s="3" t="e">
        <f>$V874*#REF!</f>
        <v>#REF!</v>
      </c>
      <c r="AD874" s="3" t="e">
        <f>$V874*#REF!</f>
        <v>#REF!</v>
      </c>
      <c r="AE874" s="3" t="e">
        <f>$V874*#REF!</f>
        <v>#REF!</v>
      </c>
      <c r="AF874" s="3" t="e">
        <f>$V874*#REF!</f>
        <v>#REF!</v>
      </c>
      <c r="AG874" s="3" t="e">
        <f>$V874*#REF!</f>
        <v>#REF!</v>
      </c>
      <c r="AH874" s="3" t="e">
        <f>W874*#REF!</f>
        <v>#REF!</v>
      </c>
      <c r="AI874" s="3" t="e">
        <f>X874*#REF!</f>
        <v>#REF!</v>
      </c>
      <c r="AJ874" s="3" t="e">
        <f>Y874*#REF!</f>
        <v>#REF!</v>
      </c>
      <c r="AK874" s="3" t="e">
        <f>Z874*#REF!</f>
        <v>#REF!</v>
      </c>
      <c r="AL874" s="3" t="e">
        <f>AA874*#REF!</f>
        <v>#REF!</v>
      </c>
      <c r="AM874" s="3" t="e">
        <f>AB874*#REF!</f>
        <v>#REF!</v>
      </c>
      <c r="AN874" s="3" t="e">
        <f>AC874*#REF!</f>
        <v>#REF!</v>
      </c>
      <c r="AO874" s="3" t="e">
        <f>AD874*#REF!</f>
        <v>#REF!</v>
      </c>
      <c r="AP874" s="3" t="e">
        <f>AE874*#REF!</f>
        <v>#REF!</v>
      </c>
      <c r="AQ874" s="3" t="e">
        <f>AF874*#REF!</f>
        <v>#REF!</v>
      </c>
      <c r="AR874" s="3" t="e">
        <f>AG874*#REF!</f>
        <v>#REF!</v>
      </c>
    </row>
    <row r="875" spans="1:44" ht="15.75" hidden="1" customHeight="1" x14ac:dyDescent="0.35">
      <c r="A875" s="1" t="s">
        <v>22</v>
      </c>
      <c r="B875" s="1" t="s">
        <v>22</v>
      </c>
      <c r="C875" s="1" t="s">
        <v>22</v>
      </c>
      <c r="D875" s="1" t="s">
        <v>23</v>
      </c>
      <c r="E875" s="1" t="s">
        <v>904</v>
      </c>
      <c r="F875" s="1">
        <v>6726</v>
      </c>
      <c r="H875" s="1" t="s">
        <v>25</v>
      </c>
      <c r="I875" s="1">
        <v>1.37</v>
      </c>
      <c r="J875" s="1">
        <v>2.5299999999999998</v>
      </c>
      <c r="K875" s="1">
        <v>4695738</v>
      </c>
      <c r="L875" s="1">
        <v>22600</v>
      </c>
      <c r="M875" s="1">
        <v>2015</v>
      </c>
      <c r="N875" s="1">
        <v>2015</v>
      </c>
      <c r="O875" s="1">
        <v>2</v>
      </c>
      <c r="P875" s="1">
        <v>490</v>
      </c>
      <c r="Q875" s="1">
        <v>0</v>
      </c>
      <c r="R875" s="1">
        <v>0</v>
      </c>
      <c r="S875" s="1">
        <v>0</v>
      </c>
      <c r="T875" s="1">
        <v>0</v>
      </c>
      <c r="U875" s="1">
        <v>1.0473116318459199E-2</v>
      </c>
      <c r="V875" s="1">
        <v>12700</v>
      </c>
      <c r="W875" s="3" t="e">
        <f>$V875*#REF!</f>
        <v>#REF!</v>
      </c>
      <c r="X875" s="3" t="e">
        <f>$V875*#REF!</f>
        <v>#REF!</v>
      </c>
      <c r="Y875" s="3" t="e">
        <f>$V875*#REF!</f>
        <v>#REF!</v>
      </c>
      <c r="Z875" s="3" t="e">
        <f>$V875*#REF!</f>
        <v>#REF!</v>
      </c>
      <c r="AA875" s="3" t="e">
        <f>$V875*#REF!</f>
        <v>#REF!</v>
      </c>
      <c r="AB875" s="3" t="e">
        <f>$V875*#REF!</f>
        <v>#REF!</v>
      </c>
      <c r="AC875" s="3" t="e">
        <f>$V875*#REF!</f>
        <v>#REF!</v>
      </c>
      <c r="AD875" s="3" t="e">
        <f>$V875*#REF!</f>
        <v>#REF!</v>
      </c>
      <c r="AE875" s="3" t="e">
        <f>$V875*#REF!</f>
        <v>#REF!</v>
      </c>
      <c r="AF875" s="3" t="e">
        <f>$V875*#REF!</f>
        <v>#REF!</v>
      </c>
      <c r="AG875" s="3" t="e">
        <f>$V875*#REF!</f>
        <v>#REF!</v>
      </c>
      <c r="AH875" s="3" t="e">
        <f>W875*#REF!</f>
        <v>#REF!</v>
      </c>
      <c r="AI875" s="3" t="e">
        <f>X875*#REF!</f>
        <v>#REF!</v>
      </c>
      <c r="AJ875" s="3" t="e">
        <f>Y875*#REF!</f>
        <v>#REF!</v>
      </c>
      <c r="AK875" s="3" t="e">
        <f>Z875*#REF!</f>
        <v>#REF!</v>
      </c>
      <c r="AL875" s="3" t="e">
        <f>AA875*#REF!</f>
        <v>#REF!</v>
      </c>
      <c r="AM875" s="3" t="e">
        <f>AB875*#REF!</f>
        <v>#REF!</v>
      </c>
      <c r="AN875" s="3" t="e">
        <f>AC875*#REF!</f>
        <v>#REF!</v>
      </c>
      <c r="AO875" s="3" t="e">
        <f>AD875*#REF!</f>
        <v>#REF!</v>
      </c>
      <c r="AP875" s="3" t="e">
        <f>AE875*#REF!</f>
        <v>#REF!</v>
      </c>
      <c r="AQ875" s="3" t="e">
        <f>AF875*#REF!</f>
        <v>#REF!</v>
      </c>
      <c r="AR875" s="3" t="e">
        <f>AG875*#REF!</f>
        <v>#REF!</v>
      </c>
    </row>
    <row r="876" spans="1:44" ht="15.75" hidden="1" customHeight="1" x14ac:dyDescent="0.35">
      <c r="A876" s="1" t="s">
        <v>22</v>
      </c>
      <c r="B876" s="1" t="s">
        <v>22</v>
      </c>
      <c r="C876" s="1" t="s">
        <v>22</v>
      </c>
      <c r="D876" s="1" t="s">
        <v>23</v>
      </c>
      <c r="E876" s="1" t="s">
        <v>905</v>
      </c>
      <c r="F876" s="1">
        <v>5803</v>
      </c>
      <c r="H876" s="1" t="s">
        <v>27</v>
      </c>
      <c r="I876" s="1">
        <v>2.65</v>
      </c>
      <c r="J876" s="1">
        <v>3.01</v>
      </c>
      <c r="K876" s="1">
        <v>4747971</v>
      </c>
      <c r="L876" s="1">
        <v>7500</v>
      </c>
      <c r="M876" s="1">
        <v>2018</v>
      </c>
      <c r="N876" s="1">
        <v>2018</v>
      </c>
      <c r="O876" s="1">
        <v>2</v>
      </c>
      <c r="P876" s="1">
        <v>140</v>
      </c>
      <c r="Q876" s="1">
        <v>0</v>
      </c>
      <c r="R876" s="1">
        <v>0</v>
      </c>
      <c r="S876" s="1">
        <v>0</v>
      </c>
      <c r="T876" s="1">
        <v>0</v>
      </c>
      <c r="U876" s="1">
        <v>3.3364231858002201E-3</v>
      </c>
      <c r="V876" s="1">
        <v>4100</v>
      </c>
      <c r="W876" s="3" t="e">
        <f>$V876*#REF!</f>
        <v>#REF!</v>
      </c>
      <c r="X876" s="3" t="e">
        <f>$V876*#REF!</f>
        <v>#REF!</v>
      </c>
      <c r="Y876" s="3" t="e">
        <f>$V876*#REF!</f>
        <v>#REF!</v>
      </c>
      <c r="Z876" s="3" t="e">
        <f>$V876*#REF!</f>
        <v>#REF!</v>
      </c>
      <c r="AA876" s="3" t="e">
        <f>$V876*#REF!</f>
        <v>#REF!</v>
      </c>
      <c r="AB876" s="3" t="e">
        <f>$V876*#REF!</f>
        <v>#REF!</v>
      </c>
      <c r="AC876" s="3" t="e">
        <f>$V876*#REF!</f>
        <v>#REF!</v>
      </c>
      <c r="AD876" s="3" t="e">
        <f>$V876*#REF!</f>
        <v>#REF!</v>
      </c>
      <c r="AE876" s="3" t="e">
        <f>$V876*#REF!</f>
        <v>#REF!</v>
      </c>
      <c r="AF876" s="3" t="e">
        <f>$V876*#REF!</f>
        <v>#REF!</v>
      </c>
      <c r="AG876" s="3" t="e">
        <f>$V876*#REF!</f>
        <v>#REF!</v>
      </c>
      <c r="AH876" s="3" t="e">
        <f>W876*#REF!</f>
        <v>#REF!</v>
      </c>
      <c r="AI876" s="3" t="e">
        <f>X876*#REF!</f>
        <v>#REF!</v>
      </c>
      <c r="AJ876" s="3" t="e">
        <f>Y876*#REF!</f>
        <v>#REF!</v>
      </c>
      <c r="AK876" s="3" t="e">
        <f>Z876*#REF!</f>
        <v>#REF!</v>
      </c>
      <c r="AL876" s="3" t="e">
        <f>AA876*#REF!</f>
        <v>#REF!</v>
      </c>
      <c r="AM876" s="3" t="e">
        <f>AB876*#REF!</f>
        <v>#REF!</v>
      </c>
      <c r="AN876" s="3" t="e">
        <f>AC876*#REF!</f>
        <v>#REF!</v>
      </c>
      <c r="AO876" s="3" t="e">
        <f>AD876*#REF!</f>
        <v>#REF!</v>
      </c>
      <c r="AP876" s="3" t="e">
        <f>AE876*#REF!</f>
        <v>#REF!</v>
      </c>
      <c r="AQ876" s="3" t="e">
        <f>AF876*#REF!</f>
        <v>#REF!</v>
      </c>
      <c r="AR876" s="3" t="e">
        <f>AG876*#REF!</f>
        <v>#REF!</v>
      </c>
    </row>
    <row r="877" spans="1:44" ht="15.75" hidden="1" customHeight="1" x14ac:dyDescent="0.35">
      <c r="A877" s="1" t="s">
        <v>22</v>
      </c>
      <c r="B877" s="1" t="s">
        <v>22</v>
      </c>
      <c r="C877" s="1" t="s">
        <v>22</v>
      </c>
      <c r="D877" s="1" t="s">
        <v>23</v>
      </c>
      <c r="E877" s="1" t="s">
        <v>906</v>
      </c>
      <c r="F877" s="1">
        <v>8832</v>
      </c>
      <c r="H877" s="1" t="s">
        <v>27</v>
      </c>
      <c r="I877" s="1">
        <v>1.78</v>
      </c>
      <c r="J877" s="1">
        <v>4.41</v>
      </c>
      <c r="K877" s="1">
        <v>3288454</v>
      </c>
      <c r="L877" s="1">
        <v>3900</v>
      </c>
      <c r="M877" s="1">
        <v>2016</v>
      </c>
      <c r="N877" s="1">
        <v>2017</v>
      </c>
      <c r="O877" s="1">
        <v>5</v>
      </c>
      <c r="P877" s="1">
        <v>200</v>
      </c>
      <c r="Q877" s="1">
        <v>180</v>
      </c>
      <c r="R877" s="1">
        <v>13</v>
      </c>
      <c r="S877" s="1">
        <v>1</v>
      </c>
      <c r="T877" s="1">
        <v>0</v>
      </c>
      <c r="U877" s="1">
        <v>2.6100278584532101E-2</v>
      </c>
      <c r="V877" s="1">
        <v>2500</v>
      </c>
      <c r="W877" s="3" t="e">
        <f>$V877*#REF!</f>
        <v>#REF!</v>
      </c>
      <c r="X877" s="3" t="e">
        <f>$V877*#REF!</f>
        <v>#REF!</v>
      </c>
      <c r="Y877" s="3" t="e">
        <f>$V877*#REF!</f>
        <v>#REF!</v>
      </c>
      <c r="Z877" s="3" t="e">
        <f>$V877*#REF!</f>
        <v>#REF!</v>
      </c>
      <c r="AA877" s="3" t="e">
        <f>$V877*#REF!</f>
        <v>#REF!</v>
      </c>
      <c r="AB877" s="3" t="e">
        <f>$V877*#REF!</f>
        <v>#REF!</v>
      </c>
      <c r="AC877" s="3" t="e">
        <f>$V877*#REF!</f>
        <v>#REF!</v>
      </c>
      <c r="AD877" s="3" t="e">
        <f>$V877*#REF!</f>
        <v>#REF!</v>
      </c>
      <c r="AE877" s="3" t="e">
        <f>$V877*#REF!</f>
        <v>#REF!</v>
      </c>
      <c r="AF877" s="3" t="e">
        <f>$V877*#REF!</f>
        <v>#REF!</v>
      </c>
      <c r="AG877" s="3" t="e">
        <f>$V877*#REF!</f>
        <v>#REF!</v>
      </c>
      <c r="AH877" s="3" t="e">
        <f>W877*#REF!</f>
        <v>#REF!</v>
      </c>
      <c r="AI877" s="3" t="e">
        <f>X877*#REF!</f>
        <v>#REF!</v>
      </c>
      <c r="AJ877" s="3" t="e">
        <f>Y877*#REF!</f>
        <v>#REF!</v>
      </c>
      <c r="AK877" s="3" t="e">
        <f>Z877*#REF!</f>
        <v>#REF!</v>
      </c>
      <c r="AL877" s="3" t="e">
        <f>AA877*#REF!</f>
        <v>#REF!</v>
      </c>
      <c r="AM877" s="3" t="e">
        <f>AB877*#REF!</f>
        <v>#REF!</v>
      </c>
      <c r="AN877" s="3" t="e">
        <f>AC877*#REF!</f>
        <v>#REF!</v>
      </c>
      <c r="AO877" s="3" t="e">
        <f>AD877*#REF!</f>
        <v>#REF!</v>
      </c>
      <c r="AP877" s="3" t="e">
        <f>AE877*#REF!</f>
        <v>#REF!</v>
      </c>
      <c r="AQ877" s="3" t="e">
        <f>AF877*#REF!</f>
        <v>#REF!</v>
      </c>
      <c r="AR877" s="3" t="e">
        <f>AG877*#REF!</f>
        <v>#REF!</v>
      </c>
    </row>
    <row r="878" spans="1:44" ht="15.75" hidden="1" customHeight="1" x14ac:dyDescent="0.35">
      <c r="A878" s="1" t="s">
        <v>22</v>
      </c>
      <c r="B878" s="1" t="s">
        <v>22</v>
      </c>
      <c r="C878" s="1" t="s">
        <v>22</v>
      </c>
      <c r="D878" s="1" t="s">
        <v>23</v>
      </c>
      <c r="E878" s="1" t="s">
        <v>907</v>
      </c>
      <c r="F878" s="1">
        <v>6191</v>
      </c>
      <c r="H878" s="1" t="s">
        <v>27</v>
      </c>
      <c r="I878" s="1">
        <v>4.5599999999999996</v>
      </c>
      <c r="J878" s="1">
        <v>4.9000000000000004</v>
      </c>
      <c r="K878" s="1">
        <v>3874195</v>
      </c>
      <c r="L878" s="1">
        <v>23700</v>
      </c>
      <c r="M878" s="1">
        <v>2014</v>
      </c>
      <c r="N878" s="1">
        <v>2014</v>
      </c>
      <c r="O878" s="1">
        <v>2</v>
      </c>
      <c r="P878" s="1">
        <v>430</v>
      </c>
      <c r="Q878" s="1">
        <v>0</v>
      </c>
      <c r="R878" s="1">
        <v>0</v>
      </c>
      <c r="S878" s="1">
        <v>0</v>
      </c>
      <c r="T878" s="1">
        <v>0</v>
      </c>
      <c r="U878" s="1">
        <v>3.1597564888662601E-3</v>
      </c>
      <c r="V878" s="1">
        <v>13000</v>
      </c>
      <c r="W878" s="3" t="e">
        <f>$V878*#REF!</f>
        <v>#REF!</v>
      </c>
      <c r="X878" s="3" t="e">
        <f>$V878*#REF!</f>
        <v>#REF!</v>
      </c>
      <c r="Y878" s="3" t="e">
        <f>$V878*#REF!</f>
        <v>#REF!</v>
      </c>
      <c r="Z878" s="3" t="e">
        <f>$V878*#REF!</f>
        <v>#REF!</v>
      </c>
      <c r="AA878" s="3" t="e">
        <f>$V878*#REF!</f>
        <v>#REF!</v>
      </c>
      <c r="AB878" s="3" t="e">
        <f>$V878*#REF!</f>
        <v>#REF!</v>
      </c>
      <c r="AC878" s="3" t="e">
        <f>$V878*#REF!</f>
        <v>#REF!</v>
      </c>
      <c r="AD878" s="3" t="e">
        <f>$V878*#REF!</f>
        <v>#REF!</v>
      </c>
      <c r="AE878" s="3" t="e">
        <f>$V878*#REF!</f>
        <v>#REF!</v>
      </c>
      <c r="AF878" s="3" t="e">
        <f>$V878*#REF!</f>
        <v>#REF!</v>
      </c>
      <c r="AG878" s="3" t="e">
        <f>$V878*#REF!</f>
        <v>#REF!</v>
      </c>
      <c r="AH878" s="3" t="e">
        <f>W878*#REF!</f>
        <v>#REF!</v>
      </c>
      <c r="AI878" s="3" t="e">
        <f>X878*#REF!</f>
        <v>#REF!</v>
      </c>
      <c r="AJ878" s="3" t="e">
        <f>Y878*#REF!</f>
        <v>#REF!</v>
      </c>
      <c r="AK878" s="3" t="e">
        <f>Z878*#REF!</f>
        <v>#REF!</v>
      </c>
      <c r="AL878" s="3" t="e">
        <f>AA878*#REF!</f>
        <v>#REF!</v>
      </c>
      <c r="AM878" s="3" t="e">
        <f>AB878*#REF!</f>
        <v>#REF!</v>
      </c>
      <c r="AN878" s="3" t="e">
        <f>AC878*#REF!</f>
        <v>#REF!</v>
      </c>
      <c r="AO878" s="3" t="e">
        <f>AD878*#REF!</f>
        <v>#REF!</v>
      </c>
      <c r="AP878" s="3" t="e">
        <f>AE878*#REF!</f>
        <v>#REF!</v>
      </c>
      <c r="AQ878" s="3" t="e">
        <f>AF878*#REF!</f>
        <v>#REF!</v>
      </c>
      <c r="AR878" s="3" t="e">
        <f>AG878*#REF!</f>
        <v>#REF!</v>
      </c>
    </row>
    <row r="879" spans="1:44" ht="15.75" hidden="1" customHeight="1" x14ac:dyDescent="0.35">
      <c r="A879" s="1" t="s">
        <v>22</v>
      </c>
      <c r="B879" s="1" t="s">
        <v>22</v>
      </c>
      <c r="C879" s="1" t="s">
        <v>22</v>
      </c>
      <c r="D879" s="1" t="s">
        <v>23</v>
      </c>
      <c r="E879" s="1" t="s">
        <v>908</v>
      </c>
      <c r="F879" s="1">
        <v>5218</v>
      </c>
      <c r="H879" s="1" t="s">
        <v>25</v>
      </c>
      <c r="I879" s="1">
        <v>0</v>
      </c>
      <c r="J879" s="1">
        <v>0.65</v>
      </c>
      <c r="K879" s="1">
        <v>3287220</v>
      </c>
      <c r="L879" s="1">
        <v>18400</v>
      </c>
      <c r="M879" s="1">
        <v>2016</v>
      </c>
      <c r="N879" s="1">
        <v>2016</v>
      </c>
      <c r="O879" s="1">
        <v>4.5</v>
      </c>
      <c r="P879" s="1">
        <v>810</v>
      </c>
      <c r="Q879" s="1">
        <v>0</v>
      </c>
      <c r="R879" s="1">
        <v>0</v>
      </c>
      <c r="S879" s="1">
        <v>0</v>
      </c>
      <c r="T879" s="1">
        <v>0</v>
      </c>
      <c r="U879" s="1">
        <v>7.1790441218918897E-3</v>
      </c>
      <c r="V879" s="1">
        <v>11800</v>
      </c>
      <c r="W879" s="3" t="e">
        <f>$V879*#REF!</f>
        <v>#REF!</v>
      </c>
      <c r="X879" s="3" t="e">
        <f>$V879*#REF!</f>
        <v>#REF!</v>
      </c>
      <c r="Y879" s="3" t="e">
        <f>$V879*#REF!</f>
        <v>#REF!</v>
      </c>
      <c r="Z879" s="3" t="e">
        <f>$V879*#REF!</f>
        <v>#REF!</v>
      </c>
      <c r="AA879" s="3" t="e">
        <f>$V879*#REF!</f>
        <v>#REF!</v>
      </c>
      <c r="AB879" s="3" t="e">
        <f>$V879*#REF!</f>
        <v>#REF!</v>
      </c>
      <c r="AC879" s="3" t="e">
        <f>$V879*#REF!</f>
        <v>#REF!</v>
      </c>
      <c r="AD879" s="3" t="e">
        <f>$V879*#REF!</f>
        <v>#REF!</v>
      </c>
      <c r="AE879" s="3" t="e">
        <f>$V879*#REF!</f>
        <v>#REF!</v>
      </c>
      <c r="AF879" s="3" t="e">
        <f>$V879*#REF!</f>
        <v>#REF!</v>
      </c>
      <c r="AG879" s="3" t="e">
        <f>$V879*#REF!</f>
        <v>#REF!</v>
      </c>
      <c r="AH879" s="3" t="e">
        <f>W879*#REF!</f>
        <v>#REF!</v>
      </c>
      <c r="AI879" s="3" t="e">
        <f>X879*#REF!</f>
        <v>#REF!</v>
      </c>
      <c r="AJ879" s="3" t="e">
        <f>Y879*#REF!</f>
        <v>#REF!</v>
      </c>
      <c r="AK879" s="3" t="e">
        <f>Z879*#REF!</f>
        <v>#REF!</v>
      </c>
      <c r="AL879" s="3" t="e">
        <f>AA879*#REF!</f>
        <v>#REF!</v>
      </c>
      <c r="AM879" s="3" t="e">
        <f>AB879*#REF!</f>
        <v>#REF!</v>
      </c>
      <c r="AN879" s="3" t="e">
        <f>AC879*#REF!</f>
        <v>#REF!</v>
      </c>
      <c r="AO879" s="3" t="e">
        <f>AD879*#REF!</f>
        <v>#REF!</v>
      </c>
      <c r="AP879" s="3" t="e">
        <f>AE879*#REF!</f>
        <v>#REF!</v>
      </c>
      <c r="AQ879" s="3" t="e">
        <f>AF879*#REF!</f>
        <v>#REF!</v>
      </c>
      <c r="AR879" s="3" t="e">
        <f>AG879*#REF!</f>
        <v>#REF!</v>
      </c>
    </row>
    <row r="880" spans="1:44" ht="15.75" hidden="1" customHeight="1" x14ac:dyDescent="0.35">
      <c r="A880" s="1" t="s">
        <v>22</v>
      </c>
      <c r="B880" s="1" t="s">
        <v>22</v>
      </c>
      <c r="C880" s="1" t="s">
        <v>22</v>
      </c>
      <c r="D880" s="1" t="s">
        <v>23</v>
      </c>
      <c r="E880" s="1" t="s">
        <v>909</v>
      </c>
      <c r="F880" s="1">
        <v>5818</v>
      </c>
      <c r="H880" s="1" t="s">
        <v>27</v>
      </c>
      <c r="I880" s="1">
        <v>0</v>
      </c>
      <c r="J880" s="1">
        <v>0.22</v>
      </c>
      <c r="K880" s="1">
        <v>3714164</v>
      </c>
      <c r="L880" s="1">
        <v>13700</v>
      </c>
      <c r="M880" s="1">
        <v>2016</v>
      </c>
      <c r="N880" s="1">
        <v>2016</v>
      </c>
      <c r="O880" s="1">
        <v>5</v>
      </c>
      <c r="P880" s="1">
        <v>700</v>
      </c>
      <c r="Q880" s="1">
        <v>0</v>
      </c>
      <c r="R880" s="1">
        <v>0</v>
      </c>
      <c r="S880" s="1">
        <v>0</v>
      </c>
      <c r="T880" s="1">
        <v>0</v>
      </c>
      <c r="U880" s="1">
        <v>2.0970462286472001E-3</v>
      </c>
      <c r="V880" s="1">
        <v>9100</v>
      </c>
      <c r="W880" s="3" t="e">
        <f>$V880*#REF!</f>
        <v>#REF!</v>
      </c>
      <c r="X880" s="3" t="e">
        <f>$V880*#REF!</f>
        <v>#REF!</v>
      </c>
      <c r="Y880" s="3" t="e">
        <f>$V880*#REF!</f>
        <v>#REF!</v>
      </c>
      <c r="Z880" s="3" t="e">
        <f>$V880*#REF!</f>
        <v>#REF!</v>
      </c>
      <c r="AA880" s="3" t="e">
        <f>$V880*#REF!</f>
        <v>#REF!</v>
      </c>
      <c r="AB880" s="3" t="e">
        <f>$V880*#REF!</f>
        <v>#REF!</v>
      </c>
      <c r="AC880" s="3" t="e">
        <f>$V880*#REF!</f>
        <v>#REF!</v>
      </c>
      <c r="AD880" s="3" t="e">
        <f>$V880*#REF!</f>
        <v>#REF!</v>
      </c>
      <c r="AE880" s="3" t="e">
        <f>$V880*#REF!</f>
        <v>#REF!</v>
      </c>
      <c r="AF880" s="3" t="e">
        <f>$V880*#REF!</f>
        <v>#REF!</v>
      </c>
      <c r="AG880" s="3" t="e">
        <f>$V880*#REF!</f>
        <v>#REF!</v>
      </c>
      <c r="AH880" s="3" t="e">
        <f>W880*#REF!</f>
        <v>#REF!</v>
      </c>
      <c r="AI880" s="3" t="e">
        <f>X880*#REF!</f>
        <v>#REF!</v>
      </c>
      <c r="AJ880" s="3" t="e">
        <f>Y880*#REF!</f>
        <v>#REF!</v>
      </c>
      <c r="AK880" s="3" t="e">
        <f>Z880*#REF!</f>
        <v>#REF!</v>
      </c>
      <c r="AL880" s="3" t="e">
        <f>AA880*#REF!</f>
        <v>#REF!</v>
      </c>
      <c r="AM880" s="3" t="e">
        <f>AB880*#REF!</f>
        <v>#REF!</v>
      </c>
      <c r="AN880" s="3" t="e">
        <f>AC880*#REF!</f>
        <v>#REF!</v>
      </c>
      <c r="AO880" s="3" t="e">
        <f>AD880*#REF!</f>
        <v>#REF!</v>
      </c>
      <c r="AP880" s="3" t="e">
        <f>AE880*#REF!</f>
        <v>#REF!</v>
      </c>
      <c r="AQ880" s="3" t="e">
        <f>AF880*#REF!</f>
        <v>#REF!</v>
      </c>
      <c r="AR880" s="3" t="e">
        <f>AG880*#REF!</f>
        <v>#REF!</v>
      </c>
    </row>
    <row r="881" spans="1:44" ht="15.75" hidden="1" customHeight="1" x14ac:dyDescent="0.35">
      <c r="A881" s="1" t="s">
        <v>22</v>
      </c>
      <c r="B881" s="1" t="s">
        <v>22</v>
      </c>
      <c r="C881" s="1" t="s">
        <v>22</v>
      </c>
      <c r="D881" s="1" t="s">
        <v>23</v>
      </c>
      <c r="E881" s="1" t="s">
        <v>910</v>
      </c>
      <c r="F881" s="1">
        <v>6202</v>
      </c>
      <c r="H881" s="1" t="s">
        <v>27</v>
      </c>
      <c r="I881" s="1">
        <v>0.54</v>
      </c>
      <c r="J881" s="1">
        <v>0.79</v>
      </c>
      <c r="K881" s="1">
        <v>12386724</v>
      </c>
      <c r="L881" s="1">
        <v>3600</v>
      </c>
      <c r="M881" s="1">
        <v>2018</v>
      </c>
      <c r="N881" s="1">
        <v>2018</v>
      </c>
      <c r="O881" s="1">
        <v>23.5</v>
      </c>
      <c r="P881" s="1">
        <v>850</v>
      </c>
      <c r="Q881" s="1">
        <v>0</v>
      </c>
      <c r="R881" s="1">
        <v>0</v>
      </c>
      <c r="S881" s="1">
        <v>0</v>
      </c>
      <c r="T881" s="1">
        <v>0</v>
      </c>
      <c r="U881" s="1">
        <v>2.2882223423106398E-3</v>
      </c>
      <c r="V881" s="1">
        <v>4700</v>
      </c>
      <c r="W881" s="3" t="e">
        <f>$V881*#REF!</f>
        <v>#REF!</v>
      </c>
      <c r="X881" s="3" t="e">
        <f>$V881*#REF!</f>
        <v>#REF!</v>
      </c>
      <c r="Y881" s="3" t="e">
        <f>$V881*#REF!</f>
        <v>#REF!</v>
      </c>
      <c r="Z881" s="3" t="e">
        <f>$V881*#REF!</f>
        <v>#REF!</v>
      </c>
      <c r="AA881" s="3" t="e">
        <f>$V881*#REF!</f>
        <v>#REF!</v>
      </c>
      <c r="AB881" s="3" t="e">
        <f>$V881*#REF!</f>
        <v>#REF!</v>
      </c>
      <c r="AC881" s="3" t="e">
        <f>$V881*#REF!</f>
        <v>#REF!</v>
      </c>
      <c r="AD881" s="3" t="e">
        <f>$V881*#REF!</f>
        <v>#REF!</v>
      </c>
      <c r="AE881" s="3" t="e">
        <f>$V881*#REF!</f>
        <v>#REF!</v>
      </c>
      <c r="AF881" s="3" t="e">
        <f>$V881*#REF!</f>
        <v>#REF!</v>
      </c>
      <c r="AG881" s="3" t="e">
        <f>$V881*#REF!</f>
        <v>#REF!</v>
      </c>
      <c r="AH881" s="3" t="e">
        <f>W881*#REF!</f>
        <v>#REF!</v>
      </c>
      <c r="AI881" s="3" t="e">
        <f>X881*#REF!</f>
        <v>#REF!</v>
      </c>
      <c r="AJ881" s="3" t="e">
        <f>Y881*#REF!</f>
        <v>#REF!</v>
      </c>
      <c r="AK881" s="3" t="e">
        <f>Z881*#REF!</f>
        <v>#REF!</v>
      </c>
      <c r="AL881" s="3" t="e">
        <f>AA881*#REF!</f>
        <v>#REF!</v>
      </c>
      <c r="AM881" s="3" t="e">
        <f>AB881*#REF!</f>
        <v>#REF!</v>
      </c>
      <c r="AN881" s="3" t="e">
        <f>AC881*#REF!</f>
        <v>#REF!</v>
      </c>
      <c r="AO881" s="3" t="e">
        <f>AD881*#REF!</f>
        <v>#REF!</v>
      </c>
      <c r="AP881" s="3" t="e">
        <f>AE881*#REF!</f>
        <v>#REF!</v>
      </c>
      <c r="AQ881" s="3" t="e">
        <f>AF881*#REF!</f>
        <v>#REF!</v>
      </c>
      <c r="AR881" s="3" t="e">
        <f>AG881*#REF!</f>
        <v>#REF!</v>
      </c>
    </row>
    <row r="882" spans="1:44" ht="15.75" hidden="1" customHeight="1" x14ac:dyDescent="0.35">
      <c r="A882" s="1" t="s">
        <v>22</v>
      </c>
      <c r="B882" s="1" t="s">
        <v>22</v>
      </c>
      <c r="C882" s="1" t="s">
        <v>22</v>
      </c>
      <c r="D882" s="1" t="s">
        <v>23</v>
      </c>
      <c r="E882" s="1" t="s">
        <v>911</v>
      </c>
      <c r="F882" s="1">
        <v>5218</v>
      </c>
      <c r="H882" s="1" t="s">
        <v>25</v>
      </c>
      <c r="I882" s="1">
        <v>13.55</v>
      </c>
      <c r="J882" s="1">
        <v>14.5</v>
      </c>
      <c r="K882" s="1">
        <v>3287241</v>
      </c>
      <c r="L882" s="1">
        <v>22700</v>
      </c>
      <c r="M882" s="1">
        <v>2016</v>
      </c>
      <c r="N882" s="1">
        <v>2018</v>
      </c>
      <c r="O882" s="1">
        <v>4</v>
      </c>
      <c r="P882" s="1">
        <v>930</v>
      </c>
      <c r="Q882" s="1">
        <v>0</v>
      </c>
      <c r="R882" s="1">
        <v>0</v>
      </c>
      <c r="S882" s="1">
        <v>0</v>
      </c>
      <c r="T882" s="1">
        <v>0</v>
      </c>
      <c r="U882" s="1">
        <v>1.02442176274077E-2</v>
      </c>
      <c r="V882" s="1">
        <v>14300</v>
      </c>
      <c r="W882" s="3" t="e">
        <f>$V882*#REF!</f>
        <v>#REF!</v>
      </c>
      <c r="X882" s="3" t="e">
        <f>$V882*#REF!</f>
        <v>#REF!</v>
      </c>
      <c r="Y882" s="3" t="e">
        <f>$V882*#REF!</f>
        <v>#REF!</v>
      </c>
      <c r="Z882" s="3" t="e">
        <f>$V882*#REF!</f>
        <v>#REF!</v>
      </c>
      <c r="AA882" s="3" t="e">
        <f>$V882*#REF!</f>
        <v>#REF!</v>
      </c>
      <c r="AB882" s="3" t="e">
        <f>$V882*#REF!</f>
        <v>#REF!</v>
      </c>
      <c r="AC882" s="3" t="e">
        <f>$V882*#REF!</f>
        <v>#REF!</v>
      </c>
      <c r="AD882" s="3" t="e">
        <f>$V882*#REF!</f>
        <v>#REF!</v>
      </c>
      <c r="AE882" s="3" t="e">
        <f>$V882*#REF!</f>
        <v>#REF!</v>
      </c>
      <c r="AF882" s="3" t="e">
        <f>$V882*#REF!</f>
        <v>#REF!</v>
      </c>
      <c r="AG882" s="3" t="e">
        <f>$V882*#REF!</f>
        <v>#REF!</v>
      </c>
      <c r="AH882" s="3" t="e">
        <f>W882*#REF!</f>
        <v>#REF!</v>
      </c>
      <c r="AI882" s="3" t="e">
        <f>X882*#REF!</f>
        <v>#REF!</v>
      </c>
      <c r="AJ882" s="3" t="e">
        <f>Y882*#REF!</f>
        <v>#REF!</v>
      </c>
      <c r="AK882" s="3" t="e">
        <f>Z882*#REF!</f>
        <v>#REF!</v>
      </c>
      <c r="AL882" s="3" t="e">
        <f>AA882*#REF!</f>
        <v>#REF!</v>
      </c>
      <c r="AM882" s="3" t="e">
        <f>AB882*#REF!</f>
        <v>#REF!</v>
      </c>
      <c r="AN882" s="3" t="e">
        <f>AC882*#REF!</f>
        <v>#REF!</v>
      </c>
      <c r="AO882" s="3" t="e">
        <f>AD882*#REF!</f>
        <v>#REF!</v>
      </c>
      <c r="AP882" s="3" t="e">
        <f>AE882*#REF!</f>
        <v>#REF!</v>
      </c>
      <c r="AQ882" s="3" t="e">
        <f>AF882*#REF!</f>
        <v>#REF!</v>
      </c>
      <c r="AR882" s="3" t="e">
        <f>AG882*#REF!</f>
        <v>#REF!</v>
      </c>
    </row>
    <row r="883" spans="1:44" ht="15.75" hidden="1" customHeight="1" x14ac:dyDescent="0.35">
      <c r="A883" s="1" t="s">
        <v>22</v>
      </c>
      <c r="B883" s="1" t="s">
        <v>22</v>
      </c>
      <c r="C883" s="1" t="s">
        <v>22</v>
      </c>
      <c r="D883" s="1" t="s">
        <v>23</v>
      </c>
      <c r="E883" s="1" t="s">
        <v>912</v>
      </c>
      <c r="F883" s="1">
        <v>5824</v>
      </c>
      <c r="H883" s="1" t="s">
        <v>25</v>
      </c>
      <c r="I883" s="1">
        <v>2.1</v>
      </c>
      <c r="J883" s="1">
        <v>2.86</v>
      </c>
      <c r="K883" s="1">
        <v>3287512</v>
      </c>
      <c r="L883" s="1">
        <v>22400</v>
      </c>
      <c r="M883" s="1">
        <v>2016</v>
      </c>
      <c r="N883" s="1">
        <v>2016</v>
      </c>
      <c r="O883" s="1">
        <v>4.5</v>
      </c>
      <c r="P883" s="1">
        <v>1050</v>
      </c>
      <c r="Q883" s="1">
        <v>0</v>
      </c>
      <c r="R883" s="1">
        <v>0</v>
      </c>
      <c r="S883" s="1">
        <v>0</v>
      </c>
      <c r="T883" s="1">
        <v>0</v>
      </c>
      <c r="U883" s="1">
        <v>6.7258672291147098E-3</v>
      </c>
      <c r="V883" s="1">
        <v>14600</v>
      </c>
      <c r="W883" s="3" t="e">
        <f>$V883*#REF!</f>
        <v>#REF!</v>
      </c>
      <c r="X883" s="3" t="e">
        <f>$V883*#REF!</f>
        <v>#REF!</v>
      </c>
      <c r="Y883" s="3" t="e">
        <f>$V883*#REF!</f>
        <v>#REF!</v>
      </c>
      <c r="Z883" s="3" t="e">
        <f>$V883*#REF!</f>
        <v>#REF!</v>
      </c>
      <c r="AA883" s="3" t="e">
        <f>$V883*#REF!</f>
        <v>#REF!</v>
      </c>
      <c r="AB883" s="3" t="e">
        <f>$V883*#REF!</f>
        <v>#REF!</v>
      </c>
      <c r="AC883" s="3" t="e">
        <f>$V883*#REF!</f>
        <v>#REF!</v>
      </c>
      <c r="AD883" s="3" t="e">
        <f>$V883*#REF!</f>
        <v>#REF!</v>
      </c>
      <c r="AE883" s="3" t="e">
        <f>$V883*#REF!</f>
        <v>#REF!</v>
      </c>
      <c r="AF883" s="3" t="e">
        <f>$V883*#REF!</f>
        <v>#REF!</v>
      </c>
      <c r="AG883" s="3" t="e">
        <f>$V883*#REF!</f>
        <v>#REF!</v>
      </c>
      <c r="AH883" s="3" t="e">
        <f>W883*#REF!</f>
        <v>#REF!</v>
      </c>
      <c r="AI883" s="3" t="e">
        <f>X883*#REF!</f>
        <v>#REF!</v>
      </c>
      <c r="AJ883" s="3" t="e">
        <f>Y883*#REF!</f>
        <v>#REF!</v>
      </c>
      <c r="AK883" s="3" t="e">
        <f>Z883*#REF!</f>
        <v>#REF!</v>
      </c>
      <c r="AL883" s="3" t="e">
        <f>AA883*#REF!</f>
        <v>#REF!</v>
      </c>
      <c r="AM883" s="3" t="e">
        <f>AB883*#REF!</f>
        <v>#REF!</v>
      </c>
      <c r="AN883" s="3" t="e">
        <f>AC883*#REF!</f>
        <v>#REF!</v>
      </c>
      <c r="AO883" s="3" t="e">
        <f>AD883*#REF!</f>
        <v>#REF!</v>
      </c>
      <c r="AP883" s="3" t="e">
        <f>AE883*#REF!</f>
        <v>#REF!</v>
      </c>
      <c r="AQ883" s="3" t="e">
        <f>AF883*#REF!</f>
        <v>#REF!</v>
      </c>
      <c r="AR883" s="3" t="e">
        <f>AG883*#REF!</f>
        <v>#REF!</v>
      </c>
    </row>
    <row r="884" spans="1:44" ht="15.75" hidden="1" customHeight="1" x14ac:dyDescent="0.35">
      <c r="A884" s="1" t="s">
        <v>22</v>
      </c>
      <c r="B884" s="1" t="s">
        <v>22</v>
      </c>
      <c r="C884" s="1" t="s">
        <v>22</v>
      </c>
      <c r="D884" s="1" t="s">
        <v>23</v>
      </c>
      <c r="E884" s="1" t="s">
        <v>913</v>
      </c>
      <c r="F884" s="1">
        <v>4643</v>
      </c>
      <c r="H884" s="1" t="s">
        <v>27</v>
      </c>
      <c r="I884" s="1">
        <v>8.49</v>
      </c>
      <c r="J884" s="1">
        <v>9.57</v>
      </c>
      <c r="K884" s="1">
        <v>4693703</v>
      </c>
      <c r="L884" s="1">
        <v>3100</v>
      </c>
      <c r="M884" s="1">
        <v>2018</v>
      </c>
      <c r="N884" s="1">
        <v>2018</v>
      </c>
      <c r="O884" s="1">
        <v>4</v>
      </c>
      <c r="P884" s="1">
        <v>130</v>
      </c>
      <c r="Q884" s="1">
        <v>120</v>
      </c>
      <c r="R884" s="1">
        <v>6</v>
      </c>
      <c r="S884" s="1">
        <v>0</v>
      </c>
      <c r="T884" s="1">
        <v>0</v>
      </c>
      <c r="U884" s="1">
        <v>9.5307103985364499E-3</v>
      </c>
      <c r="V884" s="1">
        <v>1900</v>
      </c>
      <c r="W884" s="3" t="e">
        <f>$V884*#REF!</f>
        <v>#REF!</v>
      </c>
      <c r="X884" s="3" t="e">
        <f>$V884*#REF!</f>
        <v>#REF!</v>
      </c>
      <c r="Y884" s="3" t="e">
        <f>$V884*#REF!</f>
        <v>#REF!</v>
      </c>
      <c r="Z884" s="3" t="e">
        <f>$V884*#REF!</f>
        <v>#REF!</v>
      </c>
      <c r="AA884" s="3" t="e">
        <f>$V884*#REF!</f>
        <v>#REF!</v>
      </c>
      <c r="AB884" s="3" t="e">
        <f>$V884*#REF!</f>
        <v>#REF!</v>
      </c>
      <c r="AC884" s="3" t="e">
        <f>$V884*#REF!</f>
        <v>#REF!</v>
      </c>
      <c r="AD884" s="3" t="e">
        <f>$V884*#REF!</f>
        <v>#REF!</v>
      </c>
      <c r="AE884" s="3" t="e">
        <f>$V884*#REF!</f>
        <v>#REF!</v>
      </c>
      <c r="AF884" s="3" t="e">
        <f>$V884*#REF!</f>
        <v>#REF!</v>
      </c>
      <c r="AG884" s="3" t="e">
        <f>$V884*#REF!</f>
        <v>#REF!</v>
      </c>
      <c r="AH884" s="3" t="e">
        <f>W884*#REF!</f>
        <v>#REF!</v>
      </c>
      <c r="AI884" s="3" t="e">
        <f>X884*#REF!</f>
        <v>#REF!</v>
      </c>
      <c r="AJ884" s="3" t="e">
        <f>Y884*#REF!</f>
        <v>#REF!</v>
      </c>
      <c r="AK884" s="3" t="e">
        <f>Z884*#REF!</f>
        <v>#REF!</v>
      </c>
      <c r="AL884" s="3" t="e">
        <f>AA884*#REF!</f>
        <v>#REF!</v>
      </c>
      <c r="AM884" s="3" t="e">
        <f>AB884*#REF!</f>
        <v>#REF!</v>
      </c>
      <c r="AN884" s="3" t="e">
        <f>AC884*#REF!</f>
        <v>#REF!</v>
      </c>
      <c r="AO884" s="3" t="e">
        <f>AD884*#REF!</f>
        <v>#REF!</v>
      </c>
      <c r="AP884" s="3" t="e">
        <f>AE884*#REF!</f>
        <v>#REF!</v>
      </c>
      <c r="AQ884" s="3" t="e">
        <f>AF884*#REF!</f>
        <v>#REF!</v>
      </c>
      <c r="AR884" s="3" t="e">
        <f>AG884*#REF!</f>
        <v>#REF!</v>
      </c>
    </row>
    <row r="885" spans="1:44" ht="15.75" hidden="1" customHeight="1" x14ac:dyDescent="0.35">
      <c r="A885" s="1" t="s">
        <v>22</v>
      </c>
      <c r="B885" s="1" t="s">
        <v>22</v>
      </c>
      <c r="C885" s="1" t="s">
        <v>22</v>
      </c>
      <c r="D885" s="1" t="s">
        <v>23</v>
      </c>
      <c r="E885" s="1" t="s">
        <v>914</v>
      </c>
      <c r="F885" s="1">
        <v>6149</v>
      </c>
      <c r="H885" s="1" t="s">
        <v>25</v>
      </c>
      <c r="I885" s="1">
        <v>1.03</v>
      </c>
      <c r="J885" s="1">
        <v>1.46</v>
      </c>
      <c r="K885" s="1">
        <v>3287733</v>
      </c>
      <c r="L885" s="1">
        <v>13800</v>
      </c>
      <c r="M885" s="1">
        <v>2015</v>
      </c>
      <c r="N885" s="1">
        <v>2015</v>
      </c>
      <c r="O885" s="1">
        <v>4.5</v>
      </c>
      <c r="P885" s="1">
        <v>630</v>
      </c>
      <c r="Q885" s="1">
        <v>0</v>
      </c>
      <c r="R885" s="1">
        <v>0</v>
      </c>
      <c r="S885" s="1">
        <v>0</v>
      </c>
      <c r="T885" s="1">
        <v>0</v>
      </c>
      <c r="U885" s="1">
        <v>4.7421405848594297E-3</v>
      </c>
      <c r="V885" s="1">
        <v>8900</v>
      </c>
      <c r="W885" s="3" t="e">
        <f>$V885*#REF!</f>
        <v>#REF!</v>
      </c>
      <c r="X885" s="3" t="e">
        <f>$V885*#REF!</f>
        <v>#REF!</v>
      </c>
      <c r="Y885" s="3" t="e">
        <f>$V885*#REF!</f>
        <v>#REF!</v>
      </c>
      <c r="Z885" s="3" t="e">
        <f>$V885*#REF!</f>
        <v>#REF!</v>
      </c>
      <c r="AA885" s="3" t="e">
        <f>$V885*#REF!</f>
        <v>#REF!</v>
      </c>
      <c r="AB885" s="3" t="e">
        <f>$V885*#REF!</f>
        <v>#REF!</v>
      </c>
      <c r="AC885" s="3" t="e">
        <f>$V885*#REF!</f>
        <v>#REF!</v>
      </c>
      <c r="AD885" s="3" t="e">
        <f>$V885*#REF!</f>
        <v>#REF!</v>
      </c>
      <c r="AE885" s="3" t="e">
        <f>$V885*#REF!</f>
        <v>#REF!</v>
      </c>
      <c r="AF885" s="3" t="e">
        <f>$V885*#REF!</f>
        <v>#REF!</v>
      </c>
      <c r="AG885" s="3" t="e">
        <f>$V885*#REF!</f>
        <v>#REF!</v>
      </c>
      <c r="AH885" s="3" t="e">
        <f>W885*#REF!</f>
        <v>#REF!</v>
      </c>
      <c r="AI885" s="3" t="e">
        <f>X885*#REF!</f>
        <v>#REF!</v>
      </c>
      <c r="AJ885" s="3" t="e">
        <f>Y885*#REF!</f>
        <v>#REF!</v>
      </c>
      <c r="AK885" s="3" t="e">
        <f>Z885*#REF!</f>
        <v>#REF!</v>
      </c>
      <c r="AL885" s="3" t="e">
        <f>AA885*#REF!</f>
        <v>#REF!</v>
      </c>
      <c r="AM885" s="3" t="e">
        <f>AB885*#REF!</f>
        <v>#REF!</v>
      </c>
      <c r="AN885" s="3" t="e">
        <f>AC885*#REF!</f>
        <v>#REF!</v>
      </c>
      <c r="AO885" s="3" t="e">
        <f>AD885*#REF!</f>
        <v>#REF!</v>
      </c>
      <c r="AP885" s="3" t="e">
        <f>AE885*#REF!</f>
        <v>#REF!</v>
      </c>
      <c r="AQ885" s="3" t="e">
        <f>AF885*#REF!</f>
        <v>#REF!</v>
      </c>
      <c r="AR885" s="3" t="e">
        <f>AG885*#REF!</f>
        <v>#REF!</v>
      </c>
    </row>
    <row r="886" spans="1:44" ht="15.75" hidden="1" customHeight="1" x14ac:dyDescent="0.35">
      <c r="A886" s="1" t="s">
        <v>22</v>
      </c>
      <c r="B886" s="1" t="s">
        <v>22</v>
      </c>
      <c r="C886" s="1" t="s">
        <v>22</v>
      </c>
      <c r="D886" s="1" t="s">
        <v>23</v>
      </c>
      <c r="E886" s="1" t="s">
        <v>915</v>
      </c>
      <c r="F886" s="1">
        <v>6203</v>
      </c>
      <c r="H886" s="1" t="s">
        <v>25</v>
      </c>
      <c r="I886" s="1">
        <v>5.75</v>
      </c>
      <c r="J886" s="1">
        <v>7.11</v>
      </c>
      <c r="K886" s="1">
        <v>12872464</v>
      </c>
      <c r="L886" s="1">
        <v>42900</v>
      </c>
      <c r="M886" s="1">
        <v>2018</v>
      </c>
      <c r="N886" s="1">
        <v>2018</v>
      </c>
      <c r="O886" s="1">
        <v>13.5</v>
      </c>
      <c r="P886" s="1">
        <v>5800</v>
      </c>
      <c r="Q886" s="1">
        <v>4200</v>
      </c>
      <c r="R886" s="1">
        <v>1300</v>
      </c>
      <c r="S886" s="1">
        <v>260</v>
      </c>
      <c r="T886" s="1">
        <v>1</v>
      </c>
      <c r="U886" s="1">
        <v>1.23192334917898E-2</v>
      </c>
      <c r="V886" s="1">
        <v>40600</v>
      </c>
      <c r="W886" s="3" t="e">
        <f>$V886*#REF!</f>
        <v>#REF!</v>
      </c>
      <c r="X886" s="3" t="e">
        <f>$V886*#REF!</f>
        <v>#REF!</v>
      </c>
      <c r="Y886" s="3" t="e">
        <f>$V886*#REF!</f>
        <v>#REF!</v>
      </c>
      <c r="Z886" s="3" t="e">
        <f>$V886*#REF!</f>
        <v>#REF!</v>
      </c>
      <c r="AA886" s="3" t="e">
        <f>$V886*#REF!</f>
        <v>#REF!</v>
      </c>
      <c r="AB886" s="3" t="e">
        <f>$V886*#REF!</f>
        <v>#REF!</v>
      </c>
      <c r="AC886" s="3" t="e">
        <f>$V886*#REF!</f>
        <v>#REF!</v>
      </c>
      <c r="AD886" s="3" t="e">
        <f>$V886*#REF!</f>
        <v>#REF!</v>
      </c>
      <c r="AE886" s="3" t="e">
        <f>$V886*#REF!</f>
        <v>#REF!</v>
      </c>
      <c r="AF886" s="3" t="e">
        <f>$V886*#REF!</f>
        <v>#REF!</v>
      </c>
      <c r="AG886" s="3" t="e">
        <f>$V886*#REF!</f>
        <v>#REF!</v>
      </c>
      <c r="AH886" s="3" t="e">
        <f>W886*#REF!</f>
        <v>#REF!</v>
      </c>
      <c r="AI886" s="3" t="e">
        <f>X886*#REF!</f>
        <v>#REF!</v>
      </c>
      <c r="AJ886" s="3" t="e">
        <f>Y886*#REF!</f>
        <v>#REF!</v>
      </c>
      <c r="AK886" s="3" t="e">
        <f>Z886*#REF!</f>
        <v>#REF!</v>
      </c>
      <c r="AL886" s="3" t="e">
        <f>AA886*#REF!</f>
        <v>#REF!</v>
      </c>
      <c r="AM886" s="3" t="e">
        <f>AB886*#REF!</f>
        <v>#REF!</v>
      </c>
      <c r="AN886" s="3" t="e">
        <f>AC886*#REF!</f>
        <v>#REF!</v>
      </c>
      <c r="AO886" s="3" t="e">
        <f>AD886*#REF!</f>
        <v>#REF!</v>
      </c>
      <c r="AP886" s="3" t="e">
        <f>AE886*#REF!</f>
        <v>#REF!</v>
      </c>
      <c r="AQ886" s="3" t="e">
        <f>AF886*#REF!</f>
        <v>#REF!</v>
      </c>
      <c r="AR886" s="3" t="e">
        <f>AG886*#REF!</f>
        <v>#REF!</v>
      </c>
    </row>
    <row r="887" spans="1:44" ht="15.75" hidden="1" customHeight="1" x14ac:dyDescent="0.35">
      <c r="A887" s="1" t="s">
        <v>22</v>
      </c>
      <c r="B887" s="1" t="s">
        <v>22</v>
      </c>
      <c r="C887" s="1" t="s">
        <v>22</v>
      </c>
      <c r="D887" s="1" t="s">
        <v>23</v>
      </c>
      <c r="E887" s="1" t="s">
        <v>916</v>
      </c>
      <c r="F887" s="1">
        <v>5221</v>
      </c>
      <c r="H887" s="1" t="s">
        <v>27</v>
      </c>
      <c r="I887" s="1">
        <v>1.1599999999999999</v>
      </c>
      <c r="J887" s="1">
        <v>1.67</v>
      </c>
      <c r="K887" s="1">
        <v>4691831</v>
      </c>
      <c r="L887" s="1">
        <v>31300</v>
      </c>
      <c r="M887" s="1">
        <v>2016</v>
      </c>
      <c r="N887" s="1">
        <v>2016</v>
      </c>
      <c r="O887" s="1">
        <v>3</v>
      </c>
      <c r="P887" s="1">
        <v>900</v>
      </c>
      <c r="Q887" s="1">
        <v>0</v>
      </c>
      <c r="R887" s="1">
        <v>0</v>
      </c>
      <c r="S887" s="1">
        <v>0</v>
      </c>
      <c r="T887" s="1">
        <v>0</v>
      </c>
      <c r="U887" s="1">
        <v>4.9347921756383297E-3</v>
      </c>
      <c r="V887" s="1">
        <v>18300</v>
      </c>
      <c r="W887" s="3" t="e">
        <f>$V887*#REF!</f>
        <v>#REF!</v>
      </c>
      <c r="X887" s="3" t="e">
        <f>$V887*#REF!</f>
        <v>#REF!</v>
      </c>
      <c r="Y887" s="3" t="e">
        <f>$V887*#REF!</f>
        <v>#REF!</v>
      </c>
      <c r="Z887" s="3" t="e">
        <f>$V887*#REF!</f>
        <v>#REF!</v>
      </c>
      <c r="AA887" s="3" t="e">
        <f>$V887*#REF!</f>
        <v>#REF!</v>
      </c>
      <c r="AB887" s="3" t="e">
        <f>$V887*#REF!</f>
        <v>#REF!</v>
      </c>
      <c r="AC887" s="3" t="e">
        <f>$V887*#REF!</f>
        <v>#REF!</v>
      </c>
      <c r="AD887" s="3" t="e">
        <f>$V887*#REF!</f>
        <v>#REF!</v>
      </c>
      <c r="AE887" s="3" t="e">
        <f>$V887*#REF!</f>
        <v>#REF!</v>
      </c>
      <c r="AF887" s="3" t="e">
        <f>$V887*#REF!</f>
        <v>#REF!</v>
      </c>
      <c r="AG887" s="3" t="e">
        <f>$V887*#REF!</f>
        <v>#REF!</v>
      </c>
      <c r="AH887" s="3" t="e">
        <f>W887*#REF!</f>
        <v>#REF!</v>
      </c>
      <c r="AI887" s="3" t="e">
        <f>X887*#REF!</f>
        <v>#REF!</v>
      </c>
      <c r="AJ887" s="3" t="e">
        <f>Y887*#REF!</f>
        <v>#REF!</v>
      </c>
      <c r="AK887" s="3" t="e">
        <f>Z887*#REF!</f>
        <v>#REF!</v>
      </c>
      <c r="AL887" s="3" t="e">
        <f>AA887*#REF!</f>
        <v>#REF!</v>
      </c>
      <c r="AM887" s="3" t="e">
        <f>AB887*#REF!</f>
        <v>#REF!</v>
      </c>
      <c r="AN887" s="3" t="e">
        <f>AC887*#REF!</f>
        <v>#REF!</v>
      </c>
      <c r="AO887" s="3" t="e">
        <f>AD887*#REF!</f>
        <v>#REF!</v>
      </c>
      <c r="AP887" s="3" t="e">
        <f>AE887*#REF!</f>
        <v>#REF!</v>
      </c>
      <c r="AQ887" s="3" t="e">
        <f>AF887*#REF!</f>
        <v>#REF!</v>
      </c>
      <c r="AR887" s="3" t="e">
        <f>AG887*#REF!</f>
        <v>#REF!</v>
      </c>
    </row>
    <row r="888" spans="1:44" ht="15.75" hidden="1" customHeight="1" x14ac:dyDescent="0.35">
      <c r="A888" s="1" t="s">
        <v>22</v>
      </c>
      <c r="B888" s="1" t="s">
        <v>22</v>
      </c>
      <c r="C888" s="1" t="s">
        <v>22</v>
      </c>
      <c r="D888" s="1" t="s">
        <v>23</v>
      </c>
      <c r="E888" s="1" t="s">
        <v>917</v>
      </c>
      <c r="F888" s="1">
        <v>8344</v>
      </c>
      <c r="H888" s="1" t="s">
        <v>27</v>
      </c>
      <c r="I888" s="1">
        <v>0.36</v>
      </c>
      <c r="J888" s="1">
        <v>1.72</v>
      </c>
      <c r="K888" s="1">
        <v>7686267</v>
      </c>
      <c r="L888" s="1">
        <v>2400</v>
      </c>
      <c r="M888" s="1">
        <v>2016</v>
      </c>
      <c r="N888" s="1">
        <v>2017</v>
      </c>
      <c r="O888" s="1">
        <v>9.5</v>
      </c>
      <c r="P888" s="1">
        <v>230</v>
      </c>
      <c r="Q888" s="1">
        <v>190</v>
      </c>
      <c r="R888" s="1">
        <v>33</v>
      </c>
      <c r="S888" s="1">
        <v>2</v>
      </c>
      <c r="T888" s="1">
        <v>0</v>
      </c>
      <c r="U888" s="1">
        <v>1.30496953414774E-2</v>
      </c>
      <c r="V888" s="1">
        <v>1900</v>
      </c>
      <c r="W888" s="3" t="e">
        <f>$V888*#REF!</f>
        <v>#REF!</v>
      </c>
      <c r="X888" s="3" t="e">
        <f>$V888*#REF!</f>
        <v>#REF!</v>
      </c>
      <c r="Y888" s="3" t="e">
        <f>$V888*#REF!</f>
        <v>#REF!</v>
      </c>
      <c r="Z888" s="3" t="e">
        <f>$V888*#REF!</f>
        <v>#REF!</v>
      </c>
      <c r="AA888" s="3" t="e">
        <f>$V888*#REF!</f>
        <v>#REF!</v>
      </c>
      <c r="AB888" s="3" t="e">
        <f>$V888*#REF!</f>
        <v>#REF!</v>
      </c>
      <c r="AC888" s="3" t="e">
        <f>$V888*#REF!</f>
        <v>#REF!</v>
      </c>
      <c r="AD888" s="3" t="e">
        <f>$V888*#REF!</f>
        <v>#REF!</v>
      </c>
      <c r="AE888" s="3" t="e">
        <f>$V888*#REF!</f>
        <v>#REF!</v>
      </c>
      <c r="AF888" s="3" t="e">
        <f>$V888*#REF!</f>
        <v>#REF!</v>
      </c>
      <c r="AG888" s="3" t="e">
        <f>$V888*#REF!</f>
        <v>#REF!</v>
      </c>
      <c r="AH888" s="3" t="e">
        <f>W888*#REF!</f>
        <v>#REF!</v>
      </c>
      <c r="AI888" s="3" t="e">
        <f>X888*#REF!</f>
        <v>#REF!</v>
      </c>
      <c r="AJ888" s="3" t="e">
        <f>Y888*#REF!</f>
        <v>#REF!</v>
      </c>
      <c r="AK888" s="3" t="e">
        <f>Z888*#REF!</f>
        <v>#REF!</v>
      </c>
      <c r="AL888" s="3" t="e">
        <f>AA888*#REF!</f>
        <v>#REF!</v>
      </c>
      <c r="AM888" s="3" t="e">
        <f>AB888*#REF!</f>
        <v>#REF!</v>
      </c>
      <c r="AN888" s="3" t="e">
        <f>AC888*#REF!</f>
        <v>#REF!</v>
      </c>
      <c r="AO888" s="3" t="e">
        <f>AD888*#REF!</f>
        <v>#REF!</v>
      </c>
      <c r="AP888" s="3" t="e">
        <f>AE888*#REF!</f>
        <v>#REF!</v>
      </c>
      <c r="AQ888" s="3" t="e">
        <f>AF888*#REF!</f>
        <v>#REF!</v>
      </c>
      <c r="AR888" s="3" t="e">
        <f>AG888*#REF!</f>
        <v>#REF!</v>
      </c>
    </row>
    <row r="889" spans="1:44" ht="15.75" hidden="1" customHeight="1" x14ac:dyDescent="0.35">
      <c r="A889" s="1" t="s">
        <v>22</v>
      </c>
      <c r="B889" s="1" t="s">
        <v>22</v>
      </c>
      <c r="C889" s="1" t="s">
        <v>22</v>
      </c>
      <c r="D889" s="1" t="s">
        <v>23</v>
      </c>
      <c r="E889" s="1" t="s">
        <v>918</v>
      </c>
      <c r="F889" s="1">
        <v>5827</v>
      </c>
      <c r="H889" s="1" t="s">
        <v>27</v>
      </c>
      <c r="I889" s="1">
        <v>10.46</v>
      </c>
      <c r="J889" s="1">
        <v>11.03</v>
      </c>
      <c r="K889" s="1">
        <v>7193784</v>
      </c>
      <c r="L889" s="1">
        <v>15100</v>
      </c>
      <c r="M889" s="1">
        <v>2018</v>
      </c>
      <c r="N889" s="1">
        <v>2018</v>
      </c>
      <c r="O889" s="1">
        <v>3</v>
      </c>
      <c r="P889" s="1">
        <v>440</v>
      </c>
      <c r="Q889" s="1">
        <v>0</v>
      </c>
      <c r="R889" s="1">
        <v>0</v>
      </c>
      <c r="S889" s="1">
        <v>0</v>
      </c>
      <c r="T889" s="1">
        <v>0</v>
      </c>
      <c r="U889" s="1">
        <v>5.1886566409538003E-3</v>
      </c>
      <c r="V889" s="1">
        <v>8900</v>
      </c>
      <c r="W889" s="3" t="e">
        <f>$V889*#REF!</f>
        <v>#REF!</v>
      </c>
      <c r="X889" s="3" t="e">
        <f>$V889*#REF!</f>
        <v>#REF!</v>
      </c>
      <c r="Y889" s="3" t="e">
        <f>$V889*#REF!</f>
        <v>#REF!</v>
      </c>
      <c r="Z889" s="3" t="e">
        <f>$V889*#REF!</f>
        <v>#REF!</v>
      </c>
      <c r="AA889" s="3" t="e">
        <f>$V889*#REF!</f>
        <v>#REF!</v>
      </c>
      <c r="AB889" s="3" t="e">
        <f>$V889*#REF!</f>
        <v>#REF!</v>
      </c>
      <c r="AC889" s="3" t="e">
        <f>$V889*#REF!</f>
        <v>#REF!</v>
      </c>
      <c r="AD889" s="3" t="e">
        <f>$V889*#REF!</f>
        <v>#REF!</v>
      </c>
      <c r="AE889" s="3" t="e">
        <f>$V889*#REF!</f>
        <v>#REF!</v>
      </c>
      <c r="AF889" s="3" t="e">
        <f>$V889*#REF!</f>
        <v>#REF!</v>
      </c>
      <c r="AG889" s="3" t="e">
        <f>$V889*#REF!</f>
        <v>#REF!</v>
      </c>
      <c r="AH889" s="3" t="e">
        <f>W889*#REF!</f>
        <v>#REF!</v>
      </c>
      <c r="AI889" s="3" t="e">
        <f>X889*#REF!</f>
        <v>#REF!</v>
      </c>
      <c r="AJ889" s="3" t="e">
        <f>Y889*#REF!</f>
        <v>#REF!</v>
      </c>
      <c r="AK889" s="3" t="e">
        <f>Z889*#REF!</f>
        <v>#REF!</v>
      </c>
      <c r="AL889" s="3" t="e">
        <f>AA889*#REF!</f>
        <v>#REF!</v>
      </c>
      <c r="AM889" s="3" t="e">
        <f>AB889*#REF!</f>
        <v>#REF!</v>
      </c>
      <c r="AN889" s="3" t="e">
        <f>AC889*#REF!</f>
        <v>#REF!</v>
      </c>
      <c r="AO889" s="3" t="e">
        <f>AD889*#REF!</f>
        <v>#REF!</v>
      </c>
      <c r="AP889" s="3" t="e">
        <f>AE889*#REF!</f>
        <v>#REF!</v>
      </c>
      <c r="AQ889" s="3" t="e">
        <f>AF889*#REF!</f>
        <v>#REF!</v>
      </c>
      <c r="AR889" s="3" t="e">
        <f>AG889*#REF!</f>
        <v>#REF!</v>
      </c>
    </row>
    <row r="890" spans="1:44" ht="15.75" hidden="1" customHeight="1" x14ac:dyDescent="0.35">
      <c r="A890" s="1" t="s">
        <v>22</v>
      </c>
      <c r="B890" s="1" t="s">
        <v>22</v>
      </c>
      <c r="C890" s="1" t="s">
        <v>22</v>
      </c>
      <c r="D890" s="1" t="s">
        <v>23</v>
      </c>
      <c r="E890" s="1" t="s">
        <v>919</v>
      </c>
      <c r="F890" s="1">
        <v>4646</v>
      </c>
      <c r="H890" s="1" t="s">
        <v>25</v>
      </c>
      <c r="I890" s="1">
        <v>0.27</v>
      </c>
      <c r="J890" s="1">
        <v>0.49</v>
      </c>
      <c r="K890" s="1">
        <v>3289535</v>
      </c>
      <c r="L890" s="1">
        <v>30500</v>
      </c>
      <c r="M890" s="1">
        <v>2017</v>
      </c>
      <c r="N890" s="1">
        <v>2017</v>
      </c>
      <c r="O890" s="1">
        <v>4.5</v>
      </c>
      <c r="P890" s="1">
        <v>1400</v>
      </c>
      <c r="Q890" s="1">
        <v>0</v>
      </c>
      <c r="R890" s="1">
        <v>0</v>
      </c>
      <c r="S890" s="1">
        <v>0</v>
      </c>
      <c r="T890" s="1">
        <v>0</v>
      </c>
      <c r="U890" s="1">
        <v>2.01877951482926E-3</v>
      </c>
      <c r="V890" s="1">
        <v>19700</v>
      </c>
      <c r="W890" s="3" t="e">
        <f>$V890*#REF!</f>
        <v>#REF!</v>
      </c>
      <c r="X890" s="3" t="e">
        <f>$V890*#REF!</f>
        <v>#REF!</v>
      </c>
      <c r="Y890" s="3" t="e">
        <f>$V890*#REF!</f>
        <v>#REF!</v>
      </c>
      <c r="Z890" s="3" t="e">
        <f>$V890*#REF!</f>
        <v>#REF!</v>
      </c>
      <c r="AA890" s="3" t="e">
        <f>$V890*#REF!</f>
        <v>#REF!</v>
      </c>
      <c r="AB890" s="3" t="e">
        <f>$V890*#REF!</f>
        <v>#REF!</v>
      </c>
      <c r="AC890" s="3" t="e">
        <f>$V890*#REF!</f>
        <v>#REF!</v>
      </c>
      <c r="AD890" s="3" t="e">
        <f>$V890*#REF!</f>
        <v>#REF!</v>
      </c>
      <c r="AE890" s="3" t="e">
        <f>$V890*#REF!</f>
        <v>#REF!</v>
      </c>
      <c r="AF890" s="3" t="e">
        <f>$V890*#REF!</f>
        <v>#REF!</v>
      </c>
      <c r="AG890" s="3" t="e">
        <f>$V890*#REF!</f>
        <v>#REF!</v>
      </c>
      <c r="AH890" s="3" t="e">
        <f>W890*#REF!</f>
        <v>#REF!</v>
      </c>
      <c r="AI890" s="3" t="e">
        <f>X890*#REF!</f>
        <v>#REF!</v>
      </c>
      <c r="AJ890" s="3" t="e">
        <f>Y890*#REF!</f>
        <v>#REF!</v>
      </c>
      <c r="AK890" s="3" t="e">
        <f>Z890*#REF!</f>
        <v>#REF!</v>
      </c>
      <c r="AL890" s="3" t="e">
        <f>AA890*#REF!</f>
        <v>#REF!</v>
      </c>
      <c r="AM890" s="3" t="e">
        <f>AB890*#REF!</f>
        <v>#REF!</v>
      </c>
      <c r="AN890" s="3" t="e">
        <f>AC890*#REF!</f>
        <v>#REF!</v>
      </c>
      <c r="AO890" s="3" t="e">
        <f>AD890*#REF!</f>
        <v>#REF!</v>
      </c>
      <c r="AP890" s="3" t="e">
        <f>AE890*#REF!</f>
        <v>#REF!</v>
      </c>
      <c r="AQ890" s="3" t="e">
        <f>AF890*#REF!</f>
        <v>#REF!</v>
      </c>
      <c r="AR890" s="3" t="e">
        <f>AG890*#REF!</f>
        <v>#REF!</v>
      </c>
    </row>
    <row r="891" spans="1:44" ht="15.75" hidden="1" customHeight="1" x14ac:dyDescent="0.35">
      <c r="A891" s="1" t="s">
        <v>22</v>
      </c>
      <c r="B891" s="1" t="s">
        <v>22</v>
      </c>
      <c r="C891" s="1" t="s">
        <v>22</v>
      </c>
      <c r="D891" s="1" t="s">
        <v>23</v>
      </c>
      <c r="E891" s="1" t="s">
        <v>920</v>
      </c>
      <c r="F891" s="1">
        <v>6203</v>
      </c>
      <c r="H891" s="1" t="s">
        <v>25</v>
      </c>
      <c r="I891" s="1">
        <v>14.06</v>
      </c>
      <c r="J891" s="1">
        <v>14.99</v>
      </c>
      <c r="K891" s="1">
        <v>3287793</v>
      </c>
      <c r="L891" s="1">
        <v>51300</v>
      </c>
      <c r="M891" s="1">
        <v>2017</v>
      </c>
      <c r="N891" s="1">
        <v>2018</v>
      </c>
      <c r="O891" s="1">
        <v>7.5</v>
      </c>
      <c r="P891" s="1">
        <v>3800</v>
      </c>
      <c r="Q891" s="1">
        <v>0</v>
      </c>
      <c r="R891" s="1">
        <v>0</v>
      </c>
      <c r="S891" s="1">
        <v>0</v>
      </c>
      <c r="T891" s="1">
        <v>0</v>
      </c>
      <c r="U891" s="1">
        <v>8.0116911598638006E-3</v>
      </c>
      <c r="V891" s="1">
        <v>37900</v>
      </c>
      <c r="W891" s="3" t="e">
        <f>$V891*#REF!</f>
        <v>#REF!</v>
      </c>
      <c r="X891" s="3" t="e">
        <f>$V891*#REF!</f>
        <v>#REF!</v>
      </c>
      <c r="Y891" s="3" t="e">
        <f>$V891*#REF!</f>
        <v>#REF!</v>
      </c>
      <c r="Z891" s="3" t="e">
        <f>$V891*#REF!</f>
        <v>#REF!</v>
      </c>
      <c r="AA891" s="3" t="e">
        <f>$V891*#REF!</f>
        <v>#REF!</v>
      </c>
      <c r="AB891" s="3" t="e">
        <f>$V891*#REF!</f>
        <v>#REF!</v>
      </c>
      <c r="AC891" s="3" t="e">
        <f>$V891*#REF!</f>
        <v>#REF!</v>
      </c>
      <c r="AD891" s="3" t="e">
        <f>$V891*#REF!</f>
        <v>#REF!</v>
      </c>
      <c r="AE891" s="3" t="e">
        <f>$V891*#REF!</f>
        <v>#REF!</v>
      </c>
      <c r="AF891" s="3" t="e">
        <f>$V891*#REF!</f>
        <v>#REF!</v>
      </c>
      <c r="AG891" s="3" t="e">
        <f>$V891*#REF!</f>
        <v>#REF!</v>
      </c>
      <c r="AH891" s="3" t="e">
        <f>W891*#REF!</f>
        <v>#REF!</v>
      </c>
      <c r="AI891" s="3" t="e">
        <f>X891*#REF!</f>
        <v>#REF!</v>
      </c>
      <c r="AJ891" s="3" t="e">
        <f>Y891*#REF!</f>
        <v>#REF!</v>
      </c>
      <c r="AK891" s="3" t="e">
        <f>Z891*#REF!</f>
        <v>#REF!</v>
      </c>
      <c r="AL891" s="3" t="e">
        <f>AA891*#REF!</f>
        <v>#REF!</v>
      </c>
      <c r="AM891" s="3" t="e">
        <f>AB891*#REF!</f>
        <v>#REF!</v>
      </c>
      <c r="AN891" s="3" t="e">
        <f>AC891*#REF!</f>
        <v>#REF!</v>
      </c>
      <c r="AO891" s="3" t="e">
        <f>AD891*#REF!</f>
        <v>#REF!</v>
      </c>
      <c r="AP891" s="3" t="e">
        <f>AE891*#REF!</f>
        <v>#REF!</v>
      </c>
      <c r="AQ891" s="3" t="e">
        <f>AF891*#REF!</f>
        <v>#REF!</v>
      </c>
      <c r="AR891" s="3" t="e">
        <f>AG891*#REF!</f>
        <v>#REF!</v>
      </c>
    </row>
    <row r="892" spans="1:44" ht="15.75" hidden="1" customHeight="1" x14ac:dyDescent="0.35">
      <c r="A892" s="1" t="s">
        <v>22</v>
      </c>
      <c r="B892" s="1" t="s">
        <v>22</v>
      </c>
      <c r="C892" s="1" t="s">
        <v>22</v>
      </c>
      <c r="D892" s="1" t="s">
        <v>23</v>
      </c>
      <c r="E892" s="1" t="s">
        <v>921</v>
      </c>
      <c r="F892" s="1">
        <v>8400</v>
      </c>
      <c r="H892" s="1" t="s">
        <v>27</v>
      </c>
      <c r="I892" s="1">
        <v>50.96</v>
      </c>
      <c r="J892" s="1">
        <v>51.76</v>
      </c>
      <c r="K892" s="1">
        <v>3288348</v>
      </c>
      <c r="L892" s="1">
        <v>2500</v>
      </c>
      <c r="M892" s="1">
        <v>2014</v>
      </c>
      <c r="N892" s="1">
        <v>2018</v>
      </c>
      <c r="O892" s="1">
        <v>13.5</v>
      </c>
      <c r="P892" s="1">
        <v>340</v>
      </c>
      <c r="Q892" s="1">
        <v>180</v>
      </c>
      <c r="R892" s="1">
        <v>100</v>
      </c>
      <c r="S892" s="1">
        <v>65</v>
      </c>
      <c r="T892" s="1">
        <v>2</v>
      </c>
      <c r="U892" s="1">
        <v>7.2954188483416197E-3</v>
      </c>
      <c r="V892" s="1">
        <v>2400</v>
      </c>
      <c r="W892" s="3" t="e">
        <f>$V892*#REF!</f>
        <v>#REF!</v>
      </c>
      <c r="X892" s="3" t="e">
        <f>$V892*#REF!</f>
        <v>#REF!</v>
      </c>
      <c r="Y892" s="3" t="e">
        <f>$V892*#REF!</f>
        <v>#REF!</v>
      </c>
      <c r="Z892" s="3" t="e">
        <f>$V892*#REF!</f>
        <v>#REF!</v>
      </c>
      <c r="AA892" s="3" t="e">
        <f>$V892*#REF!</f>
        <v>#REF!</v>
      </c>
      <c r="AB892" s="3" t="e">
        <f>$V892*#REF!</f>
        <v>#REF!</v>
      </c>
      <c r="AC892" s="3" t="e">
        <f>$V892*#REF!</f>
        <v>#REF!</v>
      </c>
      <c r="AD892" s="3" t="e">
        <f>$V892*#REF!</f>
        <v>#REF!</v>
      </c>
      <c r="AE892" s="3" t="e">
        <f>$V892*#REF!</f>
        <v>#REF!</v>
      </c>
      <c r="AF892" s="3" t="e">
        <f>$V892*#REF!</f>
        <v>#REF!</v>
      </c>
      <c r="AG892" s="3" t="e">
        <f>$V892*#REF!</f>
        <v>#REF!</v>
      </c>
      <c r="AH892" s="3" t="e">
        <f>W892*#REF!</f>
        <v>#REF!</v>
      </c>
      <c r="AI892" s="3" t="e">
        <f>X892*#REF!</f>
        <v>#REF!</v>
      </c>
      <c r="AJ892" s="3" t="e">
        <f>Y892*#REF!</f>
        <v>#REF!</v>
      </c>
      <c r="AK892" s="3" t="e">
        <f>Z892*#REF!</f>
        <v>#REF!</v>
      </c>
      <c r="AL892" s="3" t="e">
        <f>AA892*#REF!</f>
        <v>#REF!</v>
      </c>
      <c r="AM892" s="3" t="e">
        <f>AB892*#REF!</f>
        <v>#REF!</v>
      </c>
      <c r="AN892" s="3" t="e">
        <f>AC892*#REF!</f>
        <v>#REF!</v>
      </c>
      <c r="AO892" s="3" t="e">
        <f>AD892*#REF!</f>
        <v>#REF!</v>
      </c>
      <c r="AP892" s="3" t="e">
        <f>AE892*#REF!</f>
        <v>#REF!</v>
      </c>
      <c r="AQ892" s="3" t="e">
        <f>AF892*#REF!</f>
        <v>#REF!</v>
      </c>
      <c r="AR892" s="3" t="e">
        <f>AG892*#REF!</f>
        <v>#REF!</v>
      </c>
    </row>
    <row r="893" spans="1:44" ht="15.75" hidden="1" customHeight="1" x14ac:dyDescent="0.35">
      <c r="A893" s="1" t="s">
        <v>22</v>
      </c>
      <c r="B893" s="1" t="s">
        <v>22</v>
      </c>
      <c r="C893" s="1" t="s">
        <v>22</v>
      </c>
      <c r="D893" s="1" t="s">
        <v>23</v>
      </c>
      <c r="E893" s="1" t="s">
        <v>922</v>
      </c>
      <c r="F893" s="1">
        <v>4649</v>
      </c>
      <c r="H893" s="1" t="s">
        <v>27</v>
      </c>
      <c r="I893" s="1">
        <v>0</v>
      </c>
      <c r="J893" s="1">
        <v>0.98</v>
      </c>
      <c r="K893" s="1">
        <v>3287001</v>
      </c>
      <c r="L893" s="1">
        <v>2900</v>
      </c>
      <c r="M893" s="1">
        <v>2014</v>
      </c>
      <c r="N893" s="1">
        <v>2017</v>
      </c>
      <c r="O893" s="1">
        <v>8.5</v>
      </c>
      <c r="P893" s="1">
        <v>240</v>
      </c>
      <c r="Q893" s="1">
        <v>170</v>
      </c>
      <c r="R893" s="1">
        <v>60</v>
      </c>
      <c r="S893" s="1">
        <v>8</v>
      </c>
      <c r="T893" s="1">
        <v>0</v>
      </c>
      <c r="U893" s="1">
        <v>9.1557255724812204E-3</v>
      </c>
      <c r="V893" s="1">
        <v>2200</v>
      </c>
      <c r="W893" s="3" t="e">
        <f>$V893*#REF!</f>
        <v>#REF!</v>
      </c>
      <c r="X893" s="3" t="e">
        <f>$V893*#REF!</f>
        <v>#REF!</v>
      </c>
      <c r="Y893" s="3" t="e">
        <f>$V893*#REF!</f>
        <v>#REF!</v>
      </c>
      <c r="Z893" s="3" t="e">
        <f>$V893*#REF!</f>
        <v>#REF!</v>
      </c>
      <c r="AA893" s="3" t="e">
        <f>$V893*#REF!</f>
        <v>#REF!</v>
      </c>
      <c r="AB893" s="3" t="e">
        <f>$V893*#REF!</f>
        <v>#REF!</v>
      </c>
      <c r="AC893" s="3" t="e">
        <f>$V893*#REF!</f>
        <v>#REF!</v>
      </c>
      <c r="AD893" s="3" t="e">
        <f>$V893*#REF!</f>
        <v>#REF!</v>
      </c>
      <c r="AE893" s="3" t="e">
        <f>$V893*#REF!</f>
        <v>#REF!</v>
      </c>
      <c r="AF893" s="3" t="e">
        <f>$V893*#REF!</f>
        <v>#REF!</v>
      </c>
      <c r="AG893" s="3" t="e">
        <f>$V893*#REF!</f>
        <v>#REF!</v>
      </c>
      <c r="AH893" s="3" t="e">
        <f>W893*#REF!</f>
        <v>#REF!</v>
      </c>
      <c r="AI893" s="3" t="e">
        <f>X893*#REF!</f>
        <v>#REF!</v>
      </c>
      <c r="AJ893" s="3" t="e">
        <f>Y893*#REF!</f>
        <v>#REF!</v>
      </c>
      <c r="AK893" s="3" t="e">
        <f>Z893*#REF!</f>
        <v>#REF!</v>
      </c>
      <c r="AL893" s="3" t="e">
        <f>AA893*#REF!</f>
        <v>#REF!</v>
      </c>
      <c r="AM893" s="3" t="e">
        <f>AB893*#REF!</f>
        <v>#REF!</v>
      </c>
      <c r="AN893" s="3" t="e">
        <f>AC893*#REF!</f>
        <v>#REF!</v>
      </c>
      <c r="AO893" s="3" t="e">
        <f>AD893*#REF!</f>
        <v>#REF!</v>
      </c>
      <c r="AP893" s="3" t="e">
        <f>AE893*#REF!</f>
        <v>#REF!</v>
      </c>
      <c r="AQ893" s="3" t="e">
        <f>AF893*#REF!</f>
        <v>#REF!</v>
      </c>
      <c r="AR893" s="3" t="e">
        <f>AG893*#REF!</f>
        <v>#REF!</v>
      </c>
    </row>
    <row r="894" spans="1:44" ht="15.75" hidden="1" customHeight="1" x14ac:dyDescent="0.35">
      <c r="A894" s="1" t="s">
        <v>22</v>
      </c>
      <c r="B894" s="1" t="s">
        <v>22</v>
      </c>
      <c r="C894" s="1" t="s">
        <v>22</v>
      </c>
      <c r="D894" s="1" t="s">
        <v>23</v>
      </c>
      <c r="E894" s="1" t="s">
        <v>923</v>
      </c>
      <c r="F894" s="1">
        <v>6203</v>
      </c>
      <c r="H894" s="1" t="s">
        <v>25</v>
      </c>
      <c r="I894" s="1">
        <v>22.48</v>
      </c>
      <c r="J894" s="1">
        <v>22.79</v>
      </c>
      <c r="K894" s="1">
        <v>3287808</v>
      </c>
      <c r="L894" s="1">
        <v>33600</v>
      </c>
      <c r="M894" s="1">
        <v>2015</v>
      </c>
      <c r="N894" s="1">
        <v>2015</v>
      </c>
      <c r="O894" s="1">
        <v>3.5</v>
      </c>
      <c r="P894" s="1">
        <v>1200</v>
      </c>
      <c r="Q894" s="1">
        <v>0</v>
      </c>
      <c r="R894" s="1">
        <v>0</v>
      </c>
      <c r="S894" s="1">
        <v>0</v>
      </c>
      <c r="T894" s="1">
        <v>0</v>
      </c>
      <c r="U894" s="1">
        <v>2.9447747256016801E-3</v>
      </c>
      <c r="V894" s="1">
        <v>20300</v>
      </c>
      <c r="W894" s="3" t="e">
        <f>$V894*#REF!</f>
        <v>#REF!</v>
      </c>
      <c r="X894" s="3" t="e">
        <f>$V894*#REF!</f>
        <v>#REF!</v>
      </c>
      <c r="Y894" s="3" t="e">
        <f>$V894*#REF!</f>
        <v>#REF!</v>
      </c>
      <c r="Z894" s="3" t="e">
        <f>$V894*#REF!</f>
        <v>#REF!</v>
      </c>
      <c r="AA894" s="3" t="e">
        <f>$V894*#REF!</f>
        <v>#REF!</v>
      </c>
      <c r="AB894" s="3" t="e">
        <f>$V894*#REF!</f>
        <v>#REF!</v>
      </c>
      <c r="AC894" s="3" t="e">
        <f>$V894*#REF!</f>
        <v>#REF!</v>
      </c>
      <c r="AD894" s="3" t="e">
        <f>$V894*#REF!</f>
        <v>#REF!</v>
      </c>
      <c r="AE894" s="3" t="e">
        <f>$V894*#REF!</f>
        <v>#REF!</v>
      </c>
      <c r="AF894" s="3" t="e">
        <f>$V894*#REF!</f>
        <v>#REF!</v>
      </c>
      <c r="AG894" s="3" t="e">
        <f>$V894*#REF!</f>
        <v>#REF!</v>
      </c>
      <c r="AH894" s="3" t="e">
        <f>W894*#REF!</f>
        <v>#REF!</v>
      </c>
      <c r="AI894" s="3" t="e">
        <f>X894*#REF!</f>
        <v>#REF!</v>
      </c>
      <c r="AJ894" s="3" t="e">
        <f>Y894*#REF!</f>
        <v>#REF!</v>
      </c>
      <c r="AK894" s="3" t="e">
        <f>Z894*#REF!</f>
        <v>#REF!</v>
      </c>
      <c r="AL894" s="3" t="e">
        <f>AA894*#REF!</f>
        <v>#REF!</v>
      </c>
      <c r="AM894" s="3" t="e">
        <f>AB894*#REF!</f>
        <v>#REF!</v>
      </c>
      <c r="AN894" s="3" t="e">
        <f>AC894*#REF!</f>
        <v>#REF!</v>
      </c>
      <c r="AO894" s="3" t="e">
        <f>AD894*#REF!</f>
        <v>#REF!</v>
      </c>
      <c r="AP894" s="3" t="e">
        <f>AE894*#REF!</f>
        <v>#REF!</v>
      </c>
      <c r="AQ894" s="3" t="e">
        <f>AF894*#REF!</f>
        <v>#REF!</v>
      </c>
      <c r="AR894" s="3" t="e">
        <f>AG894*#REF!</f>
        <v>#REF!</v>
      </c>
    </row>
    <row r="895" spans="1:44" ht="15.75" hidden="1" customHeight="1" x14ac:dyDescent="0.35">
      <c r="A895" s="1" t="s">
        <v>22</v>
      </c>
      <c r="B895" s="1" t="s">
        <v>22</v>
      </c>
      <c r="C895" s="1" t="s">
        <v>22</v>
      </c>
      <c r="D895" s="1" t="s">
        <v>23</v>
      </c>
      <c r="E895" s="1" t="s">
        <v>924</v>
      </c>
      <c r="F895" s="1">
        <v>4009</v>
      </c>
      <c r="H895" s="1" t="s">
        <v>27</v>
      </c>
      <c r="I895" s="1">
        <v>55.53</v>
      </c>
      <c r="J895" s="1">
        <v>62.56</v>
      </c>
      <c r="K895" s="1">
        <v>3286550</v>
      </c>
      <c r="L895" s="1">
        <v>1200</v>
      </c>
      <c r="M895" s="1">
        <v>2017</v>
      </c>
      <c r="N895" s="1">
        <v>2018</v>
      </c>
      <c r="O895" s="1">
        <v>15</v>
      </c>
      <c r="P895" s="1">
        <v>180</v>
      </c>
      <c r="Q895" s="1">
        <v>100</v>
      </c>
      <c r="R895" s="1">
        <v>38</v>
      </c>
      <c r="S895" s="1">
        <v>9</v>
      </c>
      <c r="T895" s="1">
        <v>27</v>
      </c>
      <c r="U895" s="1">
        <v>6.3507336651775298E-2</v>
      </c>
      <c r="V895" s="1">
        <v>1200</v>
      </c>
      <c r="W895" s="3" t="e">
        <f>$V895*#REF!</f>
        <v>#REF!</v>
      </c>
      <c r="X895" s="3" t="e">
        <f>$V895*#REF!</f>
        <v>#REF!</v>
      </c>
      <c r="Y895" s="3" t="e">
        <f>$V895*#REF!</f>
        <v>#REF!</v>
      </c>
      <c r="Z895" s="3" t="e">
        <f>$V895*#REF!</f>
        <v>#REF!</v>
      </c>
      <c r="AA895" s="3" t="e">
        <f>$V895*#REF!</f>
        <v>#REF!</v>
      </c>
      <c r="AB895" s="3" t="e">
        <f>$V895*#REF!</f>
        <v>#REF!</v>
      </c>
      <c r="AC895" s="3" t="e">
        <f>$V895*#REF!</f>
        <v>#REF!</v>
      </c>
      <c r="AD895" s="3" t="e">
        <f>$V895*#REF!</f>
        <v>#REF!</v>
      </c>
      <c r="AE895" s="3" t="e">
        <f>$V895*#REF!</f>
        <v>#REF!</v>
      </c>
      <c r="AF895" s="3" t="e">
        <f>$V895*#REF!</f>
        <v>#REF!</v>
      </c>
      <c r="AG895" s="3" t="e">
        <f>$V895*#REF!</f>
        <v>#REF!</v>
      </c>
      <c r="AH895" s="3" t="e">
        <f>W895*#REF!</f>
        <v>#REF!</v>
      </c>
      <c r="AI895" s="3" t="e">
        <f>X895*#REF!</f>
        <v>#REF!</v>
      </c>
      <c r="AJ895" s="3" t="e">
        <f>Y895*#REF!</f>
        <v>#REF!</v>
      </c>
      <c r="AK895" s="3" t="e">
        <f>Z895*#REF!</f>
        <v>#REF!</v>
      </c>
      <c r="AL895" s="3" t="e">
        <f>AA895*#REF!</f>
        <v>#REF!</v>
      </c>
      <c r="AM895" s="3" t="e">
        <f>AB895*#REF!</f>
        <v>#REF!</v>
      </c>
      <c r="AN895" s="3" t="e">
        <f>AC895*#REF!</f>
        <v>#REF!</v>
      </c>
      <c r="AO895" s="3" t="e">
        <f>AD895*#REF!</f>
        <v>#REF!</v>
      </c>
      <c r="AP895" s="3" t="e">
        <f>AE895*#REF!</f>
        <v>#REF!</v>
      </c>
      <c r="AQ895" s="3" t="e">
        <f>AF895*#REF!</f>
        <v>#REF!</v>
      </c>
      <c r="AR895" s="3" t="e">
        <f>AG895*#REF!</f>
        <v>#REF!</v>
      </c>
    </row>
    <row r="896" spans="1:44" ht="15.75" hidden="1" customHeight="1" x14ac:dyDescent="0.35">
      <c r="A896" s="1" t="s">
        <v>22</v>
      </c>
      <c r="B896" s="1" t="s">
        <v>22</v>
      </c>
      <c r="C896" s="1" t="s">
        <v>22</v>
      </c>
      <c r="D896" s="1" t="s">
        <v>23</v>
      </c>
      <c r="E896" s="1" t="s">
        <v>925</v>
      </c>
      <c r="F896" s="1">
        <v>4655</v>
      </c>
      <c r="H896" s="1" t="s">
        <v>27</v>
      </c>
      <c r="I896" s="1">
        <v>6.08</v>
      </c>
      <c r="J896" s="1">
        <v>10.52</v>
      </c>
      <c r="K896" s="1">
        <v>3287013</v>
      </c>
      <c r="L896" s="1">
        <v>3900</v>
      </c>
      <c r="M896" s="1">
        <v>2016</v>
      </c>
      <c r="N896" s="1">
        <v>2017</v>
      </c>
      <c r="O896" s="1">
        <v>10</v>
      </c>
      <c r="P896" s="1">
        <v>390</v>
      </c>
      <c r="Q896" s="1">
        <v>280</v>
      </c>
      <c r="R896" s="1">
        <v>100</v>
      </c>
      <c r="S896" s="1">
        <v>7</v>
      </c>
      <c r="T896" s="1">
        <v>1</v>
      </c>
      <c r="U896" s="1">
        <v>4.0207285716065799E-2</v>
      </c>
      <c r="V896" s="1">
        <v>3200</v>
      </c>
      <c r="W896" s="3" t="e">
        <f>$V896*#REF!</f>
        <v>#REF!</v>
      </c>
      <c r="X896" s="3" t="e">
        <f>$V896*#REF!</f>
        <v>#REF!</v>
      </c>
      <c r="Y896" s="3" t="e">
        <f>$V896*#REF!</f>
        <v>#REF!</v>
      </c>
      <c r="Z896" s="3" t="e">
        <f>$V896*#REF!</f>
        <v>#REF!</v>
      </c>
      <c r="AA896" s="3" t="e">
        <f>$V896*#REF!</f>
        <v>#REF!</v>
      </c>
      <c r="AB896" s="3" t="e">
        <f>$V896*#REF!</f>
        <v>#REF!</v>
      </c>
      <c r="AC896" s="3" t="e">
        <f>$V896*#REF!</f>
        <v>#REF!</v>
      </c>
      <c r="AD896" s="3" t="e">
        <f>$V896*#REF!</f>
        <v>#REF!</v>
      </c>
      <c r="AE896" s="3" t="e">
        <f>$V896*#REF!</f>
        <v>#REF!</v>
      </c>
      <c r="AF896" s="3" t="e">
        <f>$V896*#REF!</f>
        <v>#REF!</v>
      </c>
      <c r="AG896" s="3" t="e">
        <f>$V896*#REF!</f>
        <v>#REF!</v>
      </c>
      <c r="AH896" s="3" t="e">
        <f>W896*#REF!</f>
        <v>#REF!</v>
      </c>
      <c r="AI896" s="3" t="e">
        <f>X896*#REF!</f>
        <v>#REF!</v>
      </c>
      <c r="AJ896" s="3" t="e">
        <f>Y896*#REF!</f>
        <v>#REF!</v>
      </c>
      <c r="AK896" s="3" t="e">
        <f>Z896*#REF!</f>
        <v>#REF!</v>
      </c>
      <c r="AL896" s="3" t="e">
        <f>AA896*#REF!</f>
        <v>#REF!</v>
      </c>
      <c r="AM896" s="3" t="e">
        <f>AB896*#REF!</f>
        <v>#REF!</v>
      </c>
      <c r="AN896" s="3" t="e">
        <f>AC896*#REF!</f>
        <v>#REF!</v>
      </c>
      <c r="AO896" s="3" t="e">
        <f>AD896*#REF!</f>
        <v>#REF!</v>
      </c>
      <c r="AP896" s="3" t="e">
        <f>AE896*#REF!</f>
        <v>#REF!</v>
      </c>
      <c r="AQ896" s="3" t="e">
        <f>AF896*#REF!</f>
        <v>#REF!</v>
      </c>
      <c r="AR896" s="3" t="e">
        <f>AG896*#REF!</f>
        <v>#REF!</v>
      </c>
    </row>
    <row r="897" spans="1:44" ht="15.75" hidden="1" customHeight="1" x14ac:dyDescent="0.35">
      <c r="A897" s="1" t="s">
        <v>22</v>
      </c>
      <c r="B897" s="1" t="s">
        <v>22</v>
      </c>
      <c r="C897" s="1" t="s">
        <v>22</v>
      </c>
      <c r="D897" s="1" t="s">
        <v>23</v>
      </c>
      <c r="E897" s="1" t="s">
        <v>926</v>
      </c>
      <c r="F897" s="1">
        <v>7200</v>
      </c>
      <c r="H897" s="1" t="s">
        <v>27</v>
      </c>
      <c r="I897" s="1">
        <v>68.17</v>
      </c>
      <c r="J897" s="1">
        <v>74.62</v>
      </c>
      <c r="K897" s="1">
        <v>12601613</v>
      </c>
      <c r="L897" s="1">
        <v>4700</v>
      </c>
      <c r="M897" s="1">
        <v>2018</v>
      </c>
      <c r="N897" s="1">
        <v>2018</v>
      </c>
      <c r="O897" s="1">
        <v>25.5</v>
      </c>
      <c r="P897" s="1">
        <v>1200</v>
      </c>
      <c r="Q897" s="1">
        <v>300</v>
      </c>
      <c r="R897" s="1">
        <v>270</v>
      </c>
      <c r="S897" s="1">
        <v>550</v>
      </c>
      <c r="T897" s="1">
        <v>65</v>
      </c>
      <c r="U897" s="1">
        <v>6.7079264124215707E-2</v>
      </c>
      <c r="V897" s="1">
        <v>6300</v>
      </c>
      <c r="W897" s="3" t="e">
        <f>$V897*#REF!</f>
        <v>#REF!</v>
      </c>
      <c r="X897" s="3" t="e">
        <f>$V897*#REF!</f>
        <v>#REF!</v>
      </c>
      <c r="Y897" s="3" t="e">
        <f>$V897*#REF!</f>
        <v>#REF!</v>
      </c>
      <c r="Z897" s="3" t="e">
        <f>$V897*#REF!</f>
        <v>#REF!</v>
      </c>
      <c r="AA897" s="3" t="e">
        <f>$V897*#REF!</f>
        <v>#REF!</v>
      </c>
      <c r="AB897" s="3" t="e">
        <f>$V897*#REF!</f>
        <v>#REF!</v>
      </c>
      <c r="AC897" s="3" t="e">
        <f>$V897*#REF!</f>
        <v>#REF!</v>
      </c>
      <c r="AD897" s="3" t="e">
        <f>$V897*#REF!</f>
        <v>#REF!</v>
      </c>
      <c r="AE897" s="3" t="e">
        <f>$V897*#REF!</f>
        <v>#REF!</v>
      </c>
      <c r="AF897" s="3" t="e">
        <f>$V897*#REF!</f>
        <v>#REF!</v>
      </c>
      <c r="AG897" s="3" t="e">
        <f>$V897*#REF!</f>
        <v>#REF!</v>
      </c>
      <c r="AH897" s="3" t="e">
        <f>W897*#REF!</f>
        <v>#REF!</v>
      </c>
      <c r="AI897" s="3" t="e">
        <f>X897*#REF!</f>
        <v>#REF!</v>
      </c>
      <c r="AJ897" s="3" t="e">
        <f>Y897*#REF!</f>
        <v>#REF!</v>
      </c>
      <c r="AK897" s="3" t="e">
        <f>Z897*#REF!</f>
        <v>#REF!</v>
      </c>
      <c r="AL897" s="3" t="e">
        <f>AA897*#REF!</f>
        <v>#REF!</v>
      </c>
      <c r="AM897" s="3" t="e">
        <f>AB897*#REF!</f>
        <v>#REF!</v>
      </c>
      <c r="AN897" s="3" t="e">
        <f>AC897*#REF!</f>
        <v>#REF!</v>
      </c>
      <c r="AO897" s="3" t="e">
        <f>AD897*#REF!</f>
        <v>#REF!</v>
      </c>
      <c r="AP897" s="3" t="e">
        <f>AE897*#REF!</f>
        <v>#REF!</v>
      </c>
      <c r="AQ897" s="3" t="e">
        <f>AF897*#REF!</f>
        <v>#REF!</v>
      </c>
      <c r="AR897" s="3" t="e">
        <f>AG897*#REF!</f>
        <v>#REF!</v>
      </c>
    </row>
    <row r="898" spans="1:44" ht="15.75" hidden="1" customHeight="1" x14ac:dyDescent="0.35">
      <c r="A898" s="1" t="s">
        <v>22</v>
      </c>
      <c r="B898" s="1" t="s">
        <v>22</v>
      </c>
      <c r="C898" s="1" t="s">
        <v>22</v>
      </c>
      <c r="D898" s="1" t="s">
        <v>23</v>
      </c>
      <c r="E898" s="1" t="s">
        <v>927</v>
      </c>
      <c r="F898" s="1">
        <v>4682</v>
      </c>
      <c r="H898" s="1" t="s">
        <v>27</v>
      </c>
      <c r="I898" s="1">
        <v>14.74</v>
      </c>
      <c r="J898" s="1">
        <v>17.02</v>
      </c>
      <c r="K898" s="1">
        <v>5153454</v>
      </c>
      <c r="L898" s="1">
        <v>1300</v>
      </c>
      <c r="M898" s="1">
        <v>2014</v>
      </c>
      <c r="N898" s="1">
        <v>2014</v>
      </c>
      <c r="O898" s="1">
        <v>13</v>
      </c>
      <c r="P898" s="1">
        <v>170</v>
      </c>
      <c r="Q898" s="1">
        <v>100</v>
      </c>
      <c r="R898" s="1">
        <v>60</v>
      </c>
      <c r="S898" s="1">
        <v>9</v>
      </c>
      <c r="T898" s="1">
        <v>0</v>
      </c>
      <c r="U898" s="1">
        <v>2.2672679499809001E-2</v>
      </c>
      <c r="V898" s="1">
        <v>1200</v>
      </c>
      <c r="W898" s="3" t="e">
        <f>$V898*#REF!</f>
        <v>#REF!</v>
      </c>
      <c r="X898" s="3" t="e">
        <f>$V898*#REF!</f>
        <v>#REF!</v>
      </c>
      <c r="Y898" s="3" t="e">
        <f>$V898*#REF!</f>
        <v>#REF!</v>
      </c>
      <c r="Z898" s="3" t="e">
        <f>$V898*#REF!</f>
        <v>#REF!</v>
      </c>
      <c r="AA898" s="3" t="e">
        <f>$V898*#REF!</f>
        <v>#REF!</v>
      </c>
      <c r="AB898" s="3" t="e">
        <f>$V898*#REF!</f>
        <v>#REF!</v>
      </c>
      <c r="AC898" s="3" t="e">
        <f>$V898*#REF!</f>
        <v>#REF!</v>
      </c>
      <c r="AD898" s="3" t="e">
        <f>$V898*#REF!</f>
        <v>#REF!</v>
      </c>
      <c r="AE898" s="3" t="e">
        <f>$V898*#REF!</f>
        <v>#REF!</v>
      </c>
      <c r="AF898" s="3" t="e">
        <f>$V898*#REF!</f>
        <v>#REF!</v>
      </c>
      <c r="AG898" s="3" t="e">
        <f>$V898*#REF!</f>
        <v>#REF!</v>
      </c>
      <c r="AH898" s="3" t="e">
        <f>W898*#REF!</f>
        <v>#REF!</v>
      </c>
      <c r="AI898" s="3" t="e">
        <f>X898*#REF!</f>
        <v>#REF!</v>
      </c>
      <c r="AJ898" s="3" t="e">
        <f>Y898*#REF!</f>
        <v>#REF!</v>
      </c>
      <c r="AK898" s="3" t="e">
        <f>Z898*#REF!</f>
        <v>#REF!</v>
      </c>
      <c r="AL898" s="3" t="e">
        <f>AA898*#REF!</f>
        <v>#REF!</v>
      </c>
      <c r="AM898" s="3" t="e">
        <f>AB898*#REF!</f>
        <v>#REF!</v>
      </c>
      <c r="AN898" s="3" t="e">
        <f>AC898*#REF!</f>
        <v>#REF!</v>
      </c>
      <c r="AO898" s="3" t="e">
        <f>AD898*#REF!</f>
        <v>#REF!</v>
      </c>
      <c r="AP898" s="3" t="e">
        <f>AE898*#REF!</f>
        <v>#REF!</v>
      </c>
      <c r="AQ898" s="3" t="e">
        <f>AF898*#REF!</f>
        <v>#REF!</v>
      </c>
      <c r="AR898" s="3" t="e">
        <f>AG898*#REF!</f>
        <v>#REF!</v>
      </c>
    </row>
    <row r="899" spans="1:44" ht="15.75" hidden="1" customHeight="1" x14ac:dyDescent="0.35">
      <c r="A899" s="1" t="s">
        <v>22</v>
      </c>
      <c r="B899" s="1" t="s">
        <v>22</v>
      </c>
      <c r="C899" s="1" t="s">
        <v>22</v>
      </c>
      <c r="D899" s="1" t="s">
        <v>23</v>
      </c>
      <c r="E899" s="1" t="s">
        <v>928</v>
      </c>
      <c r="F899" s="1">
        <v>7200</v>
      </c>
      <c r="H899" s="1" t="s">
        <v>27</v>
      </c>
      <c r="I899" s="1">
        <v>209.97</v>
      </c>
      <c r="J899" s="1">
        <v>211.61</v>
      </c>
      <c r="K899" s="1">
        <v>7217060</v>
      </c>
      <c r="L899" s="1">
        <v>5600</v>
      </c>
      <c r="M899" s="1">
        <v>2018</v>
      </c>
      <c r="N899" s="1">
        <v>2018</v>
      </c>
      <c r="O899" s="1">
        <v>18</v>
      </c>
      <c r="P899" s="1">
        <v>1000</v>
      </c>
      <c r="Q899" s="1">
        <v>430</v>
      </c>
      <c r="R899" s="1">
        <v>200</v>
      </c>
      <c r="S899" s="1">
        <v>380</v>
      </c>
      <c r="T899" s="1">
        <v>16</v>
      </c>
      <c r="U899" s="1">
        <v>1.6614035540520398E-2</v>
      </c>
      <c r="V899" s="1">
        <v>6200</v>
      </c>
      <c r="W899" s="3" t="e">
        <f>$V899*#REF!</f>
        <v>#REF!</v>
      </c>
      <c r="X899" s="3" t="e">
        <f>$V899*#REF!</f>
        <v>#REF!</v>
      </c>
      <c r="Y899" s="3" t="e">
        <f>$V899*#REF!</f>
        <v>#REF!</v>
      </c>
      <c r="Z899" s="3" t="e">
        <f>$V899*#REF!</f>
        <v>#REF!</v>
      </c>
      <c r="AA899" s="3" t="e">
        <f>$V899*#REF!</f>
        <v>#REF!</v>
      </c>
      <c r="AB899" s="3" t="e">
        <f>$V899*#REF!</f>
        <v>#REF!</v>
      </c>
      <c r="AC899" s="3" t="e">
        <f>$V899*#REF!</f>
        <v>#REF!</v>
      </c>
      <c r="AD899" s="3" t="e">
        <f>$V899*#REF!</f>
        <v>#REF!</v>
      </c>
      <c r="AE899" s="3" t="e">
        <f>$V899*#REF!</f>
        <v>#REF!</v>
      </c>
      <c r="AF899" s="3" t="e">
        <f>$V899*#REF!</f>
        <v>#REF!</v>
      </c>
      <c r="AG899" s="3" t="e">
        <f>$V899*#REF!</f>
        <v>#REF!</v>
      </c>
      <c r="AH899" s="3" t="e">
        <f>W899*#REF!</f>
        <v>#REF!</v>
      </c>
      <c r="AI899" s="3" t="e">
        <f>X899*#REF!</f>
        <v>#REF!</v>
      </c>
      <c r="AJ899" s="3" t="e">
        <f>Y899*#REF!</f>
        <v>#REF!</v>
      </c>
      <c r="AK899" s="3" t="e">
        <f>Z899*#REF!</f>
        <v>#REF!</v>
      </c>
      <c r="AL899" s="3" t="e">
        <f>AA899*#REF!</f>
        <v>#REF!</v>
      </c>
      <c r="AM899" s="3" t="e">
        <f>AB899*#REF!</f>
        <v>#REF!</v>
      </c>
      <c r="AN899" s="3" t="e">
        <f>AC899*#REF!</f>
        <v>#REF!</v>
      </c>
      <c r="AO899" s="3" t="e">
        <f>AD899*#REF!</f>
        <v>#REF!</v>
      </c>
      <c r="AP899" s="3" t="e">
        <f>AE899*#REF!</f>
        <v>#REF!</v>
      </c>
      <c r="AQ899" s="3" t="e">
        <f>AF899*#REF!</f>
        <v>#REF!</v>
      </c>
      <c r="AR899" s="3" t="e">
        <f>AG899*#REF!</f>
        <v>#REF!</v>
      </c>
    </row>
    <row r="900" spans="1:44" ht="15.75" hidden="1" customHeight="1" x14ac:dyDescent="0.35">
      <c r="A900" s="1" t="s">
        <v>22</v>
      </c>
      <c r="B900" s="1" t="s">
        <v>22</v>
      </c>
      <c r="C900" s="1" t="s">
        <v>22</v>
      </c>
      <c r="D900" s="1" t="s">
        <v>23</v>
      </c>
      <c r="E900" s="1" t="s">
        <v>929</v>
      </c>
      <c r="F900" s="1">
        <v>3858</v>
      </c>
      <c r="H900" s="1" t="s">
        <v>27</v>
      </c>
      <c r="I900" s="1">
        <v>0</v>
      </c>
      <c r="J900" s="1">
        <v>28.12</v>
      </c>
      <c r="K900" s="1">
        <v>3286509</v>
      </c>
      <c r="L900" s="1">
        <v>600</v>
      </c>
      <c r="M900" s="1">
        <v>2017</v>
      </c>
      <c r="N900" s="1">
        <v>2018</v>
      </c>
      <c r="O900" s="1">
        <v>21.5</v>
      </c>
      <c r="P900" s="1">
        <v>130</v>
      </c>
      <c r="Q900" s="1">
        <v>65</v>
      </c>
      <c r="R900" s="1">
        <v>43</v>
      </c>
      <c r="S900" s="1">
        <v>20</v>
      </c>
      <c r="T900" s="1">
        <v>0</v>
      </c>
      <c r="U900" s="1">
        <v>0.25554246448579199</v>
      </c>
      <c r="V900" s="1">
        <v>750</v>
      </c>
      <c r="W900" s="3" t="e">
        <f>$V900*#REF!</f>
        <v>#REF!</v>
      </c>
      <c r="X900" s="3" t="e">
        <f>$V900*#REF!</f>
        <v>#REF!</v>
      </c>
      <c r="Y900" s="3" t="e">
        <f>$V900*#REF!</f>
        <v>#REF!</v>
      </c>
      <c r="Z900" s="3" t="e">
        <f>$V900*#REF!</f>
        <v>#REF!</v>
      </c>
      <c r="AA900" s="3" t="e">
        <f>$V900*#REF!</f>
        <v>#REF!</v>
      </c>
      <c r="AB900" s="3" t="e">
        <f>$V900*#REF!</f>
        <v>#REF!</v>
      </c>
      <c r="AC900" s="3" t="e">
        <f>$V900*#REF!</f>
        <v>#REF!</v>
      </c>
      <c r="AD900" s="3" t="e">
        <f>$V900*#REF!</f>
        <v>#REF!</v>
      </c>
      <c r="AE900" s="3" t="e">
        <f>$V900*#REF!</f>
        <v>#REF!</v>
      </c>
      <c r="AF900" s="3" t="e">
        <f>$V900*#REF!</f>
        <v>#REF!</v>
      </c>
      <c r="AG900" s="3" t="e">
        <f>$V900*#REF!</f>
        <v>#REF!</v>
      </c>
      <c r="AH900" s="3" t="e">
        <f>W900*#REF!</f>
        <v>#REF!</v>
      </c>
      <c r="AI900" s="3" t="e">
        <f>X900*#REF!</f>
        <v>#REF!</v>
      </c>
      <c r="AJ900" s="3" t="e">
        <f>Y900*#REF!</f>
        <v>#REF!</v>
      </c>
      <c r="AK900" s="3" t="e">
        <f>Z900*#REF!</f>
        <v>#REF!</v>
      </c>
      <c r="AL900" s="3" t="e">
        <f>AA900*#REF!</f>
        <v>#REF!</v>
      </c>
      <c r="AM900" s="3" t="e">
        <f>AB900*#REF!</f>
        <v>#REF!</v>
      </c>
      <c r="AN900" s="3" t="e">
        <f>AC900*#REF!</f>
        <v>#REF!</v>
      </c>
      <c r="AO900" s="3" t="e">
        <f>AD900*#REF!</f>
        <v>#REF!</v>
      </c>
      <c r="AP900" s="3" t="e">
        <f>AE900*#REF!</f>
        <v>#REF!</v>
      </c>
      <c r="AQ900" s="3" t="e">
        <f>AF900*#REF!</f>
        <v>#REF!</v>
      </c>
      <c r="AR900" s="3" t="e">
        <f>AG900*#REF!</f>
        <v>#REF!</v>
      </c>
    </row>
    <row r="901" spans="1:44" ht="15.75" hidden="1" customHeight="1" x14ac:dyDescent="0.35">
      <c r="A901" s="1" t="s">
        <v>22</v>
      </c>
      <c r="B901" s="1" t="s">
        <v>22</v>
      </c>
      <c r="C901" s="1" t="s">
        <v>22</v>
      </c>
      <c r="D901" s="1" t="s">
        <v>23</v>
      </c>
      <c r="E901" s="1" t="s">
        <v>930</v>
      </c>
      <c r="F901" s="1">
        <v>3500</v>
      </c>
      <c r="H901" s="1" t="s">
        <v>27</v>
      </c>
      <c r="I901" s="1">
        <v>87.24</v>
      </c>
      <c r="J901" s="1">
        <v>91.08</v>
      </c>
      <c r="K901" s="1">
        <v>3286431</v>
      </c>
      <c r="L901" s="1">
        <v>2700</v>
      </c>
      <c r="M901" s="1">
        <v>2016</v>
      </c>
      <c r="N901" s="1">
        <v>2017</v>
      </c>
      <c r="O901" s="1">
        <v>22</v>
      </c>
      <c r="P901" s="1">
        <v>600</v>
      </c>
      <c r="Q901" s="1">
        <v>160</v>
      </c>
      <c r="R901" s="1">
        <v>150</v>
      </c>
      <c r="S901" s="1">
        <v>95</v>
      </c>
      <c r="T901" s="1">
        <v>200</v>
      </c>
      <c r="U901" s="1">
        <v>3.2997889867953802E-2</v>
      </c>
      <c r="V901" s="1">
        <v>3400</v>
      </c>
      <c r="W901" s="3" t="e">
        <f>$V901*#REF!</f>
        <v>#REF!</v>
      </c>
      <c r="X901" s="3" t="e">
        <f>$V901*#REF!</f>
        <v>#REF!</v>
      </c>
      <c r="Y901" s="3" t="e">
        <f>$V901*#REF!</f>
        <v>#REF!</v>
      </c>
      <c r="Z901" s="3" t="e">
        <f>$V901*#REF!</f>
        <v>#REF!</v>
      </c>
      <c r="AA901" s="3" t="e">
        <f>$V901*#REF!</f>
        <v>#REF!</v>
      </c>
      <c r="AB901" s="3" t="e">
        <f>$V901*#REF!</f>
        <v>#REF!</v>
      </c>
      <c r="AC901" s="3" t="e">
        <f>$V901*#REF!</f>
        <v>#REF!</v>
      </c>
      <c r="AD901" s="3" t="e">
        <f>$V901*#REF!</f>
        <v>#REF!</v>
      </c>
      <c r="AE901" s="3" t="e">
        <f>$V901*#REF!</f>
        <v>#REF!</v>
      </c>
      <c r="AF901" s="3" t="e">
        <f>$V901*#REF!</f>
        <v>#REF!</v>
      </c>
      <c r="AG901" s="3" t="e">
        <f>$V901*#REF!</f>
        <v>#REF!</v>
      </c>
      <c r="AH901" s="3" t="e">
        <f>W901*#REF!</f>
        <v>#REF!</v>
      </c>
      <c r="AI901" s="3" t="e">
        <f>X901*#REF!</f>
        <v>#REF!</v>
      </c>
      <c r="AJ901" s="3" t="e">
        <f>Y901*#REF!</f>
        <v>#REF!</v>
      </c>
      <c r="AK901" s="3" t="e">
        <f>Z901*#REF!</f>
        <v>#REF!</v>
      </c>
      <c r="AL901" s="3" t="e">
        <f>AA901*#REF!</f>
        <v>#REF!</v>
      </c>
      <c r="AM901" s="3" t="e">
        <f>AB901*#REF!</f>
        <v>#REF!</v>
      </c>
      <c r="AN901" s="3" t="e">
        <f>AC901*#REF!</f>
        <v>#REF!</v>
      </c>
      <c r="AO901" s="3" t="e">
        <f>AD901*#REF!</f>
        <v>#REF!</v>
      </c>
      <c r="AP901" s="3" t="e">
        <f>AE901*#REF!</f>
        <v>#REF!</v>
      </c>
      <c r="AQ901" s="3" t="e">
        <f>AF901*#REF!</f>
        <v>#REF!</v>
      </c>
      <c r="AR901" s="3" t="e">
        <f>AG901*#REF!</f>
        <v>#REF!</v>
      </c>
    </row>
    <row r="902" spans="1:44" ht="15.75" hidden="1" customHeight="1" x14ac:dyDescent="0.35">
      <c r="A902" s="1" t="s">
        <v>22</v>
      </c>
      <c r="B902" s="1" t="s">
        <v>22</v>
      </c>
      <c r="C902" s="1" t="s">
        <v>22</v>
      </c>
      <c r="D902" s="1" t="s">
        <v>23</v>
      </c>
      <c r="E902" s="1" t="s">
        <v>931</v>
      </c>
      <c r="F902" s="1">
        <v>3870</v>
      </c>
      <c r="H902" s="1" t="s">
        <v>27</v>
      </c>
      <c r="I902" s="1">
        <v>29.87</v>
      </c>
      <c r="J902" s="1">
        <v>40.79</v>
      </c>
      <c r="K902" s="1">
        <v>3286520</v>
      </c>
      <c r="L902" s="1">
        <v>340</v>
      </c>
      <c r="M902" s="1">
        <v>2014</v>
      </c>
      <c r="N902" s="1">
        <v>2015</v>
      </c>
      <c r="O902" s="1">
        <v>12</v>
      </c>
      <c r="P902" s="1">
        <v>40</v>
      </c>
      <c r="Q902" s="1">
        <v>21</v>
      </c>
      <c r="R902" s="1">
        <v>14</v>
      </c>
      <c r="S902" s="1">
        <v>5</v>
      </c>
      <c r="T902" s="1">
        <v>0</v>
      </c>
      <c r="U902" s="1">
        <v>0.101690563288677</v>
      </c>
      <c r="V902" s="1">
        <v>300</v>
      </c>
      <c r="W902" s="3" t="e">
        <f>$V902*#REF!</f>
        <v>#REF!</v>
      </c>
      <c r="X902" s="3" t="e">
        <f>$V902*#REF!</f>
        <v>#REF!</v>
      </c>
      <c r="Y902" s="3" t="e">
        <f>$V902*#REF!</f>
        <v>#REF!</v>
      </c>
      <c r="Z902" s="3" t="e">
        <f>$V902*#REF!</f>
        <v>#REF!</v>
      </c>
      <c r="AA902" s="3" t="e">
        <f>$V902*#REF!</f>
        <v>#REF!</v>
      </c>
      <c r="AB902" s="3" t="e">
        <f>$V902*#REF!</f>
        <v>#REF!</v>
      </c>
      <c r="AC902" s="3" t="e">
        <f>$V902*#REF!</f>
        <v>#REF!</v>
      </c>
      <c r="AD902" s="3" t="e">
        <f>$V902*#REF!</f>
        <v>#REF!</v>
      </c>
      <c r="AE902" s="3" t="e">
        <f>$V902*#REF!</f>
        <v>#REF!</v>
      </c>
      <c r="AF902" s="3" t="e">
        <f>$V902*#REF!</f>
        <v>#REF!</v>
      </c>
      <c r="AG902" s="3" t="e">
        <f>$V902*#REF!</f>
        <v>#REF!</v>
      </c>
      <c r="AH902" s="3" t="e">
        <f>W902*#REF!</f>
        <v>#REF!</v>
      </c>
      <c r="AI902" s="3" t="e">
        <f>X902*#REF!</f>
        <v>#REF!</v>
      </c>
      <c r="AJ902" s="3" t="e">
        <f>Y902*#REF!</f>
        <v>#REF!</v>
      </c>
      <c r="AK902" s="3" t="e">
        <f>Z902*#REF!</f>
        <v>#REF!</v>
      </c>
      <c r="AL902" s="3" t="e">
        <f>AA902*#REF!</f>
        <v>#REF!</v>
      </c>
      <c r="AM902" s="3" t="e">
        <f>AB902*#REF!</f>
        <v>#REF!</v>
      </c>
      <c r="AN902" s="3" t="e">
        <f>AC902*#REF!</f>
        <v>#REF!</v>
      </c>
      <c r="AO902" s="3" t="e">
        <f>AD902*#REF!</f>
        <v>#REF!</v>
      </c>
      <c r="AP902" s="3" t="e">
        <f>AE902*#REF!</f>
        <v>#REF!</v>
      </c>
      <c r="AQ902" s="3" t="e">
        <f>AF902*#REF!</f>
        <v>#REF!</v>
      </c>
      <c r="AR902" s="3" t="e">
        <f>AG902*#REF!</f>
        <v>#REF!</v>
      </c>
    </row>
    <row r="903" spans="1:44" ht="15.75" hidden="1" customHeight="1" x14ac:dyDescent="0.35">
      <c r="A903" s="1" t="s">
        <v>22</v>
      </c>
      <c r="B903" s="1" t="s">
        <v>22</v>
      </c>
      <c r="C903" s="1" t="s">
        <v>22</v>
      </c>
      <c r="D903" s="1" t="s">
        <v>23</v>
      </c>
      <c r="E903" s="1" t="s">
        <v>932</v>
      </c>
      <c r="F903" s="1">
        <v>3500</v>
      </c>
      <c r="H903" s="1" t="s">
        <v>27</v>
      </c>
      <c r="I903" s="1">
        <v>208.91</v>
      </c>
      <c r="J903" s="1">
        <v>209.21</v>
      </c>
      <c r="K903" s="1">
        <v>6235548</v>
      </c>
      <c r="L903" s="1">
        <v>6700</v>
      </c>
      <c r="M903" s="1">
        <v>2018</v>
      </c>
      <c r="N903" s="1">
        <v>2018</v>
      </c>
      <c r="O903" s="1">
        <v>19.5</v>
      </c>
      <c r="P903" s="1">
        <v>1300</v>
      </c>
      <c r="Q903" s="1">
        <v>470</v>
      </c>
      <c r="R903" s="1">
        <v>380</v>
      </c>
      <c r="S903" s="1">
        <v>200</v>
      </c>
      <c r="T903" s="1">
        <v>290</v>
      </c>
      <c r="U903" s="1">
        <v>2.91115490029808E-3</v>
      </c>
      <c r="V903" s="1">
        <v>7900</v>
      </c>
      <c r="W903" s="3" t="e">
        <f>$V903*#REF!</f>
        <v>#REF!</v>
      </c>
      <c r="X903" s="3" t="e">
        <f>$V903*#REF!</f>
        <v>#REF!</v>
      </c>
      <c r="Y903" s="3" t="e">
        <f>$V903*#REF!</f>
        <v>#REF!</v>
      </c>
      <c r="Z903" s="3" t="e">
        <f>$V903*#REF!</f>
        <v>#REF!</v>
      </c>
      <c r="AA903" s="3" t="e">
        <f>$V903*#REF!</f>
        <v>#REF!</v>
      </c>
      <c r="AB903" s="3" t="e">
        <f>$V903*#REF!</f>
        <v>#REF!</v>
      </c>
      <c r="AC903" s="3" t="e">
        <f>$V903*#REF!</f>
        <v>#REF!</v>
      </c>
      <c r="AD903" s="3" t="e">
        <f>$V903*#REF!</f>
        <v>#REF!</v>
      </c>
      <c r="AE903" s="3" t="e">
        <f>$V903*#REF!</f>
        <v>#REF!</v>
      </c>
      <c r="AF903" s="3" t="e">
        <f>$V903*#REF!</f>
        <v>#REF!</v>
      </c>
      <c r="AG903" s="3" t="e">
        <f>$V903*#REF!</f>
        <v>#REF!</v>
      </c>
      <c r="AH903" s="3" t="e">
        <f>W903*#REF!</f>
        <v>#REF!</v>
      </c>
      <c r="AI903" s="3" t="e">
        <f>X903*#REF!</f>
        <v>#REF!</v>
      </c>
      <c r="AJ903" s="3" t="e">
        <f>Y903*#REF!</f>
        <v>#REF!</v>
      </c>
      <c r="AK903" s="3" t="e">
        <f>Z903*#REF!</f>
        <v>#REF!</v>
      </c>
      <c r="AL903" s="3" t="e">
        <f>AA903*#REF!</f>
        <v>#REF!</v>
      </c>
      <c r="AM903" s="3" t="e">
        <f>AB903*#REF!</f>
        <v>#REF!</v>
      </c>
      <c r="AN903" s="3" t="e">
        <f>AC903*#REF!</f>
        <v>#REF!</v>
      </c>
      <c r="AO903" s="3" t="e">
        <f>AD903*#REF!</f>
        <v>#REF!</v>
      </c>
      <c r="AP903" s="3" t="e">
        <f>AE903*#REF!</f>
        <v>#REF!</v>
      </c>
      <c r="AQ903" s="3" t="e">
        <f>AF903*#REF!</f>
        <v>#REF!</v>
      </c>
      <c r="AR903" s="3" t="e">
        <f>AG903*#REF!</f>
        <v>#REF!</v>
      </c>
    </row>
    <row r="904" spans="1:44" ht="15.75" hidden="1" customHeight="1" x14ac:dyDescent="0.35">
      <c r="A904" s="1" t="s">
        <v>22</v>
      </c>
      <c r="B904" s="1" t="s">
        <v>22</v>
      </c>
      <c r="C904" s="1" t="s">
        <v>22</v>
      </c>
      <c r="D904" s="1" t="s">
        <v>23</v>
      </c>
      <c r="E904" s="1" t="s">
        <v>933</v>
      </c>
      <c r="F904" s="1">
        <v>5860</v>
      </c>
      <c r="H904" s="1" t="s">
        <v>27</v>
      </c>
      <c r="I904" s="1">
        <v>0</v>
      </c>
      <c r="J904" s="1">
        <v>0.83</v>
      </c>
      <c r="K904" s="1">
        <v>3287594</v>
      </c>
      <c r="L904" s="1">
        <v>20300</v>
      </c>
      <c r="M904" s="1">
        <v>2014</v>
      </c>
      <c r="N904" s="1">
        <v>2016</v>
      </c>
      <c r="O904" s="1">
        <v>6</v>
      </c>
      <c r="P904" s="1">
        <v>1200</v>
      </c>
      <c r="Q904" s="1">
        <v>0</v>
      </c>
      <c r="R904" s="1">
        <v>0</v>
      </c>
      <c r="S904" s="1">
        <v>0</v>
      </c>
      <c r="T904" s="1">
        <v>0</v>
      </c>
      <c r="U904" s="1">
        <v>7.5847369049522797E-3</v>
      </c>
      <c r="V904" s="1">
        <v>13900</v>
      </c>
      <c r="W904" s="3" t="e">
        <f>$V904*#REF!</f>
        <v>#REF!</v>
      </c>
      <c r="X904" s="3" t="e">
        <f>$V904*#REF!</f>
        <v>#REF!</v>
      </c>
      <c r="Y904" s="3" t="e">
        <f>$V904*#REF!</f>
        <v>#REF!</v>
      </c>
      <c r="Z904" s="3" t="e">
        <f>$V904*#REF!</f>
        <v>#REF!</v>
      </c>
      <c r="AA904" s="3" t="e">
        <f>$V904*#REF!</f>
        <v>#REF!</v>
      </c>
      <c r="AB904" s="3" t="e">
        <f>$V904*#REF!</f>
        <v>#REF!</v>
      </c>
      <c r="AC904" s="3" t="e">
        <f>$V904*#REF!</f>
        <v>#REF!</v>
      </c>
      <c r="AD904" s="3" t="e">
        <f>$V904*#REF!</f>
        <v>#REF!</v>
      </c>
      <c r="AE904" s="3" t="e">
        <f>$V904*#REF!</f>
        <v>#REF!</v>
      </c>
      <c r="AF904" s="3" t="e">
        <f>$V904*#REF!</f>
        <v>#REF!</v>
      </c>
      <c r="AG904" s="3" t="e">
        <f>$V904*#REF!</f>
        <v>#REF!</v>
      </c>
      <c r="AH904" s="3" t="e">
        <f>W904*#REF!</f>
        <v>#REF!</v>
      </c>
      <c r="AI904" s="3" t="e">
        <f>X904*#REF!</f>
        <v>#REF!</v>
      </c>
      <c r="AJ904" s="3" t="e">
        <f>Y904*#REF!</f>
        <v>#REF!</v>
      </c>
      <c r="AK904" s="3" t="e">
        <f>Z904*#REF!</f>
        <v>#REF!</v>
      </c>
      <c r="AL904" s="3" t="e">
        <f>AA904*#REF!</f>
        <v>#REF!</v>
      </c>
      <c r="AM904" s="3" t="e">
        <f>AB904*#REF!</f>
        <v>#REF!</v>
      </c>
      <c r="AN904" s="3" t="e">
        <f>AC904*#REF!</f>
        <v>#REF!</v>
      </c>
      <c r="AO904" s="3" t="e">
        <f>AD904*#REF!</f>
        <v>#REF!</v>
      </c>
      <c r="AP904" s="3" t="e">
        <f>AE904*#REF!</f>
        <v>#REF!</v>
      </c>
      <c r="AQ904" s="3" t="e">
        <f>AF904*#REF!</f>
        <v>#REF!</v>
      </c>
      <c r="AR904" s="3" t="e">
        <f>AG904*#REF!</f>
        <v>#REF!</v>
      </c>
    </row>
    <row r="905" spans="1:44" ht="15.75" hidden="1" customHeight="1" x14ac:dyDescent="0.35">
      <c r="A905" s="1" t="s">
        <v>22</v>
      </c>
      <c r="B905" s="1" t="s">
        <v>22</v>
      </c>
      <c r="C905" s="1" t="s">
        <v>22</v>
      </c>
      <c r="D905" s="1" t="s">
        <v>23</v>
      </c>
      <c r="E905" s="1" t="s">
        <v>934</v>
      </c>
      <c r="F905" s="1">
        <v>3873</v>
      </c>
      <c r="H905" s="1" t="s">
        <v>27</v>
      </c>
      <c r="I905" s="1">
        <v>84.31</v>
      </c>
      <c r="J905" s="1">
        <v>84.88</v>
      </c>
      <c r="K905" s="1">
        <v>3286528</v>
      </c>
      <c r="L905" s="1">
        <v>750</v>
      </c>
      <c r="M905" s="1">
        <v>2015</v>
      </c>
      <c r="N905" s="1">
        <v>2015</v>
      </c>
      <c r="O905" s="1">
        <v>14.5</v>
      </c>
      <c r="P905" s="1">
        <v>110</v>
      </c>
      <c r="Q905" s="1">
        <v>75</v>
      </c>
      <c r="R905" s="1">
        <v>28</v>
      </c>
      <c r="S905" s="1">
        <v>10</v>
      </c>
      <c r="T905" s="1">
        <v>0</v>
      </c>
      <c r="U905" s="1">
        <v>5.9661269562988704E-3</v>
      </c>
      <c r="V905" s="1">
        <v>750</v>
      </c>
      <c r="W905" s="3" t="e">
        <f>$V905*#REF!</f>
        <v>#REF!</v>
      </c>
      <c r="X905" s="3" t="e">
        <f>$V905*#REF!</f>
        <v>#REF!</v>
      </c>
      <c r="Y905" s="3" t="e">
        <f>$V905*#REF!</f>
        <v>#REF!</v>
      </c>
      <c r="Z905" s="3" t="e">
        <f>$V905*#REF!</f>
        <v>#REF!</v>
      </c>
      <c r="AA905" s="3" t="e">
        <f>$V905*#REF!</f>
        <v>#REF!</v>
      </c>
      <c r="AB905" s="3" t="e">
        <f>$V905*#REF!</f>
        <v>#REF!</v>
      </c>
      <c r="AC905" s="3" t="e">
        <f>$V905*#REF!</f>
        <v>#REF!</v>
      </c>
      <c r="AD905" s="3" t="e">
        <f>$V905*#REF!</f>
        <v>#REF!</v>
      </c>
      <c r="AE905" s="3" t="e">
        <f>$V905*#REF!</f>
        <v>#REF!</v>
      </c>
      <c r="AF905" s="3" t="e">
        <f>$V905*#REF!</f>
        <v>#REF!</v>
      </c>
      <c r="AG905" s="3" t="e">
        <f>$V905*#REF!</f>
        <v>#REF!</v>
      </c>
      <c r="AH905" s="3" t="e">
        <f>W905*#REF!</f>
        <v>#REF!</v>
      </c>
      <c r="AI905" s="3" t="e">
        <f>X905*#REF!</f>
        <v>#REF!</v>
      </c>
      <c r="AJ905" s="3" t="e">
        <f>Y905*#REF!</f>
        <v>#REF!</v>
      </c>
      <c r="AK905" s="3" t="e">
        <f>Z905*#REF!</f>
        <v>#REF!</v>
      </c>
      <c r="AL905" s="3" t="e">
        <f>AA905*#REF!</f>
        <v>#REF!</v>
      </c>
      <c r="AM905" s="3" t="e">
        <f>AB905*#REF!</f>
        <v>#REF!</v>
      </c>
      <c r="AN905" s="3" t="e">
        <f>AC905*#REF!</f>
        <v>#REF!</v>
      </c>
      <c r="AO905" s="3" t="e">
        <f>AD905*#REF!</f>
        <v>#REF!</v>
      </c>
      <c r="AP905" s="3" t="e">
        <f>AE905*#REF!</f>
        <v>#REF!</v>
      </c>
      <c r="AQ905" s="3" t="e">
        <f>AF905*#REF!</f>
        <v>#REF!</v>
      </c>
      <c r="AR905" s="3" t="e">
        <f>AG905*#REF!</f>
        <v>#REF!</v>
      </c>
    </row>
    <row r="906" spans="1:44" ht="15.75" hidden="1" customHeight="1" x14ac:dyDescent="0.35">
      <c r="A906" s="1" t="s">
        <v>22</v>
      </c>
      <c r="B906" s="1" t="s">
        <v>22</v>
      </c>
      <c r="C906" s="1" t="s">
        <v>22</v>
      </c>
      <c r="D906" s="1" t="s">
        <v>23</v>
      </c>
      <c r="E906" s="1" t="s">
        <v>935</v>
      </c>
      <c r="F906" s="1">
        <v>7009</v>
      </c>
      <c r="H906" s="1" t="s">
        <v>27</v>
      </c>
      <c r="I906" s="1">
        <v>0</v>
      </c>
      <c r="J906" s="1">
        <v>4.3</v>
      </c>
      <c r="K906" s="1">
        <v>3288092</v>
      </c>
      <c r="L906" s="1">
        <v>260</v>
      </c>
      <c r="M906" s="1">
        <v>2018</v>
      </c>
      <c r="N906" s="1">
        <v>2018</v>
      </c>
      <c r="O906" s="1">
        <v>13</v>
      </c>
      <c r="P906" s="1">
        <v>34</v>
      </c>
      <c r="Q906" s="1">
        <v>17</v>
      </c>
      <c r="R906" s="1">
        <v>8</v>
      </c>
      <c r="S906" s="1">
        <v>9</v>
      </c>
      <c r="T906" s="1">
        <v>0</v>
      </c>
      <c r="U906" s="1">
        <v>3.8836364338549201E-2</v>
      </c>
      <c r="V906" s="1">
        <v>240</v>
      </c>
      <c r="W906" s="3" t="e">
        <f>$V906*#REF!</f>
        <v>#REF!</v>
      </c>
      <c r="X906" s="3" t="e">
        <f>$V906*#REF!</f>
        <v>#REF!</v>
      </c>
      <c r="Y906" s="3" t="e">
        <f>$V906*#REF!</f>
        <v>#REF!</v>
      </c>
      <c r="Z906" s="3" t="e">
        <f>$V906*#REF!</f>
        <v>#REF!</v>
      </c>
      <c r="AA906" s="3" t="e">
        <f>$V906*#REF!</f>
        <v>#REF!</v>
      </c>
      <c r="AB906" s="3" t="e">
        <f>$V906*#REF!</f>
        <v>#REF!</v>
      </c>
      <c r="AC906" s="3" t="e">
        <f>$V906*#REF!</f>
        <v>#REF!</v>
      </c>
      <c r="AD906" s="3" t="e">
        <f>$V906*#REF!</f>
        <v>#REF!</v>
      </c>
      <c r="AE906" s="3" t="e">
        <f>$V906*#REF!</f>
        <v>#REF!</v>
      </c>
      <c r="AF906" s="3" t="e">
        <f>$V906*#REF!</f>
        <v>#REF!</v>
      </c>
      <c r="AG906" s="3" t="e">
        <f>$V906*#REF!</f>
        <v>#REF!</v>
      </c>
      <c r="AH906" s="3" t="e">
        <f>W906*#REF!</f>
        <v>#REF!</v>
      </c>
      <c r="AI906" s="3" t="e">
        <f>X906*#REF!</f>
        <v>#REF!</v>
      </c>
      <c r="AJ906" s="3" t="e">
        <f>Y906*#REF!</f>
        <v>#REF!</v>
      </c>
      <c r="AK906" s="3" t="e">
        <f>Z906*#REF!</f>
        <v>#REF!</v>
      </c>
      <c r="AL906" s="3" t="e">
        <f>AA906*#REF!</f>
        <v>#REF!</v>
      </c>
      <c r="AM906" s="3" t="e">
        <f>AB906*#REF!</f>
        <v>#REF!</v>
      </c>
      <c r="AN906" s="3" t="e">
        <f>AC906*#REF!</f>
        <v>#REF!</v>
      </c>
      <c r="AO906" s="3" t="e">
        <f>AD906*#REF!</f>
        <v>#REF!</v>
      </c>
      <c r="AP906" s="3" t="e">
        <f>AE906*#REF!</f>
        <v>#REF!</v>
      </c>
      <c r="AQ906" s="3" t="e">
        <f>AF906*#REF!</f>
        <v>#REF!</v>
      </c>
      <c r="AR906" s="3" t="e">
        <f>AG906*#REF!</f>
        <v>#REF!</v>
      </c>
    </row>
    <row r="907" spans="1:44" ht="15.75" hidden="1" customHeight="1" x14ac:dyDescent="0.35">
      <c r="A907" s="1" t="s">
        <v>22</v>
      </c>
      <c r="B907" s="1" t="s">
        <v>22</v>
      </c>
      <c r="C907" s="1" t="s">
        <v>22</v>
      </c>
      <c r="D907" s="1" t="s">
        <v>23</v>
      </c>
      <c r="E907" s="1" t="s">
        <v>936</v>
      </c>
      <c r="F907" s="1">
        <v>3500</v>
      </c>
      <c r="H907" s="1" t="s">
        <v>25</v>
      </c>
      <c r="I907" s="1">
        <v>292.99</v>
      </c>
      <c r="J907" s="1">
        <v>294.64</v>
      </c>
      <c r="K907" s="1">
        <v>3286463</v>
      </c>
      <c r="L907" s="1">
        <v>66100</v>
      </c>
      <c r="M907" s="1">
        <v>2017</v>
      </c>
      <c r="N907" s="1">
        <v>2018</v>
      </c>
      <c r="O907" s="1">
        <v>13.5</v>
      </c>
      <c r="P907" s="1">
        <v>8900</v>
      </c>
      <c r="Q907" s="1">
        <v>5000</v>
      </c>
      <c r="R907" s="1">
        <v>2500</v>
      </c>
      <c r="S907" s="1">
        <v>1100</v>
      </c>
      <c r="T907" s="1">
        <v>290</v>
      </c>
      <c r="U907" s="1">
        <v>1.42894897411148E-2</v>
      </c>
      <c r="V907" s="1">
        <v>62700</v>
      </c>
      <c r="W907" s="3" t="e">
        <f>$V907*#REF!</f>
        <v>#REF!</v>
      </c>
      <c r="X907" s="3" t="e">
        <f>$V907*#REF!</f>
        <v>#REF!</v>
      </c>
      <c r="Y907" s="3" t="e">
        <f>$V907*#REF!</f>
        <v>#REF!</v>
      </c>
      <c r="Z907" s="3" t="e">
        <f>$V907*#REF!</f>
        <v>#REF!</v>
      </c>
      <c r="AA907" s="3" t="e">
        <f>$V907*#REF!</f>
        <v>#REF!</v>
      </c>
      <c r="AB907" s="3" t="e">
        <f>$V907*#REF!</f>
        <v>#REF!</v>
      </c>
      <c r="AC907" s="3" t="e">
        <f>$V907*#REF!</f>
        <v>#REF!</v>
      </c>
      <c r="AD907" s="3" t="e">
        <f>$V907*#REF!</f>
        <v>#REF!</v>
      </c>
      <c r="AE907" s="3" t="e">
        <f>$V907*#REF!</f>
        <v>#REF!</v>
      </c>
      <c r="AF907" s="3" t="e">
        <f>$V907*#REF!</f>
        <v>#REF!</v>
      </c>
      <c r="AG907" s="3" t="e">
        <f>$V907*#REF!</f>
        <v>#REF!</v>
      </c>
      <c r="AH907" s="3" t="e">
        <f>W907*#REF!</f>
        <v>#REF!</v>
      </c>
      <c r="AI907" s="3" t="e">
        <f>X907*#REF!</f>
        <v>#REF!</v>
      </c>
      <c r="AJ907" s="3" t="e">
        <f>Y907*#REF!</f>
        <v>#REF!</v>
      </c>
      <c r="AK907" s="3" t="e">
        <f>Z907*#REF!</f>
        <v>#REF!</v>
      </c>
      <c r="AL907" s="3" t="e">
        <f>AA907*#REF!</f>
        <v>#REF!</v>
      </c>
      <c r="AM907" s="3" t="e">
        <f>AB907*#REF!</f>
        <v>#REF!</v>
      </c>
      <c r="AN907" s="3" t="e">
        <f>AC907*#REF!</f>
        <v>#REF!</v>
      </c>
      <c r="AO907" s="3" t="e">
        <f>AD907*#REF!</f>
        <v>#REF!</v>
      </c>
      <c r="AP907" s="3" t="e">
        <f>AE907*#REF!</f>
        <v>#REF!</v>
      </c>
      <c r="AQ907" s="3" t="e">
        <f>AF907*#REF!</f>
        <v>#REF!</v>
      </c>
      <c r="AR907" s="3" t="e">
        <f>AG907*#REF!</f>
        <v>#REF!</v>
      </c>
    </row>
    <row r="908" spans="1:44" ht="15.75" hidden="1" customHeight="1" x14ac:dyDescent="0.35">
      <c r="A908" s="1" t="s">
        <v>22</v>
      </c>
      <c r="B908" s="1" t="s">
        <v>22</v>
      </c>
      <c r="C908" s="1" t="s">
        <v>22</v>
      </c>
      <c r="D908" s="1" t="s">
        <v>23</v>
      </c>
      <c r="E908" s="1" t="s">
        <v>937</v>
      </c>
      <c r="F908" s="1">
        <v>5865</v>
      </c>
      <c r="H908" s="1" t="s">
        <v>27</v>
      </c>
      <c r="I908" s="1">
        <v>0.36</v>
      </c>
      <c r="J908" s="1">
        <v>0.67</v>
      </c>
      <c r="K908" s="1">
        <v>7923390</v>
      </c>
      <c r="L908" s="1">
        <v>14700</v>
      </c>
      <c r="M908" s="1">
        <v>2016</v>
      </c>
      <c r="N908" s="1">
        <v>2016</v>
      </c>
      <c r="O908" s="1">
        <v>3</v>
      </c>
      <c r="P908" s="1">
        <v>420</v>
      </c>
      <c r="Q908" s="1">
        <v>0</v>
      </c>
      <c r="R908" s="1">
        <v>0</v>
      </c>
      <c r="S908" s="1">
        <v>0</v>
      </c>
      <c r="T908" s="1">
        <v>0</v>
      </c>
      <c r="U908" s="1">
        <v>2.7229522853009299E-3</v>
      </c>
      <c r="V908" s="1">
        <v>8600</v>
      </c>
      <c r="W908" s="3" t="e">
        <f>$V908*#REF!</f>
        <v>#REF!</v>
      </c>
      <c r="X908" s="3" t="e">
        <f>$V908*#REF!</f>
        <v>#REF!</v>
      </c>
      <c r="Y908" s="3" t="e">
        <f>$V908*#REF!</f>
        <v>#REF!</v>
      </c>
      <c r="Z908" s="3" t="e">
        <f>$V908*#REF!</f>
        <v>#REF!</v>
      </c>
      <c r="AA908" s="3" t="e">
        <f>$V908*#REF!</f>
        <v>#REF!</v>
      </c>
      <c r="AB908" s="3" t="e">
        <f>$V908*#REF!</f>
        <v>#REF!</v>
      </c>
      <c r="AC908" s="3" t="e">
        <f>$V908*#REF!</f>
        <v>#REF!</v>
      </c>
      <c r="AD908" s="3" t="e">
        <f>$V908*#REF!</f>
        <v>#REF!</v>
      </c>
      <c r="AE908" s="3" t="e">
        <f>$V908*#REF!</f>
        <v>#REF!</v>
      </c>
      <c r="AF908" s="3" t="e">
        <f>$V908*#REF!</f>
        <v>#REF!</v>
      </c>
      <c r="AG908" s="3" t="e">
        <f>$V908*#REF!</f>
        <v>#REF!</v>
      </c>
      <c r="AH908" s="3" t="e">
        <f>W908*#REF!</f>
        <v>#REF!</v>
      </c>
      <c r="AI908" s="3" t="e">
        <f>X908*#REF!</f>
        <v>#REF!</v>
      </c>
      <c r="AJ908" s="3" t="e">
        <f>Y908*#REF!</f>
        <v>#REF!</v>
      </c>
      <c r="AK908" s="3" t="e">
        <f>Z908*#REF!</f>
        <v>#REF!</v>
      </c>
      <c r="AL908" s="3" t="e">
        <f>AA908*#REF!</f>
        <v>#REF!</v>
      </c>
      <c r="AM908" s="3" t="e">
        <f>AB908*#REF!</f>
        <v>#REF!</v>
      </c>
      <c r="AN908" s="3" t="e">
        <f>AC908*#REF!</f>
        <v>#REF!</v>
      </c>
      <c r="AO908" s="3" t="e">
        <f>AD908*#REF!</f>
        <v>#REF!</v>
      </c>
      <c r="AP908" s="3" t="e">
        <f>AE908*#REF!</f>
        <v>#REF!</v>
      </c>
      <c r="AQ908" s="3" t="e">
        <f>AF908*#REF!</f>
        <v>#REF!</v>
      </c>
      <c r="AR908" s="3" t="e">
        <f>AG908*#REF!</f>
        <v>#REF!</v>
      </c>
    </row>
    <row r="909" spans="1:44" ht="15.75" hidden="1" customHeight="1" x14ac:dyDescent="0.35">
      <c r="A909" s="1" t="s">
        <v>22</v>
      </c>
      <c r="B909" s="1" t="s">
        <v>22</v>
      </c>
      <c r="C909" s="1" t="s">
        <v>22</v>
      </c>
      <c r="D909" s="1" t="s">
        <v>23</v>
      </c>
      <c r="E909" s="1" t="s">
        <v>938</v>
      </c>
      <c r="F909" s="1">
        <v>4490</v>
      </c>
      <c r="H909" s="1" t="s">
        <v>27</v>
      </c>
      <c r="I909" s="1">
        <v>0</v>
      </c>
      <c r="J909" s="1">
        <v>13.19</v>
      </c>
      <c r="K909" s="1">
        <v>3286810</v>
      </c>
      <c r="L909" s="1">
        <v>750</v>
      </c>
      <c r="M909" s="1">
        <v>2018</v>
      </c>
      <c r="N909" s="1">
        <v>2018</v>
      </c>
      <c r="O909" s="1">
        <v>13.5</v>
      </c>
      <c r="P909" s="1">
        <v>100</v>
      </c>
      <c r="Q909" s="1">
        <v>65</v>
      </c>
      <c r="R909" s="1">
        <v>35</v>
      </c>
      <c r="S909" s="1">
        <v>5</v>
      </c>
      <c r="T909" s="1">
        <v>1</v>
      </c>
      <c r="U909" s="1">
        <v>0.13329683305127599</v>
      </c>
      <c r="V909" s="1">
        <v>750</v>
      </c>
      <c r="W909" s="3" t="e">
        <f>$V909*#REF!</f>
        <v>#REF!</v>
      </c>
      <c r="X909" s="3" t="e">
        <f>$V909*#REF!</f>
        <v>#REF!</v>
      </c>
      <c r="Y909" s="3" t="e">
        <f>$V909*#REF!</f>
        <v>#REF!</v>
      </c>
      <c r="Z909" s="3" t="e">
        <f>$V909*#REF!</f>
        <v>#REF!</v>
      </c>
      <c r="AA909" s="3" t="e">
        <f>$V909*#REF!</f>
        <v>#REF!</v>
      </c>
      <c r="AB909" s="3" t="e">
        <f>$V909*#REF!</f>
        <v>#REF!</v>
      </c>
      <c r="AC909" s="3" t="e">
        <f>$V909*#REF!</f>
        <v>#REF!</v>
      </c>
      <c r="AD909" s="3" t="e">
        <f>$V909*#REF!</f>
        <v>#REF!</v>
      </c>
      <c r="AE909" s="3" t="e">
        <f>$V909*#REF!</f>
        <v>#REF!</v>
      </c>
      <c r="AF909" s="3" t="e">
        <f>$V909*#REF!</f>
        <v>#REF!</v>
      </c>
      <c r="AG909" s="3" t="e">
        <f>$V909*#REF!</f>
        <v>#REF!</v>
      </c>
      <c r="AH909" s="3" t="e">
        <f>W909*#REF!</f>
        <v>#REF!</v>
      </c>
      <c r="AI909" s="3" t="e">
        <f>X909*#REF!</f>
        <v>#REF!</v>
      </c>
      <c r="AJ909" s="3" t="e">
        <f>Y909*#REF!</f>
        <v>#REF!</v>
      </c>
      <c r="AK909" s="3" t="e">
        <f>Z909*#REF!</f>
        <v>#REF!</v>
      </c>
      <c r="AL909" s="3" t="e">
        <f>AA909*#REF!</f>
        <v>#REF!</v>
      </c>
      <c r="AM909" s="3" t="e">
        <f>AB909*#REF!</f>
        <v>#REF!</v>
      </c>
      <c r="AN909" s="3" t="e">
        <f>AC909*#REF!</f>
        <v>#REF!</v>
      </c>
      <c r="AO909" s="3" t="e">
        <f>AD909*#REF!</f>
        <v>#REF!</v>
      </c>
      <c r="AP909" s="3" t="e">
        <f>AE909*#REF!</f>
        <v>#REF!</v>
      </c>
      <c r="AQ909" s="3" t="e">
        <f>AF909*#REF!</f>
        <v>#REF!</v>
      </c>
      <c r="AR909" s="3" t="e">
        <f>AG909*#REF!</f>
        <v>#REF!</v>
      </c>
    </row>
    <row r="910" spans="1:44" ht="15.75" hidden="1" customHeight="1" x14ac:dyDescent="0.35">
      <c r="A910" s="1" t="s">
        <v>22</v>
      </c>
      <c r="B910" s="1" t="s">
        <v>22</v>
      </c>
      <c r="C910" s="1" t="s">
        <v>22</v>
      </c>
      <c r="D910" s="1" t="s">
        <v>23</v>
      </c>
      <c r="E910" s="1" t="s">
        <v>939</v>
      </c>
      <c r="F910" s="1">
        <v>5618</v>
      </c>
      <c r="H910" s="1" t="s">
        <v>25</v>
      </c>
      <c r="I910" s="1">
        <v>0</v>
      </c>
      <c r="J910" s="1">
        <v>0.57999999999999996</v>
      </c>
      <c r="K910" s="1">
        <v>3287397</v>
      </c>
      <c r="L910" s="1">
        <v>32100</v>
      </c>
      <c r="M910" s="1">
        <v>2016</v>
      </c>
      <c r="N910" s="1">
        <v>2018</v>
      </c>
      <c r="O910" s="1">
        <v>4</v>
      </c>
      <c r="P910" s="1">
        <v>1250</v>
      </c>
      <c r="Q910" s="1">
        <v>0</v>
      </c>
      <c r="R910" s="1">
        <v>0</v>
      </c>
      <c r="S910" s="1">
        <v>0</v>
      </c>
      <c r="T910" s="1">
        <v>0</v>
      </c>
      <c r="U910" s="1">
        <v>6.3260786325539898E-3</v>
      </c>
      <c r="V910" s="1">
        <v>19900</v>
      </c>
      <c r="W910" s="3" t="e">
        <f>$V910*#REF!</f>
        <v>#REF!</v>
      </c>
      <c r="X910" s="3" t="e">
        <f>$V910*#REF!</f>
        <v>#REF!</v>
      </c>
      <c r="Y910" s="3" t="e">
        <f>$V910*#REF!</f>
        <v>#REF!</v>
      </c>
      <c r="Z910" s="3" t="e">
        <f>$V910*#REF!</f>
        <v>#REF!</v>
      </c>
      <c r="AA910" s="3" t="e">
        <f>$V910*#REF!</f>
        <v>#REF!</v>
      </c>
      <c r="AB910" s="3" t="e">
        <f>$V910*#REF!</f>
        <v>#REF!</v>
      </c>
      <c r="AC910" s="3" t="e">
        <f>$V910*#REF!</f>
        <v>#REF!</v>
      </c>
      <c r="AD910" s="3" t="e">
        <f>$V910*#REF!</f>
        <v>#REF!</v>
      </c>
      <c r="AE910" s="3" t="e">
        <f>$V910*#REF!</f>
        <v>#REF!</v>
      </c>
      <c r="AF910" s="3" t="e">
        <f>$V910*#REF!</f>
        <v>#REF!</v>
      </c>
      <c r="AG910" s="3" t="e">
        <f>$V910*#REF!</f>
        <v>#REF!</v>
      </c>
      <c r="AH910" s="3" t="e">
        <f>W910*#REF!</f>
        <v>#REF!</v>
      </c>
      <c r="AI910" s="3" t="e">
        <f>X910*#REF!</f>
        <v>#REF!</v>
      </c>
      <c r="AJ910" s="3" t="e">
        <f>Y910*#REF!</f>
        <v>#REF!</v>
      </c>
      <c r="AK910" s="3" t="e">
        <f>Z910*#REF!</f>
        <v>#REF!</v>
      </c>
      <c r="AL910" s="3" t="e">
        <f>AA910*#REF!</f>
        <v>#REF!</v>
      </c>
      <c r="AM910" s="3" t="e">
        <f>AB910*#REF!</f>
        <v>#REF!</v>
      </c>
      <c r="AN910" s="3" t="e">
        <f>AC910*#REF!</f>
        <v>#REF!</v>
      </c>
      <c r="AO910" s="3" t="e">
        <f>AD910*#REF!</f>
        <v>#REF!</v>
      </c>
      <c r="AP910" s="3" t="e">
        <f>AE910*#REF!</f>
        <v>#REF!</v>
      </c>
      <c r="AQ910" s="3" t="e">
        <f>AF910*#REF!</f>
        <v>#REF!</v>
      </c>
      <c r="AR910" s="3" t="e">
        <f>AG910*#REF!</f>
        <v>#REF!</v>
      </c>
    </row>
    <row r="911" spans="1:44" ht="15.75" hidden="1" customHeight="1" x14ac:dyDescent="0.35">
      <c r="A911" s="1" t="s">
        <v>22</v>
      </c>
      <c r="B911" s="1" t="s">
        <v>22</v>
      </c>
      <c r="C911" s="1" t="s">
        <v>22</v>
      </c>
      <c r="D911" s="1" t="s">
        <v>23</v>
      </c>
      <c r="E911" s="1" t="s">
        <v>940</v>
      </c>
      <c r="F911" s="1">
        <v>4127</v>
      </c>
      <c r="H911" s="1" t="s">
        <v>27</v>
      </c>
      <c r="I911" s="1">
        <v>0.73</v>
      </c>
      <c r="J911" s="1">
        <v>3.96</v>
      </c>
      <c r="K911" s="1">
        <v>7900824</v>
      </c>
      <c r="L911" s="1">
        <v>1000</v>
      </c>
      <c r="M911" s="1">
        <v>2014</v>
      </c>
      <c r="N911" s="1">
        <v>2015</v>
      </c>
      <c r="O911" s="1">
        <v>8</v>
      </c>
      <c r="P911" s="1">
        <v>80</v>
      </c>
      <c r="Q911" s="1">
        <v>60</v>
      </c>
      <c r="R911" s="1">
        <v>13</v>
      </c>
      <c r="S911" s="1">
        <v>6</v>
      </c>
      <c r="T911" s="1">
        <v>0</v>
      </c>
      <c r="U911" s="1">
        <v>3.02742148515945E-2</v>
      </c>
      <c r="V911" s="1">
        <v>750</v>
      </c>
      <c r="W911" s="3" t="e">
        <f>$V911*#REF!</f>
        <v>#REF!</v>
      </c>
      <c r="X911" s="3" t="e">
        <f>$V911*#REF!</f>
        <v>#REF!</v>
      </c>
      <c r="Y911" s="3" t="e">
        <f>$V911*#REF!</f>
        <v>#REF!</v>
      </c>
      <c r="Z911" s="3" t="e">
        <f>$V911*#REF!</f>
        <v>#REF!</v>
      </c>
      <c r="AA911" s="3" t="e">
        <f>$V911*#REF!</f>
        <v>#REF!</v>
      </c>
      <c r="AB911" s="3" t="e">
        <f>$V911*#REF!</f>
        <v>#REF!</v>
      </c>
      <c r="AC911" s="3" t="e">
        <f>$V911*#REF!</f>
        <v>#REF!</v>
      </c>
      <c r="AD911" s="3" t="e">
        <f>$V911*#REF!</f>
        <v>#REF!</v>
      </c>
      <c r="AE911" s="3" t="e">
        <f>$V911*#REF!</f>
        <v>#REF!</v>
      </c>
      <c r="AF911" s="3" t="e">
        <f>$V911*#REF!</f>
        <v>#REF!</v>
      </c>
      <c r="AG911" s="3" t="e">
        <f>$V911*#REF!</f>
        <v>#REF!</v>
      </c>
      <c r="AH911" s="3" t="e">
        <f>W911*#REF!</f>
        <v>#REF!</v>
      </c>
      <c r="AI911" s="3" t="e">
        <f>X911*#REF!</f>
        <v>#REF!</v>
      </c>
      <c r="AJ911" s="3" t="e">
        <f>Y911*#REF!</f>
        <v>#REF!</v>
      </c>
      <c r="AK911" s="3" t="e">
        <f>Z911*#REF!</f>
        <v>#REF!</v>
      </c>
      <c r="AL911" s="3" t="e">
        <f>AA911*#REF!</f>
        <v>#REF!</v>
      </c>
      <c r="AM911" s="3" t="e">
        <f>AB911*#REF!</f>
        <v>#REF!</v>
      </c>
      <c r="AN911" s="3" t="e">
        <f>AC911*#REF!</f>
        <v>#REF!</v>
      </c>
      <c r="AO911" s="3" t="e">
        <f>AD911*#REF!</f>
        <v>#REF!</v>
      </c>
      <c r="AP911" s="3" t="e">
        <f>AE911*#REF!</f>
        <v>#REF!</v>
      </c>
      <c r="AQ911" s="3" t="e">
        <f>AF911*#REF!</f>
        <v>#REF!</v>
      </c>
      <c r="AR911" s="3" t="e">
        <f>AG911*#REF!</f>
        <v>#REF!</v>
      </c>
    </row>
    <row r="912" spans="1:44" ht="15.75" hidden="1" customHeight="1" x14ac:dyDescent="0.35">
      <c r="A912" s="1" t="s">
        <v>22</v>
      </c>
      <c r="B912" s="1" t="s">
        <v>22</v>
      </c>
      <c r="C912" s="1" t="s">
        <v>22</v>
      </c>
      <c r="D912" s="1" t="s">
        <v>23</v>
      </c>
      <c r="E912" s="1" t="s">
        <v>941</v>
      </c>
      <c r="F912" s="1">
        <v>8001</v>
      </c>
      <c r="H912" s="1" t="s">
        <v>27</v>
      </c>
      <c r="I912" s="1">
        <v>2</v>
      </c>
      <c r="J912" s="1">
        <v>3.05</v>
      </c>
      <c r="K912" s="1">
        <v>12506829</v>
      </c>
      <c r="L912" s="1">
        <v>800</v>
      </c>
      <c r="M912" s="1">
        <v>2015</v>
      </c>
      <c r="N912" s="1">
        <v>2016</v>
      </c>
      <c r="O912" s="1">
        <v>37.5</v>
      </c>
      <c r="P912" s="1">
        <v>300</v>
      </c>
      <c r="Q912" s="1">
        <v>60</v>
      </c>
      <c r="R912" s="1">
        <v>42</v>
      </c>
      <c r="S912" s="1">
        <v>200</v>
      </c>
      <c r="T912" s="1">
        <v>3</v>
      </c>
      <c r="U912" s="1">
        <v>9.5371597884829403E-3</v>
      </c>
      <c r="V912" s="1">
        <v>1400</v>
      </c>
      <c r="W912" s="3" t="e">
        <f>$V912*#REF!</f>
        <v>#REF!</v>
      </c>
      <c r="X912" s="3" t="e">
        <f>$V912*#REF!</f>
        <v>#REF!</v>
      </c>
      <c r="Y912" s="3" t="e">
        <f>$V912*#REF!</f>
        <v>#REF!</v>
      </c>
      <c r="Z912" s="3" t="e">
        <f>$V912*#REF!</f>
        <v>#REF!</v>
      </c>
      <c r="AA912" s="3" t="e">
        <f>$V912*#REF!</f>
        <v>#REF!</v>
      </c>
      <c r="AB912" s="3" t="e">
        <f>$V912*#REF!</f>
        <v>#REF!</v>
      </c>
      <c r="AC912" s="3" t="e">
        <f>$V912*#REF!</f>
        <v>#REF!</v>
      </c>
      <c r="AD912" s="3" t="e">
        <f>$V912*#REF!</f>
        <v>#REF!</v>
      </c>
      <c r="AE912" s="3" t="e">
        <f>$V912*#REF!</f>
        <v>#REF!</v>
      </c>
      <c r="AF912" s="3" t="e">
        <f>$V912*#REF!</f>
        <v>#REF!</v>
      </c>
      <c r="AG912" s="3" t="e">
        <f>$V912*#REF!</f>
        <v>#REF!</v>
      </c>
      <c r="AH912" s="3" t="e">
        <f>W912*#REF!</f>
        <v>#REF!</v>
      </c>
      <c r="AI912" s="3" t="e">
        <f>X912*#REF!</f>
        <v>#REF!</v>
      </c>
      <c r="AJ912" s="3" t="e">
        <f>Y912*#REF!</f>
        <v>#REF!</v>
      </c>
      <c r="AK912" s="3" t="e">
        <f>Z912*#REF!</f>
        <v>#REF!</v>
      </c>
      <c r="AL912" s="3" t="e">
        <f>AA912*#REF!</f>
        <v>#REF!</v>
      </c>
      <c r="AM912" s="3" t="e">
        <f>AB912*#REF!</f>
        <v>#REF!</v>
      </c>
      <c r="AN912" s="3" t="e">
        <f>AC912*#REF!</f>
        <v>#REF!</v>
      </c>
      <c r="AO912" s="3" t="e">
        <f>AD912*#REF!</f>
        <v>#REF!</v>
      </c>
      <c r="AP912" s="3" t="e">
        <f>AE912*#REF!</f>
        <v>#REF!</v>
      </c>
      <c r="AQ912" s="3" t="e">
        <f>AF912*#REF!</f>
        <v>#REF!</v>
      </c>
      <c r="AR912" s="3" t="e">
        <f>AG912*#REF!</f>
        <v>#REF!</v>
      </c>
    </row>
    <row r="913" spans="1:44" ht="15.75" hidden="1" customHeight="1" x14ac:dyDescent="0.35">
      <c r="A913" s="1" t="s">
        <v>22</v>
      </c>
      <c r="B913" s="1" t="s">
        <v>22</v>
      </c>
      <c r="C913" s="1" t="s">
        <v>22</v>
      </c>
      <c r="D913" s="1" t="s">
        <v>23</v>
      </c>
      <c r="E913" s="1" t="s">
        <v>942</v>
      </c>
      <c r="F913" s="1">
        <v>6794</v>
      </c>
      <c r="H913" s="1" t="s">
        <v>27</v>
      </c>
      <c r="I913" s="1">
        <v>0</v>
      </c>
      <c r="J913" s="1">
        <v>0.43</v>
      </c>
      <c r="K913" s="1">
        <v>12506834</v>
      </c>
      <c r="L913" s="1">
        <v>5300</v>
      </c>
      <c r="M913" s="1">
        <v>2015</v>
      </c>
      <c r="N913" s="1">
        <v>2015</v>
      </c>
      <c r="O913" s="1">
        <v>7</v>
      </c>
      <c r="P913" s="1">
        <v>380</v>
      </c>
      <c r="Q913" s="1">
        <v>310</v>
      </c>
      <c r="R913" s="1">
        <v>60</v>
      </c>
      <c r="S913" s="1">
        <v>8</v>
      </c>
      <c r="T913" s="1">
        <v>0</v>
      </c>
      <c r="U913" s="1">
        <v>3.7286569420883001E-3</v>
      </c>
      <c r="V913" s="1">
        <v>3900</v>
      </c>
      <c r="W913" s="3" t="e">
        <f>$V913*#REF!</f>
        <v>#REF!</v>
      </c>
      <c r="X913" s="3" t="e">
        <f>$V913*#REF!</f>
        <v>#REF!</v>
      </c>
      <c r="Y913" s="3" t="e">
        <f>$V913*#REF!</f>
        <v>#REF!</v>
      </c>
      <c r="Z913" s="3" t="e">
        <f>$V913*#REF!</f>
        <v>#REF!</v>
      </c>
      <c r="AA913" s="3" t="e">
        <f>$V913*#REF!</f>
        <v>#REF!</v>
      </c>
      <c r="AB913" s="3" t="e">
        <f>$V913*#REF!</f>
        <v>#REF!</v>
      </c>
      <c r="AC913" s="3" t="e">
        <f>$V913*#REF!</f>
        <v>#REF!</v>
      </c>
      <c r="AD913" s="3" t="e">
        <f>$V913*#REF!</f>
        <v>#REF!</v>
      </c>
      <c r="AE913" s="3" t="e">
        <f>$V913*#REF!</f>
        <v>#REF!</v>
      </c>
      <c r="AF913" s="3" t="e">
        <f>$V913*#REF!</f>
        <v>#REF!</v>
      </c>
      <c r="AG913" s="3" t="e">
        <f>$V913*#REF!</f>
        <v>#REF!</v>
      </c>
      <c r="AH913" s="3" t="e">
        <f>W913*#REF!</f>
        <v>#REF!</v>
      </c>
      <c r="AI913" s="3" t="e">
        <f>X913*#REF!</f>
        <v>#REF!</v>
      </c>
      <c r="AJ913" s="3" t="e">
        <f>Y913*#REF!</f>
        <v>#REF!</v>
      </c>
      <c r="AK913" s="3" t="e">
        <f>Z913*#REF!</f>
        <v>#REF!</v>
      </c>
      <c r="AL913" s="3" t="e">
        <f>AA913*#REF!</f>
        <v>#REF!</v>
      </c>
      <c r="AM913" s="3" t="e">
        <f>AB913*#REF!</f>
        <v>#REF!</v>
      </c>
      <c r="AN913" s="3" t="e">
        <f>AC913*#REF!</f>
        <v>#REF!</v>
      </c>
      <c r="AO913" s="3" t="e">
        <f>AD913*#REF!</f>
        <v>#REF!</v>
      </c>
      <c r="AP913" s="3" t="e">
        <f>AE913*#REF!</f>
        <v>#REF!</v>
      </c>
      <c r="AQ913" s="3" t="e">
        <f>AF913*#REF!</f>
        <v>#REF!</v>
      </c>
      <c r="AR913" s="3" t="e">
        <f>AG913*#REF!</f>
        <v>#REF!</v>
      </c>
    </row>
    <row r="914" spans="1:44" ht="15.75" hidden="1" customHeight="1" x14ac:dyDescent="0.35">
      <c r="A914" s="1" t="s">
        <v>22</v>
      </c>
      <c r="B914" s="1" t="s">
        <v>22</v>
      </c>
      <c r="C914" s="1" t="s">
        <v>22</v>
      </c>
      <c r="D914" s="1" t="s">
        <v>23</v>
      </c>
      <c r="E914" s="1" t="s">
        <v>943</v>
      </c>
      <c r="F914" s="1">
        <v>4141</v>
      </c>
      <c r="H914" s="1" t="s">
        <v>27</v>
      </c>
      <c r="I914" s="1">
        <v>9.66</v>
      </c>
      <c r="J914" s="1">
        <v>22.81</v>
      </c>
      <c r="K914" s="1">
        <v>3286623</v>
      </c>
      <c r="L914" s="1">
        <v>2100</v>
      </c>
      <c r="M914" s="1">
        <v>2014</v>
      </c>
      <c r="N914" s="1">
        <v>2015</v>
      </c>
      <c r="O914" s="1">
        <v>16.5</v>
      </c>
      <c r="P914" s="1">
        <v>350</v>
      </c>
      <c r="Q914" s="1">
        <v>220</v>
      </c>
      <c r="R914" s="1">
        <v>95</v>
      </c>
      <c r="S914" s="1">
        <v>32</v>
      </c>
      <c r="T914" s="1">
        <v>2</v>
      </c>
      <c r="U914" s="1">
        <v>0.13691471402297301</v>
      </c>
      <c r="V914" s="1">
        <v>2200</v>
      </c>
      <c r="W914" s="3" t="e">
        <f>$V914*#REF!</f>
        <v>#REF!</v>
      </c>
      <c r="X914" s="3" t="e">
        <f>$V914*#REF!</f>
        <v>#REF!</v>
      </c>
      <c r="Y914" s="3" t="e">
        <f>$V914*#REF!</f>
        <v>#REF!</v>
      </c>
      <c r="Z914" s="3" t="e">
        <f>$V914*#REF!</f>
        <v>#REF!</v>
      </c>
      <c r="AA914" s="3" t="e">
        <f>$V914*#REF!</f>
        <v>#REF!</v>
      </c>
      <c r="AB914" s="3" t="e">
        <f>$V914*#REF!</f>
        <v>#REF!</v>
      </c>
      <c r="AC914" s="3" t="e">
        <f>$V914*#REF!</f>
        <v>#REF!</v>
      </c>
      <c r="AD914" s="3" t="e">
        <f>$V914*#REF!</f>
        <v>#REF!</v>
      </c>
      <c r="AE914" s="3" t="e">
        <f>$V914*#REF!</f>
        <v>#REF!</v>
      </c>
      <c r="AF914" s="3" t="e">
        <f>$V914*#REF!</f>
        <v>#REF!</v>
      </c>
      <c r="AG914" s="3" t="e">
        <f>$V914*#REF!</f>
        <v>#REF!</v>
      </c>
      <c r="AH914" s="3" t="e">
        <f>W914*#REF!</f>
        <v>#REF!</v>
      </c>
      <c r="AI914" s="3" t="e">
        <f>X914*#REF!</f>
        <v>#REF!</v>
      </c>
      <c r="AJ914" s="3" t="e">
        <f>Y914*#REF!</f>
        <v>#REF!</v>
      </c>
      <c r="AK914" s="3" t="e">
        <f>Z914*#REF!</f>
        <v>#REF!</v>
      </c>
      <c r="AL914" s="3" t="e">
        <f>AA914*#REF!</f>
        <v>#REF!</v>
      </c>
      <c r="AM914" s="3" t="e">
        <f>AB914*#REF!</f>
        <v>#REF!</v>
      </c>
      <c r="AN914" s="3" t="e">
        <f>AC914*#REF!</f>
        <v>#REF!</v>
      </c>
      <c r="AO914" s="3" t="e">
        <f>AD914*#REF!</f>
        <v>#REF!</v>
      </c>
      <c r="AP914" s="3" t="e">
        <f>AE914*#REF!</f>
        <v>#REF!</v>
      </c>
      <c r="AQ914" s="3" t="e">
        <f>AF914*#REF!</f>
        <v>#REF!</v>
      </c>
      <c r="AR914" s="3" t="e">
        <f>AG914*#REF!</f>
        <v>#REF!</v>
      </c>
    </row>
    <row r="915" spans="1:44" ht="15.75" hidden="1" customHeight="1" x14ac:dyDescent="0.35">
      <c r="A915" s="1" t="s">
        <v>22</v>
      </c>
      <c r="B915" s="1" t="s">
        <v>22</v>
      </c>
      <c r="C915" s="1" t="s">
        <v>22</v>
      </c>
      <c r="D915" s="1" t="s">
        <v>23</v>
      </c>
      <c r="E915" s="1" t="s">
        <v>944</v>
      </c>
      <c r="F915" s="1">
        <v>5609</v>
      </c>
      <c r="H915" s="1" t="s">
        <v>25</v>
      </c>
      <c r="I915" s="1">
        <v>1.72</v>
      </c>
      <c r="J915" s="1">
        <v>2.87</v>
      </c>
      <c r="K915" s="1">
        <v>3287373</v>
      </c>
      <c r="L915" s="1">
        <v>22200</v>
      </c>
      <c r="M915" s="1">
        <v>2016</v>
      </c>
      <c r="N915" s="1">
        <v>2016</v>
      </c>
      <c r="O915" s="1">
        <v>3</v>
      </c>
      <c r="P915" s="1">
        <v>650</v>
      </c>
      <c r="Q915" s="1">
        <v>0</v>
      </c>
      <c r="R915" s="1">
        <v>0</v>
      </c>
      <c r="S915" s="1">
        <v>0</v>
      </c>
      <c r="T915" s="1">
        <v>0</v>
      </c>
      <c r="U915" s="1">
        <v>1.07738423364285E-2</v>
      </c>
      <c r="V915" s="1">
        <v>13000</v>
      </c>
      <c r="W915" s="3" t="e">
        <f>$V915*#REF!</f>
        <v>#REF!</v>
      </c>
      <c r="X915" s="3" t="e">
        <f>$V915*#REF!</f>
        <v>#REF!</v>
      </c>
      <c r="Y915" s="3" t="e">
        <f>$V915*#REF!</f>
        <v>#REF!</v>
      </c>
      <c r="Z915" s="3" t="e">
        <f>$V915*#REF!</f>
        <v>#REF!</v>
      </c>
      <c r="AA915" s="3" t="e">
        <f>$V915*#REF!</f>
        <v>#REF!</v>
      </c>
      <c r="AB915" s="3" t="e">
        <f>$V915*#REF!</f>
        <v>#REF!</v>
      </c>
      <c r="AC915" s="3" t="e">
        <f>$V915*#REF!</f>
        <v>#REF!</v>
      </c>
      <c r="AD915" s="3" t="e">
        <f>$V915*#REF!</f>
        <v>#REF!</v>
      </c>
      <c r="AE915" s="3" t="e">
        <f>$V915*#REF!</f>
        <v>#REF!</v>
      </c>
      <c r="AF915" s="3" t="e">
        <f>$V915*#REF!</f>
        <v>#REF!</v>
      </c>
      <c r="AG915" s="3" t="e">
        <f>$V915*#REF!</f>
        <v>#REF!</v>
      </c>
      <c r="AH915" s="3" t="e">
        <f>W915*#REF!</f>
        <v>#REF!</v>
      </c>
      <c r="AI915" s="3" t="e">
        <f>X915*#REF!</f>
        <v>#REF!</v>
      </c>
      <c r="AJ915" s="3" t="e">
        <f>Y915*#REF!</f>
        <v>#REF!</v>
      </c>
      <c r="AK915" s="3" t="e">
        <f>Z915*#REF!</f>
        <v>#REF!</v>
      </c>
      <c r="AL915" s="3" t="e">
        <f>AA915*#REF!</f>
        <v>#REF!</v>
      </c>
      <c r="AM915" s="3" t="e">
        <f>AB915*#REF!</f>
        <v>#REF!</v>
      </c>
      <c r="AN915" s="3" t="e">
        <f>AC915*#REF!</f>
        <v>#REF!</v>
      </c>
      <c r="AO915" s="3" t="e">
        <f>AD915*#REF!</f>
        <v>#REF!</v>
      </c>
      <c r="AP915" s="3" t="e">
        <f>AE915*#REF!</f>
        <v>#REF!</v>
      </c>
      <c r="AQ915" s="3" t="e">
        <f>AF915*#REF!</f>
        <v>#REF!</v>
      </c>
      <c r="AR915" s="3" t="e">
        <f>AG915*#REF!</f>
        <v>#REF!</v>
      </c>
    </row>
    <row r="916" spans="1:44" ht="15.75" hidden="1" customHeight="1" x14ac:dyDescent="0.35">
      <c r="A916" s="1" t="s">
        <v>22</v>
      </c>
      <c r="B916" s="1" t="s">
        <v>22</v>
      </c>
      <c r="C916" s="1" t="s">
        <v>22</v>
      </c>
      <c r="D916" s="1" t="s">
        <v>23</v>
      </c>
      <c r="E916" s="1" t="s">
        <v>945</v>
      </c>
      <c r="F916" s="1">
        <v>8163</v>
      </c>
      <c r="H916" s="1" t="s">
        <v>27</v>
      </c>
      <c r="I916" s="1">
        <v>66.86</v>
      </c>
      <c r="J916" s="1">
        <v>76.930000000000007</v>
      </c>
      <c r="K916" s="1">
        <v>3288328</v>
      </c>
      <c r="L916" s="1">
        <v>340</v>
      </c>
      <c r="M916" s="1">
        <v>2015</v>
      </c>
      <c r="N916" s="1">
        <v>2015</v>
      </c>
      <c r="O916" s="1">
        <v>11</v>
      </c>
      <c r="P916" s="1">
        <v>38</v>
      </c>
      <c r="Q916" s="1">
        <v>26</v>
      </c>
      <c r="R916" s="1">
        <v>11</v>
      </c>
      <c r="S916" s="1">
        <v>1</v>
      </c>
      <c r="T916" s="1">
        <v>0</v>
      </c>
      <c r="U916" s="1">
        <v>9.9494744699993198E-2</v>
      </c>
      <c r="V916" s="1">
        <v>300</v>
      </c>
      <c r="W916" s="3" t="e">
        <f>$V916*#REF!</f>
        <v>#REF!</v>
      </c>
      <c r="X916" s="3" t="e">
        <f>$V916*#REF!</f>
        <v>#REF!</v>
      </c>
      <c r="Y916" s="3" t="e">
        <f>$V916*#REF!</f>
        <v>#REF!</v>
      </c>
      <c r="Z916" s="3" t="e">
        <f>$V916*#REF!</f>
        <v>#REF!</v>
      </c>
      <c r="AA916" s="3" t="e">
        <f>$V916*#REF!</f>
        <v>#REF!</v>
      </c>
      <c r="AB916" s="3" t="e">
        <f>$V916*#REF!</f>
        <v>#REF!</v>
      </c>
      <c r="AC916" s="3" t="e">
        <f>$V916*#REF!</f>
        <v>#REF!</v>
      </c>
      <c r="AD916" s="3" t="e">
        <f>$V916*#REF!</f>
        <v>#REF!</v>
      </c>
      <c r="AE916" s="3" t="e">
        <f>$V916*#REF!</f>
        <v>#REF!</v>
      </c>
      <c r="AF916" s="3" t="e">
        <f>$V916*#REF!</f>
        <v>#REF!</v>
      </c>
      <c r="AG916" s="3" t="e">
        <f>$V916*#REF!</f>
        <v>#REF!</v>
      </c>
      <c r="AH916" s="3" t="e">
        <f>W916*#REF!</f>
        <v>#REF!</v>
      </c>
      <c r="AI916" s="3" t="e">
        <f>X916*#REF!</f>
        <v>#REF!</v>
      </c>
      <c r="AJ916" s="3" t="e">
        <f>Y916*#REF!</f>
        <v>#REF!</v>
      </c>
      <c r="AK916" s="3" t="e">
        <f>Z916*#REF!</f>
        <v>#REF!</v>
      </c>
      <c r="AL916" s="3" t="e">
        <f>AA916*#REF!</f>
        <v>#REF!</v>
      </c>
      <c r="AM916" s="3" t="e">
        <f>AB916*#REF!</f>
        <v>#REF!</v>
      </c>
      <c r="AN916" s="3" t="e">
        <f>AC916*#REF!</f>
        <v>#REF!</v>
      </c>
      <c r="AO916" s="3" t="e">
        <f>AD916*#REF!</f>
        <v>#REF!</v>
      </c>
      <c r="AP916" s="3" t="e">
        <f>AE916*#REF!</f>
        <v>#REF!</v>
      </c>
      <c r="AQ916" s="3" t="e">
        <f>AF916*#REF!</f>
        <v>#REF!</v>
      </c>
      <c r="AR916" s="3" t="e">
        <f>AG916*#REF!</f>
        <v>#REF!</v>
      </c>
    </row>
    <row r="917" spans="1:44" ht="15.75" hidden="1" customHeight="1" x14ac:dyDescent="0.35">
      <c r="A917" s="1" t="s">
        <v>22</v>
      </c>
      <c r="B917" s="1" t="s">
        <v>22</v>
      </c>
      <c r="C917" s="1" t="s">
        <v>22</v>
      </c>
      <c r="D917" s="1" t="s">
        <v>23</v>
      </c>
      <c r="E917" s="1" t="s">
        <v>946</v>
      </c>
      <c r="F917" s="1">
        <v>56301</v>
      </c>
      <c r="H917" s="1" t="s">
        <v>27</v>
      </c>
      <c r="I917" s="1">
        <v>2.37</v>
      </c>
      <c r="J917" s="1">
        <v>2.73</v>
      </c>
      <c r="K917" s="1">
        <v>11235449</v>
      </c>
      <c r="L917" s="1">
        <v>13900</v>
      </c>
      <c r="M917" s="1">
        <v>2009</v>
      </c>
      <c r="N917" s="1">
        <v>2012</v>
      </c>
      <c r="O917" s="1">
        <v>2</v>
      </c>
      <c r="P917" s="1">
        <v>260</v>
      </c>
      <c r="Q917" s="1">
        <v>0</v>
      </c>
      <c r="R917" s="1">
        <v>0</v>
      </c>
      <c r="S917" s="1">
        <v>0</v>
      </c>
      <c r="T917" s="1">
        <v>0</v>
      </c>
      <c r="U917" s="1">
        <v>3.84551462681089E-3</v>
      </c>
      <c r="V917" s="1">
        <v>7700</v>
      </c>
      <c r="W917" s="3" t="e">
        <f>$V917*#REF!</f>
        <v>#REF!</v>
      </c>
      <c r="X917" s="3" t="e">
        <f>$V917*#REF!</f>
        <v>#REF!</v>
      </c>
      <c r="Y917" s="3" t="e">
        <f>$V917*#REF!</f>
        <v>#REF!</v>
      </c>
      <c r="Z917" s="3" t="e">
        <f>$V917*#REF!</f>
        <v>#REF!</v>
      </c>
      <c r="AA917" s="3" t="e">
        <f>$V917*#REF!</f>
        <v>#REF!</v>
      </c>
      <c r="AB917" s="3" t="e">
        <f>$V917*#REF!</f>
        <v>#REF!</v>
      </c>
      <c r="AC917" s="3" t="e">
        <f>$V917*#REF!</f>
        <v>#REF!</v>
      </c>
      <c r="AD917" s="3" t="e">
        <f>$V917*#REF!</f>
        <v>#REF!</v>
      </c>
      <c r="AE917" s="3" t="e">
        <f>$V917*#REF!</f>
        <v>#REF!</v>
      </c>
      <c r="AF917" s="3" t="e">
        <f>$V917*#REF!</f>
        <v>#REF!</v>
      </c>
      <c r="AG917" s="3" t="e">
        <f>$V917*#REF!</f>
        <v>#REF!</v>
      </c>
      <c r="AH917" s="3" t="e">
        <f>W917*#REF!</f>
        <v>#REF!</v>
      </c>
      <c r="AI917" s="3" t="e">
        <f>X917*#REF!</f>
        <v>#REF!</v>
      </c>
      <c r="AJ917" s="3" t="e">
        <f>Y917*#REF!</f>
        <v>#REF!</v>
      </c>
      <c r="AK917" s="3" t="e">
        <f>Z917*#REF!</f>
        <v>#REF!</v>
      </c>
      <c r="AL917" s="3" t="e">
        <f>AA917*#REF!</f>
        <v>#REF!</v>
      </c>
      <c r="AM917" s="3" t="e">
        <f>AB917*#REF!</f>
        <v>#REF!</v>
      </c>
      <c r="AN917" s="3" t="e">
        <f>AC917*#REF!</f>
        <v>#REF!</v>
      </c>
      <c r="AO917" s="3" t="e">
        <f>AD917*#REF!</f>
        <v>#REF!</v>
      </c>
      <c r="AP917" s="3" t="e">
        <f>AE917*#REF!</f>
        <v>#REF!</v>
      </c>
      <c r="AQ917" s="3" t="e">
        <f>AF917*#REF!</f>
        <v>#REF!</v>
      </c>
      <c r="AR917" s="3" t="e">
        <f>AG917*#REF!</f>
        <v>#REF!</v>
      </c>
    </row>
    <row r="918" spans="1:44" ht="15.75" hidden="1" customHeight="1" x14ac:dyDescent="0.35">
      <c r="A918" s="1" t="s">
        <v>22</v>
      </c>
      <c r="B918" s="1" t="s">
        <v>22</v>
      </c>
      <c r="C918" s="1" t="s">
        <v>22</v>
      </c>
      <c r="D918" s="1" t="s">
        <v>23</v>
      </c>
      <c r="E918" s="1" t="s">
        <v>947</v>
      </c>
      <c r="F918" s="1">
        <v>6215</v>
      </c>
      <c r="H918" s="1" t="s">
        <v>25</v>
      </c>
      <c r="I918" s="1">
        <v>5.56</v>
      </c>
      <c r="J918" s="1">
        <v>6.18</v>
      </c>
      <c r="K918" s="1">
        <v>3856870</v>
      </c>
      <c r="L918" s="1">
        <v>30200</v>
      </c>
      <c r="M918" s="1">
        <v>2016</v>
      </c>
      <c r="N918" s="1">
        <v>2017</v>
      </c>
      <c r="O918" s="1">
        <v>4.5</v>
      </c>
      <c r="P918" s="1">
        <v>1350</v>
      </c>
      <c r="Q918" s="1">
        <v>0</v>
      </c>
      <c r="R918" s="1">
        <v>0</v>
      </c>
      <c r="S918" s="1">
        <v>0</v>
      </c>
      <c r="T918" s="1">
        <v>0</v>
      </c>
      <c r="U918" s="1">
        <v>6.79666357549049E-3</v>
      </c>
      <c r="V918" s="1">
        <v>19200</v>
      </c>
      <c r="W918" s="3" t="e">
        <f>$V918*#REF!</f>
        <v>#REF!</v>
      </c>
      <c r="X918" s="3" t="e">
        <f>$V918*#REF!</f>
        <v>#REF!</v>
      </c>
      <c r="Y918" s="3" t="e">
        <f>$V918*#REF!</f>
        <v>#REF!</v>
      </c>
      <c r="Z918" s="3" t="e">
        <f>$V918*#REF!</f>
        <v>#REF!</v>
      </c>
      <c r="AA918" s="3" t="e">
        <f>$V918*#REF!</f>
        <v>#REF!</v>
      </c>
      <c r="AB918" s="3" t="e">
        <f>$V918*#REF!</f>
        <v>#REF!</v>
      </c>
      <c r="AC918" s="3" t="e">
        <f>$V918*#REF!</f>
        <v>#REF!</v>
      </c>
      <c r="AD918" s="3" t="e">
        <f>$V918*#REF!</f>
        <v>#REF!</v>
      </c>
      <c r="AE918" s="3" t="e">
        <f>$V918*#REF!</f>
        <v>#REF!</v>
      </c>
      <c r="AF918" s="3" t="e">
        <f>$V918*#REF!</f>
        <v>#REF!</v>
      </c>
      <c r="AG918" s="3" t="e">
        <f>$V918*#REF!</f>
        <v>#REF!</v>
      </c>
      <c r="AH918" s="3" t="e">
        <f>W918*#REF!</f>
        <v>#REF!</v>
      </c>
      <c r="AI918" s="3" t="e">
        <f>X918*#REF!</f>
        <v>#REF!</v>
      </c>
      <c r="AJ918" s="3" t="e">
        <f>Y918*#REF!</f>
        <v>#REF!</v>
      </c>
      <c r="AK918" s="3" t="e">
        <f>Z918*#REF!</f>
        <v>#REF!</v>
      </c>
      <c r="AL918" s="3" t="e">
        <f>AA918*#REF!</f>
        <v>#REF!</v>
      </c>
      <c r="AM918" s="3" t="e">
        <f>AB918*#REF!</f>
        <v>#REF!</v>
      </c>
      <c r="AN918" s="3" t="e">
        <f>AC918*#REF!</f>
        <v>#REF!</v>
      </c>
      <c r="AO918" s="3" t="e">
        <f>AD918*#REF!</f>
        <v>#REF!</v>
      </c>
      <c r="AP918" s="3" t="e">
        <f>AE918*#REF!</f>
        <v>#REF!</v>
      </c>
      <c r="AQ918" s="3" t="e">
        <f>AF918*#REF!</f>
        <v>#REF!</v>
      </c>
      <c r="AR918" s="3" t="e">
        <f>AG918*#REF!</f>
        <v>#REF!</v>
      </c>
    </row>
    <row r="919" spans="1:44" ht="15.75" hidden="1" customHeight="1" x14ac:dyDescent="0.35">
      <c r="A919" s="1" t="s">
        <v>22</v>
      </c>
      <c r="B919" s="1" t="s">
        <v>22</v>
      </c>
      <c r="C919" s="1" t="s">
        <v>22</v>
      </c>
      <c r="D919" s="1" t="s">
        <v>23</v>
      </c>
      <c r="E919" s="1" t="s">
        <v>948</v>
      </c>
      <c r="F919" s="1">
        <v>6866</v>
      </c>
      <c r="H919" s="1" t="s">
        <v>25</v>
      </c>
      <c r="I919" s="1">
        <v>2.14</v>
      </c>
      <c r="J919" s="1">
        <v>3.44</v>
      </c>
      <c r="K919" s="1">
        <v>7301386</v>
      </c>
      <c r="L919" s="1">
        <v>18000</v>
      </c>
      <c r="M919" s="1">
        <v>2015</v>
      </c>
      <c r="N919" s="1">
        <v>2015</v>
      </c>
      <c r="O919" s="1">
        <v>2.5</v>
      </c>
      <c r="P919" s="1">
        <v>430</v>
      </c>
      <c r="Q919" s="1">
        <v>0</v>
      </c>
      <c r="R919" s="1">
        <v>0</v>
      </c>
      <c r="S919" s="1">
        <v>0</v>
      </c>
      <c r="T919" s="1">
        <v>0</v>
      </c>
      <c r="U919" s="1">
        <v>1.16737578215108E-2</v>
      </c>
      <c r="V919" s="1">
        <v>10300</v>
      </c>
      <c r="W919" s="3" t="e">
        <f>$V919*#REF!</f>
        <v>#REF!</v>
      </c>
      <c r="X919" s="3" t="e">
        <f>$V919*#REF!</f>
        <v>#REF!</v>
      </c>
      <c r="Y919" s="3" t="e">
        <f>$V919*#REF!</f>
        <v>#REF!</v>
      </c>
      <c r="Z919" s="3" t="e">
        <f>$V919*#REF!</f>
        <v>#REF!</v>
      </c>
      <c r="AA919" s="3" t="e">
        <f>$V919*#REF!</f>
        <v>#REF!</v>
      </c>
      <c r="AB919" s="3" t="e">
        <f>$V919*#REF!</f>
        <v>#REF!</v>
      </c>
      <c r="AC919" s="3" t="e">
        <f>$V919*#REF!</f>
        <v>#REF!</v>
      </c>
      <c r="AD919" s="3" t="e">
        <f>$V919*#REF!</f>
        <v>#REF!</v>
      </c>
      <c r="AE919" s="3" t="e">
        <f>$V919*#REF!</f>
        <v>#REF!</v>
      </c>
      <c r="AF919" s="3" t="e">
        <f>$V919*#REF!</f>
        <v>#REF!</v>
      </c>
      <c r="AG919" s="3" t="e">
        <f>$V919*#REF!</f>
        <v>#REF!</v>
      </c>
      <c r="AH919" s="3" t="e">
        <f>W919*#REF!</f>
        <v>#REF!</v>
      </c>
      <c r="AI919" s="3" t="e">
        <f>X919*#REF!</f>
        <v>#REF!</v>
      </c>
      <c r="AJ919" s="3" t="e">
        <f>Y919*#REF!</f>
        <v>#REF!</v>
      </c>
      <c r="AK919" s="3" t="e">
        <f>Z919*#REF!</f>
        <v>#REF!</v>
      </c>
      <c r="AL919" s="3" t="e">
        <f>AA919*#REF!</f>
        <v>#REF!</v>
      </c>
      <c r="AM919" s="3" t="e">
        <f>AB919*#REF!</f>
        <v>#REF!</v>
      </c>
      <c r="AN919" s="3" t="e">
        <f>AC919*#REF!</f>
        <v>#REF!</v>
      </c>
      <c r="AO919" s="3" t="e">
        <f>AD919*#REF!</f>
        <v>#REF!</v>
      </c>
      <c r="AP919" s="3" t="e">
        <f>AE919*#REF!</f>
        <v>#REF!</v>
      </c>
      <c r="AQ919" s="3" t="e">
        <f>AF919*#REF!</f>
        <v>#REF!</v>
      </c>
      <c r="AR919" s="3" t="e">
        <f>AG919*#REF!</f>
        <v>#REF!</v>
      </c>
    </row>
    <row r="920" spans="1:44" ht="15.75" hidden="1" customHeight="1" x14ac:dyDescent="0.35">
      <c r="A920" s="1" t="s">
        <v>22</v>
      </c>
      <c r="B920" s="1" t="s">
        <v>22</v>
      </c>
      <c r="C920" s="1" t="s">
        <v>22</v>
      </c>
      <c r="D920" s="1" t="s">
        <v>23</v>
      </c>
      <c r="E920" s="1" t="s">
        <v>949</v>
      </c>
      <c r="F920" s="1">
        <v>4159</v>
      </c>
      <c r="H920" s="1" t="s">
        <v>27</v>
      </c>
      <c r="I920" s="1">
        <v>0.94</v>
      </c>
      <c r="J920" s="1">
        <v>2.08</v>
      </c>
      <c r="K920" s="1">
        <v>3286632</v>
      </c>
      <c r="L920" s="1">
        <v>1200</v>
      </c>
      <c r="M920" s="1">
        <v>2016</v>
      </c>
      <c r="N920" s="1">
        <v>2016</v>
      </c>
      <c r="O920" s="1">
        <v>9</v>
      </c>
      <c r="P920" s="1">
        <v>110</v>
      </c>
      <c r="Q920" s="1">
        <v>75</v>
      </c>
      <c r="R920" s="1">
        <v>32</v>
      </c>
      <c r="S920" s="1">
        <v>0</v>
      </c>
      <c r="T920" s="1">
        <v>0</v>
      </c>
      <c r="U920" s="1">
        <v>1.1797301495345899E-2</v>
      </c>
      <c r="V920" s="1">
        <v>950</v>
      </c>
      <c r="W920" s="3" t="e">
        <f>$V920*#REF!</f>
        <v>#REF!</v>
      </c>
      <c r="X920" s="3" t="e">
        <f>$V920*#REF!</f>
        <v>#REF!</v>
      </c>
      <c r="Y920" s="3" t="e">
        <f>$V920*#REF!</f>
        <v>#REF!</v>
      </c>
      <c r="Z920" s="3" t="e">
        <f>$V920*#REF!</f>
        <v>#REF!</v>
      </c>
      <c r="AA920" s="3" t="e">
        <f>$V920*#REF!</f>
        <v>#REF!</v>
      </c>
      <c r="AB920" s="3" t="e">
        <f>$V920*#REF!</f>
        <v>#REF!</v>
      </c>
      <c r="AC920" s="3" t="e">
        <f>$V920*#REF!</f>
        <v>#REF!</v>
      </c>
      <c r="AD920" s="3" t="e">
        <f>$V920*#REF!</f>
        <v>#REF!</v>
      </c>
      <c r="AE920" s="3" t="e">
        <f>$V920*#REF!</f>
        <v>#REF!</v>
      </c>
      <c r="AF920" s="3" t="e">
        <f>$V920*#REF!</f>
        <v>#REF!</v>
      </c>
      <c r="AG920" s="3" t="e">
        <f>$V920*#REF!</f>
        <v>#REF!</v>
      </c>
      <c r="AH920" s="3" t="e">
        <f>W920*#REF!</f>
        <v>#REF!</v>
      </c>
      <c r="AI920" s="3" t="e">
        <f>X920*#REF!</f>
        <v>#REF!</v>
      </c>
      <c r="AJ920" s="3" t="e">
        <f>Y920*#REF!</f>
        <v>#REF!</v>
      </c>
      <c r="AK920" s="3" t="e">
        <f>Z920*#REF!</f>
        <v>#REF!</v>
      </c>
      <c r="AL920" s="3" t="e">
        <f>AA920*#REF!</f>
        <v>#REF!</v>
      </c>
      <c r="AM920" s="3" t="e">
        <f>AB920*#REF!</f>
        <v>#REF!</v>
      </c>
      <c r="AN920" s="3" t="e">
        <f>AC920*#REF!</f>
        <v>#REF!</v>
      </c>
      <c r="AO920" s="3" t="e">
        <f>AD920*#REF!</f>
        <v>#REF!</v>
      </c>
      <c r="AP920" s="3" t="e">
        <f>AE920*#REF!</f>
        <v>#REF!</v>
      </c>
      <c r="AQ920" s="3" t="e">
        <f>AF920*#REF!</f>
        <v>#REF!</v>
      </c>
      <c r="AR920" s="3" t="e">
        <f>AG920*#REF!</f>
        <v>#REF!</v>
      </c>
    </row>
    <row r="921" spans="1:44" ht="15.75" hidden="1" customHeight="1" x14ac:dyDescent="0.35">
      <c r="A921" s="1" t="s">
        <v>22</v>
      </c>
      <c r="B921" s="1" t="s">
        <v>22</v>
      </c>
      <c r="C921" s="1" t="s">
        <v>22</v>
      </c>
      <c r="D921" s="1" t="s">
        <v>23</v>
      </c>
      <c r="E921" s="1" t="s">
        <v>950</v>
      </c>
      <c r="F921" s="1">
        <v>5610</v>
      </c>
      <c r="H921" s="1" t="s">
        <v>25</v>
      </c>
      <c r="I921" s="1">
        <v>7.42</v>
      </c>
      <c r="J921" s="1">
        <v>7.57</v>
      </c>
      <c r="K921" s="1">
        <v>11241285</v>
      </c>
      <c r="L921" s="1">
        <v>26400</v>
      </c>
      <c r="M921" s="1">
        <v>2009</v>
      </c>
      <c r="N921" s="1">
        <v>2013</v>
      </c>
      <c r="O921" s="1">
        <v>5.5</v>
      </c>
      <c r="P921" s="1">
        <v>1500</v>
      </c>
      <c r="Q921" s="1">
        <v>0</v>
      </c>
      <c r="R921" s="1">
        <v>0</v>
      </c>
      <c r="S921" s="1">
        <v>0</v>
      </c>
      <c r="T921" s="1">
        <v>0</v>
      </c>
      <c r="U921" s="1">
        <v>1.3625822917800799E-3</v>
      </c>
      <c r="V921" s="1">
        <v>18100</v>
      </c>
      <c r="W921" s="3" t="e">
        <f>$V921*#REF!</f>
        <v>#REF!</v>
      </c>
      <c r="X921" s="3" t="e">
        <f>$V921*#REF!</f>
        <v>#REF!</v>
      </c>
      <c r="Y921" s="3" t="e">
        <f>$V921*#REF!</f>
        <v>#REF!</v>
      </c>
      <c r="Z921" s="3" t="e">
        <f>$V921*#REF!</f>
        <v>#REF!</v>
      </c>
      <c r="AA921" s="3" t="e">
        <f>$V921*#REF!</f>
        <v>#REF!</v>
      </c>
      <c r="AB921" s="3" t="e">
        <f>$V921*#REF!</f>
        <v>#REF!</v>
      </c>
      <c r="AC921" s="3" t="e">
        <f>$V921*#REF!</f>
        <v>#REF!</v>
      </c>
      <c r="AD921" s="3" t="e">
        <f>$V921*#REF!</f>
        <v>#REF!</v>
      </c>
      <c r="AE921" s="3" t="e">
        <f>$V921*#REF!</f>
        <v>#REF!</v>
      </c>
      <c r="AF921" s="3" t="e">
        <f>$V921*#REF!</f>
        <v>#REF!</v>
      </c>
      <c r="AG921" s="3" t="e">
        <f>$V921*#REF!</f>
        <v>#REF!</v>
      </c>
      <c r="AH921" s="3" t="e">
        <f>W921*#REF!</f>
        <v>#REF!</v>
      </c>
      <c r="AI921" s="3" t="e">
        <f>X921*#REF!</f>
        <v>#REF!</v>
      </c>
      <c r="AJ921" s="3" t="e">
        <f>Y921*#REF!</f>
        <v>#REF!</v>
      </c>
      <c r="AK921" s="3" t="e">
        <f>Z921*#REF!</f>
        <v>#REF!</v>
      </c>
      <c r="AL921" s="3" t="e">
        <f>AA921*#REF!</f>
        <v>#REF!</v>
      </c>
      <c r="AM921" s="3" t="e">
        <f>AB921*#REF!</f>
        <v>#REF!</v>
      </c>
      <c r="AN921" s="3" t="e">
        <f>AC921*#REF!</f>
        <v>#REF!</v>
      </c>
      <c r="AO921" s="3" t="e">
        <f>AD921*#REF!</f>
        <v>#REF!</v>
      </c>
      <c r="AP921" s="3" t="e">
        <f>AE921*#REF!</f>
        <v>#REF!</v>
      </c>
      <c r="AQ921" s="3" t="e">
        <f>AF921*#REF!</f>
        <v>#REF!</v>
      </c>
      <c r="AR921" s="3" t="e">
        <f>AG921*#REF!</f>
        <v>#REF!</v>
      </c>
    </row>
    <row r="922" spans="1:44" ht="15.75" hidden="1" customHeight="1" x14ac:dyDescent="0.35">
      <c r="A922" s="1" t="s">
        <v>22</v>
      </c>
      <c r="B922" s="1" t="s">
        <v>22</v>
      </c>
      <c r="C922" s="1" t="s">
        <v>22</v>
      </c>
      <c r="D922" s="1" t="s">
        <v>23</v>
      </c>
      <c r="E922" s="1" t="s">
        <v>951</v>
      </c>
      <c r="F922" s="1">
        <v>8329</v>
      </c>
      <c r="H922" s="1" t="s">
        <v>27</v>
      </c>
      <c r="I922" s="1">
        <v>33.31</v>
      </c>
      <c r="J922" s="1">
        <v>33.840000000000003</v>
      </c>
      <c r="K922" s="1">
        <v>3288336</v>
      </c>
      <c r="L922" s="1">
        <v>900</v>
      </c>
      <c r="M922" s="1">
        <v>2015</v>
      </c>
      <c r="N922" s="1">
        <v>2018</v>
      </c>
      <c r="O922" s="1">
        <v>12</v>
      </c>
      <c r="P922" s="1">
        <v>110</v>
      </c>
      <c r="Q922" s="1">
        <v>80</v>
      </c>
      <c r="R922" s="1">
        <v>23</v>
      </c>
      <c r="S922" s="1">
        <v>10</v>
      </c>
      <c r="T922" s="1">
        <v>0</v>
      </c>
      <c r="U922" s="1">
        <v>5.8694160305878904E-3</v>
      </c>
      <c r="V922" s="1">
        <v>800</v>
      </c>
      <c r="W922" s="3" t="e">
        <f>$V922*#REF!</f>
        <v>#REF!</v>
      </c>
      <c r="X922" s="3" t="e">
        <f>$V922*#REF!</f>
        <v>#REF!</v>
      </c>
      <c r="Y922" s="3" t="e">
        <f>$V922*#REF!</f>
        <v>#REF!</v>
      </c>
      <c r="Z922" s="3" t="e">
        <f>$V922*#REF!</f>
        <v>#REF!</v>
      </c>
      <c r="AA922" s="3" t="e">
        <f>$V922*#REF!</f>
        <v>#REF!</v>
      </c>
      <c r="AB922" s="3" t="e">
        <f>$V922*#REF!</f>
        <v>#REF!</v>
      </c>
      <c r="AC922" s="3" t="e">
        <f>$V922*#REF!</f>
        <v>#REF!</v>
      </c>
      <c r="AD922" s="3" t="e">
        <f>$V922*#REF!</f>
        <v>#REF!</v>
      </c>
      <c r="AE922" s="3" t="e">
        <f>$V922*#REF!</f>
        <v>#REF!</v>
      </c>
      <c r="AF922" s="3" t="e">
        <f>$V922*#REF!</f>
        <v>#REF!</v>
      </c>
      <c r="AG922" s="3" t="e">
        <f>$V922*#REF!</f>
        <v>#REF!</v>
      </c>
      <c r="AH922" s="3" t="e">
        <f>W922*#REF!</f>
        <v>#REF!</v>
      </c>
      <c r="AI922" s="3" t="e">
        <f>X922*#REF!</f>
        <v>#REF!</v>
      </c>
      <c r="AJ922" s="3" t="e">
        <f>Y922*#REF!</f>
        <v>#REF!</v>
      </c>
      <c r="AK922" s="3" t="e">
        <f>Z922*#REF!</f>
        <v>#REF!</v>
      </c>
      <c r="AL922" s="3" t="e">
        <f>AA922*#REF!</f>
        <v>#REF!</v>
      </c>
      <c r="AM922" s="3" t="e">
        <f>AB922*#REF!</f>
        <v>#REF!</v>
      </c>
      <c r="AN922" s="3" t="e">
        <f>AC922*#REF!</f>
        <v>#REF!</v>
      </c>
      <c r="AO922" s="3" t="e">
        <f>AD922*#REF!</f>
        <v>#REF!</v>
      </c>
      <c r="AP922" s="3" t="e">
        <f>AE922*#REF!</f>
        <v>#REF!</v>
      </c>
      <c r="AQ922" s="3" t="e">
        <f>AF922*#REF!</f>
        <v>#REF!</v>
      </c>
      <c r="AR922" s="3" t="e">
        <f>AG922*#REF!</f>
        <v>#REF!</v>
      </c>
    </row>
    <row r="923" spans="1:44" ht="15.75" hidden="1" customHeight="1" x14ac:dyDescent="0.35">
      <c r="A923" s="1" t="s">
        <v>22</v>
      </c>
      <c r="B923" s="1" t="s">
        <v>22</v>
      </c>
      <c r="C923" s="1" t="s">
        <v>22</v>
      </c>
      <c r="D923" s="1" t="s">
        <v>23</v>
      </c>
      <c r="E923" s="1" t="s">
        <v>952</v>
      </c>
      <c r="F923" s="1">
        <v>7387</v>
      </c>
      <c r="H923" s="1" t="s">
        <v>27</v>
      </c>
      <c r="I923" s="1">
        <v>9.17</v>
      </c>
      <c r="J923" s="1">
        <v>20.079999999999998</v>
      </c>
      <c r="K923" s="1">
        <v>3288229</v>
      </c>
      <c r="L923" s="1">
        <v>600</v>
      </c>
      <c r="M923" s="1">
        <v>2015</v>
      </c>
      <c r="N923" s="1">
        <v>2015</v>
      </c>
      <c r="O923" s="1">
        <v>20</v>
      </c>
      <c r="P923" s="1">
        <v>120</v>
      </c>
      <c r="Q923" s="1">
        <v>45</v>
      </c>
      <c r="R923" s="1">
        <v>33</v>
      </c>
      <c r="S923" s="1">
        <v>41</v>
      </c>
      <c r="T923" s="1">
        <v>1</v>
      </c>
      <c r="U923" s="1">
        <v>0.10166912494607901</v>
      </c>
      <c r="V923" s="1">
        <v>700</v>
      </c>
      <c r="W923" s="3" t="e">
        <f>$V923*#REF!</f>
        <v>#REF!</v>
      </c>
      <c r="X923" s="3" t="e">
        <f>$V923*#REF!</f>
        <v>#REF!</v>
      </c>
      <c r="Y923" s="3" t="e">
        <f>$V923*#REF!</f>
        <v>#REF!</v>
      </c>
      <c r="Z923" s="3" t="e">
        <f>$V923*#REF!</f>
        <v>#REF!</v>
      </c>
      <c r="AA923" s="3" t="e">
        <f>$V923*#REF!</f>
        <v>#REF!</v>
      </c>
      <c r="AB923" s="3" t="e">
        <f>$V923*#REF!</f>
        <v>#REF!</v>
      </c>
      <c r="AC923" s="3" t="e">
        <f>$V923*#REF!</f>
        <v>#REF!</v>
      </c>
      <c r="AD923" s="3" t="e">
        <f>$V923*#REF!</f>
        <v>#REF!</v>
      </c>
      <c r="AE923" s="3" t="e">
        <f>$V923*#REF!</f>
        <v>#REF!</v>
      </c>
      <c r="AF923" s="3" t="e">
        <f>$V923*#REF!</f>
        <v>#REF!</v>
      </c>
      <c r="AG923" s="3" t="e">
        <f>$V923*#REF!</f>
        <v>#REF!</v>
      </c>
      <c r="AH923" s="3" t="e">
        <f>W923*#REF!</f>
        <v>#REF!</v>
      </c>
      <c r="AI923" s="3" t="e">
        <f>X923*#REF!</f>
        <v>#REF!</v>
      </c>
      <c r="AJ923" s="3" t="e">
        <f>Y923*#REF!</f>
        <v>#REF!</v>
      </c>
      <c r="AK923" s="3" t="e">
        <f>Z923*#REF!</f>
        <v>#REF!</v>
      </c>
      <c r="AL923" s="3" t="e">
        <f>AA923*#REF!</f>
        <v>#REF!</v>
      </c>
      <c r="AM923" s="3" t="e">
        <f>AB923*#REF!</f>
        <v>#REF!</v>
      </c>
      <c r="AN923" s="3" t="e">
        <f>AC923*#REF!</f>
        <v>#REF!</v>
      </c>
      <c r="AO923" s="3" t="e">
        <f>AD923*#REF!</f>
        <v>#REF!</v>
      </c>
      <c r="AP923" s="3" t="e">
        <f>AE923*#REF!</f>
        <v>#REF!</v>
      </c>
      <c r="AQ923" s="3" t="e">
        <f>AF923*#REF!</f>
        <v>#REF!</v>
      </c>
      <c r="AR923" s="3" t="e">
        <f>AG923*#REF!</f>
        <v>#REF!</v>
      </c>
    </row>
    <row r="924" spans="1:44" ht="15.75" hidden="1" customHeight="1" x14ac:dyDescent="0.35">
      <c r="A924" s="1" t="s">
        <v>22</v>
      </c>
      <c r="B924" s="1" t="s">
        <v>22</v>
      </c>
      <c r="C924" s="1" t="s">
        <v>22</v>
      </c>
      <c r="D924" s="1" t="s">
        <v>23</v>
      </c>
      <c r="E924" s="1" t="s">
        <v>953</v>
      </c>
      <c r="F924" s="1">
        <v>6592</v>
      </c>
      <c r="H924" s="1" t="s">
        <v>27</v>
      </c>
      <c r="I924" s="1">
        <v>4.3600000000000003</v>
      </c>
      <c r="J924" s="1">
        <v>5.62</v>
      </c>
      <c r="K924" s="1">
        <v>3287980</v>
      </c>
      <c r="L924" s="1">
        <v>17400</v>
      </c>
      <c r="M924" s="1">
        <v>2014</v>
      </c>
      <c r="N924" s="1">
        <v>2015</v>
      </c>
      <c r="O924" s="1">
        <v>4</v>
      </c>
      <c r="P924" s="1">
        <v>700</v>
      </c>
      <c r="Q924" s="1">
        <v>0</v>
      </c>
      <c r="R924" s="1">
        <v>0</v>
      </c>
      <c r="S924" s="1">
        <v>0</v>
      </c>
      <c r="T924" s="1">
        <v>0</v>
      </c>
      <c r="U924" s="1">
        <v>1.1271749789809901E-2</v>
      </c>
      <c r="V924" s="1">
        <v>10900</v>
      </c>
      <c r="W924" s="3" t="e">
        <f>$V924*#REF!</f>
        <v>#REF!</v>
      </c>
      <c r="X924" s="3" t="e">
        <f>$V924*#REF!</f>
        <v>#REF!</v>
      </c>
      <c r="Y924" s="3" t="e">
        <f>$V924*#REF!</f>
        <v>#REF!</v>
      </c>
      <c r="Z924" s="3" t="e">
        <f>$V924*#REF!</f>
        <v>#REF!</v>
      </c>
      <c r="AA924" s="3" t="e">
        <f>$V924*#REF!</f>
        <v>#REF!</v>
      </c>
      <c r="AB924" s="3" t="e">
        <f>$V924*#REF!</f>
        <v>#REF!</v>
      </c>
      <c r="AC924" s="3" t="e">
        <f>$V924*#REF!</f>
        <v>#REF!</v>
      </c>
      <c r="AD924" s="3" t="e">
        <f>$V924*#REF!</f>
        <v>#REF!</v>
      </c>
      <c r="AE924" s="3" t="e">
        <f>$V924*#REF!</f>
        <v>#REF!</v>
      </c>
      <c r="AF924" s="3" t="e">
        <f>$V924*#REF!</f>
        <v>#REF!</v>
      </c>
      <c r="AG924" s="3" t="e">
        <f>$V924*#REF!</f>
        <v>#REF!</v>
      </c>
      <c r="AH924" s="3" t="e">
        <f>W924*#REF!</f>
        <v>#REF!</v>
      </c>
      <c r="AI924" s="3" t="e">
        <f>X924*#REF!</f>
        <v>#REF!</v>
      </c>
      <c r="AJ924" s="3" t="e">
        <f>Y924*#REF!</f>
        <v>#REF!</v>
      </c>
      <c r="AK924" s="3" t="e">
        <f>Z924*#REF!</f>
        <v>#REF!</v>
      </c>
      <c r="AL924" s="3" t="e">
        <f>AA924*#REF!</f>
        <v>#REF!</v>
      </c>
      <c r="AM924" s="3" t="e">
        <f>AB924*#REF!</f>
        <v>#REF!</v>
      </c>
      <c r="AN924" s="3" t="e">
        <f>AC924*#REF!</f>
        <v>#REF!</v>
      </c>
      <c r="AO924" s="3" t="e">
        <f>AD924*#REF!</f>
        <v>#REF!</v>
      </c>
      <c r="AP924" s="3" t="e">
        <f>AE924*#REF!</f>
        <v>#REF!</v>
      </c>
      <c r="AQ924" s="3" t="e">
        <f>AF924*#REF!</f>
        <v>#REF!</v>
      </c>
      <c r="AR924" s="3" t="e">
        <f>AG924*#REF!</f>
        <v>#REF!</v>
      </c>
    </row>
    <row r="925" spans="1:44" ht="15.75" hidden="1" customHeight="1" x14ac:dyDescent="0.35">
      <c r="A925" s="1" t="s">
        <v>22</v>
      </c>
      <c r="B925" s="1" t="s">
        <v>22</v>
      </c>
      <c r="C925" s="1" t="s">
        <v>22</v>
      </c>
      <c r="D925" s="1" t="s">
        <v>23</v>
      </c>
      <c r="E925" s="1" t="s">
        <v>954</v>
      </c>
      <c r="F925" s="1">
        <v>3006</v>
      </c>
      <c r="H925" s="1" t="s">
        <v>27</v>
      </c>
      <c r="I925" s="1">
        <v>66.33</v>
      </c>
      <c r="J925" s="1">
        <v>66.849999999999994</v>
      </c>
      <c r="K925" s="1">
        <v>3286307</v>
      </c>
      <c r="L925" s="1">
        <v>1800</v>
      </c>
      <c r="M925" s="1">
        <v>2017</v>
      </c>
      <c r="N925" s="1">
        <v>2018</v>
      </c>
      <c r="O925" s="1">
        <v>13</v>
      </c>
      <c r="P925" s="1">
        <v>230</v>
      </c>
      <c r="Q925" s="1">
        <v>170</v>
      </c>
      <c r="R925" s="1">
        <v>49</v>
      </c>
      <c r="S925" s="1">
        <v>9</v>
      </c>
      <c r="T925" s="1">
        <v>4</v>
      </c>
      <c r="U925" s="1">
        <v>5.3096646593371096E-3</v>
      </c>
      <c r="V925" s="1">
        <v>1700</v>
      </c>
      <c r="W925" s="3" t="e">
        <f>$V925*#REF!</f>
        <v>#REF!</v>
      </c>
      <c r="X925" s="3" t="e">
        <f>$V925*#REF!</f>
        <v>#REF!</v>
      </c>
      <c r="Y925" s="3" t="e">
        <f>$V925*#REF!</f>
        <v>#REF!</v>
      </c>
      <c r="Z925" s="3" t="e">
        <f>$V925*#REF!</f>
        <v>#REF!</v>
      </c>
      <c r="AA925" s="3" t="e">
        <f>$V925*#REF!</f>
        <v>#REF!</v>
      </c>
      <c r="AB925" s="3" t="e">
        <f>$V925*#REF!</f>
        <v>#REF!</v>
      </c>
      <c r="AC925" s="3" t="e">
        <f>$V925*#REF!</f>
        <v>#REF!</v>
      </c>
      <c r="AD925" s="3" t="e">
        <f>$V925*#REF!</f>
        <v>#REF!</v>
      </c>
      <c r="AE925" s="3" t="e">
        <f>$V925*#REF!</f>
        <v>#REF!</v>
      </c>
      <c r="AF925" s="3" t="e">
        <f>$V925*#REF!</f>
        <v>#REF!</v>
      </c>
      <c r="AG925" s="3" t="e">
        <f>$V925*#REF!</f>
        <v>#REF!</v>
      </c>
      <c r="AH925" s="3" t="e">
        <f>W925*#REF!</f>
        <v>#REF!</v>
      </c>
      <c r="AI925" s="3" t="e">
        <f>X925*#REF!</f>
        <v>#REF!</v>
      </c>
      <c r="AJ925" s="3" t="e">
        <f>Y925*#REF!</f>
        <v>#REF!</v>
      </c>
      <c r="AK925" s="3" t="e">
        <f>Z925*#REF!</f>
        <v>#REF!</v>
      </c>
      <c r="AL925" s="3" t="e">
        <f>AA925*#REF!</f>
        <v>#REF!</v>
      </c>
      <c r="AM925" s="3" t="e">
        <f>AB925*#REF!</f>
        <v>#REF!</v>
      </c>
      <c r="AN925" s="3" t="e">
        <f>AC925*#REF!</f>
        <v>#REF!</v>
      </c>
      <c r="AO925" s="3" t="e">
        <f>AD925*#REF!</f>
        <v>#REF!</v>
      </c>
      <c r="AP925" s="3" t="e">
        <f>AE925*#REF!</f>
        <v>#REF!</v>
      </c>
      <c r="AQ925" s="3" t="e">
        <f>AF925*#REF!</f>
        <v>#REF!</v>
      </c>
      <c r="AR925" s="3" t="e">
        <f>AG925*#REF!</f>
        <v>#REF!</v>
      </c>
    </row>
    <row r="926" spans="1:44" ht="15.75" hidden="1" customHeight="1" x14ac:dyDescent="0.35">
      <c r="A926" s="1" t="s">
        <v>22</v>
      </c>
      <c r="B926" s="1" t="s">
        <v>22</v>
      </c>
      <c r="C926" s="1" t="s">
        <v>22</v>
      </c>
      <c r="D926" s="1" t="s">
        <v>23</v>
      </c>
      <c r="E926" s="1" t="s">
        <v>955</v>
      </c>
      <c r="F926" s="1">
        <v>6234</v>
      </c>
      <c r="H926" s="1" t="s">
        <v>27</v>
      </c>
      <c r="I926" s="1">
        <v>0</v>
      </c>
      <c r="J926" s="1">
        <v>0.39</v>
      </c>
      <c r="K926" s="1">
        <v>11414486</v>
      </c>
      <c r="L926" s="1">
        <v>5700</v>
      </c>
      <c r="M926" s="1">
        <v>2017</v>
      </c>
      <c r="N926" s="1">
        <v>2018</v>
      </c>
      <c r="O926" s="1">
        <v>5.5</v>
      </c>
      <c r="P926" s="1">
        <v>310</v>
      </c>
      <c r="Q926" s="1">
        <v>0</v>
      </c>
      <c r="R926" s="1">
        <v>0</v>
      </c>
      <c r="S926" s="1">
        <v>0</v>
      </c>
      <c r="T926" s="1">
        <v>0</v>
      </c>
      <c r="U926" s="1">
        <v>3.3161066907940501E-3</v>
      </c>
      <c r="V926" s="1">
        <v>3800</v>
      </c>
      <c r="W926" s="3" t="e">
        <f>$V926*#REF!</f>
        <v>#REF!</v>
      </c>
      <c r="X926" s="3" t="e">
        <f>$V926*#REF!</f>
        <v>#REF!</v>
      </c>
      <c r="Y926" s="3" t="e">
        <f>$V926*#REF!</f>
        <v>#REF!</v>
      </c>
      <c r="Z926" s="3" t="e">
        <f>$V926*#REF!</f>
        <v>#REF!</v>
      </c>
      <c r="AA926" s="3" t="e">
        <f>$V926*#REF!</f>
        <v>#REF!</v>
      </c>
      <c r="AB926" s="3" t="e">
        <f>$V926*#REF!</f>
        <v>#REF!</v>
      </c>
      <c r="AC926" s="3" t="e">
        <f>$V926*#REF!</f>
        <v>#REF!</v>
      </c>
      <c r="AD926" s="3" t="e">
        <f>$V926*#REF!</f>
        <v>#REF!</v>
      </c>
      <c r="AE926" s="3" t="e">
        <f>$V926*#REF!</f>
        <v>#REF!</v>
      </c>
      <c r="AF926" s="3" t="e">
        <f>$V926*#REF!</f>
        <v>#REF!</v>
      </c>
      <c r="AG926" s="3" t="e">
        <f>$V926*#REF!</f>
        <v>#REF!</v>
      </c>
      <c r="AH926" s="3" t="e">
        <f>W926*#REF!</f>
        <v>#REF!</v>
      </c>
      <c r="AI926" s="3" t="e">
        <f>X926*#REF!</f>
        <v>#REF!</v>
      </c>
      <c r="AJ926" s="3" t="e">
        <f>Y926*#REF!</f>
        <v>#REF!</v>
      </c>
      <c r="AK926" s="3" t="e">
        <f>Z926*#REF!</f>
        <v>#REF!</v>
      </c>
      <c r="AL926" s="3" t="e">
        <f>AA926*#REF!</f>
        <v>#REF!</v>
      </c>
      <c r="AM926" s="3" t="e">
        <f>AB926*#REF!</f>
        <v>#REF!</v>
      </c>
      <c r="AN926" s="3" t="e">
        <f>AC926*#REF!</f>
        <v>#REF!</v>
      </c>
      <c r="AO926" s="3" t="e">
        <f>AD926*#REF!</f>
        <v>#REF!</v>
      </c>
      <c r="AP926" s="3" t="e">
        <f>AE926*#REF!</f>
        <v>#REF!</v>
      </c>
      <c r="AQ926" s="3" t="e">
        <f>AF926*#REF!</f>
        <v>#REF!</v>
      </c>
      <c r="AR926" s="3" t="e">
        <f>AG926*#REF!</f>
        <v>#REF!</v>
      </c>
    </row>
    <row r="927" spans="1:44" ht="15.75" hidden="1" customHeight="1" x14ac:dyDescent="0.35">
      <c r="A927" s="1" t="s">
        <v>22</v>
      </c>
      <c r="B927" s="1" t="s">
        <v>22</v>
      </c>
      <c r="C927" s="1" t="s">
        <v>22</v>
      </c>
      <c r="D927" s="1" t="s">
        <v>23</v>
      </c>
      <c r="E927" s="1" t="s">
        <v>956</v>
      </c>
      <c r="F927" s="1">
        <v>5610</v>
      </c>
      <c r="H927" s="1" t="s">
        <v>25</v>
      </c>
      <c r="I927" s="1">
        <v>9.6300000000000008</v>
      </c>
      <c r="J927" s="1">
        <v>9.7799999999999994</v>
      </c>
      <c r="K927" s="1">
        <v>12381590</v>
      </c>
      <c r="L927" s="1">
        <v>16900</v>
      </c>
      <c r="M927" s="1">
        <v>2015</v>
      </c>
      <c r="N927" s="1">
        <v>2015</v>
      </c>
      <c r="O927" s="1">
        <v>4</v>
      </c>
      <c r="P927" s="1">
        <v>680</v>
      </c>
      <c r="Q927" s="1">
        <v>0</v>
      </c>
      <c r="R927" s="1">
        <v>0</v>
      </c>
      <c r="S927" s="1">
        <v>0</v>
      </c>
      <c r="T927" s="1">
        <v>0</v>
      </c>
      <c r="U927" s="1">
        <v>1.3969872739175401E-3</v>
      </c>
      <c r="V927" s="1">
        <v>10600</v>
      </c>
      <c r="W927" s="3" t="e">
        <f>$V927*#REF!</f>
        <v>#REF!</v>
      </c>
      <c r="X927" s="3" t="e">
        <f>$V927*#REF!</f>
        <v>#REF!</v>
      </c>
      <c r="Y927" s="3" t="e">
        <f>$V927*#REF!</f>
        <v>#REF!</v>
      </c>
      <c r="Z927" s="3" t="e">
        <f>$V927*#REF!</f>
        <v>#REF!</v>
      </c>
      <c r="AA927" s="3" t="e">
        <f>$V927*#REF!</f>
        <v>#REF!</v>
      </c>
      <c r="AB927" s="3" t="e">
        <f>$V927*#REF!</f>
        <v>#REF!</v>
      </c>
      <c r="AC927" s="3" t="e">
        <f>$V927*#REF!</f>
        <v>#REF!</v>
      </c>
      <c r="AD927" s="3" t="e">
        <f>$V927*#REF!</f>
        <v>#REF!</v>
      </c>
      <c r="AE927" s="3" t="e">
        <f>$V927*#REF!</f>
        <v>#REF!</v>
      </c>
      <c r="AF927" s="3" t="e">
        <f>$V927*#REF!</f>
        <v>#REF!</v>
      </c>
      <c r="AG927" s="3" t="e">
        <f>$V927*#REF!</f>
        <v>#REF!</v>
      </c>
      <c r="AH927" s="3" t="e">
        <f>W927*#REF!</f>
        <v>#REF!</v>
      </c>
      <c r="AI927" s="3" t="e">
        <f>X927*#REF!</f>
        <v>#REF!</v>
      </c>
      <c r="AJ927" s="3" t="e">
        <f>Y927*#REF!</f>
        <v>#REF!</v>
      </c>
      <c r="AK927" s="3" t="e">
        <f>Z927*#REF!</f>
        <v>#REF!</v>
      </c>
      <c r="AL927" s="3" t="e">
        <f>AA927*#REF!</f>
        <v>#REF!</v>
      </c>
      <c r="AM927" s="3" t="e">
        <f>AB927*#REF!</f>
        <v>#REF!</v>
      </c>
      <c r="AN927" s="3" t="e">
        <f>AC927*#REF!</f>
        <v>#REF!</v>
      </c>
      <c r="AO927" s="3" t="e">
        <f>AD927*#REF!</f>
        <v>#REF!</v>
      </c>
      <c r="AP927" s="3" t="e">
        <f>AE927*#REF!</f>
        <v>#REF!</v>
      </c>
      <c r="AQ927" s="3" t="e">
        <f>AF927*#REF!</f>
        <v>#REF!</v>
      </c>
      <c r="AR927" s="3" t="e">
        <f>AG927*#REF!</f>
        <v>#REF!</v>
      </c>
    </row>
    <row r="928" spans="1:44" ht="15.75" hidden="1" customHeight="1" x14ac:dyDescent="0.35">
      <c r="A928" s="1" t="s">
        <v>22</v>
      </c>
      <c r="B928" s="1" t="s">
        <v>22</v>
      </c>
      <c r="C928" s="1" t="s">
        <v>22</v>
      </c>
      <c r="D928" s="1" t="s">
        <v>23</v>
      </c>
      <c r="E928" s="1" t="s">
        <v>957</v>
      </c>
      <c r="F928" s="1">
        <v>7404</v>
      </c>
      <c r="H928" s="1" t="s">
        <v>27</v>
      </c>
      <c r="I928" s="1">
        <v>0</v>
      </c>
      <c r="J928" s="1">
        <v>27.81</v>
      </c>
      <c r="K928" s="1">
        <v>3288240</v>
      </c>
      <c r="L928" s="1">
        <v>500</v>
      </c>
      <c r="M928" s="1">
        <v>2017</v>
      </c>
      <c r="N928" s="1">
        <v>2017</v>
      </c>
      <c r="O928" s="1">
        <v>10</v>
      </c>
      <c r="P928" s="1">
        <v>49</v>
      </c>
      <c r="Q928" s="1">
        <v>40</v>
      </c>
      <c r="R928" s="1">
        <v>8</v>
      </c>
      <c r="S928" s="1">
        <v>0</v>
      </c>
      <c r="T928" s="1">
        <v>0</v>
      </c>
      <c r="U928" s="1">
        <v>0.29904827098231201</v>
      </c>
      <c r="V928" s="1">
        <v>420</v>
      </c>
      <c r="W928" s="3" t="e">
        <f>$V928*#REF!</f>
        <v>#REF!</v>
      </c>
      <c r="X928" s="3" t="e">
        <f>$V928*#REF!</f>
        <v>#REF!</v>
      </c>
      <c r="Y928" s="3" t="e">
        <f>$V928*#REF!</f>
        <v>#REF!</v>
      </c>
      <c r="Z928" s="3" t="e">
        <f>$V928*#REF!</f>
        <v>#REF!</v>
      </c>
      <c r="AA928" s="3" t="e">
        <f>$V928*#REF!</f>
        <v>#REF!</v>
      </c>
      <c r="AB928" s="3" t="e">
        <f>$V928*#REF!</f>
        <v>#REF!</v>
      </c>
      <c r="AC928" s="3" t="e">
        <f>$V928*#REF!</f>
        <v>#REF!</v>
      </c>
      <c r="AD928" s="3" t="e">
        <f>$V928*#REF!</f>
        <v>#REF!</v>
      </c>
      <c r="AE928" s="3" t="e">
        <f>$V928*#REF!</f>
        <v>#REF!</v>
      </c>
      <c r="AF928" s="3" t="e">
        <f>$V928*#REF!</f>
        <v>#REF!</v>
      </c>
      <c r="AG928" s="3" t="e">
        <f>$V928*#REF!</f>
        <v>#REF!</v>
      </c>
      <c r="AH928" s="3" t="e">
        <f>W928*#REF!</f>
        <v>#REF!</v>
      </c>
      <c r="AI928" s="3" t="e">
        <f>X928*#REF!</f>
        <v>#REF!</v>
      </c>
      <c r="AJ928" s="3" t="e">
        <f>Y928*#REF!</f>
        <v>#REF!</v>
      </c>
      <c r="AK928" s="3" t="e">
        <f>Z928*#REF!</f>
        <v>#REF!</v>
      </c>
      <c r="AL928" s="3" t="e">
        <f>AA928*#REF!</f>
        <v>#REF!</v>
      </c>
      <c r="AM928" s="3" t="e">
        <f>AB928*#REF!</f>
        <v>#REF!</v>
      </c>
      <c r="AN928" s="3" t="e">
        <f>AC928*#REF!</f>
        <v>#REF!</v>
      </c>
      <c r="AO928" s="3" t="e">
        <f>AD928*#REF!</f>
        <v>#REF!</v>
      </c>
      <c r="AP928" s="3" t="e">
        <f>AE928*#REF!</f>
        <v>#REF!</v>
      </c>
      <c r="AQ928" s="3" t="e">
        <f>AF928*#REF!</f>
        <v>#REF!</v>
      </c>
      <c r="AR928" s="3" t="e">
        <f>AG928*#REF!</f>
        <v>#REF!</v>
      </c>
    </row>
    <row r="929" spans="1:44" ht="15.75" hidden="1" customHeight="1" x14ac:dyDescent="0.35">
      <c r="A929" s="1" t="s">
        <v>22</v>
      </c>
      <c r="B929" s="1" t="s">
        <v>22</v>
      </c>
      <c r="C929" s="1" t="s">
        <v>22</v>
      </c>
      <c r="D929" s="1" t="s">
        <v>23</v>
      </c>
      <c r="E929" s="1" t="s">
        <v>958</v>
      </c>
      <c r="F929" s="1">
        <v>6601</v>
      </c>
      <c r="H929" s="1" t="s">
        <v>25</v>
      </c>
      <c r="I929" s="1">
        <v>6.26</v>
      </c>
      <c r="J929" s="1">
        <v>7.73</v>
      </c>
      <c r="K929" s="1">
        <v>3287995</v>
      </c>
      <c r="L929" s="1">
        <v>39900</v>
      </c>
      <c r="M929" s="1">
        <v>2015</v>
      </c>
      <c r="N929" s="1">
        <v>2018</v>
      </c>
      <c r="O929" s="1">
        <v>4.5</v>
      </c>
      <c r="P929" s="1">
        <v>1700</v>
      </c>
      <c r="Q929" s="1">
        <v>0</v>
      </c>
      <c r="R929" s="1">
        <v>0</v>
      </c>
      <c r="S929" s="1">
        <v>0</v>
      </c>
      <c r="T929" s="1">
        <v>0</v>
      </c>
      <c r="U929" s="1">
        <v>1.31652628642129E-2</v>
      </c>
      <c r="V929" s="1">
        <v>25400</v>
      </c>
      <c r="W929" s="3" t="e">
        <f>$V929*#REF!</f>
        <v>#REF!</v>
      </c>
      <c r="X929" s="3" t="e">
        <f>$V929*#REF!</f>
        <v>#REF!</v>
      </c>
      <c r="Y929" s="3" t="e">
        <f>$V929*#REF!</f>
        <v>#REF!</v>
      </c>
      <c r="Z929" s="3" t="e">
        <f>$V929*#REF!</f>
        <v>#REF!</v>
      </c>
      <c r="AA929" s="3" t="e">
        <f>$V929*#REF!</f>
        <v>#REF!</v>
      </c>
      <c r="AB929" s="3" t="e">
        <f>$V929*#REF!</f>
        <v>#REF!</v>
      </c>
      <c r="AC929" s="3" t="e">
        <f>$V929*#REF!</f>
        <v>#REF!</v>
      </c>
      <c r="AD929" s="3" t="e">
        <f>$V929*#REF!</f>
        <v>#REF!</v>
      </c>
      <c r="AE929" s="3" t="e">
        <f>$V929*#REF!</f>
        <v>#REF!</v>
      </c>
      <c r="AF929" s="3" t="e">
        <f>$V929*#REF!</f>
        <v>#REF!</v>
      </c>
      <c r="AG929" s="3" t="e">
        <f>$V929*#REF!</f>
        <v>#REF!</v>
      </c>
      <c r="AH929" s="3" t="e">
        <f>W929*#REF!</f>
        <v>#REF!</v>
      </c>
      <c r="AI929" s="3" t="e">
        <f>X929*#REF!</f>
        <v>#REF!</v>
      </c>
      <c r="AJ929" s="3" t="e">
        <f>Y929*#REF!</f>
        <v>#REF!</v>
      </c>
      <c r="AK929" s="3" t="e">
        <f>Z929*#REF!</f>
        <v>#REF!</v>
      </c>
      <c r="AL929" s="3" t="e">
        <f>AA929*#REF!</f>
        <v>#REF!</v>
      </c>
      <c r="AM929" s="3" t="e">
        <f>AB929*#REF!</f>
        <v>#REF!</v>
      </c>
      <c r="AN929" s="3" t="e">
        <f>AC929*#REF!</f>
        <v>#REF!</v>
      </c>
      <c r="AO929" s="3" t="e">
        <f>AD929*#REF!</f>
        <v>#REF!</v>
      </c>
      <c r="AP929" s="3" t="e">
        <f>AE929*#REF!</f>
        <v>#REF!</v>
      </c>
      <c r="AQ929" s="3" t="e">
        <f>AF929*#REF!</f>
        <v>#REF!</v>
      </c>
      <c r="AR929" s="3" t="e">
        <f>AG929*#REF!</f>
        <v>#REF!</v>
      </c>
    </row>
    <row r="930" spans="1:44" ht="15.75" hidden="1" customHeight="1" x14ac:dyDescent="0.35">
      <c r="A930" s="1" t="s">
        <v>22</v>
      </c>
      <c r="B930" s="1" t="s">
        <v>22</v>
      </c>
      <c r="C930" s="1" t="s">
        <v>22</v>
      </c>
      <c r="D930" s="1" t="s">
        <v>23</v>
      </c>
      <c r="E930" s="1" t="s">
        <v>959</v>
      </c>
      <c r="F930" s="1">
        <v>3160</v>
      </c>
      <c r="H930" s="1" t="s">
        <v>27</v>
      </c>
      <c r="I930" s="1">
        <v>62.7</v>
      </c>
      <c r="J930" s="1">
        <v>72.42</v>
      </c>
      <c r="K930" s="1">
        <v>6379326</v>
      </c>
      <c r="L930" s="1">
        <v>750</v>
      </c>
      <c r="M930" s="1">
        <v>2018</v>
      </c>
      <c r="N930" s="1">
        <v>2018</v>
      </c>
      <c r="O930" s="1">
        <v>11.5</v>
      </c>
      <c r="P930" s="1">
        <v>85</v>
      </c>
      <c r="Q930" s="1">
        <v>50</v>
      </c>
      <c r="R930" s="1">
        <v>26</v>
      </c>
      <c r="S930" s="1">
        <v>3</v>
      </c>
      <c r="T930" s="1">
        <v>1</v>
      </c>
      <c r="U930" s="1">
        <v>9.1687963537793404E-2</v>
      </c>
      <c r="V930" s="1">
        <v>650</v>
      </c>
      <c r="W930" s="3" t="e">
        <f>$V930*#REF!</f>
        <v>#REF!</v>
      </c>
      <c r="X930" s="3" t="e">
        <f>$V930*#REF!</f>
        <v>#REF!</v>
      </c>
      <c r="Y930" s="3" t="e">
        <f>$V930*#REF!</f>
        <v>#REF!</v>
      </c>
      <c r="Z930" s="3" t="e">
        <f>$V930*#REF!</f>
        <v>#REF!</v>
      </c>
      <c r="AA930" s="3" t="e">
        <f>$V930*#REF!</f>
        <v>#REF!</v>
      </c>
      <c r="AB930" s="3" t="e">
        <f>$V930*#REF!</f>
        <v>#REF!</v>
      </c>
      <c r="AC930" s="3" t="e">
        <f>$V930*#REF!</f>
        <v>#REF!</v>
      </c>
      <c r="AD930" s="3" t="e">
        <f>$V930*#REF!</f>
        <v>#REF!</v>
      </c>
      <c r="AE930" s="3" t="e">
        <f>$V930*#REF!</f>
        <v>#REF!</v>
      </c>
      <c r="AF930" s="3" t="e">
        <f>$V930*#REF!</f>
        <v>#REF!</v>
      </c>
      <c r="AG930" s="3" t="e">
        <f>$V930*#REF!</f>
        <v>#REF!</v>
      </c>
      <c r="AH930" s="3" t="e">
        <f>W930*#REF!</f>
        <v>#REF!</v>
      </c>
      <c r="AI930" s="3" t="e">
        <f>X930*#REF!</f>
        <v>#REF!</v>
      </c>
      <c r="AJ930" s="3" t="e">
        <f>Y930*#REF!</f>
        <v>#REF!</v>
      </c>
      <c r="AK930" s="3" t="e">
        <f>Z930*#REF!</f>
        <v>#REF!</v>
      </c>
      <c r="AL930" s="3" t="e">
        <f>AA930*#REF!</f>
        <v>#REF!</v>
      </c>
      <c r="AM930" s="3" t="e">
        <f>AB930*#REF!</f>
        <v>#REF!</v>
      </c>
      <c r="AN930" s="3" t="e">
        <f>AC930*#REF!</f>
        <v>#REF!</v>
      </c>
      <c r="AO930" s="3" t="e">
        <f>AD930*#REF!</f>
        <v>#REF!</v>
      </c>
      <c r="AP930" s="3" t="e">
        <f>AE930*#REF!</f>
        <v>#REF!</v>
      </c>
      <c r="AQ930" s="3" t="e">
        <f>AF930*#REF!</f>
        <v>#REF!</v>
      </c>
      <c r="AR930" s="3" t="e">
        <f>AG930*#REF!</f>
        <v>#REF!</v>
      </c>
    </row>
    <row r="931" spans="1:44" ht="15.75" hidden="1" customHeight="1" x14ac:dyDescent="0.35">
      <c r="A931" s="1" t="s">
        <v>22</v>
      </c>
      <c r="B931" s="1" t="s">
        <v>22</v>
      </c>
      <c r="C931" s="1" t="s">
        <v>22</v>
      </c>
      <c r="D931" s="1" t="s">
        <v>23</v>
      </c>
      <c r="E931" s="1" t="s">
        <v>960</v>
      </c>
      <c r="F931" s="1">
        <v>6303</v>
      </c>
      <c r="H931" s="1" t="s">
        <v>25</v>
      </c>
      <c r="I931" s="1">
        <v>5.6</v>
      </c>
      <c r="J931" s="1">
        <v>5.82</v>
      </c>
      <c r="K931" s="1">
        <v>3287883</v>
      </c>
      <c r="L931" s="1">
        <v>2200</v>
      </c>
      <c r="M931" s="1">
        <v>2014</v>
      </c>
      <c r="N931" s="1">
        <v>2014</v>
      </c>
      <c r="O931" s="1">
        <v>3</v>
      </c>
      <c r="P931" s="1">
        <v>67</v>
      </c>
      <c r="Q931" s="1">
        <v>0</v>
      </c>
      <c r="R931" s="1">
        <v>0</v>
      </c>
      <c r="S931" s="1">
        <v>0</v>
      </c>
      <c r="T931" s="1">
        <v>0</v>
      </c>
      <c r="U931" s="1">
        <v>2.8011882490957402E-3</v>
      </c>
      <c r="V931" s="1">
        <v>1300</v>
      </c>
      <c r="W931" s="3" t="e">
        <f>$V931*#REF!</f>
        <v>#REF!</v>
      </c>
      <c r="X931" s="3" t="e">
        <f>$V931*#REF!</f>
        <v>#REF!</v>
      </c>
      <c r="Y931" s="3" t="e">
        <f>$V931*#REF!</f>
        <v>#REF!</v>
      </c>
      <c r="Z931" s="3" t="e">
        <f>$V931*#REF!</f>
        <v>#REF!</v>
      </c>
      <c r="AA931" s="3" t="e">
        <f>$V931*#REF!</f>
        <v>#REF!</v>
      </c>
      <c r="AB931" s="3" t="e">
        <f>$V931*#REF!</f>
        <v>#REF!</v>
      </c>
      <c r="AC931" s="3" t="e">
        <f>$V931*#REF!</f>
        <v>#REF!</v>
      </c>
      <c r="AD931" s="3" t="e">
        <f>$V931*#REF!</f>
        <v>#REF!</v>
      </c>
      <c r="AE931" s="3" t="e">
        <f>$V931*#REF!</f>
        <v>#REF!</v>
      </c>
      <c r="AF931" s="3" t="e">
        <f>$V931*#REF!</f>
        <v>#REF!</v>
      </c>
      <c r="AG931" s="3" t="e">
        <f>$V931*#REF!</f>
        <v>#REF!</v>
      </c>
      <c r="AH931" s="3" t="e">
        <f>W931*#REF!</f>
        <v>#REF!</v>
      </c>
      <c r="AI931" s="3" t="e">
        <f>X931*#REF!</f>
        <v>#REF!</v>
      </c>
      <c r="AJ931" s="3" t="e">
        <f>Y931*#REF!</f>
        <v>#REF!</v>
      </c>
      <c r="AK931" s="3" t="e">
        <f>Z931*#REF!</f>
        <v>#REF!</v>
      </c>
      <c r="AL931" s="3" t="e">
        <f>AA931*#REF!</f>
        <v>#REF!</v>
      </c>
      <c r="AM931" s="3" t="e">
        <f>AB931*#REF!</f>
        <v>#REF!</v>
      </c>
      <c r="AN931" s="3" t="e">
        <f>AC931*#REF!</f>
        <v>#REF!</v>
      </c>
      <c r="AO931" s="3" t="e">
        <f>AD931*#REF!</f>
        <v>#REF!</v>
      </c>
      <c r="AP931" s="3" t="e">
        <f>AE931*#REF!</f>
        <v>#REF!</v>
      </c>
      <c r="AQ931" s="3" t="e">
        <f>AF931*#REF!</f>
        <v>#REF!</v>
      </c>
      <c r="AR931" s="3" t="e">
        <f>AG931*#REF!</f>
        <v>#REF!</v>
      </c>
    </row>
    <row r="932" spans="1:44" ht="15.75" hidden="1" customHeight="1" x14ac:dyDescent="0.35">
      <c r="A932" s="1" t="s">
        <v>22</v>
      </c>
      <c r="B932" s="1" t="s">
        <v>22</v>
      </c>
      <c r="C932" s="1" t="s">
        <v>22</v>
      </c>
      <c r="D932" s="1" t="s">
        <v>23</v>
      </c>
      <c r="E932" s="1" t="s">
        <v>961</v>
      </c>
      <c r="F932" s="1">
        <v>7503</v>
      </c>
      <c r="H932" s="1" t="s">
        <v>27</v>
      </c>
      <c r="I932" s="1">
        <v>41.2</v>
      </c>
      <c r="J932" s="1">
        <v>45.56</v>
      </c>
      <c r="K932" s="1">
        <v>3288249</v>
      </c>
      <c r="L932" s="1">
        <v>1000</v>
      </c>
      <c r="M932" s="1">
        <v>2017</v>
      </c>
      <c r="N932" s="1">
        <v>2017</v>
      </c>
      <c r="O932" s="1">
        <v>14</v>
      </c>
      <c r="P932" s="1">
        <v>140</v>
      </c>
      <c r="Q932" s="1">
        <v>85</v>
      </c>
      <c r="R932" s="1">
        <v>42</v>
      </c>
      <c r="S932" s="1">
        <v>13</v>
      </c>
      <c r="T932" s="1">
        <v>0</v>
      </c>
      <c r="U932" s="1">
        <v>4.1188361370193799E-2</v>
      </c>
      <c r="V932" s="1">
        <v>950</v>
      </c>
      <c r="W932" s="3" t="e">
        <f>$V932*#REF!</f>
        <v>#REF!</v>
      </c>
      <c r="X932" s="3" t="e">
        <f>$V932*#REF!</f>
        <v>#REF!</v>
      </c>
      <c r="Y932" s="3" t="e">
        <f>$V932*#REF!</f>
        <v>#REF!</v>
      </c>
      <c r="Z932" s="3" t="e">
        <f>$V932*#REF!</f>
        <v>#REF!</v>
      </c>
      <c r="AA932" s="3" t="e">
        <f>$V932*#REF!</f>
        <v>#REF!</v>
      </c>
      <c r="AB932" s="3" t="e">
        <f>$V932*#REF!</f>
        <v>#REF!</v>
      </c>
      <c r="AC932" s="3" t="e">
        <f>$V932*#REF!</f>
        <v>#REF!</v>
      </c>
      <c r="AD932" s="3" t="e">
        <f>$V932*#REF!</f>
        <v>#REF!</v>
      </c>
      <c r="AE932" s="3" t="e">
        <f>$V932*#REF!</f>
        <v>#REF!</v>
      </c>
      <c r="AF932" s="3" t="e">
        <f>$V932*#REF!</f>
        <v>#REF!</v>
      </c>
      <c r="AG932" s="3" t="e">
        <f>$V932*#REF!</f>
        <v>#REF!</v>
      </c>
      <c r="AH932" s="3" t="e">
        <f>W932*#REF!</f>
        <v>#REF!</v>
      </c>
      <c r="AI932" s="3" t="e">
        <f>X932*#REF!</f>
        <v>#REF!</v>
      </c>
      <c r="AJ932" s="3" t="e">
        <f>Y932*#REF!</f>
        <v>#REF!</v>
      </c>
      <c r="AK932" s="3" t="e">
        <f>Z932*#REF!</f>
        <v>#REF!</v>
      </c>
      <c r="AL932" s="3" t="e">
        <f>AA932*#REF!</f>
        <v>#REF!</v>
      </c>
      <c r="AM932" s="3" t="e">
        <f>AB932*#REF!</f>
        <v>#REF!</v>
      </c>
      <c r="AN932" s="3" t="e">
        <f>AC932*#REF!</f>
        <v>#REF!</v>
      </c>
      <c r="AO932" s="3" t="e">
        <f>AD932*#REF!</f>
        <v>#REF!</v>
      </c>
      <c r="AP932" s="3" t="e">
        <f>AE932*#REF!</f>
        <v>#REF!</v>
      </c>
      <c r="AQ932" s="3" t="e">
        <f>AF932*#REF!</f>
        <v>#REF!</v>
      </c>
      <c r="AR932" s="3" t="e">
        <f>AG932*#REF!</f>
        <v>#REF!</v>
      </c>
    </row>
    <row r="933" spans="1:44" ht="15.75" customHeight="1" x14ac:dyDescent="0.35">
      <c r="A933" s="1" t="s">
        <v>22</v>
      </c>
      <c r="B933" s="1" t="s">
        <v>22</v>
      </c>
      <c r="C933" s="1" t="s">
        <v>22</v>
      </c>
      <c r="D933" s="1" t="s">
        <v>23</v>
      </c>
      <c r="E933" s="1" t="s">
        <v>962</v>
      </c>
      <c r="F933" s="1">
        <v>2200</v>
      </c>
      <c r="G933" s="1" t="s">
        <v>806</v>
      </c>
      <c r="H933" s="1" t="s">
        <v>27</v>
      </c>
      <c r="I933" s="1">
        <v>355.53</v>
      </c>
      <c r="J933" s="1">
        <v>367.68</v>
      </c>
      <c r="K933" s="1">
        <v>6407306</v>
      </c>
      <c r="L933" s="1">
        <v>600</v>
      </c>
      <c r="M933" s="1">
        <v>2014</v>
      </c>
      <c r="N933" s="1">
        <v>2014</v>
      </c>
      <c r="O933" s="1">
        <v>12.5</v>
      </c>
      <c r="P933" s="1">
        <v>75</v>
      </c>
      <c r="Q933" s="1">
        <v>46</v>
      </c>
      <c r="R933" s="1">
        <v>20</v>
      </c>
      <c r="S933" s="1">
        <v>0</v>
      </c>
      <c r="T933" s="1">
        <v>9</v>
      </c>
      <c r="U933" s="1">
        <v>0.12768095031118901</v>
      </c>
      <c r="V933" s="1">
        <v>550</v>
      </c>
      <c r="W933" s="3" t="e">
        <f>$V933*#REF!</f>
        <v>#REF!</v>
      </c>
      <c r="X933" s="3" t="e">
        <f>$V933*#REF!</f>
        <v>#REF!</v>
      </c>
      <c r="Y933" s="3" t="e">
        <f>$V933*#REF!</f>
        <v>#REF!</v>
      </c>
      <c r="Z933" s="3" t="e">
        <f>$V933*#REF!</f>
        <v>#REF!</v>
      </c>
      <c r="AA933" s="3" t="e">
        <f>$V933*#REF!</f>
        <v>#REF!</v>
      </c>
      <c r="AB933" s="3" t="e">
        <f>$V933*#REF!</f>
        <v>#REF!</v>
      </c>
      <c r="AC933" s="3" t="e">
        <f>$V933*#REF!</f>
        <v>#REF!</v>
      </c>
      <c r="AD933" s="3" t="e">
        <f>$V933*#REF!</f>
        <v>#REF!</v>
      </c>
      <c r="AE933" s="3" t="e">
        <f>$V933*#REF!</f>
        <v>#REF!</v>
      </c>
      <c r="AF933" s="3" t="e">
        <f>$V933*#REF!</f>
        <v>#REF!</v>
      </c>
      <c r="AG933" s="3" t="e">
        <f>$V933*#REF!</f>
        <v>#REF!</v>
      </c>
      <c r="AH933" s="3" t="e">
        <f>W933*#REF!</f>
        <v>#REF!</v>
      </c>
      <c r="AI933" s="3" t="e">
        <f>X933*#REF!</f>
        <v>#REF!</v>
      </c>
      <c r="AJ933" s="3" t="e">
        <f>Y933*#REF!</f>
        <v>#REF!</v>
      </c>
      <c r="AK933" s="3" t="e">
        <f>Z933*#REF!</f>
        <v>#REF!</v>
      </c>
      <c r="AL933" s="3" t="e">
        <f>AA933*#REF!</f>
        <v>#REF!</v>
      </c>
      <c r="AM933" s="3" t="e">
        <f>AB933*#REF!</f>
        <v>#REF!</v>
      </c>
      <c r="AN933" s="3" t="e">
        <f>AC933*#REF!</f>
        <v>#REF!</v>
      </c>
      <c r="AO933" s="3" t="e">
        <f>AD933*#REF!</f>
        <v>#REF!</v>
      </c>
      <c r="AP933" s="3" t="e">
        <f>AE933*#REF!</f>
        <v>#REF!</v>
      </c>
      <c r="AQ933" s="3" t="e">
        <f>AF933*#REF!</f>
        <v>#REF!</v>
      </c>
      <c r="AR933" s="3" t="e">
        <f>AG933*#REF!</f>
        <v>#REF!</v>
      </c>
    </row>
    <row r="934" spans="1:44" ht="15.75" hidden="1" customHeight="1" x14ac:dyDescent="0.35">
      <c r="A934" s="1" t="s">
        <v>22</v>
      </c>
      <c r="B934" s="1" t="s">
        <v>22</v>
      </c>
      <c r="C934" s="1" t="s">
        <v>22</v>
      </c>
      <c r="D934" s="1" t="s">
        <v>23</v>
      </c>
      <c r="E934" s="1" t="s">
        <v>963</v>
      </c>
      <c r="F934" s="1">
        <v>7200</v>
      </c>
      <c r="H934" s="1" t="s">
        <v>25</v>
      </c>
      <c r="I934" s="1">
        <v>241.62</v>
      </c>
      <c r="J934" s="1">
        <v>241.8</v>
      </c>
      <c r="K934" s="1">
        <v>7690108</v>
      </c>
      <c r="L934" s="1">
        <v>12200</v>
      </c>
      <c r="M934" s="1">
        <v>2017</v>
      </c>
      <c r="N934" s="1">
        <v>2017</v>
      </c>
      <c r="O934" s="1">
        <v>6.5</v>
      </c>
      <c r="P934" s="1">
        <v>800</v>
      </c>
      <c r="Q934" s="1">
        <v>0</v>
      </c>
      <c r="R934" s="1">
        <v>0</v>
      </c>
      <c r="S934" s="1">
        <v>0</v>
      </c>
      <c r="T934" s="1">
        <v>0</v>
      </c>
      <c r="U934" s="1">
        <v>2.6551791227685299E-3</v>
      </c>
      <c r="V934" s="1">
        <v>8700</v>
      </c>
      <c r="W934" s="3" t="e">
        <f>$V934*#REF!</f>
        <v>#REF!</v>
      </c>
      <c r="X934" s="3" t="e">
        <f>$V934*#REF!</f>
        <v>#REF!</v>
      </c>
      <c r="Y934" s="3" t="e">
        <f>$V934*#REF!</f>
        <v>#REF!</v>
      </c>
      <c r="Z934" s="3" t="e">
        <f>$V934*#REF!</f>
        <v>#REF!</v>
      </c>
      <c r="AA934" s="3" t="e">
        <f>$V934*#REF!</f>
        <v>#REF!</v>
      </c>
      <c r="AB934" s="3" t="e">
        <f>$V934*#REF!</f>
        <v>#REF!</v>
      </c>
      <c r="AC934" s="3" t="e">
        <f>$V934*#REF!</f>
        <v>#REF!</v>
      </c>
      <c r="AD934" s="3" t="e">
        <f>$V934*#REF!</f>
        <v>#REF!</v>
      </c>
      <c r="AE934" s="3" t="e">
        <f>$V934*#REF!</f>
        <v>#REF!</v>
      </c>
      <c r="AF934" s="3" t="e">
        <f>$V934*#REF!</f>
        <v>#REF!</v>
      </c>
      <c r="AG934" s="3" t="e">
        <f>$V934*#REF!</f>
        <v>#REF!</v>
      </c>
      <c r="AH934" s="3" t="e">
        <f>W934*#REF!</f>
        <v>#REF!</v>
      </c>
      <c r="AI934" s="3" t="e">
        <f>X934*#REF!</f>
        <v>#REF!</v>
      </c>
      <c r="AJ934" s="3" t="e">
        <f>Y934*#REF!</f>
        <v>#REF!</v>
      </c>
      <c r="AK934" s="3" t="e">
        <f>Z934*#REF!</f>
        <v>#REF!</v>
      </c>
      <c r="AL934" s="3" t="e">
        <f>AA934*#REF!</f>
        <v>#REF!</v>
      </c>
      <c r="AM934" s="3" t="e">
        <f>AB934*#REF!</f>
        <v>#REF!</v>
      </c>
      <c r="AN934" s="3" t="e">
        <f>AC934*#REF!</f>
        <v>#REF!</v>
      </c>
      <c r="AO934" s="3" t="e">
        <f>AD934*#REF!</f>
        <v>#REF!</v>
      </c>
      <c r="AP934" s="3" t="e">
        <f>AE934*#REF!</f>
        <v>#REF!</v>
      </c>
      <c r="AQ934" s="3" t="e">
        <f>AF934*#REF!</f>
        <v>#REF!</v>
      </c>
      <c r="AR934" s="3" t="e">
        <f>AG934*#REF!</f>
        <v>#REF!</v>
      </c>
    </row>
    <row r="935" spans="1:44" ht="15.75" hidden="1" customHeight="1" x14ac:dyDescent="0.35">
      <c r="A935" s="1" t="s">
        <v>22</v>
      </c>
      <c r="B935" s="1" t="s">
        <v>22</v>
      </c>
      <c r="C935" s="1" t="s">
        <v>22</v>
      </c>
      <c r="D935" s="1" t="s">
        <v>23</v>
      </c>
      <c r="E935" s="1" t="s">
        <v>964</v>
      </c>
      <c r="F935" s="1">
        <v>2606</v>
      </c>
      <c r="H935" s="1" t="s">
        <v>27</v>
      </c>
      <c r="I935" s="1">
        <v>64.77</v>
      </c>
      <c r="J935" s="1">
        <v>68.569999999999993</v>
      </c>
      <c r="K935" s="1">
        <v>3286283</v>
      </c>
      <c r="L935" s="1">
        <v>250</v>
      </c>
      <c r="M935" s="1">
        <v>2018</v>
      </c>
      <c r="N935" s="1">
        <v>2018</v>
      </c>
      <c r="O935" s="1">
        <v>22</v>
      </c>
      <c r="P935" s="1">
        <v>55</v>
      </c>
      <c r="Q935" s="1">
        <v>32</v>
      </c>
      <c r="R935" s="1">
        <v>7</v>
      </c>
      <c r="S935" s="1">
        <v>2</v>
      </c>
      <c r="T935" s="1">
        <v>14</v>
      </c>
      <c r="U935" s="1">
        <v>3.4361810706993803E-2</v>
      </c>
      <c r="V935" s="1">
        <v>310</v>
      </c>
      <c r="W935" s="3" t="e">
        <f>$V935*#REF!</f>
        <v>#REF!</v>
      </c>
      <c r="X935" s="3" t="e">
        <f>$V935*#REF!</f>
        <v>#REF!</v>
      </c>
      <c r="Y935" s="3" t="e">
        <f>$V935*#REF!</f>
        <v>#REF!</v>
      </c>
      <c r="Z935" s="3" t="e">
        <f>$V935*#REF!</f>
        <v>#REF!</v>
      </c>
      <c r="AA935" s="3" t="e">
        <f>$V935*#REF!</f>
        <v>#REF!</v>
      </c>
      <c r="AB935" s="3" t="e">
        <f>$V935*#REF!</f>
        <v>#REF!</v>
      </c>
      <c r="AC935" s="3" t="e">
        <f>$V935*#REF!</f>
        <v>#REF!</v>
      </c>
      <c r="AD935" s="3" t="e">
        <f>$V935*#REF!</f>
        <v>#REF!</v>
      </c>
      <c r="AE935" s="3" t="e">
        <f>$V935*#REF!</f>
        <v>#REF!</v>
      </c>
      <c r="AF935" s="3" t="e">
        <f>$V935*#REF!</f>
        <v>#REF!</v>
      </c>
      <c r="AG935" s="3" t="e">
        <f>$V935*#REF!</f>
        <v>#REF!</v>
      </c>
      <c r="AH935" s="3" t="e">
        <f>W935*#REF!</f>
        <v>#REF!</v>
      </c>
      <c r="AI935" s="3" t="e">
        <f>X935*#REF!</f>
        <v>#REF!</v>
      </c>
      <c r="AJ935" s="3" t="e">
        <f>Y935*#REF!</f>
        <v>#REF!</v>
      </c>
      <c r="AK935" s="3" t="e">
        <f>Z935*#REF!</f>
        <v>#REF!</v>
      </c>
      <c r="AL935" s="3" t="e">
        <f>AA935*#REF!</f>
        <v>#REF!</v>
      </c>
      <c r="AM935" s="3" t="e">
        <f>AB935*#REF!</f>
        <v>#REF!</v>
      </c>
      <c r="AN935" s="3" t="e">
        <f>AC935*#REF!</f>
        <v>#REF!</v>
      </c>
      <c r="AO935" s="3" t="e">
        <f>AD935*#REF!</f>
        <v>#REF!</v>
      </c>
      <c r="AP935" s="3" t="e">
        <f>AE935*#REF!</f>
        <v>#REF!</v>
      </c>
      <c r="AQ935" s="3" t="e">
        <f>AF935*#REF!</f>
        <v>#REF!</v>
      </c>
      <c r="AR935" s="3" t="e">
        <f>AG935*#REF!</f>
        <v>#REF!</v>
      </c>
    </row>
    <row r="936" spans="1:44" ht="15.75" hidden="1" customHeight="1" x14ac:dyDescent="0.35">
      <c r="A936" s="1" t="s">
        <v>22</v>
      </c>
      <c r="B936" s="1" t="s">
        <v>22</v>
      </c>
      <c r="C936" s="1" t="s">
        <v>22</v>
      </c>
      <c r="D936" s="1" t="s">
        <v>23</v>
      </c>
      <c r="E936" s="1" t="s">
        <v>965</v>
      </c>
      <c r="F936" s="1">
        <v>7263</v>
      </c>
      <c r="H936" s="1" t="s">
        <v>27</v>
      </c>
      <c r="I936" s="1">
        <v>54.62</v>
      </c>
      <c r="J936" s="1">
        <v>58.38</v>
      </c>
      <c r="K936" s="1">
        <v>11940232</v>
      </c>
      <c r="L936" s="1">
        <v>330</v>
      </c>
      <c r="M936" s="1">
        <v>2018</v>
      </c>
      <c r="N936" s="1">
        <v>2018</v>
      </c>
      <c r="O936" s="1">
        <v>5.5</v>
      </c>
      <c r="P936" s="1">
        <v>18</v>
      </c>
      <c r="Q936" s="1">
        <v>13</v>
      </c>
      <c r="R936" s="1">
        <v>3</v>
      </c>
      <c r="S936" s="1">
        <v>2</v>
      </c>
      <c r="T936" s="1">
        <v>0</v>
      </c>
      <c r="U936" s="1">
        <v>4.1250809439031297E-2</v>
      </c>
      <c r="V936" s="1">
        <v>230</v>
      </c>
      <c r="W936" s="3" t="e">
        <f>$V936*#REF!</f>
        <v>#REF!</v>
      </c>
      <c r="X936" s="3" t="e">
        <f>$V936*#REF!</f>
        <v>#REF!</v>
      </c>
      <c r="Y936" s="3" t="e">
        <f>$V936*#REF!</f>
        <v>#REF!</v>
      </c>
      <c r="Z936" s="3" t="e">
        <f>$V936*#REF!</f>
        <v>#REF!</v>
      </c>
      <c r="AA936" s="3" t="e">
        <f>$V936*#REF!</f>
        <v>#REF!</v>
      </c>
      <c r="AB936" s="3" t="e">
        <f>$V936*#REF!</f>
        <v>#REF!</v>
      </c>
      <c r="AC936" s="3" t="e">
        <f>$V936*#REF!</f>
        <v>#REF!</v>
      </c>
      <c r="AD936" s="3" t="e">
        <f>$V936*#REF!</f>
        <v>#REF!</v>
      </c>
      <c r="AE936" s="3" t="e">
        <f>$V936*#REF!</f>
        <v>#REF!</v>
      </c>
      <c r="AF936" s="3" t="e">
        <f>$V936*#REF!</f>
        <v>#REF!</v>
      </c>
      <c r="AG936" s="3" t="e">
        <f>$V936*#REF!</f>
        <v>#REF!</v>
      </c>
      <c r="AH936" s="3" t="e">
        <f>W936*#REF!</f>
        <v>#REF!</v>
      </c>
      <c r="AI936" s="3" t="e">
        <f>X936*#REF!</f>
        <v>#REF!</v>
      </c>
      <c r="AJ936" s="3" t="e">
        <f>Y936*#REF!</f>
        <v>#REF!</v>
      </c>
      <c r="AK936" s="3" t="e">
        <f>Z936*#REF!</f>
        <v>#REF!</v>
      </c>
      <c r="AL936" s="3" t="e">
        <f>AA936*#REF!</f>
        <v>#REF!</v>
      </c>
      <c r="AM936" s="3" t="e">
        <f>AB936*#REF!</f>
        <v>#REF!</v>
      </c>
      <c r="AN936" s="3" t="e">
        <f>AC936*#REF!</f>
        <v>#REF!</v>
      </c>
      <c r="AO936" s="3" t="e">
        <f>AD936*#REF!</f>
        <v>#REF!</v>
      </c>
      <c r="AP936" s="3" t="e">
        <f>AE936*#REF!</f>
        <v>#REF!</v>
      </c>
      <c r="AQ936" s="3" t="e">
        <f>AF936*#REF!</f>
        <v>#REF!</v>
      </c>
      <c r="AR936" s="3" t="e">
        <f>AG936*#REF!</f>
        <v>#REF!</v>
      </c>
    </row>
    <row r="937" spans="1:44" ht="15.75" hidden="1" customHeight="1" x14ac:dyDescent="0.35">
      <c r="A937" s="1" t="s">
        <v>22</v>
      </c>
      <c r="B937" s="1" t="s">
        <v>22</v>
      </c>
      <c r="C937" s="1" t="s">
        <v>22</v>
      </c>
      <c r="D937" s="1" t="s">
        <v>23</v>
      </c>
      <c r="E937" s="1" t="s">
        <v>966</v>
      </c>
      <c r="F937" s="1">
        <v>3000</v>
      </c>
      <c r="H937" s="1" t="s">
        <v>27</v>
      </c>
      <c r="I937" s="1">
        <v>0</v>
      </c>
      <c r="J937" s="1">
        <v>16.13</v>
      </c>
      <c r="K937" s="1">
        <v>7210244</v>
      </c>
      <c r="L937" s="1">
        <v>210</v>
      </c>
      <c r="M937" s="1">
        <v>2014</v>
      </c>
      <c r="N937" s="1">
        <v>2014</v>
      </c>
      <c r="O937" s="1">
        <v>20</v>
      </c>
      <c r="P937" s="1">
        <v>42</v>
      </c>
      <c r="Q937" s="1">
        <v>11</v>
      </c>
      <c r="R937" s="1">
        <v>11</v>
      </c>
      <c r="S937" s="1">
        <v>3</v>
      </c>
      <c r="T937" s="1">
        <v>18</v>
      </c>
      <c r="U937" s="1">
        <v>0.15631589810406199</v>
      </c>
      <c r="V937" s="1">
        <v>250</v>
      </c>
      <c r="W937" s="3" t="e">
        <f>$V937*#REF!</f>
        <v>#REF!</v>
      </c>
      <c r="X937" s="3" t="e">
        <f>$V937*#REF!</f>
        <v>#REF!</v>
      </c>
      <c r="Y937" s="3" t="e">
        <f>$V937*#REF!</f>
        <v>#REF!</v>
      </c>
      <c r="Z937" s="3" t="e">
        <f>$V937*#REF!</f>
        <v>#REF!</v>
      </c>
      <c r="AA937" s="3" t="e">
        <f>$V937*#REF!</f>
        <v>#REF!</v>
      </c>
      <c r="AB937" s="3" t="e">
        <f>$V937*#REF!</f>
        <v>#REF!</v>
      </c>
      <c r="AC937" s="3" t="e">
        <f>$V937*#REF!</f>
        <v>#REF!</v>
      </c>
      <c r="AD937" s="3" t="e">
        <f>$V937*#REF!</f>
        <v>#REF!</v>
      </c>
      <c r="AE937" s="3" t="e">
        <f>$V937*#REF!</f>
        <v>#REF!</v>
      </c>
      <c r="AF937" s="3" t="e">
        <f>$V937*#REF!</f>
        <v>#REF!</v>
      </c>
      <c r="AG937" s="3" t="e">
        <f>$V937*#REF!</f>
        <v>#REF!</v>
      </c>
      <c r="AH937" s="3" t="e">
        <f>W937*#REF!</f>
        <v>#REF!</v>
      </c>
      <c r="AI937" s="3" t="e">
        <f>X937*#REF!</f>
        <v>#REF!</v>
      </c>
      <c r="AJ937" s="3" t="e">
        <f>Y937*#REF!</f>
        <v>#REF!</v>
      </c>
      <c r="AK937" s="3" t="e">
        <f>Z937*#REF!</f>
        <v>#REF!</v>
      </c>
      <c r="AL937" s="3" t="e">
        <f>AA937*#REF!</f>
        <v>#REF!</v>
      </c>
      <c r="AM937" s="3" t="e">
        <f>AB937*#REF!</f>
        <v>#REF!</v>
      </c>
      <c r="AN937" s="3" t="e">
        <f>AC937*#REF!</f>
        <v>#REF!</v>
      </c>
      <c r="AO937" s="3" t="e">
        <f>AD937*#REF!</f>
        <v>#REF!</v>
      </c>
      <c r="AP937" s="3" t="e">
        <f>AE937*#REF!</f>
        <v>#REF!</v>
      </c>
      <c r="AQ937" s="3" t="e">
        <f>AF937*#REF!</f>
        <v>#REF!</v>
      </c>
      <c r="AR937" s="3" t="e">
        <f>AG937*#REF!</f>
        <v>#REF!</v>
      </c>
    </row>
    <row r="938" spans="1:44" ht="15.75" customHeight="1" x14ac:dyDescent="0.35">
      <c r="A938" s="1" t="s">
        <v>22</v>
      </c>
      <c r="B938" s="1" t="s">
        <v>22</v>
      </c>
      <c r="C938" s="1" t="s">
        <v>22</v>
      </c>
      <c r="D938" s="1" t="s">
        <v>23</v>
      </c>
      <c r="E938" s="1" t="s">
        <v>967</v>
      </c>
      <c r="F938" s="1">
        <v>4763</v>
      </c>
      <c r="G938" s="1" t="s">
        <v>175</v>
      </c>
      <c r="H938" s="1" t="s">
        <v>27</v>
      </c>
      <c r="I938" s="1">
        <v>10.51</v>
      </c>
      <c r="J938" s="1">
        <v>11.08</v>
      </c>
      <c r="K938" s="1">
        <v>3287054</v>
      </c>
      <c r="L938" s="1">
        <v>15600</v>
      </c>
      <c r="M938" s="1">
        <v>2016</v>
      </c>
      <c r="N938" s="1">
        <v>2016</v>
      </c>
      <c r="O938" s="1">
        <v>5</v>
      </c>
      <c r="P938" s="1">
        <v>750</v>
      </c>
      <c r="Q938" s="1">
        <v>0</v>
      </c>
      <c r="R938" s="1">
        <v>0</v>
      </c>
      <c r="S938" s="1">
        <v>0</v>
      </c>
      <c r="T938" s="1">
        <v>0</v>
      </c>
      <c r="U938" s="1">
        <v>5.3345262861153103E-3</v>
      </c>
      <c r="V938" s="1">
        <v>10200</v>
      </c>
      <c r="W938" s="3" t="e">
        <f>$V938*#REF!</f>
        <v>#REF!</v>
      </c>
      <c r="X938" s="3" t="e">
        <f>$V938*#REF!</f>
        <v>#REF!</v>
      </c>
      <c r="Y938" s="3" t="e">
        <f>$V938*#REF!</f>
        <v>#REF!</v>
      </c>
      <c r="Z938" s="3" t="e">
        <f>$V938*#REF!</f>
        <v>#REF!</v>
      </c>
      <c r="AA938" s="3" t="e">
        <f>$V938*#REF!</f>
        <v>#REF!</v>
      </c>
      <c r="AB938" s="3" t="e">
        <f>$V938*#REF!</f>
        <v>#REF!</v>
      </c>
      <c r="AC938" s="3" t="e">
        <f>$V938*#REF!</f>
        <v>#REF!</v>
      </c>
      <c r="AD938" s="3" t="e">
        <f>$V938*#REF!</f>
        <v>#REF!</v>
      </c>
      <c r="AE938" s="3" t="e">
        <f>$V938*#REF!</f>
        <v>#REF!</v>
      </c>
      <c r="AF938" s="3" t="e">
        <f>$V938*#REF!</f>
        <v>#REF!</v>
      </c>
      <c r="AG938" s="3" t="e">
        <f>$V938*#REF!</f>
        <v>#REF!</v>
      </c>
      <c r="AH938" s="3" t="e">
        <f>W938*#REF!</f>
        <v>#REF!</v>
      </c>
      <c r="AI938" s="3" t="e">
        <f>X938*#REF!</f>
        <v>#REF!</v>
      </c>
      <c r="AJ938" s="3" t="e">
        <f>Y938*#REF!</f>
        <v>#REF!</v>
      </c>
      <c r="AK938" s="3" t="e">
        <f>Z938*#REF!</f>
        <v>#REF!</v>
      </c>
      <c r="AL938" s="3" t="e">
        <f>AA938*#REF!</f>
        <v>#REF!</v>
      </c>
      <c r="AM938" s="3" t="e">
        <f>AB938*#REF!</f>
        <v>#REF!</v>
      </c>
      <c r="AN938" s="3" t="e">
        <f>AC938*#REF!</f>
        <v>#REF!</v>
      </c>
      <c r="AO938" s="3" t="e">
        <f>AD938*#REF!</f>
        <v>#REF!</v>
      </c>
      <c r="AP938" s="3" t="e">
        <f>AE938*#REF!</f>
        <v>#REF!</v>
      </c>
      <c r="AQ938" s="3" t="e">
        <f>AF938*#REF!</f>
        <v>#REF!</v>
      </c>
      <c r="AR938" s="3" t="e">
        <f>AG938*#REF!</f>
        <v>#REF!</v>
      </c>
    </row>
    <row r="939" spans="1:44" ht="15.75" hidden="1" customHeight="1" x14ac:dyDescent="0.35">
      <c r="A939" s="1" t="s">
        <v>22</v>
      </c>
      <c r="B939" s="1" t="s">
        <v>22</v>
      </c>
      <c r="C939" s="1" t="s">
        <v>22</v>
      </c>
      <c r="D939" s="1" t="s">
        <v>23</v>
      </c>
      <c r="E939" s="1" t="s">
        <v>968</v>
      </c>
      <c r="F939" s="1">
        <v>5221</v>
      </c>
      <c r="H939" s="1" t="s">
        <v>25</v>
      </c>
      <c r="I939" s="1">
        <v>11.37</v>
      </c>
      <c r="J939" s="1">
        <v>12.39</v>
      </c>
      <c r="K939" s="1">
        <v>4427928</v>
      </c>
      <c r="L939" s="1">
        <v>14000</v>
      </c>
      <c r="M939" s="1">
        <v>2018</v>
      </c>
      <c r="N939" s="1">
        <v>2018</v>
      </c>
      <c r="O939" s="1">
        <v>2.5</v>
      </c>
      <c r="P939" s="1">
        <v>330</v>
      </c>
      <c r="Q939" s="1">
        <v>0</v>
      </c>
      <c r="R939" s="1">
        <v>0</v>
      </c>
      <c r="S939" s="1">
        <v>0</v>
      </c>
      <c r="T939" s="1">
        <v>0</v>
      </c>
      <c r="U939" s="1">
        <v>1.0951883397099699E-2</v>
      </c>
      <c r="V939" s="1">
        <v>8000</v>
      </c>
      <c r="W939" s="3" t="e">
        <f>$V939*#REF!</f>
        <v>#REF!</v>
      </c>
      <c r="X939" s="3" t="e">
        <f>$V939*#REF!</f>
        <v>#REF!</v>
      </c>
      <c r="Y939" s="3" t="e">
        <f>$V939*#REF!</f>
        <v>#REF!</v>
      </c>
      <c r="Z939" s="3" t="e">
        <f>$V939*#REF!</f>
        <v>#REF!</v>
      </c>
      <c r="AA939" s="3" t="e">
        <f>$V939*#REF!</f>
        <v>#REF!</v>
      </c>
      <c r="AB939" s="3" t="e">
        <f>$V939*#REF!</f>
        <v>#REF!</v>
      </c>
      <c r="AC939" s="3" t="e">
        <f>$V939*#REF!</f>
        <v>#REF!</v>
      </c>
      <c r="AD939" s="3" t="e">
        <f>$V939*#REF!</f>
        <v>#REF!</v>
      </c>
      <c r="AE939" s="3" t="e">
        <f>$V939*#REF!</f>
        <v>#REF!</v>
      </c>
      <c r="AF939" s="3" t="e">
        <f>$V939*#REF!</f>
        <v>#REF!</v>
      </c>
      <c r="AG939" s="3" t="e">
        <f>$V939*#REF!</f>
        <v>#REF!</v>
      </c>
      <c r="AH939" s="3" t="e">
        <f>W939*#REF!</f>
        <v>#REF!</v>
      </c>
      <c r="AI939" s="3" t="e">
        <f>X939*#REF!</f>
        <v>#REF!</v>
      </c>
      <c r="AJ939" s="3" t="e">
        <f>Y939*#REF!</f>
        <v>#REF!</v>
      </c>
      <c r="AK939" s="3" t="e">
        <f>Z939*#REF!</f>
        <v>#REF!</v>
      </c>
      <c r="AL939" s="3" t="e">
        <f>AA939*#REF!</f>
        <v>#REF!</v>
      </c>
      <c r="AM939" s="3" t="e">
        <f>AB939*#REF!</f>
        <v>#REF!</v>
      </c>
      <c r="AN939" s="3" t="e">
        <f>AC939*#REF!</f>
        <v>#REF!</v>
      </c>
      <c r="AO939" s="3" t="e">
        <f>AD939*#REF!</f>
        <v>#REF!</v>
      </c>
      <c r="AP939" s="3" t="e">
        <f>AE939*#REF!</f>
        <v>#REF!</v>
      </c>
      <c r="AQ939" s="3" t="e">
        <f>AF939*#REF!</f>
        <v>#REF!</v>
      </c>
      <c r="AR939" s="3" t="e">
        <f>AG939*#REF!</f>
        <v>#REF!</v>
      </c>
    </row>
    <row r="940" spans="1:44" ht="15.75" hidden="1" customHeight="1" x14ac:dyDescent="0.35">
      <c r="A940" s="1" t="s">
        <v>22</v>
      </c>
      <c r="B940" s="1" t="s">
        <v>22</v>
      </c>
      <c r="C940" s="1" t="s">
        <v>22</v>
      </c>
      <c r="D940" s="1" t="s">
        <v>23</v>
      </c>
      <c r="E940" s="1" t="s">
        <v>969</v>
      </c>
      <c r="F940" s="1">
        <v>4880</v>
      </c>
      <c r="H940" s="1" t="s">
        <v>27</v>
      </c>
      <c r="I940" s="1">
        <v>0</v>
      </c>
      <c r="J940" s="1">
        <v>1.38</v>
      </c>
      <c r="K940" s="1">
        <v>3287088</v>
      </c>
      <c r="L940" s="1">
        <v>380</v>
      </c>
      <c r="M940" s="1">
        <v>2016</v>
      </c>
      <c r="N940" s="1">
        <v>2016</v>
      </c>
      <c r="O940" s="1">
        <v>11.5</v>
      </c>
      <c r="P940" s="1">
        <v>44</v>
      </c>
      <c r="Q940" s="1">
        <v>33</v>
      </c>
      <c r="R940" s="1">
        <v>9</v>
      </c>
      <c r="S940" s="1">
        <v>3</v>
      </c>
      <c r="T940" s="1">
        <v>0</v>
      </c>
      <c r="U940" s="1">
        <v>1.39584857189463E-2</v>
      </c>
      <c r="V940" s="1">
        <v>340</v>
      </c>
      <c r="W940" s="3" t="e">
        <f>$V940*#REF!</f>
        <v>#REF!</v>
      </c>
      <c r="X940" s="3" t="e">
        <f>$V940*#REF!</f>
        <v>#REF!</v>
      </c>
      <c r="Y940" s="3" t="e">
        <f>$V940*#REF!</f>
        <v>#REF!</v>
      </c>
      <c r="Z940" s="3" t="e">
        <f>$V940*#REF!</f>
        <v>#REF!</v>
      </c>
      <c r="AA940" s="3" t="e">
        <f>$V940*#REF!</f>
        <v>#REF!</v>
      </c>
      <c r="AB940" s="3" t="e">
        <f>$V940*#REF!</f>
        <v>#REF!</v>
      </c>
      <c r="AC940" s="3" t="e">
        <f>$V940*#REF!</f>
        <v>#REF!</v>
      </c>
      <c r="AD940" s="3" t="e">
        <f>$V940*#REF!</f>
        <v>#REF!</v>
      </c>
      <c r="AE940" s="3" t="e">
        <f>$V940*#REF!</f>
        <v>#REF!</v>
      </c>
      <c r="AF940" s="3" t="e">
        <f>$V940*#REF!</f>
        <v>#REF!</v>
      </c>
      <c r="AG940" s="3" t="e">
        <f>$V940*#REF!</f>
        <v>#REF!</v>
      </c>
      <c r="AH940" s="3" t="e">
        <f>W940*#REF!</f>
        <v>#REF!</v>
      </c>
      <c r="AI940" s="3" t="e">
        <f>X940*#REF!</f>
        <v>#REF!</v>
      </c>
      <c r="AJ940" s="3" t="e">
        <f>Y940*#REF!</f>
        <v>#REF!</v>
      </c>
      <c r="AK940" s="3" t="e">
        <f>Z940*#REF!</f>
        <v>#REF!</v>
      </c>
      <c r="AL940" s="3" t="e">
        <f>AA940*#REF!</f>
        <v>#REF!</v>
      </c>
      <c r="AM940" s="3" t="e">
        <f>AB940*#REF!</f>
        <v>#REF!</v>
      </c>
      <c r="AN940" s="3" t="e">
        <f>AC940*#REF!</f>
        <v>#REF!</v>
      </c>
      <c r="AO940" s="3" t="e">
        <f>AD940*#REF!</f>
        <v>#REF!</v>
      </c>
      <c r="AP940" s="3" t="e">
        <f>AE940*#REF!</f>
        <v>#REF!</v>
      </c>
      <c r="AQ940" s="3" t="e">
        <f>AF940*#REF!</f>
        <v>#REF!</v>
      </c>
      <c r="AR940" s="3" t="e">
        <f>AG940*#REF!</f>
        <v>#REF!</v>
      </c>
    </row>
    <row r="941" spans="1:44" ht="15.75" hidden="1" customHeight="1" x14ac:dyDescent="0.35">
      <c r="A941" s="1" t="s">
        <v>22</v>
      </c>
      <c r="B941" s="1" t="s">
        <v>22</v>
      </c>
      <c r="C941" s="1" t="s">
        <v>22</v>
      </c>
      <c r="D941" s="1" t="s">
        <v>23</v>
      </c>
      <c r="E941" s="1" t="s">
        <v>970</v>
      </c>
      <c r="F941" s="1">
        <v>4766</v>
      </c>
      <c r="H941" s="1" t="s">
        <v>27</v>
      </c>
      <c r="I941" s="1">
        <v>0</v>
      </c>
      <c r="J941" s="1">
        <v>0.33</v>
      </c>
      <c r="K941" s="1">
        <v>12053254</v>
      </c>
      <c r="L941" s="1">
        <v>5800</v>
      </c>
      <c r="M941" s="1">
        <v>2017</v>
      </c>
      <c r="N941" s="1">
        <v>2017</v>
      </c>
      <c r="O941" s="1">
        <v>4.5</v>
      </c>
      <c r="P941" s="1">
        <v>250</v>
      </c>
      <c r="Q941" s="1">
        <v>0</v>
      </c>
      <c r="R941" s="1">
        <v>0</v>
      </c>
      <c r="S941" s="1">
        <v>0</v>
      </c>
      <c r="T941" s="1">
        <v>0</v>
      </c>
      <c r="U941" s="1">
        <v>3.6305300009975201E-3</v>
      </c>
      <c r="V941" s="1">
        <v>3700</v>
      </c>
      <c r="W941" s="3" t="e">
        <f>$V941*#REF!</f>
        <v>#REF!</v>
      </c>
      <c r="X941" s="3" t="e">
        <f>$V941*#REF!</f>
        <v>#REF!</v>
      </c>
      <c r="Y941" s="3" t="e">
        <f>$V941*#REF!</f>
        <v>#REF!</v>
      </c>
      <c r="Z941" s="3" t="e">
        <f>$V941*#REF!</f>
        <v>#REF!</v>
      </c>
      <c r="AA941" s="3" t="e">
        <f>$V941*#REF!</f>
        <v>#REF!</v>
      </c>
      <c r="AB941" s="3" t="e">
        <f>$V941*#REF!</f>
        <v>#REF!</v>
      </c>
      <c r="AC941" s="3" t="e">
        <f>$V941*#REF!</f>
        <v>#REF!</v>
      </c>
      <c r="AD941" s="3" t="e">
        <f>$V941*#REF!</f>
        <v>#REF!</v>
      </c>
      <c r="AE941" s="3" t="e">
        <f>$V941*#REF!</f>
        <v>#REF!</v>
      </c>
      <c r="AF941" s="3" t="e">
        <f>$V941*#REF!</f>
        <v>#REF!</v>
      </c>
      <c r="AG941" s="3" t="e">
        <f>$V941*#REF!</f>
        <v>#REF!</v>
      </c>
      <c r="AH941" s="3" t="e">
        <f>W941*#REF!</f>
        <v>#REF!</v>
      </c>
      <c r="AI941" s="3" t="e">
        <f>X941*#REF!</f>
        <v>#REF!</v>
      </c>
      <c r="AJ941" s="3" t="e">
        <f>Y941*#REF!</f>
        <v>#REF!</v>
      </c>
      <c r="AK941" s="3" t="e">
        <f>Z941*#REF!</f>
        <v>#REF!</v>
      </c>
      <c r="AL941" s="3" t="e">
        <f>AA941*#REF!</f>
        <v>#REF!</v>
      </c>
      <c r="AM941" s="3" t="e">
        <f>AB941*#REF!</f>
        <v>#REF!</v>
      </c>
      <c r="AN941" s="3" t="e">
        <f>AC941*#REF!</f>
        <v>#REF!</v>
      </c>
      <c r="AO941" s="3" t="e">
        <f>AD941*#REF!</f>
        <v>#REF!</v>
      </c>
      <c r="AP941" s="3" t="e">
        <f>AE941*#REF!</f>
        <v>#REF!</v>
      </c>
      <c r="AQ941" s="3" t="e">
        <f>AF941*#REF!</f>
        <v>#REF!</v>
      </c>
      <c r="AR941" s="3" t="e">
        <f>AG941*#REF!</f>
        <v>#REF!</v>
      </c>
    </row>
    <row r="942" spans="1:44" ht="15.75" hidden="1" customHeight="1" x14ac:dyDescent="0.35">
      <c r="A942" s="1" t="s">
        <v>22</v>
      </c>
      <c r="B942" s="1" t="s">
        <v>22</v>
      </c>
      <c r="C942" s="1" t="s">
        <v>22</v>
      </c>
      <c r="D942" s="1" t="s">
        <v>23</v>
      </c>
      <c r="E942" s="1" t="s">
        <v>971</v>
      </c>
      <c r="F942" s="1">
        <v>5300</v>
      </c>
      <c r="H942" s="1" t="s">
        <v>25</v>
      </c>
      <c r="I942" s="1">
        <v>10.97</v>
      </c>
      <c r="J942" s="1">
        <v>14.42</v>
      </c>
      <c r="K942" s="1">
        <v>11264354</v>
      </c>
      <c r="L942" s="1">
        <v>24000</v>
      </c>
      <c r="M942" s="1">
        <v>2017</v>
      </c>
      <c r="N942" s="1">
        <v>2018</v>
      </c>
      <c r="O942" s="1">
        <v>13.5</v>
      </c>
      <c r="P942" s="1">
        <v>3200</v>
      </c>
      <c r="Q942" s="1">
        <v>1750</v>
      </c>
      <c r="R942" s="1">
        <v>750</v>
      </c>
      <c r="S942" s="1">
        <v>710</v>
      </c>
      <c r="T942" s="1">
        <v>69</v>
      </c>
      <c r="U942" s="1">
        <v>3.5434011697974999E-2</v>
      </c>
      <c r="V942" s="1">
        <v>22800</v>
      </c>
      <c r="W942" s="3" t="e">
        <f>$V942*#REF!</f>
        <v>#REF!</v>
      </c>
      <c r="X942" s="3" t="e">
        <f>$V942*#REF!</f>
        <v>#REF!</v>
      </c>
      <c r="Y942" s="3" t="e">
        <f>$V942*#REF!</f>
        <v>#REF!</v>
      </c>
      <c r="Z942" s="3" t="e">
        <f>$V942*#REF!</f>
        <v>#REF!</v>
      </c>
      <c r="AA942" s="3" t="e">
        <f>$V942*#REF!</f>
        <v>#REF!</v>
      </c>
      <c r="AB942" s="3" t="e">
        <f>$V942*#REF!</f>
        <v>#REF!</v>
      </c>
      <c r="AC942" s="3" t="e">
        <f>$V942*#REF!</f>
        <v>#REF!</v>
      </c>
      <c r="AD942" s="3" t="e">
        <f>$V942*#REF!</f>
        <v>#REF!</v>
      </c>
      <c r="AE942" s="3" t="e">
        <f>$V942*#REF!</f>
        <v>#REF!</v>
      </c>
      <c r="AF942" s="3" t="e">
        <f>$V942*#REF!</f>
        <v>#REF!</v>
      </c>
      <c r="AG942" s="3" t="e">
        <f>$V942*#REF!</f>
        <v>#REF!</v>
      </c>
      <c r="AH942" s="3" t="e">
        <f>W942*#REF!</f>
        <v>#REF!</v>
      </c>
      <c r="AI942" s="3" t="e">
        <f>X942*#REF!</f>
        <v>#REF!</v>
      </c>
      <c r="AJ942" s="3" t="e">
        <f>Y942*#REF!</f>
        <v>#REF!</v>
      </c>
      <c r="AK942" s="3" t="e">
        <f>Z942*#REF!</f>
        <v>#REF!</v>
      </c>
      <c r="AL942" s="3" t="e">
        <f>AA942*#REF!</f>
        <v>#REF!</v>
      </c>
      <c r="AM942" s="3" t="e">
        <f>AB942*#REF!</f>
        <v>#REF!</v>
      </c>
      <c r="AN942" s="3" t="e">
        <f>AC942*#REF!</f>
        <v>#REF!</v>
      </c>
      <c r="AO942" s="3" t="e">
        <f>AD942*#REF!</f>
        <v>#REF!</v>
      </c>
      <c r="AP942" s="3" t="e">
        <f>AE942*#REF!</f>
        <v>#REF!</v>
      </c>
      <c r="AQ942" s="3" t="e">
        <f>AF942*#REF!</f>
        <v>#REF!</v>
      </c>
      <c r="AR942" s="3" t="e">
        <f>AG942*#REF!</f>
        <v>#REF!</v>
      </c>
    </row>
    <row r="943" spans="1:44" ht="15.75" hidden="1" customHeight="1" x14ac:dyDescent="0.35">
      <c r="A943" s="1" t="s">
        <v>22</v>
      </c>
      <c r="B943" s="1" t="s">
        <v>22</v>
      </c>
      <c r="C943" s="1" t="s">
        <v>22</v>
      </c>
      <c r="D943" s="1" t="s">
        <v>23</v>
      </c>
      <c r="E943" s="1" t="s">
        <v>972</v>
      </c>
      <c r="F943" s="1">
        <v>8400</v>
      </c>
      <c r="H943" s="1" t="s">
        <v>27</v>
      </c>
      <c r="I943" s="1">
        <v>301.31</v>
      </c>
      <c r="J943" s="1">
        <v>302.02</v>
      </c>
      <c r="K943" s="1">
        <v>3288357</v>
      </c>
      <c r="L943" s="1">
        <v>5300</v>
      </c>
      <c r="M943" s="1">
        <v>2016</v>
      </c>
      <c r="N943" s="1">
        <v>2017</v>
      </c>
      <c r="O943" s="1">
        <v>6</v>
      </c>
      <c r="P943" s="1">
        <v>320</v>
      </c>
      <c r="Q943" s="1">
        <v>290</v>
      </c>
      <c r="R943" s="1">
        <v>25</v>
      </c>
      <c r="S943" s="1">
        <v>1</v>
      </c>
      <c r="T943" s="1">
        <v>0</v>
      </c>
      <c r="U943" s="1">
        <v>7.42470224877541E-3</v>
      </c>
      <c r="V943" s="1">
        <v>3700</v>
      </c>
      <c r="W943" s="3" t="e">
        <f>$V943*#REF!</f>
        <v>#REF!</v>
      </c>
      <c r="X943" s="3" t="e">
        <f>$V943*#REF!</f>
        <v>#REF!</v>
      </c>
      <c r="Y943" s="3" t="e">
        <f>$V943*#REF!</f>
        <v>#REF!</v>
      </c>
      <c r="Z943" s="3" t="e">
        <f>$V943*#REF!</f>
        <v>#REF!</v>
      </c>
      <c r="AA943" s="3" t="e">
        <f>$V943*#REF!</f>
        <v>#REF!</v>
      </c>
      <c r="AB943" s="3" t="e">
        <f>$V943*#REF!</f>
        <v>#REF!</v>
      </c>
      <c r="AC943" s="3" t="e">
        <f>$V943*#REF!</f>
        <v>#REF!</v>
      </c>
      <c r="AD943" s="3" t="e">
        <f>$V943*#REF!</f>
        <v>#REF!</v>
      </c>
      <c r="AE943" s="3" t="e">
        <f>$V943*#REF!</f>
        <v>#REF!</v>
      </c>
      <c r="AF943" s="3" t="e">
        <f>$V943*#REF!</f>
        <v>#REF!</v>
      </c>
      <c r="AG943" s="3" t="e">
        <f>$V943*#REF!</f>
        <v>#REF!</v>
      </c>
      <c r="AH943" s="3" t="e">
        <f>W943*#REF!</f>
        <v>#REF!</v>
      </c>
      <c r="AI943" s="3" t="e">
        <f>X943*#REF!</f>
        <v>#REF!</v>
      </c>
      <c r="AJ943" s="3" t="e">
        <f>Y943*#REF!</f>
        <v>#REF!</v>
      </c>
      <c r="AK943" s="3" t="e">
        <f>Z943*#REF!</f>
        <v>#REF!</v>
      </c>
      <c r="AL943" s="3" t="e">
        <f>AA943*#REF!</f>
        <v>#REF!</v>
      </c>
      <c r="AM943" s="3" t="e">
        <f>AB943*#REF!</f>
        <v>#REF!</v>
      </c>
      <c r="AN943" s="3" t="e">
        <f>AC943*#REF!</f>
        <v>#REF!</v>
      </c>
      <c r="AO943" s="3" t="e">
        <f>AD943*#REF!</f>
        <v>#REF!</v>
      </c>
      <c r="AP943" s="3" t="e">
        <f>AE943*#REF!</f>
        <v>#REF!</v>
      </c>
      <c r="AQ943" s="3" t="e">
        <f>AF943*#REF!</f>
        <v>#REF!</v>
      </c>
      <c r="AR943" s="3" t="e">
        <f>AG943*#REF!</f>
        <v>#REF!</v>
      </c>
    </row>
    <row r="944" spans="1:44" ht="15.75" hidden="1" customHeight="1" x14ac:dyDescent="0.35">
      <c r="A944" s="1" t="s">
        <v>22</v>
      </c>
      <c r="B944" s="1" t="s">
        <v>22</v>
      </c>
      <c r="C944" s="1" t="s">
        <v>22</v>
      </c>
      <c r="D944" s="1" t="s">
        <v>23</v>
      </c>
      <c r="E944" s="1" t="s">
        <v>973</v>
      </c>
      <c r="F944" s="1">
        <v>4882</v>
      </c>
      <c r="H944" s="1" t="s">
        <v>27</v>
      </c>
      <c r="I944" s="1">
        <v>41.39</v>
      </c>
      <c r="J944" s="1">
        <v>54.82</v>
      </c>
      <c r="K944" s="1">
        <v>6401742</v>
      </c>
      <c r="L944" s="1">
        <v>330</v>
      </c>
      <c r="M944" s="1">
        <v>2016</v>
      </c>
      <c r="N944" s="1">
        <v>2016</v>
      </c>
      <c r="O944" s="1">
        <v>14.5</v>
      </c>
      <c r="P944" s="1">
        <v>48</v>
      </c>
      <c r="Q944" s="1">
        <v>39</v>
      </c>
      <c r="R944" s="1">
        <v>10</v>
      </c>
      <c r="S944" s="1">
        <v>0</v>
      </c>
      <c r="T944" s="1">
        <v>0</v>
      </c>
      <c r="U944" s="1">
        <v>0.143596376978227</v>
      </c>
      <c r="V944" s="1">
        <v>330</v>
      </c>
      <c r="W944" s="3" t="e">
        <f>$V944*#REF!</f>
        <v>#REF!</v>
      </c>
      <c r="X944" s="3" t="e">
        <f>$V944*#REF!</f>
        <v>#REF!</v>
      </c>
      <c r="Y944" s="3" t="e">
        <f>$V944*#REF!</f>
        <v>#REF!</v>
      </c>
      <c r="Z944" s="3" t="e">
        <f>$V944*#REF!</f>
        <v>#REF!</v>
      </c>
      <c r="AA944" s="3" t="e">
        <f>$V944*#REF!</f>
        <v>#REF!</v>
      </c>
      <c r="AB944" s="3" t="e">
        <f>$V944*#REF!</f>
        <v>#REF!</v>
      </c>
      <c r="AC944" s="3" t="e">
        <f>$V944*#REF!</f>
        <v>#REF!</v>
      </c>
      <c r="AD944" s="3" t="e">
        <f>$V944*#REF!</f>
        <v>#REF!</v>
      </c>
      <c r="AE944" s="3" t="e">
        <f>$V944*#REF!</f>
        <v>#REF!</v>
      </c>
      <c r="AF944" s="3" t="e">
        <f>$V944*#REF!</f>
        <v>#REF!</v>
      </c>
      <c r="AG944" s="3" t="e">
        <f>$V944*#REF!</f>
        <v>#REF!</v>
      </c>
      <c r="AH944" s="3" t="e">
        <f>W944*#REF!</f>
        <v>#REF!</v>
      </c>
      <c r="AI944" s="3" t="e">
        <f>X944*#REF!</f>
        <v>#REF!</v>
      </c>
      <c r="AJ944" s="3" t="e">
        <f>Y944*#REF!</f>
        <v>#REF!</v>
      </c>
      <c r="AK944" s="3" t="e">
        <f>Z944*#REF!</f>
        <v>#REF!</v>
      </c>
      <c r="AL944" s="3" t="e">
        <f>AA944*#REF!</f>
        <v>#REF!</v>
      </c>
      <c r="AM944" s="3" t="e">
        <f>AB944*#REF!</f>
        <v>#REF!</v>
      </c>
      <c r="AN944" s="3" t="e">
        <f>AC944*#REF!</f>
        <v>#REF!</v>
      </c>
      <c r="AO944" s="3" t="e">
        <f>AD944*#REF!</f>
        <v>#REF!</v>
      </c>
      <c r="AP944" s="3" t="e">
        <f>AE944*#REF!</f>
        <v>#REF!</v>
      </c>
      <c r="AQ944" s="3" t="e">
        <f>AF944*#REF!</f>
        <v>#REF!</v>
      </c>
      <c r="AR944" s="3" t="e">
        <f>AG944*#REF!</f>
        <v>#REF!</v>
      </c>
    </row>
    <row r="945" spans="1:44" ht="15.75" hidden="1" customHeight="1" x14ac:dyDescent="0.35">
      <c r="A945" s="1" t="s">
        <v>22</v>
      </c>
      <c r="B945" s="1" t="s">
        <v>22</v>
      </c>
      <c r="C945" s="1" t="s">
        <v>22</v>
      </c>
      <c r="D945" s="1" t="s">
        <v>23</v>
      </c>
      <c r="E945" s="1" t="s">
        <v>974</v>
      </c>
      <c r="F945" s="1">
        <v>4782</v>
      </c>
      <c r="H945" s="1" t="s">
        <v>27</v>
      </c>
      <c r="I945" s="1">
        <v>0</v>
      </c>
      <c r="J945" s="1">
        <v>0.63</v>
      </c>
      <c r="K945" s="1">
        <v>3287073</v>
      </c>
      <c r="L945" s="1">
        <v>1400</v>
      </c>
      <c r="M945" s="1">
        <v>2016</v>
      </c>
      <c r="N945" s="1">
        <v>2017</v>
      </c>
      <c r="O945" s="1">
        <v>7</v>
      </c>
      <c r="P945" s="1">
        <v>95</v>
      </c>
      <c r="Q945" s="1">
        <v>80</v>
      </c>
      <c r="R945" s="1">
        <v>13</v>
      </c>
      <c r="S945" s="1">
        <v>1</v>
      </c>
      <c r="T945" s="1">
        <v>0</v>
      </c>
      <c r="U945" s="1">
        <v>6.02451042360359E-3</v>
      </c>
      <c r="V945" s="1">
        <v>1000</v>
      </c>
      <c r="W945" s="3" t="e">
        <f>$V945*#REF!</f>
        <v>#REF!</v>
      </c>
      <c r="X945" s="3" t="e">
        <f>$V945*#REF!</f>
        <v>#REF!</v>
      </c>
      <c r="Y945" s="3" t="e">
        <f>$V945*#REF!</f>
        <v>#REF!</v>
      </c>
      <c r="Z945" s="3" t="e">
        <f>$V945*#REF!</f>
        <v>#REF!</v>
      </c>
      <c r="AA945" s="3" t="e">
        <f>$V945*#REF!</f>
        <v>#REF!</v>
      </c>
      <c r="AB945" s="3" t="e">
        <f>$V945*#REF!</f>
        <v>#REF!</v>
      </c>
      <c r="AC945" s="3" t="e">
        <f>$V945*#REF!</f>
        <v>#REF!</v>
      </c>
      <c r="AD945" s="3" t="e">
        <f>$V945*#REF!</f>
        <v>#REF!</v>
      </c>
      <c r="AE945" s="3" t="e">
        <f>$V945*#REF!</f>
        <v>#REF!</v>
      </c>
      <c r="AF945" s="3" t="e">
        <f>$V945*#REF!</f>
        <v>#REF!</v>
      </c>
      <c r="AG945" s="3" t="e">
        <f>$V945*#REF!</f>
        <v>#REF!</v>
      </c>
      <c r="AH945" s="3" t="e">
        <f>W945*#REF!</f>
        <v>#REF!</v>
      </c>
      <c r="AI945" s="3" t="e">
        <f>X945*#REF!</f>
        <v>#REF!</v>
      </c>
      <c r="AJ945" s="3" t="e">
        <f>Y945*#REF!</f>
        <v>#REF!</v>
      </c>
      <c r="AK945" s="3" t="e">
        <f>Z945*#REF!</f>
        <v>#REF!</v>
      </c>
      <c r="AL945" s="3" t="e">
        <f>AA945*#REF!</f>
        <v>#REF!</v>
      </c>
      <c r="AM945" s="3" t="e">
        <f>AB945*#REF!</f>
        <v>#REF!</v>
      </c>
      <c r="AN945" s="3" t="e">
        <f>AC945*#REF!</f>
        <v>#REF!</v>
      </c>
      <c r="AO945" s="3" t="e">
        <f>AD945*#REF!</f>
        <v>#REF!</v>
      </c>
      <c r="AP945" s="3" t="e">
        <f>AE945*#REF!</f>
        <v>#REF!</v>
      </c>
      <c r="AQ945" s="3" t="e">
        <f>AF945*#REF!</f>
        <v>#REF!</v>
      </c>
      <c r="AR945" s="3" t="e">
        <f>AG945*#REF!</f>
        <v>#REF!</v>
      </c>
    </row>
    <row r="946" spans="1:44" ht="15.75" hidden="1" customHeight="1" x14ac:dyDescent="0.35">
      <c r="A946" s="1" t="s">
        <v>22</v>
      </c>
      <c r="B946" s="1" t="s">
        <v>22</v>
      </c>
      <c r="C946" s="1" t="s">
        <v>22</v>
      </c>
      <c r="D946" s="1" t="s">
        <v>23</v>
      </c>
      <c r="E946" s="1" t="s">
        <v>975</v>
      </c>
      <c r="F946" s="1">
        <v>4252</v>
      </c>
      <c r="H946" s="1" t="s">
        <v>27</v>
      </c>
      <c r="I946" s="1">
        <v>0.24</v>
      </c>
      <c r="J946" s="1">
        <v>14.72</v>
      </c>
      <c r="K946" s="1">
        <v>3286653</v>
      </c>
      <c r="L946" s="1">
        <v>950</v>
      </c>
      <c r="M946" s="1">
        <v>2018</v>
      </c>
      <c r="N946" s="1">
        <v>2018</v>
      </c>
      <c r="O946" s="1">
        <v>13.5</v>
      </c>
      <c r="P946" s="1">
        <v>130</v>
      </c>
      <c r="Q946" s="1">
        <v>60</v>
      </c>
      <c r="R946" s="1">
        <v>38</v>
      </c>
      <c r="S946" s="1">
        <v>31</v>
      </c>
      <c r="T946" s="1">
        <v>1</v>
      </c>
      <c r="U946" s="1">
        <v>0.149143550573996</v>
      </c>
      <c r="V946" s="1">
        <v>900</v>
      </c>
      <c r="W946" s="3" t="e">
        <f>$V946*#REF!</f>
        <v>#REF!</v>
      </c>
      <c r="X946" s="3" t="e">
        <f>$V946*#REF!</f>
        <v>#REF!</v>
      </c>
      <c r="Y946" s="3" t="e">
        <f>$V946*#REF!</f>
        <v>#REF!</v>
      </c>
      <c r="Z946" s="3" t="e">
        <f>$V946*#REF!</f>
        <v>#REF!</v>
      </c>
      <c r="AA946" s="3" t="e">
        <f>$V946*#REF!</f>
        <v>#REF!</v>
      </c>
      <c r="AB946" s="3" t="e">
        <f>$V946*#REF!</f>
        <v>#REF!</v>
      </c>
      <c r="AC946" s="3" t="e">
        <f>$V946*#REF!</f>
        <v>#REF!</v>
      </c>
      <c r="AD946" s="3" t="e">
        <f>$V946*#REF!</f>
        <v>#REF!</v>
      </c>
      <c r="AE946" s="3" t="e">
        <f>$V946*#REF!</f>
        <v>#REF!</v>
      </c>
      <c r="AF946" s="3" t="e">
        <f>$V946*#REF!</f>
        <v>#REF!</v>
      </c>
      <c r="AG946" s="3" t="e">
        <f>$V946*#REF!</f>
        <v>#REF!</v>
      </c>
      <c r="AH946" s="3" t="e">
        <f>W946*#REF!</f>
        <v>#REF!</v>
      </c>
      <c r="AI946" s="3" t="e">
        <f>X946*#REF!</f>
        <v>#REF!</v>
      </c>
      <c r="AJ946" s="3" t="e">
        <f>Y946*#REF!</f>
        <v>#REF!</v>
      </c>
      <c r="AK946" s="3" t="e">
        <f>Z946*#REF!</f>
        <v>#REF!</v>
      </c>
      <c r="AL946" s="3" t="e">
        <f>AA946*#REF!</f>
        <v>#REF!</v>
      </c>
      <c r="AM946" s="3" t="e">
        <f>AB946*#REF!</f>
        <v>#REF!</v>
      </c>
      <c r="AN946" s="3" t="e">
        <f>AC946*#REF!</f>
        <v>#REF!</v>
      </c>
      <c r="AO946" s="3" t="e">
        <f>AD946*#REF!</f>
        <v>#REF!</v>
      </c>
      <c r="AP946" s="3" t="e">
        <f>AE946*#REF!</f>
        <v>#REF!</v>
      </c>
      <c r="AQ946" s="3" t="e">
        <f>AF946*#REF!</f>
        <v>#REF!</v>
      </c>
      <c r="AR946" s="3" t="e">
        <f>AG946*#REF!</f>
        <v>#REF!</v>
      </c>
    </row>
    <row r="947" spans="1:44" ht="15.75" hidden="1" customHeight="1" x14ac:dyDescent="0.35">
      <c r="A947" s="1" t="s">
        <v>22</v>
      </c>
      <c r="B947" s="1" t="s">
        <v>22</v>
      </c>
      <c r="C947" s="1" t="s">
        <v>22</v>
      </c>
      <c r="D947" s="1" t="s">
        <v>23</v>
      </c>
      <c r="E947" s="1" t="s">
        <v>976</v>
      </c>
      <c r="F947" s="1">
        <v>5400</v>
      </c>
      <c r="H947" s="1" t="s">
        <v>27</v>
      </c>
      <c r="I947" s="1">
        <v>1.29</v>
      </c>
      <c r="J947" s="1">
        <v>2.35</v>
      </c>
      <c r="K947" s="1">
        <v>3287283</v>
      </c>
      <c r="L947" s="1">
        <v>21100</v>
      </c>
      <c r="M947" s="1">
        <v>2016</v>
      </c>
      <c r="N947" s="1">
        <v>2017</v>
      </c>
      <c r="O947" s="1">
        <v>4</v>
      </c>
      <c r="P947" s="1">
        <v>800</v>
      </c>
      <c r="Q947" s="1">
        <v>0</v>
      </c>
      <c r="R947" s="1">
        <v>0</v>
      </c>
      <c r="S947" s="1">
        <v>0</v>
      </c>
      <c r="T947" s="1">
        <v>0</v>
      </c>
      <c r="U947" s="1">
        <v>1.14197685623797E-2</v>
      </c>
      <c r="V947" s="1">
        <v>13100</v>
      </c>
      <c r="W947" s="3" t="e">
        <f>$V947*#REF!</f>
        <v>#REF!</v>
      </c>
      <c r="X947" s="3" t="e">
        <f>$V947*#REF!</f>
        <v>#REF!</v>
      </c>
      <c r="Y947" s="3" t="e">
        <f>$V947*#REF!</f>
        <v>#REF!</v>
      </c>
      <c r="Z947" s="3" t="e">
        <f>$V947*#REF!</f>
        <v>#REF!</v>
      </c>
      <c r="AA947" s="3" t="e">
        <f>$V947*#REF!</f>
        <v>#REF!</v>
      </c>
      <c r="AB947" s="3" t="e">
        <f>$V947*#REF!</f>
        <v>#REF!</v>
      </c>
      <c r="AC947" s="3" t="e">
        <f>$V947*#REF!</f>
        <v>#REF!</v>
      </c>
      <c r="AD947" s="3" t="e">
        <f>$V947*#REF!</f>
        <v>#REF!</v>
      </c>
      <c r="AE947" s="3" t="e">
        <f>$V947*#REF!</f>
        <v>#REF!</v>
      </c>
      <c r="AF947" s="3" t="e">
        <f>$V947*#REF!</f>
        <v>#REF!</v>
      </c>
      <c r="AG947" s="3" t="e">
        <f>$V947*#REF!</f>
        <v>#REF!</v>
      </c>
      <c r="AH947" s="3" t="e">
        <f>W947*#REF!</f>
        <v>#REF!</v>
      </c>
      <c r="AI947" s="3" t="e">
        <f>X947*#REF!</f>
        <v>#REF!</v>
      </c>
      <c r="AJ947" s="3" t="e">
        <f>Y947*#REF!</f>
        <v>#REF!</v>
      </c>
      <c r="AK947" s="3" t="e">
        <f>Z947*#REF!</f>
        <v>#REF!</v>
      </c>
      <c r="AL947" s="3" t="e">
        <f>AA947*#REF!</f>
        <v>#REF!</v>
      </c>
      <c r="AM947" s="3" t="e">
        <f>AB947*#REF!</f>
        <v>#REF!</v>
      </c>
      <c r="AN947" s="3" t="e">
        <f>AC947*#REF!</f>
        <v>#REF!</v>
      </c>
      <c r="AO947" s="3" t="e">
        <f>AD947*#REF!</f>
        <v>#REF!</v>
      </c>
      <c r="AP947" s="3" t="e">
        <f>AE947*#REF!</f>
        <v>#REF!</v>
      </c>
      <c r="AQ947" s="3" t="e">
        <f>AF947*#REF!</f>
        <v>#REF!</v>
      </c>
      <c r="AR947" s="3" t="e">
        <f>AG947*#REF!</f>
        <v>#REF!</v>
      </c>
    </row>
    <row r="948" spans="1:44" ht="15.75" hidden="1" customHeight="1" x14ac:dyDescent="0.35">
      <c r="A948" s="1" t="s">
        <v>22</v>
      </c>
      <c r="B948" s="1" t="s">
        <v>22</v>
      </c>
      <c r="C948" s="1" t="s">
        <v>22</v>
      </c>
      <c r="D948" s="1" t="s">
        <v>23</v>
      </c>
      <c r="E948" s="1" t="s">
        <v>977</v>
      </c>
      <c r="F948" s="1">
        <v>8400</v>
      </c>
      <c r="H948" s="1" t="s">
        <v>25</v>
      </c>
      <c r="I948" s="1">
        <v>349.72</v>
      </c>
      <c r="J948" s="1">
        <v>351.45</v>
      </c>
      <c r="K948" s="1">
        <v>3288369</v>
      </c>
      <c r="L948" s="1">
        <v>16000</v>
      </c>
      <c r="M948" s="1">
        <v>2016</v>
      </c>
      <c r="N948" s="1">
        <v>2017</v>
      </c>
      <c r="O948" s="1">
        <v>10.5</v>
      </c>
      <c r="P948" s="1">
        <v>1650</v>
      </c>
      <c r="Q948" s="1">
        <v>1020</v>
      </c>
      <c r="R948" s="1">
        <v>290</v>
      </c>
      <c r="S948" s="1">
        <v>330</v>
      </c>
      <c r="T948" s="1">
        <v>8</v>
      </c>
      <c r="U948" s="1">
        <v>1.9123283437522599E-2</v>
      </c>
      <c r="V948" s="1">
        <v>13300</v>
      </c>
      <c r="W948" s="3" t="e">
        <f>$V948*#REF!</f>
        <v>#REF!</v>
      </c>
      <c r="X948" s="3" t="e">
        <f>$V948*#REF!</f>
        <v>#REF!</v>
      </c>
      <c r="Y948" s="3" t="e">
        <f>$V948*#REF!</f>
        <v>#REF!</v>
      </c>
      <c r="Z948" s="3" t="e">
        <f>$V948*#REF!</f>
        <v>#REF!</v>
      </c>
      <c r="AA948" s="3" t="e">
        <f>$V948*#REF!</f>
        <v>#REF!</v>
      </c>
      <c r="AB948" s="3" t="e">
        <f>$V948*#REF!</f>
        <v>#REF!</v>
      </c>
      <c r="AC948" s="3" t="e">
        <f>$V948*#REF!</f>
        <v>#REF!</v>
      </c>
      <c r="AD948" s="3" t="e">
        <f>$V948*#REF!</f>
        <v>#REF!</v>
      </c>
      <c r="AE948" s="3" t="e">
        <f>$V948*#REF!</f>
        <v>#REF!</v>
      </c>
      <c r="AF948" s="3" t="e">
        <f>$V948*#REF!</f>
        <v>#REF!</v>
      </c>
      <c r="AG948" s="3" t="e">
        <f>$V948*#REF!</f>
        <v>#REF!</v>
      </c>
      <c r="AH948" s="3" t="e">
        <f>W948*#REF!</f>
        <v>#REF!</v>
      </c>
      <c r="AI948" s="3" t="e">
        <f>X948*#REF!</f>
        <v>#REF!</v>
      </c>
      <c r="AJ948" s="3" t="e">
        <f>Y948*#REF!</f>
        <v>#REF!</v>
      </c>
      <c r="AK948" s="3" t="e">
        <f>Z948*#REF!</f>
        <v>#REF!</v>
      </c>
      <c r="AL948" s="3" t="e">
        <f>AA948*#REF!</f>
        <v>#REF!</v>
      </c>
      <c r="AM948" s="3" t="e">
        <f>AB948*#REF!</f>
        <v>#REF!</v>
      </c>
      <c r="AN948" s="3" t="e">
        <f>AC948*#REF!</f>
        <v>#REF!</v>
      </c>
      <c r="AO948" s="3" t="e">
        <f>AD948*#REF!</f>
        <v>#REF!</v>
      </c>
      <c r="AP948" s="3" t="e">
        <f>AE948*#REF!</f>
        <v>#REF!</v>
      </c>
      <c r="AQ948" s="3" t="e">
        <f>AF948*#REF!</f>
        <v>#REF!</v>
      </c>
      <c r="AR948" s="3" t="e">
        <f>AG948*#REF!</f>
        <v>#REF!</v>
      </c>
    </row>
    <row r="949" spans="1:44" ht="15.75" hidden="1" customHeight="1" x14ac:dyDescent="0.35">
      <c r="A949" s="1" t="s">
        <v>22</v>
      </c>
      <c r="B949" s="1" t="s">
        <v>22</v>
      </c>
      <c r="C949" s="1" t="s">
        <v>22</v>
      </c>
      <c r="D949" s="1" t="s">
        <v>23</v>
      </c>
      <c r="E949" s="1" t="s">
        <v>978</v>
      </c>
      <c r="F949" s="1">
        <v>4565</v>
      </c>
      <c r="H949" s="1" t="s">
        <v>27</v>
      </c>
      <c r="I949" s="1">
        <v>0</v>
      </c>
      <c r="J949" s="1">
        <v>0.25</v>
      </c>
      <c r="K949" s="1">
        <v>5155185</v>
      </c>
      <c r="L949" s="1">
        <v>800</v>
      </c>
      <c r="M949" s="1">
        <v>2017</v>
      </c>
      <c r="N949" s="1">
        <v>2017</v>
      </c>
      <c r="O949" s="1">
        <v>20</v>
      </c>
      <c r="P949" s="1">
        <v>160</v>
      </c>
      <c r="Q949" s="1">
        <v>60</v>
      </c>
      <c r="R949" s="1">
        <v>80</v>
      </c>
      <c r="S949" s="1">
        <v>16</v>
      </c>
      <c r="T949" s="1">
        <v>0</v>
      </c>
      <c r="U949" s="1">
        <v>2.8468242452111998E-3</v>
      </c>
      <c r="V949" s="1">
        <v>950</v>
      </c>
      <c r="W949" s="3" t="e">
        <f>$V949*#REF!</f>
        <v>#REF!</v>
      </c>
      <c r="X949" s="3" t="e">
        <f>$V949*#REF!</f>
        <v>#REF!</v>
      </c>
      <c r="Y949" s="3" t="e">
        <f>$V949*#REF!</f>
        <v>#REF!</v>
      </c>
      <c r="Z949" s="3" t="e">
        <f>$V949*#REF!</f>
        <v>#REF!</v>
      </c>
      <c r="AA949" s="3" t="e">
        <f>$V949*#REF!</f>
        <v>#REF!</v>
      </c>
      <c r="AB949" s="3" t="e">
        <f>$V949*#REF!</f>
        <v>#REF!</v>
      </c>
      <c r="AC949" s="3" t="e">
        <f>$V949*#REF!</f>
        <v>#REF!</v>
      </c>
      <c r="AD949" s="3" t="e">
        <f>$V949*#REF!</f>
        <v>#REF!</v>
      </c>
      <c r="AE949" s="3" t="e">
        <f>$V949*#REF!</f>
        <v>#REF!</v>
      </c>
      <c r="AF949" s="3" t="e">
        <f>$V949*#REF!</f>
        <v>#REF!</v>
      </c>
      <c r="AG949" s="3" t="e">
        <f>$V949*#REF!</f>
        <v>#REF!</v>
      </c>
      <c r="AH949" s="3" t="e">
        <f>W949*#REF!</f>
        <v>#REF!</v>
      </c>
      <c r="AI949" s="3" t="e">
        <f>X949*#REF!</f>
        <v>#REF!</v>
      </c>
      <c r="AJ949" s="3" t="e">
        <f>Y949*#REF!</f>
        <v>#REF!</v>
      </c>
      <c r="AK949" s="3" t="e">
        <f>Z949*#REF!</f>
        <v>#REF!</v>
      </c>
      <c r="AL949" s="3" t="e">
        <f>AA949*#REF!</f>
        <v>#REF!</v>
      </c>
      <c r="AM949" s="3" t="e">
        <f>AB949*#REF!</f>
        <v>#REF!</v>
      </c>
      <c r="AN949" s="3" t="e">
        <f>AC949*#REF!</f>
        <v>#REF!</v>
      </c>
      <c r="AO949" s="3" t="e">
        <f>AD949*#REF!</f>
        <v>#REF!</v>
      </c>
      <c r="AP949" s="3" t="e">
        <f>AE949*#REF!</f>
        <v>#REF!</v>
      </c>
      <c r="AQ949" s="3" t="e">
        <f>AF949*#REF!</f>
        <v>#REF!</v>
      </c>
      <c r="AR949" s="3" t="e">
        <f>AG949*#REF!</f>
        <v>#REF!</v>
      </c>
    </row>
    <row r="950" spans="1:44" ht="15.75" hidden="1" customHeight="1" x14ac:dyDescent="0.35">
      <c r="A950" s="1" t="s">
        <v>22</v>
      </c>
      <c r="B950" s="1" t="s">
        <v>22</v>
      </c>
      <c r="C950" s="1" t="s">
        <v>22</v>
      </c>
      <c r="D950" s="1" t="s">
        <v>23</v>
      </c>
      <c r="E950" s="1" t="s">
        <v>979</v>
      </c>
      <c r="F950" s="1">
        <v>3400</v>
      </c>
      <c r="H950" s="1" t="s">
        <v>27</v>
      </c>
      <c r="I950" s="1">
        <v>300.85000000000002</v>
      </c>
      <c r="J950" s="1">
        <v>306.89999999999998</v>
      </c>
      <c r="K950" s="1">
        <v>3286376</v>
      </c>
      <c r="L950" s="1">
        <v>1400</v>
      </c>
      <c r="M950" s="1">
        <v>2014</v>
      </c>
      <c r="N950" s="1">
        <v>2015</v>
      </c>
      <c r="O950" s="1">
        <v>18</v>
      </c>
      <c r="P950" s="1">
        <v>250</v>
      </c>
      <c r="Q950" s="1">
        <v>85</v>
      </c>
      <c r="R950" s="1">
        <v>80</v>
      </c>
      <c r="S950" s="1">
        <v>75</v>
      </c>
      <c r="T950" s="1">
        <v>6</v>
      </c>
      <c r="U950" s="1">
        <v>5.5889711618236602E-2</v>
      </c>
      <c r="V950" s="1">
        <v>1500</v>
      </c>
      <c r="W950" s="3" t="e">
        <f>$V950*#REF!</f>
        <v>#REF!</v>
      </c>
      <c r="X950" s="3" t="e">
        <f>$V950*#REF!</f>
        <v>#REF!</v>
      </c>
      <c r="Y950" s="3" t="e">
        <f>$V950*#REF!</f>
        <v>#REF!</v>
      </c>
      <c r="Z950" s="3" t="e">
        <f>$V950*#REF!</f>
        <v>#REF!</v>
      </c>
      <c r="AA950" s="3" t="e">
        <f>$V950*#REF!</f>
        <v>#REF!</v>
      </c>
      <c r="AB950" s="3" t="e">
        <f>$V950*#REF!</f>
        <v>#REF!</v>
      </c>
      <c r="AC950" s="3" t="e">
        <f>$V950*#REF!</f>
        <v>#REF!</v>
      </c>
      <c r="AD950" s="3" t="e">
        <f>$V950*#REF!</f>
        <v>#REF!</v>
      </c>
      <c r="AE950" s="3" t="e">
        <f>$V950*#REF!</f>
        <v>#REF!</v>
      </c>
      <c r="AF950" s="3" t="e">
        <f>$V950*#REF!</f>
        <v>#REF!</v>
      </c>
      <c r="AG950" s="3" t="e">
        <f>$V950*#REF!</f>
        <v>#REF!</v>
      </c>
      <c r="AH950" s="3" t="e">
        <f>W950*#REF!</f>
        <v>#REF!</v>
      </c>
      <c r="AI950" s="3" t="e">
        <f>X950*#REF!</f>
        <v>#REF!</v>
      </c>
      <c r="AJ950" s="3" t="e">
        <f>Y950*#REF!</f>
        <v>#REF!</v>
      </c>
      <c r="AK950" s="3" t="e">
        <f>Z950*#REF!</f>
        <v>#REF!</v>
      </c>
      <c r="AL950" s="3" t="e">
        <f>AA950*#REF!</f>
        <v>#REF!</v>
      </c>
      <c r="AM950" s="3" t="e">
        <f>AB950*#REF!</f>
        <v>#REF!</v>
      </c>
      <c r="AN950" s="3" t="e">
        <f>AC950*#REF!</f>
        <v>#REF!</v>
      </c>
      <c r="AO950" s="3" t="e">
        <f>AD950*#REF!</f>
        <v>#REF!</v>
      </c>
      <c r="AP950" s="3" t="e">
        <f>AE950*#REF!</f>
        <v>#REF!</v>
      </c>
      <c r="AQ950" s="3" t="e">
        <f>AF950*#REF!</f>
        <v>#REF!</v>
      </c>
      <c r="AR950" s="3" t="e">
        <f>AG950*#REF!</f>
        <v>#REF!</v>
      </c>
    </row>
    <row r="951" spans="1:44" ht="15.75" hidden="1" customHeight="1" x14ac:dyDescent="0.35">
      <c r="A951" s="1" t="s">
        <v>22</v>
      </c>
      <c r="B951" s="1" t="s">
        <v>22</v>
      </c>
      <c r="C951" s="1" t="s">
        <v>22</v>
      </c>
      <c r="D951" s="1" t="s">
        <v>23</v>
      </c>
      <c r="E951" s="1" t="s">
        <v>980</v>
      </c>
      <c r="F951" s="1">
        <v>7620</v>
      </c>
      <c r="H951" s="1" t="s">
        <v>27</v>
      </c>
      <c r="I951" s="1">
        <v>28.1</v>
      </c>
      <c r="J951" s="1">
        <v>29.02</v>
      </c>
      <c r="K951" s="1">
        <v>3288266</v>
      </c>
      <c r="L951" s="1">
        <v>7500</v>
      </c>
      <c r="M951" s="1">
        <v>2018</v>
      </c>
      <c r="N951" s="1">
        <v>2018</v>
      </c>
      <c r="O951" s="1">
        <v>3.5</v>
      </c>
      <c r="P951" s="1">
        <v>280</v>
      </c>
      <c r="Q951" s="1">
        <v>0</v>
      </c>
      <c r="R951" s="1">
        <v>0</v>
      </c>
      <c r="S951" s="1">
        <v>0</v>
      </c>
      <c r="T951" s="1">
        <v>0</v>
      </c>
      <c r="U951" s="1">
        <v>9.3602748683813703E-3</v>
      </c>
      <c r="V951" s="1">
        <v>4600</v>
      </c>
      <c r="W951" s="3" t="e">
        <f>$V951*#REF!</f>
        <v>#REF!</v>
      </c>
      <c r="X951" s="3" t="e">
        <f>$V951*#REF!</f>
        <v>#REF!</v>
      </c>
      <c r="Y951" s="3" t="e">
        <f>$V951*#REF!</f>
        <v>#REF!</v>
      </c>
      <c r="Z951" s="3" t="e">
        <f>$V951*#REF!</f>
        <v>#REF!</v>
      </c>
      <c r="AA951" s="3" t="e">
        <f>$V951*#REF!</f>
        <v>#REF!</v>
      </c>
      <c r="AB951" s="3" t="e">
        <f>$V951*#REF!</f>
        <v>#REF!</v>
      </c>
      <c r="AC951" s="3" t="e">
        <f>$V951*#REF!</f>
        <v>#REF!</v>
      </c>
      <c r="AD951" s="3" t="e">
        <f>$V951*#REF!</f>
        <v>#REF!</v>
      </c>
      <c r="AE951" s="3" t="e">
        <f>$V951*#REF!</f>
        <v>#REF!</v>
      </c>
      <c r="AF951" s="3" t="e">
        <f>$V951*#REF!</f>
        <v>#REF!</v>
      </c>
      <c r="AG951" s="3" t="e">
        <f>$V951*#REF!</f>
        <v>#REF!</v>
      </c>
      <c r="AH951" s="3" t="e">
        <f>W951*#REF!</f>
        <v>#REF!</v>
      </c>
      <c r="AI951" s="3" t="e">
        <f>X951*#REF!</f>
        <v>#REF!</v>
      </c>
      <c r="AJ951" s="3" t="e">
        <f>Y951*#REF!</f>
        <v>#REF!</v>
      </c>
      <c r="AK951" s="3" t="e">
        <f>Z951*#REF!</f>
        <v>#REF!</v>
      </c>
      <c r="AL951" s="3" t="e">
        <f>AA951*#REF!</f>
        <v>#REF!</v>
      </c>
      <c r="AM951" s="3" t="e">
        <f>AB951*#REF!</f>
        <v>#REF!</v>
      </c>
      <c r="AN951" s="3" t="e">
        <f>AC951*#REF!</f>
        <v>#REF!</v>
      </c>
      <c r="AO951" s="3" t="e">
        <f>AD951*#REF!</f>
        <v>#REF!</v>
      </c>
      <c r="AP951" s="3" t="e">
        <f>AE951*#REF!</f>
        <v>#REF!</v>
      </c>
      <c r="AQ951" s="3" t="e">
        <f>AF951*#REF!</f>
        <v>#REF!</v>
      </c>
      <c r="AR951" s="3" t="e">
        <f>AG951*#REF!</f>
        <v>#REF!</v>
      </c>
    </row>
    <row r="952" spans="1:44" ht="15.75" hidden="1" customHeight="1" x14ac:dyDescent="0.35">
      <c r="A952" s="1" t="s">
        <v>22</v>
      </c>
      <c r="B952" s="1" t="s">
        <v>22</v>
      </c>
      <c r="C952" s="1" t="s">
        <v>22</v>
      </c>
      <c r="D952" s="1" t="s">
        <v>23</v>
      </c>
      <c r="E952" s="1" t="s">
        <v>981</v>
      </c>
      <c r="F952" s="1">
        <v>4423</v>
      </c>
      <c r="H952" s="1" t="s">
        <v>27</v>
      </c>
      <c r="I952" s="1">
        <v>4.1900000000000004</v>
      </c>
      <c r="J952" s="1">
        <v>9.0500000000000007</v>
      </c>
      <c r="K952" s="1">
        <v>4696360</v>
      </c>
      <c r="L952" s="1">
        <v>2300</v>
      </c>
      <c r="M952" s="1">
        <v>2016</v>
      </c>
      <c r="N952" s="1">
        <v>2016</v>
      </c>
      <c r="O952" s="1">
        <v>8.5</v>
      </c>
      <c r="P952" s="1">
        <v>200</v>
      </c>
      <c r="Q952" s="1">
        <v>120</v>
      </c>
      <c r="R952" s="1">
        <v>80</v>
      </c>
      <c r="S952" s="1">
        <v>3</v>
      </c>
      <c r="T952" s="1">
        <v>0</v>
      </c>
      <c r="U952" s="1">
        <v>4.8194833235385599E-2</v>
      </c>
      <c r="V952" s="1">
        <v>1800</v>
      </c>
      <c r="W952" s="3" t="e">
        <f>$V952*#REF!</f>
        <v>#REF!</v>
      </c>
      <c r="X952" s="3" t="e">
        <f>$V952*#REF!</f>
        <v>#REF!</v>
      </c>
      <c r="Y952" s="3" t="e">
        <f>$V952*#REF!</f>
        <v>#REF!</v>
      </c>
      <c r="Z952" s="3" t="e">
        <f>$V952*#REF!</f>
        <v>#REF!</v>
      </c>
      <c r="AA952" s="3" t="e">
        <f>$V952*#REF!</f>
        <v>#REF!</v>
      </c>
      <c r="AB952" s="3" t="e">
        <f>$V952*#REF!</f>
        <v>#REF!</v>
      </c>
      <c r="AC952" s="3" t="e">
        <f>$V952*#REF!</f>
        <v>#REF!</v>
      </c>
      <c r="AD952" s="3" t="e">
        <f>$V952*#REF!</f>
        <v>#REF!</v>
      </c>
      <c r="AE952" s="3" t="e">
        <f>$V952*#REF!</f>
        <v>#REF!</v>
      </c>
      <c r="AF952" s="3" t="e">
        <f>$V952*#REF!</f>
        <v>#REF!</v>
      </c>
      <c r="AG952" s="3" t="e">
        <f>$V952*#REF!</f>
        <v>#REF!</v>
      </c>
      <c r="AH952" s="3" t="e">
        <f>W952*#REF!</f>
        <v>#REF!</v>
      </c>
      <c r="AI952" s="3" t="e">
        <f>X952*#REF!</f>
        <v>#REF!</v>
      </c>
      <c r="AJ952" s="3" t="e">
        <f>Y952*#REF!</f>
        <v>#REF!</v>
      </c>
      <c r="AK952" s="3" t="e">
        <f>Z952*#REF!</f>
        <v>#REF!</v>
      </c>
      <c r="AL952" s="3" t="e">
        <f>AA952*#REF!</f>
        <v>#REF!</v>
      </c>
      <c r="AM952" s="3" t="e">
        <f>AB952*#REF!</f>
        <v>#REF!</v>
      </c>
      <c r="AN952" s="3" t="e">
        <f>AC952*#REF!</f>
        <v>#REF!</v>
      </c>
      <c r="AO952" s="3" t="e">
        <f>AD952*#REF!</f>
        <v>#REF!</v>
      </c>
      <c r="AP952" s="3" t="e">
        <f>AE952*#REF!</f>
        <v>#REF!</v>
      </c>
      <c r="AQ952" s="3" t="e">
        <f>AF952*#REF!</f>
        <v>#REF!</v>
      </c>
      <c r="AR952" s="3" t="e">
        <f>AG952*#REF!</f>
        <v>#REF!</v>
      </c>
    </row>
    <row r="953" spans="1:44" ht="15.75" hidden="1" customHeight="1" x14ac:dyDescent="0.35">
      <c r="A953" s="1" t="s">
        <v>22</v>
      </c>
      <c r="B953" s="1" t="s">
        <v>22</v>
      </c>
      <c r="C953" s="1" t="s">
        <v>22</v>
      </c>
      <c r="D953" s="1" t="s">
        <v>23</v>
      </c>
      <c r="E953" s="1" t="s">
        <v>982</v>
      </c>
      <c r="F953" s="1">
        <v>4884</v>
      </c>
      <c r="H953" s="1" t="s">
        <v>27</v>
      </c>
      <c r="I953" s="1">
        <v>0</v>
      </c>
      <c r="J953" s="1">
        <v>0.43</v>
      </c>
      <c r="K953" s="1">
        <v>7344491</v>
      </c>
      <c r="L953" s="1">
        <v>800</v>
      </c>
      <c r="M953" s="1">
        <v>2016</v>
      </c>
      <c r="N953" s="1">
        <v>2016</v>
      </c>
      <c r="O953" s="1">
        <v>12</v>
      </c>
      <c r="P953" s="1">
        <v>95</v>
      </c>
      <c r="Q953" s="1">
        <v>70</v>
      </c>
      <c r="R953" s="1">
        <v>21</v>
      </c>
      <c r="S953" s="1">
        <v>4</v>
      </c>
      <c r="T953" s="1">
        <v>0</v>
      </c>
      <c r="U953" s="1">
        <v>4.7209979841743299E-3</v>
      </c>
      <c r="V953" s="1">
        <v>700</v>
      </c>
      <c r="W953" s="3" t="e">
        <f>$V953*#REF!</f>
        <v>#REF!</v>
      </c>
      <c r="X953" s="3" t="e">
        <f>$V953*#REF!</f>
        <v>#REF!</v>
      </c>
      <c r="Y953" s="3" t="e">
        <f>$V953*#REF!</f>
        <v>#REF!</v>
      </c>
      <c r="Z953" s="3" t="e">
        <f>$V953*#REF!</f>
        <v>#REF!</v>
      </c>
      <c r="AA953" s="3" t="e">
        <f>$V953*#REF!</f>
        <v>#REF!</v>
      </c>
      <c r="AB953" s="3" t="e">
        <f>$V953*#REF!</f>
        <v>#REF!</v>
      </c>
      <c r="AC953" s="3" t="e">
        <f>$V953*#REF!</f>
        <v>#REF!</v>
      </c>
      <c r="AD953" s="3" t="e">
        <f>$V953*#REF!</f>
        <v>#REF!</v>
      </c>
      <c r="AE953" s="3" t="e">
        <f>$V953*#REF!</f>
        <v>#REF!</v>
      </c>
      <c r="AF953" s="3" t="e">
        <f>$V953*#REF!</f>
        <v>#REF!</v>
      </c>
      <c r="AG953" s="3" t="e">
        <f>$V953*#REF!</f>
        <v>#REF!</v>
      </c>
      <c r="AH953" s="3" t="e">
        <f>W953*#REF!</f>
        <v>#REF!</v>
      </c>
      <c r="AI953" s="3" t="e">
        <f>X953*#REF!</f>
        <v>#REF!</v>
      </c>
      <c r="AJ953" s="3" t="e">
        <f>Y953*#REF!</f>
        <v>#REF!</v>
      </c>
      <c r="AK953" s="3" t="e">
        <f>Z953*#REF!</f>
        <v>#REF!</v>
      </c>
      <c r="AL953" s="3" t="e">
        <f>AA953*#REF!</f>
        <v>#REF!</v>
      </c>
      <c r="AM953" s="3" t="e">
        <f>AB953*#REF!</f>
        <v>#REF!</v>
      </c>
      <c r="AN953" s="3" t="e">
        <f>AC953*#REF!</f>
        <v>#REF!</v>
      </c>
      <c r="AO953" s="3" t="e">
        <f>AD953*#REF!</f>
        <v>#REF!</v>
      </c>
      <c r="AP953" s="3" t="e">
        <f>AE953*#REF!</f>
        <v>#REF!</v>
      </c>
      <c r="AQ953" s="3" t="e">
        <f>AF953*#REF!</f>
        <v>#REF!</v>
      </c>
      <c r="AR953" s="3" t="e">
        <f>AG953*#REF!</f>
        <v>#REF!</v>
      </c>
    </row>
    <row r="954" spans="1:44" ht="15.75" hidden="1" customHeight="1" x14ac:dyDescent="0.35">
      <c r="A954" s="1" t="s">
        <v>22</v>
      </c>
      <c r="B954" s="1" t="s">
        <v>22</v>
      </c>
      <c r="C954" s="1" t="s">
        <v>22</v>
      </c>
      <c r="D954" s="1" t="s">
        <v>23</v>
      </c>
      <c r="E954" s="1" t="s">
        <v>983</v>
      </c>
      <c r="F954" s="1">
        <v>4366</v>
      </c>
      <c r="H954" s="1" t="s">
        <v>27</v>
      </c>
      <c r="I954" s="1">
        <v>11.47</v>
      </c>
      <c r="J954" s="1">
        <v>12.21</v>
      </c>
      <c r="K954" s="1">
        <v>3286664</v>
      </c>
      <c r="L954" s="1">
        <v>1200</v>
      </c>
      <c r="M954" s="1">
        <v>2016</v>
      </c>
      <c r="N954" s="1">
        <v>2017</v>
      </c>
      <c r="O954" s="1">
        <v>9</v>
      </c>
      <c r="P954" s="1">
        <v>110</v>
      </c>
      <c r="Q954" s="1">
        <v>95</v>
      </c>
      <c r="R954" s="1">
        <v>16</v>
      </c>
      <c r="S954" s="1">
        <v>3</v>
      </c>
      <c r="T954" s="1">
        <v>0</v>
      </c>
      <c r="U954" s="1">
        <v>6.5086355250902504E-3</v>
      </c>
      <c r="V954" s="1">
        <v>1000</v>
      </c>
      <c r="W954" s="3" t="e">
        <f>$V954*#REF!</f>
        <v>#REF!</v>
      </c>
      <c r="X954" s="3" t="e">
        <f>$V954*#REF!</f>
        <v>#REF!</v>
      </c>
      <c r="Y954" s="3" t="e">
        <f>$V954*#REF!</f>
        <v>#REF!</v>
      </c>
      <c r="Z954" s="3" t="e">
        <f>$V954*#REF!</f>
        <v>#REF!</v>
      </c>
      <c r="AA954" s="3" t="e">
        <f>$V954*#REF!</f>
        <v>#REF!</v>
      </c>
      <c r="AB954" s="3" t="e">
        <f>$V954*#REF!</f>
        <v>#REF!</v>
      </c>
      <c r="AC954" s="3" t="e">
        <f>$V954*#REF!</f>
        <v>#REF!</v>
      </c>
      <c r="AD954" s="3" t="e">
        <f>$V954*#REF!</f>
        <v>#REF!</v>
      </c>
      <c r="AE954" s="3" t="e">
        <f>$V954*#REF!</f>
        <v>#REF!</v>
      </c>
      <c r="AF954" s="3" t="e">
        <f>$V954*#REF!</f>
        <v>#REF!</v>
      </c>
      <c r="AG954" s="3" t="e">
        <f>$V954*#REF!</f>
        <v>#REF!</v>
      </c>
      <c r="AH954" s="3" t="e">
        <f>W954*#REF!</f>
        <v>#REF!</v>
      </c>
      <c r="AI954" s="3" t="e">
        <f>X954*#REF!</f>
        <v>#REF!</v>
      </c>
      <c r="AJ954" s="3" t="e">
        <f>Y954*#REF!</f>
        <v>#REF!</v>
      </c>
      <c r="AK954" s="3" t="e">
        <f>Z954*#REF!</f>
        <v>#REF!</v>
      </c>
      <c r="AL954" s="3" t="e">
        <f>AA954*#REF!</f>
        <v>#REF!</v>
      </c>
      <c r="AM954" s="3" t="e">
        <f>AB954*#REF!</f>
        <v>#REF!</v>
      </c>
      <c r="AN954" s="3" t="e">
        <f>AC954*#REF!</f>
        <v>#REF!</v>
      </c>
      <c r="AO954" s="3" t="e">
        <f>AD954*#REF!</f>
        <v>#REF!</v>
      </c>
      <c r="AP954" s="3" t="e">
        <f>AE954*#REF!</f>
        <v>#REF!</v>
      </c>
      <c r="AQ954" s="3" t="e">
        <f>AF954*#REF!</f>
        <v>#REF!</v>
      </c>
      <c r="AR954" s="3" t="e">
        <f>AG954*#REF!</f>
        <v>#REF!</v>
      </c>
    </row>
    <row r="955" spans="1:44" ht="15.75" hidden="1" customHeight="1" x14ac:dyDescent="0.35">
      <c r="A955" s="1" t="s">
        <v>22</v>
      </c>
      <c r="B955" s="1" t="s">
        <v>22</v>
      </c>
      <c r="C955" s="1" t="s">
        <v>22</v>
      </c>
      <c r="D955" s="1" t="s">
        <v>23</v>
      </c>
      <c r="E955" s="1" t="s">
        <v>984</v>
      </c>
      <c r="F955" s="1">
        <v>5402</v>
      </c>
      <c r="H955" s="1" t="s">
        <v>25</v>
      </c>
      <c r="I955" s="1">
        <v>1.08</v>
      </c>
      <c r="J955" s="1">
        <v>2.46</v>
      </c>
      <c r="K955" s="1">
        <v>7759850</v>
      </c>
      <c r="L955" s="1">
        <v>23000</v>
      </c>
      <c r="M955" s="1">
        <v>2018</v>
      </c>
      <c r="N955" s="1">
        <v>2018</v>
      </c>
      <c r="O955" s="1">
        <v>6</v>
      </c>
      <c r="P955" s="1">
        <v>1350</v>
      </c>
      <c r="Q955" s="1">
        <v>0</v>
      </c>
      <c r="R955" s="1">
        <v>0</v>
      </c>
      <c r="S955" s="1">
        <v>0</v>
      </c>
      <c r="T955" s="1">
        <v>0</v>
      </c>
      <c r="U955" s="1">
        <v>1.49412549577567E-2</v>
      </c>
      <c r="V955" s="1">
        <v>15900</v>
      </c>
      <c r="W955" s="3" t="e">
        <f>$V955*#REF!</f>
        <v>#REF!</v>
      </c>
      <c r="X955" s="3" t="e">
        <f>$V955*#REF!</f>
        <v>#REF!</v>
      </c>
      <c r="Y955" s="3" t="e">
        <f>$V955*#REF!</f>
        <v>#REF!</v>
      </c>
      <c r="Z955" s="3" t="e">
        <f>$V955*#REF!</f>
        <v>#REF!</v>
      </c>
      <c r="AA955" s="3" t="e">
        <f>$V955*#REF!</f>
        <v>#REF!</v>
      </c>
      <c r="AB955" s="3" t="e">
        <f>$V955*#REF!</f>
        <v>#REF!</v>
      </c>
      <c r="AC955" s="3" t="e">
        <f>$V955*#REF!</f>
        <v>#REF!</v>
      </c>
      <c r="AD955" s="3" t="e">
        <f>$V955*#REF!</f>
        <v>#REF!</v>
      </c>
      <c r="AE955" s="3" t="e">
        <f>$V955*#REF!</f>
        <v>#REF!</v>
      </c>
      <c r="AF955" s="3" t="e">
        <f>$V955*#REF!</f>
        <v>#REF!</v>
      </c>
      <c r="AG955" s="3" t="e">
        <f>$V955*#REF!</f>
        <v>#REF!</v>
      </c>
      <c r="AH955" s="3" t="e">
        <f>W955*#REF!</f>
        <v>#REF!</v>
      </c>
      <c r="AI955" s="3" t="e">
        <f>X955*#REF!</f>
        <v>#REF!</v>
      </c>
      <c r="AJ955" s="3" t="e">
        <f>Y955*#REF!</f>
        <v>#REF!</v>
      </c>
      <c r="AK955" s="3" t="e">
        <f>Z955*#REF!</f>
        <v>#REF!</v>
      </c>
      <c r="AL955" s="3" t="e">
        <f>AA955*#REF!</f>
        <v>#REF!</v>
      </c>
      <c r="AM955" s="3" t="e">
        <f>AB955*#REF!</f>
        <v>#REF!</v>
      </c>
      <c r="AN955" s="3" t="e">
        <f>AC955*#REF!</f>
        <v>#REF!</v>
      </c>
      <c r="AO955" s="3" t="e">
        <f>AD955*#REF!</f>
        <v>#REF!</v>
      </c>
      <c r="AP955" s="3" t="e">
        <f>AE955*#REF!</f>
        <v>#REF!</v>
      </c>
      <c r="AQ955" s="3" t="e">
        <f>AF955*#REF!</f>
        <v>#REF!</v>
      </c>
      <c r="AR955" s="3" t="e">
        <f>AG955*#REF!</f>
        <v>#REF!</v>
      </c>
    </row>
    <row r="956" spans="1:44" ht="15.75" hidden="1" customHeight="1" x14ac:dyDescent="0.35">
      <c r="A956" s="1" t="s">
        <v>22</v>
      </c>
      <c r="B956" s="1" t="s">
        <v>22</v>
      </c>
      <c r="C956" s="1" t="s">
        <v>22</v>
      </c>
      <c r="D956" s="1" t="s">
        <v>23</v>
      </c>
      <c r="E956" s="1" t="s">
        <v>985</v>
      </c>
      <c r="F956" s="1">
        <v>68600</v>
      </c>
      <c r="H956" s="1" t="s">
        <v>25</v>
      </c>
      <c r="I956" s="1">
        <v>0.4</v>
      </c>
      <c r="J956" s="1">
        <v>1.2</v>
      </c>
      <c r="K956" s="1">
        <v>4695724</v>
      </c>
      <c r="L956" s="1">
        <v>14600</v>
      </c>
      <c r="M956" s="1">
        <v>2017</v>
      </c>
      <c r="N956" s="1">
        <v>2017</v>
      </c>
      <c r="O956" s="1">
        <v>3</v>
      </c>
      <c r="P956" s="1">
        <v>410</v>
      </c>
      <c r="Q956" s="1">
        <v>0</v>
      </c>
      <c r="R956" s="1">
        <v>0</v>
      </c>
      <c r="S956" s="1">
        <v>0</v>
      </c>
      <c r="T956" s="1">
        <v>0</v>
      </c>
      <c r="U956" s="1">
        <v>8.7026975677936894E-3</v>
      </c>
      <c r="V956" s="1">
        <v>8600</v>
      </c>
      <c r="W956" s="3" t="e">
        <f>$V956*#REF!</f>
        <v>#REF!</v>
      </c>
      <c r="X956" s="3" t="e">
        <f>$V956*#REF!</f>
        <v>#REF!</v>
      </c>
      <c r="Y956" s="3" t="e">
        <f>$V956*#REF!</f>
        <v>#REF!</v>
      </c>
      <c r="Z956" s="3" t="e">
        <f>$V956*#REF!</f>
        <v>#REF!</v>
      </c>
      <c r="AA956" s="3" t="e">
        <f>$V956*#REF!</f>
        <v>#REF!</v>
      </c>
      <c r="AB956" s="3" t="e">
        <f>$V956*#REF!</f>
        <v>#REF!</v>
      </c>
      <c r="AC956" s="3" t="e">
        <f>$V956*#REF!</f>
        <v>#REF!</v>
      </c>
      <c r="AD956" s="3" t="e">
        <f>$V956*#REF!</f>
        <v>#REF!</v>
      </c>
      <c r="AE956" s="3" t="e">
        <f>$V956*#REF!</f>
        <v>#REF!</v>
      </c>
      <c r="AF956" s="3" t="e">
        <f>$V956*#REF!</f>
        <v>#REF!</v>
      </c>
      <c r="AG956" s="3" t="e">
        <f>$V956*#REF!</f>
        <v>#REF!</v>
      </c>
      <c r="AH956" s="3" t="e">
        <f>W956*#REF!</f>
        <v>#REF!</v>
      </c>
      <c r="AI956" s="3" t="e">
        <f>X956*#REF!</f>
        <v>#REF!</v>
      </c>
      <c r="AJ956" s="3" t="e">
        <f>Y956*#REF!</f>
        <v>#REF!</v>
      </c>
      <c r="AK956" s="3" t="e">
        <f>Z956*#REF!</f>
        <v>#REF!</v>
      </c>
      <c r="AL956" s="3" t="e">
        <f>AA956*#REF!</f>
        <v>#REF!</v>
      </c>
      <c r="AM956" s="3" t="e">
        <f>AB956*#REF!</f>
        <v>#REF!</v>
      </c>
      <c r="AN956" s="3" t="e">
        <f>AC956*#REF!</f>
        <v>#REF!</v>
      </c>
      <c r="AO956" s="3" t="e">
        <f>AD956*#REF!</f>
        <v>#REF!</v>
      </c>
      <c r="AP956" s="3" t="e">
        <f>AE956*#REF!</f>
        <v>#REF!</v>
      </c>
      <c r="AQ956" s="3" t="e">
        <f>AF956*#REF!</f>
        <v>#REF!</v>
      </c>
      <c r="AR956" s="3" t="e">
        <f>AG956*#REF!</f>
        <v>#REF!</v>
      </c>
    </row>
    <row r="957" spans="1:44" ht="15.75" hidden="1" customHeight="1" x14ac:dyDescent="0.35">
      <c r="A957" s="1" t="s">
        <v>22</v>
      </c>
      <c r="B957" s="1" t="s">
        <v>22</v>
      </c>
      <c r="C957" s="1" t="s">
        <v>22</v>
      </c>
      <c r="D957" s="1" t="s">
        <v>23</v>
      </c>
      <c r="E957" s="1" t="s">
        <v>986</v>
      </c>
      <c r="F957" s="1">
        <v>3480</v>
      </c>
      <c r="H957" s="1" t="s">
        <v>27</v>
      </c>
      <c r="I957" s="1">
        <v>0.61</v>
      </c>
      <c r="J957" s="1">
        <v>4.63</v>
      </c>
      <c r="K957" s="1">
        <v>3286384</v>
      </c>
      <c r="L957" s="1">
        <v>2700</v>
      </c>
      <c r="M957" s="1">
        <v>2017</v>
      </c>
      <c r="N957" s="1">
        <v>2017</v>
      </c>
      <c r="O957" s="1">
        <v>9.5</v>
      </c>
      <c r="P957" s="1">
        <v>260</v>
      </c>
      <c r="Q957" s="1">
        <v>190</v>
      </c>
      <c r="R957" s="1">
        <v>49</v>
      </c>
      <c r="S957" s="1">
        <v>12</v>
      </c>
      <c r="T957" s="1">
        <v>9</v>
      </c>
      <c r="U957" s="1">
        <v>4.1500491647049102E-2</v>
      </c>
      <c r="V957" s="1">
        <v>2200</v>
      </c>
      <c r="W957" s="3" t="e">
        <f>$V957*#REF!</f>
        <v>#REF!</v>
      </c>
      <c r="X957" s="3" t="e">
        <f>$V957*#REF!</f>
        <v>#REF!</v>
      </c>
      <c r="Y957" s="3" t="e">
        <f>$V957*#REF!</f>
        <v>#REF!</v>
      </c>
      <c r="Z957" s="3" t="e">
        <f>$V957*#REF!</f>
        <v>#REF!</v>
      </c>
      <c r="AA957" s="3" t="e">
        <f>$V957*#REF!</f>
        <v>#REF!</v>
      </c>
      <c r="AB957" s="3" t="e">
        <f>$V957*#REF!</f>
        <v>#REF!</v>
      </c>
      <c r="AC957" s="3" t="e">
        <f>$V957*#REF!</f>
        <v>#REF!</v>
      </c>
      <c r="AD957" s="3" t="e">
        <f>$V957*#REF!</f>
        <v>#REF!</v>
      </c>
      <c r="AE957" s="3" t="e">
        <f>$V957*#REF!</f>
        <v>#REF!</v>
      </c>
      <c r="AF957" s="3" t="e">
        <f>$V957*#REF!</f>
        <v>#REF!</v>
      </c>
      <c r="AG957" s="3" t="e">
        <f>$V957*#REF!</f>
        <v>#REF!</v>
      </c>
      <c r="AH957" s="3" t="e">
        <f>W957*#REF!</f>
        <v>#REF!</v>
      </c>
      <c r="AI957" s="3" t="e">
        <f>X957*#REF!</f>
        <v>#REF!</v>
      </c>
      <c r="AJ957" s="3" t="e">
        <f>Y957*#REF!</f>
        <v>#REF!</v>
      </c>
      <c r="AK957" s="3" t="e">
        <f>Z957*#REF!</f>
        <v>#REF!</v>
      </c>
      <c r="AL957" s="3" t="e">
        <f>AA957*#REF!</f>
        <v>#REF!</v>
      </c>
      <c r="AM957" s="3" t="e">
        <f>AB957*#REF!</f>
        <v>#REF!</v>
      </c>
      <c r="AN957" s="3" t="e">
        <f>AC957*#REF!</f>
        <v>#REF!</v>
      </c>
      <c r="AO957" s="3" t="e">
        <f>AD957*#REF!</f>
        <v>#REF!</v>
      </c>
      <c r="AP957" s="3" t="e">
        <f>AE957*#REF!</f>
        <v>#REF!</v>
      </c>
      <c r="AQ957" s="3" t="e">
        <f>AF957*#REF!</f>
        <v>#REF!</v>
      </c>
      <c r="AR957" s="3" t="e">
        <f>AG957*#REF!</f>
        <v>#REF!</v>
      </c>
    </row>
    <row r="958" spans="1:44" ht="15.75" hidden="1" customHeight="1" x14ac:dyDescent="0.35">
      <c r="A958" s="1" t="s">
        <v>22</v>
      </c>
      <c r="B958" s="1" t="s">
        <v>22</v>
      </c>
      <c r="C958" s="1" t="s">
        <v>22</v>
      </c>
      <c r="D958" s="1" t="s">
        <v>23</v>
      </c>
      <c r="E958" s="1" t="s">
        <v>987</v>
      </c>
      <c r="F958" s="1">
        <v>7700</v>
      </c>
      <c r="H958" s="1" t="s">
        <v>27</v>
      </c>
      <c r="I958" s="1">
        <v>133.44999999999999</v>
      </c>
      <c r="J958" s="1">
        <v>140.15</v>
      </c>
      <c r="K958" s="1">
        <v>5153741</v>
      </c>
      <c r="L958" s="1">
        <v>1200</v>
      </c>
      <c r="M958" s="1">
        <v>2017</v>
      </c>
      <c r="N958" s="1">
        <v>2018</v>
      </c>
      <c r="O958" s="1">
        <v>27.5</v>
      </c>
      <c r="P958" s="1">
        <v>330</v>
      </c>
      <c r="Q958" s="1">
        <v>85</v>
      </c>
      <c r="R958" s="1">
        <v>85</v>
      </c>
      <c r="S958" s="1">
        <v>160</v>
      </c>
      <c r="T958" s="1">
        <v>1</v>
      </c>
      <c r="U958" s="1">
        <v>6.5435244763402997E-2</v>
      </c>
      <c r="V958" s="1">
        <v>1700</v>
      </c>
      <c r="W958" s="3" t="e">
        <f>$V958*#REF!</f>
        <v>#REF!</v>
      </c>
      <c r="X958" s="3" t="e">
        <f>$V958*#REF!</f>
        <v>#REF!</v>
      </c>
      <c r="Y958" s="3" t="e">
        <f>$V958*#REF!</f>
        <v>#REF!</v>
      </c>
      <c r="Z958" s="3" t="e">
        <f>$V958*#REF!</f>
        <v>#REF!</v>
      </c>
      <c r="AA958" s="3" t="e">
        <f>$V958*#REF!</f>
        <v>#REF!</v>
      </c>
      <c r="AB958" s="3" t="e">
        <f>$V958*#REF!</f>
        <v>#REF!</v>
      </c>
      <c r="AC958" s="3" t="e">
        <f>$V958*#REF!</f>
        <v>#REF!</v>
      </c>
      <c r="AD958" s="3" t="e">
        <f>$V958*#REF!</f>
        <v>#REF!</v>
      </c>
      <c r="AE958" s="3" t="e">
        <f>$V958*#REF!</f>
        <v>#REF!</v>
      </c>
      <c r="AF958" s="3" t="e">
        <f>$V958*#REF!</f>
        <v>#REF!</v>
      </c>
      <c r="AG958" s="3" t="e">
        <f>$V958*#REF!</f>
        <v>#REF!</v>
      </c>
      <c r="AH958" s="3" t="e">
        <f>W958*#REF!</f>
        <v>#REF!</v>
      </c>
      <c r="AI958" s="3" t="e">
        <f>X958*#REF!</f>
        <v>#REF!</v>
      </c>
      <c r="AJ958" s="3" t="e">
        <f>Y958*#REF!</f>
        <v>#REF!</v>
      </c>
      <c r="AK958" s="3" t="e">
        <f>Z958*#REF!</f>
        <v>#REF!</v>
      </c>
      <c r="AL958" s="3" t="e">
        <f>AA958*#REF!</f>
        <v>#REF!</v>
      </c>
      <c r="AM958" s="3" t="e">
        <f>AB958*#REF!</f>
        <v>#REF!</v>
      </c>
      <c r="AN958" s="3" t="e">
        <f>AC958*#REF!</f>
        <v>#REF!</v>
      </c>
      <c r="AO958" s="3" t="e">
        <f>AD958*#REF!</f>
        <v>#REF!</v>
      </c>
      <c r="AP958" s="3" t="e">
        <f>AE958*#REF!</f>
        <v>#REF!</v>
      </c>
      <c r="AQ958" s="3" t="e">
        <f>AF958*#REF!</f>
        <v>#REF!</v>
      </c>
      <c r="AR958" s="3" t="e">
        <f>AG958*#REF!</f>
        <v>#REF!</v>
      </c>
    </row>
    <row r="959" spans="1:44" ht="15.75" hidden="1" customHeight="1" x14ac:dyDescent="0.35">
      <c r="A959" s="1" t="s">
        <v>22</v>
      </c>
      <c r="B959" s="1" t="s">
        <v>22</v>
      </c>
      <c r="C959" s="1" t="s">
        <v>22</v>
      </c>
      <c r="D959" s="1" t="s">
        <v>23</v>
      </c>
      <c r="E959" s="1" t="s">
        <v>988</v>
      </c>
      <c r="F959" s="1">
        <v>4483</v>
      </c>
      <c r="H959" s="1" t="s">
        <v>27</v>
      </c>
      <c r="I959" s="1">
        <v>7.93</v>
      </c>
      <c r="J959" s="1">
        <v>8.25</v>
      </c>
      <c r="K959" s="1">
        <v>3286740</v>
      </c>
      <c r="L959" s="1">
        <v>5800</v>
      </c>
      <c r="M959" s="1">
        <v>2016</v>
      </c>
      <c r="N959" s="1">
        <v>2016</v>
      </c>
      <c r="O959" s="1">
        <v>9.5</v>
      </c>
      <c r="P959" s="1">
        <v>550</v>
      </c>
      <c r="Q959" s="1">
        <v>380</v>
      </c>
      <c r="R959" s="1">
        <v>150</v>
      </c>
      <c r="S959" s="1">
        <v>4</v>
      </c>
      <c r="T959" s="1">
        <v>1</v>
      </c>
      <c r="U959" s="1">
        <v>2.9715168067097199E-3</v>
      </c>
      <c r="V959" s="1">
        <v>4600</v>
      </c>
      <c r="W959" s="3" t="e">
        <f>$V959*#REF!</f>
        <v>#REF!</v>
      </c>
      <c r="X959" s="3" t="e">
        <f>$V959*#REF!</f>
        <v>#REF!</v>
      </c>
      <c r="Y959" s="3" t="e">
        <f>$V959*#REF!</f>
        <v>#REF!</v>
      </c>
      <c r="Z959" s="3" t="e">
        <f>$V959*#REF!</f>
        <v>#REF!</v>
      </c>
      <c r="AA959" s="3" t="e">
        <f>$V959*#REF!</f>
        <v>#REF!</v>
      </c>
      <c r="AB959" s="3" t="e">
        <f>$V959*#REF!</f>
        <v>#REF!</v>
      </c>
      <c r="AC959" s="3" t="e">
        <f>$V959*#REF!</f>
        <v>#REF!</v>
      </c>
      <c r="AD959" s="3" t="e">
        <f>$V959*#REF!</f>
        <v>#REF!</v>
      </c>
      <c r="AE959" s="3" t="e">
        <f>$V959*#REF!</f>
        <v>#REF!</v>
      </c>
      <c r="AF959" s="3" t="e">
        <f>$V959*#REF!</f>
        <v>#REF!</v>
      </c>
      <c r="AG959" s="3" t="e">
        <f>$V959*#REF!</f>
        <v>#REF!</v>
      </c>
      <c r="AH959" s="3" t="e">
        <f>W959*#REF!</f>
        <v>#REF!</v>
      </c>
      <c r="AI959" s="3" t="e">
        <f>X959*#REF!</f>
        <v>#REF!</v>
      </c>
      <c r="AJ959" s="3" t="e">
        <f>Y959*#REF!</f>
        <v>#REF!</v>
      </c>
      <c r="AK959" s="3" t="e">
        <f>Z959*#REF!</f>
        <v>#REF!</v>
      </c>
      <c r="AL959" s="3" t="e">
        <f>AA959*#REF!</f>
        <v>#REF!</v>
      </c>
      <c r="AM959" s="3" t="e">
        <f>AB959*#REF!</f>
        <v>#REF!</v>
      </c>
      <c r="AN959" s="3" t="e">
        <f>AC959*#REF!</f>
        <v>#REF!</v>
      </c>
      <c r="AO959" s="3" t="e">
        <f>AD959*#REF!</f>
        <v>#REF!</v>
      </c>
      <c r="AP959" s="3" t="e">
        <f>AE959*#REF!</f>
        <v>#REF!</v>
      </c>
      <c r="AQ959" s="3" t="e">
        <f>AF959*#REF!</f>
        <v>#REF!</v>
      </c>
      <c r="AR959" s="3" t="e">
        <f>AG959*#REF!</f>
        <v>#REF!</v>
      </c>
    </row>
    <row r="960" spans="1:44" ht="15.75" hidden="1" customHeight="1" x14ac:dyDescent="0.35">
      <c r="A960" s="1" t="s">
        <v>22</v>
      </c>
      <c r="B960" s="1" t="s">
        <v>22</v>
      </c>
      <c r="C960" s="1" t="s">
        <v>22</v>
      </c>
      <c r="D960" s="1" t="s">
        <v>23</v>
      </c>
      <c r="E960" s="1" t="s">
        <v>989</v>
      </c>
      <c r="F960" s="1">
        <v>5000</v>
      </c>
      <c r="H960" s="1" t="s">
        <v>27</v>
      </c>
      <c r="I960" s="1">
        <v>17.7</v>
      </c>
      <c r="J960" s="1">
        <v>18.72</v>
      </c>
      <c r="K960" s="1">
        <v>3287113</v>
      </c>
      <c r="L960" s="1">
        <v>6500</v>
      </c>
      <c r="M960" s="1">
        <v>2015</v>
      </c>
      <c r="N960" s="1">
        <v>2015</v>
      </c>
      <c r="O960" s="1">
        <v>3.5</v>
      </c>
      <c r="P960" s="1">
        <v>240</v>
      </c>
      <c r="Q960" s="1">
        <v>0</v>
      </c>
      <c r="R960" s="1">
        <v>0</v>
      </c>
      <c r="S960" s="1">
        <v>0</v>
      </c>
      <c r="T960" s="1">
        <v>0</v>
      </c>
      <c r="U960" s="1">
        <v>9.9660752857654404E-3</v>
      </c>
      <c r="V960" s="1">
        <v>4000</v>
      </c>
      <c r="W960" s="3" t="e">
        <f>$V960*#REF!</f>
        <v>#REF!</v>
      </c>
      <c r="X960" s="3" t="e">
        <f>$V960*#REF!</f>
        <v>#REF!</v>
      </c>
      <c r="Y960" s="3" t="e">
        <f>$V960*#REF!</f>
        <v>#REF!</v>
      </c>
      <c r="Z960" s="3" t="e">
        <f>$V960*#REF!</f>
        <v>#REF!</v>
      </c>
      <c r="AA960" s="3" t="e">
        <f>$V960*#REF!</f>
        <v>#REF!</v>
      </c>
      <c r="AB960" s="3" t="e">
        <f>$V960*#REF!</f>
        <v>#REF!</v>
      </c>
      <c r="AC960" s="3" t="e">
        <f>$V960*#REF!</f>
        <v>#REF!</v>
      </c>
      <c r="AD960" s="3" t="e">
        <f>$V960*#REF!</f>
        <v>#REF!</v>
      </c>
      <c r="AE960" s="3" t="e">
        <f>$V960*#REF!</f>
        <v>#REF!</v>
      </c>
      <c r="AF960" s="3" t="e">
        <f>$V960*#REF!</f>
        <v>#REF!</v>
      </c>
      <c r="AG960" s="3" t="e">
        <f>$V960*#REF!</f>
        <v>#REF!</v>
      </c>
      <c r="AH960" s="3" t="e">
        <f>W960*#REF!</f>
        <v>#REF!</v>
      </c>
      <c r="AI960" s="3" t="e">
        <f>X960*#REF!</f>
        <v>#REF!</v>
      </c>
      <c r="AJ960" s="3" t="e">
        <f>Y960*#REF!</f>
        <v>#REF!</v>
      </c>
      <c r="AK960" s="3" t="e">
        <f>Z960*#REF!</f>
        <v>#REF!</v>
      </c>
      <c r="AL960" s="3" t="e">
        <f>AA960*#REF!</f>
        <v>#REF!</v>
      </c>
      <c r="AM960" s="3" t="e">
        <f>AB960*#REF!</f>
        <v>#REF!</v>
      </c>
      <c r="AN960" s="3" t="e">
        <f>AC960*#REF!</f>
        <v>#REF!</v>
      </c>
      <c r="AO960" s="3" t="e">
        <f>AD960*#REF!</f>
        <v>#REF!</v>
      </c>
      <c r="AP960" s="3" t="e">
        <f>AE960*#REF!</f>
        <v>#REF!</v>
      </c>
      <c r="AQ960" s="3" t="e">
        <f>AF960*#REF!</f>
        <v>#REF!</v>
      </c>
      <c r="AR960" s="3" t="e">
        <f>AG960*#REF!</f>
        <v>#REF!</v>
      </c>
    </row>
    <row r="961" spans="1:44" ht="15.75" hidden="1" customHeight="1" x14ac:dyDescent="0.35">
      <c r="A961" s="1" t="s">
        <v>22</v>
      </c>
      <c r="B961" s="1" t="s">
        <v>22</v>
      </c>
      <c r="C961" s="1" t="s">
        <v>22</v>
      </c>
      <c r="D961" s="1" t="s">
        <v>23</v>
      </c>
      <c r="E961" s="1" t="s">
        <v>990</v>
      </c>
      <c r="F961" s="1">
        <v>4384</v>
      </c>
      <c r="H961" s="1" t="s">
        <v>27</v>
      </c>
      <c r="I961" s="1">
        <v>0</v>
      </c>
      <c r="J961" s="1">
        <v>0.55000000000000004</v>
      </c>
      <c r="K961" s="1">
        <v>3286678</v>
      </c>
      <c r="L961" s="1">
        <v>13700</v>
      </c>
      <c r="M961" s="1">
        <v>2016</v>
      </c>
      <c r="N961" s="1">
        <v>2016</v>
      </c>
      <c r="O961" s="1">
        <v>5.5</v>
      </c>
      <c r="P961" s="1">
        <v>750</v>
      </c>
      <c r="Q961" s="1">
        <v>0</v>
      </c>
      <c r="R961" s="1">
        <v>0</v>
      </c>
      <c r="S961" s="1">
        <v>0</v>
      </c>
      <c r="T961" s="1">
        <v>0</v>
      </c>
      <c r="U961" s="1">
        <v>5.9348571123931599E-3</v>
      </c>
      <c r="V961" s="1">
        <v>9200</v>
      </c>
      <c r="W961" s="3" t="e">
        <f>$V961*#REF!</f>
        <v>#REF!</v>
      </c>
      <c r="X961" s="3" t="e">
        <f>$V961*#REF!</f>
        <v>#REF!</v>
      </c>
      <c r="Y961" s="3" t="e">
        <f>$V961*#REF!</f>
        <v>#REF!</v>
      </c>
      <c r="Z961" s="3" t="e">
        <f>$V961*#REF!</f>
        <v>#REF!</v>
      </c>
      <c r="AA961" s="3" t="e">
        <f>$V961*#REF!</f>
        <v>#REF!</v>
      </c>
      <c r="AB961" s="3" t="e">
        <f>$V961*#REF!</f>
        <v>#REF!</v>
      </c>
      <c r="AC961" s="3" t="e">
        <f>$V961*#REF!</f>
        <v>#REF!</v>
      </c>
      <c r="AD961" s="3" t="e">
        <f>$V961*#REF!</f>
        <v>#REF!</v>
      </c>
      <c r="AE961" s="3" t="e">
        <f>$V961*#REF!</f>
        <v>#REF!</v>
      </c>
      <c r="AF961" s="3" t="e">
        <f>$V961*#REF!</f>
        <v>#REF!</v>
      </c>
      <c r="AG961" s="3" t="e">
        <f>$V961*#REF!</f>
        <v>#REF!</v>
      </c>
      <c r="AH961" s="3" t="e">
        <f>W961*#REF!</f>
        <v>#REF!</v>
      </c>
      <c r="AI961" s="3" t="e">
        <f>X961*#REF!</f>
        <v>#REF!</v>
      </c>
      <c r="AJ961" s="3" t="e">
        <f>Y961*#REF!</f>
        <v>#REF!</v>
      </c>
      <c r="AK961" s="3" t="e">
        <f>Z961*#REF!</f>
        <v>#REF!</v>
      </c>
      <c r="AL961" s="3" t="e">
        <f>AA961*#REF!</f>
        <v>#REF!</v>
      </c>
      <c r="AM961" s="3" t="e">
        <f>AB961*#REF!</f>
        <v>#REF!</v>
      </c>
      <c r="AN961" s="3" t="e">
        <f>AC961*#REF!</f>
        <v>#REF!</v>
      </c>
      <c r="AO961" s="3" t="e">
        <f>AD961*#REF!</f>
        <v>#REF!</v>
      </c>
      <c r="AP961" s="3" t="e">
        <f>AE961*#REF!</f>
        <v>#REF!</v>
      </c>
      <c r="AQ961" s="3" t="e">
        <f>AF961*#REF!</f>
        <v>#REF!</v>
      </c>
      <c r="AR961" s="3" t="e">
        <f>AG961*#REF!</f>
        <v>#REF!</v>
      </c>
    </row>
    <row r="962" spans="1:44" ht="15.75" hidden="1" customHeight="1" x14ac:dyDescent="0.35">
      <c r="A962" s="1" t="s">
        <v>22</v>
      </c>
      <c r="B962" s="1" t="s">
        <v>22</v>
      </c>
      <c r="C962" s="1" t="s">
        <v>22</v>
      </c>
      <c r="D962" s="1" t="s">
        <v>23</v>
      </c>
      <c r="E962" s="1" t="s">
        <v>991</v>
      </c>
      <c r="F962" s="1">
        <v>5405</v>
      </c>
      <c r="H962" s="1" t="s">
        <v>25</v>
      </c>
      <c r="I962" s="1">
        <v>4.22</v>
      </c>
      <c r="J962" s="1">
        <v>5.38</v>
      </c>
      <c r="K962" s="1">
        <v>4427948</v>
      </c>
      <c r="L962" s="1">
        <v>32200</v>
      </c>
      <c r="M962" s="1">
        <v>2016</v>
      </c>
      <c r="N962" s="1">
        <v>2017</v>
      </c>
      <c r="O962" s="1">
        <v>2</v>
      </c>
      <c r="P962" s="1">
        <v>670</v>
      </c>
      <c r="Q962" s="1">
        <v>0</v>
      </c>
      <c r="R962" s="1">
        <v>0</v>
      </c>
      <c r="S962" s="1">
        <v>0</v>
      </c>
      <c r="T962" s="1">
        <v>0</v>
      </c>
      <c r="U962" s="1">
        <v>1.0666168436052E-2</v>
      </c>
      <c r="V962" s="1">
        <v>18000</v>
      </c>
      <c r="W962" s="3" t="e">
        <f>$V962*#REF!</f>
        <v>#REF!</v>
      </c>
      <c r="X962" s="3" t="e">
        <f>$V962*#REF!</f>
        <v>#REF!</v>
      </c>
      <c r="Y962" s="3" t="e">
        <f>$V962*#REF!</f>
        <v>#REF!</v>
      </c>
      <c r="Z962" s="3" t="e">
        <f>$V962*#REF!</f>
        <v>#REF!</v>
      </c>
      <c r="AA962" s="3" t="e">
        <f>$V962*#REF!</f>
        <v>#REF!</v>
      </c>
      <c r="AB962" s="3" t="e">
        <f>$V962*#REF!</f>
        <v>#REF!</v>
      </c>
      <c r="AC962" s="3" t="e">
        <f>$V962*#REF!</f>
        <v>#REF!</v>
      </c>
      <c r="AD962" s="3" t="e">
        <f>$V962*#REF!</f>
        <v>#REF!</v>
      </c>
      <c r="AE962" s="3" t="e">
        <f>$V962*#REF!</f>
        <v>#REF!</v>
      </c>
      <c r="AF962" s="3" t="e">
        <f>$V962*#REF!</f>
        <v>#REF!</v>
      </c>
      <c r="AG962" s="3" t="e">
        <f>$V962*#REF!</f>
        <v>#REF!</v>
      </c>
      <c r="AH962" s="3" t="e">
        <f>W962*#REF!</f>
        <v>#REF!</v>
      </c>
      <c r="AI962" s="3" t="e">
        <f>X962*#REF!</f>
        <v>#REF!</v>
      </c>
      <c r="AJ962" s="3" t="e">
        <f>Y962*#REF!</f>
        <v>#REF!</v>
      </c>
      <c r="AK962" s="3" t="e">
        <f>Z962*#REF!</f>
        <v>#REF!</v>
      </c>
      <c r="AL962" s="3" t="e">
        <f>AA962*#REF!</f>
        <v>#REF!</v>
      </c>
      <c r="AM962" s="3" t="e">
        <f>AB962*#REF!</f>
        <v>#REF!</v>
      </c>
      <c r="AN962" s="3" t="e">
        <f>AC962*#REF!</f>
        <v>#REF!</v>
      </c>
      <c r="AO962" s="3" t="e">
        <f>AD962*#REF!</f>
        <v>#REF!</v>
      </c>
      <c r="AP962" s="3" t="e">
        <f>AE962*#REF!</f>
        <v>#REF!</v>
      </c>
      <c r="AQ962" s="3" t="e">
        <f>AF962*#REF!</f>
        <v>#REF!</v>
      </c>
      <c r="AR962" s="3" t="e">
        <f>AG962*#REF!</f>
        <v>#REF!</v>
      </c>
    </row>
    <row r="963" spans="1:44" ht="15.75" hidden="1" customHeight="1" x14ac:dyDescent="0.35">
      <c r="A963" s="1" t="s">
        <v>22</v>
      </c>
      <c r="B963" s="1" t="s">
        <v>22</v>
      </c>
      <c r="C963" s="1" t="s">
        <v>22</v>
      </c>
      <c r="D963" s="1" t="s">
        <v>23</v>
      </c>
      <c r="E963" s="1" t="s">
        <v>992</v>
      </c>
      <c r="F963" s="1">
        <v>2803</v>
      </c>
      <c r="H963" s="1" t="s">
        <v>27</v>
      </c>
      <c r="I963" s="1">
        <v>0</v>
      </c>
      <c r="J963" s="1">
        <v>47.89</v>
      </c>
      <c r="K963" s="1">
        <v>3286286</v>
      </c>
      <c r="L963" s="1">
        <v>250</v>
      </c>
      <c r="M963" s="1">
        <v>2017</v>
      </c>
      <c r="N963" s="1">
        <v>2018</v>
      </c>
      <c r="O963" s="1">
        <v>17.5</v>
      </c>
      <c r="P963" s="1">
        <v>44</v>
      </c>
      <c r="Q963" s="1">
        <v>39</v>
      </c>
      <c r="R963" s="1">
        <v>4</v>
      </c>
      <c r="S963" s="1">
        <v>1</v>
      </c>
      <c r="T963" s="1">
        <v>0</v>
      </c>
      <c r="U963" s="1">
        <v>0.47578116340247201</v>
      </c>
      <c r="V963" s="1">
        <v>270</v>
      </c>
      <c r="W963" s="3" t="e">
        <f>$V963*#REF!</f>
        <v>#REF!</v>
      </c>
      <c r="X963" s="3" t="e">
        <f>$V963*#REF!</f>
        <v>#REF!</v>
      </c>
      <c r="Y963" s="3" t="e">
        <f>$V963*#REF!</f>
        <v>#REF!</v>
      </c>
      <c r="Z963" s="3" t="e">
        <f>$V963*#REF!</f>
        <v>#REF!</v>
      </c>
      <c r="AA963" s="3" t="e">
        <f>$V963*#REF!</f>
        <v>#REF!</v>
      </c>
      <c r="AB963" s="3" t="e">
        <f>$V963*#REF!</f>
        <v>#REF!</v>
      </c>
      <c r="AC963" s="3" t="e">
        <f>$V963*#REF!</f>
        <v>#REF!</v>
      </c>
      <c r="AD963" s="3" t="e">
        <f>$V963*#REF!</f>
        <v>#REF!</v>
      </c>
      <c r="AE963" s="3" t="e">
        <f>$V963*#REF!</f>
        <v>#REF!</v>
      </c>
      <c r="AF963" s="3" t="e">
        <f>$V963*#REF!</f>
        <v>#REF!</v>
      </c>
      <c r="AG963" s="3" t="e">
        <f>$V963*#REF!</f>
        <v>#REF!</v>
      </c>
      <c r="AH963" s="3" t="e">
        <f>W963*#REF!</f>
        <v>#REF!</v>
      </c>
      <c r="AI963" s="3" t="e">
        <f>X963*#REF!</f>
        <v>#REF!</v>
      </c>
      <c r="AJ963" s="3" t="e">
        <f>Y963*#REF!</f>
        <v>#REF!</v>
      </c>
      <c r="AK963" s="3" t="e">
        <f>Z963*#REF!</f>
        <v>#REF!</v>
      </c>
      <c r="AL963" s="3" t="e">
        <f>AA963*#REF!</f>
        <v>#REF!</v>
      </c>
      <c r="AM963" s="3" t="e">
        <f>AB963*#REF!</f>
        <v>#REF!</v>
      </c>
      <c r="AN963" s="3" t="e">
        <f>AC963*#REF!</f>
        <v>#REF!</v>
      </c>
      <c r="AO963" s="3" t="e">
        <f>AD963*#REF!</f>
        <v>#REF!</v>
      </c>
      <c r="AP963" s="3" t="e">
        <f>AE963*#REF!</f>
        <v>#REF!</v>
      </c>
      <c r="AQ963" s="3" t="e">
        <f>AF963*#REF!</f>
        <v>#REF!</v>
      </c>
      <c r="AR963" s="3" t="e">
        <f>AG963*#REF!</f>
        <v>#REF!</v>
      </c>
    </row>
    <row r="964" spans="1:44" ht="15.75" hidden="1" customHeight="1" x14ac:dyDescent="0.35">
      <c r="A964" s="1" t="s">
        <v>22</v>
      </c>
      <c r="B964" s="1" t="s">
        <v>22</v>
      </c>
      <c r="C964" s="1" t="s">
        <v>22</v>
      </c>
      <c r="D964" s="1" t="s">
        <v>23</v>
      </c>
      <c r="E964" s="1" t="s">
        <v>993</v>
      </c>
      <c r="F964" s="1">
        <v>6152</v>
      </c>
      <c r="H964" s="1" t="s">
        <v>27</v>
      </c>
      <c r="I964" s="1">
        <v>0.41</v>
      </c>
      <c r="J964" s="1">
        <v>0.83</v>
      </c>
      <c r="K964" s="1">
        <v>11235458</v>
      </c>
      <c r="L964" s="1">
        <v>15300</v>
      </c>
      <c r="M964" s="1">
        <v>2014</v>
      </c>
      <c r="N964" s="1">
        <v>2014</v>
      </c>
      <c r="O964" s="1">
        <v>2.5</v>
      </c>
      <c r="P964" s="1">
        <v>350</v>
      </c>
      <c r="Q964" s="1">
        <v>0</v>
      </c>
      <c r="R964" s="1">
        <v>0</v>
      </c>
      <c r="S964" s="1">
        <v>0</v>
      </c>
      <c r="T964" s="1">
        <v>0</v>
      </c>
      <c r="U964" s="1">
        <v>3.9563182631047996E-3</v>
      </c>
      <c r="V964" s="1">
        <v>8700</v>
      </c>
      <c r="W964" s="3" t="e">
        <f>$V964*#REF!</f>
        <v>#REF!</v>
      </c>
      <c r="X964" s="3" t="e">
        <f>$V964*#REF!</f>
        <v>#REF!</v>
      </c>
      <c r="Y964" s="3" t="e">
        <f>$V964*#REF!</f>
        <v>#REF!</v>
      </c>
      <c r="Z964" s="3" t="e">
        <f>$V964*#REF!</f>
        <v>#REF!</v>
      </c>
      <c r="AA964" s="3" t="e">
        <f>$V964*#REF!</f>
        <v>#REF!</v>
      </c>
      <c r="AB964" s="3" t="e">
        <f>$V964*#REF!</f>
        <v>#REF!</v>
      </c>
      <c r="AC964" s="3" t="e">
        <f>$V964*#REF!</f>
        <v>#REF!</v>
      </c>
      <c r="AD964" s="3" t="e">
        <f>$V964*#REF!</f>
        <v>#REF!</v>
      </c>
      <c r="AE964" s="3" t="e">
        <f>$V964*#REF!</f>
        <v>#REF!</v>
      </c>
      <c r="AF964" s="3" t="e">
        <f>$V964*#REF!</f>
        <v>#REF!</v>
      </c>
      <c r="AG964" s="3" t="e">
        <f>$V964*#REF!</f>
        <v>#REF!</v>
      </c>
      <c r="AH964" s="3" t="e">
        <f>W964*#REF!</f>
        <v>#REF!</v>
      </c>
      <c r="AI964" s="3" t="e">
        <f>X964*#REF!</f>
        <v>#REF!</v>
      </c>
      <c r="AJ964" s="3" t="e">
        <f>Y964*#REF!</f>
        <v>#REF!</v>
      </c>
      <c r="AK964" s="3" t="e">
        <f>Z964*#REF!</f>
        <v>#REF!</v>
      </c>
      <c r="AL964" s="3" t="e">
        <f>AA964*#REF!</f>
        <v>#REF!</v>
      </c>
      <c r="AM964" s="3" t="e">
        <f>AB964*#REF!</f>
        <v>#REF!</v>
      </c>
      <c r="AN964" s="3" t="e">
        <f>AC964*#REF!</f>
        <v>#REF!</v>
      </c>
      <c r="AO964" s="3" t="e">
        <f>AD964*#REF!</f>
        <v>#REF!</v>
      </c>
      <c r="AP964" s="3" t="e">
        <f>AE964*#REF!</f>
        <v>#REF!</v>
      </c>
      <c r="AQ964" s="3" t="e">
        <f>AF964*#REF!</f>
        <v>#REF!</v>
      </c>
      <c r="AR964" s="3" t="e">
        <f>AG964*#REF!</f>
        <v>#REF!</v>
      </c>
    </row>
    <row r="965" spans="1:44" ht="15.75" hidden="1" customHeight="1" x14ac:dyDescent="0.35">
      <c r="A965" s="1" t="s">
        <v>22</v>
      </c>
      <c r="B965" s="1" t="s">
        <v>22</v>
      </c>
      <c r="C965" s="1" t="s">
        <v>22</v>
      </c>
      <c r="D965" s="1" t="s">
        <v>23</v>
      </c>
      <c r="E965" s="1" t="s">
        <v>994</v>
      </c>
      <c r="F965" s="1">
        <v>20048</v>
      </c>
      <c r="H965" s="1" t="s">
        <v>27</v>
      </c>
      <c r="I965" s="1">
        <v>0</v>
      </c>
      <c r="J965" s="1">
        <v>7.17</v>
      </c>
      <c r="K965" s="1">
        <v>7391024</v>
      </c>
      <c r="L965" s="1">
        <v>45</v>
      </c>
      <c r="M965" s="1">
        <v>2010</v>
      </c>
      <c r="N965" s="1">
        <v>2010</v>
      </c>
      <c r="O965" s="1">
        <v>11</v>
      </c>
      <c r="P965" s="1">
        <v>5</v>
      </c>
      <c r="Q965" s="1">
        <v>4</v>
      </c>
      <c r="R965" s="1">
        <v>1</v>
      </c>
      <c r="S965" s="1">
        <v>0</v>
      </c>
      <c r="T965" s="1">
        <v>0</v>
      </c>
      <c r="U965" s="1">
        <v>6.8887393837912994E-2</v>
      </c>
      <c r="V965" s="1">
        <v>40</v>
      </c>
      <c r="W965" s="3" t="e">
        <f>$V965*#REF!</f>
        <v>#REF!</v>
      </c>
      <c r="X965" s="3" t="e">
        <f>$V965*#REF!</f>
        <v>#REF!</v>
      </c>
      <c r="Y965" s="3" t="e">
        <f>$V965*#REF!</f>
        <v>#REF!</v>
      </c>
      <c r="Z965" s="3" t="e">
        <f>$V965*#REF!</f>
        <v>#REF!</v>
      </c>
      <c r="AA965" s="3" t="e">
        <f>$V965*#REF!</f>
        <v>#REF!</v>
      </c>
      <c r="AB965" s="3" t="e">
        <f>$V965*#REF!</f>
        <v>#REF!</v>
      </c>
      <c r="AC965" s="3" t="e">
        <f>$V965*#REF!</f>
        <v>#REF!</v>
      </c>
      <c r="AD965" s="3" t="e">
        <f>$V965*#REF!</f>
        <v>#REF!</v>
      </c>
      <c r="AE965" s="3" t="e">
        <f>$V965*#REF!</f>
        <v>#REF!</v>
      </c>
      <c r="AF965" s="3" t="e">
        <f>$V965*#REF!</f>
        <v>#REF!</v>
      </c>
      <c r="AG965" s="3" t="e">
        <f>$V965*#REF!</f>
        <v>#REF!</v>
      </c>
      <c r="AH965" s="3" t="e">
        <f>W965*#REF!</f>
        <v>#REF!</v>
      </c>
      <c r="AI965" s="3" t="e">
        <f>X965*#REF!</f>
        <v>#REF!</v>
      </c>
      <c r="AJ965" s="3" t="e">
        <f>Y965*#REF!</f>
        <v>#REF!</v>
      </c>
      <c r="AK965" s="3" t="e">
        <f>Z965*#REF!</f>
        <v>#REF!</v>
      </c>
      <c r="AL965" s="3" t="e">
        <f>AA965*#REF!</f>
        <v>#REF!</v>
      </c>
      <c r="AM965" s="3" t="e">
        <f>AB965*#REF!</f>
        <v>#REF!</v>
      </c>
      <c r="AN965" s="3" t="e">
        <f>AC965*#REF!</f>
        <v>#REF!</v>
      </c>
      <c r="AO965" s="3" t="e">
        <f>AD965*#REF!</f>
        <v>#REF!</v>
      </c>
      <c r="AP965" s="3" t="e">
        <f>AE965*#REF!</f>
        <v>#REF!</v>
      </c>
      <c r="AQ965" s="3" t="e">
        <f>AF965*#REF!</f>
        <v>#REF!</v>
      </c>
      <c r="AR965" s="3" t="e">
        <f>AG965*#REF!</f>
        <v>#REF!</v>
      </c>
    </row>
    <row r="966" spans="1:44" ht="15.75" hidden="1" customHeight="1" x14ac:dyDescent="0.35">
      <c r="A966" s="1" t="s">
        <v>22</v>
      </c>
      <c r="B966" s="1" t="s">
        <v>22</v>
      </c>
      <c r="C966" s="1" t="s">
        <v>22</v>
      </c>
      <c r="D966" s="1" t="s">
        <v>23</v>
      </c>
      <c r="E966" s="1" t="s">
        <v>995</v>
      </c>
      <c r="F966" s="1">
        <v>4793</v>
      </c>
      <c r="H966" s="1" t="s">
        <v>27</v>
      </c>
      <c r="I966" s="1">
        <v>31.5</v>
      </c>
      <c r="J966" s="1">
        <v>32.36</v>
      </c>
      <c r="K966" s="1">
        <v>3287085</v>
      </c>
      <c r="L966" s="1">
        <v>13900</v>
      </c>
      <c r="M966" s="1">
        <v>2016</v>
      </c>
      <c r="N966" s="1">
        <v>2017</v>
      </c>
      <c r="O966" s="1">
        <v>3.5</v>
      </c>
      <c r="P966" s="1">
        <v>470</v>
      </c>
      <c r="Q966" s="1">
        <v>450</v>
      </c>
      <c r="R966" s="1">
        <v>19</v>
      </c>
      <c r="S966" s="1">
        <v>0</v>
      </c>
      <c r="T966" s="1">
        <v>0</v>
      </c>
      <c r="U966" s="1">
        <v>9.2383336425608999E-3</v>
      </c>
      <c r="V966" s="1">
        <v>8400</v>
      </c>
      <c r="W966" s="3" t="e">
        <f>$V966*#REF!</f>
        <v>#REF!</v>
      </c>
      <c r="X966" s="3" t="e">
        <f>$V966*#REF!</f>
        <v>#REF!</v>
      </c>
      <c r="Y966" s="3" t="e">
        <f>$V966*#REF!</f>
        <v>#REF!</v>
      </c>
      <c r="Z966" s="3" t="e">
        <f>$V966*#REF!</f>
        <v>#REF!</v>
      </c>
      <c r="AA966" s="3" t="e">
        <f>$V966*#REF!</f>
        <v>#REF!</v>
      </c>
      <c r="AB966" s="3" t="e">
        <f>$V966*#REF!</f>
        <v>#REF!</v>
      </c>
      <c r="AC966" s="3" t="e">
        <f>$V966*#REF!</f>
        <v>#REF!</v>
      </c>
      <c r="AD966" s="3" t="e">
        <f>$V966*#REF!</f>
        <v>#REF!</v>
      </c>
      <c r="AE966" s="3" t="e">
        <f>$V966*#REF!</f>
        <v>#REF!</v>
      </c>
      <c r="AF966" s="3" t="e">
        <f>$V966*#REF!</f>
        <v>#REF!</v>
      </c>
      <c r="AG966" s="3" t="e">
        <f>$V966*#REF!</f>
        <v>#REF!</v>
      </c>
      <c r="AH966" s="3" t="e">
        <f>W966*#REF!</f>
        <v>#REF!</v>
      </c>
      <c r="AI966" s="3" t="e">
        <f>X966*#REF!</f>
        <v>#REF!</v>
      </c>
      <c r="AJ966" s="3" t="e">
        <f>Y966*#REF!</f>
        <v>#REF!</v>
      </c>
      <c r="AK966" s="3" t="e">
        <f>Z966*#REF!</f>
        <v>#REF!</v>
      </c>
      <c r="AL966" s="3" t="e">
        <f>AA966*#REF!</f>
        <v>#REF!</v>
      </c>
      <c r="AM966" s="3" t="e">
        <f>AB966*#REF!</f>
        <v>#REF!</v>
      </c>
      <c r="AN966" s="3" t="e">
        <f>AC966*#REF!</f>
        <v>#REF!</v>
      </c>
      <c r="AO966" s="3" t="e">
        <f>AD966*#REF!</f>
        <v>#REF!</v>
      </c>
      <c r="AP966" s="3" t="e">
        <f>AE966*#REF!</f>
        <v>#REF!</v>
      </c>
      <c r="AQ966" s="3" t="e">
        <f>AF966*#REF!</f>
        <v>#REF!</v>
      </c>
      <c r="AR966" s="3" t="e">
        <f>AG966*#REF!</f>
        <v>#REF!</v>
      </c>
    </row>
    <row r="967" spans="1:44" ht="15.75" customHeight="1" x14ac:dyDescent="0.35">
      <c r="A967" s="1" t="s">
        <v>22</v>
      </c>
      <c r="B967" s="1" t="s">
        <v>22</v>
      </c>
      <c r="C967" s="1" t="s">
        <v>22</v>
      </c>
      <c r="D967" s="1" t="s">
        <v>23</v>
      </c>
      <c r="E967" s="1" t="s">
        <v>996</v>
      </c>
      <c r="F967" s="1">
        <v>4763</v>
      </c>
      <c r="G967" s="1" t="s">
        <v>175</v>
      </c>
      <c r="H967" s="1" t="s">
        <v>27</v>
      </c>
      <c r="I967" s="1">
        <v>11.08</v>
      </c>
      <c r="J967" s="1">
        <v>11.56</v>
      </c>
      <c r="K967" s="1">
        <v>4695813</v>
      </c>
      <c r="L967" s="1">
        <v>17600</v>
      </c>
      <c r="M967" s="1">
        <v>2016</v>
      </c>
      <c r="N967" s="1">
        <v>2016</v>
      </c>
      <c r="O967" s="1">
        <v>5</v>
      </c>
      <c r="P967" s="1">
        <v>900</v>
      </c>
      <c r="Q967" s="1">
        <v>0</v>
      </c>
      <c r="R967" s="1">
        <v>0</v>
      </c>
      <c r="S967" s="1">
        <v>0</v>
      </c>
      <c r="T967" s="1">
        <v>0</v>
      </c>
      <c r="U967" s="1">
        <v>4.8364450677402804E-3</v>
      </c>
      <c r="V967" s="1">
        <v>11700</v>
      </c>
      <c r="W967" s="3" t="e">
        <f>$V967*#REF!</f>
        <v>#REF!</v>
      </c>
      <c r="X967" s="3" t="e">
        <f>$V967*#REF!</f>
        <v>#REF!</v>
      </c>
      <c r="Y967" s="3" t="e">
        <f>$V967*#REF!</f>
        <v>#REF!</v>
      </c>
      <c r="Z967" s="3" t="e">
        <f>$V967*#REF!</f>
        <v>#REF!</v>
      </c>
      <c r="AA967" s="3" t="e">
        <f>$V967*#REF!</f>
        <v>#REF!</v>
      </c>
      <c r="AB967" s="3" t="e">
        <f>$V967*#REF!</f>
        <v>#REF!</v>
      </c>
      <c r="AC967" s="3" t="e">
        <f>$V967*#REF!</f>
        <v>#REF!</v>
      </c>
      <c r="AD967" s="3" t="e">
        <f>$V967*#REF!</f>
        <v>#REF!</v>
      </c>
      <c r="AE967" s="3" t="e">
        <f>$V967*#REF!</f>
        <v>#REF!</v>
      </c>
      <c r="AF967" s="3" t="e">
        <f>$V967*#REF!</f>
        <v>#REF!</v>
      </c>
      <c r="AG967" s="3" t="e">
        <f>$V967*#REF!</f>
        <v>#REF!</v>
      </c>
      <c r="AH967" s="3" t="e">
        <f>W967*#REF!</f>
        <v>#REF!</v>
      </c>
      <c r="AI967" s="3" t="e">
        <f>X967*#REF!</f>
        <v>#REF!</v>
      </c>
      <c r="AJ967" s="3" t="e">
        <f>Y967*#REF!</f>
        <v>#REF!</v>
      </c>
      <c r="AK967" s="3" t="e">
        <f>Z967*#REF!</f>
        <v>#REF!</v>
      </c>
      <c r="AL967" s="3" t="e">
        <f>AA967*#REF!</f>
        <v>#REF!</v>
      </c>
      <c r="AM967" s="3" t="e">
        <f>AB967*#REF!</f>
        <v>#REF!</v>
      </c>
      <c r="AN967" s="3" t="e">
        <f>AC967*#REF!</f>
        <v>#REF!</v>
      </c>
      <c r="AO967" s="3" t="e">
        <f>AD967*#REF!</f>
        <v>#REF!</v>
      </c>
      <c r="AP967" s="3" t="e">
        <f>AE967*#REF!</f>
        <v>#REF!</v>
      </c>
      <c r="AQ967" s="3" t="e">
        <f>AF967*#REF!</f>
        <v>#REF!</v>
      </c>
      <c r="AR967" s="3" t="e">
        <f>AG967*#REF!</f>
        <v>#REF!</v>
      </c>
    </row>
    <row r="968" spans="1:44" ht="15.75" hidden="1" customHeight="1" x14ac:dyDescent="0.35">
      <c r="A968" s="1" t="s">
        <v>22</v>
      </c>
      <c r="B968" s="1" t="s">
        <v>22</v>
      </c>
      <c r="C968" s="1" t="s">
        <v>22</v>
      </c>
      <c r="D968" s="1" t="s">
        <v>23</v>
      </c>
      <c r="E968" s="1" t="s">
        <v>997</v>
      </c>
      <c r="F968" s="1">
        <v>5300</v>
      </c>
      <c r="H968" s="1" t="s">
        <v>25</v>
      </c>
      <c r="I968" s="1">
        <v>0</v>
      </c>
      <c r="J968" s="1">
        <v>4.32</v>
      </c>
      <c r="K968" s="1">
        <v>11264350</v>
      </c>
      <c r="L968" s="1">
        <v>14900</v>
      </c>
      <c r="M968" s="1">
        <v>2017</v>
      </c>
      <c r="N968" s="1">
        <v>2018</v>
      </c>
      <c r="O968" s="1">
        <v>17</v>
      </c>
      <c r="P968" s="1">
        <v>2500</v>
      </c>
      <c r="Q968" s="1">
        <v>1100</v>
      </c>
      <c r="R968" s="1">
        <v>650</v>
      </c>
      <c r="S968" s="1">
        <v>720</v>
      </c>
      <c r="T968" s="1">
        <v>67</v>
      </c>
      <c r="U968" s="1">
        <v>4.4022861745147801E-2</v>
      </c>
      <c r="V968" s="1">
        <v>16000</v>
      </c>
      <c r="W968" s="3" t="e">
        <f>$V968*#REF!</f>
        <v>#REF!</v>
      </c>
      <c r="X968" s="3" t="e">
        <f>$V968*#REF!</f>
        <v>#REF!</v>
      </c>
      <c r="Y968" s="3" t="e">
        <f>$V968*#REF!</f>
        <v>#REF!</v>
      </c>
      <c r="Z968" s="3" t="e">
        <f>$V968*#REF!</f>
        <v>#REF!</v>
      </c>
      <c r="AA968" s="3" t="e">
        <f>$V968*#REF!</f>
        <v>#REF!</v>
      </c>
      <c r="AB968" s="3" t="e">
        <f>$V968*#REF!</f>
        <v>#REF!</v>
      </c>
      <c r="AC968" s="3" t="e">
        <f>$V968*#REF!</f>
        <v>#REF!</v>
      </c>
      <c r="AD968" s="3" t="e">
        <f>$V968*#REF!</f>
        <v>#REF!</v>
      </c>
      <c r="AE968" s="3" t="e">
        <f>$V968*#REF!</f>
        <v>#REF!</v>
      </c>
      <c r="AF968" s="3" t="e">
        <f>$V968*#REF!</f>
        <v>#REF!</v>
      </c>
      <c r="AG968" s="3" t="e">
        <f>$V968*#REF!</f>
        <v>#REF!</v>
      </c>
      <c r="AH968" s="3" t="e">
        <f>W968*#REF!</f>
        <v>#REF!</v>
      </c>
      <c r="AI968" s="3" t="e">
        <f>X968*#REF!</f>
        <v>#REF!</v>
      </c>
      <c r="AJ968" s="3" t="e">
        <f>Y968*#REF!</f>
        <v>#REF!</v>
      </c>
      <c r="AK968" s="3" t="e">
        <f>Z968*#REF!</f>
        <v>#REF!</v>
      </c>
      <c r="AL968" s="3" t="e">
        <f>AA968*#REF!</f>
        <v>#REF!</v>
      </c>
      <c r="AM968" s="3" t="e">
        <f>AB968*#REF!</f>
        <v>#REF!</v>
      </c>
      <c r="AN968" s="3" t="e">
        <f>AC968*#REF!</f>
        <v>#REF!</v>
      </c>
      <c r="AO968" s="3" t="e">
        <f>AD968*#REF!</f>
        <v>#REF!</v>
      </c>
      <c r="AP968" s="3" t="e">
        <f>AE968*#REF!</f>
        <v>#REF!</v>
      </c>
      <c r="AQ968" s="3" t="e">
        <f>AF968*#REF!</f>
        <v>#REF!</v>
      </c>
      <c r="AR968" s="3" t="e">
        <f>AG968*#REF!</f>
        <v>#REF!</v>
      </c>
    </row>
    <row r="969" spans="1:44" ht="15.75" hidden="1" customHeight="1" x14ac:dyDescent="0.35">
      <c r="A969" s="1" t="s">
        <v>22</v>
      </c>
      <c r="B969" s="1" t="s">
        <v>22</v>
      </c>
      <c r="C969" s="1" t="s">
        <v>22</v>
      </c>
      <c r="D969" s="1" t="s">
        <v>23</v>
      </c>
      <c r="E969" s="1" t="s">
        <v>998</v>
      </c>
      <c r="F969" s="1">
        <v>8400</v>
      </c>
      <c r="H969" s="1" t="s">
        <v>27</v>
      </c>
      <c r="I969" s="1">
        <v>262.89</v>
      </c>
      <c r="J969" s="1">
        <v>286.31</v>
      </c>
      <c r="K969" s="1">
        <v>3288353</v>
      </c>
      <c r="L969" s="1">
        <v>900</v>
      </c>
      <c r="M969" s="1">
        <v>2016</v>
      </c>
      <c r="N969" s="1">
        <v>2018</v>
      </c>
      <c r="O969" s="1">
        <v>21</v>
      </c>
      <c r="P969" s="1">
        <v>190</v>
      </c>
      <c r="Q969" s="1">
        <v>75</v>
      </c>
      <c r="R969" s="1">
        <v>55</v>
      </c>
      <c r="S969" s="1">
        <v>60</v>
      </c>
      <c r="T969" s="1">
        <v>1</v>
      </c>
      <c r="U969" s="1">
        <v>0.22620767670622599</v>
      </c>
      <c r="V969" s="1">
        <v>1100</v>
      </c>
      <c r="W969" s="3" t="e">
        <f>$V969*#REF!</f>
        <v>#REF!</v>
      </c>
      <c r="X969" s="3" t="e">
        <f>$V969*#REF!</f>
        <v>#REF!</v>
      </c>
      <c r="Y969" s="3" t="e">
        <f>$V969*#REF!</f>
        <v>#REF!</v>
      </c>
      <c r="Z969" s="3" t="e">
        <f>$V969*#REF!</f>
        <v>#REF!</v>
      </c>
      <c r="AA969" s="3" t="e">
        <f>$V969*#REF!</f>
        <v>#REF!</v>
      </c>
      <c r="AB969" s="3" t="e">
        <f>$V969*#REF!</f>
        <v>#REF!</v>
      </c>
      <c r="AC969" s="3" t="e">
        <f>$V969*#REF!</f>
        <v>#REF!</v>
      </c>
      <c r="AD969" s="3" t="e">
        <f>$V969*#REF!</f>
        <v>#REF!</v>
      </c>
      <c r="AE969" s="3" t="e">
        <f>$V969*#REF!</f>
        <v>#REF!</v>
      </c>
      <c r="AF969" s="3" t="e">
        <f>$V969*#REF!</f>
        <v>#REF!</v>
      </c>
      <c r="AG969" s="3" t="e">
        <f>$V969*#REF!</f>
        <v>#REF!</v>
      </c>
      <c r="AH969" s="3" t="e">
        <f>W969*#REF!</f>
        <v>#REF!</v>
      </c>
      <c r="AI969" s="3" t="e">
        <f>X969*#REF!</f>
        <v>#REF!</v>
      </c>
      <c r="AJ969" s="3" t="e">
        <f>Y969*#REF!</f>
        <v>#REF!</v>
      </c>
      <c r="AK969" s="3" t="e">
        <f>Z969*#REF!</f>
        <v>#REF!</v>
      </c>
      <c r="AL969" s="3" t="e">
        <f>AA969*#REF!</f>
        <v>#REF!</v>
      </c>
      <c r="AM969" s="3" t="e">
        <f>AB969*#REF!</f>
        <v>#REF!</v>
      </c>
      <c r="AN969" s="3" t="e">
        <f>AC969*#REF!</f>
        <v>#REF!</v>
      </c>
      <c r="AO969" s="3" t="e">
        <f>AD969*#REF!</f>
        <v>#REF!</v>
      </c>
      <c r="AP969" s="3" t="e">
        <f>AE969*#REF!</f>
        <v>#REF!</v>
      </c>
      <c r="AQ969" s="3" t="e">
        <f>AF969*#REF!</f>
        <v>#REF!</v>
      </c>
      <c r="AR969" s="3" t="e">
        <f>AG969*#REF!</f>
        <v>#REF!</v>
      </c>
    </row>
    <row r="970" spans="1:44" ht="15.75" hidden="1" customHeight="1" x14ac:dyDescent="0.35">
      <c r="A970" s="1" t="s">
        <v>22</v>
      </c>
      <c r="B970" s="1" t="s">
        <v>22</v>
      </c>
      <c r="C970" s="1" t="s">
        <v>22</v>
      </c>
      <c r="D970" s="1" t="s">
        <v>23</v>
      </c>
      <c r="E970" s="1" t="s">
        <v>999</v>
      </c>
      <c r="F970" s="1">
        <v>3329</v>
      </c>
      <c r="H970" s="1" t="s">
        <v>27</v>
      </c>
      <c r="I970" s="1">
        <v>75.13</v>
      </c>
      <c r="J970" s="1">
        <v>79.239999999999995</v>
      </c>
      <c r="K970" s="1">
        <v>3286359</v>
      </c>
      <c r="L970" s="1">
        <v>850</v>
      </c>
      <c r="M970" s="1">
        <v>2018</v>
      </c>
      <c r="N970" s="1">
        <v>2018</v>
      </c>
      <c r="O970" s="1">
        <v>21</v>
      </c>
      <c r="P970" s="1">
        <v>180</v>
      </c>
      <c r="Q970" s="1">
        <v>65</v>
      </c>
      <c r="R970" s="1">
        <v>60</v>
      </c>
      <c r="S970" s="1">
        <v>42</v>
      </c>
      <c r="T970" s="1">
        <v>6</v>
      </c>
      <c r="U970" s="1">
        <v>3.8066839957584801E-2</v>
      </c>
      <c r="V970" s="1">
        <v>1000</v>
      </c>
      <c r="W970" s="3" t="e">
        <f>$V970*#REF!</f>
        <v>#REF!</v>
      </c>
      <c r="X970" s="3" t="e">
        <f>$V970*#REF!</f>
        <v>#REF!</v>
      </c>
      <c r="Y970" s="3" t="e">
        <f>$V970*#REF!</f>
        <v>#REF!</v>
      </c>
      <c r="Z970" s="3" t="e">
        <f>$V970*#REF!</f>
        <v>#REF!</v>
      </c>
      <c r="AA970" s="3" t="e">
        <f>$V970*#REF!</f>
        <v>#REF!</v>
      </c>
      <c r="AB970" s="3" t="e">
        <f>$V970*#REF!</f>
        <v>#REF!</v>
      </c>
      <c r="AC970" s="3" t="e">
        <f>$V970*#REF!</f>
        <v>#REF!</v>
      </c>
      <c r="AD970" s="3" t="e">
        <f>$V970*#REF!</f>
        <v>#REF!</v>
      </c>
      <c r="AE970" s="3" t="e">
        <f>$V970*#REF!</f>
        <v>#REF!</v>
      </c>
      <c r="AF970" s="3" t="e">
        <f>$V970*#REF!</f>
        <v>#REF!</v>
      </c>
      <c r="AG970" s="3" t="e">
        <f>$V970*#REF!</f>
        <v>#REF!</v>
      </c>
      <c r="AH970" s="3" t="e">
        <f>W970*#REF!</f>
        <v>#REF!</v>
      </c>
      <c r="AI970" s="3" t="e">
        <f>X970*#REF!</f>
        <v>#REF!</v>
      </c>
      <c r="AJ970" s="3" t="e">
        <f>Y970*#REF!</f>
        <v>#REF!</v>
      </c>
      <c r="AK970" s="3" t="e">
        <f>Z970*#REF!</f>
        <v>#REF!</v>
      </c>
      <c r="AL970" s="3" t="e">
        <f>AA970*#REF!</f>
        <v>#REF!</v>
      </c>
      <c r="AM970" s="3" t="e">
        <f>AB970*#REF!</f>
        <v>#REF!</v>
      </c>
      <c r="AN970" s="3" t="e">
        <f>AC970*#REF!</f>
        <v>#REF!</v>
      </c>
      <c r="AO970" s="3" t="e">
        <f>AD970*#REF!</f>
        <v>#REF!</v>
      </c>
      <c r="AP970" s="3" t="e">
        <f>AE970*#REF!</f>
        <v>#REF!</v>
      </c>
      <c r="AQ970" s="3" t="e">
        <f>AF970*#REF!</f>
        <v>#REF!</v>
      </c>
      <c r="AR970" s="3" t="e">
        <f>AG970*#REF!</f>
        <v>#REF!</v>
      </c>
    </row>
    <row r="971" spans="1:44" ht="15.75" hidden="1" customHeight="1" x14ac:dyDescent="0.35">
      <c r="A971" s="1" t="s">
        <v>22</v>
      </c>
      <c r="B971" s="1" t="s">
        <v>22</v>
      </c>
      <c r="C971" s="1" t="s">
        <v>22</v>
      </c>
      <c r="D971" s="1" t="s">
        <v>23</v>
      </c>
      <c r="E971" s="1" t="s">
        <v>1000</v>
      </c>
      <c r="F971" s="1">
        <v>22021</v>
      </c>
      <c r="H971" s="1" t="s">
        <v>27</v>
      </c>
      <c r="I971" s="1">
        <v>0</v>
      </c>
      <c r="J971" s="1">
        <v>0.55000000000000004</v>
      </c>
      <c r="K971" s="1">
        <v>7241464</v>
      </c>
      <c r="L971" s="1">
        <v>1200</v>
      </c>
      <c r="M971" s="1">
        <v>2014</v>
      </c>
      <c r="N971" s="1">
        <v>2015</v>
      </c>
      <c r="O971" s="1">
        <v>18.5</v>
      </c>
      <c r="P971" s="1">
        <v>220</v>
      </c>
      <c r="Q971" s="1">
        <v>85</v>
      </c>
      <c r="R971" s="1">
        <v>41</v>
      </c>
      <c r="S971" s="1">
        <v>30</v>
      </c>
      <c r="T971" s="1">
        <v>60</v>
      </c>
      <c r="U971" s="1">
        <v>5.1248748757025796E-3</v>
      </c>
      <c r="V971" s="1">
        <v>1300</v>
      </c>
      <c r="W971" s="3" t="e">
        <f>$V971*#REF!</f>
        <v>#REF!</v>
      </c>
      <c r="X971" s="3" t="e">
        <f>$V971*#REF!</f>
        <v>#REF!</v>
      </c>
      <c r="Y971" s="3" t="e">
        <f>$V971*#REF!</f>
        <v>#REF!</v>
      </c>
      <c r="Z971" s="3" t="e">
        <f>$V971*#REF!</f>
        <v>#REF!</v>
      </c>
      <c r="AA971" s="3" t="e">
        <f>$V971*#REF!</f>
        <v>#REF!</v>
      </c>
      <c r="AB971" s="3" t="e">
        <f>$V971*#REF!</f>
        <v>#REF!</v>
      </c>
      <c r="AC971" s="3" t="e">
        <f>$V971*#REF!</f>
        <v>#REF!</v>
      </c>
      <c r="AD971" s="3" t="e">
        <f>$V971*#REF!</f>
        <v>#REF!</v>
      </c>
      <c r="AE971" s="3" t="e">
        <f>$V971*#REF!</f>
        <v>#REF!</v>
      </c>
      <c r="AF971" s="3" t="e">
        <f>$V971*#REF!</f>
        <v>#REF!</v>
      </c>
      <c r="AG971" s="3" t="e">
        <f>$V971*#REF!</f>
        <v>#REF!</v>
      </c>
      <c r="AH971" s="3" t="e">
        <f>W971*#REF!</f>
        <v>#REF!</v>
      </c>
      <c r="AI971" s="3" t="e">
        <f>X971*#REF!</f>
        <v>#REF!</v>
      </c>
      <c r="AJ971" s="3" t="e">
        <f>Y971*#REF!</f>
        <v>#REF!</v>
      </c>
      <c r="AK971" s="3" t="e">
        <f>Z971*#REF!</f>
        <v>#REF!</v>
      </c>
      <c r="AL971" s="3" t="e">
        <f>AA971*#REF!</f>
        <v>#REF!</v>
      </c>
      <c r="AM971" s="3" t="e">
        <f>AB971*#REF!</f>
        <v>#REF!</v>
      </c>
      <c r="AN971" s="3" t="e">
        <f>AC971*#REF!</f>
        <v>#REF!</v>
      </c>
      <c r="AO971" s="3" t="e">
        <f>AD971*#REF!</f>
        <v>#REF!</v>
      </c>
      <c r="AP971" s="3" t="e">
        <f>AE971*#REF!</f>
        <v>#REF!</v>
      </c>
      <c r="AQ971" s="3" t="e">
        <f>AF971*#REF!</f>
        <v>#REF!</v>
      </c>
      <c r="AR971" s="3" t="e">
        <f>AG971*#REF!</f>
        <v>#REF!</v>
      </c>
    </row>
    <row r="972" spans="1:44" ht="15.75" hidden="1" customHeight="1" x14ac:dyDescent="0.35">
      <c r="A972" s="1" t="s">
        <v>22</v>
      </c>
      <c r="B972" s="1" t="s">
        <v>22</v>
      </c>
      <c r="C972" s="1" t="s">
        <v>22</v>
      </c>
      <c r="D972" s="1" t="s">
        <v>23</v>
      </c>
      <c r="E972" s="1" t="s">
        <v>1001</v>
      </c>
      <c r="F972" s="1">
        <v>4880</v>
      </c>
      <c r="H972" s="1" t="s">
        <v>27</v>
      </c>
      <c r="I972" s="1">
        <v>38.85</v>
      </c>
      <c r="J972" s="1">
        <v>39.75</v>
      </c>
      <c r="K972" s="1">
        <v>3287093</v>
      </c>
      <c r="L972" s="1">
        <v>3300</v>
      </c>
      <c r="M972" s="1">
        <v>2016</v>
      </c>
      <c r="N972" s="1">
        <v>2016</v>
      </c>
      <c r="O972" s="1">
        <v>7.5</v>
      </c>
      <c r="P972" s="1">
        <v>240</v>
      </c>
      <c r="Q972" s="1">
        <v>220</v>
      </c>
      <c r="R972" s="1">
        <v>22</v>
      </c>
      <c r="S972" s="1">
        <v>1</v>
      </c>
      <c r="T972" s="1">
        <v>0</v>
      </c>
      <c r="U972" s="1">
        <v>1.02414247977253E-2</v>
      </c>
      <c r="V972" s="1">
        <v>2500</v>
      </c>
      <c r="W972" s="3" t="e">
        <f>$V972*#REF!</f>
        <v>#REF!</v>
      </c>
      <c r="X972" s="3" t="e">
        <f>$V972*#REF!</f>
        <v>#REF!</v>
      </c>
      <c r="Y972" s="3" t="e">
        <f>$V972*#REF!</f>
        <v>#REF!</v>
      </c>
      <c r="Z972" s="3" t="e">
        <f>$V972*#REF!</f>
        <v>#REF!</v>
      </c>
      <c r="AA972" s="3" t="e">
        <f>$V972*#REF!</f>
        <v>#REF!</v>
      </c>
      <c r="AB972" s="3" t="e">
        <f>$V972*#REF!</f>
        <v>#REF!</v>
      </c>
      <c r="AC972" s="3" t="e">
        <f>$V972*#REF!</f>
        <v>#REF!</v>
      </c>
      <c r="AD972" s="3" t="e">
        <f>$V972*#REF!</f>
        <v>#REF!</v>
      </c>
      <c r="AE972" s="3" t="e">
        <f>$V972*#REF!</f>
        <v>#REF!</v>
      </c>
      <c r="AF972" s="3" t="e">
        <f>$V972*#REF!</f>
        <v>#REF!</v>
      </c>
      <c r="AG972" s="3" t="e">
        <f>$V972*#REF!</f>
        <v>#REF!</v>
      </c>
      <c r="AH972" s="3" t="e">
        <f>W972*#REF!</f>
        <v>#REF!</v>
      </c>
      <c r="AI972" s="3" t="e">
        <f>X972*#REF!</f>
        <v>#REF!</v>
      </c>
      <c r="AJ972" s="3" t="e">
        <f>Y972*#REF!</f>
        <v>#REF!</v>
      </c>
      <c r="AK972" s="3" t="e">
        <f>Z972*#REF!</f>
        <v>#REF!</v>
      </c>
      <c r="AL972" s="3" t="e">
        <f>AA972*#REF!</f>
        <v>#REF!</v>
      </c>
      <c r="AM972" s="3" t="e">
        <f>AB972*#REF!</f>
        <v>#REF!</v>
      </c>
      <c r="AN972" s="3" t="e">
        <f>AC972*#REF!</f>
        <v>#REF!</v>
      </c>
      <c r="AO972" s="3" t="e">
        <f>AD972*#REF!</f>
        <v>#REF!</v>
      </c>
      <c r="AP972" s="3" t="e">
        <f>AE972*#REF!</f>
        <v>#REF!</v>
      </c>
      <c r="AQ972" s="3" t="e">
        <f>AF972*#REF!</f>
        <v>#REF!</v>
      </c>
      <c r="AR972" s="3" t="e">
        <f>AG972*#REF!</f>
        <v>#REF!</v>
      </c>
    </row>
    <row r="973" spans="1:44" ht="15.75" hidden="1" customHeight="1" x14ac:dyDescent="0.35">
      <c r="A973" s="1" t="s">
        <v>22</v>
      </c>
      <c r="B973" s="1" t="s">
        <v>22</v>
      </c>
      <c r="C973" s="1" t="s">
        <v>22</v>
      </c>
      <c r="D973" s="1" t="s">
        <v>23</v>
      </c>
      <c r="E973" s="1" t="s">
        <v>1002</v>
      </c>
      <c r="F973" s="1">
        <v>4243</v>
      </c>
      <c r="H973" s="1" t="s">
        <v>27</v>
      </c>
      <c r="I973" s="1">
        <v>26.97</v>
      </c>
      <c r="J973" s="1">
        <v>35.22</v>
      </c>
      <c r="K973" s="1">
        <v>3286645</v>
      </c>
      <c r="L973" s="1">
        <v>1300</v>
      </c>
      <c r="M973" s="1">
        <v>2017</v>
      </c>
      <c r="N973" s="1">
        <v>2017</v>
      </c>
      <c r="O973" s="1">
        <v>15.5</v>
      </c>
      <c r="P973" s="1">
        <v>200</v>
      </c>
      <c r="Q973" s="1">
        <v>110</v>
      </c>
      <c r="R973" s="1">
        <v>70</v>
      </c>
      <c r="S973" s="1">
        <v>23</v>
      </c>
      <c r="T973" s="1">
        <v>1</v>
      </c>
      <c r="U973" s="1">
        <v>8.3535089414662006E-2</v>
      </c>
      <c r="V973" s="1">
        <v>1300</v>
      </c>
      <c r="W973" s="3" t="e">
        <f>$V973*#REF!</f>
        <v>#REF!</v>
      </c>
      <c r="X973" s="3" t="e">
        <f>$V973*#REF!</f>
        <v>#REF!</v>
      </c>
      <c r="Y973" s="3" t="e">
        <f>$V973*#REF!</f>
        <v>#REF!</v>
      </c>
      <c r="Z973" s="3" t="e">
        <f>$V973*#REF!</f>
        <v>#REF!</v>
      </c>
      <c r="AA973" s="3" t="e">
        <f>$V973*#REF!</f>
        <v>#REF!</v>
      </c>
      <c r="AB973" s="3" t="e">
        <f>$V973*#REF!</f>
        <v>#REF!</v>
      </c>
      <c r="AC973" s="3" t="e">
        <f>$V973*#REF!</f>
        <v>#REF!</v>
      </c>
      <c r="AD973" s="3" t="e">
        <f>$V973*#REF!</f>
        <v>#REF!</v>
      </c>
      <c r="AE973" s="3" t="e">
        <f>$V973*#REF!</f>
        <v>#REF!</v>
      </c>
      <c r="AF973" s="3" t="e">
        <f>$V973*#REF!</f>
        <v>#REF!</v>
      </c>
      <c r="AG973" s="3" t="e">
        <f>$V973*#REF!</f>
        <v>#REF!</v>
      </c>
      <c r="AH973" s="3" t="e">
        <f>W973*#REF!</f>
        <v>#REF!</v>
      </c>
      <c r="AI973" s="3" t="e">
        <f>X973*#REF!</f>
        <v>#REF!</v>
      </c>
      <c r="AJ973" s="3" t="e">
        <f>Y973*#REF!</f>
        <v>#REF!</v>
      </c>
      <c r="AK973" s="3" t="e">
        <f>Z973*#REF!</f>
        <v>#REF!</v>
      </c>
      <c r="AL973" s="3" t="e">
        <f>AA973*#REF!</f>
        <v>#REF!</v>
      </c>
      <c r="AM973" s="3" t="e">
        <f>AB973*#REF!</f>
        <v>#REF!</v>
      </c>
      <c r="AN973" s="3" t="e">
        <f>AC973*#REF!</f>
        <v>#REF!</v>
      </c>
      <c r="AO973" s="3" t="e">
        <f>AD973*#REF!</f>
        <v>#REF!</v>
      </c>
      <c r="AP973" s="3" t="e">
        <f>AE973*#REF!</f>
        <v>#REF!</v>
      </c>
      <c r="AQ973" s="3" t="e">
        <f>AF973*#REF!</f>
        <v>#REF!</v>
      </c>
      <c r="AR973" s="3" t="e">
        <f>AG973*#REF!</f>
        <v>#REF!</v>
      </c>
    </row>
    <row r="974" spans="1:44" ht="15.75" hidden="1" customHeight="1" x14ac:dyDescent="0.35">
      <c r="A974" s="1" t="s">
        <v>22</v>
      </c>
      <c r="B974" s="1" t="s">
        <v>22</v>
      </c>
      <c r="C974" s="1" t="s">
        <v>22</v>
      </c>
      <c r="D974" s="1" t="s">
        <v>23</v>
      </c>
      <c r="E974" s="1" t="s">
        <v>1003</v>
      </c>
      <c r="F974" s="1">
        <v>5315</v>
      </c>
      <c r="H974" s="1" t="s">
        <v>27</v>
      </c>
      <c r="I974" s="1">
        <v>0</v>
      </c>
      <c r="J974" s="1">
        <v>0.77</v>
      </c>
      <c r="K974" s="1">
        <v>11414505</v>
      </c>
      <c r="L974" s="1">
        <v>360</v>
      </c>
      <c r="M974" s="1">
        <v>2017</v>
      </c>
      <c r="N974" s="1">
        <v>2017</v>
      </c>
      <c r="O974" s="1">
        <v>16.5</v>
      </c>
      <c r="P974" s="1">
        <v>60</v>
      </c>
      <c r="Q974" s="1">
        <v>29</v>
      </c>
      <c r="R974" s="1">
        <v>13</v>
      </c>
      <c r="S974" s="1">
        <v>9</v>
      </c>
      <c r="T974" s="1">
        <v>7</v>
      </c>
      <c r="U974" s="1">
        <v>7.8772361039203005E-3</v>
      </c>
      <c r="V974" s="1">
        <v>370</v>
      </c>
      <c r="W974" s="3" t="e">
        <f>$V974*#REF!</f>
        <v>#REF!</v>
      </c>
      <c r="X974" s="3" t="e">
        <f>$V974*#REF!</f>
        <v>#REF!</v>
      </c>
      <c r="Y974" s="3" t="e">
        <f>$V974*#REF!</f>
        <v>#REF!</v>
      </c>
      <c r="Z974" s="3" t="e">
        <f>$V974*#REF!</f>
        <v>#REF!</v>
      </c>
      <c r="AA974" s="3" t="e">
        <f>$V974*#REF!</f>
        <v>#REF!</v>
      </c>
      <c r="AB974" s="3" t="e">
        <f>$V974*#REF!</f>
        <v>#REF!</v>
      </c>
      <c r="AC974" s="3" t="e">
        <f>$V974*#REF!</f>
        <v>#REF!</v>
      </c>
      <c r="AD974" s="3" t="e">
        <f>$V974*#REF!</f>
        <v>#REF!</v>
      </c>
      <c r="AE974" s="3" t="e">
        <f>$V974*#REF!</f>
        <v>#REF!</v>
      </c>
      <c r="AF974" s="3" t="e">
        <f>$V974*#REF!</f>
        <v>#REF!</v>
      </c>
      <c r="AG974" s="3" t="e">
        <f>$V974*#REF!</f>
        <v>#REF!</v>
      </c>
      <c r="AH974" s="3" t="e">
        <f>W974*#REF!</f>
        <v>#REF!</v>
      </c>
      <c r="AI974" s="3" t="e">
        <f>X974*#REF!</f>
        <v>#REF!</v>
      </c>
      <c r="AJ974" s="3" t="e">
        <f>Y974*#REF!</f>
        <v>#REF!</v>
      </c>
      <c r="AK974" s="3" t="e">
        <f>Z974*#REF!</f>
        <v>#REF!</v>
      </c>
      <c r="AL974" s="3" t="e">
        <f>AA974*#REF!</f>
        <v>#REF!</v>
      </c>
      <c r="AM974" s="3" t="e">
        <f>AB974*#REF!</f>
        <v>#REF!</v>
      </c>
      <c r="AN974" s="3" t="e">
        <f>AC974*#REF!</f>
        <v>#REF!</v>
      </c>
      <c r="AO974" s="3" t="e">
        <f>AD974*#REF!</f>
        <v>#REF!</v>
      </c>
      <c r="AP974" s="3" t="e">
        <f>AE974*#REF!</f>
        <v>#REF!</v>
      </c>
      <c r="AQ974" s="3" t="e">
        <f>AF974*#REF!</f>
        <v>#REF!</v>
      </c>
      <c r="AR974" s="3" t="e">
        <f>AG974*#REF!</f>
        <v>#REF!</v>
      </c>
    </row>
    <row r="975" spans="1:44" ht="15.75" hidden="1" customHeight="1" x14ac:dyDescent="0.35">
      <c r="A975" s="1" t="s">
        <v>22</v>
      </c>
      <c r="B975" s="1" t="s">
        <v>22</v>
      </c>
      <c r="C975" s="1" t="s">
        <v>22</v>
      </c>
      <c r="D975" s="1" t="s">
        <v>23</v>
      </c>
      <c r="E975" s="1" t="s">
        <v>1004</v>
      </c>
      <c r="F975" s="1">
        <v>62038</v>
      </c>
      <c r="H975" s="1" t="s">
        <v>27</v>
      </c>
      <c r="I975" s="1">
        <v>0</v>
      </c>
      <c r="J975" s="1">
        <v>0.46</v>
      </c>
      <c r="K975" s="1">
        <v>12878046</v>
      </c>
      <c r="L975" s="1">
        <v>9100</v>
      </c>
      <c r="M975" s="1">
        <v>2018</v>
      </c>
      <c r="N975" s="1">
        <v>2018</v>
      </c>
      <c r="O975" s="1">
        <v>7.5</v>
      </c>
      <c r="P975" s="1">
        <v>700</v>
      </c>
      <c r="Q975" s="1">
        <v>0</v>
      </c>
      <c r="R975" s="1">
        <v>0</v>
      </c>
      <c r="S975" s="1">
        <v>0</v>
      </c>
      <c r="T975" s="1">
        <v>0</v>
      </c>
      <c r="U975" s="1">
        <v>4.2074226515965204E-3</v>
      </c>
      <c r="V975" s="1">
        <v>6800</v>
      </c>
      <c r="W975" s="3" t="e">
        <f>$V975*#REF!</f>
        <v>#REF!</v>
      </c>
      <c r="X975" s="3" t="e">
        <f>$V975*#REF!</f>
        <v>#REF!</v>
      </c>
      <c r="Y975" s="3" t="e">
        <f>$V975*#REF!</f>
        <v>#REF!</v>
      </c>
      <c r="Z975" s="3" t="e">
        <f>$V975*#REF!</f>
        <v>#REF!</v>
      </c>
      <c r="AA975" s="3" t="e">
        <f>$V975*#REF!</f>
        <v>#REF!</v>
      </c>
      <c r="AB975" s="3" t="e">
        <f>$V975*#REF!</f>
        <v>#REF!</v>
      </c>
      <c r="AC975" s="3" t="e">
        <f>$V975*#REF!</f>
        <v>#REF!</v>
      </c>
      <c r="AD975" s="3" t="e">
        <f>$V975*#REF!</f>
        <v>#REF!</v>
      </c>
      <c r="AE975" s="3" t="e">
        <f>$V975*#REF!</f>
        <v>#REF!</v>
      </c>
      <c r="AF975" s="3" t="e">
        <f>$V975*#REF!</f>
        <v>#REF!</v>
      </c>
      <c r="AG975" s="3" t="e">
        <f>$V975*#REF!</f>
        <v>#REF!</v>
      </c>
      <c r="AH975" s="3" t="e">
        <f>W975*#REF!</f>
        <v>#REF!</v>
      </c>
      <c r="AI975" s="3" t="e">
        <f>X975*#REF!</f>
        <v>#REF!</v>
      </c>
      <c r="AJ975" s="3" t="e">
        <f>Y975*#REF!</f>
        <v>#REF!</v>
      </c>
      <c r="AK975" s="3" t="e">
        <f>Z975*#REF!</f>
        <v>#REF!</v>
      </c>
      <c r="AL975" s="3" t="e">
        <f>AA975*#REF!</f>
        <v>#REF!</v>
      </c>
      <c r="AM975" s="3" t="e">
        <f>AB975*#REF!</f>
        <v>#REF!</v>
      </c>
      <c r="AN975" s="3" t="e">
        <f>AC975*#REF!</f>
        <v>#REF!</v>
      </c>
      <c r="AO975" s="3" t="e">
        <f>AD975*#REF!</f>
        <v>#REF!</v>
      </c>
      <c r="AP975" s="3" t="e">
        <f>AE975*#REF!</f>
        <v>#REF!</v>
      </c>
      <c r="AQ975" s="3" t="e">
        <f>AF975*#REF!</f>
        <v>#REF!</v>
      </c>
      <c r="AR975" s="3" t="e">
        <f>AG975*#REF!</f>
        <v>#REF!</v>
      </c>
    </row>
    <row r="976" spans="1:44" ht="15.75" hidden="1" customHeight="1" x14ac:dyDescent="0.35">
      <c r="A976" s="1" t="s">
        <v>22</v>
      </c>
      <c r="B976" s="1" t="s">
        <v>22</v>
      </c>
      <c r="C976" s="1" t="s">
        <v>22</v>
      </c>
      <c r="D976" s="1" t="s">
        <v>23</v>
      </c>
      <c r="E976" s="1" t="s">
        <v>1005</v>
      </c>
      <c r="F976" s="1">
        <v>43624</v>
      </c>
      <c r="H976" s="1" t="s">
        <v>27</v>
      </c>
      <c r="I976" s="1">
        <v>0</v>
      </c>
      <c r="J976" s="1">
        <v>0.5</v>
      </c>
      <c r="K976" s="1">
        <v>3288498</v>
      </c>
      <c r="L976" s="1">
        <v>1900</v>
      </c>
      <c r="M976" s="1">
        <v>2018</v>
      </c>
      <c r="N976" s="1">
        <v>2018</v>
      </c>
      <c r="O976" s="1">
        <v>10.5</v>
      </c>
      <c r="P976" s="1">
        <v>200</v>
      </c>
      <c r="Q976" s="1">
        <v>150</v>
      </c>
      <c r="R976" s="1">
        <v>33</v>
      </c>
      <c r="S976" s="1">
        <v>12</v>
      </c>
      <c r="T976" s="1">
        <v>0</v>
      </c>
      <c r="U976" s="1">
        <v>5.1231561793142902E-3</v>
      </c>
      <c r="V976" s="1">
        <v>1600</v>
      </c>
      <c r="W976" s="3" t="e">
        <f>$V976*#REF!</f>
        <v>#REF!</v>
      </c>
      <c r="X976" s="3" t="e">
        <f>$V976*#REF!</f>
        <v>#REF!</v>
      </c>
      <c r="Y976" s="3" t="e">
        <f>$V976*#REF!</f>
        <v>#REF!</v>
      </c>
      <c r="Z976" s="3" t="e">
        <f>$V976*#REF!</f>
        <v>#REF!</v>
      </c>
      <c r="AA976" s="3" t="e">
        <f>$V976*#REF!</f>
        <v>#REF!</v>
      </c>
      <c r="AB976" s="3" t="e">
        <f>$V976*#REF!</f>
        <v>#REF!</v>
      </c>
      <c r="AC976" s="3" t="e">
        <f>$V976*#REF!</f>
        <v>#REF!</v>
      </c>
      <c r="AD976" s="3" t="e">
        <f>$V976*#REF!</f>
        <v>#REF!</v>
      </c>
      <c r="AE976" s="3" t="e">
        <f>$V976*#REF!</f>
        <v>#REF!</v>
      </c>
      <c r="AF976" s="3" t="e">
        <f>$V976*#REF!</f>
        <v>#REF!</v>
      </c>
      <c r="AG976" s="3" t="e">
        <f>$V976*#REF!</f>
        <v>#REF!</v>
      </c>
      <c r="AH976" s="3" t="e">
        <f>W976*#REF!</f>
        <v>#REF!</v>
      </c>
      <c r="AI976" s="3" t="e">
        <f>X976*#REF!</f>
        <v>#REF!</v>
      </c>
      <c r="AJ976" s="3" t="e">
        <f>Y976*#REF!</f>
        <v>#REF!</v>
      </c>
      <c r="AK976" s="3" t="e">
        <f>Z976*#REF!</f>
        <v>#REF!</v>
      </c>
      <c r="AL976" s="3" t="e">
        <f>AA976*#REF!</f>
        <v>#REF!</v>
      </c>
      <c r="AM976" s="3" t="e">
        <f>AB976*#REF!</f>
        <v>#REF!</v>
      </c>
      <c r="AN976" s="3" t="e">
        <f>AC976*#REF!</f>
        <v>#REF!</v>
      </c>
      <c r="AO976" s="3" t="e">
        <f>AD976*#REF!</f>
        <v>#REF!</v>
      </c>
      <c r="AP976" s="3" t="e">
        <f>AE976*#REF!</f>
        <v>#REF!</v>
      </c>
      <c r="AQ976" s="3" t="e">
        <f>AF976*#REF!</f>
        <v>#REF!</v>
      </c>
      <c r="AR976" s="3" t="e">
        <f>AG976*#REF!</f>
        <v>#REF!</v>
      </c>
    </row>
    <row r="977" spans="1:44" ht="15.75" hidden="1" customHeight="1" x14ac:dyDescent="0.35">
      <c r="A977" s="1" t="s">
        <v>22</v>
      </c>
      <c r="B977" s="1" t="s">
        <v>22</v>
      </c>
      <c r="C977" s="1" t="s">
        <v>22</v>
      </c>
      <c r="D977" s="1" t="s">
        <v>23</v>
      </c>
      <c r="E977" s="1" t="s">
        <v>1006</v>
      </c>
      <c r="F977" s="1">
        <v>5018</v>
      </c>
      <c r="H977" s="1" t="s">
        <v>27</v>
      </c>
      <c r="I977" s="1">
        <v>4.5199999999999996</v>
      </c>
      <c r="J977" s="1">
        <v>5.5</v>
      </c>
      <c r="K977" s="1">
        <v>3287123</v>
      </c>
      <c r="L977" s="1">
        <v>12200</v>
      </c>
      <c r="M977" s="1">
        <v>2016</v>
      </c>
      <c r="N977" s="1">
        <v>2018</v>
      </c>
      <c r="O977" s="1">
        <v>4.5</v>
      </c>
      <c r="P977" s="1">
        <v>550</v>
      </c>
      <c r="Q977" s="1">
        <v>0</v>
      </c>
      <c r="R977" s="1">
        <v>0</v>
      </c>
      <c r="S977" s="1">
        <v>0</v>
      </c>
      <c r="T977" s="1">
        <v>0</v>
      </c>
      <c r="U977" s="1">
        <v>1.0223293132900199E-2</v>
      </c>
      <c r="V977" s="1">
        <v>7800</v>
      </c>
      <c r="W977" s="3" t="e">
        <f>$V977*#REF!</f>
        <v>#REF!</v>
      </c>
      <c r="X977" s="3" t="e">
        <f>$V977*#REF!</f>
        <v>#REF!</v>
      </c>
      <c r="Y977" s="3" t="e">
        <f>$V977*#REF!</f>
        <v>#REF!</v>
      </c>
      <c r="Z977" s="3" t="e">
        <f>$V977*#REF!</f>
        <v>#REF!</v>
      </c>
      <c r="AA977" s="3" t="e">
        <f>$V977*#REF!</f>
        <v>#REF!</v>
      </c>
      <c r="AB977" s="3" t="e">
        <f>$V977*#REF!</f>
        <v>#REF!</v>
      </c>
      <c r="AC977" s="3" t="e">
        <f>$V977*#REF!</f>
        <v>#REF!</v>
      </c>
      <c r="AD977" s="3" t="e">
        <f>$V977*#REF!</f>
        <v>#REF!</v>
      </c>
      <c r="AE977" s="3" t="e">
        <f>$V977*#REF!</f>
        <v>#REF!</v>
      </c>
      <c r="AF977" s="3" t="e">
        <f>$V977*#REF!</f>
        <v>#REF!</v>
      </c>
      <c r="AG977" s="3" t="e">
        <f>$V977*#REF!</f>
        <v>#REF!</v>
      </c>
      <c r="AH977" s="3" t="e">
        <f>W977*#REF!</f>
        <v>#REF!</v>
      </c>
      <c r="AI977" s="3" t="e">
        <f>X977*#REF!</f>
        <v>#REF!</v>
      </c>
      <c r="AJ977" s="3" t="e">
        <f>Y977*#REF!</f>
        <v>#REF!</v>
      </c>
      <c r="AK977" s="3" t="e">
        <f>Z977*#REF!</f>
        <v>#REF!</v>
      </c>
      <c r="AL977" s="3" t="e">
        <f>AA977*#REF!</f>
        <v>#REF!</v>
      </c>
      <c r="AM977" s="3" t="e">
        <f>AB977*#REF!</f>
        <v>#REF!</v>
      </c>
      <c r="AN977" s="3" t="e">
        <f>AC977*#REF!</f>
        <v>#REF!</v>
      </c>
      <c r="AO977" s="3" t="e">
        <f>AD977*#REF!</f>
        <v>#REF!</v>
      </c>
      <c r="AP977" s="3" t="e">
        <f>AE977*#REF!</f>
        <v>#REF!</v>
      </c>
      <c r="AQ977" s="3" t="e">
        <f>AF977*#REF!</f>
        <v>#REF!</v>
      </c>
      <c r="AR977" s="3" t="e">
        <f>AG977*#REF!</f>
        <v>#REF!</v>
      </c>
    </row>
    <row r="978" spans="1:44" ht="15.75" hidden="1" customHeight="1" x14ac:dyDescent="0.35">
      <c r="A978" s="1" t="s">
        <v>22</v>
      </c>
      <c r="B978" s="1" t="s">
        <v>22</v>
      </c>
      <c r="C978" s="1" t="s">
        <v>22</v>
      </c>
      <c r="D978" s="1" t="s">
        <v>23</v>
      </c>
      <c r="E978" s="1" t="s">
        <v>1007</v>
      </c>
      <c r="F978" s="1">
        <v>6180</v>
      </c>
      <c r="H978" s="1" t="s">
        <v>27</v>
      </c>
      <c r="I978" s="1">
        <v>0.96</v>
      </c>
      <c r="J978" s="1">
        <v>2.04</v>
      </c>
      <c r="K978" s="1">
        <v>4322449</v>
      </c>
      <c r="L978" s="1">
        <v>27200</v>
      </c>
      <c r="M978" s="1">
        <v>2015</v>
      </c>
      <c r="N978" s="1">
        <v>2018</v>
      </c>
      <c r="O978" s="1">
        <v>4.5</v>
      </c>
      <c r="P978" s="1">
        <v>1200</v>
      </c>
      <c r="Q978" s="1">
        <v>0</v>
      </c>
      <c r="R978" s="1">
        <v>0</v>
      </c>
      <c r="S978" s="1">
        <v>0</v>
      </c>
      <c r="T978" s="1">
        <v>0</v>
      </c>
      <c r="U978" s="1">
        <v>1.11529340273078E-2</v>
      </c>
      <c r="V978" s="1">
        <v>17200</v>
      </c>
      <c r="W978" s="3" t="e">
        <f>$V978*#REF!</f>
        <v>#REF!</v>
      </c>
      <c r="X978" s="3" t="e">
        <f>$V978*#REF!</f>
        <v>#REF!</v>
      </c>
      <c r="Y978" s="3" t="e">
        <f>$V978*#REF!</f>
        <v>#REF!</v>
      </c>
      <c r="Z978" s="3" t="e">
        <f>$V978*#REF!</f>
        <v>#REF!</v>
      </c>
      <c r="AA978" s="3" t="e">
        <f>$V978*#REF!</f>
        <v>#REF!</v>
      </c>
      <c r="AB978" s="3" t="e">
        <f>$V978*#REF!</f>
        <v>#REF!</v>
      </c>
      <c r="AC978" s="3" t="e">
        <f>$V978*#REF!</f>
        <v>#REF!</v>
      </c>
      <c r="AD978" s="3" t="e">
        <f>$V978*#REF!</f>
        <v>#REF!</v>
      </c>
      <c r="AE978" s="3" t="e">
        <f>$V978*#REF!</f>
        <v>#REF!</v>
      </c>
      <c r="AF978" s="3" t="e">
        <f>$V978*#REF!</f>
        <v>#REF!</v>
      </c>
      <c r="AG978" s="3" t="e">
        <f>$V978*#REF!</f>
        <v>#REF!</v>
      </c>
      <c r="AH978" s="3" t="e">
        <f>W978*#REF!</f>
        <v>#REF!</v>
      </c>
      <c r="AI978" s="3" t="e">
        <f>X978*#REF!</f>
        <v>#REF!</v>
      </c>
      <c r="AJ978" s="3" t="e">
        <f>Y978*#REF!</f>
        <v>#REF!</v>
      </c>
      <c r="AK978" s="3" t="e">
        <f>Z978*#REF!</f>
        <v>#REF!</v>
      </c>
      <c r="AL978" s="3" t="e">
        <f>AA978*#REF!</f>
        <v>#REF!</v>
      </c>
      <c r="AM978" s="3" t="e">
        <f>AB978*#REF!</f>
        <v>#REF!</v>
      </c>
      <c r="AN978" s="3" t="e">
        <f>AC978*#REF!</f>
        <v>#REF!</v>
      </c>
      <c r="AO978" s="3" t="e">
        <f>AD978*#REF!</f>
        <v>#REF!</v>
      </c>
      <c r="AP978" s="3" t="e">
        <f>AE978*#REF!</f>
        <v>#REF!</v>
      </c>
      <c r="AQ978" s="3" t="e">
        <f>AF978*#REF!</f>
        <v>#REF!</v>
      </c>
      <c r="AR978" s="3" t="e">
        <f>AG978*#REF!</f>
        <v>#REF!</v>
      </c>
    </row>
    <row r="979" spans="1:44" ht="15.75" hidden="1" customHeight="1" x14ac:dyDescent="0.35">
      <c r="A979" s="1" t="s">
        <v>22</v>
      </c>
      <c r="B979" s="1" t="s">
        <v>22</v>
      </c>
      <c r="C979" s="1" t="s">
        <v>22</v>
      </c>
      <c r="D979" s="1" t="s">
        <v>23</v>
      </c>
      <c r="E979" s="1" t="s">
        <v>1008</v>
      </c>
      <c r="F979" s="1">
        <v>5419</v>
      </c>
      <c r="H979" s="1" t="s">
        <v>27</v>
      </c>
      <c r="I979" s="1">
        <v>1.03</v>
      </c>
      <c r="J979" s="1">
        <v>2.25</v>
      </c>
      <c r="K979" s="1">
        <v>3713986</v>
      </c>
      <c r="L979" s="1">
        <v>9000</v>
      </c>
      <c r="M979" s="1">
        <v>2014</v>
      </c>
      <c r="N979" s="1">
        <v>2018</v>
      </c>
      <c r="O979" s="1">
        <v>31</v>
      </c>
      <c r="P979" s="1">
        <v>2800</v>
      </c>
      <c r="Q979" s="1">
        <v>0</v>
      </c>
      <c r="R979" s="1">
        <v>0</v>
      </c>
      <c r="S979" s="1">
        <v>0</v>
      </c>
      <c r="T979" s="1">
        <v>0</v>
      </c>
      <c r="U979" s="1">
        <v>1.3266439330090101E-2</v>
      </c>
      <c r="V979" s="1">
        <v>13800</v>
      </c>
      <c r="W979" s="3" t="e">
        <f>$V979*#REF!</f>
        <v>#REF!</v>
      </c>
      <c r="X979" s="3" t="e">
        <f>$V979*#REF!</f>
        <v>#REF!</v>
      </c>
      <c r="Y979" s="3" t="e">
        <f>$V979*#REF!</f>
        <v>#REF!</v>
      </c>
      <c r="Z979" s="3" t="e">
        <f>$V979*#REF!</f>
        <v>#REF!</v>
      </c>
      <c r="AA979" s="3" t="e">
        <f>$V979*#REF!</f>
        <v>#REF!</v>
      </c>
      <c r="AB979" s="3" t="e">
        <f>$V979*#REF!</f>
        <v>#REF!</v>
      </c>
      <c r="AC979" s="3" t="e">
        <f>$V979*#REF!</f>
        <v>#REF!</v>
      </c>
      <c r="AD979" s="3" t="e">
        <f>$V979*#REF!</f>
        <v>#REF!</v>
      </c>
      <c r="AE979" s="3" t="e">
        <f>$V979*#REF!</f>
        <v>#REF!</v>
      </c>
      <c r="AF979" s="3" t="e">
        <f>$V979*#REF!</f>
        <v>#REF!</v>
      </c>
      <c r="AG979" s="3" t="e">
        <f>$V979*#REF!</f>
        <v>#REF!</v>
      </c>
      <c r="AH979" s="3" t="e">
        <f>W979*#REF!</f>
        <v>#REF!</v>
      </c>
      <c r="AI979" s="3" t="e">
        <f>X979*#REF!</f>
        <v>#REF!</v>
      </c>
      <c r="AJ979" s="3" t="e">
        <f>Y979*#REF!</f>
        <v>#REF!</v>
      </c>
      <c r="AK979" s="3" t="e">
        <f>Z979*#REF!</f>
        <v>#REF!</v>
      </c>
      <c r="AL979" s="3" t="e">
        <f>AA979*#REF!</f>
        <v>#REF!</v>
      </c>
      <c r="AM979" s="3" t="e">
        <f>AB979*#REF!</f>
        <v>#REF!</v>
      </c>
      <c r="AN979" s="3" t="e">
        <f>AC979*#REF!</f>
        <v>#REF!</v>
      </c>
      <c r="AO979" s="3" t="e">
        <f>AD979*#REF!</f>
        <v>#REF!</v>
      </c>
      <c r="AP979" s="3" t="e">
        <f>AE979*#REF!</f>
        <v>#REF!</v>
      </c>
      <c r="AQ979" s="3" t="e">
        <f>AF979*#REF!</f>
        <v>#REF!</v>
      </c>
      <c r="AR979" s="3" t="e">
        <f>AG979*#REF!</f>
        <v>#REF!</v>
      </c>
    </row>
    <row r="980" spans="1:44" ht="15.75" hidden="1" customHeight="1" x14ac:dyDescent="0.35">
      <c r="A980" s="1" t="s">
        <v>22</v>
      </c>
      <c r="B980" s="1" t="s">
        <v>22</v>
      </c>
      <c r="C980" s="1" t="s">
        <v>22</v>
      </c>
      <c r="D980" s="1" t="s">
        <v>23</v>
      </c>
      <c r="E980" s="1" t="s">
        <v>1009</v>
      </c>
      <c r="F980" s="1">
        <v>6015</v>
      </c>
      <c r="H980" s="1" t="s">
        <v>25</v>
      </c>
      <c r="I980" s="1">
        <v>0</v>
      </c>
      <c r="J980" s="1">
        <v>0.65</v>
      </c>
      <c r="K980" s="1">
        <v>3287647</v>
      </c>
      <c r="L980" s="1">
        <v>22100</v>
      </c>
      <c r="M980" s="1">
        <v>2016</v>
      </c>
      <c r="N980" s="1">
        <v>2016</v>
      </c>
      <c r="O980" s="1">
        <v>3</v>
      </c>
      <c r="P980" s="1">
        <v>620</v>
      </c>
      <c r="Q980" s="1">
        <v>0</v>
      </c>
      <c r="R980" s="1">
        <v>0</v>
      </c>
      <c r="S980" s="1">
        <v>0</v>
      </c>
      <c r="T980" s="1">
        <v>0</v>
      </c>
      <c r="U980" s="1">
        <v>5.8305247346153704E-3</v>
      </c>
      <c r="V980" s="1">
        <v>12900</v>
      </c>
      <c r="W980" s="3" t="e">
        <f>$V980*#REF!</f>
        <v>#REF!</v>
      </c>
      <c r="X980" s="3" t="e">
        <f>$V980*#REF!</f>
        <v>#REF!</v>
      </c>
      <c r="Y980" s="3" t="e">
        <f>$V980*#REF!</f>
        <v>#REF!</v>
      </c>
      <c r="Z980" s="3" t="e">
        <f>$V980*#REF!</f>
        <v>#REF!</v>
      </c>
      <c r="AA980" s="3" t="e">
        <f>$V980*#REF!</f>
        <v>#REF!</v>
      </c>
      <c r="AB980" s="3" t="e">
        <f>$V980*#REF!</f>
        <v>#REF!</v>
      </c>
      <c r="AC980" s="3" t="e">
        <f>$V980*#REF!</f>
        <v>#REF!</v>
      </c>
      <c r="AD980" s="3" t="e">
        <f>$V980*#REF!</f>
        <v>#REF!</v>
      </c>
      <c r="AE980" s="3" t="e">
        <f>$V980*#REF!</f>
        <v>#REF!</v>
      </c>
      <c r="AF980" s="3" t="e">
        <f>$V980*#REF!</f>
        <v>#REF!</v>
      </c>
      <c r="AG980" s="3" t="e">
        <f>$V980*#REF!</f>
        <v>#REF!</v>
      </c>
      <c r="AH980" s="3" t="e">
        <f>W980*#REF!</f>
        <v>#REF!</v>
      </c>
      <c r="AI980" s="3" t="e">
        <f>X980*#REF!</f>
        <v>#REF!</v>
      </c>
      <c r="AJ980" s="3" t="e">
        <f>Y980*#REF!</f>
        <v>#REF!</v>
      </c>
      <c r="AK980" s="3" t="e">
        <f>Z980*#REF!</f>
        <v>#REF!</v>
      </c>
      <c r="AL980" s="3" t="e">
        <f>AA980*#REF!</f>
        <v>#REF!</v>
      </c>
      <c r="AM980" s="3" t="e">
        <f>AB980*#REF!</f>
        <v>#REF!</v>
      </c>
      <c r="AN980" s="3" t="e">
        <f>AC980*#REF!</f>
        <v>#REF!</v>
      </c>
      <c r="AO980" s="3" t="e">
        <f>AD980*#REF!</f>
        <v>#REF!</v>
      </c>
      <c r="AP980" s="3" t="e">
        <f>AE980*#REF!</f>
        <v>#REF!</v>
      </c>
      <c r="AQ980" s="3" t="e">
        <f>AF980*#REF!</f>
        <v>#REF!</v>
      </c>
      <c r="AR980" s="3" t="e">
        <f>AG980*#REF!</f>
        <v>#REF!</v>
      </c>
    </row>
    <row r="981" spans="1:44" ht="15.75" hidden="1" customHeight="1" x14ac:dyDescent="0.35">
      <c r="A981" s="1" t="s">
        <v>22</v>
      </c>
      <c r="B981" s="1" t="s">
        <v>22</v>
      </c>
      <c r="C981" s="1" t="s">
        <v>22</v>
      </c>
      <c r="D981" s="1" t="s">
        <v>23</v>
      </c>
      <c r="E981" s="1" t="s">
        <v>1010</v>
      </c>
      <c r="F981" s="1">
        <v>44821</v>
      </c>
      <c r="H981" s="1" t="s">
        <v>27</v>
      </c>
      <c r="I981" s="1">
        <v>0.87</v>
      </c>
      <c r="J981" s="1">
        <v>2.69</v>
      </c>
      <c r="K981" s="1">
        <v>12459422</v>
      </c>
      <c r="L981" s="1">
        <v>5700</v>
      </c>
      <c r="M981" s="1">
        <v>2017</v>
      </c>
      <c r="N981" s="1">
        <v>2017</v>
      </c>
      <c r="O981" s="1">
        <v>9.5</v>
      </c>
      <c r="P981" s="1">
        <v>550</v>
      </c>
      <c r="Q981" s="1">
        <v>440</v>
      </c>
      <c r="R981" s="1">
        <v>110</v>
      </c>
      <c r="S981" s="1">
        <v>14</v>
      </c>
      <c r="T981" s="1">
        <v>2</v>
      </c>
      <c r="U981" s="1">
        <v>1.7761100854023801E-2</v>
      </c>
      <c r="V981" s="1">
        <v>4700</v>
      </c>
      <c r="W981" s="3" t="e">
        <f>$V981*#REF!</f>
        <v>#REF!</v>
      </c>
      <c r="X981" s="3" t="e">
        <f>$V981*#REF!</f>
        <v>#REF!</v>
      </c>
      <c r="Y981" s="3" t="e">
        <f>$V981*#REF!</f>
        <v>#REF!</v>
      </c>
      <c r="Z981" s="3" t="e">
        <f>$V981*#REF!</f>
        <v>#REF!</v>
      </c>
      <c r="AA981" s="3" t="e">
        <f>$V981*#REF!</f>
        <v>#REF!</v>
      </c>
      <c r="AB981" s="3" t="e">
        <f>$V981*#REF!</f>
        <v>#REF!</v>
      </c>
      <c r="AC981" s="3" t="e">
        <f>$V981*#REF!</f>
        <v>#REF!</v>
      </c>
      <c r="AD981" s="3" t="e">
        <f>$V981*#REF!</f>
        <v>#REF!</v>
      </c>
      <c r="AE981" s="3" t="e">
        <f>$V981*#REF!</f>
        <v>#REF!</v>
      </c>
      <c r="AF981" s="3" t="e">
        <f>$V981*#REF!</f>
        <v>#REF!</v>
      </c>
      <c r="AG981" s="3" t="e">
        <f>$V981*#REF!</f>
        <v>#REF!</v>
      </c>
      <c r="AH981" s="3" t="e">
        <f>W981*#REF!</f>
        <v>#REF!</v>
      </c>
      <c r="AI981" s="3" t="e">
        <f>X981*#REF!</f>
        <v>#REF!</v>
      </c>
      <c r="AJ981" s="3" t="e">
        <f>Y981*#REF!</f>
        <v>#REF!</v>
      </c>
      <c r="AK981" s="3" t="e">
        <f>Z981*#REF!</f>
        <v>#REF!</v>
      </c>
      <c r="AL981" s="3" t="e">
        <f>AA981*#REF!</f>
        <v>#REF!</v>
      </c>
      <c r="AM981" s="3" t="e">
        <f>AB981*#REF!</f>
        <v>#REF!</v>
      </c>
      <c r="AN981" s="3" t="e">
        <f>AC981*#REF!</f>
        <v>#REF!</v>
      </c>
      <c r="AO981" s="3" t="e">
        <f>AD981*#REF!</f>
        <v>#REF!</v>
      </c>
      <c r="AP981" s="3" t="e">
        <f>AE981*#REF!</f>
        <v>#REF!</v>
      </c>
      <c r="AQ981" s="3" t="e">
        <f>AF981*#REF!</f>
        <v>#REF!</v>
      </c>
      <c r="AR981" s="3" t="e">
        <f>AG981*#REF!</f>
        <v>#REF!</v>
      </c>
    </row>
    <row r="982" spans="1:44" ht="15.75" hidden="1" customHeight="1" x14ac:dyDescent="0.35">
      <c r="A982" s="1" t="s">
        <v>22</v>
      </c>
      <c r="B982" s="1" t="s">
        <v>22</v>
      </c>
      <c r="C982" s="1" t="s">
        <v>22</v>
      </c>
      <c r="D982" s="1" t="s">
        <v>23</v>
      </c>
      <c r="E982" s="1" t="s">
        <v>1011</v>
      </c>
      <c r="F982" s="1">
        <v>6185</v>
      </c>
      <c r="H982" s="1" t="s">
        <v>25</v>
      </c>
      <c r="I982" s="1">
        <v>2.19</v>
      </c>
      <c r="J982" s="1">
        <v>2.74</v>
      </c>
      <c r="K982" s="1">
        <v>3287748</v>
      </c>
      <c r="L982" s="1">
        <v>49700</v>
      </c>
      <c r="M982" s="1">
        <v>2018</v>
      </c>
      <c r="N982" s="1">
        <v>2018</v>
      </c>
      <c r="O982" s="1">
        <v>3</v>
      </c>
      <c r="P982" s="1">
        <v>1450</v>
      </c>
      <c r="Q982" s="1">
        <v>0</v>
      </c>
      <c r="R982" s="1">
        <v>0</v>
      </c>
      <c r="S982" s="1">
        <v>0</v>
      </c>
      <c r="T982" s="1">
        <v>0</v>
      </c>
      <c r="U982" s="1">
        <v>5.9853444180044098E-3</v>
      </c>
      <c r="V982" s="1">
        <v>29100</v>
      </c>
      <c r="W982" s="3" t="e">
        <f>$V982*#REF!</f>
        <v>#REF!</v>
      </c>
      <c r="X982" s="3" t="e">
        <f>$V982*#REF!</f>
        <v>#REF!</v>
      </c>
      <c r="Y982" s="3" t="e">
        <f>$V982*#REF!</f>
        <v>#REF!</v>
      </c>
      <c r="Z982" s="3" t="e">
        <f>$V982*#REF!</f>
        <v>#REF!</v>
      </c>
      <c r="AA982" s="3" t="e">
        <f>$V982*#REF!</f>
        <v>#REF!</v>
      </c>
      <c r="AB982" s="3" t="e">
        <f>$V982*#REF!</f>
        <v>#REF!</v>
      </c>
      <c r="AC982" s="3" t="e">
        <f>$V982*#REF!</f>
        <v>#REF!</v>
      </c>
      <c r="AD982" s="3" t="e">
        <f>$V982*#REF!</f>
        <v>#REF!</v>
      </c>
      <c r="AE982" s="3" t="e">
        <f>$V982*#REF!</f>
        <v>#REF!</v>
      </c>
      <c r="AF982" s="3" t="e">
        <f>$V982*#REF!</f>
        <v>#REF!</v>
      </c>
      <c r="AG982" s="3" t="e">
        <f>$V982*#REF!</f>
        <v>#REF!</v>
      </c>
      <c r="AH982" s="3" t="e">
        <f>W982*#REF!</f>
        <v>#REF!</v>
      </c>
      <c r="AI982" s="3" t="e">
        <f>X982*#REF!</f>
        <v>#REF!</v>
      </c>
      <c r="AJ982" s="3" t="e">
        <f>Y982*#REF!</f>
        <v>#REF!</v>
      </c>
      <c r="AK982" s="3" t="e">
        <f>Z982*#REF!</f>
        <v>#REF!</v>
      </c>
      <c r="AL982" s="3" t="e">
        <f>AA982*#REF!</f>
        <v>#REF!</v>
      </c>
      <c r="AM982" s="3" t="e">
        <f>AB982*#REF!</f>
        <v>#REF!</v>
      </c>
      <c r="AN982" s="3" t="e">
        <f>AC982*#REF!</f>
        <v>#REF!</v>
      </c>
      <c r="AO982" s="3" t="e">
        <f>AD982*#REF!</f>
        <v>#REF!</v>
      </c>
      <c r="AP982" s="3" t="e">
        <f>AE982*#REF!</f>
        <v>#REF!</v>
      </c>
      <c r="AQ982" s="3" t="e">
        <f>AF982*#REF!</f>
        <v>#REF!</v>
      </c>
      <c r="AR982" s="3" t="e">
        <f>AG982*#REF!</f>
        <v>#REF!</v>
      </c>
    </row>
    <row r="983" spans="1:44" ht="15.75" hidden="1" customHeight="1" x14ac:dyDescent="0.35">
      <c r="A983" s="1" t="s">
        <v>22</v>
      </c>
      <c r="B983" s="1" t="s">
        <v>22</v>
      </c>
      <c r="C983" s="1" t="s">
        <v>22</v>
      </c>
      <c r="D983" s="1" t="s">
        <v>23</v>
      </c>
      <c r="E983" s="1" t="s">
        <v>1012</v>
      </c>
      <c r="F983" s="1">
        <v>4640</v>
      </c>
      <c r="H983" s="1" t="s">
        <v>27</v>
      </c>
      <c r="I983" s="1">
        <v>1.31</v>
      </c>
      <c r="J983" s="1">
        <v>2.16</v>
      </c>
      <c r="K983" s="1">
        <v>4755869</v>
      </c>
      <c r="L983" s="1">
        <v>10300</v>
      </c>
      <c r="M983" s="1">
        <v>2015</v>
      </c>
      <c r="N983" s="1">
        <v>2015</v>
      </c>
      <c r="O983" s="1">
        <v>2</v>
      </c>
      <c r="P983" s="1">
        <v>230</v>
      </c>
      <c r="Q983" s="1">
        <v>0</v>
      </c>
      <c r="R983" s="1">
        <v>0</v>
      </c>
      <c r="S983" s="1">
        <v>0</v>
      </c>
      <c r="T983" s="1">
        <v>0</v>
      </c>
      <c r="U983" s="1">
        <v>7.6528481670315998E-3</v>
      </c>
      <c r="V983" s="1">
        <v>5800</v>
      </c>
      <c r="W983" s="3" t="e">
        <f>$V983*#REF!</f>
        <v>#REF!</v>
      </c>
      <c r="X983" s="3" t="e">
        <f>$V983*#REF!</f>
        <v>#REF!</v>
      </c>
      <c r="Y983" s="3" t="e">
        <f>$V983*#REF!</f>
        <v>#REF!</v>
      </c>
      <c r="Z983" s="3" t="e">
        <f>$V983*#REF!</f>
        <v>#REF!</v>
      </c>
      <c r="AA983" s="3" t="e">
        <f>$V983*#REF!</f>
        <v>#REF!</v>
      </c>
      <c r="AB983" s="3" t="e">
        <f>$V983*#REF!</f>
        <v>#REF!</v>
      </c>
      <c r="AC983" s="3" t="e">
        <f>$V983*#REF!</f>
        <v>#REF!</v>
      </c>
      <c r="AD983" s="3" t="e">
        <f>$V983*#REF!</f>
        <v>#REF!</v>
      </c>
      <c r="AE983" s="3" t="e">
        <f>$V983*#REF!</f>
        <v>#REF!</v>
      </c>
      <c r="AF983" s="3" t="e">
        <f>$V983*#REF!</f>
        <v>#REF!</v>
      </c>
      <c r="AG983" s="3" t="e">
        <f>$V983*#REF!</f>
        <v>#REF!</v>
      </c>
      <c r="AH983" s="3" t="e">
        <f>W983*#REF!</f>
        <v>#REF!</v>
      </c>
      <c r="AI983" s="3" t="e">
        <f>X983*#REF!</f>
        <v>#REF!</v>
      </c>
      <c r="AJ983" s="3" t="e">
        <f>Y983*#REF!</f>
        <v>#REF!</v>
      </c>
      <c r="AK983" s="3" t="e">
        <f>Z983*#REF!</f>
        <v>#REF!</v>
      </c>
      <c r="AL983" s="3" t="e">
        <f>AA983*#REF!</f>
        <v>#REF!</v>
      </c>
      <c r="AM983" s="3" t="e">
        <f>AB983*#REF!</f>
        <v>#REF!</v>
      </c>
      <c r="AN983" s="3" t="e">
        <f>AC983*#REF!</f>
        <v>#REF!</v>
      </c>
      <c r="AO983" s="3" t="e">
        <f>AD983*#REF!</f>
        <v>#REF!</v>
      </c>
      <c r="AP983" s="3" t="e">
        <f>AE983*#REF!</f>
        <v>#REF!</v>
      </c>
      <c r="AQ983" s="3" t="e">
        <f>AF983*#REF!</f>
        <v>#REF!</v>
      </c>
      <c r="AR983" s="3" t="e">
        <f>AG983*#REF!</f>
        <v>#REF!</v>
      </c>
    </row>
    <row r="984" spans="1:44" ht="15.75" hidden="1" customHeight="1" x14ac:dyDescent="0.35">
      <c r="A984" s="1" t="s">
        <v>22</v>
      </c>
      <c r="B984" s="1" t="s">
        <v>22</v>
      </c>
      <c r="C984" s="1" t="s">
        <v>22</v>
      </c>
      <c r="D984" s="1" t="s">
        <v>23</v>
      </c>
      <c r="E984" s="1" t="s">
        <v>1013</v>
      </c>
      <c r="F984" s="1">
        <v>6021</v>
      </c>
      <c r="H984" s="1" t="s">
        <v>27</v>
      </c>
      <c r="I984" s="1">
        <v>0</v>
      </c>
      <c r="J984" s="1">
        <v>0.47</v>
      </c>
      <c r="K984" s="1">
        <v>3287657</v>
      </c>
      <c r="L984" s="1">
        <v>10600</v>
      </c>
      <c r="M984" s="1">
        <v>2014</v>
      </c>
      <c r="N984" s="1">
        <v>2017</v>
      </c>
      <c r="O984" s="1">
        <v>6</v>
      </c>
      <c r="P984" s="1">
        <v>650</v>
      </c>
      <c r="Q984" s="1">
        <v>0</v>
      </c>
      <c r="R984" s="1">
        <v>0</v>
      </c>
      <c r="S984" s="1">
        <v>0</v>
      </c>
      <c r="T984" s="1">
        <v>0</v>
      </c>
      <c r="U984" s="1">
        <v>5.2284252209410598E-3</v>
      </c>
      <c r="V984" s="1">
        <v>7400</v>
      </c>
      <c r="W984" s="3" t="e">
        <f>$V984*#REF!</f>
        <v>#REF!</v>
      </c>
      <c r="X984" s="3" t="e">
        <f>$V984*#REF!</f>
        <v>#REF!</v>
      </c>
      <c r="Y984" s="3" t="e">
        <f>$V984*#REF!</f>
        <v>#REF!</v>
      </c>
      <c r="Z984" s="3" t="e">
        <f>$V984*#REF!</f>
        <v>#REF!</v>
      </c>
      <c r="AA984" s="3" t="e">
        <f>$V984*#REF!</f>
        <v>#REF!</v>
      </c>
      <c r="AB984" s="3" t="e">
        <f>$V984*#REF!</f>
        <v>#REF!</v>
      </c>
      <c r="AC984" s="3" t="e">
        <f>$V984*#REF!</f>
        <v>#REF!</v>
      </c>
      <c r="AD984" s="3" t="e">
        <f>$V984*#REF!</f>
        <v>#REF!</v>
      </c>
      <c r="AE984" s="3" t="e">
        <f>$V984*#REF!</f>
        <v>#REF!</v>
      </c>
      <c r="AF984" s="3" t="e">
        <f>$V984*#REF!</f>
        <v>#REF!</v>
      </c>
      <c r="AG984" s="3" t="e">
        <f>$V984*#REF!</f>
        <v>#REF!</v>
      </c>
      <c r="AH984" s="3" t="e">
        <f>W984*#REF!</f>
        <v>#REF!</v>
      </c>
      <c r="AI984" s="3" t="e">
        <f>X984*#REF!</f>
        <v>#REF!</v>
      </c>
      <c r="AJ984" s="3" t="e">
        <f>Y984*#REF!</f>
        <v>#REF!</v>
      </c>
      <c r="AK984" s="3" t="e">
        <f>Z984*#REF!</f>
        <v>#REF!</v>
      </c>
      <c r="AL984" s="3" t="e">
        <f>AA984*#REF!</f>
        <v>#REF!</v>
      </c>
      <c r="AM984" s="3" t="e">
        <f>AB984*#REF!</f>
        <v>#REF!</v>
      </c>
      <c r="AN984" s="3" t="e">
        <f>AC984*#REF!</f>
        <v>#REF!</v>
      </c>
      <c r="AO984" s="3" t="e">
        <f>AD984*#REF!</f>
        <v>#REF!</v>
      </c>
      <c r="AP984" s="3" t="e">
        <f>AE984*#REF!</f>
        <v>#REF!</v>
      </c>
      <c r="AQ984" s="3" t="e">
        <f>AF984*#REF!</f>
        <v>#REF!</v>
      </c>
      <c r="AR984" s="3" t="e">
        <f>AG984*#REF!</f>
        <v>#REF!</v>
      </c>
    </row>
    <row r="985" spans="1:44" ht="15.75" hidden="1" customHeight="1" x14ac:dyDescent="0.35">
      <c r="A985" s="1" t="s">
        <v>22</v>
      </c>
      <c r="B985" s="1" t="s">
        <v>22</v>
      </c>
      <c r="C985" s="1" t="s">
        <v>22</v>
      </c>
      <c r="D985" s="1" t="s">
        <v>23</v>
      </c>
      <c r="E985" s="1" t="s">
        <v>1014</v>
      </c>
      <c r="F985" s="1">
        <v>47666</v>
      </c>
      <c r="H985" s="1" t="s">
        <v>27</v>
      </c>
      <c r="I985" s="1">
        <v>0</v>
      </c>
      <c r="J985" s="1">
        <v>0.5</v>
      </c>
      <c r="K985" s="1">
        <v>12064316</v>
      </c>
      <c r="L985" s="1">
        <v>550</v>
      </c>
      <c r="M985" s="1">
        <v>2017</v>
      </c>
      <c r="N985" s="1">
        <v>2017</v>
      </c>
      <c r="O985" s="1">
        <v>5.5</v>
      </c>
      <c r="P985" s="1">
        <v>30</v>
      </c>
      <c r="Q985" s="1">
        <v>0</v>
      </c>
      <c r="R985" s="1">
        <v>0</v>
      </c>
      <c r="S985" s="1">
        <v>0</v>
      </c>
      <c r="T985" s="1">
        <v>0</v>
      </c>
      <c r="U985" s="1">
        <v>4.8958265639084198E-3</v>
      </c>
      <c r="V985" s="1">
        <v>360</v>
      </c>
      <c r="W985" s="3" t="e">
        <f>$V985*#REF!</f>
        <v>#REF!</v>
      </c>
      <c r="X985" s="3" t="e">
        <f>$V985*#REF!</f>
        <v>#REF!</v>
      </c>
      <c r="Y985" s="3" t="e">
        <f>$V985*#REF!</f>
        <v>#REF!</v>
      </c>
      <c r="Z985" s="3" t="e">
        <f>$V985*#REF!</f>
        <v>#REF!</v>
      </c>
      <c r="AA985" s="3" t="e">
        <f>$V985*#REF!</f>
        <v>#REF!</v>
      </c>
      <c r="AB985" s="3" t="e">
        <f>$V985*#REF!</f>
        <v>#REF!</v>
      </c>
      <c r="AC985" s="3" t="e">
        <f>$V985*#REF!</f>
        <v>#REF!</v>
      </c>
      <c r="AD985" s="3" t="e">
        <f>$V985*#REF!</f>
        <v>#REF!</v>
      </c>
      <c r="AE985" s="3" t="e">
        <f>$V985*#REF!</f>
        <v>#REF!</v>
      </c>
      <c r="AF985" s="3" t="e">
        <f>$V985*#REF!</f>
        <v>#REF!</v>
      </c>
      <c r="AG985" s="3" t="e">
        <f>$V985*#REF!</f>
        <v>#REF!</v>
      </c>
      <c r="AH985" s="3" t="e">
        <f>W985*#REF!</f>
        <v>#REF!</v>
      </c>
      <c r="AI985" s="3" t="e">
        <f>X985*#REF!</f>
        <v>#REF!</v>
      </c>
      <c r="AJ985" s="3" t="e">
        <f>Y985*#REF!</f>
        <v>#REF!</v>
      </c>
      <c r="AK985" s="3" t="e">
        <f>Z985*#REF!</f>
        <v>#REF!</v>
      </c>
      <c r="AL985" s="3" t="e">
        <f>AA985*#REF!</f>
        <v>#REF!</v>
      </c>
      <c r="AM985" s="3" t="e">
        <f>AB985*#REF!</f>
        <v>#REF!</v>
      </c>
      <c r="AN985" s="3" t="e">
        <f>AC985*#REF!</f>
        <v>#REF!</v>
      </c>
      <c r="AO985" s="3" t="e">
        <f>AD985*#REF!</f>
        <v>#REF!</v>
      </c>
      <c r="AP985" s="3" t="e">
        <f>AE985*#REF!</f>
        <v>#REF!</v>
      </c>
      <c r="AQ985" s="3" t="e">
        <f>AF985*#REF!</f>
        <v>#REF!</v>
      </c>
      <c r="AR985" s="3" t="e">
        <f>AG985*#REF!</f>
        <v>#REF!</v>
      </c>
    </row>
    <row r="986" spans="1:44" ht="15.75" hidden="1" customHeight="1" x14ac:dyDescent="0.35">
      <c r="A986" s="1" t="s">
        <v>22</v>
      </c>
      <c r="B986" s="1" t="s">
        <v>22</v>
      </c>
      <c r="C986" s="1" t="s">
        <v>22</v>
      </c>
      <c r="D986" s="1" t="s">
        <v>23</v>
      </c>
      <c r="E986" s="1" t="s">
        <v>1015</v>
      </c>
      <c r="F986" s="1">
        <v>6188</v>
      </c>
      <c r="H986" s="1" t="s">
        <v>27</v>
      </c>
      <c r="I986" s="1">
        <v>0.62</v>
      </c>
      <c r="J986" s="1">
        <v>1.39</v>
      </c>
      <c r="K986" s="1">
        <v>4206907</v>
      </c>
      <c r="L986" s="1">
        <v>11600</v>
      </c>
      <c r="M986" s="1">
        <v>2018</v>
      </c>
      <c r="N986" s="1">
        <v>2018</v>
      </c>
      <c r="O986" s="1">
        <v>2.5</v>
      </c>
      <c r="P986" s="1">
        <v>300</v>
      </c>
      <c r="Q986" s="1">
        <v>0</v>
      </c>
      <c r="R986" s="1">
        <v>0</v>
      </c>
      <c r="S986" s="1">
        <v>0</v>
      </c>
      <c r="T986" s="1">
        <v>0</v>
      </c>
      <c r="U986" s="1">
        <v>6.8155460662955398E-3</v>
      </c>
      <c r="V986" s="1">
        <v>6700</v>
      </c>
      <c r="W986" s="3" t="e">
        <f>$V986*#REF!</f>
        <v>#REF!</v>
      </c>
      <c r="X986" s="3" t="e">
        <f>$V986*#REF!</f>
        <v>#REF!</v>
      </c>
      <c r="Y986" s="3" t="e">
        <f>$V986*#REF!</f>
        <v>#REF!</v>
      </c>
      <c r="Z986" s="3" t="e">
        <f>$V986*#REF!</f>
        <v>#REF!</v>
      </c>
      <c r="AA986" s="3" t="e">
        <f>$V986*#REF!</f>
        <v>#REF!</v>
      </c>
      <c r="AB986" s="3" t="e">
        <f>$V986*#REF!</f>
        <v>#REF!</v>
      </c>
      <c r="AC986" s="3" t="e">
        <f>$V986*#REF!</f>
        <v>#REF!</v>
      </c>
      <c r="AD986" s="3" t="e">
        <f>$V986*#REF!</f>
        <v>#REF!</v>
      </c>
      <c r="AE986" s="3" t="e">
        <f>$V986*#REF!</f>
        <v>#REF!</v>
      </c>
      <c r="AF986" s="3" t="e">
        <f>$V986*#REF!</f>
        <v>#REF!</v>
      </c>
      <c r="AG986" s="3" t="e">
        <f>$V986*#REF!</f>
        <v>#REF!</v>
      </c>
      <c r="AH986" s="3" t="e">
        <f>W986*#REF!</f>
        <v>#REF!</v>
      </c>
      <c r="AI986" s="3" t="e">
        <f>X986*#REF!</f>
        <v>#REF!</v>
      </c>
      <c r="AJ986" s="3" t="e">
        <f>Y986*#REF!</f>
        <v>#REF!</v>
      </c>
      <c r="AK986" s="3" t="e">
        <f>Z986*#REF!</f>
        <v>#REF!</v>
      </c>
      <c r="AL986" s="3" t="e">
        <f>AA986*#REF!</f>
        <v>#REF!</v>
      </c>
      <c r="AM986" s="3" t="e">
        <f>AB986*#REF!</f>
        <v>#REF!</v>
      </c>
      <c r="AN986" s="3" t="e">
        <f>AC986*#REF!</f>
        <v>#REF!</v>
      </c>
      <c r="AO986" s="3" t="e">
        <f>AD986*#REF!</f>
        <v>#REF!</v>
      </c>
      <c r="AP986" s="3" t="e">
        <f>AE986*#REF!</f>
        <v>#REF!</v>
      </c>
      <c r="AQ986" s="3" t="e">
        <f>AF986*#REF!</f>
        <v>#REF!</v>
      </c>
      <c r="AR986" s="3" t="e">
        <f>AG986*#REF!</f>
        <v>#REF!</v>
      </c>
    </row>
    <row r="987" spans="1:44" ht="15.75" hidden="1" customHeight="1" x14ac:dyDescent="0.35">
      <c r="A987" s="1" t="s">
        <v>22</v>
      </c>
      <c r="B987" s="1" t="s">
        <v>22</v>
      </c>
      <c r="C987" s="1" t="s">
        <v>22</v>
      </c>
      <c r="D987" s="1" t="s">
        <v>23</v>
      </c>
      <c r="E987" s="1" t="s">
        <v>1016</v>
      </c>
      <c r="F987" s="1">
        <v>4640</v>
      </c>
      <c r="H987" s="1" t="s">
        <v>27</v>
      </c>
      <c r="I987" s="1">
        <v>15.36</v>
      </c>
      <c r="J987" s="1">
        <v>17.34</v>
      </c>
      <c r="K987" s="1">
        <v>5088192</v>
      </c>
      <c r="L987" s="1">
        <v>5300</v>
      </c>
      <c r="M987" s="1">
        <v>2017</v>
      </c>
      <c r="N987" s="1">
        <v>2017</v>
      </c>
      <c r="O987" s="1">
        <v>7</v>
      </c>
      <c r="P987" s="1">
        <v>380</v>
      </c>
      <c r="Q987" s="1">
        <v>320</v>
      </c>
      <c r="R987" s="1">
        <v>50</v>
      </c>
      <c r="S987" s="1">
        <v>2</v>
      </c>
      <c r="T987" s="1">
        <v>1</v>
      </c>
      <c r="U987" s="1">
        <v>1.9178698384880899E-2</v>
      </c>
      <c r="V987" s="1">
        <v>3900</v>
      </c>
      <c r="W987" s="3" t="e">
        <f>$V987*#REF!</f>
        <v>#REF!</v>
      </c>
      <c r="X987" s="3" t="e">
        <f>$V987*#REF!</f>
        <v>#REF!</v>
      </c>
      <c r="Y987" s="3" t="e">
        <f>$V987*#REF!</f>
        <v>#REF!</v>
      </c>
      <c r="Z987" s="3" t="e">
        <f>$V987*#REF!</f>
        <v>#REF!</v>
      </c>
      <c r="AA987" s="3" t="e">
        <f>$V987*#REF!</f>
        <v>#REF!</v>
      </c>
      <c r="AB987" s="3" t="e">
        <f>$V987*#REF!</f>
        <v>#REF!</v>
      </c>
      <c r="AC987" s="3" t="e">
        <f>$V987*#REF!</f>
        <v>#REF!</v>
      </c>
      <c r="AD987" s="3" t="e">
        <f>$V987*#REF!</f>
        <v>#REF!</v>
      </c>
      <c r="AE987" s="3" t="e">
        <f>$V987*#REF!</f>
        <v>#REF!</v>
      </c>
      <c r="AF987" s="3" t="e">
        <f>$V987*#REF!</f>
        <v>#REF!</v>
      </c>
      <c r="AG987" s="3" t="e">
        <f>$V987*#REF!</f>
        <v>#REF!</v>
      </c>
      <c r="AH987" s="3" t="e">
        <f>W987*#REF!</f>
        <v>#REF!</v>
      </c>
      <c r="AI987" s="3" t="e">
        <f>X987*#REF!</f>
        <v>#REF!</v>
      </c>
      <c r="AJ987" s="3" t="e">
        <f>Y987*#REF!</f>
        <v>#REF!</v>
      </c>
      <c r="AK987" s="3" t="e">
        <f>Z987*#REF!</f>
        <v>#REF!</v>
      </c>
      <c r="AL987" s="3" t="e">
        <f>AA987*#REF!</f>
        <v>#REF!</v>
      </c>
      <c r="AM987" s="3" t="e">
        <f>AB987*#REF!</f>
        <v>#REF!</v>
      </c>
      <c r="AN987" s="3" t="e">
        <f>AC987*#REF!</f>
        <v>#REF!</v>
      </c>
      <c r="AO987" s="3" t="e">
        <f>AD987*#REF!</f>
        <v>#REF!</v>
      </c>
      <c r="AP987" s="3" t="e">
        <f>AE987*#REF!</f>
        <v>#REF!</v>
      </c>
      <c r="AQ987" s="3" t="e">
        <f>AF987*#REF!</f>
        <v>#REF!</v>
      </c>
      <c r="AR987" s="3" t="e">
        <f>AG987*#REF!</f>
        <v>#REF!</v>
      </c>
    </row>
    <row r="988" spans="1:44" ht="15.75" hidden="1" customHeight="1" x14ac:dyDescent="0.35">
      <c r="A988" s="1" t="s">
        <v>22</v>
      </c>
      <c r="B988" s="1" t="s">
        <v>22</v>
      </c>
      <c r="C988" s="1" t="s">
        <v>22</v>
      </c>
      <c r="D988" s="1" t="s">
        <v>23</v>
      </c>
      <c r="E988" s="1" t="s">
        <v>1017</v>
      </c>
      <c r="F988" s="1">
        <v>8646</v>
      </c>
      <c r="H988" s="1" t="s">
        <v>27</v>
      </c>
      <c r="I988" s="1">
        <v>2.41</v>
      </c>
      <c r="J988" s="1">
        <v>14.71</v>
      </c>
      <c r="K988" s="1">
        <v>3288407</v>
      </c>
      <c r="L988" s="1">
        <v>1200</v>
      </c>
      <c r="M988" s="1">
        <v>2016</v>
      </c>
      <c r="N988" s="1">
        <v>2018</v>
      </c>
      <c r="O988" s="1">
        <v>10</v>
      </c>
      <c r="P988" s="1">
        <v>120</v>
      </c>
      <c r="Q988" s="1">
        <v>100</v>
      </c>
      <c r="R988" s="1">
        <v>20</v>
      </c>
      <c r="S988" s="1">
        <v>0</v>
      </c>
      <c r="T988" s="1">
        <v>0</v>
      </c>
      <c r="U988" s="1">
        <v>0.13033666076050801</v>
      </c>
      <c r="V988" s="1">
        <v>1000</v>
      </c>
      <c r="W988" s="3" t="e">
        <f>$V988*#REF!</f>
        <v>#REF!</v>
      </c>
      <c r="X988" s="3" t="e">
        <f>$V988*#REF!</f>
        <v>#REF!</v>
      </c>
      <c r="Y988" s="3" t="e">
        <f>$V988*#REF!</f>
        <v>#REF!</v>
      </c>
      <c r="Z988" s="3" t="e">
        <f>$V988*#REF!</f>
        <v>#REF!</v>
      </c>
      <c r="AA988" s="3" t="e">
        <f>$V988*#REF!</f>
        <v>#REF!</v>
      </c>
      <c r="AB988" s="3" t="e">
        <f>$V988*#REF!</f>
        <v>#REF!</v>
      </c>
      <c r="AC988" s="3" t="e">
        <f>$V988*#REF!</f>
        <v>#REF!</v>
      </c>
      <c r="AD988" s="3" t="e">
        <f>$V988*#REF!</f>
        <v>#REF!</v>
      </c>
      <c r="AE988" s="3" t="e">
        <f>$V988*#REF!</f>
        <v>#REF!</v>
      </c>
      <c r="AF988" s="3" t="e">
        <f>$V988*#REF!</f>
        <v>#REF!</v>
      </c>
      <c r="AG988" s="3" t="e">
        <f>$V988*#REF!</f>
        <v>#REF!</v>
      </c>
      <c r="AH988" s="3" t="e">
        <f>W988*#REF!</f>
        <v>#REF!</v>
      </c>
      <c r="AI988" s="3" t="e">
        <f>X988*#REF!</f>
        <v>#REF!</v>
      </c>
      <c r="AJ988" s="3" t="e">
        <f>Y988*#REF!</f>
        <v>#REF!</v>
      </c>
      <c r="AK988" s="3" t="e">
        <f>Z988*#REF!</f>
        <v>#REF!</v>
      </c>
      <c r="AL988" s="3" t="e">
        <f>AA988*#REF!</f>
        <v>#REF!</v>
      </c>
      <c r="AM988" s="3" t="e">
        <f>AB988*#REF!</f>
        <v>#REF!</v>
      </c>
      <c r="AN988" s="3" t="e">
        <f>AC988*#REF!</f>
        <v>#REF!</v>
      </c>
      <c r="AO988" s="3" t="e">
        <f>AD988*#REF!</f>
        <v>#REF!</v>
      </c>
      <c r="AP988" s="3" t="e">
        <f>AE988*#REF!</f>
        <v>#REF!</v>
      </c>
      <c r="AQ988" s="3" t="e">
        <f>AF988*#REF!</f>
        <v>#REF!</v>
      </c>
      <c r="AR988" s="3" t="e">
        <f>AG988*#REF!</f>
        <v>#REF!</v>
      </c>
    </row>
    <row r="989" spans="1:44" ht="15.75" hidden="1" customHeight="1" x14ac:dyDescent="0.35">
      <c r="A989" s="1" t="s">
        <v>22</v>
      </c>
      <c r="B989" s="1" t="s">
        <v>22</v>
      </c>
      <c r="C989" s="1" t="s">
        <v>22</v>
      </c>
      <c r="D989" s="1" t="s">
        <v>23</v>
      </c>
      <c r="E989" s="1" t="s">
        <v>1018</v>
      </c>
      <c r="F989" s="1">
        <v>6449</v>
      </c>
      <c r="H989" s="1" t="s">
        <v>27</v>
      </c>
      <c r="I989" s="1">
        <v>1.62</v>
      </c>
      <c r="J989" s="1">
        <v>2.0099999999999998</v>
      </c>
      <c r="K989" s="1">
        <v>4695712</v>
      </c>
      <c r="L989" s="1">
        <v>4700</v>
      </c>
      <c r="M989" s="1">
        <v>2016</v>
      </c>
      <c r="N989" s="1">
        <v>2018</v>
      </c>
      <c r="O989" s="1">
        <v>1.5</v>
      </c>
      <c r="P989" s="1">
        <v>70</v>
      </c>
      <c r="Q989" s="1">
        <v>0</v>
      </c>
      <c r="R989" s="1">
        <v>0</v>
      </c>
      <c r="S989" s="1">
        <v>0</v>
      </c>
      <c r="T989" s="1">
        <v>0</v>
      </c>
      <c r="U989" s="1">
        <v>3.4312744019234002E-3</v>
      </c>
      <c r="V989" s="1">
        <v>2500</v>
      </c>
      <c r="W989" s="3" t="e">
        <f>$V989*#REF!</f>
        <v>#REF!</v>
      </c>
      <c r="X989" s="3" t="e">
        <f>$V989*#REF!</f>
        <v>#REF!</v>
      </c>
      <c r="Y989" s="3" t="e">
        <f>$V989*#REF!</f>
        <v>#REF!</v>
      </c>
      <c r="Z989" s="3" t="e">
        <f>$V989*#REF!</f>
        <v>#REF!</v>
      </c>
      <c r="AA989" s="3" t="e">
        <f>$V989*#REF!</f>
        <v>#REF!</v>
      </c>
      <c r="AB989" s="3" t="e">
        <f>$V989*#REF!</f>
        <v>#REF!</v>
      </c>
      <c r="AC989" s="3" t="e">
        <f>$V989*#REF!</f>
        <v>#REF!</v>
      </c>
      <c r="AD989" s="3" t="e">
        <f>$V989*#REF!</f>
        <v>#REF!</v>
      </c>
      <c r="AE989" s="3" t="e">
        <f>$V989*#REF!</f>
        <v>#REF!</v>
      </c>
      <c r="AF989" s="3" t="e">
        <f>$V989*#REF!</f>
        <v>#REF!</v>
      </c>
      <c r="AG989" s="3" t="e">
        <f>$V989*#REF!</f>
        <v>#REF!</v>
      </c>
      <c r="AH989" s="3" t="e">
        <f>W989*#REF!</f>
        <v>#REF!</v>
      </c>
      <c r="AI989" s="3" t="e">
        <f>X989*#REF!</f>
        <v>#REF!</v>
      </c>
      <c r="AJ989" s="3" t="e">
        <f>Y989*#REF!</f>
        <v>#REF!</v>
      </c>
      <c r="AK989" s="3" t="e">
        <f>Z989*#REF!</f>
        <v>#REF!</v>
      </c>
      <c r="AL989" s="3" t="e">
        <f>AA989*#REF!</f>
        <v>#REF!</v>
      </c>
      <c r="AM989" s="3" t="e">
        <f>AB989*#REF!</f>
        <v>#REF!</v>
      </c>
      <c r="AN989" s="3" t="e">
        <f>AC989*#REF!</f>
        <v>#REF!</v>
      </c>
      <c r="AO989" s="3" t="e">
        <f>AD989*#REF!</f>
        <v>#REF!</v>
      </c>
      <c r="AP989" s="3" t="e">
        <f>AE989*#REF!</f>
        <v>#REF!</v>
      </c>
      <c r="AQ989" s="3" t="e">
        <f>AF989*#REF!</f>
        <v>#REF!</v>
      </c>
      <c r="AR989" s="3" t="e">
        <f>AG989*#REF!</f>
        <v>#REF!</v>
      </c>
    </row>
    <row r="990" spans="1:44" ht="15.75" hidden="1" customHeight="1" x14ac:dyDescent="0.35">
      <c r="A990" s="1" t="s">
        <v>22</v>
      </c>
      <c r="B990" s="1" t="s">
        <v>22</v>
      </c>
      <c r="C990" s="1" t="s">
        <v>22</v>
      </c>
      <c r="D990" s="1" t="s">
        <v>23</v>
      </c>
      <c r="E990" s="1" t="s">
        <v>1019</v>
      </c>
      <c r="F990" s="1">
        <v>4003</v>
      </c>
      <c r="H990" s="1" t="s">
        <v>27</v>
      </c>
      <c r="I990" s="1">
        <v>37.68</v>
      </c>
      <c r="J990" s="1">
        <v>53.69</v>
      </c>
      <c r="K990" s="1">
        <v>3286535</v>
      </c>
      <c r="L990" s="1">
        <v>600</v>
      </c>
      <c r="M990" s="1">
        <v>2016</v>
      </c>
      <c r="N990" s="1">
        <v>2016</v>
      </c>
      <c r="O990" s="1">
        <v>11</v>
      </c>
      <c r="P990" s="1">
        <v>65</v>
      </c>
      <c r="Q990" s="1">
        <v>55</v>
      </c>
      <c r="R990" s="1">
        <v>10</v>
      </c>
      <c r="S990" s="1">
        <v>0</v>
      </c>
      <c r="T990" s="1">
        <v>0</v>
      </c>
      <c r="U990" s="1">
        <v>0.169636728324015</v>
      </c>
      <c r="V990" s="1">
        <v>500</v>
      </c>
      <c r="W990" s="3" t="e">
        <f>$V990*#REF!</f>
        <v>#REF!</v>
      </c>
      <c r="X990" s="3" t="e">
        <f>$V990*#REF!</f>
        <v>#REF!</v>
      </c>
      <c r="Y990" s="3" t="e">
        <f>$V990*#REF!</f>
        <v>#REF!</v>
      </c>
      <c r="Z990" s="3" t="e">
        <f>$V990*#REF!</f>
        <v>#REF!</v>
      </c>
      <c r="AA990" s="3" t="e">
        <f>$V990*#REF!</f>
        <v>#REF!</v>
      </c>
      <c r="AB990" s="3" t="e">
        <f>$V990*#REF!</f>
        <v>#REF!</v>
      </c>
      <c r="AC990" s="3" t="e">
        <f>$V990*#REF!</f>
        <v>#REF!</v>
      </c>
      <c r="AD990" s="3" t="e">
        <f>$V990*#REF!</f>
        <v>#REF!</v>
      </c>
      <c r="AE990" s="3" t="e">
        <f>$V990*#REF!</f>
        <v>#REF!</v>
      </c>
      <c r="AF990" s="3" t="e">
        <f>$V990*#REF!</f>
        <v>#REF!</v>
      </c>
      <c r="AG990" s="3" t="e">
        <f>$V990*#REF!</f>
        <v>#REF!</v>
      </c>
      <c r="AH990" s="3" t="e">
        <f>W990*#REF!</f>
        <v>#REF!</v>
      </c>
      <c r="AI990" s="3" t="e">
        <f>X990*#REF!</f>
        <v>#REF!</v>
      </c>
      <c r="AJ990" s="3" t="e">
        <f>Y990*#REF!</f>
        <v>#REF!</v>
      </c>
      <c r="AK990" s="3" t="e">
        <f>Z990*#REF!</f>
        <v>#REF!</v>
      </c>
      <c r="AL990" s="3" t="e">
        <f>AA990*#REF!</f>
        <v>#REF!</v>
      </c>
      <c r="AM990" s="3" t="e">
        <f>AB990*#REF!</f>
        <v>#REF!</v>
      </c>
      <c r="AN990" s="3" t="e">
        <f>AC990*#REF!</f>
        <v>#REF!</v>
      </c>
      <c r="AO990" s="3" t="e">
        <f>AD990*#REF!</f>
        <v>#REF!</v>
      </c>
      <c r="AP990" s="3" t="e">
        <f>AE990*#REF!</f>
        <v>#REF!</v>
      </c>
      <c r="AQ990" s="3" t="e">
        <f>AF990*#REF!</f>
        <v>#REF!</v>
      </c>
      <c r="AR990" s="3" t="e">
        <f>AG990*#REF!</f>
        <v>#REF!</v>
      </c>
    </row>
    <row r="991" spans="1:44" ht="15.75" hidden="1" customHeight="1" x14ac:dyDescent="0.35">
      <c r="A991" s="1" t="s">
        <v>22</v>
      </c>
      <c r="B991" s="1" t="s">
        <v>22</v>
      </c>
      <c r="C991" s="1" t="s">
        <v>22</v>
      </c>
      <c r="D991" s="1" t="s">
        <v>23</v>
      </c>
      <c r="E991" s="1" t="s">
        <v>1020</v>
      </c>
      <c r="F991" s="1">
        <v>7100</v>
      </c>
      <c r="H991" s="1" t="s">
        <v>27</v>
      </c>
      <c r="I991" s="1">
        <v>160.81</v>
      </c>
      <c r="J991" s="1">
        <v>173.45</v>
      </c>
      <c r="K991" s="1">
        <v>3288112</v>
      </c>
      <c r="L991" s="1">
        <v>500</v>
      </c>
      <c r="M991" s="1">
        <v>2018</v>
      </c>
      <c r="N991" s="1">
        <v>2018</v>
      </c>
      <c r="O991" s="1">
        <v>20</v>
      </c>
      <c r="P991" s="1">
        <v>100</v>
      </c>
      <c r="Q991" s="1">
        <v>42</v>
      </c>
      <c r="R991" s="1">
        <v>29</v>
      </c>
      <c r="S991" s="1">
        <v>27</v>
      </c>
      <c r="T991" s="1">
        <v>3</v>
      </c>
      <c r="U991" s="1">
        <v>0.12838959451979701</v>
      </c>
      <c r="V991" s="1">
        <v>600</v>
      </c>
      <c r="W991" s="3" t="e">
        <f>$V991*#REF!</f>
        <v>#REF!</v>
      </c>
      <c r="X991" s="3" t="e">
        <f>$V991*#REF!</f>
        <v>#REF!</v>
      </c>
      <c r="Y991" s="3" t="e">
        <f>$V991*#REF!</f>
        <v>#REF!</v>
      </c>
      <c r="Z991" s="3" t="e">
        <f>$V991*#REF!</f>
        <v>#REF!</v>
      </c>
      <c r="AA991" s="3" t="e">
        <f>$V991*#REF!</f>
        <v>#REF!</v>
      </c>
      <c r="AB991" s="3" t="e">
        <f>$V991*#REF!</f>
        <v>#REF!</v>
      </c>
      <c r="AC991" s="3" t="e">
        <f>$V991*#REF!</f>
        <v>#REF!</v>
      </c>
      <c r="AD991" s="3" t="e">
        <f>$V991*#REF!</f>
        <v>#REF!</v>
      </c>
      <c r="AE991" s="3" t="e">
        <f>$V991*#REF!</f>
        <v>#REF!</v>
      </c>
      <c r="AF991" s="3" t="e">
        <f>$V991*#REF!</f>
        <v>#REF!</v>
      </c>
      <c r="AG991" s="3" t="e">
        <f>$V991*#REF!</f>
        <v>#REF!</v>
      </c>
      <c r="AH991" s="3" t="e">
        <f>W991*#REF!</f>
        <v>#REF!</v>
      </c>
      <c r="AI991" s="3" t="e">
        <f>X991*#REF!</f>
        <v>#REF!</v>
      </c>
      <c r="AJ991" s="3" t="e">
        <f>Y991*#REF!</f>
        <v>#REF!</v>
      </c>
      <c r="AK991" s="3" t="e">
        <f>Z991*#REF!</f>
        <v>#REF!</v>
      </c>
      <c r="AL991" s="3" t="e">
        <f>AA991*#REF!</f>
        <v>#REF!</v>
      </c>
      <c r="AM991" s="3" t="e">
        <f>AB991*#REF!</f>
        <v>#REF!</v>
      </c>
      <c r="AN991" s="3" t="e">
        <f>AC991*#REF!</f>
        <v>#REF!</v>
      </c>
      <c r="AO991" s="3" t="e">
        <f>AD991*#REF!</f>
        <v>#REF!</v>
      </c>
      <c r="AP991" s="3" t="e">
        <f>AE991*#REF!</f>
        <v>#REF!</v>
      </c>
      <c r="AQ991" s="3" t="e">
        <f>AF991*#REF!</f>
        <v>#REF!</v>
      </c>
      <c r="AR991" s="3" t="e">
        <f>AG991*#REF!</f>
        <v>#REF!</v>
      </c>
    </row>
    <row r="992" spans="1:44" ht="15.75" customHeight="1" x14ac:dyDescent="0.35">
      <c r="A992" s="1" t="s">
        <v>22</v>
      </c>
      <c r="B992" s="1" t="s">
        <v>22</v>
      </c>
      <c r="C992" s="1" t="s">
        <v>22</v>
      </c>
      <c r="D992" s="1" t="s">
        <v>23</v>
      </c>
      <c r="E992" s="1" t="s">
        <v>1021</v>
      </c>
      <c r="F992" s="1">
        <v>2200</v>
      </c>
      <c r="G992" s="1" t="s">
        <v>806</v>
      </c>
      <c r="H992" s="1" t="s">
        <v>27</v>
      </c>
      <c r="I992" s="1">
        <v>367.68</v>
      </c>
      <c r="J992" s="1">
        <v>375.14</v>
      </c>
      <c r="K992" s="1">
        <v>3286208</v>
      </c>
      <c r="L992" s="1">
        <v>1300</v>
      </c>
      <c r="M992" s="1">
        <v>2014</v>
      </c>
      <c r="N992" s="1">
        <v>2014</v>
      </c>
      <c r="O992" s="1">
        <v>6</v>
      </c>
      <c r="P992" s="1">
        <v>75</v>
      </c>
      <c r="Q992" s="1">
        <v>47</v>
      </c>
      <c r="R992" s="1">
        <v>21</v>
      </c>
      <c r="S992" s="1">
        <v>1</v>
      </c>
      <c r="T992" s="1">
        <v>9</v>
      </c>
      <c r="U992" s="1">
        <v>7.7799913658041606E-2</v>
      </c>
      <c r="V992" s="1">
        <v>900</v>
      </c>
      <c r="W992" s="3" t="e">
        <f>$V992*#REF!</f>
        <v>#REF!</v>
      </c>
      <c r="X992" s="3" t="e">
        <f>$V992*#REF!</f>
        <v>#REF!</v>
      </c>
      <c r="Y992" s="3" t="e">
        <f>$V992*#REF!</f>
        <v>#REF!</v>
      </c>
      <c r="Z992" s="3" t="e">
        <f>$V992*#REF!</f>
        <v>#REF!</v>
      </c>
      <c r="AA992" s="3" t="e">
        <f>$V992*#REF!</f>
        <v>#REF!</v>
      </c>
      <c r="AB992" s="3" t="e">
        <f>$V992*#REF!</f>
        <v>#REF!</v>
      </c>
      <c r="AC992" s="3" t="e">
        <f>$V992*#REF!</f>
        <v>#REF!</v>
      </c>
      <c r="AD992" s="3" t="e">
        <f>$V992*#REF!</f>
        <v>#REF!</v>
      </c>
      <c r="AE992" s="3" t="e">
        <f>$V992*#REF!</f>
        <v>#REF!</v>
      </c>
      <c r="AF992" s="3" t="e">
        <f>$V992*#REF!</f>
        <v>#REF!</v>
      </c>
      <c r="AG992" s="3" t="e">
        <f>$V992*#REF!</f>
        <v>#REF!</v>
      </c>
      <c r="AH992" s="3" t="e">
        <f>W992*#REF!</f>
        <v>#REF!</v>
      </c>
      <c r="AI992" s="3" t="e">
        <f>X992*#REF!</f>
        <v>#REF!</v>
      </c>
      <c r="AJ992" s="3" t="e">
        <f>Y992*#REF!</f>
        <v>#REF!</v>
      </c>
      <c r="AK992" s="3" t="e">
        <f>Z992*#REF!</f>
        <v>#REF!</v>
      </c>
      <c r="AL992" s="3" t="e">
        <f>AA992*#REF!</f>
        <v>#REF!</v>
      </c>
      <c r="AM992" s="3" t="e">
        <f>AB992*#REF!</f>
        <v>#REF!</v>
      </c>
      <c r="AN992" s="3" t="e">
        <f>AC992*#REF!</f>
        <v>#REF!</v>
      </c>
      <c r="AO992" s="3" t="e">
        <f>AD992*#REF!</f>
        <v>#REF!</v>
      </c>
      <c r="AP992" s="3" t="e">
        <f>AE992*#REF!</f>
        <v>#REF!</v>
      </c>
      <c r="AQ992" s="3" t="e">
        <f>AF992*#REF!</f>
        <v>#REF!</v>
      </c>
      <c r="AR992" s="3" t="e">
        <f>AG992*#REF!</f>
        <v>#REF!</v>
      </c>
    </row>
    <row r="993" spans="1:44" ht="15.75" hidden="1" customHeight="1" x14ac:dyDescent="0.35">
      <c r="A993" s="1" t="s">
        <v>22</v>
      </c>
      <c r="B993" s="1" t="s">
        <v>22</v>
      </c>
      <c r="C993" s="1" t="s">
        <v>22</v>
      </c>
      <c r="D993" s="1" t="s">
        <v>23</v>
      </c>
      <c r="E993" s="1" t="s">
        <v>1022</v>
      </c>
      <c r="F993" s="1">
        <v>5610</v>
      </c>
      <c r="H993" s="1" t="s">
        <v>25</v>
      </c>
      <c r="I993" s="1">
        <v>0</v>
      </c>
      <c r="J993" s="1">
        <v>2.85</v>
      </c>
      <c r="K993" s="1">
        <v>3287376</v>
      </c>
      <c r="L993" s="1">
        <v>40300</v>
      </c>
      <c r="M993" s="1">
        <v>2016</v>
      </c>
      <c r="N993" s="1">
        <v>2018</v>
      </c>
      <c r="O993" s="1">
        <v>5</v>
      </c>
      <c r="P993" s="1">
        <v>1950</v>
      </c>
      <c r="Q993" s="1">
        <v>0</v>
      </c>
      <c r="R993" s="1">
        <v>0</v>
      </c>
      <c r="S993" s="1">
        <v>0</v>
      </c>
      <c r="T993" s="1">
        <v>0</v>
      </c>
      <c r="U993" s="1">
        <v>2.5652054741315801E-2</v>
      </c>
      <c r="V993" s="1">
        <v>26200</v>
      </c>
      <c r="W993" s="3" t="e">
        <f>$V993*#REF!</f>
        <v>#REF!</v>
      </c>
      <c r="X993" s="3" t="e">
        <f>$V993*#REF!</f>
        <v>#REF!</v>
      </c>
      <c r="Y993" s="3" t="e">
        <f>$V993*#REF!</f>
        <v>#REF!</v>
      </c>
      <c r="Z993" s="3" t="e">
        <f>$V993*#REF!</f>
        <v>#REF!</v>
      </c>
      <c r="AA993" s="3" t="e">
        <f>$V993*#REF!</f>
        <v>#REF!</v>
      </c>
      <c r="AB993" s="3" t="e">
        <f>$V993*#REF!</f>
        <v>#REF!</v>
      </c>
      <c r="AC993" s="3" t="e">
        <f>$V993*#REF!</f>
        <v>#REF!</v>
      </c>
      <c r="AD993" s="3" t="e">
        <f>$V993*#REF!</f>
        <v>#REF!</v>
      </c>
      <c r="AE993" s="3" t="e">
        <f>$V993*#REF!</f>
        <v>#REF!</v>
      </c>
      <c r="AF993" s="3" t="e">
        <f>$V993*#REF!</f>
        <v>#REF!</v>
      </c>
      <c r="AG993" s="3" t="e">
        <f>$V993*#REF!</f>
        <v>#REF!</v>
      </c>
      <c r="AH993" s="3" t="e">
        <f>W993*#REF!</f>
        <v>#REF!</v>
      </c>
      <c r="AI993" s="3" t="e">
        <f>X993*#REF!</f>
        <v>#REF!</v>
      </c>
      <c r="AJ993" s="3" t="e">
        <f>Y993*#REF!</f>
        <v>#REF!</v>
      </c>
      <c r="AK993" s="3" t="e">
        <f>Z993*#REF!</f>
        <v>#REF!</v>
      </c>
      <c r="AL993" s="3" t="e">
        <f>AA993*#REF!</f>
        <v>#REF!</v>
      </c>
      <c r="AM993" s="3" t="e">
        <f>AB993*#REF!</f>
        <v>#REF!</v>
      </c>
      <c r="AN993" s="3" t="e">
        <f>AC993*#REF!</f>
        <v>#REF!</v>
      </c>
      <c r="AO993" s="3" t="e">
        <f>AD993*#REF!</f>
        <v>#REF!</v>
      </c>
      <c r="AP993" s="3" t="e">
        <f>AE993*#REF!</f>
        <v>#REF!</v>
      </c>
      <c r="AQ993" s="3" t="e">
        <f>AF993*#REF!</f>
        <v>#REF!</v>
      </c>
      <c r="AR993" s="3" t="e">
        <f>AG993*#REF!</f>
        <v>#REF!</v>
      </c>
    </row>
    <row r="994" spans="1:44" ht="15.75" hidden="1" customHeight="1" x14ac:dyDescent="0.35">
      <c r="A994" s="1" t="s">
        <v>22</v>
      </c>
      <c r="B994" s="1" t="s">
        <v>22</v>
      </c>
      <c r="C994" s="1" t="s">
        <v>22</v>
      </c>
      <c r="D994" s="1" t="s">
        <v>23</v>
      </c>
      <c r="E994" s="1" t="s">
        <v>1023</v>
      </c>
      <c r="F994" s="1">
        <v>56301</v>
      </c>
      <c r="H994" s="1" t="s">
        <v>27</v>
      </c>
      <c r="I994" s="1">
        <v>2.73</v>
      </c>
      <c r="J994" s="1">
        <v>3.03</v>
      </c>
      <c r="K994" s="1">
        <v>11235450</v>
      </c>
      <c r="L994" s="1">
        <v>12600</v>
      </c>
      <c r="M994" s="1">
        <v>2016</v>
      </c>
      <c r="N994" s="1">
        <v>2016</v>
      </c>
      <c r="O994" s="1">
        <v>2</v>
      </c>
      <c r="P994" s="1">
        <v>260</v>
      </c>
      <c r="Q994" s="1">
        <v>0</v>
      </c>
      <c r="R994" s="1">
        <v>0</v>
      </c>
      <c r="S994" s="1">
        <v>0</v>
      </c>
      <c r="T994" s="1">
        <v>0</v>
      </c>
      <c r="U994" s="1">
        <v>2.97137683418264E-3</v>
      </c>
      <c r="V994" s="1">
        <v>7000</v>
      </c>
      <c r="W994" s="3" t="e">
        <f>$V994*#REF!</f>
        <v>#REF!</v>
      </c>
      <c r="X994" s="3" t="e">
        <f>$V994*#REF!</f>
        <v>#REF!</v>
      </c>
      <c r="Y994" s="3" t="e">
        <f>$V994*#REF!</f>
        <v>#REF!</v>
      </c>
      <c r="Z994" s="3" t="e">
        <f>$V994*#REF!</f>
        <v>#REF!</v>
      </c>
      <c r="AA994" s="3" t="e">
        <f>$V994*#REF!</f>
        <v>#REF!</v>
      </c>
      <c r="AB994" s="3" t="e">
        <f>$V994*#REF!</f>
        <v>#REF!</v>
      </c>
      <c r="AC994" s="3" t="e">
        <f>$V994*#REF!</f>
        <v>#REF!</v>
      </c>
      <c r="AD994" s="3" t="e">
        <f>$V994*#REF!</f>
        <v>#REF!</v>
      </c>
      <c r="AE994" s="3" t="e">
        <f>$V994*#REF!</f>
        <v>#REF!</v>
      </c>
      <c r="AF994" s="3" t="e">
        <f>$V994*#REF!</f>
        <v>#REF!</v>
      </c>
      <c r="AG994" s="3" t="e">
        <f>$V994*#REF!</f>
        <v>#REF!</v>
      </c>
      <c r="AH994" s="3" t="e">
        <f>W994*#REF!</f>
        <v>#REF!</v>
      </c>
      <c r="AI994" s="3" t="e">
        <f>X994*#REF!</f>
        <v>#REF!</v>
      </c>
      <c r="AJ994" s="3" t="e">
        <f>Y994*#REF!</f>
        <v>#REF!</v>
      </c>
      <c r="AK994" s="3" t="e">
        <f>Z994*#REF!</f>
        <v>#REF!</v>
      </c>
      <c r="AL994" s="3" t="e">
        <f>AA994*#REF!</f>
        <v>#REF!</v>
      </c>
      <c r="AM994" s="3" t="e">
        <f>AB994*#REF!</f>
        <v>#REF!</v>
      </c>
      <c r="AN994" s="3" t="e">
        <f>AC994*#REF!</f>
        <v>#REF!</v>
      </c>
      <c r="AO994" s="3" t="e">
        <f>AD994*#REF!</f>
        <v>#REF!</v>
      </c>
      <c r="AP994" s="3" t="e">
        <f>AE994*#REF!</f>
        <v>#REF!</v>
      </c>
      <c r="AQ994" s="3" t="e">
        <f>AF994*#REF!</f>
        <v>#REF!</v>
      </c>
      <c r="AR994" s="3" t="e">
        <f>AG994*#REF!</f>
        <v>#REF!</v>
      </c>
    </row>
    <row r="995" spans="1:44" ht="15.75" hidden="1" customHeight="1" x14ac:dyDescent="0.35">
      <c r="A995" s="1" t="s">
        <v>22</v>
      </c>
      <c r="B995" s="1" t="s">
        <v>22</v>
      </c>
      <c r="C995" s="1" t="s">
        <v>22</v>
      </c>
      <c r="D995" s="1" t="s">
        <v>23</v>
      </c>
      <c r="E995" s="1" t="s">
        <v>1024</v>
      </c>
      <c r="F995" s="1">
        <v>6586</v>
      </c>
      <c r="H995" s="1" t="s">
        <v>25</v>
      </c>
      <c r="I995" s="1">
        <v>1.65</v>
      </c>
      <c r="J995" s="1">
        <v>3.87</v>
      </c>
      <c r="K995" s="1">
        <v>3287964</v>
      </c>
      <c r="L995" s="1">
        <v>26900</v>
      </c>
      <c r="M995" s="1">
        <v>2016</v>
      </c>
      <c r="N995" s="1">
        <v>2018</v>
      </c>
      <c r="O995" s="1">
        <v>3.5</v>
      </c>
      <c r="P995" s="1">
        <v>950</v>
      </c>
      <c r="Q995" s="1">
        <v>0</v>
      </c>
      <c r="R995" s="1">
        <v>0</v>
      </c>
      <c r="S995" s="1">
        <v>0</v>
      </c>
      <c r="T995" s="1">
        <v>0</v>
      </c>
      <c r="U995" s="1">
        <v>2.42119941985048E-2</v>
      </c>
      <c r="V995" s="1">
        <v>16400</v>
      </c>
      <c r="W995" s="3" t="e">
        <f>$V995*#REF!</f>
        <v>#REF!</v>
      </c>
      <c r="X995" s="3" t="e">
        <f>$V995*#REF!</f>
        <v>#REF!</v>
      </c>
      <c r="Y995" s="3" t="e">
        <f>$V995*#REF!</f>
        <v>#REF!</v>
      </c>
      <c r="Z995" s="3" t="e">
        <f>$V995*#REF!</f>
        <v>#REF!</v>
      </c>
      <c r="AA995" s="3" t="e">
        <f>$V995*#REF!</f>
        <v>#REF!</v>
      </c>
      <c r="AB995" s="3" t="e">
        <f>$V995*#REF!</f>
        <v>#REF!</v>
      </c>
      <c r="AC995" s="3" t="e">
        <f>$V995*#REF!</f>
        <v>#REF!</v>
      </c>
      <c r="AD995" s="3" t="e">
        <f>$V995*#REF!</f>
        <v>#REF!</v>
      </c>
      <c r="AE995" s="3" t="e">
        <f>$V995*#REF!</f>
        <v>#REF!</v>
      </c>
      <c r="AF995" s="3" t="e">
        <f>$V995*#REF!</f>
        <v>#REF!</v>
      </c>
      <c r="AG995" s="3" t="e">
        <f>$V995*#REF!</f>
        <v>#REF!</v>
      </c>
      <c r="AH995" s="3" t="e">
        <f>W995*#REF!</f>
        <v>#REF!</v>
      </c>
      <c r="AI995" s="3" t="e">
        <f>X995*#REF!</f>
        <v>#REF!</v>
      </c>
      <c r="AJ995" s="3" t="e">
        <f>Y995*#REF!</f>
        <v>#REF!</v>
      </c>
      <c r="AK995" s="3" t="e">
        <f>Z995*#REF!</f>
        <v>#REF!</v>
      </c>
      <c r="AL995" s="3" t="e">
        <f>AA995*#REF!</f>
        <v>#REF!</v>
      </c>
      <c r="AM995" s="3" t="e">
        <f>AB995*#REF!</f>
        <v>#REF!</v>
      </c>
      <c r="AN995" s="3" t="e">
        <f>AC995*#REF!</f>
        <v>#REF!</v>
      </c>
      <c r="AO995" s="3" t="e">
        <f>AD995*#REF!</f>
        <v>#REF!</v>
      </c>
      <c r="AP995" s="3" t="e">
        <f>AE995*#REF!</f>
        <v>#REF!</v>
      </c>
      <c r="AQ995" s="3" t="e">
        <f>AF995*#REF!</f>
        <v>#REF!</v>
      </c>
      <c r="AR995" s="3" t="e">
        <f>AG995*#REF!</f>
        <v>#REF!</v>
      </c>
    </row>
    <row r="996" spans="1:44" ht="15.75" hidden="1" customHeight="1" x14ac:dyDescent="0.35">
      <c r="A996" s="1" t="s">
        <v>22</v>
      </c>
      <c r="B996" s="1" t="s">
        <v>22</v>
      </c>
      <c r="C996" s="1" t="s">
        <v>22</v>
      </c>
      <c r="D996" s="1" t="s">
        <v>23</v>
      </c>
      <c r="E996" s="1" t="s">
        <v>1025</v>
      </c>
      <c r="F996" s="1">
        <v>4498</v>
      </c>
      <c r="H996" s="1" t="s">
        <v>27</v>
      </c>
      <c r="I996" s="1">
        <v>0</v>
      </c>
      <c r="J996" s="1">
        <v>1.82</v>
      </c>
      <c r="K996" s="1">
        <v>12855915</v>
      </c>
      <c r="L996" s="1">
        <v>3100</v>
      </c>
      <c r="M996" s="1">
        <v>2016</v>
      </c>
      <c r="N996" s="1">
        <v>2018</v>
      </c>
      <c r="O996" s="1">
        <v>7.5</v>
      </c>
      <c r="P996" s="1">
        <v>240</v>
      </c>
      <c r="Q996" s="1">
        <v>210</v>
      </c>
      <c r="R996" s="1">
        <v>28</v>
      </c>
      <c r="S996" s="1">
        <v>4</v>
      </c>
      <c r="T996" s="1">
        <v>0</v>
      </c>
      <c r="U996" s="1">
        <v>1.75676903764319E-2</v>
      </c>
      <c r="V996" s="1">
        <v>2300</v>
      </c>
      <c r="W996" s="3" t="e">
        <f>$V996*#REF!</f>
        <v>#REF!</v>
      </c>
      <c r="X996" s="3" t="e">
        <f>$V996*#REF!</f>
        <v>#REF!</v>
      </c>
      <c r="Y996" s="3" t="e">
        <f>$V996*#REF!</f>
        <v>#REF!</v>
      </c>
      <c r="Z996" s="3" t="e">
        <f>$V996*#REF!</f>
        <v>#REF!</v>
      </c>
      <c r="AA996" s="3" t="e">
        <f>$V996*#REF!</f>
        <v>#REF!</v>
      </c>
      <c r="AB996" s="3" t="e">
        <f>$V996*#REF!</f>
        <v>#REF!</v>
      </c>
      <c r="AC996" s="3" t="e">
        <f>$V996*#REF!</f>
        <v>#REF!</v>
      </c>
      <c r="AD996" s="3" t="e">
        <f>$V996*#REF!</f>
        <v>#REF!</v>
      </c>
      <c r="AE996" s="3" t="e">
        <f>$V996*#REF!</f>
        <v>#REF!</v>
      </c>
      <c r="AF996" s="3" t="e">
        <f>$V996*#REF!</f>
        <v>#REF!</v>
      </c>
      <c r="AG996" s="3" t="e">
        <f>$V996*#REF!</f>
        <v>#REF!</v>
      </c>
      <c r="AH996" s="3" t="e">
        <f>W996*#REF!</f>
        <v>#REF!</v>
      </c>
      <c r="AI996" s="3" t="e">
        <f>X996*#REF!</f>
        <v>#REF!</v>
      </c>
      <c r="AJ996" s="3" t="e">
        <f>Y996*#REF!</f>
        <v>#REF!</v>
      </c>
      <c r="AK996" s="3" t="e">
        <f>Z996*#REF!</f>
        <v>#REF!</v>
      </c>
      <c r="AL996" s="3" t="e">
        <f>AA996*#REF!</f>
        <v>#REF!</v>
      </c>
      <c r="AM996" s="3" t="e">
        <f>AB996*#REF!</f>
        <v>#REF!</v>
      </c>
      <c r="AN996" s="3" t="e">
        <f>AC996*#REF!</f>
        <v>#REF!</v>
      </c>
      <c r="AO996" s="3" t="e">
        <f>AD996*#REF!</f>
        <v>#REF!</v>
      </c>
      <c r="AP996" s="3" t="e">
        <f>AE996*#REF!</f>
        <v>#REF!</v>
      </c>
      <c r="AQ996" s="3" t="e">
        <f>AF996*#REF!</f>
        <v>#REF!</v>
      </c>
      <c r="AR996" s="3" t="e">
        <f>AG996*#REF!</f>
        <v>#REF!</v>
      </c>
    </row>
    <row r="997" spans="1:44" ht="15.75" hidden="1" customHeight="1" x14ac:dyDescent="0.35">
      <c r="A997" s="1" t="s">
        <v>22</v>
      </c>
      <c r="B997" s="1" t="s">
        <v>22</v>
      </c>
      <c r="C997" s="1" t="s">
        <v>22</v>
      </c>
      <c r="D997" s="1" t="s">
        <v>23</v>
      </c>
      <c r="E997" s="1" t="s">
        <v>1026</v>
      </c>
      <c r="F997" s="1">
        <v>6215</v>
      </c>
      <c r="H997" s="1" t="s">
        <v>25</v>
      </c>
      <c r="I997" s="1">
        <v>6.18</v>
      </c>
      <c r="J997" s="1">
        <v>6.39</v>
      </c>
      <c r="K997" s="1">
        <v>4428149</v>
      </c>
      <c r="L997" s="1">
        <v>25100</v>
      </c>
      <c r="M997" s="1">
        <v>2016</v>
      </c>
      <c r="N997" s="1">
        <v>2017</v>
      </c>
      <c r="O997" s="1">
        <v>5</v>
      </c>
      <c r="P997" s="1">
        <v>1300</v>
      </c>
      <c r="Q997" s="1">
        <v>0</v>
      </c>
      <c r="R997" s="1">
        <v>0</v>
      </c>
      <c r="S997" s="1">
        <v>0</v>
      </c>
      <c r="T997" s="1">
        <v>0</v>
      </c>
      <c r="U997" s="1">
        <v>2.2273682499760901E-3</v>
      </c>
      <c r="V997" s="1">
        <v>16700</v>
      </c>
      <c r="W997" s="3" t="e">
        <f>$V997*#REF!</f>
        <v>#REF!</v>
      </c>
      <c r="X997" s="3" t="e">
        <f>$V997*#REF!</f>
        <v>#REF!</v>
      </c>
      <c r="Y997" s="3" t="e">
        <f>$V997*#REF!</f>
        <v>#REF!</v>
      </c>
      <c r="Z997" s="3" t="e">
        <f>$V997*#REF!</f>
        <v>#REF!</v>
      </c>
      <c r="AA997" s="3" t="e">
        <f>$V997*#REF!</f>
        <v>#REF!</v>
      </c>
      <c r="AB997" s="3" t="e">
        <f>$V997*#REF!</f>
        <v>#REF!</v>
      </c>
      <c r="AC997" s="3" t="e">
        <f>$V997*#REF!</f>
        <v>#REF!</v>
      </c>
      <c r="AD997" s="3" t="e">
        <f>$V997*#REF!</f>
        <v>#REF!</v>
      </c>
      <c r="AE997" s="3" t="e">
        <f>$V997*#REF!</f>
        <v>#REF!</v>
      </c>
      <c r="AF997" s="3" t="e">
        <f>$V997*#REF!</f>
        <v>#REF!</v>
      </c>
      <c r="AG997" s="3" t="e">
        <f>$V997*#REF!</f>
        <v>#REF!</v>
      </c>
      <c r="AH997" s="3" t="e">
        <f>W997*#REF!</f>
        <v>#REF!</v>
      </c>
      <c r="AI997" s="3" t="e">
        <f>X997*#REF!</f>
        <v>#REF!</v>
      </c>
      <c r="AJ997" s="3" t="e">
        <f>Y997*#REF!</f>
        <v>#REF!</v>
      </c>
      <c r="AK997" s="3" t="e">
        <f>Z997*#REF!</f>
        <v>#REF!</v>
      </c>
      <c r="AL997" s="3" t="e">
        <f>AA997*#REF!</f>
        <v>#REF!</v>
      </c>
      <c r="AM997" s="3" t="e">
        <f>AB997*#REF!</f>
        <v>#REF!</v>
      </c>
      <c r="AN997" s="3" t="e">
        <f>AC997*#REF!</f>
        <v>#REF!</v>
      </c>
      <c r="AO997" s="3" t="e">
        <f>AD997*#REF!</f>
        <v>#REF!</v>
      </c>
      <c r="AP997" s="3" t="e">
        <f>AE997*#REF!</f>
        <v>#REF!</v>
      </c>
      <c r="AQ997" s="3" t="e">
        <f>AF997*#REF!</f>
        <v>#REF!</v>
      </c>
      <c r="AR997" s="3" t="e">
        <f>AG997*#REF!</f>
        <v>#REF!</v>
      </c>
    </row>
    <row r="998" spans="1:44" ht="15.75" hidden="1" customHeight="1" x14ac:dyDescent="0.35">
      <c r="A998" s="1" t="s">
        <v>22</v>
      </c>
      <c r="B998" s="1" t="s">
        <v>22</v>
      </c>
      <c r="C998" s="1" t="s">
        <v>22</v>
      </c>
      <c r="D998" s="1" t="s">
        <v>23</v>
      </c>
      <c r="E998" s="1" t="s">
        <v>1027</v>
      </c>
      <c r="F998" s="1">
        <v>4159</v>
      </c>
      <c r="H998" s="1" t="s">
        <v>27</v>
      </c>
      <c r="I998" s="1">
        <v>2.08</v>
      </c>
      <c r="J998" s="1">
        <v>20.96</v>
      </c>
      <c r="K998" s="1">
        <v>7399103</v>
      </c>
      <c r="L998" s="1">
        <v>390</v>
      </c>
      <c r="M998" s="1">
        <v>2016</v>
      </c>
      <c r="N998" s="1">
        <v>2016</v>
      </c>
      <c r="O998" s="1">
        <v>9.5</v>
      </c>
      <c r="P998" s="1">
        <v>37</v>
      </c>
      <c r="Q998" s="1">
        <v>26</v>
      </c>
      <c r="R998" s="1">
        <v>11</v>
      </c>
      <c r="S998" s="1">
        <v>0</v>
      </c>
      <c r="T998" s="1">
        <v>0</v>
      </c>
      <c r="U998" s="1">
        <v>0.19272169877807699</v>
      </c>
      <c r="V998" s="1">
        <v>320</v>
      </c>
      <c r="W998" s="3" t="e">
        <f>$V998*#REF!</f>
        <v>#REF!</v>
      </c>
      <c r="X998" s="3" t="e">
        <f>$V998*#REF!</f>
        <v>#REF!</v>
      </c>
      <c r="Y998" s="3" t="e">
        <f>$V998*#REF!</f>
        <v>#REF!</v>
      </c>
      <c r="Z998" s="3" t="e">
        <f>$V998*#REF!</f>
        <v>#REF!</v>
      </c>
      <c r="AA998" s="3" t="e">
        <f>$V998*#REF!</f>
        <v>#REF!</v>
      </c>
      <c r="AB998" s="3" t="e">
        <f>$V998*#REF!</f>
        <v>#REF!</v>
      </c>
      <c r="AC998" s="3" t="e">
        <f>$V998*#REF!</f>
        <v>#REF!</v>
      </c>
      <c r="AD998" s="3" t="e">
        <f>$V998*#REF!</f>
        <v>#REF!</v>
      </c>
      <c r="AE998" s="3" t="e">
        <f>$V998*#REF!</f>
        <v>#REF!</v>
      </c>
      <c r="AF998" s="3" t="e">
        <f>$V998*#REF!</f>
        <v>#REF!</v>
      </c>
      <c r="AG998" s="3" t="e">
        <f>$V998*#REF!</f>
        <v>#REF!</v>
      </c>
      <c r="AH998" s="3" t="e">
        <f>W998*#REF!</f>
        <v>#REF!</v>
      </c>
      <c r="AI998" s="3" t="e">
        <f>X998*#REF!</f>
        <v>#REF!</v>
      </c>
      <c r="AJ998" s="3" t="e">
        <f>Y998*#REF!</f>
        <v>#REF!</v>
      </c>
      <c r="AK998" s="3" t="e">
        <f>Z998*#REF!</f>
        <v>#REF!</v>
      </c>
      <c r="AL998" s="3" t="e">
        <f>AA998*#REF!</f>
        <v>#REF!</v>
      </c>
      <c r="AM998" s="3" t="e">
        <f>AB998*#REF!</f>
        <v>#REF!</v>
      </c>
      <c r="AN998" s="3" t="e">
        <f>AC998*#REF!</f>
        <v>#REF!</v>
      </c>
      <c r="AO998" s="3" t="e">
        <f>AD998*#REF!</f>
        <v>#REF!</v>
      </c>
      <c r="AP998" s="3" t="e">
        <f>AE998*#REF!</f>
        <v>#REF!</v>
      </c>
      <c r="AQ998" s="3" t="e">
        <f>AF998*#REF!</f>
        <v>#REF!</v>
      </c>
      <c r="AR998" s="3" t="e">
        <f>AG998*#REF!</f>
        <v>#REF!</v>
      </c>
    </row>
    <row r="999" spans="1:44" ht="15.75" hidden="1" customHeight="1" x14ac:dyDescent="0.35">
      <c r="A999" s="1" t="s">
        <v>22</v>
      </c>
      <c r="B999" s="1" t="s">
        <v>22</v>
      </c>
      <c r="C999" s="1" t="s">
        <v>22</v>
      </c>
      <c r="D999" s="1" t="s">
        <v>23</v>
      </c>
      <c r="E999" s="1" t="s">
        <v>1028</v>
      </c>
      <c r="F999" s="1">
        <v>5610</v>
      </c>
      <c r="H999" s="1" t="s">
        <v>25</v>
      </c>
      <c r="I999" s="1">
        <v>7.57</v>
      </c>
      <c r="J999" s="1">
        <v>7.73</v>
      </c>
      <c r="K999" s="1">
        <v>11241287</v>
      </c>
      <c r="L999" s="1">
        <v>23400</v>
      </c>
      <c r="M999" s="1">
        <v>2016</v>
      </c>
      <c r="N999" s="1">
        <v>2016</v>
      </c>
      <c r="O999" s="1">
        <v>7.5</v>
      </c>
      <c r="P999" s="1">
        <v>1750</v>
      </c>
      <c r="Q999" s="1">
        <v>0</v>
      </c>
      <c r="R999" s="1">
        <v>0</v>
      </c>
      <c r="S999" s="1">
        <v>0</v>
      </c>
      <c r="T999" s="1">
        <v>0</v>
      </c>
      <c r="U999" s="1">
        <v>1.4047195914706899E-3</v>
      </c>
      <c r="V999" s="1">
        <v>17300</v>
      </c>
      <c r="W999" s="3" t="e">
        <f>$V999*#REF!</f>
        <v>#REF!</v>
      </c>
      <c r="X999" s="3" t="e">
        <f>$V999*#REF!</f>
        <v>#REF!</v>
      </c>
      <c r="Y999" s="3" t="e">
        <f>$V999*#REF!</f>
        <v>#REF!</v>
      </c>
      <c r="Z999" s="3" t="e">
        <f>$V999*#REF!</f>
        <v>#REF!</v>
      </c>
      <c r="AA999" s="3" t="e">
        <f>$V999*#REF!</f>
        <v>#REF!</v>
      </c>
      <c r="AB999" s="3" t="e">
        <f>$V999*#REF!</f>
        <v>#REF!</v>
      </c>
      <c r="AC999" s="3" t="e">
        <f>$V999*#REF!</f>
        <v>#REF!</v>
      </c>
      <c r="AD999" s="3" t="e">
        <f>$V999*#REF!</f>
        <v>#REF!</v>
      </c>
      <c r="AE999" s="3" t="e">
        <f>$V999*#REF!</f>
        <v>#REF!</v>
      </c>
      <c r="AF999" s="3" t="e">
        <f>$V999*#REF!</f>
        <v>#REF!</v>
      </c>
      <c r="AG999" s="3" t="e">
        <f>$V999*#REF!</f>
        <v>#REF!</v>
      </c>
      <c r="AH999" s="3" t="e">
        <f>W999*#REF!</f>
        <v>#REF!</v>
      </c>
      <c r="AI999" s="3" t="e">
        <f>X999*#REF!</f>
        <v>#REF!</v>
      </c>
      <c r="AJ999" s="3" t="e">
        <f>Y999*#REF!</f>
        <v>#REF!</v>
      </c>
      <c r="AK999" s="3" t="e">
        <f>Z999*#REF!</f>
        <v>#REF!</v>
      </c>
      <c r="AL999" s="3" t="e">
        <f>AA999*#REF!</f>
        <v>#REF!</v>
      </c>
      <c r="AM999" s="3" t="e">
        <f>AB999*#REF!</f>
        <v>#REF!</v>
      </c>
      <c r="AN999" s="3" t="e">
        <f>AC999*#REF!</f>
        <v>#REF!</v>
      </c>
      <c r="AO999" s="3" t="e">
        <f>AD999*#REF!</f>
        <v>#REF!</v>
      </c>
      <c r="AP999" s="3" t="e">
        <f>AE999*#REF!</f>
        <v>#REF!</v>
      </c>
      <c r="AQ999" s="3" t="e">
        <f>AF999*#REF!</f>
        <v>#REF!</v>
      </c>
      <c r="AR999" s="3" t="e">
        <f>AG999*#REF!</f>
        <v>#REF!</v>
      </c>
    </row>
    <row r="1000" spans="1:44" ht="15.75" hidden="1" customHeight="1" x14ac:dyDescent="0.35">
      <c r="A1000" s="1" t="s">
        <v>22</v>
      </c>
      <c r="B1000" s="1" t="s">
        <v>22</v>
      </c>
      <c r="C1000" s="1" t="s">
        <v>22</v>
      </c>
      <c r="D1000" s="1" t="s">
        <v>23</v>
      </c>
      <c r="E1000" s="1" t="s">
        <v>1029</v>
      </c>
      <c r="F1000" s="1">
        <v>6592</v>
      </c>
      <c r="H1000" s="1" t="s">
        <v>25</v>
      </c>
      <c r="I1000" s="1">
        <v>5.91</v>
      </c>
      <c r="J1000" s="1">
        <v>6.14</v>
      </c>
      <c r="K1000" s="1">
        <v>3287983</v>
      </c>
      <c r="L1000" s="1">
        <v>40700</v>
      </c>
      <c r="M1000" s="1">
        <v>2015</v>
      </c>
      <c r="N1000" s="1">
        <v>2015</v>
      </c>
      <c r="O1000" s="1">
        <v>3</v>
      </c>
      <c r="P1000" s="1">
        <v>1200</v>
      </c>
      <c r="Q1000" s="1">
        <v>0</v>
      </c>
      <c r="R1000" s="1">
        <v>0</v>
      </c>
      <c r="S1000" s="1">
        <v>0</v>
      </c>
      <c r="T1000" s="1">
        <v>0</v>
      </c>
      <c r="U1000" s="1">
        <v>2.1937036462468299E-3</v>
      </c>
      <c r="V1000" s="1">
        <v>24000</v>
      </c>
      <c r="W1000" s="3" t="e">
        <f>$V1000*#REF!</f>
        <v>#REF!</v>
      </c>
      <c r="X1000" s="3" t="e">
        <f>$V1000*#REF!</f>
        <v>#REF!</v>
      </c>
      <c r="Y1000" s="3" t="e">
        <f>$V1000*#REF!</f>
        <v>#REF!</v>
      </c>
      <c r="Z1000" s="3" t="e">
        <f>$V1000*#REF!</f>
        <v>#REF!</v>
      </c>
      <c r="AA1000" s="3" t="e">
        <f>$V1000*#REF!</f>
        <v>#REF!</v>
      </c>
      <c r="AB1000" s="3" t="e">
        <f>$V1000*#REF!</f>
        <v>#REF!</v>
      </c>
      <c r="AC1000" s="3" t="e">
        <f>$V1000*#REF!</f>
        <v>#REF!</v>
      </c>
      <c r="AD1000" s="3" t="e">
        <f>$V1000*#REF!</f>
        <v>#REF!</v>
      </c>
      <c r="AE1000" s="3" t="e">
        <f>$V1000*#REF!</f>
        <v>#REF!</v>
      </c>
      <c r="AF1000" s="3" t="e">
        <f>$V1000*#REF!</f>
        <v>#REF!</v>
      </c>
      <c r="AG1000" s="3" t="e">
        <f>$V1000*#REF!</f>
        <v>#REF!</v>
      </c>
      <c r="AH1000" s="3" t="e">
        <f>W1000*#REF!</f>
        <v>#REF!</v>
      </c>
      <c r="AI1000" s="3" t="e">
        <f>X1000*#REF!</f>
        <v>#REF!</v>
      </c>
      <c r="AJ1000" s="3" t="e">
        <f>Y1000*#REF!</f>
        <v>#REF!</v>
      </c>
      <c r="AK1000" s="3" t="e">
        <f>Z1000*#REF!</f>
        <v>#REF!</v>
      </c>
      <c r="AL1000" s="3" t="e">
        <f>AA1000*#REF!</f>
        <v>#REF!</v>
      </c>
      <c r="AM1000" s="3" t="e">
        <f>AB1000*#REF!</f>
        <v>#REF!</v>
      </c>
      <c r="AN1000" s="3" t="e">
        <f>AC1000*#REF!</f>
        <v>#REF!</v>
      </c>
      <c r="AO1000" s="3" t="e">
        <f>AD1000*#REF!</f>
        <v>#REF!</v>
      </c>
      <c r="AP1000" s="3" t="e">
        <f>AE1000*#REF!</f>
        <v>#REF!</v>
      </c>
      <c r="AQ1000" s="3" t="e">
        <f>AF1000*#REF!</f>
        <v>#REF!</v>
      </c>
      <c r="AR1000" s="3" t="e">
        <f>AG1000*#REF!</f>
        <v>#REF!</v>
      </c>
    </row>
    <row r="1001" spans="1:44" ht="15.75" hidden="1" customHeight="1" x14ac:dyDescent="0.35">
      <c r="A1001" s="1" t="s">
        <v>22</v>
      </c>
      <c r="B1001" s="1" t="s">
        <v>22</v>
      </c>
      <c r="C1001" s="1" t="s">
        <v>22</v>
      </c>
      <c r="D1001" s="1" t="s">
        <v>23</v>
      </c>
      <c r="E1001" s="1" t="s">
        <v>1030</v>
      </c>
      <c r="F1001" s="1">
        <v>4500</v>
      </c>
      <c r="H1001" s="1" t="s">
        <v>25</v>
      </c>
      <c r="I1001" s="1">
        <v>14.27</v>
      </c>
      <c r="J1001" s="1">
        <v>16.82</v>
      </c>
      <c r="K1001" s="1">
        <v>4322692</v>
      </c>
      <c r="L1001" s="1">
        <v>44800</v>
      </c>
      <c r="M1001" s="1">
        <v>2017</v>
      </c>
      <c r="N1001" s="1">
        <v>2018</v>
      </c>
      <c r="O1001" s="1">
        <v>9</v>
      </c>
      <c r="P1001" s="1">
        <v>4100</v>
      </c>
      <c r="Q1001" s="1">
        <v>2300</v>
      </c>
      <c r="R1001" s="1">
        <v>1050</v>
      </c>
      <c r="S1001" s="1">
        <v>720</v>
      </c>
      <c r="T1001" s="1">
        <v>0</v>
      </c>
      <c r="U1001" s="1">
        <v>2.5772702073340401E-2</v>
      </c>
      <c r="V1001" s="1">
        <v>35600</v>
      </c>
      <c r="W1001" s="3" t="e">
        <f>$V1001*#REF!</f>
        <v>#REF!</v>
      </c>
      <c r="X1001" s="3" t="e">
        <f>$V1001*#REF!</f>
        <v>#REF!</v>
      </c>
      <c r="Y1001" s="3" t="e">
        <f>$V1001*#REF!</f>
        <v>#REF!</v>
      </c>
      <c r="Z1001" s="3" t="e">
        <f>$V1001*#REF!</f>
        <v>#REF!</v>
      </c>
      <c r="AA1001" s="3" t="e">
        <f>$V1001*#REF!</f>
        <v>#REF!</v>
      </c>
      <c r="AB1001" s="3" t="e">
        <f>$V1001*#REF!</f>
        <v>#REF!</v>
      </c>
      <c r="AC1001" s="3" t="e">
        <f>$V1001*#REF!</f>
        <v>#REF!</v>
      </c>
      <c r="AD1001" s="3" t="e">
        <f>$V1001*#REF!</f>
        <v>#REF!</v>
      </c>
      <c r="AE1001" s="3" t="e">
        <f>$V1001*#REF!</f>
        <v>#REF!</v>
      </c>
      <c r="AF1001" s="3" t="e">
        <f>$V1001*#REF!</f>
        <v>#REF!</v>
      </c>
      <c r="AG1001" s="3" t="e">
        <f>$V1001*#REF!</f>
        <v>#REF!</v>
      </c>
      <c r="AH1001" s="3" t="e">
        <f>W1001*#REF!</f>
        <v>#REF!</v>
      </c>
      <c r="AI1001" s="3" t="e">
        <f>X1001*#REF!</f>
        <v>#REF!</v>
      </c>
      <c r="AJ1001" s="3" t="e">
        <f>Y1001*#REF!</f>
        <v>#REF!</v>
      </c>
      <c r="AK1001" s="3" t="e">
        <f>Z1001*#REF!</f>
        <v>#REF!</v>
      </c>
      <c r="AL1001" s="3" t="e">
        <f>AA1001*#REF!</f>
        <v>#REF!</v>
      </c>
      <c r="AM1001" s="3" t="e">
        <f>AB1001*#REF!</f>
        <v>#REF!</v>
      </c>
      <c r="AN1001" s="3" t="e">
        <f>AC1001*#REF!</f>
        <v>#REF!</v>
      </c>
      <c r="AO1001" s="3" t="e">
        <f>AD1001*#REF!</f>
        <v>#REF!</v>
      </c>
      <c r="AP1001" s="3" t="e">
        <f>AE1001*#REF!</f>
        <v>#REF!</v>
      </c>
      <c r="AQ1001" s="3" t="e">
        <f>AF1001*#REF!</f>
        <v>#REF!</v>
      </c>
      <c r="AR1001" s="3" t="e">
        <f>AG1001*#REF!</f>
        <v>#REF!</v>
      </c>
    </row>
    <row r="1002" spans="1:44" ht="15.75" hidden="1" customHeight="1" x14ac:dyDescent="0.35">
      <c r="A1002" s="1" t="s">
        <v>22</v>
      </c>
      <c r="B1002" s="1" t="s">
        <v>22</v>
      </c>
      <c r="C1002" s="1" t="s">
        <v>22</v>
      </c>
      <c r="D1002" s="1" t="s">
        <v>23</v>
      </c>
      <c r="E1002" s="1" t="s">
        <v>1031</v>
      </c>
      <c r="F1002" s="1">
        <v>5610</v>
      </c>
      <c r="H1002" s="1" t="s">
        <v>25</v>
      </c>
      <c r="I1002" s="1">
        <v>9.7799999999999994</v>
      </c>
      <c r="J1002" s="1">
        <v>10.1</v>
      </c>
      <c r="K1002" s="1">
        <v>12381591</v>
      </c>
      <c r="L1002" s="1">
        <v>16900</v>
      </c>
      <c r="M1002" s="1">
        <v>2015</v>
      </c>
      <c r="N1002" s="1">
        <v>2015</v>
      </c>
      <c r="O1002" s="1">
        <v>4</v>
      </c>
      <c r="P1002" s="1">
        <v>670</v>
      </c>
      <c r="Q1002" s="1">
        <v>0</v>
      </c>
      <c r="R1002" s="1">
        <v>0</v>
      </c>
      <c r="S1002" s="1">
        <v>0</v>
      </c>
      <c r="T1002" s="1">
        <v>0</v>
      </c>
      <c r="U1002" s="1">
        <v>2.7897166922446598E-3</v>
      </c>
      <c r="V1002" s="1">
        <v>10500</v>
      </c>
      <c r="W1002" s="3" t="e">
        <f>$V1002*#REF!</f>
        <v>#REF!</v>
      </c>
      <c r="X1002" s="3" t="e">
        <f>$V1002*#REF!</f>
        <v>#REF!</v>
      </c>
      <c r="Y1002" s="3" t="e">
        <f>$V1002*#REF!</f>
        <v>#REF!</v>
      </c>
      <c r="Z1002" s="3" t="e">
        <f>$V1002*#REF!</f>
        <v>#REF!</v>
      </c>
      <c r="AA1002" s="3" t="e">
        <f>$V1002*#REF!</f>
        <v>#REF!</v>
      </c>
      <c r="AB1002" s="3" t="e">
        <f>$V1002*#REF!</f>
        <v>#REF!</v>
      </c>
      <c r="AC1002" s="3" t="e">
        <f>$V1002*#REF!</f>
        <v>#REF!</v>
      </c>
      <c r="AD1002" s="3" t="e">
        <f>$V1002*#REF!</f>
        <v>#REF!</v>
      </c>
      <c r="AE1002" s="3" t="e">
        <f>$V1002*#REF!</f>
        <v>#REF!</v>
      </c>
      <c r="AF1002" s="3" t="e">
        <f>$V1002*#REF!</f>
        <v>#REF!</v>
      </c>
      <c r="AG1002" s="3" t="e">
        <f>$V1002*#REF!</f>
        <v>#REF!</v>
      </c>
      <c r="AH1002" s="3" t="e">
        <f>W1002*#REF!</f>
        <v>#REF!</v>
      </c>
      <c r="AI1002" s="3" t="e">
        <f>X1002*#REF!</f>
        <v>#REF!</v>
      </c>
      <c r="AJ1002" s="3" t="e">
        <f>Y1002*#REF!</f>
        <v>#REF!</v>
      </c>
      <c r="AK1002" s="3" t="e">
        <f>Z1002*#REF!</f>
        <v>#REF!</v>
      </c>
      <c r="AL1002" s="3" t="e">
        <f>AA1002*#REF!</f>
        <v>#REF!</v>
      </c>
      <c r="AM1002" s="3" t="e">
        <f>AB1002*#REF!</f>
        <v>#REF!</v>
      </c>
      <c r="AN1002" s="3" t="e">
        <f>AC1002*#REF!</f>
        <v>#REF!</v>
      </c>
      <c r="AO1002" s="3" t="e">
        <f>AD1002*#REF!</f>
        <v>#REF!</v>
      </c>
      <c r="AP1002" s="3" t="e">
        <f>AE1002*#REF!</f>
        <v>#REF!</v>
      </c>
      <c r="AQ1002" s="3" t="e">
        <f>AF1002*#REF!</f>
        <v>#REF!</v>
      </c>
      <c r="AR1002" s="3" t="e">
        <f>AG1002*#REF!</f>
        <v>#REF!</v>
      </c>
    </row>
    <row r="1003" spans="1:44" ht="15.75" hidden="1" customHeight="1" x14ac:dyDescent="0.35">
      <c r="A1003" s="1" t="s">
        <v>22</v>
      </c>
      <c r="B1003" s="1" t="s">
        <v>22</v>
      </c>
      <c r="C1003" s="1" t="s">
        <v>22</v>
      </c>
      <c r="D1003" s="1" t="s">
        <v>23</v>
      </c>
      <c r="E1003" s="1" t="s">
        <v>1032</v>
      </c>
      <c r="F1003" s="1">
        <v>8489</v>
      </c>
      <c r="H1003" s="1" t="s">
        <v>27</v>
      </c>
      <c r="I1003" s="1">
        <v>0.74</v>
      </c>
      <c r="J1003" s="1">
        <v>17.53</v>
      </c>
      <c r="K1003" s="1">
        <v>3288395</v>
      </c>
      <c r="L1003" s="1">
        <v>340</v>
      </c>
      <c r="M1003" s="1">
        <v>2015</v>
      </c>
      <c r="N1003" s="1">
        <v>2016</v>
      </c>
      <c r="O1003" s="1">
        <v>23.5</v>
      </c>
      <c r="P1003" s="1">
        <v>80</v>
      </c>
      <c r="Q1003" s="1">
        <v>24</v>
      </c>
      <c r="R1003" s="1">
        <v>18</v>
      </c>
      <c r="S1003" s="1">
        <v>36</v>
      </c>
      <c r="T1003" s="1">
        <v>0</v>
      </c>
      <c r="U1003" s="1">
        <v>0.17025940374266699</v>
      </c>
      <c r="V1003" s="1">
        <v>440</v>
      </c>
      <c r="W1003" s="3" t="e">
        <f>$V1003*#REF!</f>
        <v>#REF!</v>
      </c>
      <c r="X1003" s="3" t="e">
        <f>$V1003*#REF!</f>
        <v>#REF!</v>
      </c>
      <c r="Y1003" s="3" t="e">
        <f>$V1003*#REF!</f>
        <v>#REF!</v>
      </c>
      <c r="Z1003" s="3" t="e">
        <f>$V1003*#REF!</f>
        <v>#REF!</v>
      </c>
      <c r="AA1003" s="3" t="e">
        <f>$V1003*#REF!</f>
        <v>#REF!</v>
      </c>
      <c r="AB1003" s="3" t="e">
        <f>$V1003*#REF!</f>
        <v>#REF!</v>
      </c>
      <c r="AC1003" s="3" t="e">
        <f>$V1003*#REF!</f>
        <v>#REF!</v>
      </c>
      <c r="AD1003" s="3" t="e">
        <f>$V1003*#REF!</f>
        <v>#REF!</v>
      </c>
      <c r="AE1003" s="3" t="e">
        <f>$V1003*#REF!</f>
        <v>#REF!</v>
      </c>
      <c r="AF1003" s="3" t="e">
        <f>$V1003*#REF!</f>
        <v>#REF!</v>
      </c>
      <c r="AG1003" s="3" t="e">
        <f>$V1003*#REF!</f>
        <v>#REF!</v>
      </c>
      <c r="AH1003" s="3" t="e">
        <f>W1003*#REF!</f>
        <v>#REF!</v>
      </c>
      <c r="AI1003" s="3" t="e">
        <f>X1003*#REF!</f>
        <v>#REF!</v>
      </c>
      <c r="AJ1003" s="3" t="e">
        <f>Y1003*#REF!</f>
        <v>#REF!</v>
      </c>
      <c r="AK1003" s="3" t="e">
        <f>Z1003*#REF!</f>
        <v>#REF!</v>
      </c>
      <c r="AL1003" s="3" t="e">
        <f>AA1003*#REF!</f>
        <v>#REF!</v>
      </c>
      <c r="AM1003" s="3" t="e">
        <f>AB1003*#REF!</f>
        <v>#REF!</v>
      </c>
      <c r="AN1003" s="3" t="e">
        <f>AC1003*#REF!</f>
        <v>#REF!</v>
      </c>
      <c r="AO1003" s="3" t="e">
        <f>AD1003*#REF!</f>
        <v>#REF!</v>
      </c>
      <c r="AP1003" s="3" t="e">
        <f>AE1003*#REF!</f>
        <v>#REF!</v>
      </c>
      <c r="AQ1003" s="3" t="e">
        <f>AF1003*#REF!</f>
        <v>#REF!</v>
      </c>
      <c r="AR1003" s="3" t="e">
        <f>AG1003*#REF!</f>
        <v>#REF!</v>
      </c>
    </row>
    <row r="1004" spans="1:44" ht="15.75" hidden="1" customHeight="1" x14ac:dyDescent="0.35">
      <c r="A1004" s="1" t="s">
        <v>22</v>
      </c>
      <c r="B1004" s="1" t="s">
        <v>22</v>
      </c>
      <c r="C1004" s="1" t="s">
        <v>22</v>
      </c>
      <c r="D1004" s="1" t="s">
        <v>23</v>
      </c>
      <c r="E1004" s="1" t="s">
        <v>1033</v>
      </c>
      <c r="F1004" s="1">
        <v>6601</v>
      </c>
      <c r="H1004" s="1" t="s">
        <v>25</v>
      </c>
      <c r="I1004" s="1">
        <v>7.73</v>
      </c>
      <c r="J1004" s="1">
        <v>9.14</v>
      </c>
      <c r="K1004" s="1">
        <v>3901866</v>
      </c>
      <c r="L1004" s="1">
        <v>47000</v>
      </c>
      <c r="M1004" s="1">
        <v>2014</v>
      </c>
      <c r="N1004" s="1">
        <v>2015</v>
      </c>
      <c r="O1004" s="1">
        <v>3.5</v>
      </c>
      <c r="P1004" s="1">
        <v>1750</v>
      </c>
      <c r="Q1004" s="1">
        <v>0</v>
      </c>
      <c r="R1004" s="1">
        <v>0</v>
      </c>
      <c r="S1004" s="1">
        <v>0</v>
      </c>
      <c r="T1004" s="1">
        <v>0</v>
      </c>
      <c r="U1004" s="1">
        <v>1.25722218845371E-2</v>
      </c>
      <c r="V1004" s="1">
        <v>28900</v>
      </c>
      <c r="W1004" s="3" t="e">
        <f>$V1004*#REF!</f>
        <v>#REF!</v>
      </c>
      <c r="X1004" s="3" t="e">
        <f>$V1004*#REF!</f>
        <v>#REF!</v>
      </c>
      <c r="Y1004" s="3" t="e">
        <f>$V1004*#REF!</f>
        <v>#REF!</v>
      </c>
      <c r="Z1004" s="3" t="e">
        <f>$V1004*#REF!</f>
        <v>#REF!</v>
      </c>
      <c r="AA1004" s="3" t="e">
        <f>$V1004*#REF!</f>
        <v>#REF!</v>
      </c>
      <c r="AB1004" s="3" t="e">
        <f>$V1004*#REF!</f>
        <v>#REF!</v>
      </c>
      <c r="AC1004" s="3" t="e">
        <f>$V1004*#REF!</f>
        <v>#REF!</v>
      </c>
      <c r="AD1004" s="3" t="e">
        <f>$V1004*#REF!</f>
        <v>#REF!</v>
      </c>
      <c r="AE1004" s="3" t="e">
        <f>$V1004*#REF!</f>
        <v>#REF!</v>
      </c>
      <c r="AF1004" s="3" t="e">
        <f>$V1004*#REF!</f>
        <v>#REF!</v>
      </c>
      <c r="AG1004" s="3" t="e">
        <f>$V1004*#REF!</f>
        <v>#REF!</v>
      </c>
      <c r="AH1004" s="3" t="e">
        <f>W1004*#REF!</f>
        <v>#REF!</v>
      </c>
      <c r="AI1004" s="3" t="e">
        <f>X1004*#REF!</f>
        <v>#REF!</v>
      </c>
      <c r="AJ1004" s="3" t="e">
        <f>Y1004*#REF!</f>
        <v>#REF!</v>
      </c>
      <c r="AK1004" s="3" t="e">
        <f>Z1004*#REF!</f>
        <v>#REF!</v>
      </c>
      <c r="AL1004" s="3" t="e">
        <f>AA1004*#REF!</f>
        <v>#REF!</v>
      </c>
      <c r="AM1004" s="3" t="e">
        <f>AB1004*#REF!</f>
        <v>#REF!</v>
      </c>
      <c r="AN1004" s="3" t="e">
        <f>AC1004*#REF!</f>
        <v>#REF!</v>
      </c>
      <c r="AO1004" s="3" t="e">
        <f>AD1004*#REF!</f>
        <v>#REF!</v>
      </c>
      <c r="AP1004" s="3" t="e">
        <f>AE1004*#REF!</f>
        <v>#REF!</v>
      </c>
      <c r="AQ1004" s="3" t="e">
        <f>AF1004*#REF!</f>
        <v>#REF!</v>
      </c>
      <c r="AR1004" s="3" t="e">
        <f>AG1004*#REF!</f>
        <v>#REF!</v>
      </c>
    </row>
    <row r="1005" spans="1:44" ht="15.75" hidden="1" customHeight="1" x14ac:dyDescent="0.35">
      <c r="A1005" s="1" t="s">
        <v>22</v>
      </c>
      <c r="B1005" s="1" t="s">
        <v>22</v>
      </c>
      <c r="C1005" s="1" t="s">
        <v>22</v>
      </c>
      <c r="D1005" s="1" t="s">
        <v>23</v>
      </c>
      <c r="E1005" s="1" t="s">
        <v>1034</v>
      </c>
      <c r="F1005" s="1">
        <v>4500</v>
      </c>
      <c r="H1005" s="1" t="s">
        <v>25</v>
      </c>
      <c r="I1005" s="1">
        <v>70.27</v>
      </c>
      <c r="J1005" s="1">
        <v>70.83</v>
      </c>
      <c r="K1005" s="1">
        <v>6389374</v>
      </c>
      <c r="L1005" s="1">
        <v>8200</v>
      </c>
      <c r="M1005" s="1">
        <v>2017</v>
      </c>
      <c r="N1005" s="1">
        <v>2018</v>
      </c>
      <c r="O1005" s="1">
        <v>24.5</v>
      </c>
      <c r="P1005" s="1">
        <v>2000</v>
      </c>
      <c r="Q1005" s="1">
        <v>540</v>
      </c>
      <c r="R1005" s="1">
        <v>660</v>
      </c>
      <c r="S1005" s="1">
        <v>780</v>
      </c>
      <c r="T1005" s="1">
        <v>0</v>
      </c>
      <c r="U1005" s="1">
        <v>9.0981113236871195E-3</v>
      </c>
      <c r="V1005" s="1">
        <v>10800</v>
      </c>
      <c r="W1005" s="3" t="e">
        <f>$V1005*#REF!</f>
        <v>#REF!</v>
      </c>
      <c r="X1005" s="3" t="e">
        <f>$V1005*#REF!</f>
        <v>#REF!</v>
      </c>
      <c r="Y1005" s="3" t="e">
        <f>$V1005*#REF!</f>
        <v>#REF!</v>
      </c>
      <c r="Z1005" s="3" t="e">
        <f>$V1005*#REF!</f>
        <v>#REF!</v>
      </c>
      <c r="AA1005" s="3" t="e">
        <f>$V1005*#REF!</f>
        <v>#REF!</v>
      </c>
      <c r="AB1005" s="3" t="e">
        <f>$V1005*#REF!</f>
        <v>#REF!</v>
      </c>
      <c r="AC1005" s="3" t="e">
        <f>$V1005*#REF!</f>
        <v>#REF!</v>
      </c>
      <c r="AD1005" s="3" t="e">
        <f>$V1005*#REF!</f>
        <v>#REF!</v>
      </c>
      <c r="AE1005" s="3" t="e">
        <f>$V1005*#REF!</f>
        <v>#REF!</v>
      </c>
      <c r="AF1005" s="3" t="e">
        <f>$V1005*#REF!</f>
        <v>#REF!</v>
      </c>
      <c r="AG1005" s="3" t="e">
        <f>$V1005*#REF!</f>
        <v>#REF!</v>
      </c>
      <c r="AH1005" s="3" t="e">
        <f>W1005*#REF!</f>
        <v>#REF!</v>
      </c>
      <c r="AI1005" s="3" t="e">
        <f>X1005*#REF!</f>
        <v>#REF!</v>
      </c>
      <c r="AJ1005" s="3" t="e">
        <f>Y1005*#REF!</f>
        <v>#REF!</v>
      </c>
      <c r="AK1005" s="3" t="e">
        <f>Z1005*#REF!</f>
        <v>#REF!</v>
      </c>
      <c r="AL1005" s="3" t="e">
        <f>AA1005*#REF!</f>
        <v>#REF!</v>
      </c>
      <c r="AM1005" s="3" t="e">
        <f>AB1005*#REF!</f>
        <v>#REF!</v>
      </c>
      <c r="AN1005" s="3" t="e">
        <f>AC1005*#REF!</f>
        <v>#REF!</v>
      </c>
      <c r="AO1005" s="3" t="e">
        <f>AD1005*#REF!</f>
        <v>#REF!</v>
      </c>
      <c r="AP1005" s="3" t="e">
        <f>AE1005*#REF!</f>
        <v>#REF!</v>
      </c>
      <c r="AQ1005" s="3" t="e">
        <f>AF1005*#REF!</f>
        <v>#REF!</v>
      </c>
      <c r="AR1005" s="3" t="e">
        <f>AG1005*#REF!</f>
        <v>#REF!</v>
      </c>
    </row>
    <row r="1006" spans="1:44" ht="15.75" hidden="1" customHeight="1" x14ac:dyDescent="0.35">
      <c r="A1006" s="1" t="s">
        <v>22</v>
      </c>
      <c r="B1006" s="1" t="s">
        <v>22</v>
      </c>
      <c r="C1006" s="1" t="s">
        <v>22</v>
      </c>
      <c r="D1006" s="1" t="s">
        <v>23</v>
      </c>
      <c r="E1006" s="1" t="s">
        <v>1035</v>
      </c>
      <c r="F1006" s="1">
        <v>2418</v>
      </c>
      <c r="H1006" s="1" t="s">
        <v>27</v>
      </c>
      <c r="I1006" s="1">
        <v>0.65</v>
      </c>
      <c r="J1006" s="1">
        <v>1.64</v>
      </c>
      <c r="K1006" s="1">
        <v>3286241</v>
      </c>
      <c r="L1006" s="1">
        <v>3700</v>
      </c>
      <c r="M1006" s="1">
        <v>2014</v>
      </c>
      <c r="N1006" s="1">
        <v>2016</v>
      </c>
      <c r="O1006" s="1">
        <v>3</v>
      </c>
      <c r="P1006" s="1">
        <v>120</v>
      </c>
      <c r="Q1006" s="1" t="s">
        <v>22</v>
      </c>
      <c r="R1006" s="1" t="s">
        <v>22</v>
      </c>
      <c r="S1006" s="1">
        <v>0</v>
      </c>
      <c r="T1006" s="1">
        <v>0</v>
      </c>
      <c r="U1006" s="1">
        <v>9.9955782058837508E-3</v>
      </c>
      <c r="V1006" s="1">
        <v>2200</v>
      </c>
      <c r="W1006" s="3" t="e">
        <f>$V1006*#REF!</f>
        <v>#REF!</v>
      </c>
      <c r="X1006" s="3" t="e">
        <f>$V1006*#REF!</f>
        <v>#REF!</v>
      </c>
      <c r="Y1006" s="3" t="e">
        <f>$V1006*#REF!</f>
        <v>#REF!</v>
      </c>
      <c r="Z1006" s="3" t="e">
        <f>$V1006*#REF!</f>
        <v>#REF!</v>
      </c>
      <c r="AA1006" s="3" t="e">
        <f>$V1006*#REF!</f>
        <v>#REF!</v>
      </c>
      <c r="AB1006" s="3" t="e">
        <f>$V1006*#REF!</f>
        <v>#REF!</v>
      </c>
      <c r="AC1006" s="3" t="e">
        <f>$V1006*#REF!</f>
        <v>#REF!</v>
      </c>
      <c r="AD1006" s="3" t="e">
        <f>$V1006*#REF!</f>
        <v>#REF!</v>
      </c>
      <c r="AE1006" s="3" t="e">
        <f>$V1006*#REF!</f>
        <v>#REF!</v>
      </c>
      <c r="AF1006" s="3" t="e">
        <f>$V1006*#REF!</f>
        <v>#REF!</v>
      </c>
      <c r="AG1006" s="3" t="e">
        <f>$V1006*#REF!</f>
        <v>#REF!</v>
      </c>
      <c r="AH1006" s="3" t="e">
        <f>W1006*#REF!</f>
        <v>#REF!</v>
      </c>
      <c r="AI1006" s="3" t="e">
        <f>X1006*#REF!</f>
        <v>#REF!</v>
      </c>
      <c r="AJ1006" s="3" t="e">
        <f>Y1006*#REF!</f>
        <v>#REF!</v>
      </c>
      <c r="AK1006" s="3" t="e">
        <f>Z1006*#REF!</f>
        <v>#REF!</v>
      </c>
      <c r="AL1006" s="3" t="e">
        <f>AA1006*#REF!</f>
        <v>#REF!</v>
      </c>
      <c r="AM1006" s="3" t="e">
        <f>AB1006*#REF!</f>
        <v>#REF!</v>
      </c>
      <c r="AN1006" s="3" t="e">
        <f>AC1006*#REF!</f>
        <v>#REF!</v>
      </c>
      <c r="AO1006" s="3" t="e">
        <f>AD1006*#REF!</f>
        <v>#REF!</v>
      </c>
      <c r="AP1006" s="3" t="e">
        <f>AE1006*#REF!</f>
        <v>#REF!</v>
      </c>
      <c r="AQ1006" s="3" t="e">
        <f>AF1006*#REF!</f>
        <v>#REF!</v>
      </c>
      <c r="AR1006" s="3" t="e">
        <f>AG1006*#REF!</f>
        <v>#REF!</v>
      </c>
    </row>
    <row r="1007" spans="1:44" ht="15.75" customHeight="1" x14ac:dyDescent="0.35">
      <c r="A1007" s="1" t="s">
        <v>22</v>
      </c>
      <c r="B1007" s="1" t="s">
        <v>22</v>
      </c>
      <c r="C1007" s="1" t="s">
        <v>22</v>
      </c>
      <c r="D1007" s="1" t="s">
        <v>23</v>
      </c>
      <c r="E1007" s="1" t="s">
        <v>1036</v>
      </c>
      <c r="F1007" s="1">
        <v>2200</v>
      </c>
      <c r="G1007" s="1" t="s">
        <v>806</v>
      </c>
      <c r="H1007" s="1" t="s">
        <v>27</v>
      </c>
      <c r="I1007" s="1">
        <v>375.14</v>
      </c>
      <c r="J1007" s="1">
        <v>387.24</v>
      </c>
      <c r="K1007" s="1">
        <v>3286209</v>
      </c>
      <c r="L1007" s="1">
        <v>2100</v>
      </c>
      <c r="M1007" s="1">
        <v>2014</v>
      </c>
      <c r="N1007" s="1">
        <v>2014</v>
      </c>
      <c r="O1007" s="1">
        <v>15.5</v>
      </c>
      <c r="P1007" s="1">
        <v>330</v>
      </c>
      <c r="Q1007" s="1">
        <v>170</v>
      </c>
      <c r="R1007" s="1">
        <v>65</v>
      </c>
      <c r="S1007" s="1">
        <v>5</v>
      </c>
      <c r="T1007" s="1">
        <v>90</v>
      </c>
      <c r="U1007" s="1">
        <v>0.12301340992437899</v>
      </c>
      <c r="V1007" s="1">
        <v>2100</v>
      </c>
      <c r="W1007" s="3" t="e">
        <f>$V1007*#REF!</f>
        <v>#REF!</v>
      </c>
      <c r="X1007" s="3" t="e">
        <f>$V1007*#REF!</f>
        <v>#REF!</v>
      </c>
      <c r="Y1007" s="3" t="e">
        <f>$V1007*#REF!</f>
        <v>#REF!</v>
      </c>
      <c r="Z1007" s="3" t="e">
        <f>$V1007*#REF!</f>
        <v>#REF!</v>
      </c>
      <c r="AA1007" s="3" t="e">
        <f>$V1007*#REF!</f>
        <v>#REF!</v>
      </c>
      <c r="AB1007" s="3" t="e">
        <f>$V1007*#REF!</f>
        <v>#REF!</v>
      </c>
      <c r="AC1007" s="3" t="e">
        <f>$V1007*#REF!</f>
        <v>#REF!</v>
      </c>
      <c r="AD1007" s="3" t="e">
        <f>$V1007*#REF!</f>
        <v>#REF!</v>
      </c>
      <c r="AE1007" s="3" t="e">
        <f>$V1007*#REF!</f>
        <v>#REF!</v>
      </c>
      <c r="AF1007" s="3" t="e">
        <f>$V1007*#REF!</f>
        <v>#REF!</v>
      </c>
      <c r="AG1007" s="3" t="e">
        <f>$V1007*#REF!</f>
        <v>#REF!</v>
      </c>
      <c r="AH1007" s="3" t="e">
        <f>W1007*#REF!</f>
        <v>#REF!</v>
      </c>
      <c r="AI1007" s="3" t="e">
        <f>X1007*#REF!</f>
        <v>#REF!</v>
      </c>
      <c r="AJ1007" s="3" t="e">
        <f>Y1007*#REF!</f>
        <v>#REF!</v>
      </c>
      <c r="AK1007" s="3" t="e">
        <f>Z1007*#REF!</f>
        <v>#REF!</v>
      </c>
      <c r="AL1007" s="3" t="e">
        <f>AA1007*#REF!</f>
        <v>#REF!</v>
      </c>
      <c r="AM1007" s="3" t="e">
        <f>AB1007*#REF!</f>
        <v>#REF!</v>
      </c>
      <c r="AN1007" s="3" t="e">
        <f>AC1007*#REF!</f>
        <v>#REF!</v>
      </c>
      <c r="AO1007" s="3" t="e">
        <f>AD1007*#REF!</f>
        <v>#REF!</v>
      </c>
      <c r="AP1007" s="3" t="e">
        <f>AE1007*#REF!</f>
        <v>#REF!</v>
      </c>
      <c r="AQ1007" s="3" t="e">
        <f>AF1007*#REF!</f>
        <v>#REF!</v>
      </c>
      <c r="AR1007" s="3" t="e">
        <f>AG1007*#REF!</f>
        <v>#REF!</v>
      </c>
    </row>
    <row r="1008" spans="1:44" ht="15.75" customHeight="1" x14ac:dyDescent="0.35">
      <c r="A1008" s="1" t="s">
        <v>22</v>
      </c>
      <c r="B1008" s="1" t="s">
        <v>22</v>
      </c>
      <c r="C1008" s="1" t="s">
        <v>22</v>
      </c>
      <c r="D1008" s="1" t="s">
        <v>23</v>
      </c>
      <c r="E1008" s="1" t="s">
        <v>1037</v>
      </c>
      <c r="F1008" s="1">
        <v>2400</v>
      </c>
      <c r="G1008" s="1" t="s">
        <v>1038</v>
      </c>
      <c r="H1008" s="1" t="s">
        <v>27</v>
      </c>
      <c r="I1008" s="1">
        <v>0</v>
      </c>
      <c r="J1008" s="1">
        <v>54.28</v>
      </c>
      <c r="K1008" s="1">
        <v>3286215</v>
      </c>
      <c r="L1008" s="1">
        <v>240</v>
      </c>
      <c r="M1008" s="1">
        <v>2014</v>
      </c>
      <c r="N1008" s="1">
        <v>2017</v>
      </c>
      <c r="O1008" s="1">
        <v>25</v>
      </c>
      <c r="P1008" s="1">
        <v>60</v>
      </c>
      <c r="Q1008" s="1">
        <v>35</v>
      </c>
      <c r="R1008" s="1">
        <v>15</v>
      </c>
      <c r="S1008" s="1">
        <v>2</v>
      </c>
      <c r="T1008" s="1">
        <v>10</v>
      </c>
      <c r="U1008" s="1">
        <v>0.50757619247125496</v>
      </c>
      <c r="V1008" s="1">
        <v>330</v>
      </c>
      <c r="W1008" s="3" t="e">
        <f>$V1008*#REF!</f>
        <v>#REF!</v>
      </c>
      <c r="X1008" s="3" t="e">
        <f>$V1008*#REF!</f>
        <v>#REF!</v>
      </c>
      <c r="Y1008" s="3" t="e">
        <f>$V1008*#REF!</f>
        <v>#REF!</v>
      </c>
      <c r="Z1008" s="3" t="e">
        <f>$V1008*#REF!</f>
        <v>#REF!</v>
      </c>
      <c r="AA1008" s="3" t="e">
        <f>$V1008*#REF!</f>
        <v>#REF!</v>
      </c>
      <c r="AB1008" s="3" t="e">
        <f>$V1008*#REF!</f>
        <v>#REF!</v>
      </c>
      <c r="AC1008" s="3" t="e">
        <f>$V1008*#REF!</f>
        <v>#REF!</v>
      </c>
      <c r="AD1008" s="3" t="e">
        <f>$V1008*#REF!</f>
        <v>#REF!</v>
      </c>
      <c r="AE1008" s="3" t="e">
        <f>$V1008*#REF!</f>
        <v>#REF!</v>
      </c>
      <c r="AF1008" s="3" t="e">
        <f>$V1008*#REF!</f>
        <v>#REF!</v>
      </c>
      <c r="AG1008" s="3" t="e">
        <f>$V1008*#REF!</f>
        <v>#REF!</v>
      </c>
      <c r="AH1008" s="3" t="e">
        <f>W1008*#REF!</f>
        <v>#REF!</v>
      </c>
      <c r="AI1008" s="3" t="e">
        <f>X1008*#REF!</f>
        <v>#REF!</v>
      </c>
      <c r="AJ1008" s="3" t="e">
        <f>Y1008*#REF!</f>
        <v>#REF!</v>
      </c>
      <c r="AK1008" s="3" t="e">
        <f>Z1008*#REF!</f>
        <v>#REF!</v>
      </c>
      <c r="AL1008" s="3" t="e">
        <f>AA1008*#REF!</f>
        <v>#REF!</v>
      </c>
      <c r="AM1008" s="3" t="e">
        <f>AB1008*#REF!</f>
        <v>#REF!</v>
      </c>
      <c r="AN1008" s="3" t="e">
        <f>AC1008*#REF!</f>
        <v>#REF!</v>
      </c>
      <c r="AO1008" s="3" t="e">
        <f>AD1008*#REF!</f>
        <v>#REF!</v>
      </c>
      <c r="AP1008" s="3" t="e">
        <f>AE1008*#REF!</f>
        <v>#REF!</v>
      </c>
      <c r="AQ1008" s="3" t="e">
        <f>AF1008*#REF!</f>
        <v>#REF!</v>
      </c>
      <c r="AR1008" s="3" t="e">
        <f>AG1008*#REF!</f>
        <v>#REF!</v>
      </c>
    </row>
    <row r="1009" spans="1:44" ht="15.75" hidden="1" customHeight="1" x14ac:dyDescent="0.35">
      <c r="A1009" s="1" t="s">
        <v>22</v>
      </c>
      <c r="B1009" s="1" t="s">
        <v>22</v>
      </c>
      <c r="C1009" s="1" t="s">
        <v>22</v>
      </c>
      <c r="D1009" s="1" t="s">
        <v>23</v>
      </c>
      <c r="E1009" s="1" t="s">
        <v>1039</v>
      </c>
      <c r="F1009" s="1">
        <v>7200</v>
      </c>
      <c r="H1009" s="1" t="s">
        <v>27</v>
      </c>
      <c r="I1009" s="1">
        <v>241.8</v>
      </c>
      <c r="J1009" s="1">
        <v>242.09</v>
      </c>
      <c r="K1009" s="1">
        <v>6109222</v>
      </c>
      <c r="L1009" s="1">
        <v>5100</v>
      </c>
      <c r="M1009" s="1">
        <v>2017</v>
      </c>
      <c r="N1009" s="1">
        <v>2017</v>
      </c>
      <c r="O1009" s="1">
        <v>13.5</v>
      </c>
      <c r="P1009" s="1">
        <v>700</v>
      </c>
      <c r="Q1009" s="1">
        <v>0</v>
      </c>
      <c r="R1009" s="1">
        <v>0</v>
      </c>
      <c r="S1009" s="1">
        <v>0</v>
      </c>
      <c r="T1009" s="1">
        <v>0</v>
      </c>
      <c r="U1009" s="1">
        <v>1.9624897410784698E-3</v>
      </c>
      <c r="V1009" s="1">
        <v>4900</v>
      </c>
      <c r="W1009" s="3" t="e">
        <f>$V1009*#REF!</f>
        <v>#REF!</v>
      </c>
      <c r="X1009" s="3" t="e">
        <f>$V1009*#REF!</f>
        <v>#REF!</v>
      </c>
      <c r="Y1009" s="3" t="e">
        <f>$V1009*#REF!</f>
        <v>#REF!</v>
      </c>
      <c r="Z1009" s="3" t="e">
        <f>$V1009*#REF!</f>
        <v>#REF!</v>
      </c>
      <c r="AA1009" s="3" t="e">
        <f>$V1009*#REF!</f>
        <v>#REF!</v>
      </c>
      <c r="AB1009" s="3" t="e">
        <f>$V1009*#REF!</f>
        <v>#REF!</v>
      </c>
      <c r="AC1009" s="3" t="e">
        <f>$V1009*#REF!</f>
        <v>#REF!</v>
      </c>
      <c r="AD1009" s="3" t="e">
        <f>$V1009*#REF!</f>
        <v>#REF!</v>
      </c>
      <c r="AE1009" s="3" t="e">
        <f>$V1009*#REF!</f>
        <v>#REF!</v>
      </c>
      <c r="AF1009" s="3" t="e">
        <f>$V1009*#REF!</f>
        <v>#REF!</v>
      </c>
      <c r="AG1009" s="3" t="e">
        <f>$V1009*#REF!</f>
        <v>#REF!</v>
      </c>
      <c r="AH1009" s="3" t="e">
        <f>W1009*#REF!</f>
        <v>#REF!</v>
      </c>
      <c r="AI1009" s="3" t="e">
        <f>X1009*#REF!</f>
        <v>#REF!</v>
      </c>
      <c r="AJ1009" s="3" t="e">
        <f>Y1009*#REF!</f>
        <v>#REF!</v>
      </c>
      <c r="AK1009" s="3" t="e">
        <f>Z1009*#REF!</f>
        <v>#REF!</v>
      </c>
      <c r="AL1009" s="3" t="e">
        <f>AA1009*#REF!</f>
        <v>#REF!</v>
      </c>
      <c r="AM1009" s="3" t="e">
        <f>AB1009*#REF!</f>
        <v>#REF!</v>
      </c>
      <c r="AN1009" s="3" t="e">
        <f>AC1009*#REF!</f>
        <v>#REF!</v>
      </c>
      <c r="AO1009" s="3" t="e">
        <f>AD1009*#REF!</f>
        <v>#REF!</v>
      </c>
      <c r="AP1009" s="3" t="e">
        <f>AE1009*#REF!</f>
        <v>#REF!</v>
      </c>
      <c r="AQ1009" s="3" t="e">
        <f>AF1009*#REF!</f>
        <v>#REF!</v>
      </c>
      <c r="AR1009" s="3" t="e">
        <f>AG1009*#REF!</f>
        <v>#REF!</v>
      </c>
    </row>
    <row r="1010" spans="1:44" ht="15.75" hidden="1" customHeight="1" x14ac:dyDescent="0.35">
      <c r="A1010" s="1" t="s">
        <v>22</v>
      </c>
      <c r="B1010" s="1" t="s">
        <v>22</v>
      </c>
      <c r="C1010" s="1" t="s">
        <v>22</v>
      </c>
      <c r="D1010" s="1" t="s">
        <v>23</v>
      </c>
      <c r="E1010" s="1" t="s">
        <v>1040</v>
      </c>
      <c r="F1010" s="1">
        <v>19003</v>
      </c>
      <c r="H1010" s="1" t="s">
        <v>27</v>
      </c>
      <c r="I1010" s="1">
        <v>68.989999999999995</v>
      </c>
      <c r="J1010" s="1">
        <v>94.08</v>
      </c>
      <c r="K1010" s="1">
        <v>12878063</v>
      </c>
      <c r="L1010" s="1">
        <v>4</v>
      </c>
      <c r="M1010" s="1">
        <v>2016</v>
      </c>
      <c r="N1010" s="1">
        <v>2018</v>
      </c>
      <c r="O1010" s="1" t="s">
        <v>22</v>
      </c>
      <c r="P1010" s="1" t="s">
        <v>22</v>
      </c>
      <c r="Q1010" s="1">
        <v>0</v>
      </c>
      <c r="R1010" s="1">
        <v>0</v>
      </c>
      <c r="S1010" s="1">
        <v>0</v>
      </c>
      <c r="T1010" s="1">
        <v>0</v>
      </c>
      <c r="U1010" s="1">
        <v>0.24679878589812901</v>
      </c>
      <c r="V1010" s="1">
        <v>2</v>
      </c>
      <c r="W1010" s="3" t="e">
        <f>$V1010*#REF!</f>
        <v>#REF!</v>
      </c>
      <c r="X1010" s="3" t="e">
        <f>$V1010*#REF!</f>
        <v>#REF!</v>
      </c>
      <c r="Y1010" s="3" t="e">
        <f>$V1010*#REF!</f>
        <v>#REF!</v>
      </c>
      <c r="Z1010" s="3" t="e">
        <f>$V1010*#REF!</f>
        <v>#REF!</v>
      </c>
      <c r="AA1010" s="3" t="e">
        <f>$V1010*#REF!</f>
        <v>#REF!</v>
      </c>
      <c r="AB1010" s="3" t="e">
        <f>$V1010*#REF!</f>
        <v>#REF!</v>
      </c>
      <c r="AC1010" s="3" t="e">
        <f>$V1010*#REF!</f>
        <v>#REF!</v>
      </c>
      <c r="AD1010" s="3" t="e">
        <f>$V1010*#REF!</f>
        <v>#REF!</v>
      </c>
      <c r="AE1010" s="3" t="e">
        <f>$V1010*#REF!</f>
        <v>#REF!</v>
      </c>
      <c r="AF1010" s="3" t="e">
        <f>$V1010*#REF!</f>
        <v>#REF!</v>
      </c>
      <c r="AG1010" s="3" t="e">
        <f>$V1010*#REF!</f>
        <v>#REF!</v>
      </c>
      <c r="AH1010" s="3" t="e">
        <f>W1010*#REF!</f>
        <v>#REF!</v>
      </c>
      <c r="AI1010" s="3" t="e">
        <f>X1010*#REF!</f>
        <v>#REF!</v>
      </c>
      <c r="AJ1010" s="3" t="e">
        <f>Y1010*#REF!</f>
        <v>#REF!</v>
      </c>
      <c r="AK1010" s="3" t="e">
        <f>Z1010*#REF!</f>
        <v>#REF!</v>
      </c>
      <c r="AL1010" s="3" t="e">
        <f>AA1010*#REF!</f>
        <v>#REF!</v>
      </c>
      <c r="AM1010" s="3" t="e">
        <f>AB1010*#REF!</f>
        <v>#REF!</v>
      </c>
      <c r="AN1010" s="3" t="e">
        <f>AC1010*#REF!</f>
        <v>#REF!</v>
      </c>
      <c r="AO1010" s="3" t="e">
        <f>AD1010*#REF!</f>
        <v>#REF!</v>
      </c>
      <c r="AP1010" s="3" t="e">
        <f>AE1010*#REF!</f>
        <v>#REF!</v>
      </c>
      <c r="AQ1010" s="3" t="e">
        <f>AF1010*#REF!</f>
        <v>#REF!</v>
      </c>
      <c r="AR1010" s="3" t="e">
        <f>AG1010*#REF!</f>
        <v>#REF!</v>
      </c>
    </row>
    <row r="1011" spans="1:44" ht="15.75" hidden="1" customHeight="1" x14ac:dyDescent="0.35">
      <c r="A1011" s="1" t="s">
        <v>22</v>
      </c>
      <c r="B1011" s="1" t="s">
        <v>22</v>
      </c>
      <c r="C1011" s="1" t="s">
        <v>22</v>
      </c>
      <c r="D1011" s="1" t="s">
        <v>23</v>
      </c>
      <c r="E1011" s="1" t="s">
        <v>1041</v>
      </c>
      <c r="F1011" s="1">
        <v>2800</v>
      </c>
      <c r="H1011" s="1" t="s">
        <v>27</v>
      </c>
      <c r="I1011" s="1">
        <v>0</v>
      </c>
      <c r="J1011" s="1">
        <v>0.57999999999999996</v>
      </c>
      <c r="K1011" s="1">
        <v>3286284</v>
      </c>
      <c r="L1011" s="1">
        <v>230</v>
      </c>
      <c r="M1011" s="1">
        <v>2014</v>
      </c>
      <c r="N1011" s="1">
        <v>2018</v>
      </c>
      <c r="O1011" s="1">
        <v>19</v>
      </c>
      <c r="P1011" s="1">
        <v>44</v>
      </c>
      <c r="Q1011" s="1">
        <v>28</v>
      </c>
      <c r="R1011" s="1">
        <v>5</v>
      </c>
      <c r="S1011" s="1">
        <v>1</v>
      </c>
      <c r="T1011" s="1">
        <v>8</v>
      </c>
      <c r="U1011" s="1">
        <v>5.9311220189774798E-3</v>
      </c>
      <c r="V1011" s="1">
        <v>260</v>
      </c>
      <c r="W1011" s="3" t="e">
        <f>$V1011*#REF!</f>
        <v>#REF!</v>
      </c>
      <c r="X1011" s="3" t="e">
        <f>$V1011*#REF!</f>
        <v>#REF!</v>
      </c>
      <c r="Y1011" s="3" t="e">
        <f>$V1011*#REF!</f>
        <v>#REF!</v>
      </c>
      <c r="Z1011" s="3" t="e">
        <f>$V1011*#REF!</f>
        <v>#REF!</v>
      </c>
      <c r="AA1011" s="3" t="e">
        <f>$V1011*#REF!</f>
        <v>#REF!</v>
      </c>
      <c r="AB1011" s="3" t="e">
        <f>$V1011*#REF!</f>
        <v>#REF!</v>
      </c>
      <c r="AC1011" s="3" t="e">
        <f>$V1011*#REF!</f>
        <v>#REF!</v>
      </c>
      <c r="AD1011" s="3" t="e">
        <f>$V1011*#REF!</f>
        <v>#REF!</v>
      </c>
      <c r="AE1011" s="3" t="e">
        <f>$V1011*#REF!</f>
        <v>#REF!</v>
      </c>
      <c r="AF1011" s="3" t="e">
        <f>$V1011*#REF!</f>
        <v>#REF!</v>
      </c>
      <c r="AG1011" s="3" t="e">
        <f>$V1011*#REF!</f>
        <v>#REF!</v>
      </c>
      <c r="AH1011" s="3" t="e">
        <f>W1011*#REF!</f>
        <v>#REF!</v>
      </c>
      <c r="AI1011" s="3" t="e">
        <f>X1011*#REF!</f>
        <v>#REF!</v>
      </c>
      <c r="AJ1011" s="3" t="e">
        <f>Y1011*#REF!</f>
        <v>#REF!</v>
      </c>
      <c r="AK1011" s="3" t="e">
        <f>Z1011*#REF!</f>
        <v>#REF!</v>
      </c>
      <c r="AL1011" s="3" t="e">
        <f>AA1011*#REF!</f>
        <v>#REF!</v>
      </c>
      <c r="AM1011" s="3" t="e">
        <f>AB1011*#REF!</f>
        <v>#REF!</v>
      </c>
      <c r="AN1011" s="3" t="e">
        <f>AC1011*#REF!</f>
        <v>#REF!</v>
      </c>
      <c r="AO1011" s="3" t="e">
        <f>AD1011*#REF!</f>
        <v>#REF!</v>
      </c>
      <c r="AP1011" s="3" t="e">
        <f>AE1011*#REF!</f>
        <v>#REF!</v>
      </c>
      <c r="AQ1011" s="3" t="e">
        <f>AF1011*#REF!</f>
        <v>#REF!</v>
      </c>
      <c r="AR1011" s="3" t="e">
        <f>AG1011*#REF!</f>
        <v>#REF!</v>
      </c>
    </row>
    <row r="1012" spans="1:44" ht="15.75" hidden="1" customHeight="1" x14ac:dyDescent="0.35">
      <c r="A1012" s="1" t="s">
        <v>22</v>
      </c>
      <c r="B1012" s="1" t="s">
        <v>22</v>
      </c>
      <c r="C1012" s="1" t="s">
        <v>22</v>
      </c>
      <c r="D1012" s="1" t="s">
        <v>23</v>
      </c>
      <c r="E1012" s="1" t="s">
        <v>1042</v>
      </c>
      <c r="F1012" s="1">
        <v>4880</v>
      </c>
      <c r="H1012" s="1" t="s">
        <v>27</v>
      </c>
      <c r="I1012" s="1">
        <v>1.38</v>
      </c>
      <c r="J1012" s="1">
        <v>15.69</v>
      </c>
      <c r="K1012" s="1">
        <v>6401293</v>
      </c>
      <c r="L1012" s="1">
        <v>550</v>
      </c>
      <c r="M1012" s="1">
        <v>2016</v>
      </c>
      <c r="N1012" s="1">
        <v>2016</v>
      </c>
      <c r="O1012" s="1">
        <v>12</v>
      </c>
      <c r="P1012" s="1">
        <v>65</v>
      </c>
      <c r="Q1012" s="1">
        <v>49</v>
      </c>
      <c r="R1012" s="1">
        <v>12</v>
      </c>
      <c r="S1012" s="1">
        <v>3</v>
      </c>
      <c r="T1012" s="1">
        <v>0</v>
      </c>
      <c r="U1012" s="1">
        <v>0.15337058168100401</v>
      </c>
      <c r="V1012" s="1">
        <v>490</v>
      </c>
      <c r="W1012" s="3" t="e">
        <f>$V1012*#REF!</f>
        <v>#REF!</v>
      </c>
      <c r="X1012" s="3" t="e">
        <f>$V1012*#REF!</f>
        <v>#REF!</v>
      </c>
      <c r="Y1012" s="3" t="e">
        <f>$V1012*#REF!</f>
        <v>#REF!</v>
      </c>
      <c r="Z1012" s="3" t="e">
        <f>$V1012*#REF!</f>
        <v>#REF!</v>
      </c>
      <c r="AA1012" s="3" t="e">
        <f>$V1012*#REF!</f>
        <v>#REF!</v>
      </c>
      <c r="AB1012" s="3" t="e">
        <f>$V1012*#REF!</f>
        <v>#REF!</v>
      </c>
      <c r="AC1012" s="3" t="e">
        <f>$V1012*#REF!</f>
        <v>#REF!</v>
      </c>
      <c r="AD1012" s="3" t="e">
        <f>$V1012*#REF!</f>
        <v>#REF!</v>
      </c>
      <c r="AE1012" s="3" t="e">
        <f>$V1012*#REF!</f>
        <v>#REF!</v>
      </c>
      <c r="AF1012" s="3" t="e">
        <f>$V1012*#REF!</f>
        <v>#REF!</v>
      </c>
      <c r="AG1012" s="3" t="e">
        <f>$V1012*#REF!</f>
        <v>#REF!</v>
      </c>
      <c r="AH1012" s="3" t="e">
        <f>W1012*#REF!</f>
        <v>#REF!</v>
      </c>
      <c r="AI1012" s="3" t="e">
        <f>X1012*#REF!</f>
        <v>#REF!</v>
      </c>
      <c r="AJ1012" s="3" t="e">
        <f>Y1012*#REF!</f>
        <v>#REF!</v>
      </c>
      <c r="AK1012" s="3" t="e">
        <f>Z1012*#REF!</f>
        <v>#REF!</v>
      </c>
      <c r="AL1012" s="3" t="e">
        <f>AA1012*#REF!</f>
        <v>#REF!</v>
      </c>
      <c r="AM1012" s="3" t="e">
        <f>AB1012*#REF!</f>
        <v>#REF!</v>
      </c>
      <c r="AN1012" s="3" t="e">
        <f>AC1012*#REF!</f>
        <v>#REF!</v>
      </c>
      <c r="AO1012" s="3" t="e">
        <f>AD1012*#REF!</f>
        <v>#REF!</v>
      </c>
      <c r="AP1012" s="3" t="e">
        <f>AE1012*#REF!</f>
        <v>#REF!</v>
      </c>
      <c r="AQ1012" s="3" t="e">
        <f>AF1012*#REF!</f>
        <v>#REF!</v>
      </c>
      <c r="AR1012" s="3" t="e">
        <f>AG1012*#REF!</f>
        <v>#REF!</v>
      </c>
    </row>
    <row r="1013" spans="1:44" ht="15.75" hidden="1" customHeight="1" x14ac:dyDescent="0.35">
      <c r="A1013" s="1" t="s">
        <v>22</v>
      </c>
      <c r="B1013" s="1" t="s">
        <v>22</v>
      </c>
      <c r="C1013" s="1" t="s">
        <v>22</v>
      </c>
      <c r="D1013" s="1" t="s">
        <v>23</v>
      </c>
      <c r="E1013" s="1" t="s">
        <v>1043</v>
      </c>
      <c r="F1013" s="1">
        <v>4240</v>
      </c>
      <c r="H1013" s="1" t="s">
        <v>27</v>
      </c>
      <c r="I1013" s="1">
        <v>50.79</v>
      </c>
      <c r="J1013" s="1">
        <v>66.010000000000005</v>
      </c>
      <c r="K1013" s="1">
        <v>7581849</v>
      </c>
      <c r="L1013" s="1">
        <v>1600</v>
      </c>
      <c r="M1013" s="1">
        <v>2015</v>
      </c>
      <c r="N1013" s="1">
        <v>2015</v>
      </c>
      <c r="O1013" s="1">
        <v>16.5</v>
      </c>
      <c r="P1013" s="1">
        <v>260</v>
      </c>
      <c r="Q1013" s="1">
        <v>160</v>
      </c>
      <c r="R1013" s="1">
        <v>85</v>
      </c>
      <c r="S1013" s="1">
        <v>23</v>
      </c>
      <c r="T1013" s="1">
        <v>0</v>
      </c>
      <c r="U1013" s="1">
        <v>0.137873656115792</v>
      </c>
      <c r="V1013" s="1">
        <v>1700</v>
      </c>
      <c r="W1013" s="3" t="e">
        <f>$V1013*#REF!</f>
        <v>#REF!</v>
      </c>
      <c r="X1013" s="3" t="e">
        <f>$V1013*#REF!</f>
        <v>#REF!</v>
      </c>
      <c r="Y1013" s="3" t="e">
        <f>$V1013*#REF!</f>
        <v>#REF!</v>
      </c>
      <c r="Z1013" s="3" t="e">
        <f>$V1013*#REF!</f>
        <v>#REF!</v>
      </c>
      <c r="AA1013" s="3" t="e">
        <f>$V1013*#REF!</f>
        <v>#REF!</v>
      </c>
      <c r="AB1013" s="3" t="e">
        <f>$V1013*#REF!</f>
        <v>#REF!</v>
      </c>
      <c r="AC1013" s="3" t="e">
        <f>$V1013*#REF!</f>
        <v>#REF!</v>
      </c>
      <c r="AD1013" s="3" t="e">
        <f>$V1013*#REF!</f>
        <v>#REF!</v>
      </c>
      <c r="AE1013" s="3" t="e">
        <f>$V1013*#REF!</f>
        <v>#REF!</v>
      </c>
      <c r="AF1013" s="3" t="e">
        <f>$V1013*#REF!</f>
        <v>#REF!</v>
      </c>
      <c r="AG1013" s="3" t="e">
        <f>$V1013*#REF!</f>
        <v>#REF!</v>
      </c>
      <c r="AH1013" s="3" t="e">
        <f>W1013*#REF!</f>
        <v>#REF!</v>
      </c>
      <c r="AI1013" s="3" t="e">
        <f>X1013*#REF!</f>
        <v>#REF!</v>
      </c>
      <c r="AJ1013" s="3" t="e">
        <f>Y1013*#REF!</f>
        <v>#REF!</v>
      </c>
      <c r="AK1013" s="3" t="e">
        <f>Z1013*#REF!</f>
        <v>#REF!</v>
      </c>
      <c r="AL1013" s="3" t="e">
        <f>AA1013*#REF!</f>
        <v>#REF!</v>
      </c>
      <c r="AM1013" s="3" t="e">
        <f>AB1013*#REF!</f>
        <v>#REF!</v>
      </c>
      <c r="AN1013" s="3" t="e">
        <f>AC1013*#REF!</f>
        <v>#REF!</v>
      </c>
      <c r="AO1013" s="3" t="e">
        <f>AD1013*#REF!</f>
        <v>#REF!</v>
      </c>
      <c r="AP1013" s="3" t="e">
        <f>AE1013*#REF!</f>
        <v>#REF!</v>
      </c>
      <c r="AQ1013" s="3" t="e">
        <f>AF1013*#REF!</f>
        <v>#REF!</v>
      </c>
      <c r="AR1013" s="3" t="e">
        <f>AG1013*#REF!</f>
        <v>#REF!</v>
      </c>
    </row>
    <row r="1014" spans="1:44" ht="15.75" hidden="1" customHeight="1" x14ac:dyDescent="0.35">
      <c r="A1014" s="1" t="s">
        <v>22</v>
      </c>
      <c r="B1014" s="1" t="s">
        <v>22</v>
      </c>
      <c r="C1014" s="1" t="s">
        <v>22</v>
      </c>
      <c r="D1014" s="1" t="s">
        <v>23</v>
      </c>
      <c r="E1014" s="1" t="s">
        <v>1044</v>
      </c>
      <c r="F1014" s="1">
        <v>5300</v>
      </c>
      <c r="H1014" s="1" t="s">
        <v>25</v>
      </c>
      <c r="I1014" s="1">
        <v>14.42</v>
      </c>
      <c r="J1014" s="1">
        <v>15.52</v>
      </c>
      <c r="K1014" s="1">
        <v>11264357</v>
      </c>
      <c r="L1014" s="1">
        <v>23300</v>
      </c>
      <c r="M1014" s="1">
        <v>2017</v>
      </c>
      <c r="N1014" s="1">
        <v>2018</v>
      </c>
      <c r="O1014" s="1">
        <v>13.5</v>
      </c>
      <c r="P1014" s="1">
        <v>3200</v>
      </c>
      <c r="Q1014" s="1">
        <v>1700</v>
      </c>
      <c r="R1014" s="1">
        <v>760</v>
      </c>
      <c r="S1014" s="1">
        <v>660</v>
      </c>
      <c r="T1014" s="1">
        <v>58</v>
      </c>
      <c r="U1014" s="1">
        <v>9.8202386794863407E-3</v>
      </c>
      <c r="V1014" s="1">
        <v>22200</v>
      </c>
      <c r="W1014" s="3" t="e">
        <f>$V1014*#REF!</f>
        <v>#REF!</v>
      </c>
      <c r="X1014" s="3" t="e">
        <f>$V1014*#REF!</f>
        <v>#REF!</v>
      </c>
      <c r="Y1014" s="3" t="e">
        <f>$V1014*#REF!</f>
        <v>#REF!</v>
      </c>
      <c r="Z1014" s="3" t="e">
        <f>$V1014*#REF!</f>
        <v>#REF!</v>
      </c>
      <c r="AA1014" s="3" t="e">
        <f>$V1014*#REF!</f>
        <v>#REF!</v>
      </c>
      <c r="AB1014" s="3" t="e">
        <f>$V1014*#REF!</f>
        <v>#REF!</v>
      </c>
      <c r="AC1014" s="3" t="e">
        <f>$V1014*#REF!</f>
        <v>#REF!</v>
      </c>
      <c r="AD1014" s="3" t="e">
        <f>$V1014*#REF!</f>
        <v>#REF!</v>
      </c>
      <c r="AE1014" s="3" t="e">
        <f>$V1014*#REF!</f>
        <v>#REF!</v>
      </c>
      <c r="AF1014" s="3" t="e">
        <f>$V1014*#REF!</f>
        <v>#REF!</v>
      </c>
      <c r="AG1014" s="3" t="e">
        <f>$V1014*#REF!</f>
        <v>#REF!</v>
      </c>
      <c r="AH1014" s="3" t="e">
        <f>W1014*#REF!</f>
        <v>#REF!</v>
      </c>
      <c r="AI1014" s="3" t="e">
        <f>X1014*#REF!</f>
        <v>#REF!</v>
      </c>
      <c r="AJ1014" s="3" t="e">
        <f>Y1014*#REF!</f>
        <v>#REF!</v>
      </c>
      <c r="AK1014" s="3" t="e">
        <f>Z1014*#REF!</f>
        <v>#REF!</v>
      </c>
      <c r="AL1014" s="3" t="e">
        <f>AA1014*#REF!</f>
        <v>#REF!</v>
      </c>
      <c r="AM1014" s="3" t="e">
        <f>AB1014*#REF!</f>
        <v>#REF!</v>
      </c>
      <c r="AN1014" s="3" t="e">
        <f>AC1014*#REF!</f>
        <v>#REF!</v>
      </c>
      <c r="AO1014" s="3" t="e">
        <f>AD1014*#REF!</f>
        <v>#REF!</v>
      </c>
      <c r="AP1014" s="3" t="e">
        <f>AE1014*#REF!</f>
        <v>#REF!</v>
      </c>
      <c r="AQ1014" s="3" t="e">
        <f>AF1014*#REF!</f>
        <v>#REF!</v>
      </c>
      <c r="AR1014" s="3" t="e">
        <f>AG1014*#REF!</f>
        <v>#REF!</v>
      </c>
    </row>
    <row r="1015" spans="1:44" ht="15.75" hidden="1" customHeight="1" x14ac:dyDescent="0.35">
      <c r="A1015" s="1" t="s">
        <v>22</v>
      </c>
      <c r="B1015" s="1" t="s">
        <v>22</v>
      </c>
      <c r="C1015" s="1" t="s">
        <v>22</v>
      </c>
      <c r="D1015" s="1" t="s">
        <v>23</v>
      </c>
      <c r="E1015" s="1" t="s">
        <v>1045</v>
      </c>
      <c r="F1015" s="1">
        <v>62034</v>
      </c>
      <c r="H1015" s="1" t="s">
        <v>27</v>
      </c>
      <c r="I1015" s="1">
        <v>0</v>
      </c>
      <c r="J1015" s="1">
        <v>0.71</v>
      </c>
      <c r="K1015" s="1">
        <v>12877907</v>
      </c>
      <c r="L1015" s="1">
        <v>6000</v>
      </c>
      <c r="M1015" s="1">
        <v>2018</v>
      </c>
      <c r="N1015" s="1">
        <v>2018</v>
      </c>
      <c r="O1015" s="1">
        <v>12.5</v>
      </c>
      <c r="P1015" s="1">
        <v>750</v>
      </c>
      <c r="Q1015" s="1">
        <v>550</v>
      </c>
      <c r="R1015" s="1">
        <v>180</v>
      </c>
      <c r="S1015" s="1">
        <v>20</v>
      </c>
      <c r="T1015" s="1">
        <v>1</v>
      </c>
      <c r="U1015" s="1">
        <v>6.3340710896384799E-3</v>
      </c>
      <c r="V1015" s="1">
        <v>5500</v>
      </c>
      <c r="W1015" s="3" t="e">
        <f>$V1015*#REF!</f>
        <v>#REF!</v>
      </c>
      <c r="X1015" s="3" t="e">
        <f>$V1015*#REF!</f>
        <v>#REF!</v>
      </c>
      <c r="Y1015" s="3" t="e">
        <f>$V1015*#REF!</f>
        <v>#REF!</v>
      </c>
      <c r="Z1015" s="3" t="e">
        <f>$V1015*#REF!</f>
        <v>#REF!</v>
      </c>
      <c r="AA1015" s="3" t="e">
        <f>$V1015*#REF!</f>
        <v>#REF!</v>
      </c>
      <c r="AB1015" s="3" t="e">
        <f>$V1015*#REF!</f>
        <v>#REF!</v>
      </c>
      <c r="AC1015" s="3" t="e">
        <f>$V1015*#REF!</f>
        <v>#REF!</v>
      </c>
      <c r="AD1015" s="3" t="e">
        <f>$V1015*#REF!</f>
        <v>#REF!</v>
      </c>
      <c r="AE1015" s="3" t="e">
        <f>$V1015*#REF!</f>
        <v>#REF!</v>
      </c>
      <c r="AF1015" s="3" t="e">
        <f>$V1015*#REF!</f>
        <v>#REF!</v>
      </c>
      <c r="AG1015" s="3" t="e">
        <f>$V1015*#REF!</f>
        <v>#REF!</v>
      </c>
      <c r="AH1015" s="3" t="e">
        <f>W1015*#REF!</f>
        <v>#REF!</v>
      </c>
      <c r="AI1015" s="3" t="e">
        <f>X1015*#REF!</f>
        <v>#REF!</v>
      </c>
      <c r="AJ1015" s="3" t="e">
        <f>Y1015*#REF!</f>
        <v>#REF!</v>
      </c>
      <c r="AK1015" s="3" t="e">
        <f>Z1015*#REF!</f>
        <v>#REF!</v>
      </c>
      <c r="AL1015" s="3" t="e">
        <f>AA1015*#REF!</f>
        <v>#REF!</v>
      </c>
      <c r="AM1015" s="3" t="e">
        <f>AB1015*#REF!</f>
        <v>#REF!</v>
      </c>
      <c r="AN1015" s="3" t="e">
        <f>AC1015*#REF!</f>
        <v>#REF!</v>
      </c>
      <c r="AO1015" s="3" t="e">
        <f>AD1015*#REF!</f>
        <v>#REF!</v>
      </c>
      <c r="AP1015" s="3" t="e">
        <f>AE1015*#REF!</f>
        <v>#REF!</v>
      </c>
      <c r="AQ1015" s="3" t="e">
        <f>AF1015*#REF!</f>
        <v>#REF!</v>
      </c>
      <c r="AR1015" s="3" t="e">
        <f>AG1015*#REF!</f>
        <v>#REF!</v>
      </c>
    </row>
    <row r="1016" spans="1:44" ht="15.75" hidden="1" customHeight="1" x14ac:dyDescent="0.35">
      <c r="A1016" s="1" t="s">
        <v>22</v>
      </c>
      <c r="B1016" s="1" t="s">
        <v>22</v>
      </c>
      <c r="C1016" s="1" t="s">
        <v>22</v>
      </c>
      <c r="D1016" s="1" t="s">
        <v>23</v>
      </c>
      <c r="E1016" s="1" t="s">
        <v>1046</v>
      </c>
      <c r="F1016" s="1">
        <v>3332</v>
      </c>
      <c r="H1016" s="1" t="s">
        <v>27</v>
      </c>
      <c r="I1016" s="1">
        <v>13.78</v>
      </c>
      <c r="J1016" s="1">
        <v>22.66</v>
      </c>
      <c r="K1016" s="1">
        <v>3286365</v>
      </c>
      <c r="L1016" s="1">
        <v>460</v>
      </c>
      <c r="M1016" s="1">
        <v>2018</v>
      </c>
      <c r="N1016" s="1">
        <v>2018</v>
      </c>
      <c r="O1016" s="1">
        <v>15</v>
      </c>
      <c r="P1016" s="1">
        <v>70</v>
      </c>
      <c r="Q1016" s="1">
        <v>27</v>
      </c>
      <c r="R1016" s="1">
        <v>11</v>
      </c>
      <c r="S1016" s="1">
        <v>5</v>
      </c>
      <c r="T1016" s="1">
        <v>28</v>
      </c>
      <c r="U1016" s="1">
        <v>8.7778414400588603E-2</v>
      </c>
      <c r="V1016" s="1">
        <v>470</v>
      </c>
      <c r="W1016" s="3" t="e">
        <f>$V1016*#REF!</f>
        <v>#REF!</v>
      </c>
      <c r="X1016" s="3" t="e">
        <f>$V1016*#REF!</f>
        <v>#REF!</v>
      </c>
      <c r="Y1016" s="3" t="e">
        <f>$V1016*#REF!</f>
        <v>#REF!</v>
      </c>
      <c r="Z1016" s="3" t="e">
        <f>$V1016*#REF!</f>
        <v>#REF!</v>
      </c>
      <c r="AA1016" s="3" t="e">
        <f>$V1016*#REF!</f>
        <v>#REF!</v>
      </c>
      <c r="AB1016" s="3" t="e">
        <f>$V1016*#REF!</f>
        <v>#REF!</v>
      </c>
      <c r="AC1016" s="3" t="e">
        <f>$V1016*#REF!</f>
        <v>#REF!</v>
      </c>
      <c r="AD1016" s="3" t="e">
        <f>$V1016*#REF!</f>
        <v>#REF!</v>
      </c>
      <c r="AE1016" s="3" t="e">
        <f>$V1016*#REF!</f>
        <v>#REF!</v>
      </c>
      <c r="AF1016" s="3" t="e">
        <f>$V1016*#REF!</f>
        <v>#REF!</v>
      </c>
      <c r="AG1016" s="3" t="e">
        <f>$V1016*#REF!</f>
        <v>#REF!</v>
      </c>
      <c r="AH1016" s="3" t="e">
        <f>W1016*#REF!</f>
        <v>#REF!</v>
      </c>
      <c r="AI1016" s="3" t="e">
        <f>X1016*#REF!</f>
        <v>#REF!</v>
      </c>
      <c r="AJ1016" s="3" t="e">
        <f>Y1016*#REF!</f>
        <v>#REF!</v>
      </c>
      <c r="AK1016" s="3" t="e">
        <f>Z1016*#REF!</f>
        <v>#REF!</v>
      </c>
      <c r="AL1016" s="3" t="e">
        <f>AA1016*#REF!</f>
        <v>#REF!</v>
      </c>
      <c r="AM1016" s="3" t="e">
        <f>AB1016*#REF!</f>
        <v>#REF!</v>
      </c>
      <c r="AN1016" s="3" t="e">
        <f>AC1016*#REF!</f>
        <v>#REF!</v>
      </c>
      <c r="AO1016" s="3" t="e">
        <f>AD1016*#REF!</f>
        <v>#REF!</v>
      </c>
      <c r="AP1016" s="3" t="e">
        <f>AE1016*#REF!</f>
        <v>#REF!</v>
      </c>
      <c r="AQ1016" s="3" t="e">
        <f>AF1016*#REF!</f>
        <v>#REF!</v>
      </c>
      <c r="AR1016" s="3" t="e">
        <f>AG1016*#REF!</f>
        <v>#REF!</v>
      </c>
    </row>
    <row r="1017" spans="1:44" ht="15.75" hidden="1" customHeight="1" x14ac:dyDescent="0.35">
      <c r="A1017" s="1" t="s">
        <v>22</v>
      </c>
      <c r="B1017" s="1" t="s">
        <v>22</v>
      </c>
      <c r="C1017" s="1" t="s">
        <v>22</v>
      </c>
      <c r="D1017" s="1" t="s">
        <v>23</v>
      </c>
      <c r="E1017" s="1" t="s">
        <v>1047</v>
      </c>
      <c r="F1017" s="1">
        <v>3500</v>
      </c>
      <c r="H1017" s="1" t="s">
        <v>27</v>
      </c>
      <c r="I1017" s="1">
        <v>211.34</v>
      </c>
      <c r="J1017" s="1">
        <v>213.53</v>
      </c>
      <c r="K1017" s="1">
        <v>3286443</v>
      </c>
      <c r="L1017" s="1">
        <v>8600</v>
      </c>
      <c r="M1017" s="1">
        <v>2017</v>
      </c>
      <c r="N1017" s="1">
        <v>2018</v>
      </c>
      <c r="O1017" s="1">
        <v>18.5</v>
      </c>
      <c r="P1017" s="1">
        <v>1600</v>
      </c>
      <c r="Q1017" s="1">
        <v>600</v>
      </c>
      <c r="R1017" s="1">
        <v>450</v>
      </c>
      <c r="S1017" s="1">
        <v>280</v>
      </c>
      <c r="T1017" s="1">
        <v>270</v>
      </c>
      <c r="U1017" s="1">
        <v>2.2309400132691001E-2</v>
      </c>
      <c r="V1017" s="1">
        <v>9600</v>
      </c>
      <c r="W1017" s="3" t="e">
        <f>$V1017*#REF!</f>
        <v>#REF!</v>
      </c>
      <c r="X1017" s="3" t="e">
        <f>$V1017*#REF!</f>
        <v>#REF!</v>
      </c>
      <c r="Y1017" s="3" t="e">
        <f>$V1017*#REF!</f>
        <v>#REF!</v>
      </c>
      <c r="Z1017" s="3" t="e">
        <f>$V1017*#REF!</f>
        <v>#REF!</v>
      </c>
      <c r="AA1017" s="3" t="e">
        <f>$V1017*#REF!</f>
        <v>#REF!</v>
      </c>
      <c r="AB1017" s="3" t="e">
        <f>$V1017*#REF!</f>
        <v>#REF!</v>
      </c>
      <c r="AC1017" s="3" t="e">
        <f>$V1017*#REF!</f>
        <v>#REF!</v>
      </c>
      <c r="AD1017" s="3" t="e">
        <f>$V1017*#REF!</f>
        <v>#REF!</v>
      </c>
      <c r="AE1017" s="3" t="e">
        <f>$V1017*#REF!</f>
        <v>#REF!</v>
      </c>
      <c r="AF1017" s="3" t="e">
        <f>$V1017*#REF!</f>
        <v>#REF!</v>
      </c>
      <c r="AG1017" s="3" t="e">
        <f>$V1017*#REF!</f>
        <v>#REF!</v>
      </c>
      <c r="AH1017" s="3" t="e">
        <f>W1017*#REF!</f>
        <v>#REF!</v>
      </c>
      <c r="AI1017" s="3" t="e">
        <f>X1017*#REF!</f>
        <v>#REF!</v>
      </c>
      <c r="AJ1017" s="3" t="e">
        <f>Y1017*#REF!</f>
        <v>#REF!</v>
      </c>
      <c r="AK1017" s="3" t="e">
        <f>Z1017*#REF!</f>
        <v>#REF!</v>
      </c>
      <c r="AL1017" s="3" t="e">
        <f>AA1017*#REF!</f>
        <v>#REF!</v>
      </c>
      <c r="AM1017" s="3" t="e">
        <f>AB1017*#REF!</f>
        <v>#REF!</v>
      </c>
      <c r="AN1017" s="3" t="e">
        <f>AC1017*#REF!</f>
        <v>#REF!</v>
      </c>
      <c r="AO1017" s="3" t="e">
        <f>AD1017*#REF!</f>
        <v>#REF!</v>
      </c>
      <c r="AP1017" s="3" t="e">
        <f>AE1017*#REF!</f>
        <v>#REF!</v>
      </c>
      <c r="AQ1017" s="3" t="e">
        <f>AF1017*#REF!</f>
        <v>#REF!</v>
      </c>
      <c r="AR1017" s="3" t="e">
        <f>AG1017*#REF!</f>
        <v>#REF!</v>
      </c>
    </row>
    <row r="1018" spans="1:44" ht="15.75" hidden="1" customHeight="1" x14ac:dyDescent="0.35">
      <c r="A1018" s="1" t="s">
        <v>22</v>
      </c>
      <c r="B1018" s="1" t="s">
        <v>22</v>
      </c>
      <c r="C1018" s="1" t="s">
        <v>22</v>
      </c>
      <c r="D1018" s="1" t="s">
        <v>23</v>
      </c>
      <c r="E1018" s="1" t="s">
        <v>1048</v>
      </c>
      <c r="F1018" s="1">
        <v>5860</v>
      </c>
      <c r="H1018" s="1" t="s">
        <v>27</v>
      </c>
      <c r="I1018" s="1">
        <v>1.41</v>
      </c>
      <c r="J1018" s="1">
        <v>1.63</v>
      </c>
      <c r="K1018" s="1">
        <v>3287597</v>
      </c>
      <c r="L1018" s="1">
        <v>25400</v>
      </c>
      <c r="M1018" s="1">
        <v>2015</v>
      </c>
      <c r="N1018" s="1">
        <v>2016</v>
      </c>
      <c r="O1018" s="1">
        <v>5</v>
      </c>
      <c r="P1018" s="1">
        <v>1300</v>
      </c>
      <c r="Q1018" s="1">
        <v>0</v>
      </c>
      <c r="R1018" s="1">
        <v>0</v>
      </c>
      <c r="S1018" s="1">
        <v>0</v>
      </c>
      <c r="T1018" s="1">
        <v>0</v>
      </c>
      <c r="U1018" s="1">
        <v>1.98030168961856E-3</v>
      </c>
      <c r="V1018" s="1">
        <v>16800</v>
      </c>
      <c r="W1018" s="3" t="e">
        <f>$V1018*#REF!</f>
        <v>#REF!</v>
      </c>
      <c r="X1018" s="3" t="e">
        <f>$V1018*#REF!</f>
        <v>#REF!</v>
      </c>
      <c r="Y1018" s="3" t="e">
        <f>$V1018*#REF!</f>
        <v>#REF!</v>
      </c>
      <c r="Z1018" s="3" t="e">
        <f>$V1018*#REF!</f>
        <v>#REF!</v>
      </c>
      <c r="AA1018" s="3" t="e">
        <f>$V1018*#REF!</f>
        <v>#REF!</v>
      </c>
      <c r="AB1018" s="3" t="e">
        <f>$V1018*#REF!</f>
        <v>#REF!</v>
      </c>
      <c r="AC1018" s="3" t="e">
        <f>$V1018*#REF!</f>
        <v>#REF!</v>
      </c>
      <c r="AD1018" s="3" t="e">
        <f>$V1018*#REF!</f>
        <v>#REF!</v>
      </c>
      <c r="AE1018" s="3" t="e">
        <f>$V1018*#REF!</f>
        <v>#REF!</v>
      </c>
      <c r="AF1018" s="3" t="e">
        <f>$V1018*#REF!</f>
        <v>#REF!</v>
      </c>
      <c r="AG1018" s="3" t="e">
        <f>$V1018*#REF!</f>
        <v>#REF!</v>
      </c>
      <c r="AH1018" s="3" t="e">
        <f>W1018*#REF!</f>
        <v>#REF!</v>
      </c>
      <c r="AI1018" s="3" t="e">
        <f>X1018*#REF!</f>
        <v>#REF!</v>
      </c>
      <c r="AJ1018" s="3" t="e">
        <f>Y1018*#REF!</f>
        <v>#REF!</v>
      </c>
      <c r="AK1018" s="3" t="e">
        <f>Z1018*#REF!</f>
        <v>#REF!</v>
      </c>
      <c r="AL1018" s="3" t="e">
        <f>AA1018*#REF!</f>
        <v>#REF!</v>
      </c>
      <c r="AM1018" s="3" t="e">
        <f>AB1018*#REF!</f>
        <v>#REF!</v>
      </c>
      <c r="AN1018" s="3" t="e">
        <f>AC1018*#REF!</f>
        <v>#REF!</v>
      </c>
      <c r="AO1018" s="3" t="e">
        <f>AD1018*#REF!</f>
        <v>#REF!</v>
      </c>
      <c r="AP1018" s="3" t="e">
        <f>AE1018*#REF!</f>
        <v>#REF!</v>
      </c>
      <c r="AQ1018" s="3" t="e">
        <f>AF1018*#REF!</f>
        <v>#REF!</v>
      </c>
      <c r="AR1018" s="3" t="e">
        <f>AG1018*#REF!</f>
        <v>#REF!</v>
      </c>
    </row>
    <row r="1019" spans="1:44" ht="15.75" hidden="1" customHeight="1" x14ac:dyDescent="0.35">
      <c r="A1019" s="1" t="s">
        <v>22</v>
      </c>
      <c r="B1019" s="1" t="s">
        <v>22</v>
      </c>
      <c r="C1019" s="1" t="s">
        <v>22</v>
      </c>
      <c r="D1019" s="1" t="s">
        <v>23</v>
      </c>
      <c r="E1019" s="1" t="s">
        <v>1049</v>
      </c>
      <c r="F1019" s="1">
        <v>4489</v>
      </c>
      <c r="H1019" s="1" t="s">
        <v>27</v>
      </c>
      <c r="I1019" s="1">
        <v>32.950000000000003</v>
      </c>
      <c r="J1019" s="1">
        <v>33.409999999999997</v>
      </c>
      <c r="K1019" s="1">
        <v>3286800</v>
      </c>
      <c r="L1019" s="1">
        <v>3200</v>
      </c>
      <c r="M1019" s="1">
        <v>2018</v>
      </c>
      <c r="N1019" s="1">
        <v>2018</v>
      </c>
      <c r="O1019" s="1">
        <v>7.5</v>
      </c>
      <c r="P1019" s="1">
        <v>240</v>
      </c>
      <c r="Q1019" s="1">
        <v>210</v>
      </c>
      <c r="R1019" s="1">
        <v>23</v>
      </c>
      <c r="S1019" s="1">
        <v>1</v>
      </c>
      <c r="T1019" s="1">
        <v>0</v>
      </c>
      <c r="U1019" s="1">
        <v>4.5211977641709004E-3</v>
      </c>
      <c r="V1019" s="1">
        <v>2400</v>
      </c>
      <c r="W1019" s="3" t="e">
        <f>$V1019*#REF!</f>
        <v>#REF!</v>
      </c>
      <c r="X1019" s="3" t="e">
        <f>$V1019*#REF!</f>
        <v>#REF!</v>
      </c>
      <c r="Y1019" s="3" t="e">
        <f>$V1019*#REF!</f>
        <v>#REF!</v>
      </c>
      <c r="Z1019" s="3" t="e">
        <f>$V1019*#REF!</f>
        <v>#REF!</v>
      </c>
      <c r="AA1019" s="3" t="e">
        <f>$V1019*#REF!</f>
        <v>#REF!</v>
      </c>
      <c r="AB1019" s="3" t="e">
        <f>$V1019*#REF!</f>
        <v>#REF!</v>
      </c>
      <c r="AC1019" s="3" t="e">
        <f>$V1019*#REF!</f>
        <v>#REF!</v>
      </c>
      <c r="AD1019" s="3" t="e">
        <f>$V1019*#REF!</f>
        <v>#REF!</v>
      </c>
      <c r="AE1019" s="3" t="e">
        <f>$V1019*#REF!</f>
        <v>#REF!</v>
      </c>
      <c r="AF1019" s="3" t="e">
        <f>$V1019*#REF!</f>
        <v>#REF!</v>
      </c>
      <c r="AG1019" s="3" t="e">
        <f>$V1019*#REF!</f>
        <v>#REF!</v>
      </c>
      <c r="AH1019" s="3" t="e">
        <f>W1019*#REF!</f>
        <v>#REF!</v>
      </c>
      <c r="AI1019" s="3" t="e">
        <f>X1019*#REF!</f>
        <v>#REF!</v>
      </c>
      <c r="AJ1019" s="3" t="e">
        <f>Y1019*#REF!</f>
        <v>#REF!</v>
      </c>
      <c r="AK1019" s="3" t="e">
        <f>Z1019*#REF!</f>
        <v>#REF!</v>
      </c>
      <c r="AL1019" s="3" t="e">
        <f>AA1019*#REF!</f>
        <v>#REF!</v>
      </c>
      <c r="AM1019" s="3" t="e">
        <f>AB1019*#REF!</f>
        <v>#REF!</v>
      </c>
      <c r="AN1019" s="3" t="e">
        <f>AC1019*#REF!</f>
        <v>#REF!</v>
      </c>
      <c r="AO1019" s="3" t="e">
        <f>AD1019*#REF!</f>
        <v>#REF!</v>
      </c>
      <c r="AP1019" s="3" t="e">
        <f>AE1019*#REF!</f>
        <v>#REF!</v>
      </c>
      <c r="AQ1019" s="3" t="e">
        <f>AF1019*#REF!</f>
        <v>#REF!</v>
      </c>
      <c r="AR1019" s="3" t="e">
        <f>AG1019*#REF!</f>
        <v>#REF!</v>
      </c>
    </row>
    <row r="1020" spans="1:44" ht="15.75" hidden="1" customHeight="1" x14ac:dyDescent="0.35">
      <c r="A1020" s="1" t="s">
        <v>22</v>
      </c>
      <c r="B1020" s="1" t="s">
        <v>22</v>
      </c>
      <c r="C1020" s="1" t="s">
        <v>22</v>
      </c>
      <c r="D1020" s="1" t="s">
        <v>23</v>
      </c>
      <c r="E1020" s="1" t="s">
        <v>1050</v>
      </c>
      <c r="F1020" s="1">
        <v>7200</v>
      </c>
      <c r="H1020" s="1" t="s">
        <v>25</v>
      </c>
      <c r="I1020" s="1">
        <v>27.53</v>
      </c>
      <c r="J1020" s="1">
        <v>27.91</v>
      </c>
      <c r="K1020" s="1">
        <v>3288167</v>
      </c>
      <c r="L1020" s="1">
        <v>21200</v>
      </c>
      <c r="M1020" s="1">
        <v>2018</v>
      </c>
      <c r="N1020" s="1">
        <v>2018</v>
      </c>
      <c r="O1020" s="1">
        <v>6</v>
      </c>
      <c r="P1020" s="1">
        <v>1300</v>
      </c>
      <c r="Q1020" s="1">
        <v>1030</v>
      </c>
      <c r="R1020" s="1">
        <v>225</v>
      </c>
      <c r="S1020" s="1">
        <v>47</v>
      </c>
      <c r="T1020" s="1">
        <v>6</v>
      </c>
      <c r="U1020" s="1">
        <v>4.0934762571298404E-3</v>
      </c>
      <c r="V1020" s="1">
        <v>14900</v>
      </c>
      <c r="W1020" s="3" t="e">
        <f>$V1020*#REF!</f>
        <v>#REF!</v>
      </c>
      <c r="X1020" s="3" t="e">
        <f>$V1020*#REF!</f>
        <v>#REF!</v>
      </c>
      <c r="Y1020" s="3" t="e">
        <f>$V1020*#REF!</f>
        <v>#REF!</v>
      </c>
      <c r="Z1020" s="3" t="e">
        <f>$V1020*#REF!</f>
        <v>#REF!</v>
      </c>
      <c r="AA1020" s="3" t="e">
        <f>$V1020*#REF!</f>
        <v>#REF!</v>
      </c>
      <c r="AB1020" s="3" t="e">
        <f>$V1020*#REF!</f>
        <v>#REF!</v>
      </c>
      <c r="AC1020" s="3" t="e">
        <f>$V1020*#REF!</f>
        <v>#REF!</v>
      </c>
      <c r="AD1020" s="3" t="e">
        <f>$V1020*#REF!</f>
        <v>#REF!</v>
      </c>
      <c r="AE1020" s="3" t="e">
        <f>$V1020*#REF!</f>
        <v>#REF!</v>
      </c>
      <c r="AF1020" s="3" t="e">
        <f>$V1020*#REF!</f>
        <v>#REF!</v>
      </c>
      <c r="AG1020" s="3" t="e">
        <f>$V1020*#REF!</f>
        <v>#REF!</v>
      </c>
      <c r="AH1020" s="3" t="e">
        <f>W1020*#REF!</f>
        <v>#REF!</v>
      </c>
      <c r="AI1020" s="3" t="e">
        <f>X1020*#REF!</f>
        <v>#REF!</v>
      </c>
      <c r="AJ1020" s="3" t="e">
        <f>Y1020*#REF!</f>
        <v>#REF!</v>
      </c>
      <c r="AK1020" s="3" t="e">
        <f>Z1020*#REF!</f>
        <v>#REF!</v>
      </c>
      <c r="AL1020" s="3" t="e">
        <f>AA1020*#REF!</f>
        <v>#REF!</v>
      </c>
      <c r="AM1020" s="3" t="e">
        <f>AB1020*#REF!</f>
        <v>#REF!</v>
      </c>
      <c r="AN1020" s="3" t="e">
        <f>AC1020*#REF!</f>
        <v>#REF!</v>
      </c>
      <c r="AO1020" s="3" t="e">
        <f>AD1020*#REF!</f>
        <v>#REF!</v>
      </c>
      <c r="AP1020" s="3" t="e">
        <f>AE1020*#REF!</f>
        <v>#REF!</v>
      </c>
      <c r="AQ1020" s="3" t="e">
        <f>AF1020*#REF!</f>
        <v>#REF!</v>
      </c>
      <c r="AR1020" s="3" t="e">
        <f>AG1020*#REF!</f>
        <v>#REF!</v>
      </c>
    </row>
    <row r="1021" spans="1:44" ht="15.75" hidden="1" customHeight="1" x14ac:dyDescent="0.35">
      <c r="A1021" s="1" t="s">
        <v>22</v>
      </c>
      <c r="B1021" s="1" t="s">
        <v>22</v>
      </c>
      <c r="C1021" s="1" t="s">
        <v>22</v>
      </c>
      <c r="D1021" s="1" t="s">
        <v>23</v>
      </c>
      <c r="E1021" s="1" t="s">
        <v>1051</v>
      </c>
      <c r="F1021" s="1">
        <v>7015</v>
      </c>
      <c r="H1021" s="1" t="s">
        <v>27</v>
      </c>
      <c r="I1021" s="1">
        <v>0</v>
      </c>
      <c r="J1021" s="1">
        <v>6.55</v>
      </c>
      <c r="K1021" s="1">
        <v>3288094</v>
      </c>
      <c r="L1021" s="1">
        <v>1000</v>
      </c>
      <c r="M1021" s="1">
        <v>2018</v>
      </c>
      <c r="N1021" s="1">
        <v>2018</v>
      </c>
      <c r="O1021" s="1">
        <v>18</v>
      </c>
      <c r="P1021" s="1">
        <v>180</v>
      </c>
      <c r="Q1021" s="1">
        <v>80</v>
      </c>
      <c r="R1021" s="1">
        <v>37</v>
      </c>
      <c r="S1021" s="1">
        <v>26</v>
      </c>
      <c r="T1021" s="1">
        <v>38</v>
      </c>
      <c r="U1021" s="1">
        <v>6.0019899175706201E-2</v>
      </c>
      <c r="V1021" s="1">
        <v>1100</v>
      </c>
      <c r="W1021" s="3" t="e">
        <f>$V1021*#REF!</f>
        <v>#REF!</v>
      </c>
      <c r="X1021" s="3" t="e">
        <f>$V1021*#REF!</f>
        <v>#REF!</v>
      </c>
      <c r="Y1021" s="3" t="e">
        <f>$V1021*#REF!</f>
        <v>#REF!</v>
      </c>
      <c r="Z1021" s="3" t="e">
        <f>$V1021*#REF!</f>
        <v>#REF!</v>
      </c>
      <c r="AA1021" s="3" t="e">
        <f>$V1021*#REF!</f>
        <v>#REF!</v>
      </c>
      <c r="AB1021" s="3" t="e">
        <f>$V1021*#REF!</f>
        <v>#REF!</v>
      </c>
      <c r="AC1021" s="3" t="e">
        <f>$V1021*#REF!</f>
        <v>#REF!</v>
      </c>
      <c r="AD1021" s="3" t="e">
        <f>$V1021*#REF!</f>
        <v>#REF!</v>
      </c>
      <c r="AE1021" s="3" t="e">
        <f>$V1021*#REF!</f>
        <v>#REF!</v>
      </c>
      <c r="AF1021" s="3" t="e">
        <f>$V1021*#REF!</f>
        <v>#REF!</v>
      </c>
      <c r="AG1021" s="3" t="e">
        <f>$V1021*#REF!</f>
        <v>#REF!</v>
      </c>
      <c r="AH1021" s="3" t="e">
        <f>W1021*#REF!</f>
        <v>#REF!</v>
      </c>
      <c r="AI1021" s="3" t="e">
        <f>X1021*#REF!</f>
        <v>#REF!</v>
      </c>
      <c r="AJ1021" s="3" t="e">
        <f>Y1021*#REF!</f>
        <v>#REF!</v>
      </c>
      <c r="AK1021" s="3" t="e">
        <f>Z1021*#REF!</f>
        <v>#REF!</v>
      </c>
      <c r="AL1021" s="3" t="e">
        <f>AA1021*#REF!</f>
        <v>#REF!</v>
      </c>
      <c r="AM1021" s="3" t="e">
        <f>AB1021*#REF!</f>
        <v>#REF!</v>
      </c>
      <c r="AN1021" s="3" t="e">
        <f>AC1021*#REF!</f>
        <v>#REF!</v>
      </c>
      <c r="AO1021" s="3" t="e">
        <f>AD1021*#REF!</f>
        <v>#REF!</v>
      </c>
      <c r="AP1021" s="3" t="e">
        <f>AE1021*#REF!</f>
        <v>#REF!</v>
      </c>
      <c r="AQ1021" s="3" t="e">
        <f>AF1021*#REF!</f>
        <v>#REF!</v>
      </c>
      <c r="AR1021" s="3" t="e">
        <f>AG1021*#REF!</f>
        <v>#REF!</v>
      </c>
    </row>
    <row r="1022" spans="1:44" ht="15.75" hidden="1" customHeight="1" x14ac:dyDescent="0.35">
      <c r="A1022" s="1" t="s">
        <v>22</v>
      </c>
      <c r="B1022" s="1" t="s">
        <v>22</v>
      </c>
      <c r="C1022" s="1" t="s">
        <v>22</v>
      </c>
      <c r="D1022" s="1" t="s">
        <v>23</v>
      </c>
      <c r="E1022" s="1" t="s">
        <v>1052</v>
      </c>
      <c r="F1022" s="1">
        <v>6215</v>
      </c>
      <c r="H1022" s="1" t="s">
        <v>25</v>
      </c>
      <c r="I1022" s="1">
        <v>1.54</v>
      </c>
      <c r="J1022" s="1">
        <v>2.2799999999999998</v>
      </c>
      <c r="K1022" s="1">
        <v>4751086</v>
      </c>
      <c r="L1022" s="1">
        <v>19100</v>
      </c>
      <c r="M1022" s="1">
        <v>2017</v>
      </c>
      <c r="N1022" s="1">
        <v>2018</v>
      </c>
      <c r="O1022" s="1">
        <v>3.5</v>
      </c>
      <c r="P1022" s="1">
        <v>650</v>
      </c>
      <c r="Q1022" s="1">
        <v>0</v>
      </c>
      <c r="R1022" s="1">
        <v>0</v>
      </c>
      <c r="S1022" s="1">
        <v>0</v>
      </c>
      <c r="T1022" s="1">
        <v>0</v>
      </c>
      <c r="U1022" s="1">
        <v>9.1829108095132991E-3</v>
      </c>
      <c r="V1022" s="1">
        <v>11500</v>
      </c>
      <c r="W1022" s="3" t="e">
        <f>$V1022*#REF!</f>
        <v>#REF!</v>
      </c>
      <c r="X1022" s="3" t="e">
        <f>$V1022*#REF!</f>
        <v>#REF!</v>
      </c>
      <c r="Y1022" s="3" t="e">
        <f>$V1022*#REF!</f>
        <v>#REF!</v>
      </c>
      <c r="Z1022" s="3" t="e">
        <f>$V1022*#REF!</f>
        <v>#REF!</v>
      </c>
      <c r="AA1022" s="3" t="e">
        <f>$V1022*#REF!</f>
        <v>#REF!</v>
      </c>
      <c r="AB1022" s="3" t="e">
        <f>$V1022*#REF!</f>
        <v>#REF!</v>
      </c>
      <c r="AC1022" s="3" t="e">
        <f>$V1022*#REF!</f>
        <v>#REF!</v>
      </c>
      <c r="AD1022" s="3" t="e">
        <f>$V1022*#REF!</f>
        <v>#REF!</v>
      </c>
      <c r="AE1022" s="3" t="e">
        <f>$V1022*#REF!</f>
        <v>#REF!</v>
      </c>
      <c r="AF1022" s="3" t="e">
        <f>$V1022*#REF!</f>
        <v>#REF!</v>
      </c>
      <c r="AG1022" s="3" t="e">
        <f>$V1022*#REF!</f>
        <v>#REF!</v>
      </c>
      <c r="AH1022" s="3" t="e">
        <f>W1022*#REF!</f>
        <v>#REF!</v>
      </c>
      <c r="AI1022" s="3" t="e">
        <f>X1022*#REF!</f>
        <v>#REF!</v>
      </c>
      <c r="AJ1022" s="3" t="e">
        <f>Y1022*#REF!</f>
        <v>#REF!</v>
      </c>
      <c r="AK1022" s="3" t="e">
        <f>Z1022*#REF!</f>
        <v>#REF!</v>
      </c>
      <c r="AL1022" s="3" t="e">
        <f>AA1022*#REF!</f>
        <v>#REF!</v>
      </c>
      <c r="AM1022" s="3" t="e">
        <f>AB1022*#REF!</f>
        <v>#REF!</v>
      </c>
      <c r="AN1022" s="3" t="e">
        <f>AC1022*#REF!</f>
        <v>#REF!</v>
      </c>
      <c r="AO1022" s="3" t="e">
        <f>AD1022*#REF!</f>
        <v>#REF!</v>
      </c>
      <c r="AP1022" s="3" t="e">
        <f>AE1022*#REF!</f>
        <v>#REF!</v>
      </c>
      <c r="AQ1022" s="3" t="e">
        <f>AF1022*#REF!</f>
        <v>#REF!</v>
      </c>
      <c r="AR1022" s="3" t="e">
        <f>AG1022*#REF!</f>
        <v>#REF!</v>
      </c>
    </row>
    <row r="1023" spans="1:44" ht="15.75" hidden="1" customHeight="1" x14ac:dyDescent="0.35">
      <c r="A1023" s="1" t="s">
        <v>22</v>
      </c>
      <c r="B1023" s="1" t="s">
        <v>22</v>
      </c>
      <c r="C1023" s="1" t="s">
        <v>22</v>
      </c>
      <c r="D1023" s="1" t="s">
        <v>23</v>
      </c>
      <c r="E1023" s="1" t="s">
        <v>1053</v>
      </c>
      <c r="F1023" s="1">
        <v>5612</v>
      </c>
      <c r="H1023" s="1" t="s">
        <v>25</v>
      </c>
      <c r="I1023" s="1">
        <v>3.92</v>
      </c>
      <c r="J1023" s="1">
        <v>4.74</v>
      </c>
      <c r="K1023" s="1">
        <v>3713922</v>
      </c>
      <c r="L1023" s="1">
        <v>28800</v>
      </c>
      <c r="M1023" s="1">
        <v>2018</v>
      </c>
      <c r="N1023" s="1">
        <v>2018</v>
      </c>
      <c r="O1023" s="1">
        <v>5</v>
      </c>
      <c r="P1023" s="1">
        <v>1450</v>
      </c>
      <c r="Q1023" s="1">
        <v>0</v>
      </c>
      <c r="R1023" s="1">
        <v>0</v>
      </c>
      <c r="S1023" s="1">
        <v>0</v>
      </c>
      <c r="T1023" s="1">
        <v>0</v>
      </c>
      <c r="U1023" s="1">
        <v>8.8511769139060104E-3</v>
      </c>
      <c r="V1023" s="1">
        <v>18900</v>
      </c>
      <c r="W1023" s="3" t="e">
        <f>$V1023*#REF!</f>
        <v>#REF!</v>
      </c>
      <c r="X1023" s="3" t="e">
        <f>$V1023*#REF!</f>
        <v>#REF!</v>
      </c>
      <c r="Y1023" s="3" t="e">
        <f>$V1023*#REF!</f>
        <v>#REF!</v>
      </c>
      <c r="Z1023" s="3" t="e">
        <f>$V1023*#REF!</f>
        <v>#REF!</v>
      </c>
      <c r="AA1023" s="3" t="e">
        <f>$V1023*#REF!</f>
        <v>#REF!</v>
      </c>
      <c r="AB1023" s="3" t="e">
        <f>$V1023*#REF!</f>
        <v>#REF!</v>
      </c>
      <c r="AC1023" s="3" t="e">
        <f>$V1023*#REF!</f>
        <v>#REF!</v>
      </c>
      <c r="AD1023" s="3" t="e">
        <f>$V1023*#REF!</f>
        <v>#REF!</v>
      </c>
      <c r="AE1023" s="3" t="e">
        <f>$V1023*#REF!</f>
        <v>#REF!</v>
      </c>
      <c r="AF1023" s="3" t="e">
        <f>$V1023*#REF!</f>
        <v>#REF!</v>
      </c>
      <c r="AG1023" s="3" t="e">
        <f>$V1023*#REF!</f>
        <v>#REF!</v>
      </c>
      <c r="AH1023" s="3" t="e">
        <f>W1023*#REF!</f>
        <v>#REF!</v>
      </c>
      <c r="AI1023" s="3" t="e">
        <f>X1023*#REF!</f>
        <v>#REF!</v>
      </c>
      <c r="AJ1023" s="3" t="e">
        <f>Y1023*#REF!</f>
        <v>#REF!</v>
      </c>
      <c r="AK1023" s="3" t="e">
        <f>Z1023*#REF!</f>
        <v>#REF!</v>
      </c>
      <c r="AL1023" s="3" t="e">
        <f>AA1023*#REF!</f>
        <v>#REF!</v>
      </c>
      <c r="AM1023" s="3" t="e">
        <f>AB1023*#REF!</f>
        <v>#REF!</v>
      </c>
      <c r="AN1023" s="3" t="e">
        <f>AC1023*#REF!</f>
        <v>#REF!</v>
      </c>
      <c r="AO1023" s="3" t="e">
        <f>AD1023*#REF!</f>
        <v>#REF!</v>
      </c>
      <c r="AP1023" s="3" t="e">
        <f>AE1023*#REF!</f>
        <v>#REF!</v>
      </c>
      <c r="AQ1023" s="3" t="e">
        <f>AF1023*#REF!</f>
        <v>#REF!</v>
      </c>
      <c r="AR1023" s="3" t="e">
        <f>AG1023*#REF!</f>
        <v>#REF!</v>
      </c>
    </row>
    <row r="1024" spans="1:44" ht="15.75" hidden="1" customHeight="1" x14ac:dyDescent="0.35">
      <c r="A1024" s="1" t="s">
        <v>22</v>
      </c>
      <c r="B1024" s="1" t="s">
        <v>22</v>
      </c>
      <c r="C1024" s="1" t="s">
        <v>22</v>
      </c>
      <c r="D1024" s="1" t="s">
        <v>23</v>
      </c>
      <c r="E1024" s="1" t="s">
        <v>1054</v>
      </c>
      <c r="F1024" s="1">
        <v>6000</v>
      </c>
      <c r="H1024" s="1" t="s">
        <v>25</v>
      </c>
      <c r="I1024" s="1">
        <v>0</v>
      </c>
      <c r="J1024" s="1">
        <v>0.61</v>
      </c>
      <c r="K1024" s="1">
        <v>3287604</v>
      </c>
      <c r="L1024" s="1">
        <v>10200</v>
      </c>
      <c r="M1024" s="1">
        <v>2014</v>
      </c>
      <c r="N1024" s="1">
        <v>2018</v>
      </c>
      <c r="O1024" s="1">
        <v>4</v>
      </c>
      <c r="P1024" s="1">
        <v>420</v>
      </c>
      <c r="Q1024" s="1">
        <v>0</v>
      </c>
      <c r="R1024" s="1">
        <v>0</v>
      </c>
      <c r="S1024" s="1">
        <v>0</v>
      </c>
      <c r="T1024" s="1">
        <v>0</v>
      </c>
      <c r="U1024" s="1">
        <v>6.6662701255073096E-3</v>
      </c>
      <c r="V1024" s="1">
        <v>6400</v>
      </c>
      <c r="W1024" s="3" t="e">
        <f>$V1024*#REF!</f>
        <v>#REF!</v>
      </c>
      <c r="X1024" s="3" t="e">
        <f>$V1024*#REF!</f>
        <v>#REF!</v>
      </c>
      <c r="Y1024" s="3" t="e">
        <f>$V1024*#REF!</f>
        <v>#REF!</v>
      </c>
      <c r="Z1024" s="3" t="e">
        <f>$V1024*#REF!</f>
        <v>#REF!</v>
      </c>
      <c r="AA1024" s="3" t="e">
        <f>$V1024*#REF!</f>
        <v>#REF!</v>
      </c>
      <c r="AB1024" s="3" t="e">
        <f>$V1024*#REF!</f>
        <v>#REF!</v>
      </c>
      <c r="AC1024" s="3" t="e">
        <f>$V1024*#REF!</f>
        <v>#REF!</v>
      </c>
      <c r="AD1024" s="3" t="e">
        <f>$V1024*#REF!</f>
        <v>#REF!</v>
      </c>
      <c r="AE1024" s="3" t="e">
        <f>$V1024*#REF!</f>
        <v>#REF!</v>
      </c>
      <c r="AF1024" s="3" t="e">
        <f>$V1024*#REF!</f>
        <v>#REF!</v>
      </c>
      <c r="AG1024" s="3" t="e">
        <f>$V1024*#REF!</f>
        <v>#REF!</v>
      </c>
      <c r="AH1024" s="3" t="e">
        <f>W1024*#REF!</f>
        <v>#REF!</v>
      </c>
      <c r="AI1024" s="3" t="e">
        <f>X1024*#REF!</f>
        <v>#REF!</v>
      </c>
      <c r="AJ1024" s="3" t="e">
        <f>Y1024*#REF!</f>
        <v>#REF!</v>
      </c>
      <c r="AK1024" s="3" t="e">
        <f>Z1024*#REF!</f>
        <v>#REF!</v>
      </c>
      <c r="AL1024" s="3" t="e">
        <f>AA1024*#REF!</f>
        <v>#REF!</v>
      </c>
      <c r="AM1024" s="3" t="e">
        <f>AB1024*#REF!</f>
        <v>#REF!</v>
      </c>
      <c r="AN1024" s="3" t="e">
        <f>AC1024*#REF!</f>
        <v>#REF!</v>
      </c>
      <c r="AO1024" s="3" t="e">
        <f>AD1024*#REF!</f>
        <v>#REF!</v>
      </c>
      <c r="AP1024" s="3" t="e">
        <f>AE1024*#REF!</f>
        <v>#REF!</v>
      </c>
      <c r="AQ1024" s="3" t="e">
        <f>AF1024*#REF!</f>
        <v>#REF!</v>
      </c>
      <c r="AR1024" s="3" t="e">
        <f>AG1024*#REF!</f>
        <v>#REF!</v>
      </c>
    </row>
    <row r="1025" spans="1:44" ht="15.75" hidden="1" customHeight="1" x14ac:dyDescent="0.35">
      <c r="A1025" s="1" t="s">
        <v>22</v>
      </c>
      <c r="B1025" s="1" t="s">
        <v>22</v>
      </c>
      <c r="C1025" s="1" t="s">
        <v>22</v>
      </c>
      <c r="D1025" s="1" t="s">
        <v>23</v>
      </c>
      <c r="E1025" s="1" t="s">
        <v>1055</v>
      </c>
      <c r="F1025" s="1">
        <v>5621</v>
      </c>
      <c r="H1025" s="1" t="s">
        <v>27</v>
      </c>
      <c r="I1025" s="1">
        <v>0.43</v>
      </c>
      <c r="J1025" s="1">
        <v>0.74</v>
      </c>
      <c r="K1025" s="1">
        <v>11235454</v>
      </c>
      <c r="L1025" s="1">
        <v>9000</v>
      </c>
      <c r="M1025" s="1">
        <v>2009</v>
      </c>
      <c r="N1025" s="1">
        <v>2013</v>
      </c>
      <c r="O1025" s="1">
        <v>1</v>
      </c>
      <c r="P1025" s="1">
        <v>80</v>
      </c>
      <c r="Q1025" s="1">
        <v>0</v>
      </c>
      <c r="R1025" s="1">
        <v>0</v>
      </c>
      <c r="S1025" s="1">
        <v>0</v>
      </c>
      <c r="T1025" s="1">
        <v>0</v>
      </c>
      <c r="U1025" s="1">
        <v>2.8461984344765202E-3</v>
      </c>
      <c r="V1025" s="1">
        <v>4600</v>
      </c>
      <c r="W1025" s="3" t="e">
        <f>$V1025*#REF!</f>
        <v>#REF!</v>
      </c>
      <c r="X1025" s="3" t="e">
        <f>$V1025*#REF!</f>
        <v>#REF!</v>
      </c>
      <c r="Y1025" s="3" t="e">
        <f>$V1025*#REF!</f>
        <v>#REF!</v>
      </c>
      <c r="Z1025" s="3" t="e">
        <f>$V1025*#REF!</f>
        <v>#REF!</v>
      </c>
      <c r="AA1025" s="3" t="e">
        <f>$V1025*#REF!</f>
        <v>#REF!</v>
      </c>
      <c r="AB1025" s="3" t="e">
        <f>$V1025*#REF!</f>
        <v>#REF!</v>
      </c>
      <c r="AC1025" s="3" t="e">
        <f>$V1025*#REF!</f>
        <v>#REF!</v>
      </c>
      <c r="AD1025" s="3" t="e">
        <f>$V1025*#REF!</f>
        <v>#REF!</v>
      </c>
      <c r="AE1025" s="3" t="e">
        <f>$V1025*#REF!</f>
        <v>#REF!</v>
      </c>
      <c r="AF1025" s="3" t="e">
        <f>$V1025*#REF!</f>
        <v>#REF!</v>
      </c>
      <c r="AG1025" s="3" t="e">
        <f>$V1025*#REF!</f>
        <v>#REF!</v>
      </c>
      <c r="AH1025" s="3" t="e">
        <f>W1025*#REF!</f>
        <v>#REF!</v>
      </c>
      <c r="AI1025" s="3" t="e">
        <f>X1025*#REF!</f>
        <v>#REF!</v>
      </c>
      <c r="AJ1025" s="3" t="e">
        <f>Y1025*#REF!</f>
        <v>#REF!</v>
      </c>
      <c r="AK1025" s="3" t="e">
        <f>Z1025*#REF!</f>
        <v>#REF!</v>
      </c>
      <c r="AL1025" s="3" t="e">
        <f>AA1025*#REF!</f>
        <v>#REF!</v>
      </c>
      <c r="AM1025" s="3" t="e">
        <f>AB1025*#REF!</f>
        <v>#REF!</v>
      </c>
      <c r="AN1025" s="3" t="e">
        <f>AC1025*#REF!</f>
        <v>#REF!</v>
      </c>
      <c r="AO1025" s="3" t="e">
        <f>AD1025*#REF!</f>
        <v>#REF!</v>
      </c>
      <c r="AP1025" s="3" t="e">
        <f>AE1025*#REF!</f>
        <v>#REF!</v>
      </c>
      <c r="AQ1025" s="3" t="e">
        <f>AF1025*#REF!</f>
        <v>#REF!</v>
      </c>
      <c r="AR1025" s="3" t="e">
        <f>AG1025*#REF!</f>
        <v>#REF!</v>
      </c>
    </row>
    <row r="1026" spans="1:44" ht="15.75" hidden="1" customHeight="1" x14ac:dyDescent="0.35">
      <c r="A1026" s="1" t="s">
        <v>22</v>
      </c>
      <c r="B1026" s="1" t="s">
        <v>22</v>
      </c>
      <c r="C1026" s="1" t="s">
        <v>22</v>
      </c>
      <c r="D1026" s="1" t="s">
        <v>23</v>
      </c>
      <c r="E1026" s="1" t="s">
        <v>1056</v>
      </c>
      <c r="F1026" s="1">
        <v>4127</v>
      </c>
      <c r="H1026" s="1" t="s">
        <v>27</v>
      </c>
      <c r="I1026" s="1">
        <v>31.28</v>
      </c>
      <c r="J1026" s="1">
        <v>34.4</v>
      </c>
      <c r="K1026" s="1">
        <v>3286612</v>
      </c>
      <c r="L1026" s="1">
        <v>700</v>
      </c>
      <c r="M1026" s="1">
        <v>2014</v>
      </c>
      <c r="N1026" s="1">
        <v>2015</v>
      </c>
      <c r="O1026" s="1">
        <v>6.5</v>
      </c>
      <c r="P1026" s="1">
        <v>46</v>
      </c>
      <c r="Q1026" s="1">
        <v>35</v>
      </c>
      <c r="R1026" s="1">
        <v>10</v>
      </c>
      <c r="S1026" s="1">
        <v>2</v>
      </c>
      <c r="T1026" s="1">
        <v>0</v>
      </c>
      <c r="U1026" s="1">
        <v>2.8391926743677399E-2</v>
      </c>
      <c r="V1026" s="1">
        <v>500</v>
      </c>
      <c r="W1026" s="3" t="e">
        <f>$V1026*#REF!</f>
        <v>#REF!</v>
      </c>
      <c r="X1026" s="3" t="e">
        <f>$V1026*#REF!</f>
        <v>#REF!</v>
      </c>
      <c r="Y1026" s="3" t="e">
        <f>$V1026*#REF!</f>
        <v>#REF!</v>
      </c>
      <c r="Z1026" s="3" t="e">
        <f>$V1026*#REF!</f>
        <v>#REF!</v>
      </c>
      <c r="AA1026" s="3" t="e">
        <f>$V1026*#REF!</f>
        <v>#REF!</v>
      </c>
      <c r="AB1026" s="3" t="e">
        <f>$V1026*#REF!</f>
        <v>#REF!</v>
      </c>
      <c r="AC1026" s="3" t="e">
        <f>$V1026*#REF!</f>
        <v>#REF!</v>
      </c>
      <c r="AD1026" s="3" t="e">
        <f>$V1026*#REF!</f>
        <v>#REF!</v>
      </c>
      <c r="AE1026" s="3" t="e">
        <f>$V1026*#REF!</f>
        <v>#REF!</v>
      </c>
      <c r="AF1026" s="3" t="e">
        <f>$V1026*#REF!</f>
        <v>#REF!</v>
      </c>
      <c r="AG1026" s="3" t="e">
        <f>$V1026*#REF!</f>
        <v>#REF!</v>
      </c>
      <c r="AH1026" s="3" t="e">
        <f>W1026*#REF!</f>
        <v>#REF!</v>
      </c>
      <c r="AI1026" s="3" t="e">
        <f>X1026*#REF!</f>
        <v>#REF!</v>
      </c>
      <c r="AJ1026" s="3" t="e">
        <f>Y1026*#REF!</f>
        <v>#REF!</v>
      </c>
      <c r="AK1026" s="3" t="e">
        <f>Z1026*#REF!</f>
        <v>#REF!</v>
      </c>
      <c r="AL1026" s="3" t="e">
        <f>AA1026*#REF!</f>
        <v>#REF!</v>
      </c>
      <c r="AM1026" s="3" t="e">
        <f>AB1026*#REF!</f>
        <v>#REF!</v>
      </c>
      <c r="AN1026" s="3" t="e">
        <f>AC1026*#REF!</f>
        <v>#REF!</v>
      </c>
      <c r="AO1026" s="3" t="e">
        <f>AD1026*#REF!</f>
        <v>#REF!</v>
      </c>
      <c r="AP1026" s="3" t="e">
        <f>AE1026*#REF!</f>
        <v>#REF!</v>
      </c>
      <c r="AQ1026" s="3" t="e">
        <f>AF1026*#REF!</f>
        <v>#REF!</v>
      </c>
      <c r="AR1026" s="3" t="e">
        <f>AG1026*#REF!</f>
        <v>#REF!</v>
      </c>
    </row>
    <row r="1027" spans="1:44" ht="15.75" hidden="1" customHeight="1" x14ac:dyDescent="0.35">
      <c r="A1027" s="1" t="s">
        <v>22</v>
      </c>
      <c r="B1027" s="1" t="s">
        <v>22</v>
      </c>
      <c r="C1027" s="1" t="s">
        <v>22</v>
      </c>
      <c r="D1027" s="1" t="s">
        <v>23</v>
      </c>
      <c r="E1027" s="1" t="s">
        <v>1057</v>
      </c>
      <c r="F1027" s="1">
        <v>8160</v>
      </c>
      <c r="H1027" s="1" t="s">
        <v>27</v>
      </c>
      <c r="I1027" s="1">
        <v>0</v>
      </c>
      <c r="J1027" s="1">
        <v>0.51</v>
      </c>
      <c r="K1027" s="1">
        <v>3288320</v>
      </c>
      <c r="L1027" s="1">
        <v>1800</v>
      </c>
      <c r="M1027" s="1">
        <v>2016</v>
      </c>
      <c r="N1027" s="1">
        <v>2017</v>
      </c>
      <c r="O1027" s="1">
        <v>11.5</v>
      </c>
      <c r="P1027" s="1">
        <v>210</v>
      </c>
      <c r="Q1027" s="1">
        <v>140</v>
      </c>
      <c r="R1027" s="1">
        <v>43</v>
      </c>
      <c r="S1027" s="1">
        <v>22</v>
      </c>
      <c r="T1027" s="1">
        <v>0</v>
      </c>
      <c r="U1027" s="1">
        <v>4.5916719920106198E-3</v>
      </c>
      <c r="V1027" s="1">
        <v>1600</v>
      </c>
      <c r="W1027" s="3" t="e">
        <f>$V1027*#REF!</f>
        <v>#REF!</v>
      </c>
      <c r="X1027" s="3" t="e">
        <f>$V1027*#REF!</f>
        <v>#REF!</v>
      </c>
      <c r="Y1027" s="3" t="e">
        <f>$V1027*#REF!</f>
        <v>#REF!</v>
      </c>
      <c r="Z1027" s="3" t="e">
        <f>$V1027*#REF!</f>
        <v>#REF!</v>
      </c>
      <c r="AA1027" s="3" t="e">
        <f>$V1027*#REF!</f>
        <v>#REF!</v>
      </c>
      <c r="AB1027" s="3" t="e">
        <f>$V1027*#REF!</f>
        <v>#REF!</v>
      </c>
      <c r="AC1027" s="3" t="e">
        <f>$V1027*#REF!</f>
        <v>#REF!</v>
      </c>
      <c r="AD1027" s="3" t="e">
        <f>$V1027*#REF!</f>
        <v>#REF!</v>
      </c>
      <c r="AE1027" s="3" t="e">
        <f>$V1027*#REF!</f>
        <v>#REF!</v>
      </c>
      <c r="AF1027" s="3" t="e">
        <f>$V1027*#REF!</f>
        <v>#REF!</v>
      </c>
      <c r="AG1027" s="3" t="e">
        <f>$V1027*#REF!</f>
        <v>#REF!</v>
      </c>
      <c r="AH1027" s="3" t="e">
        <f>W1027*#REF!</f>
        <v>#REF!</v>
      </c>
      <c r="AI1027" s="3" t="e">
        <f>X1027*#REF!</f>
        <v>#REF!</v>
      </c>
      <c r="AJ1027" s="3" t="e">
        <f>Y1027*#REF!</f>
        <v>#REF!</v>
      </c>
      <c r="AK1027" s="3" t="e">
        <f>Z1027*#REF!</f>
        <v>#REF!</v>
      </c>
      <c r="AL1027" s="3" t="e">
        <f>AA1027*#REF!</f>
        <v>#REF!</v>
      </c>
      <c r="AM1027" s="3" t="e">
        <f>AB1027*#REF!</f>
        <v>#REF!</v>
      </c>
      <c r="AN1027" s="3" t="e">
        <f>AC1027*#REF!</f>
        <v>#REF!</v>
      </c>
      <c r="AO1027" s="3" t="e">
        <f>AD1027*#REF!</f>
        <v>#REF!</v>
      </c>
      <c r="AP1027" s="3" t="e">
        <f>AE1027*#REF!</f>
        <v>#REF!</v>
      </c>
      <c r="AQ1027" s="3" t="e">
        <f>AF1027*#REF!</f>
        <v>#REF!</v>
      </c>
      <c r="AR1027" s="3" t="e">
        <f>AG1027*#REF!</f>
        <v>#REF!</v>
      </c>
    </row>
    <row r="1028" spans="1:44" ht="15.75" hidden="1" customHeight="1" x14ac:dyDescent="0.35">
      <c r="A1028" s="1" t="s">
        <v>22</v>
      </c>
      <c r="B1028" s="1" t="s">
        <v>22</v>
      </c>
      <c r="C1028" s="1" t="s">
        <v>22</v>
      </c>
      <c r="D1028" s="1" t="s">
        <v>23</v>
      </c>
      <c r="E1028" s="1" t="s">
        <v>1058</v>
      </c>
      <c r="F1028" s="1">
        <v>6797</v>
      </c>
      <c r="H1028" s="1" t="s">
        <v>27</v>
      </c>
      <c r="I1028" s="1">
        <v>0</v>
      </c>
      <c r="J1028" s="1">
        <v>0.32</v>
      </c>
      <c r="K1028" s="1">
        <v>12506836</v>
      </c>
      <c r="L1028" s="1">
        <v>2100</v>
      </c>
      <c r="M1028" s="1">
        <v>2015</v>
      </c>
      <c r="N1028" s="1">
        <v>2015</v>
      </c>
      <c r="O1028" s="1">
        <v>5</v>
      </c>
      <c r="P1028" s="1">
        <v>110</v>
      </c>
      <c r="Q1028" s="1">
        <v>95</v>
      </c>
      <c r="R1028" s="1">
        <v>16</v>
      </c>
      <c r="S1028" s="1">
        <v>0</v>
      </c>
      <c r="T1028" s="1">
        <v>0</v>
      </c>
      <c r="U1028" s="1">
        <v>3.0349006642438701E-3</v>
      </c>
      <c r="V1028" s="1">
        <v>1400</v>
      </c>
      <c r="W1028" s="3" t="e">
        <f>$V1028*#REF!</f>
        <v>#REF!</v>
      </c>
      <c r="X1028" s="3" t="e">
        <f>$V1028*#REF!</f>
        <v>#REF!</v>
      </c>
      <c r="Y1028" s="3" t="e">
        <f>$V1028*#REF!</f>
        <v>#REF!</v>
      </c>
      <c r="Z1028" s="3" t="e">
        <f>$V1028*#REF!</f>
        <v>#REF!</v>
      </c>
      <c r="AA1028" s="3" t="e">
        <f>$V1028*#REF!</f>
        <v>#REF!</v>
      </c>
      <c r="AB1028" s="3" t="e">
        <f>$V1028*#REF!</f>
        <v>#REF!</v>
      </c>
      <c r="AC1028" s="3" t="e">
        <f>$V1028*#REF!</f>
        <v>#REF!</v>
      </c>
      <c r="AD1028" s="3" t="e">
        <f>$V1028*#REF!</f>
        <v>#REF!</v>
      </c>
      <c r="AE1028" s="3" t="e">
        <f>$V1028*#REF!</f>
        <v>#REF!</v>
      </c>
      <c r="AF1028" s="3" t="e">
        <f>$V1028*#REF!</f>
        <v>#REF!</v>
      </c>
      <c r="AG1028" s="3" t="e">
        <f>$V1028*#REF!</f>
        <v>#REF!</v>
      </c>
      <c r="AH1028" s="3" t="e">
        <f>W1028*#REF!</f>
        <v>#REF!</v>
      </c>
      <c r="AI1028" s="3" t="e">
        <f>X1028*#REF!</f>
        <v>#REF!</v>
      </c>
      <c r="AJ1028" s="3" t="e">
        <f>Y1028*#REF!</f>
        <v>#REF!</v>
      </c>
      <c r="AK1028" s="3" t="e">
        <f>Z1028*#REF!</f>
        <v>#REF!</v>
      </c>
      <c r="AL1028" s="3" t="e">
        <f>AA1028*#REF!</f>
        <v>#REF!</v>
      </c>
      <c r="AM1028" s="3" t="e">
        <f>AB1028*#REF!</f>
        <v>#REF!</v>
      </c>
      <c r="AN1028" s="3" t="e">
        <f>AC1028*#REF!</f>
        <v>#REF!</v>
      </c>
      <c r="AO1028" s="3" t="e">
        <f>AD1028*#REF!</f>
        <v>#REF!</v>
      </c>
      <c r="AP1028" s="3" t="e">
        <f>AE1028*#REF!</f>
        <v>#REF!</v>
      </c>
      <c r="AQ1028" s="3" t="e">
        <f>AF1028*#REF!</f>
        <v>#REF!</v>
      </c>
      <c r="AR1028" s="3" t="e">
        <f>AG1028*#REF!</f>
        <v>#REF!</v>
      </c>
    </row>
    <row r="1029" spans="1:44" ht="15.75" hidden="1" customHeight="1" x14ac:dyDescent="0.35">
      <c r="A1029" s="1" t="s">
        <v>22</v>
      </c>
      <c r="B1029" s="1" t="s">
        <v>22</v>
      </c>
      <c r="C1029" s="1" t="s">
        <v>22</v>
      </c>
      <c r="D1029" s="1" t="s">
        <v>23</v>
      </c>
      <c r="E1029" s="1" t="s">
        <v>1059</v>
      </c>
      <c r="F1029" s="1">
        <v>4141</v>
      </c>
      <c r="H1029" s="1" t="s">
        <v>27</v>
      </c>
      <c r="I1029" s="1">
        <v>27.91</v>
      </c>
      <c r="J1029" s="1">
        <v>40.86</v>
      </c>
      <c r="K1029" s="1">
        <v>12632972</v>
      </c>
      <c r="L1029" s="1">
        <v>2400</v>
      </c>
      <c r="M1029" s="1">
        <v>2018</v>
      </c>
      <c r="N1029" s="1">
        <v>2018</v>
      </c>
      <c r="O1029" s="1">
        <v>13.5</v>
      </c>
      <c r="P1029" s="1">
        <v>320</v>
      </c>
      <c r="Q1029" s="1">
        <v>170</v>
      </c>
      <c r="R1029" s="1">
        <v>120</v>
      </c>
      <c r="S1029" s="1">
        <v>19</v>
      </c>
      <c r="T1029" s="1">
        <v>9</v>
      </c>
      <c r="U1029" s="1">
        <v>0.13861098081770801</v>
      </c>
      <c r="V1029" s="1">
        <v>2300</v>
      </c>
      <c r="W1029" s="3" t="e">
        <f>$V1029*#REF!</f>
        <v>#REF!</v>
      </c>
      <c r="X1029" s="3" t="e">
        <f>$V1029*#REF!</f>
        <v>#REF!</v>
      </c>
      <c r="Y1029" s="3" t="e">
        <f>$V1029*#REF!</f>
        <v>#REF!</v>
      </c>
      <c r="Z1029" s="3" t="e">
        <f>$V1029*#REF!</f>
        <v>#REF!</v>
      </c>
      <c r="AA1029" s="3" t="e">
        <f>$V1029*#REF!</f>
        <v>#REF!</v>
      </c>
      <c r="AB1029" s="3" t="e">
        <f>$V1029*#REF!</f>
        <v>#REF!</v>
      </c>
      <c r="AC1029" s="3" t="e">
        <f>$V1029*#REF!</f>
        <v>#REF!</v>
      </c>
      <c r="AD1029" s="3" t="e">
        <f>$V1029*#REF!</f>
        <v>#REF!</v>
      </c>
      <c r="AE1029" s="3" t="e">
        <f>$V1029*#REF!</f>
        <v>#REF!</v>
      </c>
      <c r="AF1029" s="3" t="e">
        <f>$V1029*#REF!</f>
        <v>#REF!</v>
      </c>
      <c r="AG1029" s="3" t="e">
        <f>$V1029*#REF!</f>
        <v>#REF!</v>
      </c>
      <c r="AH1029" s="3" t="e">
        <f>W1029*#REF!</f>
        <v>#REF!</v>
      </c>
      <c r="AI1029" s="3" t="e">
        <f>X1029*#REF!</f>
        <v>#REF!</v>
      </c>
      <c r="AJ1029" s="3" t="e">
        <f>Y1029*#REF!</f>
        <v>#REF!</v>
      </c>
      <c r="AK1029" s="3" t="e">
        <f>Z1029*#REF!</f>
        <v>#REF!</v>
      </c>
      <c r="AL1029" s="3" t="e">
        <f>AA1029*#REF!</f>
        <v>#REF!</v>
      </c>
      <c r="AM1029" s="3" t="e">
        <f>AB1029*#REF!</f>
        <v>#REF!</v>
      </c>
      <c r="AN1029" s="3" t="e">
        <f>AC1029*#REF!</f>
        <v>#REF!</v>
      </c>
      <c r="AO1029" s="3" t="e">
        <f>AD1029*#REF!</f>
        <v>#REF!</v>
      </c>
      <c r="AP1029" s="3" t="e">
        <f>AE1029*#REF!</f>
        <v>#REF!</v>
      </c>
      <c r="AQ1029" s="3" t="e">
        <f>AF1029*#REF!</f>
        <v>#REF!</v>
      </c>
      <c r="AR1029" s="3" t="e">
        <f>AG1029*#REF!</f>
        <v>#REF!</v>
      </c>
    </row>
    <row r="1030" spans="1:44" ht="15.75" hidden="1" customHeight="1" x14ac:dyDescent="0.35">
      <c r="A1030" s="1" t="s">
        <v>22</v>
      </c>
      <c r="B1030" s="1" t="s">
        <v>22</v>
      </c>
      <c r="C1030" s="1" t="s">
        <v>22</v>
      </c>
      <c r="D1030" s="1" t="s">
        <v>23</v>
      </c>
      <c r="E1030" s="1" t="s">
        <v>1060</v>
      </c>
      <c r="F1030" s="1">
        <v>5610</v>
      </c>
      <c r="H1030" s="1" t="s">
        <v>25</v>
      </c>
      <c r="I1030" s="1">
        <v>2.85</v>
      </c>
      <c r="J1030" s="1">
        <v>3.22</v>
      </c>
      <c r="K1030" s="1">
        <v>3287378</v>
      </c>
      <c r="L1030" s="1">
        <v>43500</v>
      </c>
      <c r="M1030" s="1">
        <v>2018</v>
      </c>
      <c r="N1030" s="1">
        <v>2018</v>
      </c>
      <c r="O1030" s="1">
        <v>4.5</v>
      </c>
      <c r="P1030" s="1">
        <v>1950</v>
      </c>
      <c r="Q1030" s="1">
        <v>0</v>
      </c>
      <c r="R1030" s="1">
        <v>0</v>
      </c>
      <c r="S1030" s="1">
        <v>0</v>
      </c>
      <c r="T1030" s="1">
        <v>0</v>
      </c>
      <c r="U1030" s="1">
        <v>3.2424113686533398E-3</v>
      </c>
      <c r="V1030" s="1">
        <v>27900</v>
      </c>
      <c r="W1030" s="3" t="e">
        <f>$V1030*#REF!</f>
        <v>#REF!</v>
      </c>
      <c r="X1030" s="3" t="e">
        <f>$V1030*#REF!</f>
        <v>#REF!</v>
      </c>
      <c r="Y1030" s="3" t="e">
        <f>$V1030*#REF!</f>
        <v>#REF!</v>
      </c>
      <c r="Z1030" s="3" t="e">
        <f>$V1030*#REF!</f>
        <v>#REF!</v>
      </c>
      <c r="AA1030" s="3" t="e">
        <f>$V1030*#REF!</f>
        <v>#REF!</v>
      </c>
      <c r="AB1030" s="3" t="e">
        <f>$V1030*#REF!</f>
        <v>#REF!</v>
      </c>
      <c r="AC1030" s="3" t="e">
        <f>$V1030*#REF!</f>
        <v>#REF!</v>
      </c>
      <c r="AD1030" s="3" t="e">
        <f>$V1030*#REF!</f>
        <v>#REF!</v>
      </c>
      <c r="AE1030" s="3" t="e">
        <f>$V1030*#REF!</f>
        <v>#REF!</v>
      </c>
      <c r="AF1030" s="3" t="e">
        <f>$V1030*#REF!</f>
        <v>#REF!</v>
      </c>
      <c r="AG1030" s="3" t="e">
        <f>$V1030*#REF!</f>
        <v>#REF!</v>
      </c>
      <c r="AH1030" s="3" t="e">
        <f>W1030*#REF!</f>
        <v>#REF!</v>
      </c>
      <c r="AI1030" s="3" t="e">
        <f>X1030*#REF!</f>
        <v>#REF!</v>
      </c>
      <c r="AJ1030" s="3" t="e">
        <f>Y1030*#REF!</f>
        <v>#REF!</v>
      </c>
      <c r="AK1030" s="3" t="e">
        <f>Z1030*#REF!</f>
        <v>#REF!</v>
      </c>
      <c r="AL1030" s="3" t="e">
        <f>AA1030*#REF!</f>
        <v>#REF!</v>
      </c>
      <c r="AM1030" s="3" t="e">
        <f>AB1030*#REF!</f>
        <v>#REF!</v>
      </c>
      <c r="AN1030" s="3" t="e">
        <f>AC1030*#REF!</f>
        <v>#REF!</v>
      </c>
      <c r="AO1030" s="3" t="e">
        <f>AD1030*#REF!</f>
        <v>#REF!</v>
      </c>
      <c r="AP1030" s="3" t="e">
        <f>AE1030*#REF!</f>
        <v>#REF!</v>
      </c>
      <c r="AQ1030" s="3" t="e">
        <f>AF1030*#REF!</f>
        <v>#REF!</v>
      </c>
      <c r="AR1030" s="3" t="e">
        <f>AG1030*#REF!</f>
        <v>#REF!</v>
      </c>
    </row>
    <row r="1031" spans="1:44" ht="15.75" hidden="1" customHeight="1" x14ac:dyDescent="0.35">
      <c r="A1031" s="1" t="s">
        <v>22</v>
      </c>
      <c r="B1031" s="1" t="s">
        <v>22</v>
      </c>
      <c r="C1031" s="1" t="s">
        <v>22</v>
      </c>
      <c r="D1031" s="1" t="s">
        <v>23</v>
      </c>
      <c r="E1031" s="1" t="s">
        <v>1061</v>
      </c>
      <c r="F1031" s="1">
        <v>8166</v>
      </c>
      <c r="H1031" s="1" t="s">
        <v>27</v>
      </c>
      <c r="I1031" s="1">
        <v>5.41</v>
      </c>
      <c r="J1031" s="1">
        <v>7.18</v>
      </c>
      <c r="K1031" s="1">
        <v>5151506</v>
      </c>
      <c r="L1031" s="1">
        <v>460</v>
      </c>
      <c r="M1031" s="1">
        <v>2016</v>
      </c>
      <c r="N1031" s="1">
        <v>2017</v>
      </c>
      <c r="O1031" s="1">
        <v>13</v>
      </c>
      <c r="P1031" s="1">
        <v>60</v>
      </c>
      <c r="Q1031" s="1">
        <v>50</v>
      </c>
      <c r="R1031" s="1">
        <v>6</v>
      </c>
      <c r="S1031" s="1">
        <v>2</v>
      </c>
      <c r="T1031" s="1">
        <v>0</v>
      </c>
      <c r="U1031" s="1">
        <v>1.9805242196125901E-2</v>
      </c>
      <c r="V1031" s="1">
        <v>430</v>
      </c>
      <c r="W1031" s="3" t="e">
        <f>$V1031*#REF!</f>
        <v>#REF!</v>
      </c>
      <c r="X1031" s="3" t="e">
        <f>$V1031*#REF!</f>
        <v>#REF!</v>
      </c>
      <c r="Y1031" s="3" t="e">
        <f>$V1031*#REF!</f>
        <v>#REF!</v>
      </c>
      <c r="Z1031" s="3" t="e">
        <f>$V1031*#REF!</f>
        <v>#REF!</v>
      </c>
      <c r="AA1031" s="3" t="e">
        <f>$V1031*#REF!</f>
        <v>#REF!</v>
      </c>
      <c r="AB1031" s="3" t="e">
        <f>$V1031*#REF!</f>
        <v>#REF!</v>
      </c>
      <c r="AC1031" s="3" t="e">
        <f>$V1031*#REF!</f>
        <v>#REF!</v>
      </c>
      <c r="AD1031" s="3" t="e">
        <f>$V1031*#REF!</f>
        <v>#REF!</v>
      </c>
      <c r="AE1031" s="3" t="e">
        <f>$V1031*#REF!</f>
        <v>#REF!</v>
      </c>
      <c r="AF1031" s="3" t="e">
        <f>$V1031*#REF!</f>
        <v>#REF!</v>
      </c>
      <c r="AG1031" s="3" t="e">
        <f>$V1031*#REF!</f>
        <v>#REF!</v>
      </c>
      <c r="AH1031" s="3" t="e">
        <f>W1031*#REF!</f>
        <v>#REF!</v>
      </c>
      <c r="AI1031" s="3" t="e">
        <f>X1031*#REF!</f>
        <v>#REF!</v>
      </c>
      <c r="AJ1031" s="3" t="e">
        <f>Y1031*#REF!</f>
        <v>#REF!</v>
      </c>
      <c r="AK1031" s="3" t="e">
        <f>Z1031*#REF!</f>
        <v>#REF!</v>
      </c>
      <c r="AL1031" s="3" t="e">
        <f>AA1031*#REF!</f>
        <v>#REF!</v>
      </c>
      <c r="AM1031" s="3" t="e">
        <f>AB1031*#REF!</f>
        <v>#REF!</v>
      </c>
      <c r="AN1031" s="3" t="e">
        <f>AC1031*#REF!</f>
        <v>#REF!</v>
      </c>
      <c r="AO1031" s="3" t="e">
        <f>AD1031*#REF!</f>
        <v>#REF!</v>
      </c>
      <c r="AP1031" s="3" t="e">
        <f>AE1031*#REF!</f>
        <v>#REF!</v>
      </c>
      <c r="AQ1031" s="3" t="e">
        <f>AF1031*#REF!</f>
        <v>#REF!</v>
      </c>
      <c r="AR1031" s="3" t="e">
        <f>AG1031*#REF!</f>
        <v>#REF!</v>
      </c>
    </row>
    <row r="1032" spans="1:44" ht="15.75" hidden="1" customHeight="1" x14ac:dyDescent="0.35">
      <c r="A1032" s="1" t="s">
        <v>22</v>
      </c>
      <c r="B1032" s="1" t="s">
        <v>22</v>
      </c>
      <c r="C1032" s="1" t="s">
        <v>22</v>
      </c>
      <c r="D1032" s="1" t="s">
        <v>23</v>
      </c>
      <c r="E1032" s="1" t="s">
        <v>1062</v>
      </c>
      <c r="F1032" s="1">
        <v>56303</v>
      </c>
      <c r="H1032" s="1" t="s">
        <v>27</v>
      </c>
      <c r="I1032" s="1">
        <v>0.32</v>
      </c>
      <c r="J1032" s="1">
        <v>0.41</v>
      </c>
      <c r="K1032" s="1">
        <v>11235433</v>
      </c>
      <c r="L1032" s="1">
        <v>10000</v>
      </c>
      <c r="M1032" s="1">
        <v>2018</v>
      </c>
      <c r="N1032" s="1">
        <v>2018</v>
      </c>
      <c r="O1032" s="1">
        <v>1.5</v>
      </c>
      <c r="P1032" s="1">
        <v>150</v>
      </c>
      <c r="Q1032" s="1">
        <v>0</v>
      </c>
      <c r="R1032" s="1">
        <v>0</v>
      </c>
      <c r="S1032" s="1">
        <v>0</v>
      </c>
      <c r="T1032" s="1">
        <v>0</v>
      </c>
      <c r="U1032" s="1">
        <v>1.0310152799882599E-3</v>
      </c>
      <c r="V1032" s="1">
        <v>5400</v>
      </c>
      <c r="W1032" s="3" t="e">
        <f>$V1032*#REF!</f>
        <v>#REF!</v>
      </c>
      <c r="X1032" s="3" t="e">
        <f>$V1032*#REF!</f>
        <v>#REF!</v>
      </c>
      <c r="Y1032" s="3" t="e">
        <f>$V1032*#REF!</f>
        <v>#REF!</v>
      </c>
      <c r="Z1032" s="3" t="e">
        <f>$V1032*#REF!</f>
        <v>#REF!</v>
      </c>
      <c r="AA1032" s="3" t="e">
        <f>$V1032*#REF!</f>
        <v>#REF!</v>
      </c>
      <c r="AB1032" s="3" t="e">
        <f>$V1032*#REF!</f>
        <v>#REF!</v>
      </c>
      <c r="AC1032" s="3" t="e">
        <f>$V1032*#REF!</f>
        <v>#REF!</v>
      </c>
      <c r="AD1032" s="3" t="e">
        <f>$V1032*#REF!</f>
        <v>#REF!</v>
      </c>
      <c r="AE1032" s="3" t="e">
        <f>$V1032*#REF!</f>
        <v>#REF!</v>
      </c>
      <c r="AF1032" s="3" t="e">
        <f>$V1032*#REF!</f>
        <v>#REF!</v>
      </c>
      <c r="AG1032" s="3" t="e">
        <f>$V1032*#REF!</f>
        <v>#REF!</v>
      </c>
      <c r="AH1032" s="3" t="e">
        <f>W1032*#REF!</f>
        <v>#REF!</v>
      </c>
      <c r="AI1032" s="3" t="e">
        <f>X1032*#REF!</f>
        <v>#REF!</v>
      </c>
      <c r="AJ1032" s="3" t="e">
        <f>Y1032*#REF!</f>
        <v>#REF!</v>
      </c>
      <c r="AK1032" s="3" t="e">
        <f>Z1032*#REF!</f>
        <v>#REF!</v>
      </c>
      <c r="AL1032" s="3" t="e">
        <f>AA1032*#REF!</f>
        <v>#REF!</v>
      </c>
      <c r="AM1032" s="3" t="e">
        <f>AB1032*#REF!</f>
        <v>#REF!</v>
      </c>
      <c r="AN1032" s="3" t="e">
        <f>AC1032*#REF!</f>
        <v>#REF!</v>
      </c>
      <c r="AO1032" s="3" t="e">
        <f>AD1032*#REF!</f>
        <v>#REF!</v>
      </c>
      <c r="AP1032" s="3" t="e">
        <f>AE1032*#REF!</f>
        <v>#REF!</v>
      </c>
      <c r="AQ1032" s="3" t="e">
        <f>AF1032*#REF!</f>
        <v>#REF!</v>
      </c>
      <c r="AR1032" s="3" t="e">
        <f>AG1032*#REF!</f>
        <v>#REF!</v>
      </c>
    </row>
    <row r="1033" spans="1:44" ht="15.75" hidden="1" customHeight="1" x14ac:dyDescent="0.35">
      <c r="A1033" s="1" t="s">
        <v>22</v>
      </c>
      <c r="B1033" s="1" t="s">
        <v>22</v>
      </c>
      <c r="C1033" s="1" t="s">
        <v>22</v>
      </c>
      <c r="D1033" s="1" t="s">
        <v>23</v>
      </c>
      <c r="E1033" s="1" t="s">
        <v>1063</v>
      </c>
      <c r="F1033" s="1">
        <v>6586</v>
      </c>
      <c r="H1033" s="1" t="s">
        <v>25</v>
      </c>
      <c r="I1033" s="1">
        <v>3.87</v>
      </c>
      <c r="J1033" s="1">
        <v>4.91</v>
      </c>
      <c r="K1033" s="1">
        <v>3287966</v>
      </c>
      <c r="L1033" s="1">
        <v>34900</v>
      </c>
      <c r="M1033" s="1">
        <v>2017</v>
      </c>
      <c r="N1033" s="1">
        <v>2018</v>
      </c>
      <c r="O1033" s="1">
        <v>3.5</v>
      </c>
      <c r="P1033" s="1">
        <v>1150</v>
      </c>
      <c r="Q1033" s="1">
        <v>0</v>
      </c>
      <c r="R1033" s="1">
        <v>0</v>
      </c>
      <c r="S1033" s="1">
        <v>0</v>
      </c>
      <c r="T1033" s="1">
        <v>0</v>
      </c>
      <c r="U1033" s="1">
        <v>1.1292494711638E-2</v>
      </c>
      <c r="V1033" s="1">
        <v>21000</v>
      </c>
      <c r="W1033" s="3" t="e">
        <f>$V1033*#REF!</f>
        <v>#REF!</v>
      </c>
      <c r="X1033" s="3" t="e">
        <f>$V1033*#REF!</f>
        <v>#REF!</v>
      </c>
      <c r="Y1033" s="3" t="e">
        <f>$V1033*#REF!</f>
        <v>#REF!</v>
      </c>
      <c r="Z1033" s="3" t="e">
        <f>$V1033*#REF!</f>
        <v>#REF!</v>
      </c>
      <c r="AA1033" s="3" t="e">
        <f>$V1033*#REF!</f>
        <v>#REF!</v>
      </c>
      <c r="AB1033" s="3" t="e">
        <f>$V1033*#REF!</f>
        <v>#REF!</v>
      </c>
      <c r="AC1033" s="3" t="e">
        <f>$V1033*#REF!</f>
        <v>#REF!</v>
      </c>
      <c r="AD1033" s="3" t="e">
        <f>$V1033*#REF!</f>
        <v>#REF!</v>
      </c>
      <c r="AE1033" s="3" t="e">
        <f>$V1033*#REF!</f>
        <v>#REF!</v>
      </c>
      <c r="AF1033" s="3" t="e">
        <f>$V1033*#REF!</f>
        <v>#REF!</v>
      </c>
      <c r="AG1033" s="3" t="e">
        <f>$V1033*#REF!</f>
        <v>#REF!</v>
      </c>
      <c r="AH1033" s="3" t="e">
        <f>W1033*#REF!</f>
        <v>#REF!</v>
      </c>
      <c r="AI1033" s="3" t="e">
        <f>X1033*#REF!</f>
        <v>#REF!</v>
      </c>
      <c r="AJ1033" s="3" t="e">
        <f>Y1033*#REF!</f>
        <v>#REF!</v>
      </c>
      <c r="AK1033" s="3" t="e">
        <f>Z1033*#REF!</f>
        <v>#REF!</v>
      </c>
      <c r="AL1033" s="3" t="e">
        <f>AA1033*#REF!</f>
        <v>#REF!</v>
      </c>
      <c r="AM1033" s="3" t="e">
        <f>AB1033*#REF!</f>
        <v>#REF!</v>
      </c>
      <c r="AN1033" s="3" t="e">
        <f>AC1033*#REF!</f>
        <v>#REF!</v>
      </c>
      <c r="AO1033" s="3" t="e">
        <f>AD1033*#REF!</f>
        <v>#REF!</v>
      </c>
      <c r="AP1033" s="3" t="e">
        <f>AE1033*#REF!</f>
        <v>#REF!</v>
      </c>
      <c r="AQ1033" s="3" t="e">
        <f>AF1033*#REF!</f>
        <v>#REF!</v>
      </c>
      <c r="AR1033" s="3" t="e">
        <f>AG1033*#REF!</f>
        <v>#REF!</v>
      </c>
    </row>
    <row r="1034" spans="1:44" ht="15.75" hidden="1" customHeight="1" x14ac:dyDescent="0.35">
      <c r="A1034" s="1" t="s">
        <v>22</v>
      </c>
      <c r="B1034" s="1" t="s">
        <v>22</v>
      </c>
      <c r="C1034" s="1" t="s">
        <v>22</v>
      </c>
      <c r="D1034" s="1" t="s">
        <v>23</v>
      </c>
      <c r="E1034" s="1" t="s">
        <v>1064</v>
      </c>
      <c r="F1034" s="1">
        <v>6215</v>
      </c>
      <c r="H1034" s="1" t="s">
        <v>27</v>
      </c>
      <c r="I1034" s="1">
        <v>6.39</v>
      </c>
      <c r="J1034" s="1">
        <v>7.2</v>
      </c>
      <c r="K1034" s="1">
        <v>3856886</v>
      </c>
      <c r="L1034" s="1">
        <v>25100</v>
      </c>
      <c r="M1034" s="1">
        <v>2016</v>
      </c>
      <c r="N1034" s="1">
        <v>2017</v>
      </c>
      <c r="O1034" s="1">
        <v>5</v>
      </c>
      <c r="P1034" s="1">
        <v>1300</v>
      </c>
      <c r="Q1034" s="1">
        <v>0</v>
      </c>
      <c r="R1034" s="1">
        <v>0</v>
      </c>
      <c r="S1034" s="1">
        <v>0</v>
      </c>
      <c r="T1034" s="1">
        <v>0</v>
      </c>
      <c r="U1034" s="1">
        <v>8.8279333455143702E-3</v>
      </c>
      <c r="V1034" s="1">
        <v>16700</v>
      </c>
      <c r="W1034" s="3" t="e">
        <f>$V1034*#REF!</f>
        <v>#REF!</v>
      </c>
      <c r="X1034" s="3" t="e">
        <f>$V1034*#REF!</f>
        <v>#REF!</v>
      </c>
      <c r="Y1034" s="3" t="e">
        <f>$V1034*#REF!</f>
        <v>#REF!</v>
      </c>
      <c r="Z1034" s="3" t="e">
        <f>$V1034*#REF!</f>
        <v>#REF!</v>
      </c>
      <c r="AA1034" s="3" t="e">
        <f>$V1034*#REF!</f>
        <v>#REF!</v>
      </c>
      <c r="AB1034" s="3" t="e">
        <f>$V1034*#REF!</f>
        <v>#REF!</v>
      </c>
      <c r="AC1034" s="3" t="e">
        <f>$V1034*#REF!</f>
        <v>#REF!</v>
      </c>
      <c r="AD1034" s="3" t="e">
        <f>$V1034*#REF!</f>
        <v>#REF!</v>
      </c>
      <c r="AE1034" s="3" t="e">
        <f>$V1034*#REF!</f>
        <v>#REF!</v>
      </c>
      <c r="AF1034" s="3" t="e">
        <f>$V1034*#REF!</f>
        <v>#REF!</v>
      </c>
      <c r="AG1034" s="3" t="e">
        <f>$V1034*#REF!</f>
        <v>#REF!</v>
      </c>
      <c r="AH1034" s="3" t="e">
        <f>W1034*#REF!</f>
        <v>#REF!</v>
      </c>
      <c r="AI1034" s="3" t="e">
        <f>X1034*#REF!</f>
        <v>#REF!</v>
      </c>
      <c r="AJ1034" s="3" t="e">
        <f>Y1034*#REF!</f>
        <v>#REF!</v>
      </c>
      <c r="AK1034" s="3" t="e">
        <f>Z1034*#REF!</f>
        <v>#REF!</v>
      </c>
      <c r="AL1034" s="3" t="e">
        <f>AA1034*#REF!</f>
        <v>#REF!</v>
      </c>
      <c r="AM1034" s="3" t="e">
        <f>AB1034*#REF!</f>
        <v>#REF!</v>
      </c>
      <c r="AN1034" s="3" t="e">
        <f>AC1034*#REF!</f>
        <v>#REF!</v>
      </c>
      <c r="AO1034" s="3" t="e">
        <f>AD1034*#REF!</f>
        <v>#REF!</v>
      </c>
      <c r="AP1034" s="3" t="e">
        <f>AE1034*#REF!</f>
        <v>#REF!</v>
      </c>
      <c r="AQ1034" s="3" t="e">
        <f>AF1034*#REF!</f>
        <v>#REF!</v>
      </c>
      <c r="AR1034" s="3" t="e">
        <f>AG1034*#REF!</f>
        <v>#REF!</v>
      </c>
    </row>
    <row r="1035" spans="1:44" ht="15.75" hidden="1" customHeight="1" x14ac:dyDescent="0.35">
      <c r="A1035" s="1" t="s">
        <v>22</v>
      </c>
      <c r="B1035" s="1" t="s">
        <v>22</v>
      </c>
      <c r="C1035" s="1" t="s">
        <v>22</v>
      </c>
      <c r="D1035" s="1" t="s">
        <v>23</v>
      </c>
      <c r="E1035" s="1" t="s">
        <v>1065</v>
      </c>
      <c r="F1035" s="1">
        <v>4238</v>
      </c>
      <c r="H1035" s="1" t="s">
        <v>27</v>
      </c>
      <c r="I1035" s="1">
        <v>0</v>
      </c>
      <c r="J1035" s="1">
        <v>15.61</v>
      </c>
      <c r="K1035" s="1">
        <v>7574439</v>
      </c>
      <c r="L1035" s="1">
        <v>550</v>
      </c>
      <c r="M1035" s="1">
        <v>2015</v>
      </c>
      <c r="N1035" s="1">
        <v>2015</v>
      </c>
      <c r="O1035" s="1">
        <v>10</v>
      </c>
      <c r="P1035" s="1">
        <v>55</v>
      </c>
      <c r="Q1035" s="1">
        <v>40</v>
      </c>
      <c r="R1035" s="1">
        <v>12</v>
      </c>
      <c r="S1035" s="1">
        <v>5</v>
      </c>
      <c r="T1035" s="1">
        <v>0</v>
      </c>
      <c r="U1035" s="1">
        <v>0.158956346507799</v>
      </c>
      <c r="V1035" s="1">
        <v>450</v>
      </c>
      <c r="W1035" s="3" t="e">
        <f>$V1035*#REF!</f>
        <v>#REF!</v>
      </c>
      <c r="X1035" s="3" t="e">
        <f>$V1035*#REF!</f>
        <v>#REF!</v>
      </c>
      <c r="Y1035" s="3" t="e">
        <f>$V1035*#REF!</f>
        <v>#REF!</v>
      </c>
      <c r="Z1035" s="3" t="e">
        <f>$V1035*#REF!</f>
        <v>#REF!</v>
      </c>
      <c r="AA1035" s="3" t="e">
        <f>$V1035*#REF!</f>
        <v>#REF!</v>
      </c>
      <c r="AB1035" s="3" t="e">
        <f>$V1035*#REF!</f>
        <v>#REF!</v>
      </c>
      <c r="AC1035" s="3" t="e">
        <f>$V1035*#REF!</f>
        <v>#REF!</v>
      </c>
      <c r="AD1035" s="3" t="e">
        <f>$V1035*#REF!</f>
        <v>#REF!</v>
      </c>
      <c r="AE1035" s="3" t="e">
        <f>$V1035*#REF!</f>
        <v>#REF!</v>
      </c>
      <c r="AF1035" s="3" t="e">
        <f>$V1035*#REF!</f>
        <v>#REF!</v>
      </c>
      <c r="AG1035" s="3" t="e">
        <f>$V1035*#REF!</f>
        <v>#REF!</v>
      </c>
      <c r="AH1035" s="3" t="e">
        <f>W1035*#REF!</f>
        <v>#REF!</v>
      </c>
      <c r="AI1035" s="3" t="e">
        <f>X1035*#REF!</f>
        <v>#REF!</v>
      </c>
      <c r="AJ1035" s="3" t="e">
        <f>Y1035*#REF!</f>
        <v>#REF!</v>
      </c>
      <c r="AK1035" s="3" t="e">
        <f>Z1035*#REF!</f>
        <v>#REF!</v>
      </c>
      <c r="AL1035" s="3" t="e">
        <f>AA1035*#REF!</f>
        <v>#REF!</v>
      </c>
      <c r="AM1035" s="3" t="e">
        <f>AB1035*#REF!</f>
        <v>#REF!</v>
      </c>
      <c r="AN1035" s="3" t="e">
        <f>AC1035*#REF!</f>
        <v>#REF!</v>
      </c>
      <c r="AO1035" s="3" t="e">
        <f>AD1035*#REF!</f>
        <v>#REF!</v>
      </c>
      <c r="AP1035" s="3" t="e">
        <f>AE1035*#REF!</f>
        <v>#REF!</v>
      </c>
      <c r="AQ1035" s="3" t="e">
        <f>AF1035*#REF!</f>
        <v>#REF!</v>
      </c>
      <c r="AR1035" s="3" t="e">
        <f>AG1035*#REF!</f>
        <v>#REF!</v>
      </c>
    </row>
    <row r="1036" spans="1:44" ht="15.75" hidden="1" customHeight="1" x14ac:dyDescent="0.35">
      <c r="A1036" s="1" t="s">
        <v>22</v>
      </c>
      <c r="B1036" s="1" t="s">
        <v>22</v>
      </c>
      <c r="C1036" s="1" t="s">
        <v>22</v>
      </c>
      <c r="D1036" s="1" t="s">
        <v>23</v>
      </c>
      <c r="E1036" s="1" t="s">
        <v>1066</v>
      </c>
      <c r="F1036" s="1">
        <v>5610</v>
      </c>
      <c r="H1036" s="1" t="s">
        <v>27</v>
      </c>
      <c r="I1036" s="1">
        <v>7.73</v>
      </c>
      <c r="J1036" s="1">
        <v>7.96</v>
      </c>
      <c r="K1036" s="1">
        <v>11241291</v>
      </c>
      <c r="L1036" s="1">
        <v>23400</v>
      </c>
      <c r="M1036" s="1">
        <v>2016</v>
      </c>
      <c r="N1036" s="1">
        <v>2016</v>
      </c>
      <c r="O1036" s="1">
        <v>7.5</v>
      </c>
      <c r="P1036" s="1">
        <v>1700</v>
      </c>
      <c r="Q1036" s="1">
        <v>0</v>
      </c>
      <c r="R1036" s="1">
        <v>0</v>
      </c>
      <c r="S1036" s="1">
        <v>0</v>
      </c>
      <c r="T1036" s="1">
        <v>0</v>
      </c>
      <c r="U1036" s="1">
        <v>2.1791878056728899E-3</v>
      </c>
      <c r="V1036" s="1">
        <v>17300</v>
      </c>
      <c r="W1036" s="3" t="e">
        <f>$V1036*#REF!</f>
        <v>#REF!</v>
      </c>
      <c r="X1036" s="3" t="e">
        <f>$V1036*#REF!</f>
        <v>#REF!</v>
      </c>
      <c r="Y1036" s="3" t="e">
        <f>$V1036*#REF!</f>
        <v>#REF!</v>
      </c>
      <c r="Z1036" s="3" t="e">
        <f>$V1036*#REF!</f>
        <v>#REF!</v>
      </c>
      <c r="AA1036" s="3" t="e">
        <f>$V1036*#REF!</f>
        <v>#REF!</v>
      </c>
      <c r="AB1036" s="3" t="e">
        <f>$V1036*#REF!</f>
        <v>#REF!</v>
      </c>
      <c r="AC1036" s="3" t="e">
        <f>$V1036*#REF!</f>
        <v>#REF!</v>
      </c>
      <c r="AD1036" s="3" t="e">
        <f>$V1036*#REF!</f>
        <v>#REF!</v>
      </c>
      <c r="AE1036" s="3" t="e">
        <f>$V1036*#REF!</f>
        <v>#REF!</v>
      </c>
      <c r="AF1036" s="3" t="e">
        <f>$V1036*#REF!</f>
        <v>#REF!</v>
      </c>
      <c r="AG1036" s="3" t="e">
        <f>$V1036*#REF!</f>
        <v>#REF!</v>
      </c>
      <c r="AH1036" s="3" t="e">
        <f>W1036*#REF!</f>
        <v>#REF!</v>
      </c>
      <c r="AI1036" s="3" t="e">
        <f>X1036*#REF!</f>
        <v>#REF!</v>
      </c>
      <c r="AJ1036" s="3" t="e">
        <f>Y1036*#REF!</f>
        <v>#REF!</v>
      </c>
      <c r="AK1036" s="3" t="e">
        <f>Z1036*#REF!</f>
        <v>#REF!</v>
      </c>
      <c r="AL1036" s="3" t="e">
        <f>AA1036*#REF!</f>
        <v>#REF!</v>
      </c>
      <c r="AM1036" s="3" t="e">
        <f>AB1036*#REF!</f>
        <v>#REF!</v>
      </c>
      <c r="AN1036" s="3" t="e">
        <f>AC1036*#REF!</f>
        <v>#REF!</v>
      </c>
      <c r="AO1036" s="3" t="e">
        <f>AD1036*#REF!</f>
        <v>#REF!</v>
      </c>
      <c r="AP1036" s="3" t="e">
        <f>AE1036*#REF!</f>
        <v>#REF!</v>
      </c>
      <c r="AQ1036" s="3" t="e">
        <f>AF1036*#REF!</f>
        <v>#REF!</v>
      </c>
      <c r="AR1036" s="3" t="e">
        <f>AG1036*#REF!</f>
        <v>#REF!</v>
      </c>
    </row>
    <row r="1037" spans="1:44" ht="15.75" hidden="1" customHeight="1" x14ac:dyDescent="0.35">
      <c r="A1037" s="1" t="s">
        <v>22</v>
      </c>
      <c r="B1037" s="1" t="s">
        <v>22</v>
      </c>
      <c r="C1037" s="1" t="s">
        <v>22</v>
      </c>
      <c r="D1037" s="1" t="s">
        <v>23</v>
      </c>
      <c r="E1037" s="1" t="s">
        <v>1067</v>
      </c>
      <c r="F1037" s="1">
        <v>8332</v>
      </c>
      <c r="H1037" s="1" t="s">
        <v>27</v>
      </c>
      <c r="I1037" s="1">
        <v>0</v>
      </c>
      <c r="J1037" s="1">
        <v>36.71</v>
      </c>
      <c r="K1037" s="1">
        <v>3288338</v>
      </c>
      <c r="L1037" s="1">
        <v>300</v>
      </c>
      <c r="M1037" s="1">
        <v>2016</v>
      </c>
      <c r="N1037" s="1">
        <v>2017</v>
      </c>
      <c r="O1037" s="1">
        <v>20</v>
      </c>
      <c r="P1037" s="1">
        <v>60</v>
      </c>
      <c r="Q1037" s="1">
        <v>42</v>
      </c>
      <c r="R1037" s="1">
        <v>15</v>
      </c>
      <c r="S1037" s="1">
        <v>4</v>
      </c>
      <c r="T1037" s="1">
        <v>0</v>
      </c>
      <c r="U1037" s="1">
        <v>0.37332667071953002</v>
      </c>
      <c r="V1037" s="1">
        <v>360</v>
      </c>
      <c r="W1037" s="3" t="e">
        <f>$V1037*#REF!</f>
        <v>#REF!</v>
      </c>
      <c r="X1037" s="3" t="e">
        <f>$V1037*#REF!</f>
        <v>#REF!</v>
      </c>
      <c r="Y1037" s="3" t="e">
        <f>$V1037*#REF!</f>
        <v>#REF!</v>
      </c>
      <c r="Z1037" s="3" t="e">
        <f>$V1037*#REF!</f>
        <v>#REF!</v>
      </c>
      <c r="AA1037" s="3" t="e">
        <f>$V1037*#REF!</f>
        <v>#REF!</v>
      </c>
      <c r="AB1037" s="3" t="e">
        <f>$V1037*#REF!</f>
        <v>#REF!</v>
      </c>
      <c r="AC1037" s="3" t="e">
        <f>$V1037*#REF!</f>
        <v>#REF!</v>
      </c>
      <c r="AD1037" s="3" t="e">
        <f>$V1037*#REF!</f>
        <v>#REF!</v>
      </c>
      <c r="AE1037" s="3" t="e">
        <f>$V1037*#REF!</f>
        <v>#REF!</v>
      </c>
      <c r="AF1037" s="3" t="e">
        <f>$V1037*#REF!</f>
        <v>#REF!</v>
      </c>
      <c r="AG1037" s="3" t="e">
        <f>$V1037*#REF!</f>
        <v>#REF!</v>
      </c>
      <c r="AH1037" s="3" t="e">
        <f>W1037*#REF!</f>
        <v>#REF!</v>
      </c>
      <c r="AI1037" s="3" t="e">
        <f>X1037*#REF!</f>
        <v>#REF!</v>
      </c>
      <c r="AJ1037" s="3" t="e">
        <f>Y1037*#REF!</f>
        <v>#REF!</v>
      </c>
      <c r="AK1037" s="3" t="e">
        <f>Z1037*#REF!</f>
        <v>#REF!</v>
      </c>
      <c r="AL1037" s="3" t="e">
        <f>AA1037*#REF!</f>
        <v>#REF!</v>
      </c>
      <c r="AM1037" s="3" t="e">
        <f>AB1037*#REF!</f>
        <v>#REF!</v>
      </c>
      <c r="AN1037" s="3" t="e">
        <f>AC1037*#REF!</f>
        <v>#REF!</v>
      </c>
      <c r="AO1037" s="3" t="e">
        <f>AD1037*#REF!</f>
        <v>#REF!</v>
      </c>
      <c r="AP1037" s="3" t="e">
        <f>AE1037*#REF!</f>
        <v>#REF!</v>
      </c>
      <c r="AQ1037" s="3" t="e">
        <f>AF1037*#REF!</f>
        <v>#REF!</v>
      </c>
      <c r="AR1037" s="3" t="e">
        <f>AG1037*#REF!</f>
        <v>#REF!</v>
      </c>
    </row>
    <row r="1038" spans="1:44" ht="15.75" hidden="1" customHeight="1" x14ac:dyDescent="0.35">
      <c r="A1038" s="1" t="s">
        <v>22</v>
      </c>
      <c r="B1038" s="1" t="s">
        <v>22</v>
      </c>
      <c r="C1038" s="1" t="s">
        <v>22</v>
      </c>
      <c r="D1038" s="1" t="s">
        <v>23</v>
      </c>
      <c r="E1038" s="1" t="s">
        <v>1068</v>
      </c>
      <c r="F1038" s="1">
        <v>7398</v>
      </c>
      <c r="H1038" s="1" t="s">
        <v>25</v>
      </c>
      <c r="I1038" s="1">
        <v>0</v>
      </c>
      <c r="J1038" s="1">
        <v>0.97</v>
      </c>
      <c r="K1038" s="1">
        <v>3288231</v>
      </c>
      <c r="L1038" s="1">
        <v>1100</v>
      </c>
      <c r="M1038" s="1">
        <v>2018</v>
      </c>
      <c r="N1038" s="1">
        <v>2018</v>
      </c>
      <c r="O1038" s="1">
        <v>23.5</v>
      </c>
      <c r="P1038" s="1">
        <v>260</v>
      </c>
      <c r="Q1038" s="1">
        <v>102</v>
      </c>
      <c r="R1038" s="1">
        <v>67</v>
      </c>
      <c r="S1038" s="1">
        <v>80</v>
      </c>
      <c r="T1038" s="1">
        <v>14</v>
      </c>
      <c r="U1038" s="1">
        <v>1.07235124275582E-2</v>
      </c>
      <c r="V1038" s="1">
        <v>1400</v>
      </c>
      <c r="W1038" s="3" t="e">
        <f>$V1038*#REF!</f>
        <v>#REF!</v>
      </c>
      <c r="X1038" s="3" t="e">
        <f>$V1038*#REF!</f>
        <v>#REF!</v>
      </c>
      <c r="Y1038" s="3" t="e">
        <f>$V1038*#REF!</f>
        <v>#REF!</v>
      </c>
      <c r="Z1038" s="3" t="e">
        <f>$V1038*#REF!</f>
        <v>#REF!</v>
      </c>
      <c r="AA1038" s="3" t="e">
        <f>$V1038*#REF!</f>
        <v>#REF!</v>
      </c>
      <c r="AB1038" s="3" t="e">
        <f>$V1038*#REF!</f>
        <v>#REF!</v>
      </c>
      <c r="AC1038" s="3" t="e">
        <f>$V1038*#REF!</f>
        <v>#REF!</v>
      </c>
      <c r="AD1038" s="3" t="e">
        <f>$V1038*#REF!</f>
        <v>#REF!</v>
      </c>
      <c r="AE1038" s="3" t="e">
        <f>$V1038*#REF!</f>
        <v>#REF!</v>
      </c>
      <c r="AF1038" s="3" t="e">
        <f>$V1038*#REF!</f>
        <v>#REF!</v>
      </c>
      <c r="AG1038" s="3" t="e">
        <f>$V1038*#REF!</f>
        <v>#REF!</v>
      </c>
      <c r="AH1038" s="3" t="e">
        <f>W1038*#REF!</f>
        <v>#REF!</v>
      </c>
      <c r="AI1038" s="3" t="e">
        <f>X1038*#REF!</f>
        <v>#REF!</v>
      </c>
      <c r="AJ1038" s="3" t="e">
        <f>Y1038*#REF!</f>
        <v>#REF!</v>
      </c>
      <c r="AK1038" s="3" t="e">
        <f>Z1038*#REF!</f>
        <v>#REF!</v>
      </c>
      <c r="AL1038" s="3" t="e">
        <f>AA1038*#REF!</f>
        <v>#REF!</v>
      </c>
      <c r="AM1038" s="3" t="e">
        <f>AB1038*#REF!</f>
        <v>#REF!</v>
      </c>
      <c r="AN1038" s="3" t="e">
        <f>AC1038*#REF!</f>
        <v>#REF!</v>
      </c>
      <c r="AO1038" s="3" t="e">
        <f>AD1038*#REF!</f>
        <v>#REF!</v>
      </c>
      <c r="AP1038" s="3" t="e">
        <f>AE1038*#REF!</f>
        <v>#REF!</v>
      </c>
      <c r="AQ1038" s="3" t="e">
        <f>AF1038*#REF!</f>
        <v>#REF!</v>
      </c>
      <c r="AR1038" s="3" t="e">
        <f>AG1038*#REF!</f>
        <v>#REF!</v>
      </c>
    </row>
    <row r="1039" spans="1:44" ht="15.75" hidden="1" customHeight="1" x14ac:dyDescent="0.35">
      <c r="A1039" s="1" t="s">
        <v>22</v>
      </c>
      <c r="B1039" s="1" t="s">
        <v>22</v>
      </c>
      <c r="C1039" s="1" t="s">
        <v>22</v>
      </c>
      <c r="D1039" s="1" t="s">
        <v>23</v>
      </c>
      <c r="E1039" s="1" t="s">
        <v>1069</v>
      </c>
      <c r="F1039" s="1">
        <v>6592</v>
      </c>
      <c r="H1039" s="1" t="s">
        <v>27</v>
      </c>
      <c r="I1039" s="1">
        <v>6.14</v>
      </c>
      <c r="J1039" s="1">
        <v>6.86</v>
      </c>
      <c r="K1039" s="1">
        <v>3287984</v>
      </c>
      <c r="L1039" s="1">
        <v>23100</v>
      </c>
      <c r="M1039" s="1">
        <v>2015</v>
      </c>
      <c r="N1039" s="1">
        <v>2015</v>
      </c>
      <c r="O1039" s="1">
        <v>3</v>
      </c>
      <c r="P1039" s="1">
        <v>700</v>
      </c>
      <c r="Q1039" s="1">
        <v>0</v>
      </c>
      <c r="R1039" s="1">
        <v>0</v>
      </c>
      <c r="S1039" s="1">
        <v>0</v>
      </c>
      <c r="T1039" s="1">
        <v>0</v>
      </c>
      <c r="U1039" s="1">
        <v>6.4647694487314699E-3</v>
      </c>
      <c r="V1039" s="1">
        <v>13600</v>
      </c>
      <c r="W1039" s="3" t="e">
        <f>$V1039*#REF!</f>
        <v>#REF!</v>
      </c>
      <c r="X1039" s="3" t="e">
        <f>$V1039*#REF!</f>
        <v>#REF!</v>
      </c>
      <c r="Y1039" s="3" t="e">
        <f>$V1039*#REF!</f>
        <v>#REF!</v>
      </c>
      <c r="Z1039" s="3" t="e">
        <f>$V1039*#REF!</f>
        <v>#REF!</v>
      </c>
      <c r="AA1039" s="3" t="e">
        <f>$V1039*#REF!</f>
        <v>#REF!</v>
      </c>
      <c r="AB1039" s="3" t="e">
        <f>$V1039*#REF!</f>
        <v>#REF!</v>
      </c>
      <c r="AC1039" s="3" t="e">
        <f>$V1039*#REF!</f>
        <v>#REF!</v>
      </c>
      <c r="AD1039" s="3" t="e">
        <f>$V1039*#REF!</f>
        <v>#REF!</v>
      </c>
      <c r="AE1039" s="3" t="e">
        <f>$V1039*#REF!</f>
        <v>#REF!</v>
      </c>
      <c r="AF1039" s="3" t="e">
        <f>$V1039*#REF!</f>
        <v>#REF!</v>
      </c>
      <c r="AG1039" s="3" t="e">
        <f>$V1039*#REF!</f>
        <v>#REF!</v>
      </c>
      <c r="AH1039" s="3" t="e">
        <f>W1039*#REF!</f>
        <v>#REF!</v>
      </c>
      <c r="AI1039" s="3" t="e">
        <f>X1039*#REF!</f>
        <v>#REF!</v>
      </c>
      <c r="AJ1039" s="3" t="e">
        <f>Y1039*#REF!</f>
        <v>#REF!</v>
      </c>
      <c r="AK1039" s="3" t="e">
        <f>Z1039*#REF!</f>
        <v>#REF!</v>
      </c>
      <c r="AL1039" s="3" t="e">
        <f>AA1039*#REF!</f>
        <v>#REF!</v>
      </c>
      <c r="AM1039" s="3" t="e">
        <f>AB1039*#REF!</f>
        <v>#REF!</v>
      </c>
      <c r="AN1039" s="3" t="e">
        <f>AC1039*#REF!</f>
        <v>#REF!</v>
      </c>
      <c r="AO1039" s="3" t="e">
        <f>AD1039*#REF!</f>
        <v>#REF!</v>
      </c>
      <c r="AP1039" s="3" t="e">
        <f>AE1039*#REF!</f>
        <v>#REF!</v>
      </c>
      <c r="AQ1039" s="3" t="e">
        <f>AF1039*#REF!</f>
        <v>#REF!</v>
      </c>
      <c r="AR1039" s="3" t="e">
        <f>AG1039*#REF!</f>
        <v>#REF!</v>
      </c>
    </row>
    <row r="1040" spans="1:44" ht="15.75" hidden="1" customHeight="1" x14ac:dyDescent="0.35">
      <c r="A1040" s="1" t="s">
        <v>22</v>
      </c>
      <c r="B1040" s="1" t="s">
        <v>22</v>
      </c>
      <c r="C1040" s="1" t="s">
        <v>22</v>
      </c>
      <c r="D1040" s="1" t="s">
        <v>23</v>
      </c>
      <c r="E1040" s="1" t="s">
        <v>1070</v>
      </c>
      <c r="F1040" s="1">
        <v>3006</v>
      </c>
      <c r="H1040" s="1" t="s">
        <v>27</v>
      </c>
      <c r="I1040" s="1">
        <v>67.069999999999993</v>
      </c>
      <c r="J1040" s="1">
        <v>97.45</v>
      </c>
      <c r="K1040" s="1">
        <v>3286309</v>
      </c>
      <c r="L1040" s="1">
        <v>1200</v>
      </c>
      <c r="M1040" s="1">
        <v>2018</v>
      </c>
      <c r="N1040" s="1">
        <v>2018</v>
      </c>
      <c r="O1040" s="1">
        <v>10</v>
      </c>
      <c r="P1040" s="1">
        <v>120</v>
      </c>
      <c r="Q1040" s="1">
        <v>100</v>
      </c>
      <c r="R1040" s="1">
        <v>19</v>
      </c>
      <c r="S1040" s="1">
        <v>5</v>
      </c>
      <c r="T1040" s="1">
        <v>0</v>
      </c>
      <c r="U1040" s="1">
        <v>0.29678928207981797</v>
      </c>
      <c r="V1040" s="1">
        <v>1000</v>
      </c>
      <c r="W1040" s="3" t="e">
        <f>$V1040*#REF!</f>
        <v>#REF!</v>
      </c>
      <c r="X1040" s="3" t="e">
        <f>$V1040*#REF!</f>
        <v>#REF!</v>
      </c>
      <c r="Y1040" s="3" t="e">
        <f>$V1040*#REF!</f>
        <v>#REF!</v>
      </c>
      <c r="Z1040" s="3" t="e">
        <f>$V1040*#REF!</f>
        <v>#REF!</v>
      </c>
      <c r="AA1040" s="3" t="e">
        <f>$V1040*#REF!</f>
        <v>#REF!</v>
      </c>
      <c r="AB1040" s="3" t="e">
        <f>$V1040*#REF!</f>
        <v>#REF!</v>
      </c>
      <c r="AC1040" s="3" t="e">
        <f>$V1040*#REF!</f>
        <v>#REF!</v>
      </c>
      <c r="AD1040" s="3" t="e">
        <f>$V1040*#REF!</f>
        <v>#REF!</v>
      </c>
      <c r="AE1040" s="3" t="e">
        <f>$V1040*#REF!</f>
        <v>#REF!</v>
      </c>
      <c r="AF1040" s="3" t="e">
        <f>$V1040*#REF!</f>
        <v>#REF!</v>
      </c>
      <c r="AG1040" s="3" t="e">
        <f>$V1040*#REF!</f>
        <v>#REF!</v>
      </c>
      <c r="AH1040" s="3" t="e">
        <f>W1040*#REF!</f>
        <v>#REF!</v>
      </c>
      <c r="AI1040" s="3" t="e">
        <f>X1040*#REF!</f>
        <v>#REF!</v>
      </c>
      <c r="AJ1040" s="3" t="e">
        <f>Y1040*#REF!</f>
        <v>#REF!</v>
      </c>
      <c r="AK1040" s="3" t="e">
        <f>Z1040*#REF!</f>
        <v>#REF!</v>
      </c>
      <c r="AL1040" s="3" t="e">
        <f>AA1040*#REF!</f>
        <v>#REF!</v>
      </c>
      <c r="AM1040" s="3" t="e">
        <f>AB1040*#REF!</f>
        <v>#REF!</v>
      </c>
      <c r="AN1040" s="3" t="e">
        <f>AC1040*#REF!</f>
        <v>#REF!</v>
      </c>
      <c r="AO1040" s="3" t="e">
        <f>AD1040*#REF!</f>
        <v>#REF!</v>
      </c>
      <c r="AP1040" s="3" t="e">
        <f>AE1040*#REF!</f>
        <v>#REF!</v>
      </c>
      <c r="AQ1040" s="3" t="e">
        <f>AF1040*#REF!</f>
        <v>#REF!</v>
      </c>
      <c r="AR1040" s="3" t="e">
        <f>AG1040*#REF!</f>
        <v>#REF!</v>
      </c>
    </row>
    <row r="1041" spans="1:44" ht="15.75" hidden="1" customHeight="1" x14ac:dyDescent="0.35">
      <c r="A1041" s="1" t="s">
        <v>22</v>
      </c>
      <c r="B1041" s="1" t="s">
        <v>22</v>
      </c>
      <c r="C1041" s="1" t="s">
        <v>22</v>
      </c>
      <c r="D1041" s="1" t="s">
        <v>23</v>
      </c>
      <c r="E1041" s="1" t="s">
        <v>1071</v>
      </c>
      <c r="F1041" s="1">
        <v>6300</v>
      </c>
      <c r="H1041" s="1" t="s">
        <v>27</v>
      </c>
      <c r="I1041" s="1">
        <v>1.25</v>
      </c>
      <c r="J1041" s="1">
        <v>3.47</v>
      </c>
      <c r="K1041" s="1">
        <v>5156365</v>
      </c>
      <c r="L1041" s="1">
        <v>850</v>
      </c>
      <c r="M1041" s="1">
        <v>2014</v>
      </c>
      <c r="N1041" s="1">
        <v>2014</v>
      </c>
      <c r="O1041" s="1">
        <v>6.5</v>
      </c>
      <c r="P1041" s="1">
        <v>55</v>
      </c>
      <c r="Q1041" s="1">
        <v>0</v>
      </c>
      <c r="R1041" s="1">
        <v>0</v>
      </c>
      <c r="S1041" s="1">
        <v>0</v>
      </c>
      <c r="T1041" s="1">
        <v>0</v>
      </c>
      <c r="U1041" s="1">
        <v>2.1376960518728099E-2</v>
      </c>
      <c r="V1041" s="1">
        <v>600</v>
      </c>
      <c r="W1041" s="3" t="e">
        <f>$V1041*#REF!</f>
        <v>#REF!</v>
      </c>
      <c r="X1041" s="3" t="e">
        <f>$V1041*#REF!</f>
        <v>#REF!</v>
      </c>
      <c r="Y1041" s="3" t="e">
        <f>$V1041*#REF!</f>
        <v>#REF!</v>
      </c>
      <c r="Z1041" s="3" t="e">
        <f>$V1041*#REF!</f>
        <v>#REF!</v>
      </c>
      <c r="AA1041" s="3" t="e">
        <f>$V1041*#REF!</f>
        <v>#REF!</v>
      </c>
      <c r="AB1041" s="3" t="e">
        <f>$V1041*#REF!</f>
        <v>#REF!</v>
      </c>
      <c r="AC1041" s="3" t="e">
        <f>$V1041*#REF!</f>
        <v>#REF!</v>
      </c>
      <c r="AD1041" s="3" t="e">
        <f>$V1041*#REF!</f>
        <v>#REF!</v>
      </c>
      <c r="AE1041" s="3" t="e">
        <f>$V1041*#REF!</f>
        <v>#REF!</v>
      </c>
      <c r="AF1041" s="3" t="e">
        <f>$V1041*#REF!</f>
        <v>#REF!</v>
      </c>
      <c r="AG1041" s="3" t="e">
        <f>$V1041*#REF!</f>
        <v>#REF!</v>
      </c>
      <c r="AH1041" s="3" t="e">
        <f>W1041*#REF!</f>
        <v>#REF!</v>
      </c>
      <c r="AI1041" s="3" t="e">
        <f>X1041*#REF!</f>
        <v>#REF!</v>
      </c>
      <c r="AJ1041" s="3" t="e">
        <f>Y1041*#REF!</f>
        <v>#REF!</v>
      </c>
      <c r="AK1041" s="3" t="e">
        <f>Z1041*#REF!</f>
        <v>#REF!</v>
      </c>
      <c r="AL1041" s="3" t="e">
        <f>AA1041*#REF!</f>
        <v>#REF!</v>
      </c>
      <c r="AM1041" s="3" t="e">
        <f>AB1041*#REF!</f>
        <v>#REF!</v>
      </c>
      <c r="AN1041" s="3" t="e">
        <f>AC1041*#REF!</f>
        <v>#REF!</v>
      </c>
      <c r="AO1041" s="3" t="e">
        <f>AD1041*#REF!</f>
        <v>#REF!</v>
      </c>
      <c r="AP1041" s="3" t="e">
        <f>AE1041*#REF!</f>
        <v>#REF!</v>
      </c>
      <c r="AQ1041" s="3" t="e">
        <f>AF1041*#REF!</f>
        <v>#REF!</v>
      </c>
      <c r="AR1041" s="3" t="e">
        <f>AG1041*#REF!</f>
        <v>#REF!</v>
      </c>
    </row>
    <row r="1042" spans="1:44" ht="15.75" hidden="1" customHeight="1" x14ac:dyDescent="0.35">
      <c r="A1042" s="1" t="s">
        <v>22</v>
      </c>
      <c r="B1042" s="1" t="s">
        <v>22</v>
      </c>
      <c r="C1042" s="1" t="s">
        <v>22</v>
      </c>
      <c r="D1042" s="1" t="s">
        <v>23</v>
      </c>
      <c r="E1042" s="1" t="s">
        <v>1072</v>
      </c>
      <c r="F1042" s="1">
        <v>5610</v>
      </c>
      <c r="H1042" s="1" t="s">
        <v>25</v>
      </c>
      <c r="I1042" s="1">
        <v>10.1</v>
      </c>
      <c r="J1042" s="1">
        <v>10.25</v>
      </c>
      <c r="K1042" s="1">
        <v>11241315</v>
      </c>
      <c r="L1042" s="1">
        <v>16800</v>
      </c>
      <c r="M1042" s="1">
        <v>2015</v>
      </c>
      <c r="N1042" s="1">
        <v>2015</v>
      </c>
      <c r="O1042" s="1">
        <v>4</v>
      </c>
      <c r="P1042" s="1">
        <v>650</v>
      </c>
      <c r="Q1042" s="1">
        <v>0</v>
      </c>
      <c r="R1042" s="1">
        <v>0</v>
      </c>
      <c r="S1042" s="1">
        <v>0</v>
      </c>
      <c r="T1042" s="1">
        <v>0</v>
      </c>
      <c r="U1042" s="1">
        <v>1.35631839297715E-3</v>
      </c>
      <c r="V1042" s="1">
        <v>10400</v>
      </c>
      <c r="W1042" s="3" t="e">
        <f>$V1042*#REF!</f>
        <v>#REF!</v>
      </c>
      <c r="X1042" s="3" t="e">
        <f>$V1042*#REF!</f>
        <v>#REF!</v>
      </c>
      <c r="Y1042" s="3" t="e">
        <f>$V1042*#REF!</f>
        <v>#REF!</v>
      </c>
      <c r="Z1042" s="3" t="e">
        <f>$V1042*#REF!</f>
        <v>#REF!</v>
      </c>
      <c r="AA1042" s="3" t="e">
        <f>$V1042*#REF!</f>
        <v>#REF!</v>
      </c>
      <c r="AB1042" s="3" t="e">
        <f>$V1042*#REF!</f>
        <v>#REF!</v>
      </c>
      <c r="AC1042" s="3" t="e">
        <f>$V1042*#REF!</f>
        <v>#REF!</v>
      </c>
      <c r="AD1042" s="3" t="e">
        <f>$V1042*#REF!</f>
        <v>#REF!</v>
      </c>
      <c r="AE1042" s="3" t="e">
        <f>$V1042*#REF!</f>
        <v>#REF!</v>
      </c>
      <c r="AF1042" s="3" t="e">
        <f>$V1042*#REF!</f>
        <v>#REF!</v>
      </c>
      <c r="AG1042" s="3" t="e">
        <f>$V1042*#REF!</f>
        <v>#REF!</v>
      </c>
      <c r="AH1042" s="3" t="e">
        <f>W1042*#REF!</f>
        <v>#REF!</v>
      </c>
      <c r="AI1042" s="3" t="e">
        <f>X1042*#REF!</f>
        <v>#REF!</v>
      </c>
      <c r="AJ1042" s="3" t="e">
        <f>Y1042*#REF!</f>
        <v>#REF!</v>
      </c>
      <c r="AK1042" s="3" t="e">
        <f>Z1042*#REF!</f>
        <v>#REF!</v>
      </c>
      <c r="AL1042" s="3" t="e">
        <f>AA1042*#REF!</f>
        <v>#REF!</v>
      </c>
      <c r="AM1042" s="3" t="e">
        <f>AB1042*#REF!</f>
        <v>#REF!</v>
      </c>
      <c r="AN1042" s="3" t="e">
        <f>AC1042*#REF!</f>
        <v>#REF!</v>
      </c>
      <c r="AO1042" s="3" t="e">
        <f>AD1042*#REF!</f>
        <v>#REF!</v>
      </c>
      <c r="AP1042" s="3" t="e">
        <f>AE1042*#REF!</f>
        <v>#REF!</v>
      </c>
      <c r="AQ1042" s="3" t="e">
        <f>AF1042*#REF!</f>
        <v>#REF!</v>
      </c>
      <c r="AR1042" s="3" t="e">
        <f>AG1042*#REF!</f>
        <v>#REF!</v>
      </c>
    </row>
    <row r="1043" spans="1:44" ht="15.75" hidden="1" customHeight="1" x14ac:dyDescent="0.35">
      <c r="A1043" s="1" t="s">
        <v>22</v>
      </c>
      <c r="B1043" s="1" t="s">
        <v>22</v>
      </c>
      <c r="C1043" s="1" t="s">
        <v>22</v>
      </c>
      <c r="D1043" s="1" t="s">
        <v>23</v>
      </c>
      <c r="E1043" s="1" t="s">
        <v>1073</v>
      </c>
      <c r="F1043" s="1">
        <v>7500</v>
      </c>
      <c r="H1043" s="1" t="s">
        <v>27</v>
      </c>
      <c r="I1043" s="1">
        <v>11.69</v>
      </c>
      <c r="J1043" s="1">
        <v>31.41</v>
      </c>
      <c r="K1043" s="1">
        <v>3288242</v>
      </c>
      <c r="L1043" s="1">
        <v>600</v>
      </c>
      <c r="M1043" s="1">
        <v>2017</v>
      </c>
      <c r="N1043" s="1">
        <v>2018</v>
      </c>
      <c r="O1043" s="1">
        <v>9</v>
      </c>
      <c r="P1043" s="1">
        <v>55</v>
      </c>
      <c r="Q1043" s="1">
        <v>29</v>
      </c>
      <c r="R1043" s="1">
        <v>11</v>
      </c>
      <c r="S1043" s="1">
        <v>15</v>
      </c>
      <c r="T1043" s="1">
        <v>0</v>
      </c>
      <c r="U1043" s="1">
        <v>0.179722672773171</v>
      </c>
      <c r="V1043" s="1">
        <v>470</v>
      </c>
      <c r="W1043" s="3" t="e">
        <f>$V1043*#REF!</f>
        <v>#REF!</v>
      </c>
      <c r="X1043" s="3" t="e">
        <f>$V1043*#REF!</f>
        <v>#REF!</v>
      </c>
      <c r="Y1043" s="3" t="e">
        <f>$V1043*#REF!</f>
        <v>#REF!</v>
      </c>
      <c r="Z1043" s="3" t="e">
        <f>$V1043*#REF!</f>
        <v>#REF!</v>
      </c>
      <c r="AA1043" s="3" t="e">
        <f>$V1043*#REF!</f>
        <v>#REF!</v>
      </c>
      <c r="AB1043" s="3" t="e">
        <f>$V1043*#REF!</f>
        <v>#REF!</v>
      </c>
      <c r="AC1043" s="3" t="e">
        <f>$V1043*#REF!</f>
        <v>#REF!</v>
      </c>
      <c r="AD1043" s="3" t="e">
        <f>$V1043*#REF!</f>
        <v>#REF!</v>
      </c>
      <c r="AE1043" s="3" t="e">
        <f>$V1043*#REF!</f>
        <v>#REF!</v>
      </c>
      <c r="AF1043" s="3" t="e">
        <f>$V1043*#REF!</f>
        <v>#REF!</v>
      </c>
      <c r="AG1043" s="3" t="e">
        <f>$V1043*#REF!</f>
        <v>#REF!</v>
      </c>
      <c r="AH1043" s="3" t="e">
        <f>W1043*#REF!</f>
        <v>#REF!</v>
      </c>
      <c r="AI1043" s="3" t="e">
        <f>X1043*#REF!</f>
        <v>#REF!</v>
      </c>
      <c r="AJ1043" s="3" t="e">
        <f>Y1043*#REF!</f>
        <v>#REF!</v>
      </c>
      <c r="AK1043" s="3" t="e">
        <f>Z1043*#REF!</f>
        <v>#REF!</v>
      </c>
      <c r="AL1043" s="3" t="e">
        <f>AA1043*#REF!</f>
        <v>#REF!</v>
      </c>
      <c r="AM1043" s="3" t="e">
        <f>AB1043*#REF!</f>
        <v>#REF!</v>
      </c>
      <c r="AN1043" s="3" t="e">
        <f>AC1043*#REF!</f>
        <v>#REF!</v>
      </c>
      <c r="AO1043" s="3" t="e">
        <f>AD1043*#REF!</f>
        <v>#REF!</v>
      </c>
      <c r="AP1043" s="3" t="e">
        <f>AE1043*#REF!</f>
        <v>#REF!</v>
      </c>
      <c r="AQ1043" s="3" t="e">
        <f>AF1043*#REF!</f>
        <v>#REF!</v>
      </c>
      <c r="AR1043" s="3" t="e">
        <f>AG1043*#REF!</f>
        <v>#REF!</v>
      </c>
    </row>
    <row r="1044" spans="1:44" ht="15.75" hidden="1" customHeight="1" x14ac:dyDescent="0.35">
      <c r="A1044" s="1" t="s">
        <v>22</v>
      </c>
      <c r="B1044" s="1" t="s">
        <v>22</v>
      </c>
      <c r="C1044" s="1" t="s">
        <v>22</v>
      </c>
      <c r="D1044" s="1" t="s">
        <v>23</v>
      </c>
      <c r="E1044" s="1" t="s">
        <v>1074</v>
      </c>
      <c r="F1044" s="1">
        <v>6601</v>
      </c>
      <c r="H1044" s="1" t="s">
        <v>25</v>
      </c>
      <c r="I1044" s="1">
        <v>9.14</v>
      </c>
      <c r="J1044" s="1">
        <v>10.34</v>
      </c>
      <c r="K1044" s="1">
        <v>3901868</v>
      </c>
      <c r="L1044" s="1">
        <v>40200</v>
      </c>
      <c r="M1044" s="1">
        <v>2014</v>
      </c>
      <c r="N1044" s="1">
        <v>2015</v>
      </c>
      <c r="O1044" s="1">
        <v>3.5</v>
      </c>
      <c r="P1044" s="1">
        <v>1450</v>
      </c>
      <c r="Q1044" s="1">
        <v>0</v>
      </c>
      <c r="R1044" s="1">
        <v>0</v>
      </c>
      <c r="S1044" s="1">
        <v>0</v>
      </c>
      <c r="T1044" s="1">
        <v>0</v>
      </c>
      <c r="U1044" s="1">
        <v>1.0964349834193801E-2</v>
      </c>
      <c r="V1044" s="1">
        <v>24700</v>
      </c>
      <c r="W1044" s="3" t="e">
        <f>$V1044*#REF!</f>
        <v>#REF!</v>
      </c>
      <c r="X1044" s="3" t="e">
        <f>$V1044*#REF!</f>
        <v>#REF!</v>
      </c>
      <c r="Y1044" s="3" t="e">
        <f>$V1044*#REF!</f>
        <v>#REF!</v>
      </c>
      <c r="Z1044" s="3" t="e">
        <f>$V1044*#REF!</f>
        <v>#REF!</v>
      </c>
      <c r="AA1044" s="3" t="e">
        <f>$V1044*#REF!</f>
        <v>#REF!</v>
      </c>
      <c r="AB1044" s="3" t="e">
        <f>$V1044*#REF!</f>
        <v>#REF!</v>
      </c>
      <c r="AC1044" s="3" t="e">
        <f>$V1044*#REF!</f>
        <v>#REF!</v>
      </c>
      <c r="AD1044" s="3" t="e">
        <f>$V1044*#REF!</f>
        <v>#REF!</v>
      </c>
      <c r="AE1044" s="3" t="e">
        <f>$V1044*#REF!</f>
        <v>#REF!</v>
      </c>
      <c r="AF1044" s="3" t="e">
        <f>$V1044*#REF!</f>
        <v>#REF!</v>
      </c>
      <c r="AG1044" s="3" t="e">
        <f>$V1044*#REF!</f>
        <v>#REF!</v>
      </c>
      <c r="AH1044" s="3" t="e">
        <f>W1044*#REF!</f>
        <v>#REF!</v>
      </c>
      <c r="AI1044" s="3" t="e">
        <f>X1044*#REF!</f>
        <v>#REF!</v>
      </c>
      <c r="AJ1044" s="3" t="e">
        <f>Y1044*#REF!</f>
        <v>#REF!</v>
      </c>
      <c r="AK1044" s="3" t="e">
        <f>Z1044*#REF!</f>
        <v>#REF!</v>
      </c>
      <c r="AL1044" s="3" t="e">
        <f>AA1044*#REF!</f>
        <v>#REF!</v>
      </c>
      <c r="AM1044" s="3" t="e">
        <f>AB1044*#REF!</f>
        <v>#REF!</v>
      </c>
      <c r="AN1044" s="3" t="e">
        <f>AC1044*#REF!</f>
        <v>#REF!</v>
      </c>
      <c r="AO1044" s="3" t="e">
        <f>AD1044*#REF!</f>
        <v>#REF!</v>
      </c>
      <c r="AP1044" s="3" t="e">
        <f>AE1044*#REF!</f>
        <v>#REF!</v>
      </c>
      <c r="AQ1044" s="3" t="e">
        <f>AF1044*#REF!</f>
        <v>#REF!</v>
      </c>
      <c r="AR1044" s="3" t="e">
        <f>AG1044*#REF!</f>
        <v>#REF!</v>
      </c>
    </row>
    <row r="1045" spans="1:44" ht="15.75" hidden="1" customHeight="1" x14ac:dyDescent="0.35">
      <c r="A1045" s="1" t="s">
        <v>22</v>
      </c>
      <c r="B1045" s="1" t="s">
        <v>22</v>
      </c>
      <c r="C1045" s="1" t="s">
        <v>22</v>
      </c>
      <c r="D1045" s="1" t="s">
        <v>23</v>
      </c>
      <c r="E1045" s="1" t="s">
        <v>1075</v>
      </c>
      <c r="F1045" s="1">
        <v>6866</v>
      </c>
      <c r="H1045" s="1" t="s">
        <v>25</v>
      </c>
      <c r="I1045" s="1">
        <v>4.13</v>
      </c>
      <c r="J1045" s="1">
        <v>4.3499999999999996</v>
      </c>
      <c r="K1045" s="1">
        <v>4695782</v>
      </c>
      <c r="L1045" s="1">
        <v>14700</v>
      </c>
      <c r="M1045" s="1">
        <v>2015</v>
      </c>
      <c r="N1045" s="1">
        <v>2015</v>
      </c>
      <c r="O1045" s="1">
        <v>3</v>
      </c>
      <c r="P1045" s="1">
        <v>420</v>
      </c>
      <c r="Q1045" s="1">
        <v>0</v>
      </c>
      <c r="R1045" s="1">
        <v>0</v>
      </c>
      <c r="S1045" s="1">
        <v>0</v>
      </c>
      <c r="T1045" s="1">
        <v>0</v>
      </c>
      <c r="U1045" s="1">
        <v>1.9773195143982002E-3</v>
      </c>
      <c r="V1045" s="1">
        <v>8600</v>
      </c>
      <c r="W1045" s="3" t="e">
        <f>$V1045*#REF!</f>
        <v>#REF!</v>
      </c>
      <c r="X1045" s="3" t="e">
        <f>$V1045*#REF!</f>
        <v>#REF!</v>
      </c>
      <c r="Y1045" s="3" t="e">
        <f>$V1045*#REF!</f>
        <v>#REF!</v>
      </c>
      <c r="Z1045" s="3" t="e">
        <f>$V1045*#REF!</f>
        <v>#REF!</v>
      </c>
      <c r="AA1045" s="3" t="e">
        <f>$V1045*#REF!</f>
        <v>#REF!</v>
      </c>
      <c r="AB1045" s="3" t="e">
        <f>$V1045*#REF!</f>
        <v>#REF!</v>
      </c>
      <c r="AC1045" s="3" t="e">
        <f>$V1045*#REF!</f>
        <v>#REF!</v>
      </c>
      <c r="AD1045" s="3" t="e">
        <f>$V1045*#REF!</f>
        <v>#REF!</v>
      </c>
      <c r="AE1045" s="3" t="e">
        <f>$V1045*#REF!</f>
        <v>#REF!</v>
      </c>
      <c r="AF1045" s="3" t="e">
        <f>$V1045*#REF!</f>
        <v>#REF!</v>
      </c>
      <c r="AG1045" s="3" t="e">
        <f>$V1045*#REF!</f>
        <v>#REF!</v>
      </c>
      <c r="AH1045" s="3" t="e">
        <f>W1045*#REF!</f>
        <v>#REF!</v>
      </c>
      <c r="AI1045" s="3" t="e">
        <f>X1045*#REF!</f>
        <v>#REF!</v>
      </c>
      <c r="AJ1045" s="3" t="e">
        <f>Y1045*#REF!</f>
        <v>#REF!</v>
      </c>
      <c r="AK1045" s="3" t="e">
        <f>Z1045*#REF!</f>
        <v>#REF!</v>
      </c>
      <c r="AL1045" s="3" t="e">
        <f>AA1045*#REF!</f>
        <v>#REF!</v>
      </c>
      <c r="AM1045" s="3" t="e">
        <f>AB1045*#REF!</f>
        <v>#REF!</v>
      </c>
      <c r="AN1045" s="3" t="e">
        <f>AC1045*#REF!</f>
        <v>#REF!</v>
      </c>
      <c r="AO1045" s="3" t="e">
        <f>AD1045*#REF!</f>
        <v>#REF!</v>
      </c>
      <c r="AP1045" s="3" t="e">
        <f>AE1045*#REF!</f>
        <v>#REF!</v>
      </c>
      <c r="AQ1045" s="3" t="e">
        <f>AF1045*#REF!</f>
        <v>#REF!</v>
      </c>
      <c r="AR1045" s="3" t="e">
        <f>AG1045*#REF!</f>
        <v>#REF!</v>
      </c>
    </row>
    <row r="1046" spans="1:44" ht="15.75" customHeight="1" x14ac:dyDescent="0.35">
      <c r="A1046" s="1" t="s">
        <v>22</v>
      </c>
      <c r="B1046" s="1" t="s">
        <v>22</v>
      </c>
      <c r="C1046" s="1" t="s">
        <v>22</v>
      </c>
      <c r="D1046" s="1" t="s">
        <v>23</v>
      </c>
      <c r="E1046" s="1" t="s">
        <v>1076</v>
      </c>
      <c r="F1046" s="1">
        <v>2400</v>
      </c>
      <c r="G1046" s="1" t="s">
        <v>1038</v>
      </c>
      <c r="H1046" s="1" t="s">
        <v>27</v>
      </c>
      <c r="I1046" s="1">
        <v>54.28</v>
      </c>
      <c r="J1046" s="1">
        <v>55.01</v>
      </c>
      <c r="K1046" s="1">
        <v>3286216</v>
      </c>
      <c r="L1046" s="1">
        <v>550</v>
      </c>
      <c r="M1046" s="1">
        <v>2014</v>
      </c>
      <c r="N1046" s="1">
        <v>2017</v>
      </c>
      <c r="O1046" s="1">
        <v>25.5</v>
      </c>
      <c r="P1046" s="1">
        <v>140</v>
      </c>
      <c r="Q1046" s="1">
        <v>50</v>
      </c>
      <c r="R1046" s="1">
        <v>30</v>
      </c>
      <c r="S1046" s="1">
        <v>3</v>
      </c>
      <c r="T1046" s="1">
        <v>55</v>
      </c>
      <c r="U1046" s="1">
        <v>6.5409539620861299E-3</v>
      </c>
      <c r="V1046" s="1">
        <v>750</v>
      </c>
      <c r="W1046" s="3" t="e">
        <f>$V1046*#REF!</f>
        <v>#REF!</v>
      </c>
      <c r="X1046" s="3" t="e">
        <f>$V1046*#REF!</f>
        <v>#REF!</v>
      </c>
      <c r="Y1046" s="3" t="e">
        <f>$V1046*#REF!</f>
        <v>#REF!</v>
      </c>
      <c r="Z1046" s="3" t="e">
        <f>$V1046*#REF!</f>
        <v>#REF!</v>
      </c>
      <c r="AA1046" s="3" t="e">
        <f>$V1046*#REF!</f>
        <v>#REF!</v>
      </c>
      <c r="AB1046" s="3" t="e">
        <f>$V1046*#REF!</f>
        <v>#REF!</v>
      </c>
      <c r="AC1046" s="3" t="e">
        <f>$V1046*#REF!</f>
        <v>#REF!</v>
      </c>
      <c r="AD1046" s="3" t="e">
        <f>$V1046*#REF!</f>
        <v>#REF!</v>
      </c>
      <c r="AE1046" s="3" t="e">
        <f>$V1046*#REF!</f>
        <v>#REF!</v>
      </c>
      <c r="AF1046" s="3" t="e">
        <f>$V1046*#REF!</f>
        <v>#REF!</v>
      </c>
      <c r="AG1046" s="3" t="e">
        <f>$V1046*#REF!</f>
        <v>#REF!</v>
      </c>
      <c r="AH1046" s="3" t="e">
        <f>W1046*#REF!</f>
        <v>#REF!</v>
      </c>
      <c r="AI1046" s="3" t="e">
        <f>X1046*#REF!</f>
        <v>#REF!</v>
      </c>
      <c r="AJ1046" s="3" t="e">
        <f>Y1046*#REF!</f>
        <v>#REF!</v>
      </c>
      <c r="AK1046" s="3" t="e">
        <f>Z1046*#REF!</f>
        <v>#REF!</v>
      </c>
      <c r="AL1046" s="3" t="e">
        <f>AA1046*#REF!</f>
        <v>#REF!</v>
      </c>
      <c r="AM1046" s="3" t="e">
        <f>AB1046*#REF!</f>
        <v>#REF!</v>
      </c>
      <c r="AN1046" s="3" t="e">
        <f>AC1046*#REF!</f>
        <v>#REF!</v>
      </c>
      <c r="AO1046" s="3" t="e">
        <f>AD1046*#REF!</f>
        <v>#REF!</v>
      </c>
      <c r="AP1046" s="3" t="e">
        <f>AE1046*#REF!</f>
        <v>#REF!</v>
      </c>
      <c r="AQ1046" s="3" t="e">
        <f>AF1046*#REF!</f>
        <v>#REF!</v>
      </c>
      <c r="AR1046" s="3" t="e">
        <f>AG1046*#REF!</f>
        <v>#REF!</v>
      </c>
    </row>
    <row r="1047" spans="1:44" ht="15.75" customHeight="1" x14ac:dyDescent="0.35">
      <c r="A1047" s="1" t="s">
        <v>22</v>
      </c>
      <c r="B1047" s="1" t="s">
        <v>22</v>
      </c>
      <c r="C1047" s="1" t="s">
        <v>22</v>
      </c>
      <c r="D1047" s="1" t="s">
        <v>23</v>
      </c>
      <c r="E1047" s="1" t="s">
        <v>1077</v>
      </c>
      <c r="F1047" s="1">
        <v>2400</v>
      </c>
      <c r="G1047" s="1" t="s">
        <v>1038</v>
      </c>
      <c r="H1047" s="1" t="s">
        <v>27</v>
      </c>
      <c r="I1047" s="1">
        <v>55.01</v>
      </c>
      <c r="J1047" s="1">
        <v>122.21</v>
      </c>
      <c r="K1047" s="1">
        <v>3286217</v>
      </c>
      <c r="L1047" s="1">
        <v>300</v>
      </c>
      <c r="M1047" s="1">
        <v>2017</v>
      </c>
      <c r="N1047" s="1">
        <v>2018</v>
      </c>
      <c r="O1047" s="1">
        <v>26.5</v>
      </c>
      <c r="P1047" s="1">
        <v>80</v>
      </c>
      <c r="Q1047" s="1">
        <v>18</v>
      </c>
      <c r="R1047" s="1">
        <v>14</v>
      </c>
      <c r="S1047" s="1">
        <v>1</v>
      </c>
      <c r="T1047" s="1">
        <v>46</v>
      </c>
      <c r="U1047" s="1">
        <v>0.613702059473201</v>
      </c>
      <c r="V1047" s="1">
        <v>420</v>
      </c>
      <c r="W1047" s="3" t="e">
        <f>$V1047*#REF!</f>
        <v>#REF!</v>
      </c>
      <c r="X1047" s="3" t="e">
        <f>$V1047*#REF!</f>
        <v>#REF!</v>
      </c>
      <c r="Y1047" s="3" t="e">
        <f>$V1047*#REF!</f>
        <v>#REF!</v>
      </c>
      <c r="Z1047" s="3" t="e">
        <f>$V1047*#REF!</f>
        <v>#REF!</v>
      </c>
      <c r="AA1047" s="3" t="e">
        <f>$V1047*#REF!</f>
        <v>#REF!</v>
      </c>
      <c r="AB1047" s="3" t="e">
        <f>$V1047*#REF!</f>
        <v>#REF!</v>
      </c>
      <c r="AC1047" s="3" t="e">
        <f>$V1047*#REF!</f>
        <v>#REF!</v>
      </c>
      <c r="AD1047" s="3" t="e">
        <f>$V1047*#REF!</f>
        <v>#REF!</v>
      </c>
      <c r="AE1047" s="3" t="e">
        <f>$V1047*#REF!</f>
        <v>#REF!</v>
      </c>
      <c r="AF1047" s="3" t="e">
        <f>$V1047*#REF!</f>
        <v>#REF!</v>
      </c>
      <c r="AG1047" s="3" t="e">
        <f>$V1047*#REF!</f>
        <v>#REF!</v>
      </c>
      <c r="AH1047" s="3" t="e">
        <f>W1047*#REF!</f>
        <v>#REF!</v>
      </c>
      <c r="AI1047" s="3" t="e">
        <f>X1047*#REF!</f>
        <v>#REF!</v>
      </c>
      <c r="AJ1047" s="3" t="e">
        <f>Y1047*#REF!</f>
        <v>#REF!</v>
      </c>
      <c r="AK1047" s="3" t="e">
        <f>Z1047*#REF!</f>
        <v>#REF!</v>
      </c>
      <c r="AL1047" s="3" t="e">
        <f>AA1047*#REF!</f>
        <v>#REF!</v>
      </c>
      <c r="AM1047" s="3" t="e">
        <f>AB1047*#REF!</f>
        <v>#REF!</v>
      </c>
      <c r="AN1047" s="3" t="e">
        <f>AC1047*#REF!</f>
        <v>#REF!</v>
      </c>
      <c r="AO1047" s="3" t="e">
        <f>AD1047*#REF!</f>
        <v>#REF!</v>
      </c>
      <c r="AP1047" s="3" t="e">
        <f>AE1047*#REF!</f>
        <v>#REF!</v>
      </c>
      <c r="AQ1047" s="3" t="e">
        <f>AF1047*#REF!</f>
        <v>#REF!</v>
      </c>
      <c r="AR1047" s="3" t="e">
        <f>AG1047*#REF!</f>
        <v>#REF!</v>
      </c>
    </row>
    <row r="1048" spans="1:44" ht="15.75" hidden="1" customHeight="1" x14ac:dyDescent="0.35">
      <c r="A1048" s="1" t="s">
        <v>22</v>
      </c>
      <c r="B1048" s="1" t="s">
        <v>22</v>
      </c>
      <c r="C1048" s="1" t="s">
        <v>22</v>
      </c>
      <c r="D1048" s="1" t="s">
        <v>23</v>
      </c>
      <c r="E1048" s="1" t="s">
        <v>1078</v>
      </c>
      <c r="F1048" s="1">
        <v>7200</v>
      </c>
      <c r="H1048" s="1" t="s">
        <v>27</v>
      </c>
      <c r="I1048" s="1">
        <v>242.09</v>
      </c>
      <c r="J1048" s="1">
        <v>244.99</v>
      </c>
      <c r="K1048" s="1">
        <v>7690124</v>
      </c>
      <c r="L1048" s="1">
        <v>6100</v>
      </c>
      <c r="M1048" s="1">
        <v>2018</v>
      </c>
      <c r="N1048" s="1">
        <v>2018</v>
      </c>
      <c r="O1048" s="1">
        <v>16.5</v>
      </c>
      <c r="P1048" s="1">
        <v>1000</v>
      </c>
      <c r="Q1048" s="1">
        <v>480</v>
      </c>
      <c r="R1048" s="1">
        <v>210</v>
      </c>
      <c r="S1048" s="1">
        <v>330</v>
      </c>
      <c r="T1048" s="1">
        <v>19</v>
      </c>
      <c r="U1048" s="1">
        <v>2.9201663123346301E-2</v>
      </c>
      <c r="V1048" s="1">
        <v>6500</v>
      </c>
      <c r="W1048" s="3" t="e">
        <f>$V1048*#REF!</f>
        <v>#REF!</v>
      </c>
      <c r="X1048" s="3" t="e">
        <f>$V1048*#REF!</f>
        <v>#REF!</v>
      </c>
      <c r="Y1048" s="3" t="e">
        <f>$V1048*#REF!</f>
        <v>#REF!</v>
      </c>
      <c r="Z1048" s="3" t="e">
        <f>$V1048*#REF!</f>
        <v>#REF!</v>
      </c>
      <c r="AA1048" s="3" t="e">
        <f>$V1048*#REF!</f>
        <v>#REF!</v>
      </c>
      <c r="AB1048" s="3" t="e">
        <f>$V1048*#REF!</f>
        <v>#REF!</v>
      </c>
      <c r="AC1048" s="3" t="e">
        <f>$V1048*#REF!</f>
        <v>#REF!</v>
      </c>
      <c r="AD1048" s="3" t="e">
        <f>$V1048*#REF!</f>
        <v>#REF!</v>
      </c>
      <c r="AE1048" s="3" t="e">
        <f>$V1048*#REF!</f>
        <v>#REF!</v>
      </c>
      <c r="AF1048" s="3" t="e">
        <f>$V1048*#REF!</f>
        <v>#REF!</v>
      </c>
      <c r="AG1048" s="3" t="e">
        <f>$V1048*#REF!</f>
        <v>#REF!</v>
      </c>
      <c r="AH1048" s="3" t="e">
        <f>W1048*#REF!</f>
        <v>#REF!</v>
      </c>
      <c r="AI1048" s="3" t="e">
        <f>X1048*#REF!</f>
        <v>#REF!</v>
      </c>
      <c r="AJ1048" s="3" t="e">
        <f>Y1048*#REF!</f>
        <v>#REF!</v>
      </c>
      <c r="AK1048" s="3" t="e">
        <f>Z1048*#REF!</f>
        <v>#REF!</v>
      </c>
      <c r="AL1048" s="3" t="e">
        <f>AA1048*#REF!</f>
        <v>#REF!</v>
      </c>
      <c r="AM1048" s="3" t="e">
        <f>AB1048*#REF!</f>
        <v>#REF!</v>
      </c>
      <c r="AN1048" s="3" t="e">
        <f>AC1048*#REF!</f>
        <v>#REF!</v>
      </c>
      <c r="AO1048" s="3" t="e">
        <f>AD1048*#REF!</f>
        <v>#REF!</v>
      </c>
      <c r="AP1048" s="3" t="e">
        <f>AE1048*#REF!</f>
        <v>#REF!</v>
      </c>
      <c r="AQ1048" s="3" t="e">
        <f>AF1048*#REF!</f>
        <v>#REF!</v>
      </c>
      <c r="AR1048" s="3" t="e">
        <f>AG1048*#REF!</f>
        <v>#REF!</v>
      </c>
    </row>
    <row r="1049" spans="1:44" ht="15.75" hidden="1" customHeight="1" x14ac:dyDescent="0.35">
      <c r="A1049" s="1" t="s">
        <v>22</v>
      </c>
      <c r="B1049" s="1" t="s">
        <v>22</v>
      </c>
      <c r="C1049" s="1" t="s">
        <v>22</v>
      </c>
      <c r="D1049" s="1" t="s">
        <v>23</v>
      </c>
      <c r="E1049" s="1" t="s">
        <v>1079</v>
      </c>
      <c r="F1049" s="1">
        <v>2800</v>
      </c>
      <c r="H1049" s="1" t="s">
        <v>27</v>
      </c>
      <c r="I1049" s="1">
        <v>0.57999999999999996</v>
      </c>
      <c r="J1049" s="1">
        <v>7.68</v>
      </c>
      <c r="K1049" s="1">
        <v>5153096</v>
      </c>
      <c r="L1049" s="1">
        <v>100</v>
      </c>
      <c r="M1049" s="1">
        <v>2014</v>
      </c>
      <c r="N1049" s="1">
        <v>2015</v>
      </c>
      <c r="O1049" s="1">
        <v>16</v>
      </c>
      <c r="P1049" s="1">
        <v>16</v>
      </c>
      <c r="Q1049" s="1">
        <v>12</v>
      </c>
      <c r="R1049" s="1">
        <v>2</v>
      </c>
      <c r="S1049" s="1">
        <v>0</v>
      </c>
      <c r="T1049" s="1">
        <v>1</v>
      </c>
      <c r="U1049" s="1">
        <v>7.1992372039094796E-2</v>
      </c>
      <c r="V1049" s="1">
        <v>100</v>
      </c>
      <c r="W1049" s="3" t="e">
        <f>$V1049*#REF!</f>
        <v>#REF!</v>
      </c>
      <c r="X1049" s="3" t="e">
        <f>$V1049*#REF!</f>
        <v>#REF!</v>
      </c>
      <c r="Y1049" s="3" t="e">
        <f>$V1049*#REF!</f>
        <v>#REF!</v>
      </c>
      <c r="Z1049" s="3" t="e">
        <f>$V1049*#REF!</f>
        <v>#REF!</v>
      </c>
      <c r="AA1049" s="3" t="e">
        <f>$V1049*#REF!</f>
        <v>#REF!</v>
      </c>
      <c r="AB1049" s="3" t="e">
        <f>$V1049*#REF!</f>
        <v>#REF!</v>
      </c>
      <c r="AC1049" s="3" t="e">
        <f>$V1049*#REF!</f>
        <v>#REF!</v>
      </c>
      <c r="AD1049" s="3" t="e">
        <f>$V1049*#REF!</f>
        <v>#REF!</v>
      </c>
      <c r="AE1049" s="3" t="e">
        <f>$V1049*#REF!</f>
        <v>#REF!</v>
      </c>
      <c r="AF1049" s="3" t="e">
        <f>$V1049*#REF!</f>
        <v>#REF!</v>
      </c>
      <c r="AG1049" s="3" t="e">
        <f>$V1049*#REF!</f>
        <v>#REF!</v>
      </c>
      <c r="AH1049" s="3" t="e">
        <f>W1049*#REF!</f>
        <v>#REF!</v>
      </c>
      <c r="AI1049" s="3" t="e">
        <f>X1049*#REF!</f>
        <v>#REF!</v>
      </c>
      <c r="AJ1049" s="3" t="e">
        <f>Y1049*#REF!</f>
        <v>#REF!</v>
      </c>
      <c r="AK1049" s="3" t="e">
        <f>Z1049*#REF!</f>
        <v>#REF!</v>
      </c>
      <c r="AL1049" s="3" t="e">
        <f>AA1049*#REF!</f>
        <v>#REF!</v>
      </c>
      <c r="AM1049" s="3" t="e">
        <f>AB1049*#REF!</f>
        <v>#REF!</v>
      </c>
      <c r="AN1049" s="3" t="e">
        <f>AC1049*#REF!</f>
        <v>#REF!</v>
      </c>
      <c r="AO1049" s="3" t="e">
        <f>AD1049*#REF!</f>
        <v>#REF!</v>
      </c>
      <c r="AP1049" s="3" t="e">
        <f>AE1049*#REF!</f>
        <v>#REF!</v>
      </c>
      <c r="AQ1049" s="3" t="e">
        <f>AF1049*#REF!</f>
        <v>#REF!</v>
      </c>
      <c r="AR1049" s="3" t="e">
        <f>AG1049*#REF!</f>
        <v>#REF!</v>
      </c>
    </row>
    <row r="1050" spans="1:44" ht="15.75" hidden="1" customHeight="1" x14ac:dyDescent="0.35">
      <c r="A1050" s="1" t="s">
        <v>22</v>
      </c>
      <c r="B1050" s="1" t="s">
        <v>22</v>
      </c>
      <c r="C1050" s="1" t="s">
        <v>22</v>
      </c>
      <c r="D1050" s="1" t="s">
        <v>23</v>
      </c>
      <c r="E1050" s="1" t="s">
        <v>1080</v>
      </c>
      <c r="F1050" s="1">
        <v>7266</v>
      </c>
      <c r="H1050" s="1" t="s">
        <v>27</v>
      </c>
      <c r="I1050" s="1">
        <v>0</v>
      </c>
      <c r="J1050" s="1">
        <v>25.36</v>
      </c>
      <c r="K1050" s="1">
        <v>3288220</v>
      </c>
      <c r="L1050" s="1">
        <v>370</v>
      </c>
      <c r="M1050" s="1">
        <v>2015</v>
      </c>
      <c r="N1050" s="1">
        <v>2015</v>
      </c>
      <c r="O1050" s="1">
        <v>23</v>
      </c>
      <c r="P1050" s="1">
        <v>85</v>
      </c>
      <c r="Q1050" s="1">
        <v>23</v>
      </c>
      <c r="R1050" s="1">
        <v>29</v>
      </c>
      <c r="S1050" s="1">
        <v>31</v>
      </c>
      <c r="T1050" s="1">
        <v>0</v>
      </c>
      <c r="U1050" s="1">
        <v>0.23202566002830699</v>
      </c>
      <c r="V1050" s="1">
        <v>470</v>
      </c>
      <c r="W1050" s="3" t="e">
        <f>$V1050*#REF!</f>
        <v>#REF!</v>
      </c>
      <c r="X1050" s="3" t="e">
        <f>$V1050*#REF!</f>
        <v>#REF!</v>
      </c>
      <c r="Y1050" s="3" t="e">
        <f>$V1050*#REF!</f>
        <v>#REF!</v>
      </c>
      <c r="Z1050" s="3" t="e">
        <f>$V1050*#REF!</f>
        <v>#REF!</v>
      </c>
      <c r="AA1050" s="3" t="e">
        <f>$V1050*#REF!</f>
        <v>#REF!</v>
      </c>
      <c r="AB1050" s="3" t="e">
        <f>$V1050*#REF!</f>
        <v>#REF!</v>
      </c>
      <c r="AC1050" s="3" t="e">
        <f>$V1050*#REF!</f>
        <v>#REF!</v>
      </c>
      <c r="AD1050" s="3" t="e">
        <f>$V1050*#REF!</f>
        <v>#REF!</v>
      </c>
      <c r="AE1050" s="3" t="e">
        <f>$V1050*#REF!</f>
        <v>#REF!</v>
      </c>
      <c r="AF1050" s="3" t="e">
        <f>$V1050*#REF!</f>
        <v>#REF!</v>
      </c>
      <c r="AG1050" s="3" t="e">
        <f>$V1050*#REF!</f>
        <v>#REF!</v>
      </c>
      <c r="AH1050" s="3" t="e">
        <f>W1050*#REF!</f>
        <v>#REF!</v>
      </c>
      <c r="AI1050" s="3" t="e">
        <f>X1050*#REF!</f>
        <v>#REF!</v>
      </c>
      <c r="AJ1050" s="3" t="e">
        <f>Y1050*#REF!</f>
        <v>#REF!</v>
      </c>
      <c r="AK1050" s="3" t="e">
        <f>Z1050*#REF!</f>
        <v>#REF!</v>
      </c>
      <c r="AL1050" s="3" t="e">
        <f>AA1050*#REF!</f>
        <v>#REF!</v>
      </c>
      <c r="AM1050" s="3" t="e">
        <f>AB1050*#REF!</f>
        <v>#REF!</v>
      </c>
      <c r="AN1050" s="3" t="e">
        <f>AC1050*#REF!</f>
        <v>#REF!</v>
      </c>
      <c r="AO1050" s="3" t="e">
        <f>AD1050*#REF!</f>
        <v>#REF!</v>
      </c>
      <c r="AP1050" s="3" t="e">
        <f>AE1050*#REF!</f>
        <v>#REF!</v>
      </c>
      <c r="AQ1050" s="3" t="e">
        <f>AF1050*#REF!</f>
        <v>#REF!</v>
      </c>
      <c r="AR1050" s="3" t="e">
        <f>AG1050*#REF!</f>
        <v>#REF!</v>
      </c>
    </row>
    <row r="1051" spans="1:44" ht="15.75" hidden="1" customHeight="1" x14ac:dyDescent="0.35">
      <c r="A1051" s="1" t="s">
        <v>22</v>
      </c>
      <c r="B1051" s="1" t="s">
        <v>22</v>
      </c>
      <c r="C1051" s="1" t="s">
        <v>22</v>
      </c>
      <c r="D1051" s="1" t="s">
        <v>23</v>
      </c>
      <c r="E1051" s="1" t="s">
        <v>1081</v>
      </c>
      <c r="F1051" s="1">
        <v>3000</v>
      </c>
      <c r="H1051" s="1" t="s">
        <v>27</v>
      </c>
      <c r="I1051" s="1">
        <v>61.11</v>
      </c>
      <c r="J1051" s="1">
        <v>96.12</v>
      </c>
      <c r="K1051" s="1">
        <v>7210246</v>
      </c>
      <c r="L1051" s="1">
        <v>260</v>
      </c>
      <c r="M1051" s="1">
        <v>2018</v>
      </c>
      <c r="N1051" s="1">
        <v>2018</v>
      </c>
      <c r="O1051" s="1">
        <v>23</v>
      </c>
      <c r="P1051" s="1">
        <v>60</v>
      </c>
      <c r="Q1051" s="1">
        <v>31</v>
      </c>
      <c r="R1051" s="1">
        <v>13</v>
      </c>
      <c r="S1051" s="1">
        <v>4</v>
      </c>
      <c r="T1051" s="1">
        <v>13</v>
      </c>
      <c r="U1051" s="1">
        <v>0.32009340693717803</v>
      </c>
      <c r="V1051" s="1">
        <v>340</v>
      </c>
      <c r="W1051" s="3" t="e">
        <f>$V1051*#REF!</f>
        <v>#REF!</v>
      </c>
      <c r="X1051" s="3" t="e">
        <f>$V1051*#REF!</f>
        <v>#REF!</v>
      </c>
      <c r="Y1051" s="3" t="e">
        <f>$V1051*#REF!</f>
        <v>#REF!</v>
      </c>
      <c r="Z1051" s="3" t="e">
        <f>$V1051*#REF!</f>
        <v>#REF!</v>
      </c>
      <c r="AA1051" s="3" t="e">
        <f>$V1051*#REF!</f>
        <v>#REF!</v>
      </c>
      <c r="AB1051" s="3" t="e">
        <f>$V1051*#REF!</f>
        <v>#REF!</v>
      </c>
      <c r="AC1051" s="3" t="e">
        <f>$V1051*#REF!</f>
        <v>#REF!</v>
      </c>
      <c r="AD1051" s="3" t="e">
        <f>$V1051*#REF!</f>
        <v>#REF!</v>
      </c>
      <c r="AE1051" s="3" t="e">
        <f>$V1051*#REF!</f>
        <v>#REF!</v>
      </c>
      <c r="AF1051" s="3" t="e">
        <f>$V1051*#REF!</f>
        <v>#REF!</v>
      </c>
      <c r="AG1051" s="3" t="e">
        <f>$V1051*#REF!</f>
        <v>#REF!</v>
      </c>
      <c r="AH1051" s="3" t="e">
        <f>W1051*#REF!</f>
        <v>#REF!</v>
      </c>
      <c r="AI1051" s="3" t="e">
        <f>X1051*#REF!</f>
        <v>#REF!</v>
      </c>
      <c r="AJ1051" s="3" t="e">
        <f>Y1051*#REF!</f>
        <v>#REF!</v>
      </c>
      <c r="AK1051" s="3" t="e">
        <f>Z1051*#REF!</f>
        <v>#REF!</v>
      </c>
      <c r="AL1051" s="3" t="e">
        <f>AA1051*#REF!</f>
        <v>#REF!</v>
      </c>
      <c r="AM1051" s="3" t="e">
        <f>AB1051*#REF!</f>
        <v>#REF!</v>
      </c>
      <c r="AN1051" s="3" t="e">
        <f>AC1051*#REF!</f>
        <v>#REF!</v>
      </c>
      <c r="AO1051" s="3" t="e">
        <f>AD1051*#REF!</f>
        <v>#REF!</v>
      </c>
      <c r="AP1051" s="3" t="e">
        <f>AE1051*#REF!</f>
        <v>#REF!</v>
      </c>
      <c r="AQ1051" s="3" t="e">
        <f>AF1051*#REF!</f>
        <v>#REF!</v>
      </c>
      <c r="AR1051" s="3" t="e">
        <f>AG1051*#REF!</f>
        <v>#REF!</v>
      </c>
    </row>
    <row r="1052" spans="1:44" ht="15.75" customHeight="1" x14ac:dyDescent="0.35">
      <c r="A1052" s="1" t="s">
        <v>22</v>
      </c>
      <c r="B1052" s="1" t="s">
        <v>22</v>
      </c>
      <c r="C1052" s="1" t="s">
        <v>22</v>
      </c>
      <c r="D1052" s="1" t="s">
        <v>23</v>
      </c>
      <c r="E1052" s="1" t="s">
        <v>1082</v>
      </c>
      <c r="F1052" s="1">
        <v>4763</v>
      </c>
      <c r="G1052" s="1" t="s">
        <v>175</v>
      </c>
      <c r="H1052" s="1" t="s">
        <v>27</v>
      </c>
      <c r="I1052" s="1">
        <v>11.56</v>
      </c>
      <c r="J1052" s="1">
        <v>14.94</v>
      </c>
      <c r="K1052" s="1">
        <v>3287055</v>
      </c>
      <c r="L1052" s="1">
        <v>10400</v>
      </c>
      <c r="M1052" s="1">
        <v>2016</v>
      </c>
      <c r="N1052" s="1">
        <v>2016</v>
      </c>
      <c r="O1052" s="1">
        <v>6</v>
      </c>
      <c r="P1052" s="1">
        <v>600</v>
      </c>
      <c r="Q1052" s="1">
        <v>0</v>
      </c>
      <c r="R1052" s="1">
        <v>0</v>
      </c>
      <c r="S1052" s="1">
        <v>0</v>
      </c>
      <c r="T1052" s="1">
        <v>0</v>
      </c>
      <c r="U1052" s="1">
        <v>3.09595391607136E-2</v>
      </c>
      <c r="V1052" s="1">
        <v>7100</v>
      </c>
      <c r="W1052" s="3" t="e">
        <f>$V1052*#REF!</f>
        <v>#REF!</v>
      </c>
      <c r="X1052" s="3" t="e">
        <f>$V1052*#REF!</f>
        <v>#REF!</v>
      </c>
      <c r="Y1052" s="3" t="e">
        <f>$V1052*#REF!</f>
        <v>#REF!</v>
      </c>
      <c r="Z1052" s="3" t="e">
        <f>$V1052*#REF!</f>
        <v>#REF!</v>
      </c>
      <c r="AA1052" s="3" t="e">
        <f>$V1052*#REF!</f>
        <v>#REF!</v>
      </c>
      <c r="AB1052" s="3" t="e">
        <f>$V1052*#REF!</f>
        <v>#REF!</v>
      </c>
      <c r="AC1052" s="3" t="e">
        <f>$V1052*#REF!</f>
        <v>#REF!</v>
      </c>
      <c r="AD1052" s="3" t="e">
        <f>$V1052*#REF!</f>
        <v>#REF!</v>
      </c>
      <c r="AE1052" s="3" t="e">
        <f>$V1052*#REF!</f>
        <v>#REF!</v>
      </c>
      <c r="AF1052" s="3" t="e">
        <f>$V1052*#REF!</f>
        <v>#REF!</v>
      </c>
      <c r="AG1052" s="3" t="e">
        <f>$V1052*#REF!</f>
        <v>#REF!</v>
      </c>
      <c r="AH1052" s="3" t="e">
        <f>W1052*#REF!</f>
        <v>#REF!</v>
      </c>
      <c r="AI1052" s="3" t="e">
        <f>X1052*#REF!</f>
        <v>#REF!</v>
      </c>
      <c r="AJ1052" s="3" t="e">
        <f>Y1052*#REF!</f>
        <v>#REF!</v>
      </c>
      <c r="AK1052" s="3" t="e">
        <f>Z1052*#REF!</f>
        <v>#REF!</v>
      </c>
      <c r="AL1052" s="3" t="e">
        <f>AA1052*#REF!</f>
        <v>#REF!</v>
      </c>
      <c r="AM1052" s="3" t="e">
        <f>AB1052*#REF!</f>
        <v>#REF!</v>
      </c>
      <c r="AN1052" s="3" t="e">
        <f>AC1052*#REF!</f>
        <v>#REF!</v>
      </c>
      <c r="AO1052" s="3" t="e">
        <f>AD1052*#REF!</f>
        <v>#REF!</v>
      </c>
      <c r="AP1052" s="3" t="e">
        <f>AE1052*#REF!</f>
        <v>#REF!</v>
      </c>
      <c r="AQ1052" s="3" t="e">
        <f>AF1052*#REF!</f>
        <v>#REF!</v>
      </c>
      <c r="AR1052" s="3" t="e">
        <f>AG1052*#REF!</f>
        <v>#REF!</v>
      </c>
    </row>
    <row r="1053" spans="1:44" ht="15.75" hidden="1" customHeight="1" x14ac:dyDescent="0.35">
      <c r="A1053" s="1" t="s">
        <v>22</v>
      </c>
      <c r="B1053" s="1" t="s">
        <v>22</v>
      </c>
      <c r="C1053" s="1" t="s">
        <v>22</v>
      </c>
      <c r="D1053" s="1" t="s">
        <v>23</v>
      </c>
      <c r="E1053" s="1" t="s">
        <v>1083</v>
      </c>
      <c r="F1053" s="1">
        <v>5227</v>
      </c>
      <c r="H1053" s="1" t="s">
        <v>27</v>
      </c>
      <c r="I1053" s="1">
        <v>0</v>
      </c>
      <c r="J1053" s="1">
        <v>1.35</v>
      </c>
      <c r="K1053" s="1">
        <v>3287280</v>
      </c>
      <c r="L1053" s="1">
        <v>12500</v>
      </c>
      <c r="M1053" s="1">
        <v>2014</v>
      </c>
      <c r="N1053" s="1">
        <v>2017</v>
      </c>
      <c r="O1053" s="1">
        <v>2</v>
      </c>
      <c r="P1053" s="1">
        <v>270</v>
      </c>
      <c r="Q1053" s="1">
        <v>0</v>
      </c>
      <c r="R1053" s="1">
        <v>0</v>
      </c>
      <c r="S1053" s="1">
        <v>0</v>
      </c>
      <c r="T1053" s="1">
        <v>0</v>
      </c>
      <c r="U1053" s="1">
        <v>1.22361945905307E-2</v>
      </c>
      <c r="V1053" s="1">
        <v>7000</v>
      </c>
      <c r="W1053" s="3" t="e">
        <f>$V1053*#REF!</f>
        <v>#REF!</v>
      </c>
      <c r="X1053" s="3" t="e">
        <f>$V1053*#REF!</f>
        <v>#REF!</v>
      </c>
      <c r="Y1053" s="3" t="e">
        <f>$V1053*#REF!</f>
        <v>#REF!</v>
      </c>
      <c r="Z1053" s="3" t="e">
        <f>$V1053*#REF!</f>
        <v>#REF!</v>
      </c>
      <c r="AA1053" s="3" t="e">
        <f>$V1053*#REF!</f>
        <v>#REF!</v>
      </c>
      <c r="AB1053" s="3" t="e">
        <f>$V1053*#REF!</f>
        <v>#REF!</v>
      </c>
      <c r="AC1053" s="3" t="e">
        <f>$V1053*#REF!</f>
        <v>#REF!</v>
      </c>
      <c r="AD1053" s="3" t="e">
        <f>$V1053*#REF!</f>
        <v>#REF!</v>
      </c>
      <c r="AE1053" s="3" t="e">
        <f>$V1053*#REF!</f>
        <v>#REF!</v>
      </c>
      <c r="AF1053" s="3" t="e">
        <f>$V1053*#REF!</f>
        <v>#REF!</v>
      </c>
      <c r="AG1053" s="3" t="e">
        <f>$V1053*#REF!</f>
        <v>#REF!</v>
      </c>
      <c r="AH1053" s="3" t="e">
        <f>W1053*#REF!</f>
        <v>#REF!</v>
      </c>
      <c r="AI1053" s="3" t="e">
        <f>X1053*#REF!</f>
        <v>#REF!</v>
      </c>
      <c r="AJ1053" s="3" t="e">
        <f>Y1053*#REF!</f>
        <v>#REF!</v>
      </c>
      <c r="AK1053" s="3" t="e">
        <f>Z1053*#REF!</f>
        <v>#REF!</v>
      </c>
      <c r="AL1053" s="3" t="e">
        <f>AA1053*#REF!</f>
        <v>#REF!</v>
      </c>
      <c r="AM1053" s="3" t="e">
        <f>AB1053*#REF!</f>
        <v>#REF!</v>
      </c>
      <c r="AN1053" s="3" t="e">
        <f>AC1053*#REF!</f>
        <v>#REF!</v>
      </c>
      <c r="AO1053" s="3" t="e">
        <f>AD1053*#REF!</f>
        <v>#REF!</v>
      </c>
      <c r="AP1053" s="3" t="e">
        <f>AE1053*#REF!</f>
        <v>#REF!</v>
      </c>
      <c r="AQ1053" s="3" t="e">
        <f>AF1053*#REF!</f>
        <v>#REF!</v>
      </c>
      <c r="AR1053" s="3" t="e">
        <f>AG1053*#REF!</f>
        <v>#REF!</v>
      </c>
    </row>
    <row r="1054" spans="1:44" ht="15.75" hidden="1" customHeight="1" x14ac:dyDescent="0.35">
      <c r="A1054" s="1" t="s">
        <v>22</v>
      </c>
      <c r="B1054" s="1" t="s">
        <v>22</v>
      </c>
      <c r="C1054" s="1" t="s">
        <v>22</v>
      </c>
      <c r="D1054" s="1" t="s">
        <v>23</v>
      </c>
      <c r="E1054" s="1" t="s">
        <v>1084</v>
      </c>
      <c r="F1054" s="1">
        <v>22003</v>
      </c>
      <c r="H1054" s="1" t="s">
        <v>27</v>
      </c>
      <c r="I1054" s="1">
        <v>93.36</v>
      </c>
      <c r="J1054" s="1">
        <v>240.29</v>
      </c>
      <c r="K1054" s="1">
        <v>7685464</v>
      </c>
      <c r="L1054" s="1">
        <v>9</v>
      </c>
      <c r="M1054" s="1">
        <v>2016</v>
      </c>
      <c r="N1054" s="1">
        <v>2016</v>
      </c>
      <c r="O1054" s="1">
        <v>22</v>
      </c>
      <c r="P1054" s="1">
        <v>2</v>
      </c>
      <c r="Q1054" s="1">
        <v>1</v>
      </c>
      <c r="R1054" s="1">
        <v>1</v>
      </c>
      <c r="S1054" s="1">
        <v>0</v>
      </c>
      <c r="T1054" s="1">
        <v>0</v>
      </c>
      <c r="U1054" s="1">
        <v>1.4194759710774001</v>
      </c>
      <c r="V1054" s="1">
        <v>11</v>
      </c>
      <c r="W1054" s="3" t="e">
        <f>$V1054*#REF!</f>
        <v>#REF!</v>
      </c>
      <c r="X1054" s="3" t="e">
        <f>$V1054*#REF!</f>
        <v>#REF!</v>
      </c>
      <c r="Y1054" s="3" t="e">
        <f>$V1054*#REF!</f>
        <v>#REF!</v>
      </c>
      <c r="Z1054" s="3" t="e">
        <f>$V1054*#REF!</f>
        <v>#REF!</v>
      </c>
      <c r="AA1054" s="3" t="e">
        <f>$V1054*#REF!</f>
        <v>#REF!</v>
      </c>
      <c r="AB1054" s="3" t="e">
        <f>$V1054*#REF!</f>
        <v>#REF!</v>
      </c>
      <c r="AC1054" s="3" t="e">
        <f>$V1054*#REF!</f>
        <v>#REF!</v>
      </c>
      <c r="AD1054" s="3" t="e">
        <f>$V1054*#REF!</f>
        <v>#REF!</v>
      </c>
      <c r="AE1054" s="3" t="e">
        <f>$V1054*#REF!</f>
        <v>#REF!</v>
      </c>
      <c r="AF1054" s="3" t="e">
        <f>$V1054*#REF!</f>
        <v>#REF!</v>
      </c>
      <c r="AG1054" s="3" t="e">
        <f>$V1054*#REF!</f>
        <v>#REF!</v>
      </c>
      <c r="AH1054" s="3" t="e">
        <f>W1054*#REF!</f>
        <v>#REF!</v>
      </c>
      <c r="AI1054" s="3" t="e">
        <f>X1054*#REF!</f>
        <v>#REF!</v>
      </c>
      <c r="AJ1054" s="3" t="e">
        <f>Y1054*#REF!</f>
        <v>#REF!</v>
      </c>
      <c r="AK1054" s="3" t="e">
        <f>Z1054*#REF!</f>
        <v>#REF!</v>
      </c>
      <c r="AL1054" s="3" t="e">
        <f>AA1054*#REF!</f>
        <v>#REF!</v>
      </c>
      <c r="AM1054" s="3" t="e">
        <f>AB1054*#REF!</f>
        <v>#REF!</v>
      </c>
      <c r="AN1054" s="3" t="e">
        <f>AC1054*#REF!</f>
        <v>#REF!</v>
      </c>
      <c r="AO1054" s="3" t="e">
        <f>AD1054*#REF!</f>
        <v>#REF!</v>
      </c>
      <c r="AP1054" s="3" t="e">
        <f>AE1054*#REF!</f>
        <v>#REF!</v>
      </c>
      <c r="AQ1054" s="3" t="e">
        <f>AF1054*#REF!</f>
        <v>#REF!</v>
      </c>
      <c r="AR1054" s="3" t="e">
        <f>AG1054*#REF!</f>
        <v>#REF!</v>
      </c>
    </row>
    <row r="1055" spans="1:44" ht="15.75" hidden="1" customHeight="1" x14ac:dyDescent="0.35">
      <c r="A1055" s="1" t="s">
        <v>22</v>
      </c>
      <c r="B1055" s="1" t="s">
        <v>22</v>
      </c>
      <c r="C1055" s="1" t="s">
        <v>22</v>
      </c>
      <c r="D1055" s="1" t="s">
        <v>23</v>
      </c>
      <c r="E1055" s="1" t="s">
        <v>1085</v>
      </c>
      <c r="F1055" s="1">
        <v>4880</v>
      </c>
      <c r="H1055" s="1" t="s">
        <v>27</v>
      </c>
      <c r="I1055" s="1">
        <v>15.69</v>
      </c>
      <c r="J1055" s="1">
        <v>26.14</v>
      </c>
      <c r="K1055" s="1">
        <v>6401294</v>
      </c>
      <c r="L1055" s="1">
        <v>550</v>
      </c>
      <c r="M1055" s="1">
        <v>2016</v>
      </c>
      <c r="N1055" s="1">
        <v>2016</v>
      </c>
      <c r="O1055" s="1">
        <v>11</v>
      </c>
      <c r="P1055" s="1">
        <v>60</v>
      </c>
      <c r="Q1055" s="1">
        <v>45</v>
      </c>
      <c r="R1055" s="1">
        <v>14</v>
      </c>
      <c r="S1055" s="1">
        <v>4</v>
      </c>
      <c r="T1055" s="1">
        <v>0</v>
      </c>
      <c r="U1055" s="1">
        <v>0.11097489084679001</v>
      </c>
      <c r="V1055" s="1">
        <v>490</v>
      </c>
      <c r="W1055" s="3" t="e">
        <f>$V1055*#REF!</f>
        <v>#REF!</v>
      </c>
      <c r="X1055" s="3" t="e">
        <f>$V1055*#REF!</f>
        <v>#REF!</v>
      </c>
      <c r="Y1055" s="3" t="e">
        <f>$V1055*#REF!</f>
        <v>#REF!</v>
      </c>
      <c r="Z1055" s="3" t="e">
        <f>$V1055*#REF!</f>
        <v>#REF!</v>
      </c>
      <c r="AA1055" s="3" t="e">
        <f>$V1055*#REF!</f>
        <v>#REF!</v>
      </c>
      <c r="AB1055" s="3" t="e">
        <f>$V1055*#REF!</f>
        <v>#REF!</v>
      </c>
      <c r="AC1055" s="3" t="e">
        <f>$V1055*#REF!</f>
        <v>#REF!</v>
      </c>
      <c r="AD1055" s="3" t="e">
        <f>$V1055*#REF!</f>
        <v>#REF!</v>
      </c>
      <c r="AE1055" s="3" t="e">
        <f>$V1055*#REF!</f>
        <v>#REF!</v>
      </c>
      <c r="AF1055" s="3" t="e">
        <f>$V1055*#REF!</f>
        <v>#REF!</v>
      </c>
      <c r="AG1055" s="3" t="e">
        <f>$V1055*#REF!</f>
        <v>#REF!</v>
      </c>
      <c r="AH1055" s="3" t="e">
        <f>W1055*#REF!</f>
        <v>#REF!</v>
      </c>
      <c r="AI1055" s="3" t="e">
        <f>X1055*#REF!</f>
        <v>#REF!</v>
      </c>
      <c r="AJ1055" s="3" t="e">
        <f>Y1055*#REF!</f>
        <v>#REF!</v>
      </c>
      <c r="AK1055" s="3" t="e">
        <f>Z1055*#REF!</f>
        <v>#REF!</v>
      </c>
      <c r="AL1055" s="3" t="e">
        <f>AA1055*#REF!</f>
        <v>#REF!</v>
      </c>
      <c r="AM1055" s="3" t="e">
        <f>AB1055*#REF!</f>
        <v>#REF!</v>
      </c>
      <c r="AN1055" s="3" t="e">
        <f>AC1055*#REF!</f>
        <v>#REF!</v>
      </c>
      <c r="AO1055" s="3" t="e">
        <f>AD1055*#REF!</f>
        <v>#REF!</v>
      </c>
      <c r="AP1055" s="3" t="e">
        <f>AE1055*#REF!</f>
        <v>#REF!</v>
      </c>
      <c r="AQ1055" s="3" t="e">
        <f>AF1055*#REF!</f>
        <v>#REF!</v>
      </c>
      <c r="AR1055" s="3" t="e">
        <f>AG1055*#REF!</f>
        <v>#REF!</v>
      </c>
    </row>
    <row r="1056" spans="1:44" ht="15.75" hidden="1" customHeight="1" x14ac:dyDescent="0.35">
      <c r="A1056" s="1" t="s">
        <v>22</v>
      </c>
      <c r="B1056" s="1" t="s">
        <v>22</v>
      </c>
      <c r="C1056" s="1" t="s">
        <v>22</v>
      </c>
      <c r="D1056" s="1" t="s">
        <v>23</v>
      </c>
      <c r="E1056" s="1" t="s">
        <v>1086</v>
      </c>
      <c r="F1056" s="1">
        <v>3160</v>
      </c>
      <c r="H1056" s="1" t="s">
        <v>27</v>
      </c>
      <c r="I1056" s="1">
        <v>72.760000000000005</v>
      </c>
      <c r="J1056" s="1">
        <v>89.93</v>
      </c>
      <c r="K1056" s="1">
        <v>3286320</v>
      </c>
      <c r="L1056" s="1">
        <v>750</v>
      </c>
      <c r="M1056" s="1">
        <v>2018</v>
      </c>
      <c r="N1056" s="1">
        <v>2018</v>
      </c>
      <c r="O1056" s="1">
        <v>11.5</v>
      </c>
      <c r="P1056" s="1">
        <v>85</v>
      </c>
      <c r="Q1056" s="1">
        <v>50</v>
      </c>
      <c r="R1056" s="1">
        <v>26</v>
      </c>
      <c r="S1056" s="1">
        <v>3</v>
      </c>
      <c r="T1056" s="1">
        <v>1</v>
      </c>
      <c r="U1056" s="1">
        <v>0.157379994187337</v>
      </c>
      <c r="V1056" s="1">
        <v>650</v>
      </c>
      <c r="W1056" s="3" t="e">
        <f>$V1056*#REF!</f>
        <v>#REF!</v>
      </c>
      <c r="X1056" s="3" t="e">
        <f>$V1056*#REF!</f>
        <v>#REF!</v>
      </c>
      <c r="Y1056" s="3" t="e">
        <f>$V1056*#REF!</f>
        <v>#REF!</v>
      </c>
      <c r="Z1056" s="3" t="e">
        <f>$V1056*#REF!</f>
        <v>#REF!</v>
      </c>
      <c r="AA1056" s="3" t="e">
        <f>$V1056*#REF!</f>
        <v>#REF!</v>
      </c>
      <c r="AB1056" s="3" t="e">
        <f>$V1056*#REF!</f>
        <v>#REF!</v>
      </c>
      <c r="AC1056" s="3" t="e">
        <f>$V1056*#REF!</f>
        <v>#REF!</v>
      </c>
      <c r="AD1056" s="3" t="e">
        <f>$V1056*#REF!</f>
        <v>#REF!</v>
      </c>
      <c r="AE1056" s="3" t="e">
        <f>$V1056*#REF!</f>
        <v>#REF!</v>
      </c>
      <c r="AF1056" s="3" t="e">
        <f>$V1056*#REF!</f>
        <v>#REF!</v>
      </c>
      <c r="AG1056" s="3" t="e">
        <f>$V1056*#REF!</f>
        <v>#REF!</v>
      </c>
      <c r="AH1056" s="3" t="e">
        <f>W1056*#REF!</f>
        <v>#REF!</v>
      </c>
      <c r="AI1056" s="3" t="e">
        <f>X1056*#REF!</f>
        <v>#REF!</v>
      </c>
      <c r="AJ1056" s="3" t="e">
        <f>Y1056*#REF!</f>
        <v>#REF!</v>
      </c>
      <c r="AK1056" s="3" t="e">
        <f>Z1056*#REF!</f>
        <v>#REF!</v>
      </c>
      <c r="AL1056" s="3" t="e">
        <f>AA1056*#REF!</f>
        <v>#REF!</v>
      </c>
      <c r="AM1056" s="3" t="e">
        <f>AB1056*#REF!</f>
        <v>#REF!</v>
      </c>
      <c r="AN1056" s="3" t="e">
        <f>AC1056*#REF!</f>
        <v>#REF!</v>
      </c>
      <c r="AO1056" s="3" t="e">
        <f>AD1056*#REF!</f>
        <v>#REF!</v>
      </c>
      <c r="AP1056" s="3" t="e">
        <f>AE1056*#REF!</f>
        <v>#REF!</v>
      </c>
      <c r="AQ1056" s="3" t="e">
        <f>AF1056*#REF!</f>
        <v>#REF!</v>
      </c>
      <c r="AR1056" s="3" t="e">
        <f>AG1056*#REF!</f>
        <v>#REF!</v>
      </c>
    </row>
    <row r="1057" spans="1:44" ht="15.75" hidden="1" customHeight="1" x14ac:dyDescent="0.35">
      <c r="A1057" s="1" t="s">
        <v>22</v>
      </c>
      <c r="B1057" s="1" t="s">
        <v>22</v>
      </c>
      <c r="C1057" s="1" t="s">
        <v>22</v>
      </c>
      <c r="D1057" s="1" t="s">
        <v>23</v>
      </c>
      <c r="E1057" s="1" t="s">
        <v>1087</v>
      </c>
      <c r="F1057" s="1">
        <v>6440</v>
      </c>
      <c r="H1057" s="1" t="s">
        <v>27</v>
      </c>
      <c r="I1057" s="1">
        <v>0</v>
      </c>
      <c r="J1057" s="1">
        <v>0.63</v>
      </c>
      <c r="K1057" s="1">
        <v>4693721</v>
      </c>
      <c r="L1057" s="1">
        <v>20100</v>
      </c>
      <c r="M1057" s="1">
        <v>2017</v>
      </c>
      <c r="N1057" s="1">
        <v>2017</v>
      </c>
      <c r="O1057" s="1">
        <v>2</v>
      </c>
      <c r="P1057" s="1">
        <v>430</v>
      </c>
      <c r="Q1057" s="1">
        <v>0</v>
      </c>
      <c r="R1057" s="1">
        <v>0</v>
      </c>
      <c r="S1057" s="1">
        <v>0</v>
      </c>
      <c r="T1057" s="1">
        <v>0</v>
      </c>
      <c r="U1057" s="1">
        <v>6.0609122436629101E-3</v>
      </c>
      <c r="V1057" s="1">
        <v>11300</v>
      </c>
      <c r="W1057" s="3" t="e">
        <f>$V1057*#REF!</f>
        <v>#REF!</v>
      </c>
      <c r="X1057" s="3" t="e">
        <f>$V1057*#REF!</f>
        <v>#REF!</v>
      </c>
      <c r="Y1057" s="3" t="e">
        <f>$V1057*#REF!</f>
        <v>#REF!</v>
      </c>
      <c r="Z1057" s="3" t="e">
        <f>$V1057*#REF!</f>
        <v>#REF!</v>
      </c>
      <c r="AA1057" s="3" t="e">
        <f>$V1057*#REF!</f>
        <v>#REF!</v>
      </c>
      <c r="AB1057" s="3" t="e">
        <f>$V1057*#REF!</f>
        <v>#REF!</v>
      </c>
      <c r="AC1057" s="3" t="e">
        <f>$V1057*#REF!</f>
        <v>#REF!</v>
      </c>
      <c r="AD1057" s="3" t="e">
        <f>$V1057*#REF!</f>
        <v>#REF!</v>
      </c>
      <c r="AE1057" s="3" t="e">
        <f>$V1057*#REF!</f>
        <v>#REF!</v>
      </c>
      <c r="AF1057" s="3" t="e">
        <f>$V1057*#REF!</f>
        <v>#REF!</v>
      </c>
      <c r="AG1057" s="3" t="e">
        <f>$V1057*#REF!</f>
        <v>#REF!</v>
      </c>
      <c r="AH1057" s="3" t="e">
        <f>W1057*#REF!</f>
        <v>#REF!</v>
      </c>
      <c r="AI1057" s="3" t="e">
        <f>X1057*#REF!</f>
        <v>#REF!</v>
      </c>
      <c r="AJ1057" s="3" t="e">
        <f>Y1057*#REF!</f>
        <v>#REF!</v>
      </c>
      <c r="AK1057" s="3" t="e">
        <f>Z1057*#REF!</f>
        <v>#REF!</v>
      </c>
      <c r="AL1057" s="3" t="e">
        <f>AA1057*#REF!</f>
        <v>#REF!</v>
      </c>
      <c r="AM1057" s="3" t="e">
        <f>AB1057*#REF!</f>
        <v>#REF!</v>
      </c>
      <c r="AN1057" s="3" t="e">
        <f>AC1057*#REF!</f>
        <v>#REF!</v>
      </c>
      <c r="AO1057" s="3" t="e">
        <f>AD1057*#REF!</f>
        <v>#REF!</v>
      </c>
      <c r="AP1057" s="3" t="e">
        <f>AE1057*#REF!</f>
        <v>#REF!</v>
      </c>
      <c r="AQ1057" s="3" t="e">
        <f>AF1057*#REF!</f>
        <v>#REF!</v>
      </c>
      <c r="AR1057" s="3" t="e">
        <f>AG1057*#REF!</f>
        <v>#REF!</v>
      </c>
    </row>
    <row r="1058" spans="1:44" ht="15.75" hidden="1" customHeight="1" x14ac:dyDescent="0.35">
      <c r="A1058" s="1" t="s">
        <v>22</v>
      </c>
      <c r="B1058" s="1" t="s">
        <v>22</v>
      </c>
      <c r="C1058" s="1" t="s">
        <v>22</v>
      </c>
      <c r="D1058" s="1" t="s">
        <v>23</v>
      </c>
      <c r="E1058" s="1" t="s">
        <v>1088</v>
      </c>
      <c r="F1058" s="1">
        <v>4766</v>
      </c>
      <c r="H1058" s="1" t="s">
        <v>27</v>
      </c>
      <c r="I1058" s="1">
        <v>2.5099999999999998</v>
      </c>
      <c r="J1058" s="1">
        <v>3.83</v>
      </c>
      <c r="K1058" s="1">
        <v>3287065</v>
      </c>
      <c r="L1058" s="1">
        <v>6600</v>
      </c>
      <c r="M1058" s="1">
        <v>2016</v>
      </c>
      <c r="N1058" s="1">
        <v>2016</v>
      </c>
      <c r="O1058" s="1">
        <v>2.5</v>
      </c>
      <c r="P1058" s="1">
        <v>180</v>
      </c>
      <c r="Q1058" s="1">
        <v>0</v>
      </c>
      <c r="R1058" s="1">
        <v>0</v>
      </c>
      <c r="S1058" s="1">
        <v>0</v>
      </c>
      <c r="T1058" s="1">
        <v>0</v>
      </c>
      <c r="U1058" s="1">
        <v>1.2490526414954699E-2</v>
      </c>
      <c r="V1058" s="1">
        <v>3800</v>
      </c>
      <c r="W1058" s="3" t="e">
        <f>$V1058*#REF!</f>
        <v>#REF!</v>
      </c>
      <c r="X1058" s="3" t="e">
        <f>$V1058*#REF!</f>
        <v>#REF!</v>
      </c>
      <c r="Y1058" s="3" t="e">
        <f>$V1058*#REF!</f>
        <v>#REF!</v>
      </c>
      <c r="Z1058" s="3" t="e">
        <f>$V1058*#REF!</f>
        <v>#REF!</v>
      </c>
      <c r="AA1058" s="3" t="e">
        <f>$V1058*#REF!</f>
        <v>#REF!</v>
      </c>
      <c r="AB1058" s="3" t="e">
        <f>$V1058*#REF!</f>
        <v>#REF!</v>
      </c>
      <c r="AC1058" s="3" t="e">
        <f>$V1058*#REF!</f>
        <v>#REF!</v>
      </c>
      <c r="AD1058" s="3" t="e">
        <f>$V1058*#REF!</f>
        <v>#REF!</v>
      </c>
      <c r="AE1058" s="3" t="e">
        <f>$V1058*#REF!</f>
        <v>#REF!</v>
      </c>
      <c r="AF1058" s="3" t="e">
        <f>$V1058*#REF!</f>
        <v>#REF!</v>
      </c>
      <c r="AG1058" s="3" t="e">
        <f>$V1058*#REF!</f>
        <v>#REF!</v>
      </c>
      <c r="AH1058" s="3" t="e">
        <f>W1058*#REF!</f>
        <v>#REF!</v>
      </c>
      <c r="AI1058" s="3" t="e">
        <f>X1058*#REF!</f>
        <v>#REF!</v>
      </c>
      <c r="AJ1058" s="3" t="e">
        <f>Y1058*#REF!</f>
        <v>#REF!</v>
      </c>
      <c r="AK1058" s="3" t="e">
        <f>Z1058*#REF!</f>
        <v>#REF!</v>
      </c>
      <c r="AL1058" s="3" t="e">
        <f>AA1058*#REF!</f>
        <v>#REF!</v>
      </c>
      <c r="AM1058" s="3" t="e">
        <f>AB1058*#REF!</f>
        <v>#REF!</v>
      </c>
      <c r="AN1058" s="3" t="e">
        <f>AC1058*#REF!</f>
        <v>#REF!</v>
      </c>
      <c r="AO1058" s="3" t="e">
        <f>AD1058*#REF!</f>
        <v>#REF!</v>
      </c>
      <c r="AP1058" s="3" t="e">
        <f>AE1058*#REF!</f>
        <v>#REF!</v>
      </c>
      <c r="AQ1058" s="3" t="e">
        <f>AF1058*#REF!</f>
        <v>#REF!</v>
      </c>
      <c r="AR1058" s="3" t="e">
        <f>AG1058*#REF!</f>
        <v>#REF!</v>
      </c>
    </row>
    <row r="1059" spans="1:44" ht="15.75" hidden="1" customHeight="1" x14ac:dyDescent="0.35">
      <c r="A1059" s="1" t="s">
        <v>22</v>
      </c>
      <c r="B1059" s="1" t="s">
        <v>22</v>
      </c>
      <c r="C1059" s="1" t="s">
        <v>22</v>
      </c>
      <c r="D1059" s="1" t="s">
        <v>23</v>
      </c>
      <c r="E1059" s="1" t="s">
        <v>1089</v>
      </c>
      <c r="F1059" s="1">
        <v>4240</v>
      </c>
      <c r="H1059" s="1" t="s">
        <v>27</v>
      </c>
      <c r="I1059" s="1">
        <v>66.010000000000005</v>
      </c>
      <c r="J1059" s="1">
        <v>67.84</v>
      </c>
      <c r="K1059" s="1">
        <v>7581850</v>
      </c>
      <c r="L1059" s="1">
        <v>1800</v>
      </c>
      <c r="M1059" s="1">
        <v>2015</v>
      </c>
      <c r="N1059" s="1">
        <v>2015</v>
      </c>
      <c r="O1059" s="1">
        <v>10.5</v>
      </c>
      <c r="P1059" s="1">
        <v>190</v>
      </c>
      <c r="Q1059" s="1">
        <v>100</v>
      </c>
      <c r="R1059" s="1">
        <v>70</v>
      </c>
      <c r="S1059" s="1">
        <v>21</v>
      </c>
      <c r="T1059" s="1">
        <v>0</v>
      </c>
      <c r="U1059" s="1">
        <v>1.9017364298694599E-2</v>
      </c>
      <c r="V1059" s="1">
        <v>1500</v>
      </c>
      <c r="W1059" s="3" t="e">
        <f>$V1059*#REF!</f>
        <v>#REF!</v>
      </c>
      <c r="X1059" s="3" t="e">
        <f>$V1059*#REF!</f>
        <v>#REF!</v>
      </c>
      <c r="Y1059" s="3" t="e">
        <f>$V1059*#REF!</f>
        <v>#REF!</v>
      </c>
      <c r="Z1059" s="3" t="e">
        <f>$V1059*#REF!</f>
        <v>#REF!</v>
      </c>
      <c r="AA1059" s="3" t="e">
        <f>$V1059*#REF!</f>
        <v>#REF!</v>
      </c>
      <c r="AB1059" s="3" t="e">
        <f>$V1059*#REF!</f>
        <v>#REF!</v>
      </c>
      <c r="AC1059" s="3" t="e">
        <f>$V1059*#REF!</f>
        <v>#REF!</v>
      </c>
      <c r="AD1059" s="3" t="e">
        <f>$V1059*#REF!</f>
        <v>#REF!</v>
      </c>
      <c r="AE1059" s="3" t="e">
        <f>$V1059*#REF!</f>
        <v>#REF!</v>
      </c>
      <c r="AF1059" s="3" t="e">
        <f>$V1059*#REF!</f>
        <v>#REF!</v>
      </c>
      <c r="AG1059" s="3" t="e">
        <f>$V1059*#REF!</f>
        <v>#REF!</v>
      </c>
      <c r="AH1059" s="3" t="e">
        <f>W1059*#REF!</f>
        <v>#REF!</v>
      </c>
      <c r="AI1059" s="3" t="e">
        <f>X1059*#REF!</f>
        <v>#REF!</v>
      </c>
      <c r="AJ1059" s="3" t="e">
        <f>Y1059*#REF!</f>
        <v>#REF!</v>
      </c>
      <c r="AK1059" s="3" t="e">
        <f>Z1059*#REF!</f>
        <v>#REF!</v>
      </c>
      <c r="AL1059" s="3" t="e">
        <f>AA1059*#REF!</f>
        <v>#REF!</v>
      </c>
      <c r="AM1059" s="3" t="e">
        <f>AB1059*#REF!</f>
        <v>#REF!</v>
      </c>
      <c r="AN1059" s="3" t="e">
        <f>AC1059*#REF!</f>
        <v>#REF!</v>
      </c>
      <c r="AO1059" s="3" t="e">
        <f>AD1059*#REF!</f>
        <v>#REF!</v>
      </c>
      <c r="AP1059" s="3" t="e">
        <f>AE1059*#REF!</f>
        <v>#REF!</v>
      </c>
      <c r="AQ1059" s="3" t="e">
        <f>AF1059*#REF!</f>
        <v>#REF!</v>
      </c>
      <c r="AR1059" s="3" t="e">
        <f>AG1059*#REF!</f>
        <v>#REF!</v>
      </c>
    </row>
    <row r="1060" spans="1:44" ht="15.75" hidden="1" customHeight="1" x14ac:dyDescent="0.35">
      <c r="A1060" s="1" t="s">
        <v>22</v>
      </c>
      <c r="B1060" s="1" t="s">
        <v>22</v>
      </c>
      <c r="C1060" s="1" t="s">
        <v>22</v>
      </c>
      <c r="D1060" s="1" t="s">
        <v>23</v>
      </c>
      <c r="E1060" s="1" t="s">
        <v>1090</v>
      </c>
      <c r="F1060" s="1">
        <v>5300</v>
      </c>
      <c r="H1060" s="1" t="s">
        <v>25</v>
      </c>
      <c r="I1060" s="1">
        <v>15.52</v>
      </c>
      <c r="J1060" s="1">
        <v>17.52</v>
      </c>
      <c r="K1060" s="1">
        <v>11264358</v>
      </c>
      <c r="L1060" s="1">
        <v>22700</v>
      </c>
      <c r="M1060" s="1">
        <v>2017</v>
      </c>
      <c r="N1060" s="1">
        <v>2018</v>
      </c>
      <c r="O1060" s="1">
        <v>14</v>
      </c>
      <c r="P1060" s="1">
        <v>3200</v>
      </c>
      <c r="Q1060" s="1">
        <v>1700</v>
      </c>
      <c r="R1060" s="1">
        <v>770</v>
      </c>
      <c r="S1060" s="1">
        <v>610</v>
      </c>
      <c r="T1060" s="1">
        <v>48</v>
      </c>
      <c r="U1060" s="1">
        <v>2.1391822393984499E-2</v>
      </c>
      <c r="V1060" s="1">
        <v>21800</v>
      </c>
      <c r="W1060" s="3" t="e">
        <f>$V1060*#REF!</f>
        <v>#REF!</v>
      </c>
      <c r="X1060" s="3" t="e">
        <f>$V1060*#REF!</f>
        <v>#REF!</v>
      </c>
      <c r="Y1060" s="3" t="e">
        <f>$V1060*#REF!</f>
        <v>#REF!</v>
      </c>
      <c r="Z1060" s="3" t="e">
        <f>$V1060*#REF!</f>
        <v>#REF!</v>
      </c>
      <c r="AA1060" s="3" t="e">
        <f>$V1060*#REF!</f>
        <v>#REF!</v>
      </c>
      <c r="AB1060" s="3" t="e">
        <f>$V1060*#REF!</f>
        <v>#REF!</v>
      </c>
      <c r="AC1060" s="3" t="e">
        <f>$V1060*#REF!</f>
        <v>#REF!</v>
      </c>
      <c r="AD1060" s="3" t="e">
        <f>$V1060*#REF!</f>
        <v>#REF!</v>
      </c>
      <c r="AE1060" s="3" t="e">
        <f>$V1060*#REF!</f>
        <v>#REF!</v>
      </c>
      <c r="AF1060" s="3" t="e">
        <f>$V1060*#REF!</f>
        <v>#REF!</v>
      </c>
      <c r="AG1060" s="3" t="e">
        <f>$V1060*#REF!</f>
        <v>#REF!</v>
      </c>
      <c r="AH1060" s="3" t="e">
        <f>W1060*#REF!</f>
        <v>#REF!</v>
      </c>
      <c r="AI1060" s="3" t="e">
        <f>X1060*#REF!</f>
        <v>#REF!</v>
      </c>
      <c r="AJ1060" s="3" t="e">
        <f>Y1060*#REF!</f>
        <v>#REF!</v>
      </c>
      <c r="AK1060" s="3" t="e">
        <f>Z1060*#REF!</f>
        <v>#REF!</v>
      </c>
      <c r="AL1060" s="3" t="e">
        <f>AA1060*#REF!</f>
        <v>#REF!</v>
      </c>
      <c r="AM1060" s="3" t="e">
        <f>AB1060*#REF!</f>
        <v>#REF!</v>
      </c>
      <c r="AN1060" s="3" t="e">
        <f>AC1060*#REF!</f>
        <v>#REF!</v>
      </c>
      <c r="AO1060" s="3" t="e">
        <f>AD1060*#REF!</f>
        <v>#REF!</v>
      </c>
      <c r="AP1060" s="3" t="e">
        <f>AE1060*#REF!</f>
        <v>#REF!</v>
      </c>
      <c r="AQ1060" s="3" t="e">
        <f>AF1060*#REF!</f>
        <v>#REF!</v>
      </c>
      <c r="AR1060" s="3" t="e">
        <f>AG1060*#REF!</f>
        <v>#REF!</v>
      </c>
    </row>
    <row r="1061" spans="1:44" ht="15.75" hidden="1" customHeight="1" x14ac:dyDescent="0.35">
      <c r="A1061" s="1" t="s">
        <v>22</v>
      </c>
      <c r="B1061" s="1" t="s">
        <v>22</v>
      </c>
      <c r="C1061" s="1" t="s">
        <v>22</v>
      </c>
      <c r="D1061" s="1" t="s">
        <v>23</v>
      </c>
      <c r="E1061" s="1" t="s">
        <v>1091</v>
      </c>
      <c r="F1061" s="1">
        <v>20024</v>
      </c>
      <c r="H1061" s="1" t="s">
        <v>27</v>
      </c>
      <c r="I1061" s="1">
        <v>0</v>
      </c>
      <c r="J1061" s="1">
        <v>0.1</v>
      </c>
      <c r="K1061" s="1">
        <v>12110573</v>
      </c>
      <c r="L1061" s="1">
        <v>100</v>
      </c>
      <c r="M1061" s="1">
        <v>2017</v>
      </c>
      <c r="N1061" s="1">
        <v>2017</v>
      </c>
      <c r="O1061" s="1">
        <v>8</v>
      </c>
      <c r="P1061" s="1">
        <v>8</v>
      </c>
      <c r="Q1061" s="1">
        <v>7</v>
      </c>
      <c r="R1061" s="1">
        <v>0</v>
      </c>
      <c r="S1061" s="1">
        <v>0</v>
      </c>
      <c r="T1061" s="1">
        <v>0</v>
      </c>
      <c r="U1061" s="1">
        <v>1.1474663596483599E-3</v>
      </c>
      <c r="V1061" s="1">
        <v>75</v>
      </c>
      <c r="W1061" s="3" t="e">
        <f>$V1061*#REF!</f>
        <v>#REF!</v>
      </c>
      <c r="X1061" s="3" t="e">
        <f>$V1061*#REF!</f>
        <v>#REF!</v>
      </c>
      <c r="Y1061" s="3" t="e">
        <f>$V1061*#REF!</f>
        <v>#REF!</v>
      </c>
      <c r="Z1061" s="3" t="e">
        <f>$V1061*#REF!</f>
        <v>#REF!</v>
      </c>
      <c r="AA1061" s="3" t="e">
        <f>$V1061*#REF!</f>
        <v>#REF!</v>
      </c>
      <c r="AB1061" s="3" t="e">
        <f>$V1061*#REF!</f>
        <v>#REF!</v>
      </c>
      <c r="AC1061" s="3" t="e">
        <f>$V1061*#REF!</f>
        <v>#REF!</v>
      </c>
      <c r="AD1061" s="3" t="e">
        <f>$V1061*#REF!</f>
        <v>#REF!</v>
      </c>
      <c r="AE1061" s="3" t="e">
        <f>$V1061*#REF!</f>
        <v>#REF!</v>
      </c>
      <c r="AF1061" s="3" t="e">
        <f>$V1061*#REF!</f>
        <v>#REF!</v>
      </c>
      <c r="AG1061" s="3" t="e">
        <f>$V1061*#REF!</f>
        <v>#REF!</v>
      </c>
      <c r="AH1061" s="3" t="e">
        <f>W1061*#REF!</f>
        <v>#REF!</v>
      </c>
      <c r="AI1061" s="3" t="e">
        <f>X1061*#REF!</f>
        <v>#REF!</v>
      </c>
      <c r="AJ1061" s="3" t="e">
        <f>Y1061*#REF!</f>
        <v>#REF!</v>
      </c>
      <c r="AK1061" s="3" t="e">
        <f>Z1061*#REF!</f>
        <v>#REF!</v>
      </c>
      <c r="AL1061" s="3" t="e">
        <f>AA1061*#REF!</f>
        <v>#REF!</v>
      </c>
      <c r="AM1061" s="3" t="e">
        <f>AB1061*#REF!</f>
        <v>#REF!</v>
      </c>
      <c r="AN1061" s="3" t="e">
        <f>AC1061*#REF!</f>
        <v>#REF!</v>
      </c>
      <c r="AO1061" s="3" t="e">
        <f>AD1061*#REF!</f>
        <v>#REF!</v>
      </c>
      <c r="AP1061" s="3" t="e">
        <f>AE1061*#REF!</f>
        <v>#REF!</v>
      </c>
      <c r="AQ1061" s="3" t="e">
        <f>AF1061*#REF!</f>
        <v>#REF!</v>
      </c>
      <c r="AR1061" s="3" t="e">
        <f>AG1061*#REF!</f>
        <v>#REF!</v>
      </c>
    </row>
    <row r="1062" spans="1:44" ht="15.75" hidden="1" customHeight="1" x14ac:dyDescent="0.35">
      <c r="A1062" s="1" t="s">
        <v>22</v>
      </c>
      <c r="B1062" s="1" t="s">
        <v>22</v>
      </c>
      <c r="C1062" s="1" t="s">
        <v>22</v>
      </c>
      <c r="D1062" s="1" t="s">
        <v>23</v>
      </c>
      <c r="E1062" s="1" t="s">
        <v>1092</v>
      </c>
      <c r="F1062" s="1">
        <v>6155</v>
      </c>
      <c r="H1062" s="1" t="s">
        <v>25</v>
      </c>
      <c r="I1062" s="1">
        <v>1.88</v>
      </c>
      <c r="J1062" s="1">
        <v>2.16</v>
      </c>
      <c r="K1062" s="1">
        <v>11240835</v>
      </c>
      <c r="L1062" s="1">
        <v>29700</v>
      </c>
      <c r="M1062" s="1">
        <v>2017</v>
      </c>
      <c r="N1062" s="1">
        <v>2017</v>
      </c>
      <c r="O1062" s="1">
        <v>10</v>
      </c>
      <c r="P1062" s="1">
        <v>3000</v>
      </c>
      <c r="Q1062" s="1">
        <v>0</v>
      </c>
      <c r="R1062" s="1">
        <v>0</v>
      </c>
      <c r="S1062" s="1">
        <v>0</v>
      </c>
      <c r="T1062" s="1">
        <v>0</v>
      </c>
      <c r="U1062" s="1">
        <v>2.9771123744001E-3</v>
      </c>
      <c r="V1062" s="1">
        <v>24500</v>
      </c>
      <c r="W1062" s="3" t="e">
        <f>$V1062*#REF!</f>
        <v>#REF!</v>
      </c>
      <c r="X1062" s="3" t="e">
        <f>$V1062*#REF!</f>
        <v>#REF!</v>
      </c>
      <c r="Y1062" s="3" t="e">
        <f>$V1062*#REF!</f>
        <v>#REF!</v>
      </c>
      <c r="Z1062" s="3" t="e">
        <f>$V1062*#REF!</f>
        <v>#REF!</v>
      </c>
      <c r="AA1062" s="3" t="e">
        <f>$V1062*#REF!</f>
        <v>#REF!</v>
      </c>
      <c r="AB1062" s="3" t="e">
        <f>$V1062*#REF!</f>
        <v>#REF!</v>
      </c>
      <c r="AC1062" s="3" t="e">
        <f>$V1062*#REF!</f>
        <v>#REF!</v>
      </c>
      <c r="AD1062" s="3" t="e">
        <f>$V1062*#REF!</f>
        <v>#REF!</v>
      </c>
      <c r="AE1062" s="3" t="e">
        <f>$V1062*#REF!</f>
        <v>#REF!</v>
      </c>
      <c r="AF1062" s="3" t="e">
        <f>$V1062*#REF!</f>
        <v>#REF!</v>
      </c>
      <c r="AG1062" s="3" t="e">
        <f>$V1062*#REF!</f>
        <v>#REF!</v>
      </c>
      <c r="AH1062" s="3" t="e">
        <f>W1062*#REF!</f>
        <v>#REF!</v>
      </c>
      <c r="AI1062" s="3" t="e">
        <f>X1062*#REF!</f>
        <v>#REF!</v>
      </c>
      <c r="AJ1062" s="3" t="e">
        <f>Y1062*#REF!</f>
        <v>#REF!</v>
      </c>
      <c r="AK1062" s="3" t="e">
        <f>Z1062*#REF!</f>
        <v>#REF!</v>
      </c>
      <c r="AL1062" s="3" t="e">
        <f>AA1062*#REF!</f>
        <v>#REF!</v>
      </c>
      <c r="AM1062" s="3" t="e">
        <f>AB1062*#REF!</f>
        <v>#REF!</v>
      </c>
      <c r="AN1062" s="3" t="e">
        <f>AC1062*#REF!</f>
        <v>#REF!</v>
      </c>
      <c r="AO1062" s="3" t="e">
        <f>AD1062*#REF!</f>
        <v>#REF!</v>
      </c>
      <c r="AP1062" s="3" t="e">
        <f>AE1062*#REF!</f>
        <v>#REF!</v>
      </c>
      <c r="AQ1062" s="3" t="e">
        <f>AF1062*#REF!</f>
        <v>#REF!</v>
      </c>
      <c r="AR1062" s="3" t="e">
        <f>AG1062*#REF!</f>
        <v>#REF!</v>
      </c>
    </row>
    <row r="1063" spans="1:44" ht="15.75" hidden="1" customHeight="1" x14ac:dyDescent="0.35">
      <c r="A1063" s="1" t="s">
        <v>22</v>
      </c>
      <c r="B1063" s="1" t="s">
        <v>22</v>
      </c>
      <c r="C1063" s="1" t="s">
        <v>22</v>
      </c>
      <c r="D1063" s="1" t="s">
        <v>23</v>
      </c>
      <c r="E1063" s="1" t="s">
        <v>1093</v>
      </c>
      <c r="F1063" s="1">
        <v>7263</v>
      </c>
      <c r="H1063" s="1" t="s">
        <v>27</v>
      </c>
      <c r="I1063" s="1">
        <v>58.38</v>
      </c>
      <c r="J1063" s="1">
        <v>145.13999999999999</v>
      </c>
      <c r="K1063" s="1">
        <v>11940233</v>
      </c>
      <c r="L1063" s="1">
        <v>230</v>
      </c>
      <c r="M1063" s="1">
        <v>2014</v>
      </c>
      <c r="N1063" s="1">
        <v>2014</v>
      </c>
      <c r="O1063" s="1">
        <v>20</v>
      </c>
      <c r="P1063" s="1">
        <v>46</v>
      </c>
      <c r="Q1063" s="1">
        <v>21</v>
      </c>
      <c r="R1063" s="1">
        <v>17</v>
      </c>
      <c r="S1063" s="1">
        <v>8</v>
      </c>
      <c r="T1063" s="1">
        <v>0</v>
      </c>
      <c r="U1063" s="1">
        <v>0.92474776391510805</v>
      </c>
      <c r="V1063" s="1">
        <v>270</v>
      </c>
      <c r="W1063" s="3" t="e">
        <f>$V1063*#REF!</f>
        <v>#REF!</v>
      </c>
      <c r="X1063" s="3" t="e">
        <f>$V1063*#REF!</f>
        <v>#REF!</v>
      </c>
      <c r="Y1063" s="3" t="e">
        <f>$V1063*#REF!</f>
        <v>#REF!</v>
      </c>
      <c r="Z1063" s="3" t="e">
        <f>$V1063*#REF!</f>
        <v>#REF!</v>
      </c>
      <c r="AA1063" s="3" t="e">
        <f>$V1063*#REF!</f>
        <v>#REF!</v>
      </c>
      <c r="AB1063" s="3" t="e">
        <f>$V1063*#REF!</f>
        <v>#REF!</v>
      </c>
      <c r="AC1063" s="3" t="e">
        <f>$V1063*#REF!</f>
        <v>#REF!</v>
      </c>
      <c r="AD1063" s="3" t="e">
        <f>$V1063*#REF!</f>
        <v>#REF!</v>
      </c>
      <c r="AE1063" s="3" t="e">
        <f>$V1063*#REF!</f>
        <v>#REF!</v>
      </c>
      <c r="AF1063" s="3" t="e">
        <f>$V1063*#REF!</f>
        <v>#REF!</v>
      </c>
      <c r="AG1063" s="3" t="e">
        <f>$V1063*#REF!</f>
        <v>#REF!</v>
      </c>
      <c r="AH1063" s="3" t="e">
        <f>W1063*#REF!</f>
        <v>#REF!</v>
      </c>
      <c r="AI1063" s="3" t="e">
        <f>X1063*#REF!</f>
        <v>#REF!</v>
      </c>
      <c r="AJ1063" s="3" t="e">
        <f>Y1063*#REF!</f>
        <v>#REF!</v>
      </c>
      <c r="AK1063" s="3" t="e">
        <f>Z1063*#REF!</f>
        <v>#REF!</v>
      </c>
      <c r="AL1063" s="3" t="e">
        <f>AA1063*#REF!</f>
        <v>#REF!</v>
      </c>
      <c r="AM1063" s="3" t="e">
        <f>AB1063*#REF!</f>
        <v>#REF!</v>
      </c>
      <c r="AN1063" s="3" t="e">
        <f>AC1063*#REF!</f>
        <v>#REF!</v>
      </c>
      <c r="AO1063" s="3" t="e">
        <f>AD1063*#REF!</f>
        <v>#REF!</v>
      </c>
      <c r="AP1063" s="3" t="e">
        <f>AE1063*#REF!</f>
        <v>#REF!</v>
      </c>
      <c r="AQ1063" s="3" t="e">
        <f>AF1063*#REF!</f>
        <v>#REF!</v>
      </c>
      <c r="AR1063" s="3" t="e">
        <f>AG1063*#REF!</f>
        <v>#REF!</v>
      </c>
    </row>
    <row r="1064" spans="1:44" ht="15.75" hidden="1" customHeight="1" x14ac:dyDescent="0.35">
      <c r="A1064" s="1" t="s">
        <v>22</v>
      </c>
      <c r="B1064" s="1" t="s">
        <v>22</v>
      </c>
      <c r="C1064" s="1" t="s">
        <v>22</v>
      </c>
      <c r="D1064" s="1" t="s">
        <v>23</v>
      </c>
      <c r="E1064" s="1" t="s">
        <v>1094</v>
      </c>
      <c r="F1064" s="1">
        <v>3163</v>
      </c>
      <c r="H1064" s="1" t="s">
        <v>27</v>
      </c>
      <c r="I1064" s="1">
        <v>61.62</v>
      </c>
      <c r="J1064" s="1">
        <v>84.85</v>
      </c>
      <c r="K1064" s="1">
        <v>3286343</v>
      </c>
      <c r="L1064" s="1">
        <v>850</v>
      </c>
      <c r="M1064" s="1">
        <v>2018</v>
      </c>
      <c r="N1064" s="1">
        <v>2018</v>
      </c>
      <c r="O1064" s="1">
        <v>17.5</v>
      </c>
      <c r="P1064" s="1">
        <v>150</v>
      </c>
      <c r="Q1064" s="1">
        <v>100</v>
      </c>
      <c r="R1064" s="1">
        <v>41</v>
      </c>
      <c r="S1064" s="1">
        <v>10</v>
      </c>
      <c r="T1064" s="1">
        <v>3</v>
      </c>
      <c r="U1064" s="1">
        <v>0.22513496875063499</v>
      </c>
      <c r="V1064" s="1">
        <v>950</v>
      </c>
      <c r="W1064" s="3" t="e">
        <f>$V1064*#REF!</f>
        <v>#REF!</v>
      </c>
      <c r="X1064" s="3" t="e">
        <f>$V1064*#REF!</f>
        <v>#REF!</v>
      </c>
      <c r="Y1064" s="3" t="e">
        <f>$V1064*#REF!</f>
        <v>#REF!</v>
      </c>
      <c r="Z1064" s="3" t="e">
        <f>$V1064*#REF!</f>
        <v>#REF!</v>
      </c>
      <c r="AA1064" s="3" t="e">
        <f>$V1064*#REF!</f>
        <v>#REF!</v>
      </c>
      <c r="AB1064" s="3" t="e">
        <f>$V1064*#REF!</f>
        <v>#REF!</v>
      </c>
      <c r="AC1064" s="3" t="e">
        <f>$V1064*#REF!</f>
        <v>#REF!</v>
      </c>
      <c r="AD1064" s="3" t="e">
        <f>$V1064*#REF!</f>
        <v>#REF!</v>
      </c>
      <c r="AE1064" s="3" t="e">
        <f>$V1064*#REF!</f>
        <v>#REF!</v>
      </c>
      <c r="AF1064" s="3" t="e">
        <f>$V1064*#REF!</f>
        <v>#REF!</v>
      </c>
      <c r="AG1064" s="3" t="e">
        <f>$V1064*#REF!</f>
        <v>#REF!</v>
      </c>
      <c r="AH1064" s="3" t="e">
        <f>W1064*#REF!</f>
        <v>#REF!</v>
      </c>
      <c r="AI1064" s="3" t="e">
        <f>X1064*#REF!</f>
        <v>#REF!</v>
      </c>
      <c r="AJ1064" s="3" t="e">
        <f>Y1064*#REF!</f>
        <v>#REF!</v>
      </c>
      <c r="AK1064" s="3" t="e">
        <f>Z1064*#REF!</f>
        <v>#REF!</v>
      </c>
      <c r="AL1064" s="3" t="e">
        <f>AA1064*#REF!</f>
        <v>#REF!</v>
      </c>
      <c r="AM1064" s="3" t="e">
        <f>AB1064*#REF!</f>
        <v>#REF!</v>
      </c>
      <c r="AN1064" s="3" t="e">
        <f>AC1064*#REF!</f>
        <v>#REF!</v>
      </c>
      <c r="AO1064" s="3" t="e">
        <f>AD1064*#REF!</f>
        <v>#REF!</v>
      </c>
      <c r="AP1064" s="3" t="e">
        <f>AE1064*#REF!</f>
        <v>#REF!</v>
      </c>
      <c r="AQ1064" s="3" t="e">
        <f>AF1064*#REF!</f>
        <v>#REF!</v>
      </c>
      <c r="AR1064" s="3" t="e">
        <f>AG1064*#REF!</f>
        <v>#REF!</v>
      </c>
    </row>
    <row r="1065" spans="1:44" ht="15.75" hidden="1" customHeight="1" x14ac:dyDescent="0.35">
      <c r="A1065" s="1" t="s">
        <v>22</v>
      </c>
      <c r="B1065" s="1" t="s">
        <v>22</v>
      </c>
      <c r="C1065" s="1" t="s">
        <v>22</v>
      </c>
      <c r="D1065" s="1" t="s">
        <v>23</v>
      </c>
      <c r="E1065" s="1" t="s">
        <v>1095</v>
      </c>
      <c r="F1065" s="1">
        <v>5221</v>
      </c>
      <c r="H1065" s="1" t="s">
        <v>27</v>
      </c>
      <c r="I1065" s="1">
        <v>12.39</v>
      </c>
      <c r="J1065" s="1">
        <v>13.93</v>
      </c>
      <c r="K1065" s="1">
        <v>4748644</v>
      </c>
      <c r="L1065" s="1">
        <v>10400</v>
      </c>
      <c r="M1065" s="1">
        <v>2016</v>
      </c>
      <c r="N1065" s="1">
        <v>2016</v>
      </c>
      <c r="O1065" s="1">
        <v>4</v>
      </c>
      <c r="P1065" s="1">
        <v>430</v>
      </c>
      <c r="Q1065" s="1">
        <v>0</v>
      </c>
      <c r="R1065" s="1">
        <v>0</v>
      </c>
      <c r="S1065" s="1">
        <v>0</v>
      </c>
      <c r="T1065" s="1">
        <v>0</v>
      </c>
      <c r="U1065" s="1">
        <v>1.44725556786487E-2</v>
      </c>
      <c r="V1065" s="1">
        <v>6500</v>
      </c>
      <c r="W1065" s="3" t="e">
        <f>$V1065*#REF!</f>
        <v>#REF!</v>
      </c>
      <c r="X1065" s="3" t="e">
        <f>$V1065*#REF!</f>
        <v>#REF!</v>
      </c>
      <c r="Y1065" s="3" t="e">
        <f>$V1065*#REF!</f>
        <v>#REF!</v>
      </c>
      <c r="Z1065" s="3" t="e">
        <f>$V1065*#REF!</f>
        <v>#REF!</v>
      </c>
      <c r="AA1065" s="3" t="e">
        <f>$V1065*#REF!</f>
        <v>#REF!</v>
      </c>
      <c r="AB1065" s="3" t="e">
        <f>$V1065*#REF!</f>
        <v>#REF!</v>
      </c>
      <c r="AC1065" s="3" t="e">
        <f>$V1065*#REF!</f>
        <v>#REF!</v>
      </c>
      <c r="AD1065" s="3" t="e">
        <f>$V1065*#REF!</f>
        <v>#REF!</v>
      </c>
      <c r="AE1065" s="3" t="e">
        <f>$V1065*#REF!</f>
        <v>#REF!</v>
      </c>
      <c r="AF1065" s="3" t="e">
        <f>$V1065*#REF!</f>
        <v>#REF!</v>
      </c>
      <c r="AG1065" s="3" t="e">
        <f>$V1065*#REF!</f>
        <v>#REF!</v>
      </c>
      <c r="AH1065" s="3" t="e">
        <f>W1065*#REF!</f>
        <v>#REF!</v>
      </c>
      <c r="AI1065" s="3" t="e">
        <f>X1065*#REF!</f>
        <v>#REF!</v>
      </c>
      <c r="AJ1065" s="3" t="e">
        <f>Y1065*#REF!</f>
        <v>#REF!</v>
      </c>
      <c r="AK1065" s="3" t="e">
        <f>Z1065*#REF!</f>
        <v>#REF!</v>
      </c>
      <c r="AL1065" s="3" t="e">
        <f>AA1065*#REF!</f>
        <v>#REF!</v>
      </c>
      <c r="AM1065" s="3" t="e">
        <f>AB1065*#REF!</f>
        <v>#REF!</v>
      </c>
      <c r="AN1065" s="3" t="e">
        <f>AC1065*#REF!</f>
        <v>#REF!</v>
      </c>
      <c r="AO1065" s="3" t="e">
        <f>AD1065*#REF!</f>
        <v>#REF!</v>
      </c>
      <c r="AP1065" s="3" t="e">
        <f>AE1065*#REF!</f>
        <v>#REF!</v>
      </c>
      <c r="AQ1065" s="3" t="e">
        <f>AF1065*#REF!</f>
        <v>#REF!</v>
      </c>
      <c r="AR1065" s="3" t="e">
        <f>AG1065*#REF!</f>
        <v>#REF!</v>
      </c>
    </row>
    <row r="1066" spans="1:44" ht="15.75" hidden="1" customHeight="1" x14ac:dyDescent="0.35">
      <c r="A1066" s="1" t="s">
        <v>22</v>
      </c>
      <c r="B1066" s="1" t="s">
        <v>22</v>
      </c>
      <c r="C1066" s="1" t="s">
        <v>22</v>
      </c>
      <c r="D1066" s="1" t="s">
        <v>23</v>
      </c>
      <c r="E1066" s="1" t="s">
        <v>1096</v>
      </c>
      <c r="F1066" s="1">
        <v>60021</v>
      </c>
      <c r="H1066" s="1" t="s">
        <v>27</v>
      </c>
      <c r="I1066" s="1">
        <v>0</v>
      </c>
      <c r="J1066" s="1">
        <v>0.13</v>
      </c>
      <c r="K1066" s="1">
        <v>3288527</v>
      </c>
      <c r="L1066" s="1">
        <v>2900</v>
      </c>
      <c r="M1066" s="1">
        <v>2017</v>
      </c>
      <c r="N1066" s="1">
        <v>2017</v>
      </c>
      <c r="O1066" s="1">
        <v>3.5</v>
      </c>
      <c r="P1066" s="1">
        <v>100</v>
      </c>
      <c r="Q1066" s="1">
        <v>0</v>
      </c>
      <c r="R1066" s="1">
        <v>0</v>
      </c>
      <c r="S1066" s="1">
        <v>0</v>
      </c>
      <c r="T1066" s="1">
        <v>0</v>
      </c>
      <c r="U1066" s="1">
        <v>1.51162634696123E-3</v>
      </c>
      <c r="V1066" s="1">
        <v>1700</v>
      </c>
      <c r="W1066" s="3" t="e">
        <f>$V1066*#REF!</f>
        <v>#REF!</v>
      </c>
      <c r="X1066" s="3" t="e">
        <f>$V1066*#REF!</f>
        <v>#REF!</v>
      </c>
      <c r="Y1066" s="3" t="e">
        <f>$V1066*#REF!</f>
        <v>#REF!</v>
      </c>
      <c r="Z1066" s="3" t="e">
        <f>$V1066*#REF!</f>
        <v>#REF!</v>
      </c>
      <c r="AA1066" s="3" t="e">
        <f>$V1066*#REF!</f>
        <v>#REF!</v>
      </c>
      <c r="AB1066" s="3" t="e">
        <f>$V1066*#REF!</f>
        <v>#REF!</v>
      </c>
      <c r="AC1066" s="3" t="e">
        <f>$V1066*#REF!</f>
        <v>#REF!</v>
      </c>
      <c r="AD1066" s="3" t="e">
        <f>$V1066*#REF!</f>
        <v>#REF!</v>
      </c>
      <c r="AE1066" s="3" t="e">
        <f>$V1066*#REF!</f>
        <v>#REF!</v>
      </c>
      <c r="AF1066" s="3" t="e">
        <f>$V1066*#REF!</f>
        <v>#REF!</v>
      </c>
      <c r="AG1066" s="3" t="e">
        <f>$V1066*#REF!</f>
        <v>#REF!</v>
      </c>
      <c r="AH1066" s="3" t="e">
        <f>W1066*#REF!</f>
        <v>#REF!</v>
      </c>
      <c r="AI1066" s="3" t="e">
        <f>X1066*#REF!</f>
        <v>#REF!</v>
      </c>
      <c r="AJ1066" s="3" t="e">
        <f>Y1066*#REF!</f>
        <v>#REF!</v>
      </c>
      <c r="AK1066" s="3" t="e">
        <f>Z1066*#REF!</f>
        <v>#REF!</v>
      </c>
      <c r="AL1066" s="3" t="e">
        <f>AA1066*#REF!</f>
        <v>#REF!</v>
      </c>
      <c r="AM1066" s="3" t="e">
        <f>AB1066*#REF!</f>
        <v>#REF!</v>
      </c>
      <c r="AN1066" s="3" t="e">
        <f>AC1066*#REF!</f>
        <v>#REF!</v>
      </c>
      <c r="AO1066" s="3" t="e">
        <f>AD1066*#REF!</f>
        <v>#REF!</v>
      </c>
      <c r="AP1066" s="3" t="e">
        <f>AE1066*#REF!</f>
        <v>#REF!</v>
      </c>
      <c r="AQ1066" s="3" t="e">
        <f>AF1066*#REF!</f>
        <v>#REF!</v>
      </c>
      <c r="AR1066" s="3" t="e">
        <f>AG1066*#REF!</f>
        <v>#REF!</v>
      </c>
    </row>
    <row r="1067" spans="1:44" ht="15.75" hidden="1" customHeight="1" x14ac:dyDescent="0.35">
      <c r="A1067" s="1" t="s">
        <v>22</v>
      </c>
      <c r="B1067" s="1" t="s">
        <v>22</v>
      </c>
      <c r="C1067" s="1" t="s">
        <v>22</v>
      </c>
      <c r="D1067" s="1" t="s">
        <v>23</v>
      </c>
      <c r="E1067" s="1" t="s">
        <v>1097</v>
      </c>
      <c r="F1067" s="1">
        <v>3329</v>
      </c>
      <c r="H1067" s="1" t="s">
        <v>27</v>
      </c>
      <c r="I1067" s="1">
        <v>0</v>
      </c>
      <c r="J1067" s="1">
        <v>26.74</v>
      </c>
      <c r="K1067" s="1">
        <v>3286355</v>
      </c>
      <c r="L1067" s="1">
        <v>210</v>
      </c>
      <c r="M1067" s="1">
        <v>2018</v>
      </c>
      <c r="N1067" s="1">
        <v>2018</v>
      </c>
      <c r="O1067" s="1">
        <v>24</v>
      </c>
      <c r="P1067" s="1">
        <v>50</v>
      </c>
      <c r="Q1067" s="1">
        <v>22</v>
      </c>
      <c r="R1067" s="1">
        <v>17</v>
      </c>
      <c r="S1067" s="1">
        <v>4</v>
      </c>
      <c r="T1067" s="1">
        <v>8</v>
      </c>
      <c r="U1067" s="1">
        <v>0.24464119759690001</v>
      </c>
      <c r="V1067" s="1">
        <v>270</v>
      </c>
      <c r="W1067" s="3" t="e">
        <f>$V1067*#REF!</f>
        <v>#REF!</v>
      </c>
      <c r="X1067" s="3" t="e">
        <f>$V1067*#REF!</f>
        <v>#REF!</v>
      </c>
      <c r="Y1067" s="3" t="e">
        <f>$V1067*#REF!</f>
        <v>#REF!</v>
      </c>
      <c r="Z1067" s="3" t="e">
        <f>$V1067*#REF!</f>
        <v>#REF!</v>
      </c>
      <c r="AA1067" s="3" t="e">
        <f>$V1067*#REF!</f>
        <v>#REF!</v>
      </c>
      <c r="AB1067" s="3" t="e">
        <f>$V1067*#REF!</f>
        <v>#REF!</v>
      </c>
      <c r="AC1067" s="3" t="e">
        <f>$V1067*#REF!</f>
        <v>#REF!</v>
      </c>
      <c r="AD1067" s="3" t="e">
        <f>$V1067*#REF!</f>
        <v>#REF!</v>
      </c>
      <c r="AE1067" s="3" t="e">
        <f>$V1067*#REF!</f>
        <v>#REF!</v>
      </c>
      <c r="AF1067" s="3" t="e">
        <f>$V1067*#REF!</f>
        <v>#REF!</v>
      </c>
      <c r="AG1067" s="3" t="e">
        <f>$V1067*#REF!</f>
        <v>#REF!</v>
      </c>
      <c r="AH1067" s="3" t="e">
        <f>W1067*#REF!</f>
        <v>#REF!</v>
      </c>
      <c r="AI1067" s="3" t="e">
        <f>X1067*#REF!</f>
        <v>#REF!</v>
      </c>
      <c r="AJ1067" s="3" t="e">
        <f>Y1067*#REF!</f>
        <v>#REF!</v>
      </c>
      <c r="AK1067" s="3" t="e">
        <f>Z1067*#REF!</f>
        <v>#REF!</v>
      </c>
      <c r="AL1067" s="3" t="e">
        <f>AA1067*#REF!</f>
        <v>#REF!</v>
      </c>
      <c r="AM1067" s="3" t="e">
        <f>AB1067*#REF!</f>
        <v>#REF!</v>
      </c>
      <c r="AN1067" s="3" t="e">
        <f>AC1067*#REF!</f>
        <v>#REF!</v>
      </c>
      <c r="AO1067" s="3" t="e">
        <f>AD1067*#REF!</f>
        <v>#REF!</v>
      </c>
      <c r="AP1067" s="3" t="e">
        <f>AE1067*#REF!</f>
        <v>#REF!</v>
      </c>
      <c r="AQ1067" s="3" t="e">
        <f>AF1067*#REF!</f>
        <v>#REF!</v>
      </c>
      <c r="AR1067" s="3" t="e">
        <f>AG1067*#REF!</f>
        <v>#REF!</v>
      </c>
    </row>
    <row r="1068" spans="1:44" ht="15.75" hidden="1" customHeight="1" x14ac:dyDescent="0.35">
      <c r="A1068" s="1" t="s">
        <v>22</v>
      </c>
      <c r="B1068" s="1" t="s">
        <v>22</v>
      </c>
      <c r="C1068" s="1" t="s">
        <v>22</v>
      </c>
      <c r="D1068" s="1" t="s">
        <v>23</v>
      </c>
      <c r="E1068" s="1" t="s">
        <v>1098</v>
      </c>
      <c r="F1068" s="1">
        <v>22003</v>
      </c>
      <c r="H1068" s="1" t="s">
        <v>27</v>
      </c>
      <c r="I1068" s="1">
        <v>0</v>
      </c>
      <c r="J1068" s="1">
        <v>93.36</v>
      </c>
      <c r="K1068" s="1">
        <v>6234783</v>
      </c>
      <c r="L1068" s="1">
        <v>13</v>
      </c>
      <c r="M1068" s="1">
        <v>2007</v>
      </c>
      <c r="N1068" s="1">
        <v>2008</v>
      </c>
      <c r="O1068" s="1">
        <v>7.5</v>
      </c>
      <c r="P1068" s="1">
        <v>1</v>
      </c>
      <c r="Q1068" s="1">
        <v>1</v>
      </c>
      <c r="R1068" s="1">
        <v>0</v>
      </c>
      <c r="S1068" s="1">
        <v>0</v>
      </c>
      <c r="T1068" s="1">
        <v>0</v>
      </c>
      <c r="U1068" s="1">
        <v>0.89102079183125404</v>
      </c>
      <c r="V1068" s="1">
        <v>11</v>
      </c>
      <c r="W1068" s="3" t="e">
        <f>$V1068*#REF!</f>
        <v>#REF!</v>
      </c>
      <c r="X1068" s="3" t="e">
        <f>$V1068*#REF!</f>
        <v>#REF!</v>
      </c>
      <c r="Y1068" s="3" t="e">
        <f>$V1068*#REF!</f>
        <v>#REF!</v>
      </c>
      <c r="Z1068" s="3" t="e">
        <f>$V1068*#REF!</f>
        <v>#REF!</v>
      </c>
      <c r="AA1068" s="3" t="e">
        <f>$V1068*#REF!</f>
        <v>#REF!</v>
      </c>
      <c r="AB1068" s="3" t="e">
        <f>$V1068*#REF!</f>
        <v>#REF!</v>
      </c>
      <c r="AC1068" s="3" t="e">
        <f>$V1068*#REF!</f>
        <v>#REF!</v>
      </c>
      <c r="AD1068" s="3" t="e">
        <f>$V1068*#REF!</f>
        <v>#REF!</v>
      </c>
      <c r="AE1068" s="3" t="e">
        <f>$V1068*#REF!</f>
        <v>#REF!</v>
      </c>
      <c r="AF1068" s="3" t="e">
        <f>$V1068*#REF!</f>
        <v>#REF!</v>
      </c>
      <c r="AG1068" s="3" t="e">
        <f>$V1068*#REF!</f>
        <v>#REF!</v>
      </c>
      <c r="AH1068" s="3" t="e">
        <f>W1068*#REF!</f>
        <v>#REF!</v>
      </c>
      <c r="AI1068" s="3" t="e">
        <f>X1068*#REF!</f>
        <v>#REF!</v>
      </c>
      <c r="AJ1068" s="3" t="e">
        <f>Y1068*#REF!</f>
        <v>#REF!</v>
      </c>
      <c r="AK1068" s="3" t="e">
        <f>Z1068*#REF!</f>
        <v>#REF!</v>
      </c>
      <c r="AL1068" s="3" t="e">
        <f>AA1068*#REF!</f>
        <v>#REF!</v>
      </c>
      <c r="AM1068" s="3" t="e">
        <f>AB1068*#REF!</f>
        <v>#REF!</v>
      </c>
      <c r="AN1068" s="3" t="e">
        <f>AC1068*#REF!</f>
        <v>#REF!</v>
      </c>
      <c r="AO1068" s="3" t="e">
        <f>AD1068*#REF!</f>
        <v>#REF!</v>
      </c>
      <c r="AP1068" s="3" t="e">
        <f>AE1068*#REF!</f>
        <v>#REF!</v>
      </c>
      <c r="AQ1068" s="3" t="e">
        <f>AF1068*#REF!</f>
        <v>#REF!</v>
      </c>
      <c r="AR1068" s="3" t="e">
        <f>AG1068*#REF!</f>
        <v>#REF!</v>
      </c>
    </row>
    <row r="1069" spans="1:44" ht="15.75" customHeight="1" x14ac:dyDescent="0.35">
      <c r="A1069" s="1" t="s">
        <v>22</v>
      </c>
      <c r="B1069" s="1" t="s">
        <v>22</v>
      </c>
      <c r="C1069" s="1" t="s">
        <v>22</v>
      </c>
      <c r="D1069" s="1" t="s">
        <v>23</v>
      </c>
      <c r="E1069" s="1" t="s">
        <v>1099</v>
      </c>
      <c r="F1069" s="1">
        <v>2400</v>
      </c>
      <c r="G1069" s="1" t="s">
        <v>1038</v>
      </c>
      <c r="H1069" s="1" t="s">
        <v>27</v>
      </c>
      <c r="I1069" s="1">
        <v>122.21</v>
      </c>
      <c r="J1069" s="1">
        <v>135.08000000000001</v>
      </c>
      <c r="K1069" s="1">
        <v>3286218</v>
      </c>
      <c r="L1069" s="1">
        <v>600</v>
      </c>
      <c r="M1069" s="1">
        <v>2014</v>
      </c>
      <c r="N1069" s="1">
        <v>2017</v>
      </c>
      <c r="O1069" s="1">
        <v>18.5</v>
      </c>
      <c r="P1069" s="1">
        <v>110</v>
      </c>
      <c r="Q1069" s="1">
        <v>55</v>
      </c>
      <c r="R1069" s="1">
        <v>30</v>
      </c>
      <c r="S1069" s="1">
        <v>2</v>
      </c>
      <c r="T1069" s="1">
        <v>20</v>
      </c>
      <c r="U1069" s="1">
        <v>0.115286173236646</v>
      </c>
      <c r="V1069" s="1">
        <v>650</v>
      </c>
      <c r="W1069" s="3" t="e">
        <f>$V1069*#REF!</f>
        <v>#REF!</v>
      </c>
      <c r="X1069" s="3" t="e">
        <f>$V1069*#REF!</f>
        <v>#REF!</v>
      </c>
      <c r="Y1069" s="3" t="e">
        <f>$V1069*#REF!</f>
        <v>#REF!</v>
      </c>
      <c r="Z1069" s="3" t="e">
        <f>$V1069*#REF!</f>
        <v>#REF!</v>
      </c>
      <c r="AA1069" s="3" t="e">
        <f>$V1069*#REF!</f>
        <v>#REF!</v>
      </c>
      <c r="AB1069" s="3" t="e">
        <f>$V1069*#REF!</f>
        <v>#REF!</v>
      </c>
      <c r="AC1069" s="3" t="e">
        <f>$V1069*#REF!</f>
        <v>#REF!</v>
      </c>
      <c r="AD1069" s="3" t="e">
        <f>$V1069*#REF!</f>
        <v>#REF!</v>
      </c>
      <c r="AE1069" s="3" t="e">
        <f>$V1069*#REF!</f>
        <v>#REF!</v>
      </c>
      <c r="AF1069" s="3" t="e">
        <f>$V1069*#REF!</f>
        <v>#REF!</v>
      </c>
      <c r="AG1069" s="3" t="e">
        <f>$V1069*#REF!</f>
        <v>#REF!</v>
      </c>
      <c r="AH1069" s="3" t="e">
        <f>W1069*#REF!</f>
        <v>#REF!</v>
      </c>
      <c r="AI1069" s="3" t="e">
        <f>X1069*#REF!</f>
        <v>#REF!</v>
      </c>
      <c r="AJ1069" s="3" t="e">
        <f>Y1069*#REF!</f>
        <v>#REF!</v>
      </c>
      <c r="AK1069" s="3" t="e">
        <f>Z1069*#REF!</f>
        <v>#REF!</v>
      </c>
      <c r="AL1069" s="3" t="e">
        <f>AA1069*#REF!</f>
        <v>#REF!</v>
      </c>
      <c r="AM1069" s="3" t="e">
        <f>AB1069*#REF!</f>
        <v>#REF!</v>
      </c>
      <c r="AN1069" s="3" t="e">
        <f>AC1069*#REF!</f>
        <v>#REF!</v>
      </c>
      <c r="AO1069" s="3" t="e">
        <f>AD1069*#REF!</f>
        <v>#REF!</v>
      </c>
      <c r="AP1069" s="3" t="e">
        <f>AE1069*#REF!</f>
        <v>#REF!</v>
      </c>
      <c r="AQ1069" s="3" t="e">
        <f>AF1069*#REF!</f>
        <v>#REF!</v>
      </c>
      <c r="AR1069" s="3" t="e">
        <f>AG1069*#REF!</f>
        <v>#REF!</v>
      </c>
    </row>
    <row r="1070" spans="1:44" ht="15.75" hidden="1" customHeight="1" x14ac:dyDescent="0.35">
      <c r="A1070" s="1" t="s">
        <v>22</v>
      </c>
      <c r="B1070" s="1" t="s">
        <v>22</v>
      </c>
      <c r="C1070" s="1" t="s">
        <v>22</v>
      </c>
      <c r="D1070" s="1" t="s">
        <v>23</v>
      </c>
      <c r="E1070" s="1" t="s">
        <v>1100</v>
      </c>
      <c r="F1070" s="1">
        <v>6610</v>
      </c>
      <c r="H1070" s="1" t="s">
        <v>25</v>
      </c>
      <c r="I1070" s="1">
        <v>1.65</v>
      </c>
      <c r="J1070" s="1">
        <v>2.21</v>
      </c>
      <c r="K1070" s="1">
        <v>3288043</v>
      </c>
      <c r="L1070" s="1">
        <v>19800</v>
      </c>
      <c r="M1070" s="1">
        <v>2015</v>
      </c>
      <c r="N1070" s="1">
        <v>2016</v>
      </c>
      <c r="O1070" s="1">
        <v>5.5</v>
      </c>
      <c r="P1070" s="1">
        <v>1100</v>
      </c>
      <c r="Q1070" s="1">
        <v>0</v>
      </c>
      <c r="R1070" s="1">
        <v>0</v>
      </c>
      <c r="S1070" s="1">
        <v>0</v>
      </c>
      <c r="T1070" s="1">
        <v>0</v>
      </c>
      <c r="U1070" s="1">
        <v>6.05974242680572E-3</v>
      </c>
      <c r="V1070" s="1">
        <v>13400</v>
      </c>
      <c r="W1070" s="3" t="e">
        <f>$V1070*#REF!</f>
        <v>#REF!</v>
      </c>
      <c r="X1070" s="3" t="e">
        <f>$V1070*#REF!</f>
        <v>#REF!</v>
      </c>
      <c r="Y1070" s="3" t="e">
        <f>$V1070*#REF!</f>
        <v>#REF!</v>
      </c>
      <c r="Z1070" s="3" t="e">
        <f>$V1070*#REF!</f>
        <v>#REF!</v>
      </c>
      <c r="AA1070" s="3" t="e">
        <f>$V1070*#REF!</f>
        <v>#REF!</v>
      </c>
      <c r="AB1070" s="3" t="e">
        <f>$V1070*#REF!</f>
        <v>#REF!</v>
      </c>
      <c r="AC1070" s="3" t="e">
        <f>$V1070*#REF!</f>
        <v>#REF!</v>
      </c>
      <c r="AD1070" s="3" t="e">
        <f>$V1070*#REF!</f>
        <v>#REF!</v>
      </c>
      <c r="AE1070" s="3" t="e">
        <f>$V1070*#REF!</f>
        <v>#REF!</v>
      </c>
      <c r="AF1070" s="3" t="e">
        <f>$V1070*#REF!</f>
        <v>#REF!</v>
      </c>
      <c r="AG1070" s="3" t="e">
        <f>$V1070*#REF!</f>
        <v>#REF!</v>
      </c>
      <c r="AH1070" s="3" t="e">
        <f>W1070*#REF!</f>
        <v>#REF!</v>
      </c>
      <c r="AI1070" s="3" t="e">
        <f>X1070*#REF!</f>
        <v>#REF!</v>
      </c>
      <c r="AJ1070" s="3" t="e">
        <f>Y1070*#REF!</f>
        <v>#REF!</v>
      </c>
      <c r="AK1070" s="3" t="e">
        <f>Z1070*#REF!</f>
        <v>#REF!</v>
      </c>
      <c r="AL1070" s="3" t="e">
        <f>AA1070*#REF!</f>
        <v>#REF!</v>
      </c>
      <c r="AM1070" s="3" t="e">
        <f>AB1070*#REF!</f>
        <v>#REF!</v>
      </c>
      <c r="AN1070" s="3" t="e">
        <f>AC1070*#REF!</f>
        <v>#REF!</v>
      </c>
      <c r="AO1070" s="3" t="e">
        <f>AD1070*#REF!</f>
        <v>#REF!</v>
      </c>
      <c r="AP1070" s="3" t="e">
        <f>AE1070*#REF!</f>
        <v>#REF!</v>
      </c>
      <c r="AQ1070" s="3" t="e">
        <f>AF1070*#REF!</f>
        <v>#REF!</v>
      </c>
      <c r="AR1070" s="3" t="e">
        <f>AG1070*#REF!</f>
        <v>#REF!</v>
      </c>
    </row>
    <row r="1071" spans="1:44" ht="15.75" hidden="1" customHeight="1" x14ac:dyDescent="0.35">
      <c r="A1071" s="1" t="s">
        <v>22</v>
      </c>
      <c r="B1071" s="1" t="s">
        <v>22</v>
      </c>
      <c r="C1071" s="1" t="s">
        <v>22</v>
      </c>
      <c r="D1071" s="1" t="s">
        <v>23</v>
      </c>
      <c r="E1071" s="1" t="s">
        <v>1101</v>
      </c>
      <c r="F1071" s="1">
        <v>5200</v>
      </c>
      <c r="H1071" s="1" t="s">
        <v>27</v>
      </c>
      <c r="I1071" s="1">
        <v>4.0199999999999996</v>
      </c>
      <c r="J1071" s="1">
        <v>4.2699999999999996</v>
      </c>
      <c r="K1071" s="1">
        <v>12324982</v>
      </c>
      <c r="L1071" s="1">
        <v>10500</v>
      </c>
      <c r="M1071" s="1">
        <v>2014</v>
      </c>
      <c r="N1071" s="1">
        <v>2014</v>
      </c>
      <c r="O1071" s="1">
        <v>6.5</v>
      </c>
      <c r="P1071" s="1">
        <v>700</v>
      </c>
      <c r="Q1071" s="1">
        <v>0</v>
      </c>
      <c r="R1071" s="1">
        <v>0</v>
      </c>
      <c r="S1071" s="1">
        <v>0</v>
      </c>
      <c r="T1071" s="1">
        <v>0</v>
      </c>
      <c r="U1071" s="1">
        <v>1.95516503969187E-3</v>
      </c>
      <c r="V1071" s="1">
        <v>7600</v>
      </c>
      <c r="W1071" s="3" t="e">
        <f>$V1071*#REF!</f>
        <v>#REF!</v>
      </c>
      <c r="X1071" s="3" t="e">
        <f>$V1071*#REF!</f>
        <v>#REF!</v>
      </c>
      <c r="Y1071" s="3" t="e">
        <f>$V1071*#REF!</f>
        <v>#REF!</v>
      </c>
      <c r="Z1071" s="3" t="e">
        <f>$V1071*#REF!</f>
        <v>#REF!</v>
      </c>
      <c r="AA1071" s="3" t="e">
        <f>$V1071*#REF!</f>
        <v>#REF!</v>
      </c>
      <c r="AB1071" s="3" t="e">
        <f>$V1071*#REF!</f>
        <v>#REF!</v>
      </c>
      <c r="AC1071" s="3" t="e">
        <f>$V1071*#REF!</f>
        <v>#REF!</v>
      </c>
      <c r="AD1071" s="3" t="e">
        <f>$V1071*#REF!</f>
        <v>#REF!</v>
      </c>
      <c r="AE1071" s="3" t="e">
        <f>$V1071*#REF!</f>
        <v>#REF!</v>
      </c>
      <c r="AF1071" s="3" t="e">
        <f>$V1071*#REF!</f>
        <v>#REF!</v>
      </c>
      <c r="AG1071" s="3" t="e">
        <f>$V1071*#REF!</f>
        <v>#REF!</v>
      </c>
      <c r="AH1071" s="3" t="e">
        <f>W1071*#REF!</f>
        <v>#REF!</v>
      </c>
      <c r="AI1071" s="3" t="e">
        <f>X1071*#REF!</f>
        <v>#REF!</v>
      </c>
      <c r="AJ1071" s="3" t="e">
        <f>Y1071*#REF!</f>
        <v>#REF!</v>
      </c>
      <c r="AK1071" s="3" t="e">
        <f>Z1071*#REF!</f>
        <v>#REF!</v>
      </c>
      <c r="AL1071" s="3" t="e">
        <f>AA1071*#REF!</f>
        <v>#REF!</v>
      </c>
      <c r="AM1071" s="3" t="e">
        <f>AB1071*#REF!</f>
        <v>#REF!</v>
      </c>
      <c r="AN1071" s="3" t="e">
        <f>AC1071*#REF!</f>
        <v>#REF!</v>
      </c>
      <c r="AO1071" s="3" t="e">
        <f>AD1071*#REF!</f>
        <v>#REF!</v>
      </c>
      <c r="AP1071" s="3" t="e">
        <f>AE1071*#REF!</f>
        <v>#REF!</v>
      </c>
      <c r="AQ1071" s="3" t="e">
        <f>AF1071*#REF!</f>
        <v>#REF!</v>
      </c>
      <c r="AR1071" s="3" t="e">
        <f>AG1071*#REF!</f>
        <v>#REF!</v>
      </c>
    </row>
    <row r="1072" spans="1:44" ht="15.75" hidden="1" customHeight="1" x14ac:dyDescent="0.35">
      <c r="A1072" s="1" t="s">
        <v>22</v>
      </c>
      <c r="B1072" s="1" t="s">
        <v>22</v>
      </c>
      <c r="C1072" s="1" t="s">
        <v>22</v>
      </c>
      <c r="D1072" s="1" t="s">
        <v>23</v>
      </c>
      <c r="E1072" s="1" t="s">
        <v>1102</v>
      </c>
      <c r="F1072" s="1">
        <v>5654</v>
      </c>
      <c r="H1072" s="1" t="s">
        <v>27</v>
      </c>
      <c r="I1072" s="1">
        <v>3.91</v>
      </c>
      <c r="J1072" s="1">
        <v>4.87</v>
      </c>
      <c r="K1072" s="1">
        <v>3287465</v>
      </c>
      <c r="L1072" s="1">
        <v>9500</v>
      </c>
      <c r="M1072" s="1">
        <v>2018</v>
      </c>
      <c r="N1072" s="1">
        <v>2018</v>
      </c>
      <c r="O1072" s="1">
        <v>9.5</v>
      </c>
      <c r="P1072" s="1">
        <v>900</v>
      </c>
      <c r="Q1072" s="1">
        <v>0</v>
      </c>
      <c r="R1072" s="1">
        <v>0</v>
      </c>
      <c r="S1072" s="1">
        <v>0</v>
      </c>
      <c r="T1072" s="1">
        <v>0</v>
      </c>
      <c r="U1072" s="1">
        <v>1.0217995025806901E-2</v>
      </c>
      <c r="V1072" s="1">
        <v>7600</v>
      </c>
      <c r="W1072" s="3" t="e">
        <f>$V1072*#REF!</f>
        <v>#REF!</v>
      </c>
      <c r="X1072" s="3" t="e">
        <f>$V1072*#REF!</f>
        <v>#REF!</v>
      </c>
      <c r="Y1072" s="3" t="e">
        <f>$V1072*#REF!</f>
        <v>#REF!</v>
      </c>
      <c r="Z1072" s="3" t="e">
        <f>$V1072*#REF!</f>
        <v>#REF!</v>
      </c>
      <c r="AA1072" s="3" t="e">
        <f>$V1072*#REF!</f>
        <v>#REF!</v>
      </c>
      <c r="AB1072" s="3" t="e">
        <f>$V1072*#REF!</f>
        <v>#REF!</v>
      </c>
      <c r="AC1072" s="3" t="e">
        <f>$V1072*#REF!</f>
        <v>#REF!</v>
      </c>
      <c r="AD1072" s="3" t="e">
        <f>$V1072*#REF!</f>
        <v>#REF!</v>
      </c>
      <c r="AE1072" s="3" t="e">
        <f>$V1072*#REF!</f>
        <v>#REF!</v>
      </c>
      <c r="AF1072" s="3" t="e">
        <f>$V1072*#REF!</f>
        <v>#REF!</v>
      </c>
      <c r="AG1072" s="3" t="e">
        <f>$V1072*#REF!</f>
        <v>#REF!</v>
      </c>
      <c r="AH1072" s="3" t="e">
        <f>W1072*#REF!</f>
        <v>#REF!</v>
      </c>
      <c r="AI1072" s="3" t="e">
        <f>X1072*#REF!</f>
        <v>#REF!</v>
      </c>
      <c r="AJ1072" s="3" t="e">
        <f>Y1072*#REF!</f>
        <v>#REF!</v>
      </c>
      <c r="AK1072" s="3" t="e">
        <f>Z1072*#REF!</f>
        <v>#REF!</v>
      </c>
      <c r="AL1072" s="3" t="e">
        <f>AA1072*#REF!</f>
        <v>#REF!</v>
      </c>
      <c r="AM1072" s="3" t="e">
        <f>AB1072*#REF!</f>
        <v>#REF!</v>
      </c>
      <c r="AN1072" s="3" t="e">
        <f>AC1072*#REF!</f>
        <v>#REF!</v>
      </c>
      <c r="AO1072" s="3" t="e">
        <f>AD1072*#REF!</f>
        <v>#REF!</v>
      </c>
      <c r="AP1072" s="3" t="e">
        <f>AE1072*#REF!</f>
        <v>#REF!</v>
      </c>
      <c r="AQ1072" s="3" t="e">
        <f>AF1072*#REF!</f>
        <v>#REF!</v>
      </c>
      <c r="AR1072" s="3" t="e">
        <f>AG1072*#REF!</f>
        <v>#REF!</v>
      </c>
    </row>
    <row r="1073" spans="1:44" ht="15.75" hidden="1" customHeight="1" x14ac:dyDescent="0.35">
      <c r="A1073" s="1" t="s">
        <v>22</v>
      </c>
      <c r="B1073" s="1" t="s">
        <v>22</v>
      </c>
      <c r="C1073" s="1" t="s">
        <v>22</v>
      </c>
      <c r="D1073" s="1" t="s">
        <v>23</v>
      </c>
      <c r="E1073" s="1" t="s">
        <v>1103</v>
      </c>
      <c r="F1073" s="1">
        <v>2409</v>
      </c>
      <c r="H1073" s="1" t="s">
        <v>25</v>
      </c>
      <c r="I1073" s="1">
        <v>73.88</v>
      </c>
      <c r="J1073" s="1">
        <v>74</v>
      </c>
      <c r="K1073" s="1">
        <v>3286226</v>
      </c>
      <c r="L1073" s="1">
        <v>840</v>
      </c>
      <c r="M1073" s="1">
        <v>2017</v>
      </c>
      <c r="N1073" s="1">
        <v>2018</v>
      </c>
      <c r="O1073" s="1">
        <v>16</v>
      </c>
      <c r="P1073" s="1">
        <v>135</v>
      </c>
      <c r="Q1073" s="1">
        <v>90</v>
      </c>
      <c r="R1073" s="1">
        <v>24</v>
      </c>
      <c r="S1073" s="1">
        <v>4</v>
      </c>
      <c r="T1073" s="1">
        <v>16</v>
      </c>
      <c r="U1073" s="1">
        <v>1.27359619205408E-3</v>
      </c>
      <c r="V1073" s="1">
        <v>870</v>
      </c>
      <c r="W1073" s="3" t="e">
        <f>$V1073*#REF!</f>
        <v>#REF!</v>
      </c>
      <c r="X1073" s="3" t="e">
        <f>$V1073*#REF!</f>
        <v>#REF!</v>
      </c>
      <c r="Y1073" s="3" t="e">
        <f>$V1073*#REF!</f>
        <v>#REF!</v>
      </c>
      <c r="Z1073" s="3" t="e">
        <f>$V1073*#REF!</f>
        <v>#REF!</v>
      </c>
      <c r="AA1073" s="3" t="e">
        <f>$V1073*#REF!</f>
        <v>#REF!</v>
      </c>
      <c r="AB1073" s="3" t="e">
        <f>$V1073*#REF!</f>
        <v>#REF!</v>
      </c>
      <c r="AC1073" s="3" t="e">
        <f>$V1073*#REF!</f>
        <v>#REF!</v>
      </c>
      <c r="AD1073" s="3" t="e">
        <f>$V1073*#REF!</f>
        <v>#REF!</v>
      </c>
      <c r="AE1073" s="3" t="e">
        <f>$V1073*#REF!</f>
        <v>#REF!</v>
      </c>
      <c r="AF1073" s="3" t="e">
        <f>$V1073*#REF!</f>
        <v>#REF!</v>
      </c>
      <c r="AG1073" s="3" t="e">
        <f>$V1073*#REF!</f>
        <v>#REF!</v>
      </c>
      <c r="AH1073" s="3" t="e">
        <f>W1073*#REF!</f>
        <v>#REF!</v>
      </c>
      <c r="AI1073" s="3" t="e">
        <f>X1073*#REF!</f>
        <v>#REF!</v>
      </c>
      <c r="AJ1073" s="3" t="e">
        <f>Y1073*#REF!</f>
        <v>#REF!</v>
      </c>
      <c r="AK1073" s="3" t="e">
        <f>Z1073*#REF!</f>
        <v>#REF!</v>
      </c>
      <c r="AL1073" s="3" t="e">
        <f>AA1073*#REF!</f>
        <v>#REF!</v>
      </c>
      <c r="AM1073" s="3" t="e">
        <f>AB1073*#REF!</f>
        <v>#REF!</v>
      </c>
      <c r="AN1073" s="3" t="e">
        <f>AC1073*#REF!</f>
        <v>#REF!</v>
      </c>
      <c r="AO1073" s="3" t="e">
        <f>AD1073*#REF!</f>
        <v>#REF!</v>
      </c>
      <c r="AP1073" s="3" t="e">
        <f>AE1073*#REF!</f>
        <v>#REF!</v>
      </c>
      <c r="AQ1073" s="3" t="e">
        <f>AF1073*#REF!</f>
        <v>#REF!</v>
      </c>
      <c r="AR1073" s="3" t="e">
        <f>AG1073*#REF!</f>
        <v>#REF!</v>
      </c>
    </row>
    <row r="1074" spans="1:44" ht="15.75" hidden="1" customHeight="1" x14ac:dyDescent="0.35">
      <c r="A1074" s="1" t="s">
        <v>22</v>
      </c>
      <c r="B1074" s="1" t="s">
        <v>22</v>
      </c>
      <c r="C1074" s="1" t="s">
        <v>22</v>
      </c>
      <c r="D1074" s="1" t="s">
        <v>23</v>
      </c>
      <c r="E1074" s="1" t="s">
        <v>1104</v>
      </c>
      <c r="F1074" s="1">
        <v>6720</v>
      </c>
      <c r="H1074" s="1" t="s">
        <v>27</v>
      </c>
      <c r="I1074" s="1">
        <v>0</v>
      </c>
      <c r="J1074" s="1">
        <v>0.8</v>
      </c>
      <c r="K1074" s="1">
        <v>3288052</v>
      </c>
      <c r="L1074" s="1">
        <v>10700</v>
      </c>
      <c r="M1074" s="1">
        <v>2015</v>
      </c>
      <c r="N1074" s="1">
        <v>2015</v>
      </c>
      <c r="O1074" s="1">
        <v>4.5</v>
      </c>
      <c r="P1074" s="1">
        <v>460</v>
      </c>
      <c r="Q1074" s="1">
        <v>0</v>
      </c>
      <c r="R1074" s="1">
        <v>0</v>
      </c>
      <c r="S1074" s="1">
        <v>0</v>
      </c>
      <c r="T1074" s="1">
        <v>0</v>
      </c>
      <c r="U1074" s="1">
        <v>8.8312298088395694E-3</v>
      </c>
      <c r="V1074" s="1">
        <v>6800</v>
      </c>
      <c r="W1074" s="3" t="e">
        <f>$V1074*#REF!</f>
        <v>#REF!</v>
      </c>
      <c r="X1074" s="3" t="e">
        <f>$V1074*#REF!</f>
        <v>#REF!</v>
      </c>
      <c r="Y1074" s="3" t="e">
        <f>$V1074*#REF!</f>
        <v>#REF!</v>
      </c>
      <c r="Z1074" s="3" t="e">
        <f>$V1074*#REF!</f>
        <v>#REF!</v>
      </c>
      <c r="AA1074" s="3" t="e">
        <f>$V1074*#REF!</f>
        <v>#REF!</v>
      </c>
      <c r="AB1074" s="3" t="e">
        <f>$V1074*#REF!</f>
        <v>#REF!</v>
      </c>
      <c r="AC1074" s="3" t="e">
        <f>$V1074*#REF!</f>
        <v>#REF!</v>
      </c>
      <c r="AD1074" s="3" t="e">
        <f>$V1074*#REF!</f>
        <v>#REF!</v>
      </c>
      <c r="AE1074" s="3" t="e">
        <f>$V1074*#REF!</f>
        <v>#REF!</v>
      </c>
      <c r="AF1074" s="3" t="e">
        <f>$V1074*#REF!</f>
        <v>#REF!</v>
      </c>
      <c r="AG1074" s="3" t="e">
        <f>$V1074*#REF!</f>
        <v>#REF!</v>
      </c>
      <c r="AH1074" s="3" t="e">
        <f>W1074*#REF!</f>
        <v>#REF!</v>
      </c>
      <c r="AI1074" s="3" t="e">
        <f>X1074*#REF!</f>
        <v>#REF!</v>
      </c>
      <c r="AJ1074" s="3" t="e">
        <f>Y1074*#REF!</f>
        <v>#REF!</v>
      </c>
      <c r="AK1074" s="3" t="e">
        <f>Z1074*#REF!</f>
        <v>#REF!</v>
      </c>
      <c r="AL1074" s="3" t="e">
        <f>AA1074*#REF!</f>
        <v>#REF!</v>
      </c>
      <c r="AM1074" s="3" t="e">
        <f>AB1074*#REF!</f>
        <v>#REF!</v>
      </c>
      <c r="AN1074" s="3" t="e">
        <f>AC1074*#REF!</f>
        <v>#REF!</v>
      </c>
      <c r="AO1074" s="3" t="e">
        <f>AD1074*#REF!</f>
        <v>#REF!</v>
      </c>
      <c r="AP1074" s="3" t="e">
        <f>AE1074*#REF!</f>
        <v>#REF!</v>
      </c>
      <c r="AQ1074" s="3" t="e">
        <f>AF1074*#REF!</f>
        <v>#REF!</v>
      </c>
      <c r="AR1074" s="3" t="e">
        <f>AG1074*#REF!</f>
        <v>#REF!</v>
      </c>
    </row>
    <row r="1075" spans="1:44" ht="15.75" hidden="1" customHeight="1" x14ac:dyDescent="0.35">
      <c r="A1075" s="1" t="s">
        <v>22</v>
      </c>
      <c r="B1075" s="1" t="s">
        <v>22</v>
      </c>
      <c r="C1075" s="1" t="s">
        <v>22</v>
      </c>
      <c r="D1075" s="1" t="s">
        <v>23</v>
      </c>
      <c r="E1075" s="1" t="s">
        <v>1105</v>
      </c>
      <c r="F1075" s="1">
        <v>6604</v>
      </c>
      <c r="H1075" s="1" t="s">
        <v>25</v>
      </c>
      <c r="I1075" s="1">
        <v>19.7</v>
      </c>
      <c r="J1075" s="1">
        <v>20.64</v>
      </c>
      <c r="K1075" s="1">
        <v>3288024</v>
      </c>
      <c r="L1075" s="1">
        <v>25600</v>
      </c>
      <c r="M1075" s="1">
        <v>2015</v>
      </c>
      <c r="N1075" s="1">
        <v>2015</v>
      </c>
      <c r="O1075" s="1">
        <v>3.5</v>
      </c>
      <c r="P1075" s="1">
        <v>900</v>
      </c>
      <c r="Q1075" s="1">
        <v>0</v>
      </c>
      <c r="R1075" s="1">
        <v>0</v>
      </c>
      <c r="S1075" s="1">
        <v>0</v>
      </c>
      <c r="T1075" s="1">
        <v>0</v>
      </c>
      <c r="U1075" s="1">
        <v>8.3273287017639301E-3</v>
      </c>
      <c r="V1075" s="1">
        <v>15500</v>
      </c>
      <c r="W1075" s="3" t="e">
        <f>$V1075*#REF!</f>
        <v>#REF!</v>
      </c>
      <c r="X1075" s="3" t="e">
        <f>$V1075*#REF!</f>
        <v>#REF!</v>
      </c>
      <c r="Y1075" s="3" t="e">
        <f>$V1075*#REF!</f>
        <v>#REF!</v>
      </c>
      <c r="Z1075" s="3" t="e">
        <f>$V1075*#REF!</f>
        <v>#REF!</v>
      </c>
      <c r="AA1075" s="3" t="e">
        <f>$V1075*#REF!</f>
        <v>#REF!</v>
      </c>
      <c r="AB1075" s="3" t="e">
        <f>$V1075*#REF!</f>
        <v>#REF!</v>
      </c>
      <c r="AC1075" s="3" t="e">
        <f>$V1075*#REF!</f>
        <v>#REF!</v>
      </c>
      <c r="AD1075" s="3" t="e">
        <f>$V1075*#REF!</f>
        <v>#REF!</v>
      </c>
      <c r="AE1075" s="3" t="e">
        <f>$V1075*#REF!</f>
        <v>#REF!</v>
      </c>
      <c r="AF1075" s="3" t="e">
        <f>$V1075*#REF!</f>
        <v>#REF!</v>
      </c>
      <c r="AG1075" s="3" t="e">
        <f>$V1075*#REF!</f>
        <v>#REF!</v>
      </c>
      <c r="AH1075" s="3" t="e">
        <f>W1075*#REF!</f>
        <v>#REF!</v>
      </c>
      <c r="AI1075" s="3" t="e">
        <f>X1075*#REF!</f>
        <v>#REF!</v>
      </c>
      <c r="AJ1075" s="3" t="e">
        <f>Y1075*#REF!</f>
        <v>#REF!</v>
      </c>
      <c r="AK1075" s="3" t="e">
        <f>Z1075*#REF!</f>
        <v>#REF!</v>
      </c>
      <c r="AL1075" s="3" t="e">
        <f>AA1075*#REF!</f>
        <v>#REF!</v>
      </c>
      <c r="AM1075" s="3" t="e">
        <f>AB1075*#REF!</f>
        <v>#REF!</v>
      </c>
      <c r="AN1075" s="3" t="e">
        <f>AC1075*#REF!</f>
        <v>#REF!</v>
      </c>
      <c r="AO1075" s="3" t="e">
        <f>AD1075*#REF!</f>
        <v>#REF!</v>
      </c>
      <c r="AP1075" s="3" t="e">
        <f>AE1075*#REF!</f>
        <v>#REF!</v>
      </c>
      <c r="AQ1075" s="3" t="e">
        <f>AF1075*#REF!</f>
        <v>#REF!</v>
      </c>
      <c r="AR1075" s="3" t="e">
        <f>AG1075*#REF!</f>
        <v>#REF!</v>
      </c>
    </row>
    <row r="1076" spans="1:44" ht="15.75" hidden="1" customHeight="1" x14ac:dyDescent="0.35">
      <c r="A1076" s="1" t="s">
        <v>22</v>
      </c>
      <c r="B1076" s="1" t="s">
        <v>22</v>
      </c>
      <c r="C1076" s="1" t="s">
        <v>22</v>
      </c>
      <c r="D1076" s="1" t="s">
        <v>23</v>
      </c>
      <c r="E1076" s="1" t="s">
        <v>1106</v>
      </c>
      <c r="F1076" s="1">
        <v>5648</v>
      </c>
      <c r="H1076" s="1" t="s">
        <v>25</v>
      </c>
      <c r="I1076" s="1">
        <v>8.89</v>
      </c>
      <c r="J1076" s="1">
        <v>10.16</v>
      </c>
      <c r="K1076" s="1">
        <v>3287451</v>
      </c>
      <c r="L1076" s="1">
        <v>37100</v>
      </c>
      <c r="M1076" s="1">
        <v>2015</v>
      </c>
      <c r="N1076" s="1">
        <v>2018</v>
      </c>
      <c r="O1076" s="1">
        <v>5</v>
      </c>
      <c r="P1076" s="1">
        <v>1900</v>
      </c>
      <c r="Q1076" s="1">
        <v>0</v>
      </c>
      <c r="R1076" s="1">
        <v>0</v>
      </c>
      <c r="S1076" s="1">
        <v>0</v>
      </c>
      <c r="T1076" s="1">
        <v>0</v>
      </c>
      <c r="U1076" s="1">
        <v>1.2810417825647E-2</v>
      </c>
      <c r="V1076" s="1">
        <v>24400</v>
      </c>
      <c r="W1076" s="3" t="e">
        <f>$V1076*#REF!</f>
        <v>#REF!</v>
      </c>
      <c r="X1076" s="3" t="e">
        <f>$V1076*#REF!</f>
        <v>#REF!</v>
      </c>
      <c r="Y1076" s="3" t="e">
        <f>$V1076*#REF!</f>
        <v>#REF!</v>
      </c>
      <c r="Z1076" s="3" t="e">
        <f>$V1076*#REF!</f>
        <v>#REF!</v>
      </c>
      <c r="AA1076" s="3" t="e">
        <f>$V1076*#REF!</f>
        <v>#REF!</v>
      </c>
      <c r="AB1076" s="3" t="e">
        <f>$V1076*#REF!</f>
        <v>#REF!</v>
      </c>
      <c r="AC1076" s="3" t="e">
        <f>$V1076*#REF!</f>
        <v>#REF!</v>
      </c>
      <c r="AD1076" s="3" t="e">
        <f>$V1076*#REF!</f>
        <v>#REF!</v>
      </c>
      <c r="AE1076" s="3" t="e">
        <f>$V1076*#REF!</f>
        <v>#REF!</v>
      </c>
      <c r="AF1076" s="3" t="e">
        <f>$V1076*#REF!</f>
        <v>#REF!</v>
      </c>
      <c r="AG1076" s="3" t="e">
        <f>$V1076*#REF!</f>
        <v>#REF!</v>
      </c>
      <c r="AH1076" s="3" t="e">
        <f>W1076*#REF!</f>
        <v>#REF!</v>
      </c>
      <c r="AI1076" s="3" t="e">
        <f>X1076*#REF!</f>
        <v>#REF!</v>
      </c>
      <c r="AJ1076" s="3" t="e">
        <f>Y1076*#REF!</f>
        <v>#REF!</v>
      </c>
      <c r="AK1076" s="3" t="e">
        <f>Z1076*#REF!</f>
        <v>#REF!</v>
      </c>
      <c r="AL1076" s="3" t="e">
        <f>AA1076*#REF!</f>
        <v>#REF!</v>
      </c>
      <c r="AM1076" s="3" t="e">
        <f>AB1076*#REF!</f>
        <v>#REF!</v>
      </c>
      <c r="AN1076" s="3" t="e">
        <f>AC1076*#REF!</f>
        <v>#REF!</v>
      </c>
      <c r="AO1076" s="3" t="e">
        <f>AD1076*#REF!</f>
        <v>#REF!</v>
      </c>
      <c r="AP1076" s="3" t="e">
        <f>AE1076*#REF!</f>
        <v>#REF!</v>
      </c>
      <c r="AQ1076" s="3" t="e">
        <f>AF1076*#REF!</f>
        <v>#REF!</v>
      </c>
      <c r="AR1076" s="3" t="e">
        <f>AG1076*#REF!</f>
        <v>#REF!</v>
      </c>
    </row>
    <row r="1077" spans="1:44" ht="15.75" hidden="1" customHeight="1" x14ac:dyDescent="0.35">
      <c r="A1077" s="1" t="s">
        <v>22</v>
      </c>
      <c r="B1077" s="1" t="s">
        <v>22</v>
      </c>
      <c r="C1077" s="1" t="s">
        <v>22</v>
      </c>
      <c r="D1077" s="1" t="s">
        <v>23</v>
      </c>
      <c r="E1077" s="1" t="s">
        <v>1107</v>
      </c>
      <c r="F1077" s="1">
        <v>7161</v>
      </c>
      <c r="H1077" s="1" t="s">
        <v>27</v>
      </c>
      <c r="I1077" s="1">
        <v>10.23</v>
      </c>
      <c r="J1077" s="1">
        <v>10.47</v>
      </c>
      <c r="K1077" s="1">
        <v>3288125</v>
      </c>
      <c r="L1077" s="1">
        <v>850</v>
      </c>
      <c r="M1077" s="1">
        <v>2018</v>
      </c>
      <c r="N1077" s="1">
        <v>2018</v>
      </c>
      <c r="O1077" s="1">
        <v>4</v>
      </c>
      <c r="P1077" s="1">
        <v>32</v>
      </c>
      <c r="Q1077" s="1">
        <v>15</v>
      </c>
      <c r="R1077" s="1">
        <v>10</v>
      </c>
      <c r="S1077" s="1">
        <v>6</v>
      </c>
      <c r="T1077" s="1">
        <v>0</v>
      </c>
      <c r="U1077" s="1">
        <v>4.3007577316938796E-3</v>
      </c>
      <c r="V1077" s="1">
        <v>550</v>
      </c>
      <c r="W1077" s="3" t="e">
        <f>$V1077*#REF!</f>
        <v>#REF!</v>
      </c>
      <c r="X1077" s="3" t="e">
        <f>$V1077*#REF!</f>
        <v>#REF!</v>
      </c>
      <c r="Y1077" s="3" t="e">
        <f>$V1077*#REF!</f>
        <v>#REF!</v>
      </c>
      <c r="Z1077" s="3" t="e">
        <f>$V1077*#REF!</f>
        <v>#REF!</v>
      </c>
      <c r="AA1077" s="3" t="e">
        <f>$V1077*#REF!</f>
        <v>#REF!</v>
      </c>
      <c r="AB1077" s="3" t="e">
        <f>$V1077*#REF!</f>
        <v>#REF!</v>
      </c>
      <c r="AC1077" s="3" t="e">
        <f>$V1077*#REF!</f>
        <v>#REF!</v>
      </c>
      <c r="AD1077" s="3" t="e">
        <f>$V1077*#REF!</f>
        <v>#REF!</v>
      </c>
      <c r="AE1077" s="3" t="e">
        <f>$V1077*#REF!</f>
        <v>#REF!</v>
      </c>
      <c r="AF1077" s="3" t="e">
        <f>$V1077*#REF!</f>
        <v>#REF!</v>
      </c>
      <c r="AG1077" s="3" t="e">
        <f>$V1077*#REF!</f>
        <v>#REF!</v>
      </c>
      <c r="AH1077" s="3" t="e">
        <f>W1077*#REF!</f>
        <v>#REF!</v>
      </c>
      <c r="AI1077" s="3" t="e">
        <f>X1077*#REF!</f>
        <v>#REF!</v>
      </c>
      <c r="AJ1077" s="3" t="e">
        <f>Y1077*#REF!</f>
        <v>#REF!</v>
      </c>
      <c r="AK1077" s="3" t="e">
        <f>Z1077*#REF!</f>
        <v>#REF!</v>
      </c>
      <c r="AL1077" s="3" t="e">
        <f>AA1077*#REF!</f>
        <v>#REF!</v>
      </c>
      <c r="AM1077" s="3" t="e">
        <f>AB1077*#REF!</f>
        <v>#REF!</v>
      </c>
      <c r="AN1077" s="3" t="e">
        <f>AC1077*#REF!</f>
        <v>#REF!</v>
      </c>
      <c r="AO1077" s="3" t="e">
        <f>AD1077*#REF!</f>
        <v>#REF!</v>
      </c>
      <c r="AP1077" s="3" t="e">
        <f>AE1077*#REF!</f>
        <v>#REF!</v>
      </c>
      <c r="AQ1077" s="3" t="e">
        <f>AF1077*#REF!</f>
        <v>#REF!</v>
      </c>
      <c r="AR1077" s="3" t="e">
        <f>AG1077*#REF!</f>
        <v>#REF!</v>
      </c>
    </row>
    <row r="1078" spans="1:44" ht="15.75" hidden="1" customHeight="1" x14ac:dyDescent="0.35">
      <c r="A1078" s="1" t="s">
        <v>22</v>
      </c>
      <c r="B1078" s="1" t="s">
        <v>22</v>
      </c>
      <c r="C1078" s="1" t="s">
        <v>22</v>
      </c>
      <c r="D1078" s="1" t="s">
        <v>23</v>
      </c>
      <c r="E1078" s="1" t="s">
        <v>1108</v>
      </c>
      <c r="F1078" s="1">
        <v>5202</v>
      </c>
      <c r="H1078" s="1" t="s">
        <v>25</v>
      </c>
      <c r="I1078" s="1">
        <v>0.69</v>
      </c>
      <c r="J1078" s="1">
        <v>3.26</v>
      </c>
      <c r="K1078" s="1">
        <v>3287193</v>
      </c>
      <c r="L1078" s="1">
        <v>15300</v>
      </c>
      <c r="M1078" s="1">
        <v>2016</v>
      </c>
      <c r="N1078" s="1">
        <v>2017</v>
      </c>
      <c r="O1078" s="1">
        <v>1.5</v>
      </c>
      <c r="P1078" s="1">
        <v>260</v>
      </c>
      <c r="Q1078" s="1">
        <v>0</v>
      </c>
      <c r="R1078" s="1">
        <v>0</v>
      </c>
      <c r="S1078" s="1">
        <v>0</v>
      </c>
      <c r="T1078" s="1">
        <v>0</v>
      </c>
      <c r="U1078" s="1">
        <v>2.5491399857166398E-2</v>
      </c>
      <c r="V1078" s="1">
        <v>8400</v>
      </c>
      <c r="W1078" s="3" t="e">
        <f>$V1078*#REF!</f>
        <v>#REF!</v>
      </c>
      <c r="X1078" s="3" t="e">
        <f>$V1078*#REF!</f>
        <v>#REF!</v>
      </c>
      <c r="Y1078" s="3" t="e">
        <f>$V1078*#REF!</f>
        <v>#REF!</v>
      </c>
      <c r="Z1078" s="3" t="e">
        <f>$V1078*#REF!</f>
        <v>#REF!</v>
      </c>
      <c r="AA1078" s="3" t="e">
        <f>$V1078*#REF!</f>
        <v>#REF!</v>
      </c>
      <c r="AB1078" s="3" t="e">
        <f>$V1078*#REF!</f>
        <v>#REF!</v>
      </c>
      <c r="AC1078" s="3" t="e">
        <f>$V1078*#REF!</f>
        <v>#REF!</v>
      </c>
      <c r="AD1078" s="3" t="e">
        <f>$V1078*#REF!</f>
        <v>#REF!</v>
      </c>
      <c r="AE1078" s="3" t="e">
        <f>$V1078*#REF!</f>
        <v>#REF!</v>
      </c>
      <c r="AF1078" s="3" t="e">
        <f>$V1078*#REF!</f>
        <v>#REF!</v>
      </c>
      <c r="AG1078" s="3" t="e">
        <f>$V1078*#REF!</f>
        <v>#REF!</v>
      </c>
      <c r="AH1078" s="3" t="e">
        <f>W1078*#REF!</f>
        <v>#REF!</v>
      </c>
      <c r="AI1078" s="3" t="e">
        <f>X1078*#REF!</f>
        <v>#REF!</v>
      </c>
      <c r="AJ1078" s="3" t="e">
        <f>Y1078*#REF!</f>
        <v>#REF!</v>
      </c>
      <c r="AK1078" s="3" t="e">
        <f>Z1078*#REF!</f>
        <v>#REF!</v>
      </c>
      <c r="AL1078" s="3" t="e">
        <f>AA1078*#REF!</f>
        <v>#REF!</v>
      </c>
      <c r="AM1078" s="3" t="e">
        <f>AB1078*#REF!</f>
        <v>#REF!</v>
      </c>
      <c r="AN1078" s="3" t="e">
        <f>AC1078*#REF!</f>
        <v>#REF!</v>
      </c>
      <c r="AO1078" s="3" t="e">
        <f>AD1078*#REF!</f>
        <v>#REF!</v>
      </c>
      <c r="AP1078" s="3" t="e">
        <f>AE1078*#REF!</f>
        <v>#REF!</v>
      </c>
      <c r="AQ1078" s="3" t="e">
        <f>AF1078*#REF!</f>
        <v>#REF!</v>
      </c>
      <c r="AR1078" s="3" t="e">
        <f>AG1078*#REF!</f>
        <v>#REF!</v>
      </c>
    </row>
    <row r="1079" spans="1:44" ht="15.75" hidden="1" customHeight="1" x14ac:dyDescent="0.35">
      <c r="A1079" s="1" t="s">
        <v>22</v>
      </c>
      <c r="B1079" s="1" t="s">
        <v>22</v>
      </c>
      <c r="C1079" s="1" t="s">
        <v>22</v>
      </c>
      <c r="D1079" s="1" t="s">
        <v>23</v>
      </c>
      <c r="E1079" s="1" t="s">
        <v>1109</v>
      </c>
      <c r="F1079" s="1">
        <v>5800</v>
      </c>
      <c r="H1079" s="1" t="s">
        <v>25</v>
      </c>
      <c r="I1079" s="1">
        <v>3.13</v>
      </c>
      <c r="J1079" s="1">
        <v>4.55</v>
      </c>
      <c r="K1079" s="1">
        <v>4398766</v>
      </c>
      <c r="L1079" s="1">
        <v>16500</v>
      </c>
      <c r="M1079" s="1">
        <v>2015</v>
      </c>
      <c r="N1079" s="1">
        <v>2015</v>
      </c>
      <c r="O1079" s="1">
        <v>14.5</v>
      </c>
      <c r="P1079" s="1">
        <v>2400</v>
      </c>
      <c r="Q1079" s="1">
        <v>0</v>
      </c>
      <c r="R1079" s="1">
        <v>0</v>
      </c>
      <c r="S1079" s="1">
        <v>0</v>
      </c>
      <c r="T1079" s="1">
        <v>0</v>
      </c>
      <c r="U1079" s="1">
        <v>1.26714372008174E-2</v>
      </c>
      <c r="V1079" s="1">
        <v>16100</v>
      </c>
      <c r="W1079" s="3" t="e">
        <f>$V1079*#REF!</f>
        <v>#REF!</v>
      </c>
      <c r="X1079" s="3" t="e">
        <f>$V1079*#REF!</f>
        <v>#REF!</v>
      </c>
      <c r="Y1079" s="3" t="e">
        <f>$V1079*#REF!</f>
        <v>#REF!</v>
      </c>
      <c r="Z1079" s="3" t="e">
        <f>$V1079*#REF!</f>
        <v>#REF!</v>
      </c>
      <c r="AA1079" s="3" t="e">
        <f>$V1079*#REF!</f>
        <v>#REF!</v>
      </c>
      <c r="AB1079" s="3" t="e">
        <f>$V1079*#REF!</f>
        <v>#REF!</v>
      </c>
      <c r="AC1079" s="3" t="e">
        <f>$V1079*#REF!</f>
        <v>#REF!</v>
      </c>
      <c r="AD1079" s="3" t="e">
        <f>$V1079*#REF!</f>
        <v>#REF!</v>
      </c>
      <c r="AE1079" s="3" t="e">
        <f>$V1079*#REF!</f>
        <v>#REF!</v>
      </c>
      <c r="AF1079" s="3" t="e">
        <f>$V1079*#REF!</f>
        <v>#REF!</v>
      </c>
      <c r="AG1079" s="3" t="e">
        <f>$V1079*#REF!</f>
        <v>#REF!</v>
      </c>
      <c r="AH1079" s="3" t="e">
        <f>W1079*#REF!</f>
        <v>#REF!</v>
      </c>
      <c r="AI1079" s="3" t="e">
        <f>X1079*#REF!</f>
        <v>#REF!</v>
      </c>
      <c r="AJ1079" s="3" t="e">
        <f>Y1079*#REF!</f>
        <v>#REF!</v>
      </c>
      <c r="AK1079" s="3" t="e">
        <f>Z1079*#REF!</f>
        <v>#REF!</v>
      </c>
      <c r="AL1079" s="3" t="e">
        <f>AA1079*#REF!</f>
        <v>#REF!</v>
      </c>
      <c r="AM1079" s="3" t="e">
        <f>AB1079*#REF!</f>
        <v>#REF!</v>
      </c>
      <c r="AN1079" s="3" t="e">
        <f>AC1079*#REF!</f>
        <v>#REF!</v>
      </c>
      <c r="AO1079" s="3" t="e">
        <f>AD1079*#REF!</f>
        <v>#REF!</v>
      </c>
      <c r="AP1079" s="3" t="e">
        <f>AE1079*#REF!</f>
        <v>#REF!</v>
      </c>
      <c r="AQ1079" s="3" t="e">
        <f>AF1079*#REF!</f>
        <v>#REF!</v>
      </c>
      <c r="AR1079" s="3" t="e">
        <f>AG1079*#REF!</f>
        <v>#REF!</v>
      </c>
    </row>
    <row r="1080" spans="1:44" ht="15.75" hidden="1" customHeight="1" x14ac:dyDescent="0.35">
      <c r="A1080" s="1" t="s">
        <v>22</v>
      </c>
      <c r="B1080" s="1" t="s">
        <v>22</v>
      </c>
      <c r="C1080" s="1" t="s">
        <v>22</v>
      </c>
      <c r="D1080" s="1" t="s">
        <v>23</v>
      </c>
      <c r="E1080" s="1" t="s">
        <v>1110</v>
      </c>
      <c r="F1080" s="1">
        <v>6122</v>
      </c>
      <c r="H1080" s="1" t="s">
        <v>27</v>
      </c>
      <c r="I1080" s="1">
        <v>0</v>
      </c>
      <c r="J1080" s="1">
        <v>0.56000000000000005</v>
      </c>
      <c r="K1080" s="1">
        <v>11235441</v>
      </c>
      <c r="L1080" s="1">
        <v>5300</v>
      </c>
      <c r="M1080" s="1">
        <v>2009</v>
      </c>
      <c r="N1080" s="1">
        <v>2013</v>
      </c>
      <c r="O1080" s="1">
        <v>1.5</v>
      </c>
      <c r="P1080" s="1">
        <v>85</v>
      </c>
      <c r="Q1080" s="1">
        <v>0</v>
      </c>
      <c r="R1080" s="1">
        <v>0</v>
      </c>
      <c r="S1080" s="1">
        <v>0</v>
      </c>
      <c r="T1080" s="1">
        <v>0</v>
      </c>
      <c r="U1080" s="1">
        <v>6.2006832565143898E-3</v>
      </c>
      <c r="V1080" s="1">
        <v>2900</v>
      </c>
      <c r="W1080" s="3" t="e">
        <f>$V1080*#REF!</f>
        <v>#REF!</v>
      </c>
      <c r="X1080" s="3" t="e">
        <f>$V1080*#REF!</f>
        <v>#REF!</v>
      </c>
      <c r="Y1080" s="3" t="e">
        <f>$V1080*#REF!</f>
        <v>#REF!</v>
      </c>
      <c r="Z1080" s="3" t="e">
        <f>$V1080*#REF!</f>
        <v>#REF!</v>
      </c>
      <c r="AA1080" s="3" t="e">
        <f>$V1080*#REF!</f>
        <v>#REF!</v>
      </c>
      <c r="AB1080" s="3" t="e">
        <f>$V1080*#REF!</f>
        <v>#REF!</v>
      </c>
      <c r="AC1080" s="3" t="e">
        <f>$V1080*#REF!</f>
        <v>#REF!</v>
      </c>
      <c r="AD1080" s="3" t="e">
        <f>$V1080*#REF!</f>
        <v>#REF!</v>
      </c>
      <c r="AE1080" s="3" t="e">
        <f>$V1080*#REF!</f>
        <v>#REF!</v>
      </c>
      <c r="AF1080" s="3" t="e">
        <f>$V1080*#REF!</f>
        <v>#REF!</v>
      </c>
      <c r="AG1080" s="3" t="e">
        <f>$V1080*#REF!</f>
        <v>#REF!</v>
      </c>
      <c r="AH1080" s="3" t="e">
        <f>W1080*#REF!</f>
        <v>#REF!</v>
      </c>
      <c r="AI1080" s="3" t="e">
        <f>X1080*#REF!</f>
        <v>#REF!</v>
      </c>
      <c r="AJ1080" s="3" t="e">
        <f>Y1080*#REF!</f>
        <v>#REF!</v>
      </c>
      <c r="AK1080" s="3" t="e">
        <f>Z1080*#REF!</f>
        <v>#REF!</v>
      </c>
      <c r="AL1080" s="3" t="e">
        <f>AA1080*#REF!</f>
        <v>#REF!</v>
      </c>
      <c r="AM1080" s="3" t="e">
        <f>AB1080*#REF!</f>
        <v>#REF!</v>
      </c>
      <c r="AN1080" s="3" t="e">
        <f>AC1080*#REF!</f>
        <v>#REF!</v>
      </c>
      <c r="AO1080" s="3" t="e">
        <f>AD1080*#REF!</f>
        <v>#REF!</v>
      </c>
      <c r="AP1080" s="3" t="e">
        <f>AE1080*#REF!</f>
        <v>#REF!</v>
      </c>
      <c r="AQ1080" s="3" t="e">
        <f>AF1080*#REF!</f>
        <v>#REF!</v>
      </c>
      <c r="AR1080" s="3" t="e">
        <f>AG1080*#REF!</f>
        <v>#REF!</v>
      </c>
    </row>
    <row r="1081" spans="1:44" ht="15.75" hidden="1" customHeight="1" x14ac:dyDescent="0.35">
      <c r="A1081" s="1" t="s">
        <v>22</v>
      </c>
      <c r="B1081" s="1" t="s">
        <v>22</v>
      </c>
      <c r="C1081" s="1" t="s">
        <v>22</v>
      </c>
      <c r="D1081" s="1" t="s">
        <v>23</v>
      </c>
      <c r="E1081" s="1" t="s">
        <v>1111</v>
      </c>
      <c r="F1081" s="1">
        <v>6726</v>
      </c>
      <c r="H1081" s="1" t="s">
        <v>25</v>
      </c>
      <c r="I1081" s="1">
        <v>2.5299999999999998</v>
      </c>
      <c r="J1081" s="1">
        <v>3.12</v>
      </c>
      <c r="K1081" s="1">
        <v>4695740</v>
      </c>
      <c r="L1081" s="1">
        <v>19300</v>
      </c>
      <c r="M1081" s="1">
        <v>2015</v>
      </c>
      <c r="N1081" s="1">
        <v>2015</v>
      </c>
      <c r="O1081" s="1">
        <v>2</v>
      </c>
      <c r="P1081" s="1">
        <v>350</v>
      </c>
      <c r="Q1081" s="1">
        <v>0</v>
      </c>
      <c r="R1081" s="1">
        <v>0</v>
      </c>
      <c r="S1081" s="1">
        <v>0</v>
      </c>
      <c r="T1081" s="1">
        <v>0</v>
      </c>
      <c r="U1081" s="1">
        <v>5.3096966601135697E-3</v>
      </c>
      <c r="V1081" s="1">
        <v>10700</v>
      </c>
      <c r="W1081" s="3" t="e">
        <f>$V1081*#REF!</f>
        <v>#REF!</v>
      </c>
      <c r="X1081" s="3" t="e">
        <f>$V1081*#REF!</f>
        <v>#REF!</v>
      </c>
      <c r="Y1081" s="3" t="e">
        <f>$V1081*#REF!</f>
        <v>#REF!</v>
      </c>
      <c r="Z1081" s="3" t="e">
        <f>$V1081*#REF!</f>
        <v>#REF!</v>
      </c>
      <c r="AA1081" s="3" t="e">
        <f>$V1081*#REF!</f>
        <v>#REF!</v>
      </c>
      <c r="AB1081" s="3" t="e">
        <f>$V1081*#REF!</f>
        <v>#REF!</v>
      </c>
      <c r="AC1081" s="3" t="e">
        <f>$V1081*#REF!</f>
        <v>#REF!</v>
      </c>
      <c r="AD1081" s="3" t="e">
        <f>$V1081*#REF!</f>
        <v>#REF!</v>
      </c>
      <c r="AE1081" s="3" t="e">
        <f>$V1081*#REF!</f>
        <v>#REF!</v>
      </c>
      <c r="AF1081" s="3" t="e">
        <f>$V1081*#REF!</f>
        <v>#REF!</v>
      </c>
      <c r="AG1081" s="3" t="e">
        <f>$V1081*#REF!</f>
        <v>#REF!</v>
      </c>
      <c r="AH1081" s="3" t="e">
        <f>W1081*#REF!</f>
        <v>#REF!</v>
      </c>
      <c r="AI1081" s="3" t="e">
        <f>X1081*#REF!</f>
        <v>#REF!</v>
      </c>
      <c r="AJ1081" s="3" t="e">
        <f>Y1081*#REF!</f>
        <v>#REF!</v>
      </c>
      <c r="AK1081" s="3" t="e">
        <f>Z1081*#REF!</f>
        <v>#REF!</v>
      </c>
      <c r="AL1081" s="3" t="e">
        <f>AA1081*#REF!</f>
        <v>#REF!</v>
      </c>
      <c r="AM1081" s="3" t="e">
        <f>AB1081*#REF!</f>
        <v>#REF!</v>
      </c>
      <c r="AN1081" s="3" t="e">
        <f>AC1081*#REF!</f>
        <v>#REF!</v>
      </c>
      <c r="AO1081" s="3" t="e">
        <f>AD1081*#REF!</f>
        <v>#REF!</v>
      </c>
      <c r="AP1081" s="3" t="e">
        <f>AE1081*#REF!</f>
        <v>#REF!</v>
      </c>
      <c r="AQ1081" s="3" t="e">
        <f>AF1081*#REF!</f>
        <v>#REF!</v>
      </c>
      <c r="AR1081" s="3" t="e">
        <f>AG1081*#REF!</f>
        <v>#REF!</v>
      </c>
    </row>
    <row r="1082" spans="1:44" ht="15.75" hidden="1" customHeight="1" x14ac:dyDescent="0.35">
      <c r="A1082" s="1" t="s">
        <v>22</v>
      </c>
      <c r="B1082" s="1" t="s">
        <v>22</v>
      </c>
      <c r="C1082" s="1" t="s">
        <v>22</v>
      </c>
      <c r="D1082" s="1" t="s">
        <v>23</v>
      </c>
      <c r="E1082" s="1" t="s">
        <v>1112</v>
      </c>
      <c r="F1082" s="1">
        <v>5206</v>
      </c>
      <c r="H1082" s="1" t="s">
        <v>27</v>
      </c>
      <c r="I1082" s="1">
        <v>3.27</v>
      </c>
      <c r="J1082" s="1">
        <v>3.82</v>
      </c>
      <c r="K1082" s="1">
        <v>3287205</v>
      </c>
      <c r="L1082" s="1">
        <v>17400</v>
      </c>
      <c r="M1082" s="1">
        <v>2018</v>
      </c>
      <c r="N1082" s="1">
        <v>2018</v>
      </c>
      <c r="O1082" s="1">
        <v>3</v>
      </c>
      <c r="P1082" s="1">
        <v>550</v>
      </c>
      <c r="Q1082" s="1">
        <v>0</v>
      </c>
      <c r="R1082" s="1">
        <v>0</v>
      </c>
      <c r="S1082" s="1">
        <v>0</v>
      </c>
      <c r="T1082" s="1">
        <v>0</v>
      </c>
      <c r="U1082" s="1">
        <v>5.0268215866736601E-3</v>
      </c>
      <c r="V1082" s="1">
        <v>10300</v>
      </c>
      <c r="W1082" s="3" t="e">
        <f>$V1082*#REF!</f>
        <v>#REF!</v>
      </c>
      <c r="X1082" s="3" t="e">
        <f>$V1082*#REF!</f>
        <v>#REF!</v>
      </c>
      <c r="Y1082" s="3" t="e">
        <f>$V1082*#REF!</f>
        <v>#REF!</v>
      </c>
      <c r="Z1082" s="3" t="e">
        <f>$V1082*#REF!</f>
        <v>#REF!</v>
      </c>
      <c r="AA1082" s="3" t="e">
        <f>$V1082*#REF!</f>
        <v>#REF!</v>
      </c>
      <c r="AB1082" s="3" t="e">
        <f>$V1082*#REF!</f>
        <v>#REF!</v>
      </c>
      <c r="AC1082" s="3" t="e">
        <f>$V1082*#REF!</f>
        <v>#REF!</v>
      </c>
      <c r="AD1082" s="3" t="e">
        <f>$V1082*#REF!</f>
        <v>#REF!</v>
      </c>
      <c r="AE1082" s="3" t="e">
        <f>$V1082*#REF!</f>
        <v>#REF!</v>
      </c>
      <c r="AF1082" s="3" t="e">
        <f>$V1082*#REF!</f>
        <v>#REF!</v>
      </c>
      <c r="AG1082" s="3" t="e">
        <f>$V1082*#REF!</f>
        <v>#REF!</v>
      </c>
      <c r="AH1082" s="3" t="e">
        <f>W1082*#REF!</f>
        <v>#REF!</v>
      </c>
      <c r="AI1082" s="3" t="e">
        <f>X1082*#REF!</f>
        <v>#REF!</v>
      </c>
      <c r="AJ1082" s="3" t="e">
        <f>Y1082*#REF!</f>
        <v>#REF!</v>
      </c>
      <c r="AK1082" s="3" t="e">
        <f>Z1082*#REF!</f>
        <v>#REF!</v>
      </c>
      <c r="AL1082" s="3" t="e">
        <f>AA1082*#REF!</f>
        <v>#REF!</v>
      </c>
      <c r="AM1082" s="3" t="e">
        <f>AB1082*#REF!</f>
        <v>#REF!</v>
      </c>
      <c r="AN1082" s="3" t="e">
        <f>AC1082*#REF!</f>
        <v>#REF!</v>
      </c>
      <c r="AO1082" s="3" t="e">
        <f>AD1082*#REF!</f>
        <v>#REF!</v>
      </c>
      <c r="AP1082" s="3" t="e">
        <f>AE1082*#REF!</f>
        <v>#REF!</v>
      </c>
      <c r="AQ1082" s="3" t="e">
        <f>AF1082*#REF!</f>
        <v>#REF!</v>
      </c>
      <c r="AR1082" s="3" t="e">
        <f>AG1082*#REF!</f>
        <v>#REF!</v>
      </c>
    </row>
    <row r="1083" spans="1:44" ht="15.75" hidden="1" customHeight="1" x14ac:dyDescent="0.35">
      <c r="A1083" s="1" t="s">
        <v>22</v>
      </c>
      <c r="B1083" s="1" t="s">
        <v>22</v>
      </c>
      <c r="C1083" s="1" t="s">
        <v>22</v>
      </c>
      <c r="D1083" s="1" t="s">
        <v>23</v>
      </c>
      <c r="E1083" s="1" t="s">
        <v>1113</v>
      </c>
      <c r="F1083" s="1">
        <v>5803</v>
      </c>
      <c r="H1083" s="1" t="s">
        <v>27</v>
      </c>
      <c r="I1083" s="1">
        <v>3.01</v>
      </c>
      <c r="J1083" s="1">
        <v>3.94</v>
      </c>
      <c r="K1083" s="1">
        <v>3287485</v>
      </c>
      <c r="L1083" s="1">
        <v>7800</v>
      </c>
      <c r="M1083" s="1">
        <v>2018</v>
      </c>
      <c r="N1083" s="1">
        <v>2018</v>
      </c>
      <c r="O1083" s="1">
        <v>1.5</v>
      </c>
      <c r="P1083" s="1">
        <v>130</v>
      </c>
      <c r="Q1083" s="1">
        <v>0</v>
      </c>
      <c r="R1083" s="1">
        <v>0</v>
      </c>
      <c r="S1083" s="1">
        <v>0</v>
      </c>
      <c r="T1083" s="1">
        <v>0</v>
      </c>
      <c r="U1083" s="1">
        <v>8.0535584317024903E-3</v>
      </c>
      <c r="V1083" s="1">
        <v>4300</v>
      </c>
      <c r="W1083" s="3" t="e">
        <f>$V1083*#REF!</f>
        <v>#REF!</v>
      </c>
      <c r="X1083" s="3" t="e">
        <f>$V1083*#REF!</f>
        <v>#REF!</v>
      </c>
      <c r="Y1083" s="3" t="e">
        <f>$V1083*#REF!</f>
        <v>#REF!</v>
      </c>
      <c r="Z1083" s="3" t="e">
        <f>$V1083*#REF!</f>
        <v>#REF!</v>
      </c>
      <c r="AA1083" s="3" t="e">
        <f>$V1083*#REF!</f>
        <v>#REF!</v>
      </c>
      <c r="AB1083" s="3" t="e">
        <f>$V1083*#REF!</f>
        <v>#REF!</v>
      </c>
      <c r="AC1083" s="3" t="e">
        <f>$V1083*#REF!</f>
        <v>#REF!</v>
      </c>
      <c r="AD1083" s="3" t="e">
        <f>$V1083*#REF!</f>
        <v>#REF!</v>
      </c>
      <c r="AE1083" s="3" t="e">
        <f>$V1083*#REF!</f>
        <v>#REF!</v>
      </c>
      <c r="AF1083" s="3" t="e">
        <f>$V1083*#REF!</f>
        <v>#REF!</v>
      </c>
      <c r="AG1083" s="3" t="e">
        <f>$V1083*#REF!</f>
        <v>#REF!</v>
      </c>
      <c r="AH1083" s="3" t="e">
        <f>W1083*#REF!</f>
        <v>#REF!</v>
      </c>
      <c r="AI1083" s="3" t="e">
        <f>X1083*#REF!</f>
        <v>#REF!</v>
      </c>
      <c r="AJ1083" s="3" t="e">
        <f>Y1083*#REF!</f>
        <v>#REF!</v>
      </c>
      <c r="AK1083" s="3" t="e">
        <f>Z1083*#REF!</f>
        <v>#REF!</v>
      </c>
      <c r="AL1083" s="3" t="e">
        <f>AA1083*#REF!</f>
        <v>#REF!</v>
      </c>
      <c r="AM1083" s="3" t="e">
        <f>AB1083*#REF!</f>
        <v>#REF!</v>
      </c>
      <c r="AN1083" s="3" t="e">
        <f>AC1083*#REF!</f>
        <v>#REF!</v>
      </c>
      <c r="AO1083" s="3" t="e">
        <f>AD1083*#REF!</f>
        <v>#REF!</v>
      </c>
      <c r="AP1083" s="3" t="e">
        <f>AE1083*#REF!</f>
        <v>#REF!</v>
      </c>
      <c r="AQ1083" s="3" t="e">
        <f>AF1083*#REF!</f>
        <v>#REF!</v>
      </c>
      <c r="AR1083" s="3" t="e">
        <f>AG1083*#REF!</f>
        <v>#REF!</v>
      </c>
    </row>
    <row r="1084" spans="1:44" ht="15.75" hidden="1" customHeight="1" x14ac:dyDescent="0.35">
      <c r="A1084" s="1" t="s">
        <v>22</v>
      </c>
      <c r="B1084" s="1" t="s">
        <v>22</v>
      </c>
      <c r="C1084" s="1" t="s">
        <v>22</v>
      </c>
      <c r="D1084" s="1" t="s">
        <v>23</v>
      </c>
      <c r="E1084" s="1" t="s">
        <v>1114</v>
      </c>
      <c r="F1084" s="1">
        <v>6140</v>
      </c>
      <c r="H1084" s="1" t="s">
        <v>25</v>
      </c>
      <c r="I1084" s="1">
        <v>3.22</v>
      </c>
      <c r="J1084" s="1">
        <v>3.9</v>
      </c>
      <c r="K1084" s="1">
        <v>3287713</v>
      </c>
      <c r="L1084" s="1">
        <v>15800</v>
      </c>
      <c r="M1084" s="1">
        <v>2014</v>
      </c>
      <c r="N1084" s="1">
        <v>2014</v>
      </c>
      <c r="O1084" s="1">
        <v>2</v>
      </c>
      <c r="P1084" s="1">
        <v>300</v>
      </c>
      <c r="Q1084" s="1">
        <v>0</v>
      </c>
      <c r="R1084" s="1">
        <v>0</v>
      </c>
      <c r="S1084" s="1">
        <v>0</v>
      </c>
      <c r="T1084" s="1">
        <v>0</v>
      </c>
      <c r="U1084" s="1">
        <v>6.1362017811424502E-3</v>
      </c>
      <c r="V1084" s="1">
        <v>8700</v>
      </c>
      <c r="W1084" s="3" t="e">
        <f>$V1084*#REF!</f>
        <v>#REF!</v>
      </c>
      <c r="X1084" s="3" t="e">
        <f>$V1084*#REF!</f>
        <v>#REF!</v>
      </c>
      <c r="Y1084" s="3" t="e">
        <f>$V1084*#REF!</f>
        <v>#REF!</v>
      </c>
      <c r="Z1084" s="3" t="e">
        <f>$V1084*#REF!</f>
        <v>#REF!</v>
      </c>
      <c r="AA1084" s="3" t="e">
        <f>$V1084*#REF!</f>
        <v>#REF!</v>
      </c>
      <c r="AB1084" s="3" t="e">
        <f>$V1084*#REF!</f>
        <v>#REF!</v>
      </c>
      <c r="AC1084" s="3" t="e">
        <f>$V1084*#REF!</f>
        <v>#REF!</v>
      </c>
      <c r="AD1084" s="3" t="e">
        <f>$V1084*#REF!</f>
        <v>#REF!</v>
      </c>
      <c r="AE1084" s="3" t="e">
        <f>$V1084*#REF!</f>
        <v>#REF!</v>
      </c>
      <c r="AF1084" s="3" t="e">
        <f>$V1084*#REF!</f>
        <v>#REF!</v>
      </c>
      <c r="AG1084" s="3" t="e">
        <f>$V1084*#REF!</f>
        <v>#REF!</v>
      </c>
      <c r="AH1084" s="3" t="e">
        <f>W1084*#REF!</f>
        <v>#REF!</v>
      </c>
      <c r="AI1084" s="3" t="e">
        <f>X1084*#REF!</f>
        <v>#REF!</v>
      </c>
      <c r="AJ1084" s="3" t="e">
        <f>Y1084*#REF!</f>
        <v>#REF!</v>
      </c>
      <c r="AK1084" s="3" t="e">
        <f>Z1084*#REF!</f>
        <v>#REF!</v>
      </c>
      <c r="AL1084" s="3" t="e">
        <f>AA1084*#REF!</f>
        <v>#REF!</v>
      </c>
      <c r="AM1084" s="3" t="e">
        <f>AB1084*#REF!</f>
        <v>#REF!</v>
      </c>
      <c r="AN1084" s="3" t="e">
        <f>AC1084*#REF!</f>
        <v>#REF!</v>
      </c>
      <c r="AO1084" s="3" t="e">
        <f>AD1084*#REF!</f>
        <v>#REF!</v>
      </c>
      <c r="AP1084" s="3" t="e">
        <f>AE1084*#REF!</f>
        <v>#REF!</v>
      </c>
      <c r="AQ1084" s="3" t="e">
        <f>AF1084*#REF!</f>
        <v>#REF!</v>
      </c>
      <c r="AR1084" s="3" t="e">
        <f>AG1084*#REF!</f>
        <v>#REF!</v>
      </c>
    </row>
    <row r="1085" spans="1:44" ht="15.75" hidden="1" customHeight="1" x14ac:dyDescent="0.35">
      <c r="A1085" s="1" t="s">
        <v>22</v>
      </c>
      <c r="B1085" s="1" t="s">
        <v>22</v>
      </c>
      <c r="C1085" s="1" t="s">
        <v>22</v>
      </c>
      <c r="D1085" s="1" t="s">
        <v>23</v>
      </c>
      <c r="E1085" s="1" t="s">
        <v>1115</v>
      </c>
      <c r="F1085" s="1">
        <v>6191</v>
      </c>
      <c r="H1085" s="1" t="s">
        <v>27</v>
      </c>
      <c r="I1085" s="1">
        <v>4.9000000000000004</v>
      </c>
      <c r="J1085" s="1">
        <v>5.44</v>
      </c>
      <c r="K1085" s="1">
        <v>4918136</v>
      </c>
      <c r="L1085" s="1">
        <v>19500</v>
      </c>
      <c r="M1085" s="1">
        <v>2017</v>
      </c>
      <c r="N1085" s="1">
        <v>2017</v>
      </c>
      <c r="O1085" s="1">
        <v>2</v>
      </c>
      <c r="P1085" s="1">
        <v>420</v>
      </c>
      <c r="Q1085" s="1">
        <v>0</v>
      </c>
      <c r="R1085" s="1">
        <v>0</v>
      </c>
      <c r="S1085" s="1">
        <v>0</v>
      </c>
      <c r="T1085" s="1">
        <v>0</v>
      </c>
      <c r="U1085" s="1">
        <v>4.8731748396399401E-3</v>
      </c>
      <c r="V1085" s="1">
        <v>11000</v>
      </c>
      <c r="W1085" s="3" t="e">
        <f>$V1085*#REF!</f>
        <v>#REF!</v>
      </c>
      <c r="X1085" s="3" t="e">
        <f>$V1085*#REF!</f>
        <v>#REF!</v>
      </c>
      <c r="Y1085" s="3" t="e">
        <f>$V1085*#REF!</f>
        <v>#REF!</v>
      </c>
      <c r="Z1085" s="3" t="e">
        <f>$V1085*#REF!</f>
        <v>#REF!</v>
      </c>
      <c r="AA1085" s="3" t="e">
        <f>$V1085*#REF!</f>
        <v>#REF!</v>
      </c>
      <c r="AB1085" s="3" t="e">
        <f>$V1085*#REF!</f>
        <v>#REF!</v>
      </c>
      <c r="AC1085" s="3" t="e">
        <f>$V1085*#REF!</f>
        <v>#REF!</v>
      </c>
      <c r="AD1085" s="3" t="e">
        <f>$V1085*#REF!</f>
        <v>#REF!</v>
      </c>
      <c r="AE1085" s="3" t="e">
        <f>$V1085*#REF!</f>
        <v>#REF!</v>
      </c>
      <c r="AF1085" s="3" t="e">
        <f>$V1085*#REF!</f>
        <v>#REF!</v>
      </c>
      <c r="AG1085" s="3" t="e">
        <f>$V1085*#REF!</f>
        <v>#REF!</v>
      </c>
      <c r="AH1085" s="3" t="e">
        <f>W1085*#REF!</f>
        <v>#REF!</v>
      </c>
      <c r="AI1085" s="3" t="e">
        <f>X1085*#REF!</f>
        <v>#REF!</v>
      </c>
      <c r="AJ1085" s="3" t="e">
        <f>Y1085*#REF!</f>
        <v>#REF!</v>
      </c>
      <c r="AK1085" s="3" t="e">
        <f>Z1085*#REF!</f>
        <v>#REF!</v>
      </c>
      <c r="AL1085" s="3" t="e">
        <f>AA1085*#REF!</f>
        <v>#REF!</v>
      </c>
      <c r="AM1085" s="3" t="e">
        <f>AB1085*#REF!</f>
        <v>#REF!</v>
      </c>
      <c r="AN1085" s="3" t="e">
        <f>AC1085*#REF!</f>
        <v>#REF!</v>
      </c>
      <c r="AO1085" s="3" t="e">
        <f>AD1085*#REF!</f>
        <v>#REF!</v>
      </c>
      <c r="AP1085" s="3" t="e">
        <f>AE1085*#REF!</f>
        <v>#REF!</v>
      </c>
      <c r="AQ1085" s="3" t="e">
        <f>AF1085*#REF!</f>
        <v>#REF!</v>
      </c>
      <c r="AR1085" s="3" t="e">
        <f>AG1085*#REF!</f>
        <v>#REF!</v>
      </c>
    </row>
    <row r="1086" spans="1:44" ht="15.75" hidden="1" customHeight="1" x14ac:dyDescent="0.35">
      <c r="A1086" s="1" t="s">
        <v>22</v>
      </c>
      <c r="B1086" s="1" t="s">
        <v>22</v>
      </c>
      <c r="C1086" s="1" t="s">
        <v>22</v>
      </c>
      <c r="D1086" s="1" t="s">
        <v>23</v>
      </c>
      <c r="E1086" s="1" t="s">
        <v>1116</v>
      </c>
      <c r="F1086" s="1">
        <v>5218</v>
      </c>
      <c r="H1086" s="1" t="s">
        <v>25</v>
      </c>
      <c r="I1086" s="1">
        <v>0.65</v>
      </c>
      <c r="J1086" s="1">
        <v>2.4500000000000002</v>
      </c>
      <c r="K1086" s="1">
        <v>3287222</v>
      </c>
      <c r="L1086" s="1">
        <v>24800</v>
      </c>
      <c r="M1086" s="1">
        <v>2014</v>
      </c>
      <c r="N1086" s="1">
        <v>2016</v>
      </c>
      <c r="O1086" s="1">
        <v>8</v>
      </c>
      <c r="P1086" s="1">
        <v>2000</v>
      </c>
      <c r="Q1086" s="1">
        <v>0</v>
      </c>
      <c r="R1086" s="1">
        <v>0</v>
      </c>
      <c r="S1086" s="1">
        <v>0</v>
      </c>
      <c r="T1086" s="1">
        <v>0</v>
      </c>
      <c r="U1086" s="1">
        <v>1.9628676157993599E-2</v>
      </c>
      <c r="V1086" s="1">
        <v>19000</v>
      </c>
      <c r="W1086" s="3" t="e">
        <f>$V1086*#REF!</f>
        <v>#REF!</v>
      </c>
      <c r="X1086" s="3" t="e">
        <f>$V1086*#REF!</f>
        <v>#REF!</v>
      </c>
      <c r="Y1086" s="3" t="e">
        <f>$V1086*#REF!</f>
        <v>#REF!</v>
      </c>
      <c r="Z1086" s="3" t="e">
        <f>$V1086*#REF!</f>
        <v>#REF!</v>
      </c>
      <c r="AA1086" s="3" t="e">
        <f>$V1086*#REF!</f>
        <v>#REF!</v>
      </c>
      <c r="AB1086" s="3" t="e">
        <f>$V1086*#REF!</f>
        <v>#REF!</v>
      </c>
      <c r="AC1086" s="3" t="e">
        <f>$V1086*#REF!</f>
        <v>#REF!</v>
      </c>
      <c r="AD1086" s="3" t="e">
        <f>$V1086*#REF!</f>
        <v>#REF!</v>
      </c>
      <c r="AE1086" s="3" t="e">
        <f>$V1086*#REF!</f>
        <v>#REF!</v>
      </c>
      <c r="AF1086" s="3" t="e">
        <f>$V1086*#REF!</f>
        <v>#REF!</v>
      </c>
      <c r="AG1086" s="3" t="e">
        <f>$V1086*#REF!</f>
        <v>#REF!</v>
      </c>
      <c r="AH1086" s="3" t="e">
        <f>W1086*#REF!</f>
        <v>#REF!</v>
      </c>
      <c r="AI1086" s="3" t="e">
        <f>X1086*#REF!</f>
        <v>#REF!</v>
      </c>
      <c r="AJ1086" s="3" t="e">
        <f>Y1086*#REF!</f>
        <v>#REF!</v>
      </c>
      <c r="AK1086" s="3" t="e">
        <f>Z1086*#REF!</f>
        <v>#REF!</v>
      </c>
      <c r="AL1086" s="3" t="e">
        <f>AA1086*#REF!</f>
        <v>#REF!</v>
      </c>
      <c r="AM1086" s="3" t="e">
        <f>AB1086*#REF!</f>
        <v>#REF!</v>
      </c>
      <c r="AN1086" s="3" t="e">
        <f>AC1086*#REF!</f>
        <v>#REF!</v>
      </c>
      <c r="AO1086" s="3" t="e">
        <f>AD1086*#REF!</f>
        <v>#REF!</v>
      </c>
      <c r="AP1086" s="3" t="e">
        <f>AE1086*#REF!</f>
        <v>#REF!</v>
      </c>
      <c r="AQ1086" s="3" t="e">
        <f>AF1086*#REF!</f>
        <v>#REF!</v>
      </c>
      <c r="AR1086" s="3" t="e">
        <f>AG1086*#REF!</f>
        <v>#REF!</v>
      </c>
    </row>
    <row r="1087" spans="1:44" ht="15.75" hidden="1" customHeight="1" x14ac:dyDescent="0.35">
      <c r="A1087" s="1" t="s">
        <v>22</v>
      </c>
      <c r="B1087" s="1" t="s">
        <v>22</v>
      </c>
      <c r="C1087" s="1" t="s">
        <v>22</v>
      </c>
      <c r="D1087" s="1" t="s">
        <v>23</v>
      </c>
      <c r="E1087" s="1" t="s">
        <v>1117</v>
      </c>
      <c r="F1087" s="1">
        <v>4640</v>
      </c>
      <c r="H1087" s="1" t="s">
        <v>27</v>
      </c>
      <c r="I1087" s="1">
        <v>60.13</v>
      </c>
      <c r="J1087" s="1">
        <v>68.540000000000006</v>
      </c>
      <c r="K1087" s="1">
        <v>4327478</v>
      </c>
      <c r="L1087" s="1">
        <v>3600</v>
      </c>
      <c r="M1087" s="1">
        <v>2018</v>
      </c>
      <c r="N1087" s="1">
        <v>2018</v>
      </c>
      <c r="O1087" s="1">
        <v>7.5</v>
      </c>
      <c r="P1087" s="1">
        <v>270</v>
      </c>
      <c r="Q1087" s="1">
        <v>200</v>
      </c>
      <c r="R1087" s="1">
        <v>65</v>
      </c>
      <c r="S1087" s="1">
        <v>10</v>
      </c>
      <c r="T1087" s="1">
        <v>1</v>
      </c>
      <c r="U1087" s="1">
        <v>7.9156003270835995E-2</v>
      </c>
      <c r="V1087" s="1">
        <v>2700</v>
      </c>
      <c r="W1087" s="3" t="e">
        <f>$V1087*#REF!</f>
        <v>#REF!</v>
      </c>
      <c r="X1087" s="3" t="e">
        <f>$V1087*#REF!</f>
        <v>#REF!</v>
      </c>
      <c r="Y1087" s="3" t="e">
        <f>$V1087*#REF!</f>
        <v>#REF!</v>
      </c>
      <c r="Z1087" s="3" t="e">
        <f>$V1087*#REF!</f>
        <v>#REF!</v>
      </c>
      <c r="AA1087" s="3" t="e">
        <f>$V1087*#REF!</f>
        <v>#REF!</v>
      </c>
      <c r="AB1087" s="3" t="e">
        <f>$V1087*#REF!</f>
        <v>#REF!</v>
      </c>
      <c r="AC1087" s="3" t="e">
        <f>$V1087*#REF!</f>
        <v>#REF!</v>
      </c>
      <c r="AD1087" s="3" t="e">
        <f>$V1087*#REF!</f>
        <v>#REF!</v>
      </c>
      <c r="AE1087" s="3" t="e">
        <f>$V1087*#REF!</f>
        <v>#REF!</v>
      </c>
      <c r="AF1087" s="3" t="e">
        <f>$V1087*#REF!</f>
        <v>#REF!</v>
      </c>
      <c r="AG1087" s="3" t="e">
        <f>$V1087*#REF!</f>
        <v>#REF!</v>
      </c>
      <c r="AH1087" s="3" t="e">
        <f>W1087*#REF!</f>
        <v>#REF!</v>
      </c>
      <c r="AI1087" s="3" t="e">
        <f>X1087*#REF!</f>
        <v>#REF!</v>
      </c>
      <c r="AJ1087" s="3" t="e">
        <f>Y1087*#REF!</f>
        <v>#REF!</v>
      </c>
      <c r="AK1087" s="3" t="e">
        <f>Z1087*#REF!</f>
        <v>#REF!</v>
      </c>
      <c r="AL1087" s="3" t="e">
        <f>AA1087*#REF!</f>
        <v>#REF!</v>
      </c>
      <c r="AM1087" s="3" t="e">
        <f>AB1087*#REF!</f>
        <v>#REF!</v>
      </c>
      <c r="AN1087" s="3" t="e">
        <f>AC1087*#REF!</f>
        <v>#REF!</v>
      </c>
      <c r="AO1087" s="3" t="e">
        <f>AD1087*#REF!</f>
        <v>#REF!</v>
      </c>
      <c r="AP1087" s="3" t="e">
        <f>AE1087*#REF!</f>
        <v>#REF!</v>
      </c>
      <c r="AQ1087" s="3" t="e">
        <f>AF1087*#REF!</f>
        <v>#REF!</v>
      </c>
      <c r="AR1087" s="3" t="e">
        <f>AG1087*#REF!</f>
        <v>#REF!</v>
      </c>
    </row>
    <row r="1088" spans="1:44" ht="15.75" hidden="1" customHeight="1" x14ac:dyDescent="0.35">
      <c r="A1088" s="1" t="s">
        <v>22</v>
      </c>
      <c r="B1088" s="1" t="s">
        <v>22</v>
      </c>
      <c r="C1088" s="1" t="s">
        <v>22</v>
      </c>
      <c r="D1088" s="1" t="s">
        <v>23</v>
      </c>
      <c r="E1088" s="1" t="s">
        <v>1118</v>
      </c>
      <c r="F1088" s="1">
        <v>6146</v>
      </c>
      <c r="H1088" s="1" t="s">
        <v>27</v>
      </c>
      <c r="I1088" s="1">
        <v>0.67</v>
      </c>
      <c r="J1088" s="1">
        <v>1.36</v>
      </c>
      <c r="K1088" s="1">
        <v>3287724</v>
      </c>
      <c r="L1088" s="1">
        <v>19400</v>
      </c>
      <c r="M1088" s="1">
        <v>2014</v>
      </c>
      <c r="N1088" s="1">
        <v>2016</v>
      </c>
      <c r="O1088" s="1">
        <v>1.5</v>
      </c>
      <c r="P1088" s="1">
        <v>310</v>
      </c>
      <c r="Q1088" s="1">
        <v>0</v>
      </c>
      <c r="R1088" s="1">
        <v>0</v>
      </c>
      <c r="S1088" s="1">
        <v>0</v>
      </c>
      <c r="T1088" s="1">
        <v>0</v>
      </c>
      <c r="U1088" s="1">
        <v>6.1629779667347296E-3</v>
      </c>
      <c r="V1088" s="1">
        <v>10500</v>
      </c>
      <c r="W1088" s="3" t="e">
        <f>$V1088*#REF!</f>
        <v>#REF!</v>
      </c>
      <c r="X1088" s="3" t="e">
        <f>$V1088*#REF!</f>
        <v>#REF!</v>
      </c>
      <c r="Y1088" s="3" t="e">
        <f>$V1088*#REF!</f>
        <v>#REF!</v>
      </c>
      <c r="Z1088" s="3" t="e">
        <f>$V1088*#REF!</f>
        <v>#REF!</v>
      </c>
      <c r="AA1088" s="3" t="e">
        <f>$V1088*#REF!</f>
        <v>#REF!</v>
      </c>
      <c r="AB1088" s="3" t="e">
        <f>$V1088*#REF!</f>
        <v>#REF!</v>
      </c>
      <c r="AC1088" s="3" t="e">
        <f>$V1088*#REF!</f>
        <v>#REF!</v>
      </c>
      <c r="AD1088" s="3" t="e">
        <f>$V1088*#REF!</f>
        <v>#REF!</v>
      </c>
      <c r="AE1088" s="3" t="e">
        <f>$V1088*#REF!</f>
        <v>#REF!</v>
      </c>
      <c r="AF1088" s="3" t="e">
        <f>$V1088*#REF!</f>
        <v>#REF!</v>
      </c>
      <c r="AG1088" s="3" t="e">
        <f>$V1088*#REF!</f>
        <v>#REF!</v>
      </c>
      <c r="AH1088" s="3" t="e">
        <f>W1088*#REF!</f>
        <v>#REF!</v>
      </c>
      <c r="AI1088" s="3" t="e">
        <f>X1088*#REF!</f>
        <v>#REF!</v>
      </c>
      <c r="AJ1088" s="3" t="e">
        <f>Y1088*#REF!</f>
        <v>#REF!</v>
      </c>
      <c r="AK1088" s="3" t="e">
        <f>Z1088*#REF!</f>
        <v>#REF!</v>
      </c>
      <c r="AL1088" s="3" t="e">
        <f>AA1088*#REF!</f>
        <v>#REF!</v>
      </c>
      <c r="AM1088" s="3" t="e">
        <f>AB1088*#REF!</f>
        <v>#REF!</v>
      </c>
      <c r="AN1088" s="3" t="e">
        <f>AC1088*#REF!</f>
        <v>#REF!</v>
      </c>
      <c r="AO1088" s="3" t="e">
        <f>AD1088*#REF!</f>
        <v>#REF!</v>
      </c>
      <c r="AP1088" s="3" t="e">
        <f>AE1088*#REF!</f>
        <v>#REF!</v>
      </c>
      <c r="AQ1088" s="3" t="e">
        <f>AF1088*#REF!</f>
        <v>#REF!</v>
      </c>
      <c r="AR1088" s="3" t="e">
        <f>AG1088*#REF!</f>
        <v>#REF!</v>
      </c>
    </row>
    <row r="1089" spans="1:44" ht="15.75" hidden="1" customHeight="1" x14ac:dyDescent="0.35">
      <c r="A1089" s="1" t="s">
        <v>22</v>
      </c>
      <c r="B1089" s="1" t="s">
        <v>22</v>
      </c>
      <c r="C1089" s="1" t="s">
        <v>22</v>
      </c>
      <c r="D1089" s="1" t="s">
        <v>23</v>
      </c>
      <c r="E1089" s="1" t="s">
        <v>1119</v>
      </c>
      <c r="F1089" s="1">
        <v>6202</v>
      </c>
      <c r="H1089" s="1" t="s">
        <v>27</v>
      </c>
      <c r="I1089" s="1">
        <v>0.79</v>
      </c>
      <c r="J1089" s="1">
        <v>0.99</v>
      </c>
      <c r="K1089" s="1">
        <v>7188728</v>
      </c>
      <c r="L1089" s="1">
        <v>6600</v>
      </c>
      <c r="M1089" s="1">
        <v>2018</v>
      </c>
      <c r="N1089" s="1">
        <v>2018</v>
      </c>
      <c r="O1089" s="1">
        <v>27.5</v>
      </c>
      <c r="P1089" s="1">
        <v>1800</v>
      </c>
      <c r="Q1089" s="1">
        <v>0</v>
      </c>
      <c r="R1089" s="1">
        <v>0</v>
      </c>
      <c r="S1089" s="1">
        <v>0</v>
      </c>
      <c r="T1089" s="1">
        <v>0</v>
      </c>
      <c r="U1089" s="1">
        <v>1.7624862645429799E-3</v>
      </c>
      <c r="V1089" s="1">
        <v>9200</v>
      </c>
      <c r="W1089" s="3" t="e">
        <f>$V1089*#REF!</f>
        <v>#REF!</v>
      </c>
      <c r="X1089" s="3" t="e">
        <f>$V1089*#REF!</f>
        <v>#REF!</v>
      </c>
      <c r="Y1089" s="3" t="e">
        <f>$V1089*#REF!</f>
        <v>#REF!</v>
      </c>
      <c r="Z1089" s="3" t="e">
        <f>$V1089*#REF!</f>
        <v>#REF!</v>
      </c>
      <c r="AA1089" s="3" t="e">
        <f>$V1089*#REF!</f>
        <v>#REF!</v>
      </c>
      <c r="AB1089" s="3" t="e">
        <f>$V1089*#REF!</f>
        <v>#REF!</v>
      </c>
      <c r="AC1089" s="3" t="e">
        <f>$V1089*#REF!</f>
        <v>#REF!</v>
      </c>
      <c r="AD1089" s="3" t="e">
        <f>$V1089*#REF!</f>
        <v>#REF!</v>
      </c>
      <c r="AE1089" s="3" t="e">
        <f>$V1089*#REF!</f>
        <v>#REF!</v>
      </c>
      <c r="AF1089" s="3" t="e">
        <f>$V1089*#REF!</f>
        <v>#REF!</v>
      </c>
      <c r="AG1089" s="3" t="e">
        <f>$V1089*#REF!</f>
        <v>#REF!</v>
      </c>
      <c r="AH1089" s="3" t="e">
        <f>W1089*#REF!</f>
        <v>#REF!</v>
      </c>
      <c r="AI1089" s="3" t="e">
        <f>X1089*#REF!</f>
        <v>#REF!</v>
      </c>
      <c r="AJ1089" s="3" t="e">
        <f>Y1089*#REF!</f>
        <v>#REF!</v>
      </c>
      <c r="AK1089" s="3" t="e">
        <f>Z1089*#REF!</f>
        <v>#REF!</v>
      </c>
      <c r="AL1089" s="3" t="e">
        <f>AA1089*#REF!</f>
        <v>#REF!</v>
      </c>
      <c r="AM1089" s="3" t="e">
        <f>AB1089*#REF!</f>
        <v>#REF!</v>
      </c>
      <c r="AN1089" s="3" t="e">
        <f>AC1089*#REF!</f>
        <v>#REF!</v>
      </c>
      <c r="AO1089" s="3" t="e">
        <f>AD1089*#REF!</f>
        <v>#REF!</v>
      </c>
      <c r="AP1089" s="3" t="e">
        <f>AE1089*#REF!</f>
        <v>#REF!</v>
      </c>
      <c r="AQ1089" s="3" t="e">
        <f>AF1089*#REF!</f>
        <v>#REF!</v>
      </c>
      <c r="AR1089" s="3" t="e">
        <f>AG1089*#REF!</f>
        <v>#REF!</v>
      </c>
    </row>
    <row r="1090" spans="1:44" ht="15.75" hidden="1" customHeight="1" x14ac:dyDescent="0.35">
      <c r="A1090" s="1" t="s">
        <v>22</v>
      </c>
      <c r="B1090" s="1" t="s">
        <v>22</v>
      </c>
      <c r="C1090" s="1" t="s">
        <v>22</v>
      </c>
      <c r="D1090" s="1" t="s">
        <v>23</v>
      </c>
      <c r="E1090" s="1" t="s">
        <v>1120</v>
      </c>
      <c r="F1090" s="1">
        <v>5218</v>
      </c>
      <c r="H1090" s="1" t="s">
        <v>25</v>
      </c>
      <c r="I1090" s="1">
        <v>14.5</v>
      </c>
      <c r="J1090" s="1">
        <v>14.81</v>
      </c>
      <c r="K1090" s="1">
        <v>4748538</v>
      </c>
      <c r="L1090" s="1">
        <v>24700</v>
      </c>
      <c r="M1090" s="1">
        <v>2017</v>
      </c>
      <c r="N1090" s="1">
        <v>2018</v>
      </c>
      <c r="O1090" s="1">
        <v>4</v>
      </c>
      <c r="P1090" s="1">
        <v>970</v>
      </c>
      <c r="Q1090" s="1">
        <v>0</v>
      </c>
      <c r="R1090" s="1">
        <v>0</v>
      </c>
      <c r="S1090" s="1">
        <v>0</v>
      </c>
      <c r="T1090" s="1">
        <v>0</v>
      </c>
      <c r="U1090" s="1">
        <v>3.3584461831720099E-3</v>
      </c>
      <c r="V1090" s="1">
        <v>15400</v>
      </c>
      <c r="W1090" s="3" t="e">
        <f>$V1090*#REF!</f>
        <v>#REF!</v>
      </c>
      <c r="X1090" s="3" t="e">
        <f>$V1090*#REF!</f>
        <v>#REF!</v>
      </c>
      <c r="Y1090" s="3" t="e">
        <f>$V1090*#REF!</f>
        <v>#REF!</v>
      </c>
      <c r="Z1090" s="3" t="e">
        <f>$V1090*#REF!</f>
        <v>#REF!</v>
      </c>
      <c r="AA1090" s="3" t="e">
        <f>$V1090*#REF!</f>
        <v>#REF!</v>
      </c>
      <c r="AB1090" s="3" t="e">
        <f>$V1090*#REF!</f>
        <v>#REF!</v>
      </c>
      <c r="AC1090" s="3" t="e">
        <f>$V1090*#REF!</f>
        <v>#REF!</v>
      </c>
      <c r="AD1090" s="3" t="e">
        <f>$V1090*#REF!</f>
        <v>#REF!</v>
      </c>
      <c r="AE1090" s="3" t="e">
        <f>$V1090*#REF!</f>
        <v>#REF!</v>
      </c>
      <c r="AF1090" s="3" t="e">
        <f>$V1090*#REF!</f>
        <v>#REF!</v>
      </c>
      <c r="AG1090" s="3" t="e">
        <f>$V1090*#REF!</f>
        <v>#REF!</v>
      </c>
      <c r="AH1090" s="3" t="e">
        <f>W1090*#REF!</f>
        <v>#REF!</v>
      </c>
      <c r="AI1090" s="3" t="e">
        <f>X1090*#REF!</f>
        <v>#REF!</v>
      </c>
      <c r="AJ1090" s="3" t="e">
        <f>Y1090*#REF!</f>
        <v>#REF!</v>
      </c>
      <c r="AK1090" s="3" t="e">
        <f>Z1090*#REF!</f>
        <v>#REF!</v>
      </c>
      <c r="AL1090" s="3" t="e">
        <f>AA1090*#REF!</f>
        <v>#REF!</v>
      </c>
      <c r="AM1090" s="3" t="e">
        <f>AB1090*#REF!</f>
        <v>#REF!</v>
      </c>
      <c r="AN1090" s="3" t="e">
        <f>AC1090*#REF!</f>
        <v>#REF!</v>
      </c>
      <c r="AO1090" s="3" t="e">
        <f>AD1090*#REF!</f>
        <v>#REF!</v>
      </c>
      <c r="AP1090" s="3" t="e">
        <f>AE1090*#REF!</f>
        <v>#REF!</v>
      </c>
      <c r="AQ1090" s="3" t="e">
        <f>AF1090*#REF!</f>
        <v>#REF!</v>
      </c>
      <c r="AR1090" s="3" t="e">
        <f>AG1090*#REF!</f>
        <v>#REF!</v>
      </c>
    </row>
    <row r="1091" spans="1:44" ht="15.75" hidden="1" customHeight="1" x14ac:dyDescent="0.35">
      <c r="A1091" s="1" t="s">
        <v>22</v>
      </c>
      <c r="B1091" s="1" t="s">
        <v>22</v>
      </c>
      <c r="C1091" s="1" t="s">
        <v>22</v>
      </c>
      <c r="D1091" s="1" t="s">
        <v>23</v>
      </c>
      <c r="E1091" s="1" t="s">
        <v>1121</v>
      </c>
      <c r="F1091" s="1">
        <v>4643</v>
      </c>
      <c r="H1091" s="1" t="s">
        <v>27</v>
      </c>
      <c r="I1091" s="1">
        <v>9.57</v>
      </c>
      <c r="J1091" s="1">
        <v>15.99</v>
      </c>
      <c r="K1091" s="1">
        <v>3286974</v>
      </c>
      <c r="L1091" s="1">
        <v>1900</v>
      </c>
      <c r="M1091" s="1">
        <v>2018</v>
      </c>
      <c r="N1091" s="1">
        <v>2018</v>
      </c>
      <c r="O1091" s="1">
        <v>8</v>
      </c>
      <c r="P1091" s="1">
        <v>150</v>
      </c>
      <c r="Q1091" s="1">
        <v>130</v>
      </c>
      <c r="R1091" s="1">
        <v>14</v>
      </c>
      <c r="S1091" s="1">
        <v>0</v>
      </c>
      <c r="T1091" s="1">
        <v>0</v>
      </c>
      <c r="U1091" s="1">
        <v>6.12065780425851E-2</v>
      </c>
      <c r="V1091" s="1">
        <v>1400</v>
      </c>
      <c r="W1091" s="3" t="e">
        <f>$V1091*#REF!</f>
        <v>#REF!</v>
      </c>
      <c r="X1091" s="3" t="e">
        <f>$V1091*#REF!</f>
        <v>#REF!</v>
      </c>
      <c r="Y1091" s="3" t="e">
        <f>$V1091*#REF!</f>
        <v>#REF!</v>
      </c>
      <c r="Z1091" s="3" t="e">
        <f>$V1091*#REF!</f>
        <v>#REF!</v>
      </c>
      <c r="AA1091" s="3" t="e">
        <f>$V1091*#REF!</f>
        <v>#REF!</v>
      </c>
      <c r="AB1091" s="3" t="e">
        <f>$V1091*#REF!</f>
        <v>#REF!</v>
      </c>
      <c r="AC1091" s="3" t="e">
        <f>$V1091*#REF!</f>
        <v>#REF!</v>
      </c>
      <c r="AD1091" s="3" t="e">
        <f>$V1091*#REF!</f>
        <v>#REF!</v>
      </c>
      <c r="AE1091" s="3" t="e">
        <f>$V1091*#REF!</f>
        <v>#REF!</v>
      </c>
      <c r="AF1091" s="3" t="e">
        <f>$V1091*#REF!</f>
        <v>#REF!</v>
      </c>
      <c r="AG1091" s="3" t="e">
        <f>$V1091*#REF!</f>
        <v>#REF!</v>
      </c>
      <c r="AH1091" s="3" t="e">
        <f>W1091*#REF!</f>
        <v>#REF!</v>
      </c>
      <c r="AI1091" s="3" t="e">
        <f>X1091*#REF!</f>
        <v>#REF!</v>
      </c>
      <c r="AJ1091" s="3" t="e">
        <f>Y1091*#REF!</f>
        <v>#REF!</v>
      </c>
      <c r="AK1091" s="3" t="e">
        <f>Z1091*#REF!</f>
        <v>#REF!</v>
      </c>
      <c r="AL1091" s="3" t="e">
        <f>AA1091*#REF!</f>
        <v>#REF!</v>
      </c>
      <c r="AM1091" s="3" t="e">
        <f>AB1091*#REF!</f>
        <v>#REF!</v>
      </c>
      <c r="AN1091" s="3" t="e">
        <f>AC1091*#REF!</f>
        <v>#REF!</v>
      </c>
      <c r="AO1091" s="3" t="e">
        <f>AD1091*#REF!</f>
        <v>#REF!</v>
      </c>
      <c r="AP1091" s="3" t="e">
        <f>AE1091*#REF!</f>
        <v>#REF!</v>
      </c>
      <c r="AQ1091" s="3" t="e">
        <f>AF1091*#REF!</f>
        <v>#REF!</v>
      </c>
      <c r="AR1091" s="3" t="e">
        <f>AG1091*#REF!</f>
        <v>#REF!</v>
      </c>
    </row>
    <row r="1092" spans="1:44" ht="15.75" hidden="1" customHeight="1" x14ac:dyDescent="0.35">
      <c r="A1092" s="1" t="s">
        <v>22</v>
      </c>
      <c r="B1092" s="1" t="s">
        <v>22</v>
      </c>
      <c r="C1092" s="1" t="s">
        <v>22</v>
      </c>
      <c r="D1092" s="1" t="s">
        <v>23</v>
      </c>
      <c r="E1092" s="1" t="s">
        <v>1122</v>
      </c>
      <c r="F1092" s="1">
        <v>6149</v>
      </c>
      <c r="H1092" s="1" t="s">
        <v>27</v>
      </c>
      <c r="I1092" s="1">
        <v>1.46</v>
      </c>
      <c r="J1092" s="1">
        <v>1.83</v>
      </c>
      <c r="K1092" s="1">
        <v>3287734</v>
      </c>
      <c r="L1092" s="1">
        <v>12800</v>
      </c>
      <c r="M1092" s="1">
        <v>2015</v>
      </c>
      <c r="N1092" s="1">
        <v>2015</v>
      </c>
      <c r="O1092" s="1">
        <v>2</v>
      </c>
      <c r="P1092" s="1">
        <v>250</v>
      </c>
      <c r="Q1092" s="1">
        <v>0</v>
      </c>
      <c r="R1092" s="1">
        <v>0</v>
      </c>
      <c r="S1092" s="1">
        <v>0</v>
      </c>
      <c r="T1092" s="1">
        <v>0</v>
      </c>
      <c r="U1092" s="1">
        <v>3.6921962489635399E-3</v>
      </c>
      <c r="V1092" s="1">
        <v>7100</v>
      </c>
      <c r="W1092" s="3" t="e">
        <f>$V1092*#REF!</f>
        <v>#REF!</v>
      </c>
      <c r="X1092" s="3" t="e">
        <f>$V1092*#REF!</f>
        <v>#REF!</v>
      </c>
      <c r="Y1092" s="3" t="e">
        <f>$V1092*#REF!</f>
        <v>#REF!</v>
      </c>
      <c r="Z1092" s="3" t="e">
        <f>$V1092*#REF!</f>
        <v>#REF!</v>
      </c>
      <c r="AA1092" s="3" t="e">
        <f>$V1092*#REF!</f>
        <v>#REF!</v>
      </c>
      <c r="AB1092" s="3" t="e">
        <f>$V1092*#REF!</f>
        <v>#REF!</v>
      </c>
      <c r="AC1092" s="3" t="e">
        <f>$V1092*#REF!</f>
        <v>#REF!</v>
      </c>
      <c r="AD1092" s="3" t="e">
        <f>$V1092*#REF!</f>
        <v>#REF!</v>
      </c>
      <c r="AE1092" s="3" t="e">
        <f>$V1092*#REF!</f>
        <v>#REF!</v>
      </c>
      <c r="AF1092" s="3" t="e">
        <f>$V1092*#REF!</f>
        <v>#REF!</v>
      </c>
      <c r="AG1092" s="3" t="e">
        <f>$V1092*#REF!</f>
        <v>#REF!</v>
      </c>
      <c r="AH1092" s="3" t="e">
        <f>W1092*#REF!</f>
        <v>#REF!</v>
      </c>
      <c r="AI1092" s="3" t="e">
        <f>X1092*#REF!</f>
        <v>#REF!</v>
      </c>
      <c r="AJ1092" s="3" t="e">
        <f>Y1092*#REF!</f>
        <v>#REF!</v>
      </c>
      <c r="AK1092" s="3" t="e">
        <f>Z1092*#REF!</f>
        <v>#REF!</v>
      </c>
      <c r="AL1092" s="3" t="e">
        <f>AA1092*#REF!</f>
        <v>#REF!</v>
      </c>
      <c r="AM1092" s="3" t="e">
        <f>AB1092*#REF!</f>
        <v>#REF!</v>
      </c>
      <c r="AN1092" s="3" t="e">
        <f>AC1092*#REF!</f>
        <v>#REF!</v>
      </c>
      <c r="AO1092" s="3" t="e">
        <f>AD1092*#REF!</f>
        <v>#REF!</v>
      </c>
      <c r="AP1092" s="3" t="e">
        <f>AE1092*#REF!</f>
        <v>#REF!</v>
      </c>
      <c r="AQ1092" s="3" t="e">
        <f>AF1092*#REF!</f>
        <v>#REF!</v>
      </c>
      <c r="AR1092" s="3" t="e">
        <f>AG1092*#REF!</f>
        <v>#REF!</v>
      </c>
    </row>
    <row r="1093" spans="1:44" ht="15.75" hidden="1" customHeight="1" x14ac:dyDescent="0.35">
      <c r="A1093" s="1" t="s">
        <v>22</v>
      </c>
      <c r="B1093" s="1" t="s">
        <v>22</v>
      </c>
      <c r="C1093" s="1" t="s">
        <v>22</v>
      </c>
      <c r="D1093" s="1" t="s">
        <v>23</v>
      </c>
      <c r="E1093" s="1" t="s">
        <v>1123</v>
      </c>
      <c r="F1093" s="1">
        <v>5221</v>
      </c>
      <c r="H1093" s="1" t="s">
        <v>27</v>
      </c>
      <c r="I1093" s="1">
        <v>1.67</v>
      </c>
      <c r="J1093" s="1">
        <v>3.43</v>
      </c>
      <c r="K1093" s="1">
        <v>3287259</v>
      </c>
      <c r="L1093" s="1">
        <v>33300</v>
      </c>
      <c r="M1093" s="1">
        <v>2016</v>
      </c>
      <c r="N1093" s="1">
        <v>2018</v>
      </c>
      <c r="O1093" s="1">
        <v>3</v>
      </c>
      <c r="P1093" s="1">
        <v>1000</v>
      </c>
      <c r="Q1093" s="1">
        <v>0</v>
      </c>
      <c r="R1093" s="1">
        <v>0</v>
      </c>
      <c r="S1093" s="1">
        <v>0</v>
      </c>
      <c r="T1093" s="1">
        <v>0</v>
      </c>
      <c r="U1093" s="1">
        <v>1.6967255644160101E-2</v>
      </c>
      <c r="V1093" s="1">
        <v>19800</v>
      </c>
      <c r="W1093" s="3" t="e">
        <f>$V1093*#REF!</f>
        <v>#REF!</v>
      </c>
      <c r="X1093" s="3" t="e">
        <f>$V1093*#REF!</f>
        <v>#REF!</v>
      </c>
      <c r="Y1093" s="3" t="e">
        <f>$V1093*#REF!</f>
        <v>#REF!</v>
      </c>
      <c r="Z1093" s="3" t="e">
        <f>$V1093*#REF!</f>
        <v>#REF!</v>
      </c>
      <c r="AA1093" s="3" t="e">
        <f>$V1093*#REF!</f>
        <v>#REF!</v>
      </c>
      <c r="AB1093" s="3" t="e">
        <f>$V1093*#REF!</f>
        <v>#REF!</v>
      </c>
      <c r="AC1093" s="3" t="e">
        <f>$V1093*#REF!</f>
        <v>#REF!</v>
      </c>
      <c r="AD1093" s="3" t="e">
        <f>$V1093*#REF!</f>
        <v>#REF!</v>
      </c>
      <c r="AE1093" s="3" t="e">
        <f>$V1093*#REF!</f>
        <v>#REF!</v>
      </c>
      <c r="AF1093" s="3" t="e">
        <f>$V1093*#REF!</f>
        <v>#REF!</v>
      </c>
      <c r="AG1093" s="3" t="e">
        <f>$V1093*#REF!</f>
        <v>#REF!</v>
      </c>
      <c r="AH1093" s="3" t="e">
        <f>W1093*#REF!</f>
        <v>#REF!</v>
      </c>
      <c r="AI1093" s="3" t="e">
        <f>X1093*#REF!</f>
        <v>#REF!</v>
      </c>
      <c r="AJ1093" s="3" t="e">
        <f>Y1093*#REF!</f>
        <v>#REF!</v>
      </c>
      <c r="AK1093" s="3" t="e">
        <f>Z1093*#REF!</f>
        <v>#REF!</v>
      </c>
      <c r="AL1093" s="3" t="e">
        <f>AA1093*#REF!</f>
        <v>#REF!</v>
      </c>
      <c r="AM1093" s="3" t="e">
        <f>AB1093*#REF!</f>
        <v>#REF!</v>
      </c>
      <c r="AN1093" s="3" t="e">
        <f>AC1093*#REF!</f>
        <v>#REF!</v>
      </c>
      <c r="AO1093" s="3" t="e">
        <f>AD1093*#REF!</f>
        <v>#REF!</v>
      </c>
      <c r="AP1093" s="3" t="e">
        <f>AE1093*#REF!</f>
        <v>#REF!</v>
      </c>
      <c r="AQ1093" s="3" t="e">
        <f>AF1093*#REF!</f>
        <v>#REF!</v>
      </c>
      <c r="AR1093" s="3" t="e">
        <f>AG1093*#REF!</f>
        <v>#REF!</v>
      </c>
    </row>
    <row r="1094" spans="1:44" ht="15.75" hidden="1" customHeight="1" x14ac:dyDescent="0.35">
      <c r="A1094" s="1" t="s">
        <v>22</v>
      </c>
      <c r="B1094" s="1" t="s">
        <v>22</v>
      </c>
      <c r="C1094" s="1" t="s">
        <v>22</v>
      </c>
      <c r="D1094" s="1" t="s">
        <v>23</v>
      </c>
      <c r="E1094" s="1" t="s">
        <v>1124</v>
      </c>
      <c r="F1094" s="1">
        <v>4646</v>
      </c>
      <c r="H1094" s="1" t="s">
        <v>25</v>
      </c>
      <c r="I1094" s="1">
        <v>0.49</v>
      </c>
      <c r="J1094" s="1">
        <v>1.22</v>
      </c>
      <c r="K1094" s="1">
        <v>4696099</v>
      </c>
      <c r="L1094" s="1">
        <v>35900</v>
      </c>
      <c r="M1094" s="1">
        <v>2017</v>
      </c>
      <c r="N1094" s="1">
        <v>2017</v>
      </c>
      <c r="O1094" s="1">
        <v>4.5</v>
      </c>
      <c r="P1094" s="1">
        <v>1550</v>
      </c>
      <c r="Q1094" s="1">
        <v>0</v>
      </c>
      <c r="R1094" s="1">
        <v>0</v>
      </c>
      <c r="S1094" s="1">
        <v>0</v>
      </c>
      <c r="T1094" s="1">
        <v>0</v>
      </c>
      <c r="U1094" s="1">
        <v>6.8011893561169302E-3</v>
      </c>
      <c r="V1094" s="1">
        <v>22900</v>
      </c>
      <c r="W1094" s="3" t="e">
        <f>$V1094*#REF!</f>
        <v>#REF!</v>
      </c>
      <c r="X1094" s="3" t="e">
        <f>$V1094*#REF!</f>
        <v>#REF!</v>
      </c>
      <c r="Y1094" s="3" t="e">
        <f>$V1094*#REF!</f>
        <v>#REF!</v>
      </c>
      <c r="Z1094" s="3" t="e">
        <f>$V1094*#REF!</f>
        <v>#REF!</v>
      </c>
      <c r="AA1094" s="3" t="e">
        <f>$V1094*#REF!</f>
        <v>#REF!</v>
      </c>
      <c r="AB1094" s="3" t="e">
        <f>$V1094*#REF!</f>
        <v>#REF!</v>
      </c>
      <c r="AC1094" s="3" t="e">
        <f>$V1094*#REF!</f>
        <v>#REF!</v>
      </c>
      <c r="AD1094" s="3" t="e">
        <f>$V1094*#REF!</f>
        <v>#REF!</v>
      </c>
      <c r="AE1094" s="3" t="e">
        <f>$V1094*#REF!</f>
        <v>#REF!</v>
      </c>
      <c r="AF1094" s="3" t="e">
        <f>$V1094*#REF!</f>
        <v>#REF!</v>
      </c>
      <c r="AG1094" s="3" t="e">
        <f>$V1094*#REF!</f>
        <v>#REF!</v>
      </c>
      <c r="AH1094" s="3" t="e">
        <f>W1094*#REF!</f>
        <v>#REF!</v>
      </c>
      <c r="AI1094" s="3" t="e">
        <f>X1094*#REF!</f>
        <v>#REF!</v>
      </c>
      <c r="AJ1094" s="3" t="e">
        <f>Y1094*#REF!</f>
        <v>#REF!</v>
      </c>
      <c r="AK1094" s="3" t="e">
        <f>Z1094*#REF!</f>
        <v>#REF!</v>
      </c>
      <c r="AL1094" s="3" t="e">
        <f>AA1094*#REF!</f>
        <v>#REF!</v>
      </c>
      <c r="AM1094" s="3" t="e">
        <f>AB1094*#REF!</f>
        <v>#REF!</v>
      </c>
      <c r="AN1094" s="3" t="e">
        <f>AC1094*#REF!</f>
        <v>#REF!</v>
      </c>
      <c r="AO1094" s="3" t="e">
        <f>AD1094*#REF!</f>
        <v>#REF!</v>
      </c>
      <c r="AP1094" s="3" t="e">
        <f>AE1094*#REF!</f>
        <v>#REF!</v>
      </c>
      <c r="AQ1094" s="3" t="e">
        <f>AF1094*#REF!</f>
        <v>#REF!</v>
      </c>
      <c r="AR1094" s="3" t="e">
        <f>AG1094*#REF!</f>
        <v>#REF!</v>
      </c>
    </row>
    <row r="1095" spans="1:44" ht="15.75" hidden="1" customHeight="1" x14ac:dyDescent="0.35">
      <c r="A1095" s="1" t="s">
        <v>22</v>
      </c>
      <c r="B1095" s="1" t="s">
        <v>22</v>
      </c>
      <c r="C1095" s="1" t="s">
        <v>22</v>
      </c>
      <c r="D1095" s="1" t="s">
        <v>23</v>
      </c>
      <c r="E1095" s="1" t="s">
        <v>1125</v>
      </c>
      <c r="F1095" s="1">
        <v>5630</v>
      </c>
      <c r="H1095" s="1" t="s">
        <v>27</v>
      </c>
      <c r="I1095" s="1">
        <v>0</v>
      </c>
      <c r="J1095" s="1">
        <v>0.43</v>
      </c>
      <c r="K1095" s="1">
        <v>9221343</v>
      </c>
      <c r="L1095" s="1">
        <v>17000</v>
      </c>
      <c r="M1095" s="1">
        <v>2017</v>
      </c>
      <c r="N1095" s="1">
        <v>2017</v>
      </c>
      <c r="O1095" s="1">
        <v>5</v>
      </c>
      <c r="P1095" s="1">
        <v>850</v>
      </c>
      <c r="Q1095" s="1">
        <v>0</v>
      </c>
      <c r="R1095" s="1">
        <v>0</v>
      </c>
      <c r="S1095" s="1">
        <v>0</v>
      </c>
      <c r="T1095" s="1">
        <v>0</v>
      </c>
      <c r="U1095" s="1">
        <v>4.0844864635870099E-3</v>
      </c>
      <c r="V1095" s="1">
        <v>11200</v>
      </c>
      <c r="W1095" s="3" t="e">
        <f>$V1095*#REF!</f>
        <v>#REF!</v>
      </c>
      <c r="X1095" s="3" t="e">
        <f>$V1095*#REF!</f>
        <v>#REF!</v>
      </c>
      <c r="Y1095" s="3" t="e">
        <f>$V1095*#REF!</f>
        <v>#REF!</v>
      </c>
      <c r="Z1095" s="3" t="e">
        <f>$V1095*#REF!</f>
        <v>#REF!</v>
      </c>
      <c r="AA1095" s="3" t="e">
        <f>$V1095*#REF!</f>
        <v>#REF!</v>
      </c>
      <c r="AB1095" s="3" t="e">
        <f>$V1095*#REF!</f>
        <v>#REF!</v>
      </c>
      <c r="AC1095" s="3" t="e">
        <f>$V1095*#REF!</f>
        <v>#REF!</v>
      </c>
      <c r="AD1095" s="3" t="e">
        <f>$V1095*#REF!</f>
        <v>#REF!</v>
      </c>
      <c r="AE1095" s="3" t="e">
        <f>$V1095*#REF!</f>
        <v>#REF!</v>
      </c>
      <c r="AF1095" s="3" t="e">
        <f>$V1095*#REF!</f>
        <v>#REF!</v>
      </c>
      <c r="AG1095" s="3" t="e">
        <f>$V1095*#REF!</f>
        <v>#REF!</v>
      </c>
      <c r="AH1095" s="3" t="e">
        <f>W1095*#REF!</f>
        <v>#REF!</v>
      </c>
      <c r="AI1095" s="3" t="e">
        <f>X1095*#REF!</f>
        <v>#REF!</v>
      </c>
      <c r="AJ1095" s="3" t="e">
        <f>Y1095*#REF!</f>
        <v>#REF!</v>
      </c>
      <c r="AK1095" s="3" t="e">
        <f>Z1095*#REF!</f>
        <v>#REF!</v>
      </c>
      <c r="AL1095" s="3" t="e">
        <f>AA1095*#REF!</f>
        <v>#REF!</v>
      </c>
      <c r="AM1095" s="3" t="e">
        <f>AB1095*#REF!</f>
        <v>#REF!</v>
      </c>
      <c r="AN1095" s="3" t="e">
        <f>AC1095*#REF!</f>
        <v>#REF!</v>
      </c>
      <c r="AO1095" s="3" t="e">
        <f>AD1095*#REF!</f>
        <v>#REF!</v>
      </c>
      <c r="AP1095" s="3" t="e">
        <f>AE1095*#REF!</f>
        <v>#REF!</v>
      </c>
      <c r="AQ1095" s="3" t="e">
        <f>AF1095*#REF!</f>
        <v>#REF!</v>
      </c>
      <c r="AR1095" s="3" t="e">
        <f>AG1095*#REF!</f>
        <v>#REF!</v>
      </c>
    </row>
    <row r="1096" spans="1:44" ht="15.75" hidden="1" customHeight="1" x14ac:dyDescent="0.35">
      <c r="A1096" s="1" t="s">
        <v>22</v>
      </c>
      <c r="B1096" s="1" t="s">
        <v>22</v>
      </c>
      <c r="C1096" s="1" t="s">
        <v>22</v>
      </c>
      <c r="D1096" s="1" t="s">
        <v>23</v>
      </c>
      <c r="E1096" s="1" t="s">
        <v>1126</v>
      </c>
      <c r="F1096" s="1">
        <v>5633</v>
      </c>
      <c r="H1096" s="1" t="s">
        <v>25</v>
      </c>
      <c r="I1096" s="1">
        <v>0</v>
      </c>
      <c r="J1096" s="1">
        <v>1.23</v>
      </c>
      <c r="K1096" s="1">
        <v>3287410</v>
      </c>
      <c r="L1096" s="1">
        <v>27200</v>
      </c>
      <c r="M1096" s="1">
        <v>2016</v>
      </c>
      <c r="N1096" s="1">
        <v>2016</v>
      </c>
      <c r="O1096" s="1">
        <v>10.5</v>
      </c>
      <c r="P1096" s="1">
        <v>2800</v>
      </c>
      <c r="Q1096" s="1">
        <v>0</v>
      </c>
      <c r="R1096" s="1">
        <v>0</v>
      </c>
      <c r="S1096" s="1">
        <v>0</v>
      </c>
      <c r="T1096" s="1">
        <v>0</v>
      </c>
      <c r="U1096" s="1">
        <v>1.10019511100449E-2</v>
      </c>
      <c r="V1096" s="1">
        <v>22700</v>
      </c>
      <c r="W1096" s="3" t="e">
        <f>$V1096*#REF!</f>
        <v>#REF!</v>
      </c>
      <c r="X1096" s="3" t="e">
        <f>$V1096*#REF!</f>
        <v>#REF!</v>
      </c>
      <c r="Y1096" s="3" t="e">
        <f>$V1096*#REF!</f>
        <v>#REF!</v>
      </c>
      <c r="Z1096" s="3" t="e">
        <f>$V1096*#REF!</f>
        <v>#REF!</v>
      </c>
      <c r="AA1096" s="3" t="e">
        <f>$V1096*#REF!</f>
        <v>#REF!</v>
      </c>
      <c r="AB1096" s="3" t="e">
        <f>$V1096*#REF!</f>
        <v>#REF!</v>
      </c>
      <c r="AC1096" s="3" t="e">
        <f>$V1096*#REF!</f>
        <v>#REF!</v>
      </c>
      <c r="AD1096" s="3" t="e">
        <f>$V1096*#REF!</f>
        <v>#REF!</v>
      </c>
      <c r="AE1096" s="3" t="e">
        <f>$V1096*#REF!</f>
        <v>#REF!</v>
      </c>
      <c r="AF1096" s="3" t="e">
        <f>$V1096*#REF!</f>
        <v>#REF!</v>
      </c>
      <c r="AG1096" s="3" t="e">
        <f>$V1096*#REF!</f>
        <v>#REF!</v>
      </c>
      <c r="AH1096" s="3" t="e">
        <f>W1096*#REF!</f>
        <v>#REF!</v>
      </c>
      <c r="AI1096" s="3" t="e">
        <f>X1096*#REF!</f>
        <v>#REF!</v>
      </c>
      <c r="AJ1096" s="3" t="e">
        <f>Y1096*#REF!</f>
        <v>#REF!</v>
      </c>
      <c r="AK1096" s="3" t="e">
        <f>Z1096*#REF!</f>
        <v>#REF!</v>
      </c>
      <c r="AL1096" s="3" t="e">
        <f>AA1096*#REF!</f>
        <v>#REF!</v>
      </c>
      <c r="AM1096" s="3" t="e">
        <f>AB1096*#REF!</f>
        <v>#REF!</v>
      </c>
      <c r="AN1096" s="3" t="e">
        <f>AC1096*#REF!</f>
        <v>#REF!</v>
      </c>
      <c r="AO1096" s="3" t="e">
        <f>AD1096*#REF!</f>
        <v>#REF!</v>
      </c>
      <c r="AP1096" s="3" t="e">
        <f>AE1096*#REF!</f>
        <v>#REF!</v>
      </c>
      <c r="AQ1096" s="3" t="e">
        <f>AF1096*#REF!</f>
        <v>#REF!</v>
      </c>
      <c r="AR1096" s="3" t="e">
        <f>AG1096*#REF!</f>
        <v>#REF!</v>
      </c>
    </row>
    <row r="1097" spans="1:44" ht="15.75" hidden="1" customHeight="1" x14ac:dyDescent="0.35">
      <c r="A1097" s="1" t="s">
        <v>22</v>
      </c>
      <c r="B1097" s="1" t="s">
        <v>22</v>
      </c>
      <c r="C1097" s="1" t="s">
        <v>22</v>
      </c>
      <c r="D1097" s="1" t="s">
        <v>23</v>
      </c>
      <c r="E1097" s="1" t="s">
        <v>1127</v>
      </c>
      <c r="F1097" s="1">
        <v>7200</v>
      </c>
      <c r="H1097" s="1" t="s">
        <v>27</v>
      </c>
      <c r="I1097" s="1">
        <v>74.62</v>
      </c>
      <c r="J1097" s="1">
        <v>77.37</v>
      </c>
      <c r="K1097" s="1">
        <v>3288187</v>
      </c>
      <c r="L1097" s="1">
        <v>4900</v>
      </c>
      <c r="M1097" s="1">
        <v>2018</v>
      </c>
      <c r="N1097" s="1">
        <v>2018</v>
      </c>
      <c r="O1097" s="1">
        <v>24.5</v>
      </c>
      <c r="P1097" s="1">
        <v>1200</v>
      </c>
      <c r="Q1097" s="1">
        <v>320</v>
      </c>
      <c r="R1097" s="1">
        <v>290</v>
      </c>
      <c r="S1097" s="1">
        <v>550</v>
      </c>
      <c r="T1097" s="1">
        <v>65</v>
      </c>
      <c r="U1097" s="1">
        <v>2.9733560924982201E-2</v>
      </c>
      <c r="V1097" s="1">
        <v>6600</v>
      </c>
      <c r="W1097" s="3" t="e">
        <f>$V1097*#REF!</f>
        <v>#REF!</v>
      </c>
      <c r="X1097" s="3" t="e">
        <f>$V1097*#REF!</f>
        <v>#REF!</v>
      </c>
      <c r="Y1097" s="3" t="e">
        <f>$V1097*#REF!</f>
        <v>#REF!</v>
      </c>
      <c r="Z1097" s="3" t="e">
        <f>$V1097*#REF!</f>
        <v>#REF!</v>
      </c>
      <c r="AA1097" s="3" t="e">
        <f>$V1097*#REF!</f>
        <v>#REF!</v>
      </c>
      <c r="AB1097" s="3" t="e">
        <f>$V1097*#REF!</f>
        <v>#REF!</v>
      </c>
      <c r="AC1097" s="3" t="e">
        <f>$V1097*#REF!</f>
        <v>#REF!</v>
      </c>
      <c r="AD1097" s="3" t="e">
        <f>$V1097*#REF!</f>
        <v>#REF!</v>
      </c>
      <c r="AE1097" s="3" t="e">
        <f>$V1097*#REF!</f>
        <v>#REF!</v>
      </c>
      <c r="AF1097" s="3" t="e">
        <f>$V1097*#REF!</f>
        <v>#REF!</v>
      </c>
      <c r="AG1097" s="3" t="e">
        <f>$V1097*#REF!</f>
        <v>#REF!</v>
      </c>
      <c r="AH1097" s="3" t="e">
        <f>W1097*#REF!</f>
        <v>#REF!</v>
      </c>
      <c r="AI1097" s="3" t="e">
        <f>X1097*#REF!</f>
        <v>#REF!</v>
      </c>
      <c r="AJ1097" s="3" t="e">
        <f>Y1097*#REF!</f>
        <v>#REF!</v>
      </c>
      <c r="AK1097" s="3" t="e">
        <f>Z1097*#REF!</f>
        <v>#REF!</v>
      </c>
      <c r="AL1097" s="3" t="e">
        <f>AA1097*#REF!</f>
        <v>#REF!</v>
      </c>
      <c r="AM1097" s="3" t="e">
        <f>AB1097*#REF!</f>
        <v>#REF!</v>
      </c>
      <c r="AN1097" s="3" t="e">
        <f>AC1097*#REF!</f>
        <v>#REF!</v>
      </c>
      <c r="AO1097" s="3" t="e">
        <f>AD1097*#REF!</f>
        <v>#REF!</v>
      </c>
      <c r="AP1097" s="3" t="e">
        <f>AE1097*#REF!</f>
        <v>#REF!</v>
      </c>
      <c r="AQ1097" s="3" t="e">
        <f>AF1097*#REF!</f>
        <v>#REF!</v>
      </c>
      <c r="AR1097" s="3" t="e">
        <f>AG1097*#REF!</f>
        <v>#REF!</v>
      </c>
    </row>
    <row r="1098" spans="1:44" ht="15.75" hidden="1" customHeight="1" x14ac:dyDescent="0.35">
      <c r="A1098" s="1" t="s">
        <v>22</v>
      </c>
      <c r="B1098" s="1" t="s">
        <v>22</v>
      </c>
      <c r="C1098" s="1" t="s">
        <v>22</v>
      </c>
      <c r="D1098" s="1" t="s">
        <v>23</v>
      </c>
      <c r="E1098" s="1" t="s">
        <v>1128</v>
      </c>
      <c r="F1098" s="1">
        <v>5836</v>
      </c>
      <c r="H1098" s="1" t="s">
        <v>25</v>
      </c>
      <c r="I1098" s="1">
        <v>0.9</v>
      </c>
      <c r="J1098" s="1">
        <v>1.1399999999999999</v>
      </c>
      <c r="K1098" s="1">
        <v>3287556</v>
      </c>
      <c r="L1098" s="1">
        <v>19100</v>
      </c>
      <c r="M1098" s="1">
        <v>2015</v>
      </c>
      <c r="N1098" s="1">
        <v>2015</v>
      </c>
      <c r="O1098" s="1">
        <v>2.5</v>
      </c>
      <c r="P1098" s="1">
        <v>500</v>
      </c>
      <c r="Q1098" s="1">
        <v>0</v>
      </c>
      <c r="R1098" s="1">
        <v>0</v>
      </c>
      <c r="S1098" s="1">
        <v>0</v>
      </c>
      <c r="T1098" s="1">
        <v>0</v>
      </c>
      <c r="U1098" s="1">
        <v>2.4025753890913998E-3</v>
      </c>
      <c r="V1098" s="1">
        <v>11000</v>
      </c>
      <c r="W1098" s="3" t="e">
        <f>$V1098*#REF!</f>
        <v>#REF!</v>
      </c>
      <c r="X1098" s="3" t="e">
        <f>$V1098*#REF!</f>
        <v>#REF!</v>
      </c>
      <c r="Y1098" s="3" t="e">
        <f>$V1098*#REF!</f>
        <v>#REF!</v>
      </c>
      <c r="Z1098" s="3" t="e">
        <f>$V1098*#REF!</f>
        <v>#REF!</v>
      </c>
      <c r="AA1098" s="3" t="e">
        <f>$V1098*#REF!</f>
        <v>#REF!</v>
      </c>
      <c r="AB1098" s="3" t="e">
        <f>$V1098*#REF!</f>
        <v>#REF!</v>
      </c>
      <c r="AC1098" s="3" t="e">
        <f>$V1098*#REF!</f>
        <v>#REF!</v>
      </c>
      <c r="AD1098" s="3" t="e">
        <f>$V1098*#REF!</f>
        <v>#REF!</v>
      </c>
      <c r="AE1098" s="3" t="e">
        <f>$V1098*#REF!</f>
        <v>#REF!</v>
      </c>
      <c r="AF1098" s="3" t="e">
        <f>$V1098*#REF!</f>
        <v>#REF!</v>
      </c>
      <c r="AG1098" s="3" t="e">
        <f>$V1098*#REF!</f>
        <v>#REF!</v>
      </c>
      <c r="AH1098" s="3" t="e">
        <f>W1098*#REF!</f>
        <v>#REF!</v>
      </c>
      <c r="AI1098" s="3" t="e">
        <f>X1098*#REF!</f>
        <v>#REF!</v>
      </c>
      <c r="AJ1098" s="3" t="e">
        <f>Y1098*#REF!</f>
        <v>#REF!</v>
      </c>
      <c r="AK1098" s="3" t="e">
        <f>Z1098*#REF!</f>
        <v>#REF!</v>
      </c>
      <c r="AL1098" s="3" t="e">
        <f>AA1098*#REF!</f>
        <v>#REF!</v>
      </c>
      <c r="AM1098" s="3" t="e">
        <f>AB1098*#REF!</f>
        <v>#REF!</v>
      </c>
      <c r="AN1098" s="3" t="e">
        <f>AC1098*#REF!</f>
        <v>#REF!</v>
      </c>
      <c r="AO1098" s="3" t="e">
        <f>AD1098*#REF!</f>
        <v>#REF!</v>
      </c>
      <c r="AP1098" s="3" t="e">
        <f>AE1098*#REF!</f>
        <v>#REF!</v>
      </c>
      <c r="AQ1098" s="3" t="e">
        <f>AF1098*#REF!</f>
        <v>#REF!</v>
      </c>
      <c r="AR1098" s="3" t="e">
        <f>AG1098*#REF!</f>
        <v>#REF!</v>
      </c>
    </row>
    <row r="1099" spans="1:44" ht="15.75" hidden="1" customHeight="1" x14ac:dyDescent="0.35">
      <c r="A1099" s="1" t="s">
        <v>22</v>
      </c>
      <c r="B1099" s="1" t="s">
        <v>22</v>
      </c>
      <c r="C1099" s="1" t="s">
        <v>22</v>
      </c>
      <c r="D1099" s="1" t="s">
        <v>23</v>
      </c>
      <c r="E1099" s="1" t="s">
        <v>1129</v>
      </c>
      <c r="F1099" s="1">
        <v>3500</v>
      </c>
      <c r="H1099" s="1" t="s">
        <v>25</v>
      </c>
      <c r="I1099" s="1">
        <v>1.64</v>
      </c>
      <c r="J1099" s="1">
        <v>2.48</v>
      </c>
      <c r="K1099" s="1">
        <v>3286418</v>
      </c>
      <c r="L1099" s="1">
        <v>14600</v>
      </c>
      <c r="M1099" s="1">
        <v>2018</v>
      </c>
      <c r="N1099" s="1">
        <v>2018</v>
      </c>
      <c r="O1099" s="1">
        <v>8.5</v>
      </c>
      <c r="P1099" s="1">
        <v>1250</v>
      </c>
      <c r="Q1099" s="1">
        <v>670</v>
      </c>
      <c r="R1099" s="1">
        <v>210</v>
      </c>
      <c r="S1099" s="1">
        <v>105</v>
      </c>
      <c r="T1099" s="1">
        <v>240</v>
      </c>
      <c r="U1099" s="1">
        <v>7.9297862090540201E-3</v>
      </c>
      <c r="V1099" s="1">
        <v>11300</v>
      </c>
      <c r="W1099" s="3" t="e">
        <f>$V1099*#REF!</f>
        <v>#REF!</v>
      </c>
      <c r="X1099" s="3" t="e">
        <f>$V1099*#REF!</f>
        <v>#REF!</v>
      </c>
      <c r="Y1099" s="3" t="e">
        <f>$V1099*#REF!</f>
        <v>#REF!</v>
      </c>
      <c r="Z1099" s="3" t="e">
        <f>$V1099*#REF!</f>
        <v>#REF!</v>
      </c>
      <c r="AA1099" s="3" t="e">
        <f>$V1099*#REF!</f>
        <v>#REF!</v>
      </c>
      <c r="AB1099" s="3" t="e">
        <f>$V1099*#REF!</f>
        <v>#REF!</v>
      </c>
      <c r="AC1099" s="3" t="e">
        <f>$V1099*#REF!</f>
        <v>#REF!</v>
      </c>
      <c r="AD1099" s="3" t="e">
        <f>$V1099*#REF!</f>
        <v>#REF!</v>
      </c>
      <c r="AE1099" s="3" t="e">
        <f>$V1099*#REF!</f>
        <v>#REF!</v>
      </c>
      <c r="AF1099" s="3" t="e">
        <f>$V1099*#REF!</f>
        <v>#REF!</v>
      </c>
      <c r="AG1099" s="3" t="e">
        <f>$V1099*#REF!</f>
        <v>#REF!</v>
      </c>
      <c r="AH1099" s="3" t="e">
        <f>W1099*#REF!</f>
        <v>#REF!</v>
      </c>
      <c r="AI1099" s="3" t="e">
        <f>X1099*#REF!</f>
        <v>#REF!</v>
      </c>
      <c r="AJ1099" s="3" t="e">
        <f>Y1099*#REF!</f>
        <v>#REF!</v>
      </c>
      <c r="AK1099" s="3" t="e">
        <f>Z1099*#REF!</f>
        <v>#REF!</v>
      </c>
      <c r="AL1099" s="3" t="e">
        <f>AA1099*#REF!</f>
        <v>#REF!</v>
      </c>
      <c r="AM1099" s="3" t="e">
        <f>AB1099*#REF!</f>
        <v>#REF!</v>
      </c>
      <c r="AN1099" s="3" t="e">
        <f>AC1099*#REF!</f>
        <v>#REF!</v>
      </c>
      <c r="AO1099" s="3" t="e">
        <f>AD1099*#REF!</f>
        <v>#REF!</v>
      </c>
      <c r="AP1099" s="3" t="e">
        <f>AE1099*#REF!</f>
        <v>#REF!</v>
      </c>
      <c r="AQ1099" s="3" t="e">
        <f>AF1099*#REF!</f>
        <v>#REF!</v>
      </c>
      <c r="AR1099" s="3" t="e">
        <f>AG1099*#REF!</f>
        <v>#REF!</v>
      </c>
    </row>
    <row r="1100" spans="1:44" ht="15.75" hidden="1" customHeight="1" x14ac:dyDescent="0.35">
      <c r="A1100" s="1" t="s">
        <v>22</v>
      </c>
      <c r="B1100" s="1" t="s">
        <v>22</v>
      </c>
      <c r="C1100" s="1" t="s">
        <v>22</v>
      </c>
      <c r="D1100" s="1" t="s">
        <v>23</v>
      </c>
      <c r="E1100" s="1" t="s">
        <v>1130</v>
      </c>
      <c r="F1100" s="1">
        <v>5845</v>
      </c>
      <c r="H1100" s="1" t="s">
        <v>27</v>
      </c>
      <c r="I1100" s="1">
        <v>1.91</v>
      </c>
      <c r="J1100" s="1">
        <v>3.06</v>
      </c>
      <c r="K1100" s="1">
        <v>3287569</v>
      </c>
      <c r="L1100" s="1">
        <v>19100</v>
      </c>
      <c r="M1100" s="1">
        <v>2017</v>
      </c>
      <c r="N1100" s="1">
        <v>2017</v>
      </c>
      <c r="O1100" s="1">
        <v>4</v>
      </c>
      <c r="P1100" s="1">
        <v>750</v>
      </c>
      <c r="Q1100" s="1">
        <v>0</v>
      </c>
      <c r="R1100" s="1">
        <v>0</v>
      </c>
      <c r="S1100" s="1">
        <v>0</v>
      </c>
      <c r="T1100" s="1">
        <v>0</v>
      </c>
      <c r="U1100" s="1">
        <v>1.02923157436055E-2</v>
      </c>
      <c r="V1100" s="1">
        <v>11900</v>
      </c>
      <c r="W1100" s="3" t="e">
        <f>$V1100*#REF!</f>
        <v>#REF!</v>
      </c>
      <c r="X1100" s="3" t="e">
        <f>$V1100*#REF!</f>
        <v>#REF!</v>
      </c>
      <c r="Y1100" s="3" t="e">
        <f>$V1100*#REF!</f>
        <v>#REF!</v>
      </c>
      <c r="Z1100" s="3" t="e">
        <f>$V1100*#REF!</f>
        <v>#REF!</v>
      </c>
      <c r="AA1100" s="3" t="e">
        <f>$V1100*#REF!</f>
        <v>#REF!</v>
      </c>
      <c r="AB1100" s="3" t="e">
        <f>$V1100*#REF!</f>
        <v>#REF!</v>
      </c>
      <c r="AC1100" s="3" t="e">
        <f>$V1100*#REF!</f>
        <v>#REF!</v>
      </c>
      <c r="AD1100" s="3" t="e">
        <f>$V1100*#REF!</f>
        <v>#REF!</v>
      </c>
      <c r="AE1100" s="3" t="e">
        <f>$V1100*#REF!</f>
        <v>#REF!</v>
      </c>
      <c r="AF1100" s="3" t="e">
        <f>$V1100*#REF!</f>
        <v>#REF!</v>
      </c>
      <c r="AG1100" s="3" t="e">
        <f>$V1100*#REF!</f>
        <v>#REF!</v>
      </c>
      <c r="AH1100" s="3" t="e">
        <f>W1100*#REF!</f>
        <v>#REF!</v>
      </c>
      <c r="AI1100" s="3" t="e">
        <f>X1100*#REF!</f>
        <v>#REF!</v>
      </c>
      <c r="AJ1100" s="3" t="e">
        <f>Y1100*#REF!</f>
        <v>#REF!</v>
      </c>
      <c r="AK1100" s="3" t="e">
        <f>Z1100*#REF!</f>
        <v>#REF!</v>
      </c>
      <c r="AL1100" s="3" t="e">
        <f>AA1100*#REF!</f>
        <v>#REF!</v>
      </c>
      <c r="AM1100" s="3" t="e">
        <f>AB1100*#REF!</f>
        <v>#REF!</v>
      </c>
      <c r="AN1100" s="3" t="e">
        <f>AC1100*#REF!</f>
        <v>#REF!</v>
      </c>
      <c r="AO1100" s="3" t="e">
        <f>AD1100*#REF!</f>
        <v>#REF!</v>
      </c>
      <c r="AP1100" s="3" t="e">
        <f>AE1100*#REF!</f>
        <v>#REF!</v>
      </c>
      <c r="AQ1100" s="3" t="e">
        <f>AF1100*#REF!</f>
        <v>#REF!</v>
      </c>
      <c r="AR1100" s="3" t="e">
        <f>AG1100*#REF!</f>
        <v>#REF!</v>
      </c>
    </row>
    <row r="1101" spans="1:44" ht="15.75" hidden="1" customHeight="1" x14ac:dyDescent="0.35">
      <c r="A1101" s="1" t="s">
        <v>22</v>
      </c>
      <c r="B1101" s="1" t="s">
        <v>22</v>
      </c>
      <c r="C1101" s="1" t="s">
        <v>22</v>
      </c>
      <c r="D1101" s="1" t="s">
        <v>23</v>
      </c>
      <c r="E1101" s="1" t="s">
        <v>1131</v>
      </c>
      <c r="F1101" s="1">
        <v>3861</v>
      </c>
      <c r="H1101" s="1" t="s">
        <v>27</v>
      </c>
      <c r="I1101" s="1">
        <v>0</v>
      </c>
      <c r="J1101" s="1">
        <v>0.92</v>
      </c>
      <c r="K1101" s="1">
        <v>3286510</v>
      </c>
      <c r="L1101" s="1">
        <v>2400</v>
      </c>
      <c r="M1101" s="1">
        <v>2017</v>
      </c>
      <c r="N1101" s="1">
        <v>2018</v>
      </c>
      <c r="O1101" s="1">
        <v>9.5</v>
      </c>
      <c r="P1101" s="1">
        <v>230</v>
      </c>
      <c r="Q1101" s="1">
        <v>150</v>
      </c>
      <c r="R1101" s="1">
        <v>60</v>
      </c>
      <c r="S1101" s="1">
        <v>22</v>
      </c>
      <c r="T1101" s="1">
        <v>0</v>
      </c>
      <c r="U1101" s="1">
        <v>9.2339755822631996E-3</v>
      </c>
      <c r="V1101" s="1">
        <v>1900</v>
      </c>
      <c r="W1101" s="3" t="e">
        <f>$V1101*#REF!</f>
        <v>#REF!</v>
      </c>
      <c r="X1101" s="3" t="e">
        <f>$V1101*#REF!</f>
        <v>#REF!</v>
      </c>
      <c r="Y1101" s="3" t="e">
        <f>$V1101*#REF!</f>
        <v>#REF!</v>
      </c>
      <c r="Z1101" s="3" t="e">
        <f>$V1101*#REF!</f>
        <v>#REF!</v>
      </c>
      <c r="AA1101" s="3" t="e">
        <f>$V1101*#REF!</f>
        <v>#REF!</v>
      </c>
      <c r="AB1101" s="3" t="e">
        <f>$V1101*#REF!</f>
        <v>#REF!</v>
      </c>
      <c r="AC1101" s="3" t="e">
        <f>$V1101*#REF!</f>
        <v>#REF!</v>
      </c>
      <c r="AD1101" s="3" t="e">
        <f>$V1101*#REF!</f>
        <v>#REF!</v>
      </c>
      <c r="AE1101" s="3" t="e">
        <f>$V1101*#REF!</f>
        <v>#REF!</v>
      </c>
      <c r="AF1101" s="3" t="e">
        <f>$V1101*#REF!</f>
        <v>#REF!</v>
      </c>
      <c r="AG1101" s="3" t="e">
        <f>$V1101*#REF!</f>
        <v>#REF!</v>
      </c>
      <c r="AH1101" s="3" t="e">
        <f>W1101*#REF!</f>
        <v>#REF!</v>
      </c>
      <c r="AI1101" s="3" t="e">
        <f>X1101*#REF!</f>
        <v>#REF!</v>
      </c>
      <c r="AJ1101" s="3" t="e">
        <f>Y1101*#REF!</f>
        <v>#REF!</v>
      </c>
      <c r="AK1101" s="3" t="e">
        <f>Z1101*#REF!</f>
        <v>#REF!</v>
      </c>
      <c r="AL1101" s="3" t="e">
        <f>AA1101*#REF!</f>
        <v>#REF!</v>
      </c>
      <c r="AM1101" s="3" t="e">
        <f>AB1101*#REF!</f>
        <v>#REF!</v>
      </c>
      <c r="AN1101" s="3" t="e">
        <f>AC1101*#REF!</f>
        <v>#REF!</v>
      </c>
      <c r="AO1101" s="3" t="e">
        <f>AD1101*#REF!</f>
        <v>#REF!</v>
      </c>
      <c r="AP1101" s="3" t="e">
        <f>AE1101*#REF!</f>
        <v>#REF!</v>
      </c>
      <c r="AQ1101" s="3" t="e">
        <f>AF1101*#REF!</f>
        <v>#REF!</v>
      </c>
      <c r="AR1101" s="3" t="e">
        <f>AG1101*#REF!</f>
        <v>#REF!</v>
      </c>
    </row>
    <row r="1102" spans="1:44" ht="15.75" hidden="1" customHeight="1" x14ac:dyDescent="0.35">
      <c r="A1102" s="1" t="s">
        <v>22</v>
      </c>
      <c r="B1102" s="1" t="s">
        <v>22</v>
      </c>
      <c r="C1102" s="1" t="s">
        <v>22</v>
      </c>
      <c r="D1102" s="1" t="s">
        <v>23</v>
      </c>
      <c r="E1102" s="1" t="s">
        <v>1132</v>
      </c>
      <c r="F1102" s="1">
        <v>6205</v>
      </c>
      <c r="H1102" s="1" t="s">
        <v>27</v>
      </c>
      <c r="I1102" s="1">
        <v>0</v>
      </c>
      <c r="J1102" s="1">
        <v>0.48</v>
      </c>
      <c r="K1102" s="1">
        <v>12313557</v>
      </c>
      <c r="L1102" s="1">
        <v>5100</v>
      </c>
      <c r="M1102" s="1">
        <v>2017</v>
      </c>
      <c r="N1102" s="1">
        <v>2018</v>
      </c>
      <c r="O1102" s="1">
        <v>16.5</v>
      </c>
      <c r="P1102" s="1">
        <v>850</v>
      </c>
      <c r="Q1102" s="1">
        <v>410</v>
      </c>
      <c r="R1102" s="1">
        <v>310</v>
      </c>
      <c r="S1102" s="1">
        <v>130</v>
      </c>
      <c r="T1102" s="1">
        <v>21</v>
      </c>
      <c r="U1102" s="1">
        <v>4.4857788121218604E-3</v>
      </c>
      <c r="V1102" s="1">
        <v>5400</v>
      </c>
      <c r="W1102" s="3" t="e">
        <f>$V1102*#REF!</f>
        <v>#REF!</v>
      </c>
      <c r="X1102" s="3" t="e">
        <f>$V1102*#REF!</f>
        <v>#REF!</v>
      </c>
      <c r="Y1102" s="3" t="e">
        <f>$V1102*#REF!</f>
        <v>#REF!</v>
      </c>
      <c r="Z1102" s="3" t="e">
        <f>$V1102*#REF!</f>
        <v>#REF!</v>
      </c>
      <c r="AA1102" s="3" t="e">
        <f>$V1102*#REF!</f>
        <v>#REF!</v>
      </c>
      <c r="AB1102" s="3" t="e">
        <f>$V1102*#REF!</f>
        <v>#REF!</v>
      </c>
      <c r="AC1102" s="3" t="e">
        <f>$V1102*#REF!</f>
        <v>#REF!</v>
      </c>
      <c r="AD1102" s="3" t="e">
        <f>$V1102*#REF!</f>
        <v>#REF!</v>
      </c>
      <c r="AE1102" s="3" t="e">
        <f>$V1102*#REF!</f>
        <v>#REF!</v>
      </c>
      <c r="AF1102" s="3" t="e">
        <f>$V1102*#REF!</f>
        <v>#REF!</v>
      </c>
      <c r="AG1102" s="3" t="e">
        <f>$V1102*#REF!</f>
        <v>#REF!</v>
      </c>
      <c r="AH1102" s="3" t="e">
        <f>W1102*#REF!</f>
        <v>#REF!</v>
      </c>
      <c r="AI1102" s="3" t="e">
        <f>X1102*#REF!</f>
        <v>#REF!</v>
      </c>
      <c r="AJ1102" s="3" t="e">
        <f>Y1102*#REF!</f>
        <v>#REF!</v>
      </c>
      <c r="AK1102" s="3" t="e">
        <f>Z1102*#REF!</f>
        <v>#REF!</v>
      </c>
      <c r="AL1102" s="3" t="e">
        <f>AA1102*#REF!</f>
        <v>#REF!</v>
      </c>
      <c r="AM1102" s="3" t="e">
        <f>AB1102*#REF!</f>
        <v>#REF!</v>
      </c>
      <c r="AN1102" s="3" t="e">
        <f>AC1102*#REF!</f>
        <v>#REF!</v>
      </c>
      <c r="AO1102" s="3" t="e">
        <f>AD1102*#REF!</f>
        <v>#REF!</v>
      </c>
      <c r="AP1102" s="3" t="e">
        <f>AE1102*#REF!</f>
        <v>#REF!</v>
      </c>
      <c r="AQ1102" s="3" t="e">
        <f>AF1102*#REF!</f>
        <v>#REF!</v>
      </c>
      <c r="AR1102" s="3" t="e">
        <f>AG1102*#REF!</f>
        <v>#REF!</v>
      </c>
    </row>
    <row r="1103" spans="1:44" ht="15.75" hidden="1" customHeight="1" x14ac:dyDescent="0.35">
      <c r="A1103" s="1" t="s">
        <v>22</v>
      </c>
      <c r="B1103" s="1" t="s">
        <v>22</v>
      </c>
      <c r="C1103" s="1" t="s">
        <v>22</v>
      </c>
      <c r="D1103" s="1" t="s">
        <v>23</v>
      </c>
      <c r="E1103" s="1" t="s">
        <v>1133</v>
      </c>
      <c r="F1103" s="1">
        <v>3500</v>
      </c>
      <c r="H1103" s="1" t="s">
        <v>27</v>
      </c>
      <c r="I1103" s="1">
        <v>91.08</v>
      </c>
      <c r="J1103" s="1">
        <v>96.7</v>
      </c>
      <c r="K1103" s="1">
        <v>3286432</v>
      </c>
      <c r="L1103" s="1">
        <v>4800</v>
      </c>
      <c r="M1103" s="1">
        <v>2016</v>
      </c>
      <c r="N1103" s="1">
        <v>2017</v>
      </c>
      <c r="O1103" s="1">
        <v>19</v>
      </c>
      <c r="P1103" s="1">
        <v>900</v>
      </c>
      <c r="Q1103" s="1">
        <v>350</v>
      </c>
      <c r="R1103" s="1">
        <v>200</v>
      </c>
      <c r="S1103" s="1">
        <v>120</v>
      </c>
      <c r="T1103" s="1">
        <v>210</v>
      </c>
      <c r="U1103" s="1">
        <v>5.7366529144169703E-2</v>
      </c>
      <c r="V1103" s="1">
        <v>5400</v>
      </c>
      <c r="W1103" s="3" t="e">
        <f>$V1103*#REF!</f>
        <v>#REF!</v>
      </c>
      <c r="X1103" s="3" t="e">
        <f>$V1103*#REF!</f>
        <v>#REF!</v>
      </c>
      <c r="Y1103" s="3" t="e">
        <f>$V1103*#REF!</f>
        <v>#REF!</v>
      </c>
      <c r="Z1103" s="3" t="e">
        <f>$V1103*#REF!</f>
        <v>#REF!</v>
      </c>
      <c r="AA1103" s="3" t="e">
        <f>$V1103*#REF!</f>
        <v>#REF!</v>
      </c>
      <c r="AB1103" s="3" t="e">
        <f>$V1103*#REF!</f>
        <v>#REF!</v>
      </c>
      <c r="AC1103" s="3" t="e">
        <f>$V1103*#REF!</f>
        <v>#REF!</v>
      </c>
      <c r="AD1103" s="3" t="e">
        <f>$V1103*#REF!</f>
        <v>#REF!</v>
      </c>
      <c r="AE1103" s="3" t="e">
        <f>$V1103*#REF!</f>
        <v>#REF!</v>
      </c>
      <c r="AF1103" s="3" t="e">
        <f>$V1103*#REF!</f>
        <v>#REF!</v>
      </c>
      <c r="AG1103" s="3" t="e">
        <f>$V1103*#REF!</f>
        <v>#REF!</v>
      </c>
      <c r="AH1103" s="3" t="e">
        <f>W1103*#REF!</f>
        <v>#REF!</v>
      </c>
      <c r="AI1103" s="3" t="e">
        <f>X1103*#REF!</f>
        <v>#REF!</v>
      </c>
      <c r="AJ1103" s="3" t="e">
        <f>Y1103*#REF!</f>
        <v>#REF!</v>
      </c>
      <c r="AK1103" s="3" t="e">
        <f>Z1103*#REF!</f>
        <v>#REF!</v>
      </c>
      <c r="AL1103" s="3" t="e">
        <f>AA1103*#REF!</f>
        <v>#REF!</v>
      </c>
      <c r="AM1103" s="3" t="e">
        <f>AB1103*#REF!</f>
        <v>#REF!</v>
      </c>
      <c r="AN1103" s="3" t="e">
        <f>AC1103*#REF!</f>
        <v>#REF!</v>
      </c>
      <c r="AO1103" s="3" t="e">
        <f>AD1103*#REF!</f>
        <v>#REF!</v>
      </c>
      <c r="AP1103" s="3" t="e">
        <f>AE1103*#REF!</f>
        <v>#REF!</v>
      </c>
      <c r="AQ1103" s="3" t="e">
        <f>AF1103*#REF!</f>
        <v>#REF!</v>
      </c>
      <c r="AR1103" s="3" t="e">
        <f>AG1103*#REF!</f>
        <v>#REF!</v>
      </c>
    </row>
    <row r="1104" spans="1:44" ht="15.75" hidden="1" customHeight="1" x14ac:dyDescent="0.35">
      <c r="A1104" s="1" t="s">
        <v>22</v>
      </c>
      <c r="B1104" s="1" t="s">
        <v>22</v>
      </c>
      <c r="C1104" s="1" t="s">
        <v>22</v>
      </c>
      <c r="D1104" s="1" t="s">
        <v>23</v>
      </c>
      <c r="E1104" s="1" t="s">
        <v>1134</v>
      </c>
      <c r="F1104" s="1">
        <v>4015</v>
      </c>
      <c r="H1104" s="1" t="s">
        <v>25</v>
      </c>
      <c r="I1104" s="1">
        <v>46.26</v>
      </c>
      <c r="J1104" s="1">
        <v>46.64</v>
      </c>
      <c r="K1104" s="1">
        <v>3286567</v>
      </c>
      <c r="L1104" s="1">
        <v>3000</v>
      </c>
      <c r="M1104" s="1">
        <v>2014</v>
      </c>
      <c r="N1104" s="1">
        <v>2015</v>
      </c>
      <c r="O1104" s="1">
        <v>11</v>
      </c>
      <c r="P1104" s="1">
        <v>330</v>
      </c>
      <c r="Q1104" s="1">
        <v>240</v>
      </c>
      <c r="R1104" s="1">
        <v>74</v>
      </c>
      <c r="S1104" s="1">
        <v>8</v>
      </c>
      <c r="T1104" s="1">
        <v>0</v>
      </c>
      <c r="U1104" s="1">
        <v>3.5355556138808499E-3</v>
      </c>
      <c r="V1104" s="1">
        <v>2600</v>
      </c>
      <c r="W1104" s="3" t="e">
        <f>$V1104*#REF!</f>
        <v>#REF!</v>
      </c>
      <c r="X1104" s="3" t="e">
        <f>$V1104*#REF!</f>
        <v>#REF!</v>
      </c>
      <c r="Y1104" s="3" t="e">
        <f>$V1104*#REF!</f>
        <v>#REF!</v>
      </c>
      <c r="Z1104" s="3" t="e">
        <f>$V1104*#REF!</f>
        <v>#REF!</v>
      </c>
      <c r="AA1104" s="3" t="e">
        <f>$V1104*#REF!</f>
        <v>#REF!</v>
      </c>
      <c r="AB1104" s="3" t="e">
        <f>$V1104*#REF!</f>
        <v>#REF!</v>
      </c>
      <c r="AC1104" s="3" t="e">
        <f>$V1104*#REF!</f>
        <v>#REF!</v>
      </c>
      <c r="AD1104" s="3" t="e">
        <f>$V1104*#REF!</f>
        <v>#REF!</v>
      </c>
      <c r="AE1104" s="3" t="e">
        <f>$V1104*#REF!</f>
        <v>#REF!</v>
      </c>
      <c r="AF1104" s="3" t="e">
        <f>$V1104*#REF!</f>
        <v>#REF!</v>
      </c>
      <c r="AG1104" s="3" t="e">
        <f>$V1104*#REF!</f>
        <v>#REF!</v>
      </c>
      <c r="AH1104" s="3" t="e">
        <f>W1104*#REF!</f>
        <v>#REF!</v>
      </c>
      <c r="AI1104" s="3" t="e">
        <f>X1104*#REF!</f>
        <v>#REF!</v>
      </c>
      <c r="AJ1104" s="3" t="e">
        <f>Y1104*#REF!</f>
        <v>#REF!</v>
      </c>
      <c r="AK1104" s="3" t="e">
        <f>Z1104*#REF!</f>
        <v>#REF!</v>
      </c>
      <c r="AL1104" s="3" t="e">
        <f>AA1104*#REF!</f>
        <v>#REF!</v>
      </c>
      <c r="AM1104" s="3" t="e">
        <f>AB1104*#REF!</f>
        <v>#REF!</v>
      </c>
      <c r="AN1104" s="3" t="e">
        <f>AC1104*#REF!</f>
        <v>#REF!</v>
      </c>
      <c r="AO1104" s="3" t="e">
        <f>AD1104*#REF!</f>
        <v>#REF!</v>
      </c>
      <c r="AP1104" s="3" t="e">
        <f>AE1104*#REF!</f>
        <v>#REF!</v>
      </c>
      <c r="AQ1104" s="3" t="e">
        <f>AF1104*#REF!</f>
        <v>#REF!</v>
      </c>
      <c r="AR1104" s="3" t="e">
        <f>AG1104*#REF!</f>
        <v>#REF!</v>
      </c>
    </row>
    <row r="1105" spans="1:44" ht="15.75" hidden="1" customHeight="1" x14ac:dyDescent="0.35">
      <c r="A1105" s="1" t="s">
        <v>22</v>
      </c>
      <c r="B1105" s="1" t="s">
        <v>22</v>
      </c>
      <c r="C1105" s="1" t="s">
        <v>22</v>
      </c>
      <c r="D1105" s="1" t="s">
        <v>23</v>
      </c>
      <c r="E1105" s="1" t="s">
        <v>1135</v>
      </c>
      <c r="F1105" s="1">
        <v>5851</v>
      </c>
      <c r="H1105" s="1" t="s">
        <v>25</v>
      </c>
      <c r="I1105" s="1">
        <v>1.34</v>
      </c>
      <c r="J1105" s="1">
        <v>2.17</v>
      </c>
      <c r="K1105" s="1">
        <v>3287579</v>
      </c>
      <c r="L1105" s="1">
        <v>22800</v>
      </c>
      <c r="M1105" s="1">
        <v>2017</v>
      </c>
      <c r="N1105" s="1">
        <v>2018</v>
      </c>
      <c r="O1105" s="1">
        <v>3.5</v>
      </c>
      <c r="P1105" s="1">
        <v>770</v>
      </c>
      <c r="Q1105" s="1">
        <v>0</v>
      </c>
      <c r="R1105" s="1">
        <v>0</v>
      </c>
      <c r="S1105" s="1">
        <v>0</v>
      </c>
      <c r="T1105" s="1">
        <v>0</v>
      </c>
      <c r="U1105" s="1">
        <v>9.0686939128704399E-3</v>
      </c>
      <c r="V1105" s="1">
        <v>13800</v>
      </c>
      <c r="W1105" s="3" t="e">
        <f>$V1105*#REF!</f>
        <v>#REF!</v>
      </c>
      <c r="X1105" s="3" t="e">
        <f>$V1105*#REF!</f>
        <v>#REF!</v>
      </c>
      <c r="Y1105" s="3" t="e">
        <f>$V1105*#REF!</f>
        <v>#REF!</v>
      </c>
      <c r="Z1105" s="3" t="e">
        <f>$V1105*#REF!</f>
        <v>#REF!</v>
      </c>
      <c r="AA1105" s="3" t="e">
        <f>$V1105*#REF!</f>
        <v>#REF!</v>
      </c>
      <c r="AB1105" s="3" t="e">
        <f>$V1105*#REF!</f>
        <v>#REF!</v>
      </c>
      <c r="AC1105" s="3" t="e">
        <f>$V1105*#REF!</f>
        <v>#REF!</v>
      </c>
      <c r="AD1105" s="3" t="e">
        <f>$V1105*#REF!</f>
        <v>#REF!</v>
      </c>
      <c r="AE1105" s="3" t="e">
        <f>$V1105*#REF!</f>
        <v>#REF!</v>
      </c>
      <c r="AF1105" s="3" t="e">
        <f>$V1105*#REF!</f>
        <v>#REF!</v>
      </c>
      <c r="AG1105" s="3" t="e">
        <f>$V1105*#REF!</f>
        <v>#REF!</v>
      </c>
      <c r="AH1105" s="3" t="e">
        <f>W1105*#REF!</f>
        <v>#REF!</v>
      </c>
      <c r="AI1105" s="3" t="e">
        <f>X1105*#REF!</f>
        <v>#REF!</v>
      </c>
      <c r="AJ1105" s="3" t="e">
        <f>Y1105*#REF!</f>
        <v>#REF!</v>
      </c>
      <c r="AK1105" s="3" t="e">
        <f>Z1105*#REF!</f>
        <v>#REF!</v>
      </c>
      <c r="AL1105" s="3" t="e">
        <f>AA1105*#REF!</f>
        <v>#REF!</v>
      </c>
      <c r="AM1105" s="3" t="e">
        <f>AB1105*#REF!</f>
        <v>#REF!</v>
      </c>
      <c r="AN1105" s="3" t="e">
        <f>AC1105*#REF!</f>
        <v>#REF!</v>
      </c>
      <c r="AO1105" s="3" t="e">
        <f>AD1105*#REF!</f>
        <v>#REF!</v>
      </c>
      <c r="AP1105" s="3" t="e">
        <f>AE1105*#REF!</f>
        <v>#REF!</v>
      </c>
      <c r="AQ1105" s="3" t="e">
        <f>AF1105*#REF!</f>
        <v>#REF!</v>
      </c>
      <c r="AR1105" s="3" t="e">
        <f>AG1105*#REF!</f>
        <v>#REF!</v>
      </c>
    </row>
    <row r="1106" spans="1:44" ht="15.75" hidden="1" customHeight="1" x14ac:dyDescent="0.35">
      <c r="A1106" s="1" t="s">
        <v>22</v>
      </c>
      <c r="B1106" s="1" t="s">
        <v>22</v>
      </c>
      <c r="C1106" s="1" t="s">
        <v>22</v>
      </c>
      <c r="D1106" s="1" t="s">
        <v>23</v>
      </c>
      <c r="E1106" s="1" t="s">
        <v>1136</v>
      </c>
      <c r="F1106" s="1">
        <v>6783</v>
      </c>
      <c r="H1106" s="1" t="s">
        <v>27</v>
      </c>
      <c r="I1106" s="1">
        <v>0</v>
      </c>
      <c r="J1106" s="1">
        <v>0.56000000000000005</v>
      </c>
      <c r="K1106" s="1">
        <v>5101813</v>
      </c>
      <c r="L1106" s="1">
        <v>4200</v>
      </c>
      <c r="M1106" s="1">
        <v>2015</v>
      </c>
      <c r="N1106" s="1">
        <v>2015</v>
      </c>
      <c r="O1106" s="1">
        <v>11</v>
      </c>
      <c r="P1106" s="1">
        <v>460</v>
      </c>
      <c r="Q1106" s="1">
        <v>360</v>
      </c>
      <c r="R1106" s="1">
        <v>85</v>
      </c>
      <c r="S1106" s="1">
        <v>14</v>
      </c>
      <c r="T1106" s="1">
        <v>0</v>
      </c>
      <c r="U1106" s="1">
        <v>5.5669311952415701E-3</v>
      </c>
      <c r="V1106" s="1">
        <v>3600</v>
      </c>
      <c r="W1106" s="3" t="e">
        <f>$V1106*#REF!</f>
        <v>#REF!</v>
      </c>
      <c r="X1106" s="3" t="e">
        <f>$V1106*#REF!</f>
        <v>#REF!</v>
      </c>
      <c r="Y1106" s="3" t="e">
        <f>$V1106*#REF!</f>
        <v>#REF!</v>
      </c>
      <c r="Z1106" s="3" t="e">
        <f>$V1106*#REF!</f>
        <v>#REF!</v>
      </c>
      <c r="AA1106" s="3" t="e">
        <f>$V1106*#REF!</f>
        <v>#REF!</v>
      </c>
      <c r="AB1106" s="3" t="e">
        <f>$V1106*#REF!</f>
        <v>#REF!</v>
      </c>
      <c r="AC1106" s="3" t="e">
        <f>$V1106*#REF!</f>
        <v>#REF!</v>
      </c>
      <c r="AD1106" s="3" t="e">
        <f>$V1106*#REF!</f>
        <v>#REF!</v>
      </c>
      <c r="AE1106" s="3" t="e">
        <f>$V1106*#REF!</f>
        <v>#REF!</v>
      </c>
      <c r="AF1106" s="3" t="e">
        <f>$V1106*#REF!</f>
        <v>#REF!</v>
      </c>
      <c r="AG1106" s="3" t="e">
        <f>$V1106*#REF!</f>
        <v>#REF!</v>
      </c>
      <c r="AH1106" s="3" t="e">
        <f>W1106*#REF!</f>
        <v>#REF!</v>
      </c>
      <c r="AI1106" s="3" t="e">
        <f>X1106*#REF!</f>
        <v>#REF!</v>
      </c>
      <c r="AJ1106" s="3" t="e">
        <f>Y1106*#REF!</f>
        <v>#REF!</v>
      </c>
      <c r="AK1106" s="3" t="e">
        <f>Z1106*#REF!</f>
        <v>#REF!</v>
      </c>
      <c r="AL1106" s="3" t="e">
        <f>AA1106*#REF!</f>
        <v>#REF!</v>
      </c>
      <c r="AM1106" s="3" t="e">
        <f>AB1106*#REF!</f>
        <v>#REF!</v>
      </c>
      <c r="AN1106" s="3" t="e">
        <f>AC1106*#REF!</f>
        <v>#REF!</v>
      </c>
      <c r="AO1106" s="3" t="e">
        <f>AD1106*#REF!</f>
        <v>#REF!</v>
      </c>
      <c r="AP1106" s="3" t="e">
        <f>AE1106*#REF!</f>
        <v>#REF!</v>
      </c>
      <c r="AQ1106" s="3" t="e">
        <f>AF1106*#REF!</f>
        <v>#REF!</v>
      </c>
      <c r="AR1106" s="3" t="e">
        <f>AG1106*#REF!</f>
        <v>#REF!</v>
      </c>
    </row>
    <row r="1107" spans="1:44" ht="15.75" hidden="1" customHeight="1" x14ac:dyDescent="0.35">
      <c r="A1107" s="1" t="s">
        <v>22</v>
      </c>
      <c r="B1107" s="1" t="s">
        <v>22</v>
      </c>
      <c r="C1107" s="1" t="s">
        <v>22</v>
      </c>
      <c r="D1107" s="1" t="s">
        <v>23</v>
      </c>
      <c r="E1107" s="1" t="s">
        <v>1137</v>
      </c>
      <c r="F1107" s="1">
        <v>7200</v>
      </c>
      <c r="H1107" s="1" t="s">
        <v>25</v>
      </c>
      <c r="I1107" s="1">
        <v>6.89</v>
      </c>
      <c r="J1107" s="1">
        <v>7.64</v>
      </c>
      <c r="K1107" s="1">
        <v>7843468</v>
      </c>
      <c r="L1107" s="1">
        <v>49200</v>
      </c>
      <c r="M1107" s="1">
        <v>2016</v>
      </c>
      <c r="N1107" s="1">
        <v>2016</v>
      </c>
      <c r="O1107" s="1">
        <v>4.5</v>
      </c>
      <c r="P1107" s="1">
        <v>2300</v>
      </c>
      <c r="Q1107" s="1">
        <v>0</v>
      </c>
      <c r="R1107" s="1">
        <v>0</v>
      </c>
      <c r="S1107" s="1">
        <v>0</v>
      </c>
      <c r="T1107" s="1">
        <v>0</v>
      </c>
      <c r="U1107" s="1">
        <v>7.1736682207618804E-3</v>
      </c>
      <c r="V1107" s="1">
        <v>31800</v>
      </c>
      <c r="W1107" s="3" t="e">
        <f>$V1107*#REF!</f>
        <v>#REF!</v>
      </c>
      <c r="X1107" s="3" t="e">
        <f>$V1107*#REF!</f>
        <v>#REF!</v>
      </c>
      <c r="Y1107" s="3" t="e">
        <f>$V1107*#REF!</f>
        <v>#REF!</v>
      </c>
      <c r="Z1107" s="3" t="e">
        <f>$V1107*#REF!</f>
        <v>#REF!</v>
      </c>
      <c r="AA1107" s="3" t="e">
        <f>$V1107*#REF!</f>
        <v>#REF!</v>
      </c>
      <c r="AB1107" s="3" t="e">
        <f>$V1107*#REF!</f>
        <v>#REF!</v>
      </c>
      <c r="AC1107" s="3" t="e">
        <f>$V1107*#REF!</f>
        <v>#REF!</v>
      </c>
      <c r="AD1107" s="3" t="e">
        <f>$V1107*#REF!</f>
        <v>#REF!</v>
      </c>
      <c r="AE1107" s="3" t="e">
        <f>$V1107*#REF!</f>
        <v>#REF!</v>
      </c>
      <c r="AF1107" s="3" t="e">
        <f>$V1107*#REF!</f>
        <v>#REF!</v>
      </c>
      <c r="AG1107" s="3" t="e">
        <f>$V1107*#REF!</f>
        <v>#REF!</v>
      </c>
      <c r="AH1107" s="3" t="e">
        <f>W1107*#REF!</f>
        <v>#REF!</v>
      </c>
      <c r="AI1107" s="3" t="e">
        <f>X1107*#REF!</f>
        <v>#REF!</v>
      </c>
      <c r="AJ1107" s="3" t="e">
        <f>Y1107*#REF!</f>
        <v>#REF!</v>
      </c>
      <c r="AK1107" s="3" t="e">
        <f>Z1107*#REF!</f>
        <v>#REF!</v>
      </c>
      <c r="AL1107" s="3" t="e">
        <f>AA1107*#REF!</f>
        <v>#REF!</v>
      </c>
      <c r="AM1107" s="3" t="e">
        <f>AB1107*#REF!</f>
        <v>#REF!</v>
      </c>
      <c r="AN1107" s="3" t="e">
        <f>AC1107*#REF!</f>
        <v>#REF!</v>
      </c>
      <c r="AO1107" s="3" t="e">
        <f>AD1107*#REF!</f>
        <v>#REF!</v>
      </c>
      <c r="AP1107" s="3" t="e">
        <f>AE1107*#REF!</f>
        <v>#REF!</v>
      </c>
      <c r="AQ1107" s="3" t="e">
        <f>AF1107*#REF!</f>
        <v>#REF!</v>
      </c>
      <c r="AR1107" s="3" t="e">
        <f>AG1107*#REF!</f>
        <v>#REF!</v>
      </c>
    </row>
    <row r="1108" spans="1:44" ht="15.75" hidden="1" customHeight="1" x14ac:dyDescent="0.35">
      <c r="A1108" s="1" t="s">
        <v>22</v>
      </c>
      <c r="B1108" s="1" t="s">
        <v>22</v>
      </c>
      <c r="C1108" s="1" t="s">
        <v>22</v>
      </c>
      <c r="D1108" s="1" t="s">
        <v>23</v>
      </c>
      <c r="E1108" s="1" t="s">
        <v>1138</v>
      </c>
      <c r="F1108" s="1">
        <v>13030</v>
      </c>
      <c r="H1108" s="1" t="s">
        <v>27</v>
      </c>
      <c r="I1108" s="1">
        <v>75</v>
      </c>
      <c r="J1108" s="1">
        <v>80.89</v>
      </c>
      <c r="K1108" s="1">
        <v>12841005</v>
      </c>
      <c r="L1108" s="1">
        <v>85</v>
      </c>
      <c r="M1108" s="1">
        <v>2017</v>
      </c>
      <c r="N1108" s="1">
        <v>2017</v>
      </c>
      <c r="O1108" s="1">
        <v>15.5</v>
      </c>
      <c r="P1108" s="1">
        <v>13</v>
      </c>
      <c r="Q1108" s="1">
        <v>9</v>
      </c>
      <c r="R1108" s="1">
        <v>4</v>
      </c>
      <c r="S1108" s="1">
        <v>0</v>
      </c>
      <c r="T1108" s="1">
        <v>0</v>
      </c>
      <c r="U1108" s="1">
        <v>5.2420981269617202E-2</v>
      </c>
      <c r="V1108" s="1">
        <v>85</v>
      </c>
      <c r="W1108" s="3" t="e">
        <f>$V1108*#REF!</f>
        <v>#REF!</v>
      </c>
      <c r="X1108" s="3" t="e">
        <f>$V1108*#REF!</f>
        <v>#REF!</v>
      </c>
      <c r="Y1108" s="3" t="e">
        <f>$V1108*#REF!</f>
        <v>#REF!</v>
      </c>
      <c r="Z1108" s="3" t="e">
        <f>$V1108*#REF!</f>
        <v>#REF!</v>
      </c>
      <c r="AA1108" s="3" t="e">
        <f>$V1108*#REF!</f>
        <v>#REF!</v>
      </c>
      <c r="AB1108" s="3" t="e">
        <f>$V1108*#REF!</f>
        <v>#REF!</v>
      </c>
      <c r="AC1108" s="3" t="e">
        <f>$V1108*#REF!</f>
        <v>#REF!</v>
      </c>
      <c r="AD1108" s="3" t="e">
        <f>$V1108*#REF!</f>
        <v>#REF!</v>
      </c>
      <c r="AE1108" s="3" t="e">
        <f>$V1108*#REF!</f>
        <v>#REF!</v>
      </c>
      <c r="AF1108" s="3" t="e">
        <f>$V1108*#REF!</f>
        <v>#REF!</v>
      </c>
      <c r="AG1108" s="3" t="e">
        <f>$V1108*#REF!</f>
        <v>#REF!</v>
      </c>
      <c r="AH1108" s="3" t="e">
        <f>W1108*#REF!</f>
        <v>#REF!</v>
      </c>
      <c r="AI1108" s="3" t="e">
        <f>X1108*#REF!</f>
        <v>#REF!</v>
      </c>
      <c r="AJ1108" s="3" t="e">
        <f>Y1108*#REF!</f>
        <v>#REF!</v>
      </c>
      <c r="AK1108" s="3" t="e">
        <f>Z1108*#REF!</f>
        <v>#REF!</v>
      </c>
      <c r="AL1108" s="3" t="e">
        <f>AA1108*#REF!</f>
        <v>#REF!</v>
      </c>
      <c r="AM1108" s="3" t="e">
        <f>AB1108*#REF!</f>
        <v>#REF!</v>
      </c>
      <c r="AN1108" s="3" t="e">
        <f>AC1108*#REF!</f>
        <v>#REF!</v>
      </c>
      <c r="AO1108" s="3" t="e">
        <f>AD1108*#REF!</f>
        <v>#REF!</v>
      </c>
      <c r="AP1108" s="3" t="e">
        <f>AE1108*#REF!</f>
        <v>#REF!</v>
      </c>
      <c r="AQ1108" s="3" t="e">
        <f>AF1108*#REF!</f>
        <v>#REF!</v>
      </c>
      <c r="AR1108" s="3" t="e">
        <f>AG1108*#REF!</f>
        <v>#REF!</v>
      </c>
    </row>
    <row r="1109" spans="1:44" ht="15.75" hidden="1" customHeight="1" x14ac:dyDescent="0.35">
      <c r="A1109" s="1" t="s">
        <v>22</v>
      </c>
      <c r="B1109" s="1" t="s">
        <v>22</v>
      </c>
      <c r="C1109" s="1" t="s">
        <v>22</v>
      </c>
      <c r="D1109" s="1" t="s">
        <v>23</v>
      </c>
      <c r="E1109" s="1" t="s">
        <v>1139</v>
      </c>
      <c r="F1109" s="1">
        <v>6209</v>
      </c>
      <c r="H1109" s="1" t="s">
        <v>27</v>
      </c>
      <c r="I1109" s="1">
        <v>0</v>
      </c>
      <c r="J1109" s="1">
        <v>0.79</v>
      </c>
      <c r="K1109" s="1">
        <v>3287844</v>
      </c>
      <c r="L1109" s="1">
        <v>20900</v>
      </c>
      <c r="M1109" s="1">
        <v>2018</v>
      </c>
      <c r="N1109" s="1">
        <v>2018</v>
      </c>
      <c r="O1109" s="1">
        <v>6.5</v>
      </c>
      <c r="P1109" s="1">
        <v>1400</v>
      </c>
      <c r="Q1109" s="1">
        <v>0</v>
      </c>
      <c r="R1109" s="1">
        <v>0</v>
      </c>
      <c r="S1109" s="1">
        <v>0</v>
      </c>
      <c r="T1109" s="1">
        <v>0</v>
      </c>
      <c r="U1109" s="1">
        <v>7.3912974127705302E-3</v>
      </c>
      <c r="V1109" s="1">
        <v>14900</v>
      </c>
      <c r="W1109" s="3" t="e">
        <f>$V1109*#REF!</f>
        <v>#REF!</v>
      </c>
      <c r="X1109" s="3" t="e">
        <f>$V1109*#REF!</f>
        <v>#REF!</v>
      </c>
      <c r="Y1109" s="3" t="e">
        <f>$V1109*#REF!</f>
        <v>#REF!</v>
      </c>
      <c r="Z1109" s="3" t="e">
        <f>$V1109*#REF!</f>
        <v>#REF!</v>
      </c>
      <c r="AA1109" s="3" t="e">
        <f>$V1109*#REF!</f>
        <v>#REF!</v>
      </c>
      <c r="AB1109" s="3" t="e">
        <f>$V1109*#REF!</f>
        <v>#REF!</v>
      </c>
      <c r="AC1109" s="3" t="e">
        <f>$V1109*#REF!</f>
        <v>#REF!</v>
      </c>
      <c r="AD1109" s="3" t="e">
        <f>$V1109*#REF!</f>
        <v>#REF!</v>
      </c>
      <c r="AE1109" s="3" t="e">
        <f>$V1109*#REF!</f>
        <v>#REF!</v>
      </c>
      <c r="AF1109" s="3" t="e">
        <f>$V1109*#REF!</f>
        <v>#REF!</v>
      </c>
      <c r="AG1109" s="3" t="e">
        <f>$V1109*#REF!</f>
        <v>#REF!</v>
      </c>
      <c r="AH1109" s="3" t="e">
        <f>W1109*#REF!</f>
        <v>#REF!</v>
      </c>
      <c r="AI1109" s="3" t="e">
        <f>X1109*#REF!</f>
        <v>#REF!</v>
      </c>
      <c r="AJ1109" s="3" t="e">
        <f>Y1109*#REF!</f>
        <v>#REF!</v>
      </c>
      <c r="AK1109" s="3" t="e">
        <f>Z1109*#REF!</f>
        <v>#REF!</v>
      </c>
      <c r="AL1109" s="3" t="e">
        <f>AA1109*#REF!</f>
        <v>#REF!</v>
      </c>
      <c r="AM1109" s="3" t="e">
        <f>AB1109*#REF!</f>
        <v>#REF!</v>
      </c>
      <c r="AN1109" s="3" t="e">
        <f>AC1109*#REF!</f>
        <v>#REF!</v>
      </c>
      <c r="AO1109" s="3" t="e">
        <f>AD1109*#REF!</f>
        <v>#REF!</v>
      </c>
      <c r="AP1109" s="3" t="e">
        <f>AE1109*#REF!</f>
        <v>#REF!</v>
      </c>
      <c r="AQ1109" s="3" t="e">
        <f>AF1109*#REF!</f>
        <v>#REF!</v>
      </c>
      <c r="AR1109" s="3" t="e">
        <f>AG1109*#REF!</f>
        <v>#REF!</v>
      </c>
    </row>
    <row r="1110" spans="1:44" ht="15.75" hidden="1" customHeight="1" x14ac:dyDescent="0.35">
      <c r="A1110" s="1" t="s">
        <v>22</v>
      </c>
      <c r="B1110" s="1" t="s">
        <v>22</v>
      </c>
      <c r="C1110" s="1" t="s">
        <v>22</v>
      </c>
      <c r="D1110" s="1" t="s">
        <v>23</v>
      </c>
      <c r="E1110" s="1" t="s">
        <v>1140</v>
      </c>
      <c r="F1110" s="1">
        <v>3500</v>
      </c>
      <c r="H1110" s="1" t="s">
        <v>27</v>
      </c>
      <c r="I1110" s="1">
        <v>209.21</v>
      </c>
      <c r="J1110" s="1">
        <v>211.34</v>
      </c>
      <c r="K1110" s="1">
        <v>3286442</v>
      </c>
      <c r="L1110" s="1">
        <v>9200</v>
      </c>
      <c r="M1110" s="1">
        <v>2018</v>
      </c>
      <c r="N1110" s="1">
        <v>2018</v>
      </c>
      <c r="O1110" s="1">
        <v>18.5</v>
      </c>
      <c r="P1110" s="1">
        <v>1700</v>
      </c>
      <c r="Q1110" s="1">
        <v>650</v>
      </c>
      <c r="R1110" s="1">
        <v>480</v>
      </c>
      <c r="S1110" s="1">
        <v>280</v>
      </c>
      <c r="T1110" s="1">
        <v>320</v>
      </c>
      <c r="U1110" s="1">
        <v>1.9254497998777299E-2</v>
      </c>
      <c r="V1110" s="1">
        <v>10400</v>
      </c>
      <c r="W1110" s="3" t="e">
        <f>$V1110*#REF!</f>
        <v>#REF!</v>
      </c>
      <c r="X1110" s="3" t="e">
        <f>$V1110*#REF!</f>
        <v>#REF!</v>
      </c>
      <c r="Y1110" s="3" t="e">
        <f>$V1110*#REF!</f>
        <v>#REF!</v>
      </c>
      <c r="Z1110" s="3" t="e">
        <f>$V1110*#REF!</f>
        <v>#REF!</v>
      </c>
      <c r="AA1110" s="3" t="e">
        <f>$V1110*#REF!</f>
        <v>#REF!</v>
      </c>
      <c r="AB1110" s="3" t="e">
        <f>$V1110*#REF!</f>
        <v>#REF!</v>
      </c>
      <c r="AC1110" s="3" t="e">
        <f>$V1110*#REF!</f>
        <v>#REF!</v>
      </c>
      <c r="AD1110" s="3" t="e">
        <f>$V1110*#REF!</f>
        <v>#REF!</v>
      </c>
      <c r="AE1110" s="3" t="e">
        <f>$V1110*#REF!</f>
        <v>#REF!</v>
      </c>
      <c r="AF1110" s="3" t="e">
        <f>$V1110*#REF!</f>
        <v>#REF!</v>
      </c>
      <c r="AG1110" s="3" t="e">
        <f>$V1110*#REF!</f>
        <v>#REF!</v>
      </c>
      <c r="AH1110" s="3" t="e">
        <f>W1110*#REF!</f>
        <v>#REF!</v>
      </c>
      <c r="AI1110" s="3" t="e">
        <f>X1110*#REF!</f>
        <v>#REF!</v>
      </c>
      <c r="AJ1110" s="3" t="e">
        <f>Y1110*#REF!</f>
        <v>#REF!</v>
      </c>
      <c r="AK1110" s="3" t="e">
        <f>Z1110*#REF!</f>
        <v>#REF!</v>
      </c>
      <c r="AL1110" s="3" t="e">
        <f>AA1110*#REF!</f>
        <v>#REF!</v>
      </c>
      <c r="AM1110" s="3" t="e">
        <f>AB1110*#REF!</f>
        <v>#REF!</v>
      </c>
      <c r="AN1110" s="3" t="e">
        <f>AC1110*#REF!</f>
        <v>#REF!</v>
      </c>
      <c r="AO1110" s="3" t="e">
        <f>AD1110*#REF!</f>
        <v>#REF!</v>
      </c>
      <c r="AP1110" s="3" t="e">
        <f>AE1110*#REF!</f>
        <v>#REF!</v>
      </c>
      <c r="AQ1110" s="3" t="e">
        <f>AF1110*#REF!</f>
        <v>#REF!</v>
      </c>
      <c r="AR1110" s="3" t="e">
        <f>AG1110*#REF!</f>
        <v>#REF!</v>
      </c>
    </row>
    <row r="1111" spans="1:44" ht="15.75" hidden="1" customHeight="1" x14ac:dyDescent="0.35">
      <c r="A1111" s="1" t="s">
        <v>22</v>
      </c>
      <c r="B1111" s="1" t="s">
        <v>22</v>
      </c>
      <c r="C1111" s="1" t="s">
        <v>22</v>
      </c>
      <c r="D1111" s="1" t="s">
        <v>23</v>
      </c>
      <c r="E1111" s="1" t="s">
        <v>1141</v>
      </c>
      <c r="F1111" s="1">
        <v>4018</v>
      </c>
      <c r="H1111" s="1" t="s">
        <v>27</v>
      </c>
      <c r="I1111" s="1">
        <v>9.51</v>
      </c>
      <c r="J1111" s="1">
        <v>23.72</v>
      </c>
      <c r="K1111" s="1">
        <v>3286581</v>
      </c>
      <c r="L1111" s="1">
        <v>260</v>
      </c>
      <c r="M1111" s="1">
        <v>2014</v>
      </c>
      <c r="N1111" s="1">
        <v>2014</v>
      </c>
      <c r="O1111" s="1">
        <v>8.5</v>
      </c>
      <c r="P1111" s="1">
        <v>22</v>
      </c>
      <c r="Q1111" s="1">
        <v>17</v>
      </c>
      <c r="R1111" s="1">
        <v>3</v>
      </c>
      <c r="S1111" s="1">
        <v>2</v>
      </c>
      <c r="T1111" s="1">
        <v>0</v>
      </c>
      <c r="U1111" s="1">
        <v>0.14098532189066701</v>
      </c>
      <c r="V1111" s="1">
        <v>200</v>
      </c>
      <c r="W1111" s="3" t="e">
        <f>$V1111*#REF!</f>
        <v>#REF!</v>
      </c>
      <c r="X1111" s="3" t="e">
        <f>$V1111*#REF!</f>
        <v>#REF!</v>
      </c>
      <c r="Y1111" s="3" t="e">
        <f>$V1111*#REF!</f>
        <v>#REF!</v>
      </c>
      <c r="Z1111" s="3" t="e">
        <f>$V1111*#REF!</f>
        <v>#REF!</v>
      </c>
      <c r="AA1111" s="3" t="e">
        <f>$V1111*#REF!</f>
        <v>#REF!</v>
      </c>
      <c r="AB1111" s="3" t="e">
        <f>$V1111*#REF!</f>
        <v>#REF!</v>
      </c>
      <c r="AC1111" s="3" t="e">
        <f>$V1111*#REF!</f>
        <v>#REF!</v>
      </c>
      <c r="AD1111" s="3" t="e">
        <f>$V1111*#REF!</f>
        <v>#REF!</v>
      </c>
      <c r="AE1111" s="3" t="e">
        <f>$V1111*#REF!</f>
        <v>#REF!</v>
      </c>
      <c r="AF1111" s="3" t="e">
        <f>$V1111*#REF!</f>
        <v>#REF!</v>
      </c>
      <c r="AG1111" s="3" t="e">
        <f>$V1111*#REF!</f>
        <v>#REF!</v>
      </c>
      <c r="AH1111" s="3" t="e">
        <f>W1111*#REF!</f>
        <v>#REF!</v>
      </c>
      <c r="AI1111" s="3" t="e">
        <f>X1111*#REF!</f>
        <v>#REF!</v>
      </c>
      <c r="AJ1111" s="3" t="e">
        <f>Y1111*#REF!</f>
        <v>#REF!</v>
      </c>
      <c r="AK1111" s="3" t="e">
        <f>Z1111*#REF!</f>
        <v>#REF!</v>
      </c>
      <c r="AL1111" s="3" t="e">
        <f>AA1111*#REF!</f>
        <v>#REF!</v>
      </c>
      <c r="AM1111" s="3" t="e">
        <f>AB1111*#REF!</f>
        <v>#REF!</v>
      </c>
      <c r="AN1111" s="3" t="e">
        <f>AC1111*#REF!</f>
        <v>#REF!</v>
      </c>
      <c r="AO1111" s="3" t="e">
        <f>AD1111*#REF!</f>
        <v>#REF!</v>
      </c>
      <c r="AP1111" s="3" t="e">
        <f>AE1111*#REF!</f>
        <v>#REF!</v>
      </c>
      <c r="AQ1111" s="3" t="e">
        <f>AF1111*#REF!</f>
        <v>#REF!</v>
      </c>
      <c r="AR1111" s="3" t="e">
        <f>AG1111*#REF!</f>
        <v>#REF!</v>
      </c>
    </row>
    <row r="1112" spans="1:44" ht="15.75" hidden="1" customHeight="1" x14ac:dyDescent="0.35">
      <c r="A1112" s="1" t="s">
        <v>22</v>
      </c>
      <c r="B1112" s="1" t="s">
        <v>22</v>
      </c>
      <c r="C1112" s="1" t="s">
        <v>22</v>
      </c>
      <c r="D1112" s="1" t="s">
        <v>23</v>
      </c>
      <c r="E1112" s="1" t="s">
        <v>1142</v>
      </c>
      <c r="F1112" s="1">
        <v>5860</v>
      </c>
      <c r="H1112" s="1" t="s">
        <v>25</v>
      </c>
      <c r="I1112" s="1">
        <v>0.83</v>
      </c>
      <c r="J1112" s="1">
        <v>1.41</v>
      </c>
      <c r="K1112" s="1">
        <v>3287596</v>
      </c>
      <c r="L1112" s="1">
        <v>24800</v>
      </c>
      <c r="M1112" s="1">
        <v>2015</v>
      </c>
      <c r="N1112" s="1">
        <v>2016</v>
      </c>
      <c r="O1112" s="1">
        <v>5</v>
      </c>
      <c r="P1112" s="1">
        <v>1250</v>
      </c>
      <c r="Q1112" s="1">
        <v>0</v>
      </c>
      <c r="R1112" s="1">
        <v>0</v>
      </c>
      <c r="S1112" s="1">
        <v>0</v>
      </c>
      <c r="T1112" s="1">
        <v>0</v>
      </c>
      <c r="U1112" s="1">
        <v>5.2524201950962896E-3</v>
      </c>
      <c r="V1112" s="1">
        <v>16400</v>
      </c>
      <c r="W1112" s="3" t="e">
        <f>$V1112*#REF!</f>
        <v>#REF!</v>
      </c>
      <c r="X1112" s="3" t="e">
        <f>$V1112*#REF!</f>
        <v>#REF!</v>
      </c>
      <c r="Y1112" s="3" t="e">
        <f>$V1112*#REF!</f>
        <v>#REF!</v>
      </c>
      <c r="Z1112" s="3" t="e">
        <f>$V1112*#REF!</f>
        <v>#REF!</v>
      </c>
      <c r="AA1112" s="3" t="e">
        <f>$V1112*#REF!</f>
        <v>#REF!</v>
      </c>
      <c r="AB1112" s="3" t="e">
        <f>$V1112*#REF!</f>
        <v>#REF!</v>
      </c>
      <c r="AC1112" s="3" t="e">
        <f>$V1112*#REF!</f>
        <v>#REF!</v>
      </c>
      <c r="AD1112" s="3" t="e">
        <f>$V1112*#REF!</f>
        <v>#REF!</v>
      </c>
      <c r="AE1112" s="3" t="e">
        <f>$V1112*#REF!</f>
        <v>#REF!</v>
      </c>
      <c r="AF1112" s="3" t="e">
        <f>$V1112*#REF!</f>
        <v>#REF!</v>
      </c>
      <c r="AG1112" s="3" t="e">
        <f>$V1112*#REF!</f>
        <v>#REF!</v>
      </c>
      <c r="AH1112" s="3" t="e">
        <f>W1112*#REF!</f>
        <v>#REF!</v>
      </c>
      <c r="AI1112" s="3" t="e">
        <f>X1112*#REF!</f>
        <v>#REF!</v>
      </c>
      <c r="AJ1112" s="3" t="e">
        <f>Y1112*#REF!</f>
        <v>#REF!</v>
      </c>
      <c r="AK1112" s="3" t="e">
        <f>Z1112*#REF!</f>
        <v>#REF!</v>
      </c>
      <c r="AL1112" s="3" t="e">
        <f>AA1112*#REF!</f>
        <v>#REF!</v>
      </c>
      <c r="AM1112" s="3" t="e">
        <f>AB1112*#REF!</f>
        <v>#REF!</v>
      </c>
      <c r="AN1112" s="3" t="e">
        <f>AC1112*#REF!</f>
        <v>#REF!</v>
      </c>
      <c r="AO1112" s="3" t="e">
        <f>AD1112*#REF!</f>
        <v>#REF!</v>
      </c>
      <c r="AP1112" s="3" t="e">
        <f>AE1112*#REF!</f>
        <v>#REF!</v>
      </c>
      <c r="AQ1112" s="3" t="e">
        <f>AF1112*#REF!</f>
        <v>#REF!</v>
      </c>
      <c r="AR1112" s="3" t="e">
        <f>AG1112*#REF!</f>
        <v>#REF!</v>
      </c>
    </row>
    <row r="1113" spans="1:44" ht="15.75" hidden="1" customHeight="1" x14ac:dyDescent="0.35">
      <c r="A1113" s="1" t="s">
        <v>22</v>
      </c>
      <c r="B1113" s="1" t="s">
        <v>22</v>
      </c>
      <c r="C1113" s="1" t="s">
        <v>22</v>
      </c>
      <c r="D1113" s="1" t="s">
        <v>23</v>
      </c>
      <c r="E1113" s="1" t="s">
        <v>1143</v>
      </c>
      <c r="F1113" s="1">
        <v>5424</v>
      </c>
      <c r="H1113" s="1" t="s">
        <v>25</v>
      </c>
      <c r="I1113" s="1">
        <v>1.62</v>
      </c>
      <c r="J1113" s="1">
        <v>2.23</v>
      </c>
      <c r="K1113" s="1">
        <v>7923432</v>
      </c>
      <c r="L1113" s="1">
        <v>32200</v>
      </c>
      <c r="M1113" s="1">
        <v>2015</v>
      </c>
      <c r="N1113" s="1">
        <v>2018</v>
      </c>
      <c r="O1113" s="1">
        <v>11</v>
      </c>
      <c r="P1113" s="1">
        <v>3500</v>
      </c>
      <c r="Q1113" s="1">
        <v>1550</v>
      </c>
      <c r="R1113" s="1">
        <v>1350</v>
      </c>
      <c r="S1113" s="1">
        <v>400</v>
      </c>
      <c r="T1113" s="1">
        <v>140</v>
      </c>
      <c r="U1113" s="1">
        <v>7.00261348592599E-3</v>
      </c>
      <c r="V1113" s="1">
        <v>27600</v>
      </c>
      <c r="W1113" s="3" t="e">
        <f>$V1113*#REF!</f>
        <v>#REF!</v>
      </c>
      <c r="X1113" s="3" t="e">
        <f>$V1113*#REF!</f>
        <v>#REF!</v>
      </c>
      <c r="Y1113" s="3" t="e">
        <f>$V1113*#REF!</f>
        <v>#REF!</v>
      </c>
      <c r="Z1113" s="3" t="e">
        <f>$V1113*#REF!</f>
        <v>#REF!</v>
      </c>
      <c r="AA1113" s="3" t="e">
        <f>$V1113*#REF!</f>
        <v>#REF!</v>
      </c>
      <c r="AB1113" s="3" t="e">
        <f>$V1113*#REF!</f>
        <v>#REF!</v>
      </c>
      <c r="AC1113" s="3" t="e">
        <f>$V1113*#REF!</f>
        <v>#REF!</v>
      </c>
      <c r="AD1113" s="3" t="e">
        <f>$V1113*#REF!</f>
        <v>#REF!</v>
      </c>
      <c r="AE1113" s="3" t="e">
        <f>$V1113*#REF!</f>
        <v>#REF!</v>
      </c>
      <c r="AF1113" s="3" t="e">
        <f>$V1113*#REF!</f>
        <v>#REF!</v>
      </c>
      <c r="AG1113" s="3" t="e">
        <f>$V1113*#REF!</f>
        <v>#REF!</v>
      </c>
      <c r="AH1113" s="3" t="e">
        <f>W1113*#REF!</f>
        <v>#REF!</v>
      </c>
      <c r="AI1113" s="3" t="e">
        <f>X1113*#REF!</f>
        <v>#REF!</v>
      </c>
      <c r="AJ1113" s="3" t="e">
        <f>Y1113*#REF!</f>
        <v>#REF!</v>
      </c>
      <c r="AK1113" s="3" t="e">
        <f>Z1113*#REF!</f>
        <v>#REF!</v>
      </c>
      <c r="AL1113" s="3" t="e">
        <f>AA1113*#REF!</f>
        <v>#REF!</v>
      </c>
      <c r="AM1113" s="3" t="e">
        <f>AB1113*#REF!</f>
        <v>#REF!</v>
      </c>
      <c r="AN1113" s="3" t="e">
        <f>AC1113*#REF!</f>
        <v>#REF!</v>
      </c>
      <c r="AO1113" s="3" t="e">
        <f>AD1113*#REF!</f>
        <v>#REF!</v>
      </c>
      <c r="AP1113" s="3" t="e">
        <f>AE1113*#REF!</f>
        <v>#REF!</v>
      </c>
      <c r="AQ1113" s="3" t="e">
        <f>AF1113*#REF!</f>
        <v>#REF!</v>
      </c>
      <c r="AR1113" s="3" t="e">
        <f>AG1113*#REF!</f>
        <v>#REF!</v>
      </c>
    </row>
    <row r="1114" spans="1:44" ht="15.75" hidden="1" customHeight="1" x14ac:dyDescent="0.35">
      <c r="A1114" s="1" t="s">
        <v>22</v>
      </c>
      <c r="B1114" s="1" t="s">
        <v>22</v>
      </c>
      <c r="C1114" s="1" t="s">
        <v>22</v>
      </c>
      <c r="D1114" s="1" t="s">
        <v>23</v>
      </c>
      <c r="E1114" s="1" t="s">
        <v>1144</v>
      </c>
      <c r="F1114" s="1">
        <v>7200</v>
      </c>
      <c r="H1114" s="1" t="s">
        <v>25</v>
      </c>
      <c r="I1114" s="1">
        <v>21.73</v>
      </c>
      <c r="J1114" s="1">
        <v>27.53</v>
      </c>
      <c r="K1114" s="1">
        <v>3288162</v>
      </c>
      <c r="L1114" s="1">
        <v>34800</v>
      </c>
      <c r="M1114" s="1">
        <v>2014</v>
      </c>
      <c r="N1114" s="1">
        <v>2014</v>
      </c>
      <c r="O1114" s="1">
        <v>4</v>
      </c>
      <c r="P1114" s="1">
        <v>1400</v>
      </c>
      <c r="Q1114" s="1">
        <v>0</v>
      </c>
      <c r="R1114" s="1">
        <v>0</v>
      </c>
      <c r="S1114" s="1">
        <v>0</v>
      </c>
      <c r="T1114" s="1">
        <v>0</v>
      </c>
      <c r="U1114" s="1">
        <v>5.4105265003708602E-2</v>
      </c>
      <c r="V1114" s="1">
        <v>21600</v>
      </c>
      <c r="W1114" s="3" t="e">
        <f>$V1114*#REF!</f>
        <v>#REF!</v>
      </c>
      <c r="X1114" s="3" t="e">
        <f>$V1114*#REF!</f>
        <v>#REF!</v>
      </c>
      <c r="Y1114" s="3" t="e">
        <f>$V1114*#REF!</f>
        <v>#REF!</v>
      </c>
      <c r="Z1114" s="3" t="e">
        <f>$V1114*#REF!</f>
        <v>#REF!</v>
      </c>
      <c r="AA1114" s="3" t="e">
        <f>$V1114*#REF!</f>
        <v>#REF!</v>
      </c>
      <c r="AB1114" s="3" t="e">
        <f>$V1114*#REF!</f>
        <v>#REF!</v>
      </c>
      <c r="AC1114" s="3" t="e">
        <f>$V1114*#REF!</f>
        <v>#REF!</v>
      </c>
      <c r="AD1114" s="3" t="e">
        <f>$V1114*#REF!</f>
        <v>#REF!</v>
      </c>
      <c r="AE1114" s="3" t="e">
        <f>$V1114*#REF!</f>
        <v>#REF!</v>
      </c>
      <c r="AF1114" s="3" t="e">
        <f>$V1114*#REF!</f>
        <v>#REF!</v>
      </c>
      <c r="AG1114" s="3" t="e">
        <f>$V1114*#REF!</f>
        <v>#REF!</v>
      </c>
      <c r="AH1114" s="3" t="e">
        <f>W1114*#REF!</f>
        <v>#REF!</v>
      </c>
      <c r="AI1114" s="3" t="e">
        <f>X1114*#REF!</f>
        <v>#REF!</v>
      </c>
      <c r="AJ1114" s="3" t="e">
        <f>Y1114*#REF!</f>
        <v>#REF!</v>
      </c>
      <c r="AK1114" s="3" t="e">
        <f>Z1114*#REF!</f>
        <v>#REF!</v>
      </c>
      <c r="AL1114" s="3" t="e">
        <f>AA1114*#REF!</f>
        <v>#REF!</v>
      </c>
      <c r="AM1114" s="3" t="e">
        <f>AB1114*#REF!</f>
        <v>#REF!</v>
      </c>
      <c r="AN1114" s="3" t="e">
        <f>AC1114*#REF!</f>
        <v>#REF!</v>
      </c>
      <c r="AO1114" s="3" t="e">
        <f>AD1114*#REF!</f>
        <v>#REF!</v>
      </c>
      <c r="AP1114" s="3" t="e">
        <f>AE1114*#REF!</f>
        <v>#REF!</v>
      </c>
      <c r="AQ1114" s="3" t="e">
        <f>AF1114*#REF!</f>
        <v>#REF!</v>
      </c>
      <c r="AR1114" s="3" t="e">
        <f>AG1114*#REF!</f>
        <v>#REF!</v>
      </c>
    </row>
    <row r="1115" spans="1:44" ht="15.75" customHeight="1" x14ac:dyDescent="0.35">
      <c r="A1115" s="1" t="s">
        <v>22</v>
      </c>
      <c r="B1115" s="1" t="s">
        <v>22</v>
      </c>
      <c r="C1115" s="1" t="s">
        <v>22</v>
      </c>
      <c r="D1115" s="1" t="s">
        <v>23</v>
      </c>
      <c r="E1115" s="1" t="s">
        <v>1145</v>
      </c>
      <c r="F1115" s="1">
        <v>4760</v>
      </c>
      <c r="G1115" s="1" t="s">
        <v>169</v>
      </c>
      <c r="H1115" s="1" t="s">
        <v>27</v>
      </c>
      <c r="I1115" s="1">
        <v>12.3</v>
      </c>
      <c r="J1115" s="1">
        <v>16.899999999999999</v>
      </c>
      <c r="K1115" s="1">
        <v>3287038</v>
      </c>
      <c r="L1115" s="1">
        <v>12500</v>
      </c>
      <c r="M1115" s="1">
        <v>2016</v>
      </c>
      <c r="N1115" s="1">
        <v>2017</v>
      </c>
      <c r="O1115" s="1">
        <v>7</v>
      </c>
      <c r="P1115" s="1">
        <v>900</v>
      </c>
      <c r="Q1115" s="1">
        <v>600</v>
      </c>
      <c r="R1115" s="1">
        <v>210</v>
      </c>
      <c r="S1115" s="1">
        <v>95</v>
      </c>
      <c r="T1115" s="1">
        <v>1</v>
      </c>
      <c r="U1115" s="1">
        <v>4.6961077192446903E-2</v>
      </c>
      <c r="V1115" s="1">
        <v>9200</v>
      </c>
      <c r="W1115" s="3" t="e">
        <f>$V1115*#REF!</f>
        <v>#REF!</v>
      </c>
      <c r="X1115" s="3" t="e">
        <f>$V1115*#REF!</f>
        <v>#REF!</v>
      </c>
      <c r="Y1115" s="3" t="e">
        <f>$V1115*#REF!</f>
        <v>#REF!</v>
      </c>
      <c r="Z1115" s="3" t="e">
        <f>$V1115*#REF!</f>
        <v>#REF!</v>
      </c>
      <c r="AA1115" s="3" t="e">
        <f>$V1115*#REF!</f>
        <v>#REF!</v>
      </c>
      <c r="AB1115" s="3" t="e">
        <f>$V1115*#REF!</f>
        <v>#REF!</v>
      </c>
      <c r="AC1115" s="3" t="e">
        <f>$V1115*#REF!</f>
        <v>#REF!</v>
      </c>
      <c r="AD1115" s="3" t="e">
        <f>$V1115*#REF!</f>
        <v>#REF!</v>
      </c>
      <c r="AE1115" s="3" t="e">
        <f>$V1115*#REF!</f>
        <v>#REF!</v>
      </c>
      <c r="AF1115" s="3" t="e">
        <f>$V1115*#REF!</f>
        <v>#REF!</v>
      </c>
      <c r="AG1115" s="3" t="e">
        <f>$V1115*#REF!</f>
        <v>#REF!</v>
      </c>
      <c r="AH1115" s="3" t="e">
        <f>W1115*#REF!</f>
        <v>#REF!</v>
      </c>
      <c r="AI1115" s="3" t="e">
        <f>X1115*#REF!</f>
        <v>#REF!</v>
      </c>
      <c r="AJ1115" s="3" t="e">
        <f>Y1115*#REF!</f>
        <v>#REF!</v>
      </c>
      <c r="AK1115" s="3" t="e">
        <f>Z1115*#REF!</f>
        <v>#REF!</v>
      </c>
      <c r="AL1115" s="3" t="e">
        <f>AA1115*#REF!</f>
        <v>#REF!</v>
      </c>
      <c r="AM1115" s="3" t="e">
        <f>AB1115*#REF!</f>
        <v>#REF!</v>
      </c>
      <c r="AN1115" s="3" t="e">
        <f>AC1115*#REF!</f>
        <v>#REF!</v>
      </c>
      <c r="AO1115" s="3" t="e">
        <f>AD1115*#REF!</f>
        <v>#REF!</v>
      </c>
      <c r="AP1115" s="3" t="e">
        <f>AE1115*#REF!</f>
        <v>#REF!</v>
      </c>
      <c r="AQ1115" s="3" t="e">
        <f>AF1115*#REF!</f>
        <v>#REF!</v>
      </c>
      <c r="AR1115" s="3" t="e">
        <f>AG1115*#REF!</f>
        <v>#REF!</v>
      </c>
    </row>
    <row r="1116" spans="1:44" ht="15.75" hidden="1" customHeight="1" x14ac:dyDescent="0.35">
      <c r="A1116" s="1" t="s">
        <v>22</v>
      </c>
      <c r="B1116" s="1" t="s">
        <v>22</v>
      </c>
      <c r="C1116" s="1" t="s">
        <v>22</v>
      </c>
      <c r="D1116" s="1" t="s">
        <v>23</v>
      </c>
      <c r="E1116" s="1" t="s">
        <v>1146</v>
      </c>
      <c r="F1116" s="1">
        <v>16021</v>
      </c>
      <c r="H1116" s="1" t="s">
        <v>27</v>
      </c>
      <c r="I1116" s="1">
        <v>0</v>
      </c>
      <c r="J1116" s="1">
        <v>98.51</v>
      </c>
      <c r="K1116" s="1">
        <v>6234678</v>
      </c>
      <c r="L1116" s="1">
        <v>36</v>
      </c>
      <c r="M1116" s="1">
        <v>2016</v>
      </c>
      <c r="N1116" s="1">
        <v>2017</v>
      </c>
      <c r="O1116" s="1">
        <v>14</v>
      </c>
      <c r="P1116" s="1">
        <v>5</v>
      </c>
      <c r="Q1116" s="1">
        <v>4</v>
      </c>
      <c r="R1116" s="1">
        <v>0</v>
      </c>
      <c r="S1116" s="1">
        <v>0</v>
      </c>
      <c r="T1116" s="1">
        <v>0</v>
      </c>
      <c r="U1116" s="1">
        <v>1.00025410707214</v>
      </c>
      <c r="V1116" s="1">
        <v>33</v>
      </c>
      <c r="W1116" s="3" t="e">
        <f>$V1116*#REF!</f>
        <v>#REF!</v>
      </c>
      <c r="X1116" s="3" t="e">
        <f>$V1116*#REF!</f>
        <v>#REF!</v>
      </c>
      <c r="Y1116" s="3" t="e">
        <f>$V1116*#REF!</f>
        <v>#REF!</v>
      </c>
      <c r="Z1116" s="3" t="e">
        <f>$V1116*#REF!</f>
        <v>#REF!</v>
      </c>
      <c r="AA1116" s="3" t="e">
        <f>$V1116*#REF!</f>
        <v>#REF!</v>
      </c>
      <c r="AB1116" s="3" t="e">
        <f>$V1116*#REF!</f>
        <v>#REF!</v>
      </c>
      <c r="AC1116" s="3" t="e">
        <f>$V1116*#REF!</f>
        <v>#REF!</v>
      </c>
      <c r="AD1116" s="3" t="e">
        <f>$V1116*#REF!</f>
        <v>#REF!</v>
      </c>
      <c r="AE1116" s="3" t="e">
        <f>$V1116*#REF!</f>
        <v>#REF!</v>
      </c>
      <c r="AF1116" s="3" t="e">
        <f>$V1116*#REF!</f>
        <v>#REF!</v>
      </c>
      <c r="AG1116" s="3" t="e">
        <f>$V1116*#REF!</f>
        <v>#REF!</v>
      </c>
      <c r="AH1116" s="3" t="e">
        <f>W1116*#REF!</f>
        <v>#REF!</v>
      </c>
      <c r="AI1116" s="3" t="e">
        <f>X1116*#REF!</f>
        <v>#REF!</v>
      </c>
      <c r="AJ1116" s="3" t="e">
        <f>Y1116*#REF!</f>
        <v>#REF!</v>
      </c>
      <c r="AK1116" s="3" t="e">
        <f>Z1116*#REF!</f>
        <v>#REF!</v>
      </c>
      <c r="AL1116" s="3" t="e">
        <f>AA1116*#REF!</f>
        <v>#REF!</v>
      </c>
      <c r="AM1116" s="3" t="e">
        <f>AB1116*#REF!</f>
        <v>#REF!</v>
      </c>
      <c r="AN1116" s="3" t="e">
        <f>AC1116*#REF!</f>
        <v>#REF!</v>
      </c>
      <c r="AO1116" s="3" t="e">
        <f>AD1116*#REF!</f>
        <v>#REF!</v>
      </c>
      <c r="AP1116" s="3" t="e">
        <f>AE1116*#REF!</f>
        <v>#REF!</v>
      </c>
      <c r="AQ1116" s="3" t="e">
        <f>AF1116*#REF!</f>
        <v>#REF!</v>
      </c>
      <c r="AR1116" s="3" t="e">
        <f>AG1116*#REF!</f>
        <v>#REF!</v>
      </c>
    </row>
    <row r="1117" spans="1:44" ht="15.75" hidden="1" customHeight="1" x14ac:dyDescent="0.35">
      <c r="A1117" s="1" t="s">
        <v>22</v>
      </c>
      <c r="B1117" s="1" t="s">
        <v>22</v>
      </c>
      <c r="C1117" s="1" t="s">
        <v>22</v>
      </c>
      <c r="D1117" s="1" t="s">
        <v>23</v>
      </c>
      <c r="E1117" s="1" t="s">
        <v>1147</v>
      </c>
      <c r="F1117" s="1">
        <v>6215</v>
      </c>
      <c r="H1117" s="1" t="s">
        <v>25</v>
      </c>
      <c r="I1117" s="1">
        <v>0.64</v>
      </c>
      <c r="J1117" s="1">
        <v>1.54</v>
      </c>
      <c r="K1117" s="1">
        <v>3287864</v>
      </c>
      <c r="L1117" s="1">
        <v>17600</v>
      </c>
      <c r="M1117" s="1">
        <v>2017</v>
      </c>
      <c r="N1117" s="1">
        <v>2017</v>
      </c>
      <c r="O1117" s="1">
        <v>4</v>
      </c>
      <c r="P1117" s="1">
        <v>670</v>
      </c>
      <c r="Q1117" s="1">
        <v>0</v>
      </c>
      <c r="R1117" s="1">
        <v>0</v>
      </c>
      <c r="S1117" s="1">
        <v>0</v>
      </c>
      <c r="T1117" s="1">
        <v>0</v>
      </c>
      <c r="U1117" s="1">
        <v>8.8324929976251205E-3</v>
      </c>
      <c r="V1117" s="1">
        <v>10900</v>
      </c>
      <c r="W1117" s="3" t="e">
        <f>$V1117*#REF!</f>
        <v>#REF!</v>
      </c>
      <c r="X1117" s="3" t="e">
        <f>$V1117*#REF!</f>
        <v>#REF!</v>
      </c>
      <c r="Y1117" s="3" t="e">
        <f>$V1117*#REF!</f>
        <v>#REF!</v>
      </c>
      <c r="Z1117" s="3" t="e">
        <f>$V1117*#REF!</f>
        <v>#REF!</v>
      </c>
      <c r="AA1117" s="3" t="e">
        <f>$V1117*#REF!</f>
        <v>#REF!</v>
      </c>
      <c r="AB1117" s="3" t="e">
        <f>$V1117*#REF!</f>
        <v>#REF!</v>
      </c>
      <c r="AC1117" s="3" t="e">
        <f>$V1117*#REF!</f>
        <v>#REF!</v>
      </c>
      <c r="AD1117" s="3" t="e">
        <f>$V1117*#REF!</f>
        <v>#REF!</v>
      </c>
      <c r="AE1117" s="3" t="e">
        <f>$V1117*#REF!</f>
        <v>#REF!</v>
      </c>
      <c r="AF1117" s="3" t="e">
        <f>$V1117*#REF!</f>
        <v>#REF!</v>
      </c>
      <c r="AG1117" s="3" t="e">
        <f>$V1117*#REF!</f>
        <v>#REF!</v>
      </c>
      <c r="AH1117" s="3" t="e">
        <f>W1117*#REF!</f>
        <v>#REF!</v>
      </c>
      <c r="AI1117" s="3" t="e">
        <f>X1117*#REF!</f>
        <v>#REF!</v>
      </c>
      <c r="AJ1117" s="3" t="e">
        <f>Y1117*#REF!</f>
        <v>#REF!</v>
      </c>
      <c r="AK1117" s="3" t="e">
        <f>Z1117*#REF!</f>
        <v>#REF!</v>
      </c>
      <c r="AL1117" s="3" t="e">
        <f>AA1117*#REF!</f>
        <v>#REF!</v>
      </c>
      <c r="AM1117" s="3" t="e">
        <f>AB1117*#REF!</f>
        <v>#REF!</v>
      </c>
      <c r="AN1117" s="3" t="e">
        <f>AC1117*#REF!</f>
        <v>#REF!</v>
      </c>
      <c r="AO1117" s="3" t="e">
        <f>AD1117*#REF!</f>
        <v>#REF!</v>
      </c>
      <c r="AP1117" s="3" t="e">
        <f>AE1117*#REF!</f>
        <v>#REF!</v>
      </c>
      <c r="AQ1117" s="3" t="e">
        <f>AF1117*#REF!</f>
        <v>#REF!</v>
      </c>
      <c r="AR1117" s="3" t="e">
        <f>AG1117*#REF!</f>
        <v>#REF!</v>
      </c>
    </row>
    <row r="1118" spans="1:44" ht="15.75" hidden="1" customHeight="1" x14ac:dyDescent="0.35">
      <c r="A1118" s="1" t="s">
        <v>22</v>
      </c>
      <c r="B1118" s="1" t="s">
        <v>22</v>
      </c>
      <c r="C1118" s="1" t="s">
        <v>22</v>
      </c>
      <c r="D1118" s="1" t="s">
        <v>23</v>
      </c>
      <c r="E1118" s="1" t="s">
        <v>1148</v>
      </c>
      <c r="F1118" s="1">
        <v>5612</v>
      </c>
      <c r="H1118" s="1" t="s">
        <v>25</v>
      </c>
      <c r="I1118" s="1">
        <v>3.09</v>
      </c>
      <c r="J1118" s="1">
        <v>3.92</v>
      </c>
      <c r="K1118" s="1">
        <v>3713920</v>
      </c>
      <c r="L1118" s="1">
        <v>27600</v>
      </c>
      <c r="M1118" s="1">
        <v>2018</v>
      </c>
      <c r="N1118" s="1">
        <v>2018</v>
      </c>
      <c r="O1118" s="1">
        <v>5.5</v>
      </c>
      <c r="P1118" s="1">
        <v>1500</v>
      </c>
      <c r="Q1118" s="1">
        <v>0</v>
      </c>
      <c r="R1118" s="1">
        <v>0</v>
      </c>
      <c r="S1118" s="1">
        <v>0</v>
      </c>
      <c r="T1118" s="1">
        <v>0</v>
      </c>
      <c r="U1118" s="1">
        <v>9.0176101973022203E-3</v>
      </c>
      <c r="V1118" s="1">
        <v>18600</v>
      </c>
      <c r="W1118" s="3" t="e">
        <f>$V1118*#REF!</f>
        <v>#REF!</v>
      </c>
      <c r="X1118" s="3" t="e">
        <f>$V1118*#REF!</f>
        <v>#REF!</v>
      </c>
      <c r="Y1118" s="3" t="e">
        <f>$V1118*#REF!</f>
        <v>#REF!</v>
      </c>
      <c r="Z1118" s="3" t="e">
        <f>$V1118*#REF!</f>
        <v>#REF!</v>
      </c>
      <c r="AA1118" s="3" t="e">
        <f>$V1118*#REF!</f>
        <v>#REF!</v>
      </c>
      <c r="AB1118" s="3" t="e">
        <f>$V1118*#REF!</f>
        <v>#REF!</v>
      </c>
      <c r="AC1118" s="3" t="e">
        <f>$V1118*#REF!</f>
        <v>#REF!</v>
      </c>
      <c r="AD1118" s="3" t="e">
        <f>$V1118*#REF!</f>
        <v>#REF!</v>
      </c>
      <c r="AE1118" s="3" t="e">
        <f>$V1118*#REF!</f>
        <v>#REF!</v>
      </c>
      <c r="AF1118" s="3" t="e">
        <f>$V1118*#REF!</f>
        <v>#REF!</v>
      </c>
      <c r="AG1118" s="3" t="e">
        <f>$V1118*#REF!</f>
        <v>#REF!</v>
      </c>
      <c r="AH1118" s="3" t="e">
        <f>W1118*#REF!</f>
        <v>#REF!</v>
      </c>
      <c r="AI1118" s="3" t="e">
        <f>X1118*#REF!</f>
        <v>#REF!</v>
      </c>
      <c r="AJ1118" s="3" t="e">
        <f>Y1118*#REF!</f>
        <v>#REF!</v>
      </c>
      <c r="AK1118" s="3" t="e">
        <f>Z1118*#REF!</f>
        <v>#REF!</v>
      </c>
      <c r="AL1118" s="3" t="e">
        <f>AA1118*#REF!</f>
        <v>#REF!</v>
      </c>
      <c r="AM1118" s="3" t="e">
        <f>AB1118*#REF!</f>
        <v>#REF!</v>
      </c>
      <c r="AN1118" s="3" t="e">
        <f>AC1118*#REF!</f>
        <v>#REF!</v>
      </c>
      <c r="AO1118" s="3" t="e">
        <f>AD1118*#REF!</f>
        <v>#REF!</v>
      </c>
      <c r="AP1118" s="3" t="e">
        <f>AE1118*#REF!</f>
        <v>#REF!</v>
      </c>
      <c r="AQ1118" s="3" t="e">
        <f>AF1118*#REF!</f>
        <v>#REF!</v>
      </c>
      <c r="AR1118" s="3" t="e">
        <f>AG1118*#REF!</f>
        <v>#REF!</v>
      </c>
    </row>
    <row r="1119" spans="1:44" ht="15.75" hidden="1" customHeight="1" x14ac:dyDescent="0.35">
      <c r="A1119" s="1" t="s">
        <v>22</v>
      </c>
      <c r="B1119" s="1" t="s">
        <v>22</v>
      </c>
      <c r="C1119" s="1" t="s">
        <v>22</v>
      </c>
      <c r="D1119" s="1" t="s">
        <v>23</v>
      </c>
      <c r="E1119" s="1" t="s">
        <v>1149</v>
      </c>
      <c r="F1119" s="1">
        <v>4123</v>
      </c>
      <c r="H1119" s="1" t="s">
        <v>27</v>
      </c>
      <c r="I1119" s="1">
        <v>0.9</v>
      </c>
      <c r="J1119" s="1">
        <v>21.26</v>
      </c>
      <c r="K1119" s="1">
        <v>3286599</v>
      </c>
      <c r="L1119" s="1">
        <v>550</v>
      </c>
      <c r="M1119" s="1">
        <v>2017</v>
      </c>
      <c r="N1119" s="1">
        <v>2017</v>
      </c>
      <c r="O1119" s="1">
        <v>12.5</v>
      </c>
      <c r="P1119" s="1">
        <v>70</v>
      </c>
      <c r="Q1119" s="1">
        <v>34</v>
      </c>
      <c r="R1119" s="1">
        <v>12</v>
      </c>
      <c r="S1119" s="1">
        <v>7</v>
      </c>
      <c r="T1119" s="1">
        <v>17</v>
      </c>
      <c r="U1119" s="1">
        <v>0.21697181516260799</v>
      </c>
      <c r="V1119" s="1">
        <v>500</v>
      </c>
      <c r="W1119" s="3" t="e">
        <f>$V1119*#REF!</f>
        <v>#REF!</v>
      </c>
      <c r="X1119" s="3" t="e">
        <f>$V1119*#REF!</f>
        <v>#REF!</v>
      </c>
      <c r="Y1119" s="3" t="e">
        <f>$V1119*#REF!</f>
        <v>#REF!</v>
      </c>
      <c r="Z1119" s="3" t="e">
        <f>$V1119*#REF!</f>
        <v>#REF!</v>
      </c>
      <c r="AA1119" s="3" t="e">
        <f>$V1119*#REF!</f>
        <v>#REF!</v>
      </c>
      <c r="AB1119" s="3" t="e">
        <f>$V1119*#REF!</f>
        <v>#REF!</v>
      </c>
      <c r="AC1119" s="3" t="e">
        <f>$V1119*#REF!</f>
        <v>#REF!</v>
      </c>
      <c r="AD1119" s="3" t="e">
        <f>$V1119*#REF!</f>
        <v>#REF!</v>
      </c>
      <c r="AE1119" s="3" t="e">
        <f>$V1119*#REF!</f>
        <v>#REF!</v>
      </c>
      <c r="AF1119" s="3" t="e">
        <f>$V1119*#REF!</f>
        <v>#REF!</v>
      </c>
      <c r="AG1119" s="3" t="e">
        <f>$V1119*#REF!</f>
        <v>#REF!</v>
      </c>
      <c r="AH1119" s="3" t="e">
        <f>W1119*#REF!</f>
        <v>#REF!</v>
      </c>
      <c r="AI1119" s="3" t="e">
        <f>X1119*#REF!</f>
        <v>#REF!</v>
      </c>
      <c r="AJ1119" s="3" t="e">
        <f>Y1119*#REF!</f>
        <v>#REF!</v>
      </c>
      <c r="AK1119" s="3" t="e">
        <f>Z1119*#REF!</f>
        <v>#REF!</v>
      </c>
      <c r="AL1119" s="3" t="e">
        <f>AA1119*#REF!</f>
        <v>#REF!</v>
      </c>
      <c r="AM1119" s="3" t="e">
        <f>AB1119*#REF!</f>
        <v>#REF!</v>
      </c>
      <c r="AN1119" s="3" t="e">
        <f>AC1119*#REF!</f>
        <v>#REF!</v>
      </c>
      <c r="AO1119" s="3" t="e">
        <f>AD1119*#REF!</f>
        <v>#REF!</v>
      </c>
      <c r="AP1119" s="3" t="e">
        <f>AE1119*#REF!</f>
        <v>#REF!</v>
      </c>
      <c r="AQ1119" s="3" t="e">
        <f>AF1119*#REF!</f>
        <v>#REF!</v>
      </c>
      <c r="AR1119" s="3" t="e">
        <f>AG1119*#REF!</f>
        <v>#REF!</v>
      </c>
    </row>
    <row r="1120" spans="1:44" ht="15.75" hidden="1" customHeight="1" x14ac:dyDescent="0.35">
      <c r="A1120" s="1" t="s">
        <v>22</v>
      </c>
      <c r="B1120" s="1" t="s">
        <v>22</v>
      </c>
      <c r="C1120" s="1" t="s">
        <v>22</v>
      </c>
      <c r="D1120" s="1" t="s">
        <v>23</v>
      </c>
      <c r="E1120" s="1" t="s">
        <v>1150</v>
      </c>
      <c r="F1120" s="1">
        <v>5865</v>
      </c>
      <c r="H1120" s="1" t="s">
        <v>25</v>
      </c>
      <c r="I1120" s="1">
        <v>0.67</v>
      </c>
      <c r="J1120" s="1">
        <v>0.82</v>
      </c>
      <c r="K1120" s="1">
        <v>7923391</v>
      </c>
      <c r="L1120" s="1">
        <v>14600</v>
      </c>
      <c r="M1120" s="1">
        <v>2016</v>
      </c>
      <c r="N1120" s="1">
        <v>2016</v>
      </c>
      <c r="O1120" s="1">
        <v>3</v>
      </c>
      <c r="P1120" s="1">
        <v>420</v>
      </c>
      <c r="Q1120" s="1">
        <v>0</v>
      </c>
      <c r="R1120" s="1">
        <v>0</v>
      </c>
      <c r="S1120" s="1">
        <v>0</v>
      </c>
      <c r="T1120" s="1">
        <v>0</v>
      </c>
      <c r="U1120" s="1">
        <v>1.4875540495667501E-3</v>
      </c>
      <c r="V1120" s="1">
        <v>8500</v>
      </c>
      <c r="W1120" s="3" t="e">
        <f>$V1120*#REF!</f>
        <v>#REF!</v>
      </c>
      <c r="X1120" s="3" t="e">
        <f>$V1120*#REF!</f>
        <v>#REF!</v>
      </c>
      <c r="Y1120" s="3" t="e">
        <f>$V1120*#REF!</f>
        <v>#REF!</v>
      </c>
      <c r="Z1120" s="3" t="e">
        <f>$V1120*#REF!</f>
        <v>#REF!</v>
      </c>
      <c r="AA1120" s="3" t="e">
        <f>$V1120*#REF!</f>
        <v>#REF!</v>
      </c>
      <c r="AB1120" s="3" t="e">
        <f>$V1120*#REF!</f>
        <v>#REF!</v>
      </c>
      <c r="AC1120" s="3" t="e">
        <f>$V1120*#REF!</f>
        <v>#REF!</v>
      </c>
      <c r="AD1120" s="3" t="e">
        <f>$V1120*#REF!</f>
        <v>#REF!</v>
      </c>
      <c r="AE1120" s="3" t="e">
        <f>$V1120*#REF!</f>
        <v>#REF!</v>
      </c>
      <c r="AF1120" s="3" t="e">
        <f>$V1120*#REF!</f>
        <v>#REF!</v>
      </c>
      <c r="AG1120" s="3" t="e">
        <f>$V1120*#REF!</f>
        <v>#REF!</v>
      </c>
      <c r="AH1120" s="3" t="e">
        <f>W1120*#REF!</f>
        <v>#REF!</v>
      </c>
      <c r="AI1120" s="3" t="e">
        <f>X1120*#REF!</f>
        <v>#REF!</v>
      </c>
      <c r="AJ1120" s="3" t="e">
        <f>Y1120*#REF!</f>
        <v>#REF!</v>
      </c>
      <c r="AK1120" s="3" t="e">
        <f>Z1120*#REF!</f>
        <v>#REF!</v>
      </c>
      <c r="AL1120" s="3" t="e">
        <f>AA1120*#REF!</f>
        <v>#REF!</v>
      </c>
      <c r="AM1120" s="3" t="e">
        <f>AB1120*#REF!</f>
        <v>#REF!</v>
      </c>
      <c r="AN1120" s="3" t="e">
        <f>AC1120*#REF!</f>
        <v>#REF!</v>
      </c>
      <c r="AO1120" s="3" t="e">
        <f>AD1120*#REF!</f>
        <v>#REF!</v>
      </c>
      <c r="AP1120" s="3" t="e">
        <f>AE1120*#REF!</f>
        <v>#REF!</v>
      </c>
      <c r="AQ1120" s="3" t="e">
        <f>AF1120*#REF!</f>
        <v>#REF!</v>
      </c>
      <c r="AR1120" s="3" t="e">
        <f>AG1120*#REF!</f>
        <v>#REF!</v>
      </c>
    </row>
    <row r="1121" spans="1:44" ht="15.75" hidden="1" customHeight="1" x14ac:dyDescent="0.35">
      <c r="A1121" s="1" t="s">
        <v>22</v>
      </c>
      <c r="B1121" s="1" t="s">
        <v>22</v>
      </c>
      <c r="C1121" s="1" t="s">
        <v>22</v>
      </c>
      <c r="D1121" s="1" t="s">
        <v>23</v>
      </c>
      <c r="E1121" s="1" t="s">
        <v>1151</v>
      </c>
      <c r="F1121" s="1">
        <v>5432</v>
      </c>
      <c r="H1121" s="1" t="s">
        <v>25</v>
      </c>
      <c r="I1121" s="1">
        <v>0.54</v>
      </c>
      <c r="J1121" s="1">
        <v>0.81</v>
      </c>
      <c r="K1121" s="1">
        <v>7688026</v>
      </c>
      <c r="L1121" s="1">
        <v>15900</v>
      </c>
      <c r="M1121" s="1">
        <v>2015</v>
      </c>
      <c r="N1121" s="1">
        <v>2015</v>
      </c>
      <c r="O1121" s="1">
        <v>6.5</v>
      </c>
      <c r="P1121" s="1">
        <v>1020</v>
      </c>
      <c r="Q1121" s="1">
        <v>0</v>
      </c>
      <c r="R1121" s="1">
        <v>0</v>
      </c>
      <c r="S1121" s="1">
        <v>0</v>
      </c>
      <c r="T1121" s="1">
        <v>0</v>
      </c>
      <c r="U1121" s="1">
        <v>2.31498286785595E-3</v>
      </c>
      <c r="V1121" s="1">
        <v>11200</v>
      </c>
      <c r="W1121" s="3" t="e">
        <f>$V1121*#REF!</f>
        <v>#REF!</v>
      </c>
      <c r="X1121" s="3" t="e">
        <f>$V1121*#REF!</f>
        <v>#REF!</v>
      </c>
      <c r="Y1121" s="3" t="e">
        <f>$V1121*#REF!</f>
        <v>#REF!</v>
      </c>
      <c r="Z1121" s="3" t="e">
        <f>$V1121*#REF!</f>
        <v>#REF!</v>
      </c>
      <c r="AA1121" s="3" t="e">
        <f>$V1121*#REF!</f>
        <v>#REF!</v>
      </c>
      <c r="AB1121" s="3" t="e">
        <f>$V1121*#REF!</f>
        <v>#REF!</v>
      </c>
      <c r="AC1121" s="3" t="e">
        <f>$V1121*#REF!</f>
        <v>#REF!</v>
      </c>
      <c r="AD1121" s="3" t="e">
        <f>$V1121*#REF!</f>
        <v>#REF!</v>
      </c>
      <c r="AE1121" s="3" t="e">
        <f>$V1121*#REF!</f>
        <v>#REF!</v>
      </c>
      <c r="AF1121" s="3" t="e">
        <f>$V1121*#REF!</f>
        <v>#REF!</v>
      </c>
      <c r="AG1121" s="3" t="e">
        <f>$V1121*#REF!</f>
        <v>#REF!</v>
      </c>
      <c r="AH1121" s="3" t="e">
        <f>W1121*#REF!</f>
        <v>#REF!</v>
      </c>
      <c r="AI1121" s="3" t="e">
        <f>X1121*#REF!</f>
        <v>#REF!</v>
      </c>
      <c r="AJ1121" s="3" t="e">
        <f>Y1121*#REF!</f>
        <v>#REF!</v>
      </c>
      <c r="AK1121" s="3" t="e">
        <f>Z1121*#REF!</f>
        <v>#REF!</v>
      </c>
      <c r="AL1121" s="3" t="e">
        <f>AA1121*#REF!</f>
        <v>#REF!</v>
      </c>
      <c r="AM1121" s="3" t="e">
        <f>AB1121*#REF!</f>
        <v>#REF!</v>
      </c>
      <c r="AN1121" s="3" t="e">
        <f>AC1121*#REF!</f>
        <v>#REF!</v>
      </c>
      <c r="AO1121" s="3" t="e">
        <f>AD1121*#REF!</f>
        <v>#REF!</v>
      </c>
      <c r="AP1121" s="3" t="e">
        <f>AE1121*#REF!</f>
        <v>#REF!</v>
      </c>
      <c r="AQ1121" s="3" t="e">
        <f>AF1121*#REF!</f>
        <v>#REF!</v>
      </c>
      <c r="AR1121" s="3" t="e">
        <f>AG1121*#REF!</f>
        <v>#REF!</v>
      </c>
    </row>
    <row r="1122" spans="1:44" ht="15.75" customHeight="1" x14ac:dyDescent="0.35">
      <c r="A1122" s="1" t="s">
        <v>22</v>
      </c>
      <c r="B1122" s="1" t="s">
        <v>22</v>
      </c>
      <c r="C1122" s="1" t="s">
        <v>22</v>
      </c>
      <c r="D1122" s="1" t="s">
        <v>23</v>
      </c>
      <c r="E1122" s="1" t="s">
        <v>1152</v>
      </c>
      <c r="F1122" s="1">
        <v>4763</v>
      </c>
      <c r="G1122" s="1" t="s">
        <v>175</v>
      </c>
      <c r="H1122" s="1" t="s">
        <v>27</v>
      </c>
      <c r="I1122" s="1">
        <v>14.94</v>
      </c>
      <c r="J1122" s="1">
        <v>17.3</v>
      </c>
      <c r="K1122" s="1">
        <v>4695814</v>
      </c>
      <c r="L1122" s="1">
        <v>6600</v>
      </c>
      <c r="M1122" s="1">
        <v>2017</v>
      </c>
      <c r="N1122" s="1">
        <v>2017</v>
      </c>
      <c r="O1122" s="1">
        <v>6.5</v>
      </c>
      <c r="P1122" s="1">
        <v>430</v>
      </c>
      <c r="Q1122" s="1">
        <v>0</v>
      </c>
      <c r="R1122" s="1">
        <v>0</v>
      </c>
      <c r="S1122" s="1">
        <v>0</v>
      </c>
      <c r="T1122" s="1">
        <v>0</v>
      </c>
      <c r="U1122" s="1">
        <v>2.14586308126123E-2</v>
      </c>
      <c r="V1122" s="1">
        <v>4700</v>
      </c>
      <c r="W1122" s="3" t="e">
        <f>$V1122*#REF!</f>
        <v>#REF!</v>
      </c>
      <c r="X1122" s="3" t="e">
        <f>$V1122*#REF!</f>
        <v>#REF!</v>
      </c>
      <c r="Y1122" s="3" t="e">
        <f>$V1122*#REF!</f>
        <v>#REF!</v>
      </c>
      <c r="Z1122" s="3" t="e">
        <f>$V1122*#REF!</f>
        <v>#REF!</v>
      </c>
      <c r="AA1122" s="3" t="e">
        <f>$V1122*#REF!</f>
        <v>#REF!</v>
      </c>
      <c r="AB1122" s="3" t="e">
        <f>$V1122*#REF!</f>
        <v>#REF!</v>
      </c>
      <c r="AC1122" s="3" t="e">
        <f>$V1122*#REF!</f>
        <v>#REF!</v>
      </c>
      <c r="AD1122" s="3" t="e">
        <f>$V1122*#REF!</f>
        <v>#REF!</v>
      </c>
      <c r="AE1122" s="3" t="e">
        <f>$V1122*#REF!</f>
        <v>#REF!</v>
      </c>
      <c r="AF1122" s="3" t="e">
        <f>$V1122*#REF!</f>
        <v>#REF!</v>
      </c>
      <c r="AG1122" s="3" t="e">
        <f>$V1122*#REF!</f>
        <v>#REF!</v>
      </c>
      <c r="AH1122" s="3" t="e">
        <f>W1122*#REF!</f>
        <v>#REF!</v>
      </c>
      <c r="AI1122" s="3" t="e">
        <f>X1122*#REF!</f>
        <v>#REF!</v>
      </c>
      <c r="AJ1122" s="3" t="e">
        <f>Y1122*#REF!</f>
        <v>#REF!</v>
      </c>
      <c r="AK1122" s="3" t="e">
        <f>Z1122*#REF!</f>
        <v>#REF!</v>
      </c>
      <c r="AL1122" s="3" t="e">
        <f>AA1122*#REF!</f>
        <v>#REF!</v>
      </c>
      <c r="AM1122" s="3" t="e">
        <f>AB1122*#REF!</f>
        <v>#REF!</v>
      </c>
      <c r="AN1122" s="3" t="e">
        <f>AC1122*#REF!</f>
        <v>#REF!</v>
      </c>
      <c r="AO1122" s="3" t="e">
        <f>AD1122*#REF!</f>
        <v>#REF!</v>
      </c>
      <c r="AP1122" s="3" t="e">
        <f>AE1122*#REF!</f>
        <v>#REF!</v>
      </c>
      <c r="AQ1122" s="3" t="e">
        <f>AF1122*#REF!</f>
        <v>#REF!</v>
      </c>
      <c r="AR1122" s="3" t="e">
        <f>AG1122*#REF!</f>
        <v>#REF!</v>
      </c>
    </row>
    <row r="1123" spans="1:44" ht="15.75" hidden="1" customHeight="1" x14ac:dyDescent="0.35">
      <c r="A1123" s="1" t="s">
        <v>22</v>
      </c>
      <c r="B1123" s="1" t="s">
        <v>22</v>
      </c>
      <c r="C1123" s="1" t="s">
        <v>22</v>
      </c>
      <c r="D1123" s="1" t="s">
        <v>23</v>
      </c>
      <c r="E1123" s="1" t="s">
        <v>1153</v>
      </c>
      <c r="F1123" s="1">
        <v>53214</v>
      </c>
      <c r="H1123" s="1" t="s">
        <v>27</v>
      </c>
      <c r="I1123" s="1">
        <v>0</v>
      </c>
      <c r="J1123" s="1">
        <v>0.63</v>
      </c>
      <c r="K1123" s="1">
        <v>11267166</v>
      </c>
      <c r="L1123" s="1">
        <v>700</v>
      </c>
      <c r="M1123" s="1">
        <v>2017</v>
      </c>
      <c r="N1123" s="1">
        <v>2018</v>
      </c>
      <c r="O1123" s="1">
        <v>11.5</v>
      </c>
      <c r="P1123" s="1">
        <v>80</v>
      </c>
      <c r="Q1123" s="1">
        <v>48</v>
      </c>
      <c r="R1123" s="1">
        <v>19</v>
      </c>
      <c r="S1123" s="1">
        <v>11</v>
      </c>
      <c r="T1123" s="1">
        <v>0</v>
      </c>
      <c r="U1123" s="1">
        <v>4.5567394892672896E-3</v>
      </c>
      <c r="V1123" s="1">
        <v>600</v>
      </c>
      <c r="W1123" s="3" t="e">
        <f>$V1123*#REF!</f>
        <v>#REF!</v>
      </c>
      <c r="X1123" s="3" t="e">
        <f>$V1123*#REF!</f>
        <v>#REF!</v>
      </c>
      <c r="Y1123" s="3" t="e">
        <f>$V1123*#REF!</f>
        <v>#REF!</v>
      </c>
      <c r="Z1123" s="3" t="e">
        <f>$V1123*#REF!</f>
        <v>#REF!</v>
      </c>
      <c r="AA1123" s="3" t="e">
        <f>$V1123*#REF!</f>
        <v>#REF!</v>
      </c>
      <c r="AB1123" s="3" t="e">
        <f>$V1123*#REF!</f>
        <v>#REF!</v>
      </c>
      <c r="AC1123" s="3" t="e">
        <f>$V1123*#REF!</f>
        <v>#REF!</v>
      </c>
      <c r="AD1123" s="3" t="e">
        <f>$V1123*#REF!</f>
        <v>#REF!</v>
      </c>
      <c r="AE1123" s="3" t="e">
        <f>$V1123*#REF!</f>
        <v>#REF!</v>
      </c>
      <c r="AF1123" s="3" t="e">
        <f>$V1123*#REF!</f>
        <v>#REF!</v>
      </c>
      <c r="AG1123" s="3" t="e">
        <f>$V1123*#REF!</f>
        <v>#REF!</v>
      </c>
      <c r="AH1123" s="3" t="e">
        <f>W1123*#REF!</f>
        <v>#REF!</v>
      </c>
      <c r="AI1123" s="3" t="e">
        <f>X1123*#REF!</f>
        <v>#REF!</v>
      </c>
      <c r="AJ1123" s="3" t="e">
        <f>Y1123*#REF!</f>
        <v>#REF!</v>
      </c>
      <c r="AK1123" s="3" t="e">
        <f>Z1123*#REF!</f>
        <v>#REF!</v>
      </c>
      <c r="AL1123" s="3" t="e">
        <f>AA1123*#REF!</f>
        <v>#REF!</v>
      </c>
      <c r="AM1123" s="3" t="e">
        <f>AB1123*#REF!</f>
        <v>#REF!</v>
      </c>
      <c r="AN1123" s="3" t="e">
        <f>AC1123*#REF!</f>
        <v>#REF!</v>
      </c>
      <c r="AO1123" s="3" t="e">
        <f>AD1123*#REF!</f>
        <v>#REF!</v>
      </c>
      <c r="AP1123" s="3" t="e">
        <f>AE1123*#REF!</f>
        <v>#REF!</v>
      </c>
      <c r="AQ1123" s="3" t="e">
        <f>AF1123*#REF!</f>
        <v>#REF!</v>
      </c>
      <c r="AR1123" s="3" t="e">
        <f>AG1123*#REF!</f>
        <v>#REF!</v>
      </c>
    </row>
    <row r="1124" spans="1:44" ht="15.75" hidden="1" customHeight="1" x14ac:dyDescent="0.35">
      <c r="A1124" s="1" t="s">
        <v>22</v>
      </c>
      <c r="B1124" s="1" t="s">
        <v>22</v>
      </c>
      <c r="C1124" s="1" t="s">
        <v>22</v>
      </c>
      <c r="D1124" s="1" t="s">
        <v>23</v>
      </c>
      <c r="E1124" s="1" t="s">
        <v>1154</v>
      </c>
      <c r="F1124" s="1">
        <v>4127</v>
      </c>
      <c r="H1124" s="1" t="s">
        <v>27</v>
      </c>
      <c r="I1124" s="1">
        <v>3.96</v>
      </c>
      <c r="J1124" s="1">
        <v>31.28</v>
      </c>
      <c r="K1124" s="1">
        <v>3286611</v>
      </c>
      <c r="L1124" s="1">
        <v>600</v>
      </c>
      <c r="M1124" s="1">
        <v>2014</v>
      </c>
      <c r="N1124" s="1">
        <v>2015</v>
      </c>
      <c r="O1124" s="1">
        <v>8.5</v>
      </c>
      <c r="P1124" s="1">
        <v>50</v>
      </c>
      <c r="Q1124" s="1">
        <v>42</v>
      </c>
      <c r="R1124" s="1">
        <v>7</v>
      </c>
      <c r="S1124" s="1">
        <v>1</v>
      </c>
      <c r="T1124" s="1">
        <v>0</v>
      </c>
      <c r="U1124" s="1">
        <v>0.24682385188012501</v>
      </c>
      <c r="V1124" s="1">
        <v>470</v>
      </c>
      <c r="W1124" s="3" t="e">
        <f>$V1124*#REF!</f>
        <v>#REF!</v>
      </c>
      <c r="X1124" s="3" t="e">
        <f>$V1124*#REF!</f>
        <v>#REF!</v>
      </c>
      <c r="Y1124" s="3" t="e">
        <f>$V1124*#REF!</f>
        <v>#REF!</v>
      </c>
      <c r="Z1124" s="3" t="e">
        <f>$V1124*#REF!</f>
        <v>#REF!</v>
      </c>
      <c r="AA1124" s="3" t="e">
        <f>$V1124*#REF!</f>
        <v>#REF!</v>
      </c>
      <c r="AB1124" s="3" t="e">
        <f>$V1124*#REF!</f>
        <v>#REF!</v>
      </c>
      <c r="AC1124" s="3" t="e">
        <f>$V1124*#REF!</f>
        <v>#REF!</v>
      </c>
      <c r="AD1124" s="3" t="e">
        <f>$V1124*#REF!</f>
        <v>#REF!</v>
      </c>
      <c r="AE1124" s="3" t="e">
        <f>$V1124*#REF!</f>
        <v>#REF!</v>
      </c>
      <c r="AF1124" s="3" t="e">
        <f>$V1124*#REF!</f>
        <v>#REF!</v>
      </c>
      <c r="AG1124" s="3" t="e">
        <f>$V1124*#REF!</f>
        <v>#REF!</v>
      </c>
      <c r="AH1124" s="3" t="e">
        <f>W1124*#REF!</f>
        <v>#REF!</v>
      </c>
      <c r="AI1124" s="3" t="e">
        <f>X1124*#REF!</f>
        <v>#REF!</v>
      </c>
      <c r="AJ1124" s="3" t="e">
        <f>Y1124*#REF!</f>
        <v>#REF!</v>
      </c>
      <c r="AK1124" s="3" t="e">
        <f>Z1124*#REF!</f>
        <v>#REF!</v>
      </c>
      <c r="AL1124" s="3" t="e">
        <f>AA1124*#REF!</f>
        <v>#REF!</v>
      </c>
      <c r="AM1124" s="3" t="e">
        <f>AB1124*#REF!</f>
        <v>#REF!</v>
      </c>
      <c r="AN1124" s="3" t="e">
        <f>AC1124*#REF!</f>
        <v>#REF!</v>
      </c>
      <c r="AO1124" s="3" t="e">
        <f>AD1124*#REF!</f>
        <v>#REF!</v>
      </c>
      <c r="AP1124" s="3" t="e">
        <f>AE1124*#REF!</f>
        <v>#REF!</v>
      </c>
      <c r="AQ1124" s="3" t="e">
        <f>AF1124*#REF!</f>
        <v>#REF!</v>
      </c>
      <c r="AR1124" s="3" t="e">
        <f>AG1124*#REF!</f>
        <v>#REF!</v>
      </c>
    </row>
    <row r="1125" spans="1:44" ht="15.75" hidden="1" customHeight="1" x14ac:dyDescent="0.35">
      <c r="A1125" s="1" t="s">
        <v>22</v>
      </c>
      <c r="B1125" s="1" t="s">
        <v>22</v>
      </c>
      <c r="C1125" s="1" t="s">
        <v>22</v>
      </c>
      <c r="D1125" s="1" t="s">
        <v>23</v>
      </c>
      <c r="E1125" s="1" t="s">
        <v>1155</v>
      </c>
      <c r="F1125" s="1">
        <v>5603</v>
      </c>
      <c r="H1125" s="1" t="s">
        <v>25</v>
      </c>
      <c r="I1125" s="1">
        <v>1.28</v>
      </c>
      <c r="J1125" s="1">
        <v>2.83</v>
      </c>
      <c r="K1125" s="1">
        <v>3287358</v>
      </c>
      <c r="L1125" s="1">
        <v>38400</v>
      </c>
      <c r="M1125" s="1">
        <v>2017</v>
      </c>
      <c r="N1125" s="1">
        <v>2018</v>
      </c>
      <c r="O1125" s="1">
        <v>8</v>
      </c>
      <c r="P1125" s="1">
        <v>3000</v>
      </c>
      <c r="Q1125" s="1">
        <v>0</v>
      </c>
      <c r="R1125" s="1">
        <v>0</v>
      </c>
      <c r="S1125" s="1">
        <v>0</v>
      </c>
      <c r="T1125" s="1">
        <v>0</v>
      </c>
      <c r="U1125" s="1">
        <v>1.37949462655933E-2</v>
      </c>
      <c r="V1125" s="1">
        <v>28900</v>
      </c>
      <c r="W1125" s="3" t="e">
        <f>$V1125*#REF!</f>
        <v>#REF!</v>
      </c>
      <c r="X1125" s="3" t="e">
        <f>$V1125*#REF!</f>
        <v>#REF!</v>
      </c>
      <c r="Y1125" s="3" t="e">
        <f>$V1125*#REF!</f>
        <v>#REF!</v>
      </c>
      <c r="Z1125" s="3" t="e">
        <f>$V1125*#REF!</f>
        <v>#REF!</v>
      </c>
      <c r="AA1125" s="3" t="e">
        <f>$V1125*#REF!</f>
        <v>#REF!</v>
      </c>
      <c r="AB1125" s="3" t="e">
        <f>$V1125*#REF!</f>
        <v>#REF!</v>
      </c>
      <c r="AC1125" s="3" t="e">
        <f>$V1125*#REF!</f>
        <v>#REF!</v>
      </c>
      <c r="AD1125" s="3" t="e">
        <f>$V1125*#REF!</f>
        <v>#REF!</v>
      </c>
      <c r="AE1125" s="3" t="e">
        <f>$V1125*#REF!</f>
        <v>#REF!</v>
      </c>
      <c r="AF1125" s="3" t="e">
        <f>$V1125*#REF!</f>
        <v>#REF!</v>
      </c>
      <c r="AG1125" s="3" t="e">
        <f>$V1125*#REF!</f>
        <v>#REF!</v>
      </c>
      <c r="AH1125" s="3" t="e">
        <f>W1125*#REF!</f>
        <v>#REF!</v>
      </c>
      <c r="AI1125" s="3" t="e">
        <f>X1125*#REF!</f>
        <v>#REF!</v>
      </c>
      <c r="AJ1125" s="3" t="e">
        <f>Y1125*#REF!</f>
        <v>#REF!</v>
      </c>
      <c r="AK1125" s="3" t="e">
        <f>Z1125*#REF!</f>
        <v>#REF!</v>
      </c>
      <c r="AL1125" s="3" t="e">
        <f>AA1125*#REF!</f>
        <v>#REF!</v>
      </c>
      <c r="AM1125" s="3" t="e">
        <f>AB1125*#REF!</f>
        <v>#REF!</v>
      </c>
      <c r="AN1125" s="3" t="e">
        <f>AC1125*#REF!</f>
        <v>#REF!</v>
      </c>
      <c r="AO1125" s="3" t="e">
        <f>AD1125*#REF!</f>
        <v>#REF!</v>
      </c>
      <c r="AP1125" s="3" t="e">
        <f>AE1125*#REF!</f>
        <v>#REF!</v>
      </c>
      <c r="AQ1125" s="3" t="e">
        <f>AF1125*#REF!</f>
        <v>#REF!</v>
      </c>
      <c r="AR1125" s="3" t="e">
        <f>AG1125*#REF!</f>
        <v>#REF!</v>
      </c>
    </row>
    <row r="1126" spans="1:44" ht="15.75" hidden="1" customHeight="1" x14ac:dyDescent="0.35">
      <c r="A1126" s="1" t="s">
        <v>22</v>
      </c>
      <c r="B1126" s="1" t="s">
        <v>22</v>
      </c>
      <c r="C1126" s="1" t="s">
        <v>22</v>
      </c>
      <c r="D1126" s="1" t="s">
        <v>23</v>
      </c>
      <c r="E1126" s="1" t="s">
        <v>1156</v>
      </c>
      <c r="F1126" s="1">
        <v>8001</v>
      </c>
      <c r="H1126" s="1" t="s">
        <v>27</v>
      </c>
      <c r="I1126" s="1">
        <v>3.05</v>
      </c>
      <c r="J1126" s="1">
        <v>4.0199999999999996</v>
      </c>
      <c r="K1126" s="1">
        <v>12506830</v>
      </c>
      <c r="L1126" s="1">
        <v>600</v>
      </c>
      <c r="M1126" s="1">
        <v>2015</v>
      </c>
      <c r="N1126" s="1">
        <v>2016</v>
      </c>
      <c r="O1126" s="1">
        <v>46.5</v>
      </c>
      <c r="P1126" s="1">
        <v>280</v>
      </c>
      <c r="Q1126" s="1">
        <v>50</v>
      </c>
      <c r="R1126" s="1">
        <v>35</v>
      </c>
      <c r="S1126" s="1">
        <v>190</v>
      </c>
      <c r="T1126" s="1">
        <v>3</v>
      </c>
      <c r="U1126" s="1">
        <v>1.00495925475192E-2</v>
      </c>
      <c r="V1126" s="1">
        <v>1300</v>
      </c>
      <c r="W1126" s="3" t="e">
        <f>$V1126*#REF!</f>
        <v>#REF!</v>
      </c>
      <c r="X1126" s="3" t="e">
        <f>$V1126*#REF!</f>
        <v>#REF!</v>
      </c>
      <c r="Y1126" s="3" t="e">
        <f>$V1126*#REF!</f>
        <v>#REF!</v>
      </c>
      <c r="Z1126" s="3" t="e">
        <f>$V1126*#REF!</f>
        <v>#REF!</v>
      </c>
      <c r="AA1126" s="3" t="e">
        <f>$V1126*#REF!</f>
        <v>#REF!</v>
      </c>
      <c r="AB1126" s="3" t="e">
        <f>$V1126*#REF!</f>
        <v>#REF!</v>
      </c>
      <c r="AC1126" s="3" t="e">
        <f>$V1126*#REF!</f>
        <v>#REF!</v>
      </c>
      <c r="AD1126" s="3" t="e">
        <f>$V1126*#REF!</f>
        <v>#REF!</v>
      </c>
      <c r="AE1126" s="3" t="e">
        <f>$V1126*#REF!</f>
        <v>#REF!</v>
      </c>
      <c r="AF1126" s="3" t="e">
        <f>$V1126*#REF!</f>
        <v>#REF!</v>
      </c>
      <c r="AG1126" s="3" t="e">
        <f>$V1126*#REF!</f>
        <v>#REF!</v>
      </c>
      <c r="AH1126" s="3" t="e">
        <f>W1126*#REF!</f>
        <v>#REF!</v>
      </c>
      <c r="AI1126" s="3" t="e">
        <f>X1126*#REF!</f>
        <v>#REF!</v>
      </c>
      <c r="AJ1126" s="3" t="e">
        <f>Y1126*#REF!</f>
        <v>#REF!</v>
      </c>
      <c r="AK1126" s="3" t="e">
        <f>Z1126*#REF!</f>
        <v>#REF!</v>
      </c>
      <c r="AL1126" s="3" t="e">
        <f>AA1126*#REF!</f>
        <v>#REF!</v>
      </c>
      <c r="AM1126" s="3" t="e">
        <f>AB1126*#REF!</f>
        <v>#REF!</v>
      </c>
      <c r="AN1126" s="3" t="e">
        <f>AC1126*#REF!</f>
        <v>#REF!</v>
      </c>
      <c r="AO1126" s="3" t="e">
        <f>AD1126*#REF!</f>
        <v>#REF!</v>
      </c>
      <c r="AP1126" s="3" t="e">
        <f>AE1126*#REF!</f>
        <v>#REF!</v>
      </c>
      <c r="AQ1126" s="3" t="e">
        <f>AF1126*#REF!</f>
        <v>#REF!</v>
      </c>
      <c r="AR1126" s="3" t="e">
        <f>AG1126*#REF!</f>
        <v>#REF!</v>
      </c>
    </row>
    <row r="1127" spans="1:44" ht="15.75" hidden="1" customHeight="1" x14ac:dyDescent="0.35">
      <c r="A1127" s="1" t="s">
        <v>22</v>
      </c>
      <c r="B1127" s="1" t="s">
        <v>22</v>
      </c>
      <c r="C1127" s="1" t="s">
        <v>22</v>
      </c>
      <c r="D1127" s="1" t="s">
        <v>23</v>
      </c>
      <c r="E1127" s="1" t="s">
        <v>1157</v>
      </c>
      <c r="F1127" s="1">
        <v>54009</v>
      </c>
      <c r="H1127" s="1" t="s">
        <v>27</v>
      </c>
      <c r="I1127" s="1">
        <v>1.59</v>
      </c>
      <c r="J1127" s="1">
        <v>1.97</v>
      </c>
      <c r="K1127" s="1">
        <v>8504829</v>
      </c>
      <c r="L1127" s="1">
        <v>3100</v>
      </c>
      <c r="M1127" s="1">
        <v>2015</v>
      </c>
      <c r="N1127" s="1">
        <v>2015</v>
      </c>
      <c r="O1127" s="1">
        <v>45</v>
      </c>
      <c r="P1127" s="1">
        <v>1400</v>
      </c>
      <c r="Q1127" s="1">
        <v>0</v>
      </c>
      <c r="R1127" s="1">
        <v>0</v>
      </c>
      <c r="S1127" s="1">
        <v>0</v>
      </c>
      <c r="T1127" s="1">
        <v>0</v>
      </c>
      <c r="U1127" s="1">
        <v>3.61663562681332E-3</v>
      </c>
      <c r="V1127" s="1">
        <v>6200</v>
      </c>
      <c r="W1127" s="3" t="e">
        <f>$V1127*#REF!</f>
        <v>#REF!</v>
      </c>
      <c r="X1127" s="3" t="e">
        <f>$V1127*#REF!</f>
        <v>#REF!</v>
      </c>
      <c r="Y1127" s="3" t="e">
        <f>$V1127*#REF!</f>
        <v>#REF!</v>
      </c>
      <c r="Z1127" s="3" t="e">
        <f>$V1127*#REF!</f>
        <v>#REF!</v>
      </c>
      <c r="AA1127" s="3" t="e">
        <f>$V1127*#REF!</f>
        <v>#REF!</v>
      </c>
      <c r="AB1127" s="3" t="e">
        <f>$V1127*#REF!</f>
        <v>#REF!</v>
      </c>
      <c r="AC1127" s="3" t="e">
        <f>$V1127*#REF!</f>
        <v>#REF!</v>
      </c>
      <c r="AD1127" s="3" t="e">
        <f>$V1127*#REF!</f>
        <v>#REF!</v>
      </c>
      <c r="AE1127" s="3" t="e">
        <f>$V1127*#REF!</f>
        <v>#REF!</v>
      </c>
      <c r="AF1127" s="3" t="e">
        <f>$V1127*#REF!</f>
        <v>#REF!</v>
      </c>
      <c r="AG1127" s="3" t="e">
        <f>$V1127*#REF!</f>
        <v>#REF!</v>
      </c>
      <c r="AH1127" s="3" t="e">
        <f>W1127*#REF!</f>
        <v>#REF!</v>
      </c>
      <c r="AI1127" s="3" t="e">
        <f>X1127*#REF!</f>
        <v>#REF!</v>
      </c>
      <c r="AJ1127" s="3" t="e">
        <f>Y1127*#REF!</f>
        <v>#REF!</v>
      </c>
      <c r="AK1127" s="3" t="e">
        <f>Z1127*#REF!</f>
        <v>#REF!</v>
      </c>
      <c r="AL1127" s="3" t="e">
        <f>AA1127*#REF!</f>
        <v>#REF!</v>
      </c>
      <c r="AM1127" s="3" t="e">
        <f>AB1127*#REF!</f>
        <v>#REF!</v>
      </c>
      <c r="AN1127" s="3" t="e">
        <f>AC1127*#REF!</f>
        <v>#REF!</v>
      </c>
      <c r="AO1127" s="3" t="e">
        <f>AD1127*#REF!</f>
        <v>#REF!</v>
      </c>
      <c r="AP1127" s="3" t="e">
        <f>AE1127*#REF!</f>
        <v>#REF!</v>
      </c>
      <c r="AQ1127" s="3" t="e">
        <f>AF1127*#REF!</f>
        <v>#REF!</v>
      </c>
      <c r="AR1127" s="3" t="e">
        <f>AG1127*#REF!</f>
        <v>#REF!</v>
      </c>
    </row>
    <row r="1128" spans="1:44" ht="15.75" hidden="1" customHeight="1" x14ac:dyDescent="0.35">
      <c r="A1128" s="1" t="s">
        <v>22</v>
      </c>
      <c r="B1128" s="1" t="s">
        <v>22</v>
      </c>
      <c r="C1128" s="1" t="s">
        <v>22</v>
      </c>
      <c r="D1128" s="1" t="s">
        <v>23</v>
      </c>
      <c r="E1128" s="1" t="s">
        <v>1158</v>
      </c>
      <c r="F1128" s="1">
        <v>6796</v>
      </c>
      <c r="H1128" s="1" t="s">
        <v>27</v>
      </c>
      <c r="I1128" s="1">
        <v>0</v>
      </c>
      <c r="J1128" s="1">
        <v>0.38</v>
      </c>
      <c r="K1128" s="1">
        <v>12506835</v>
      </c>
      <c r="L1128" s="1">
        <v>6800</v>
      </c>
      <c r="M1128" s="1">
        <v>2015</v>
      </c>
      <c r="N1128" s="1">
        <v>2015</v>
      </c>
      <c r="O1128" s="1">
        <v>3</v>
      </c>
      <c r="P1128" s="1">
        <v>190</v>
      </c>
      <c r="Q1128" s="1">
        <v>160</v>
      </c>
      <c r="R1128" s="1">
        <v>27</v>
      </c>
      <c r="S1128" s="1">
        <v>0</v>
      </c>
      <c r="T1128" s="1">
        <v>0</v>
      </c>
      <c r="U1128" s="1">
        <v>3.3828013715455499E-3</v>
      </c>
      <c r="V1128" s="1">
        <v>4000</v>
      </c>
      <c r="W1128" s="3" t="e">
        <f>$V1128*#REF!</f>
        <v>#REF!</v>
      </c>
      <c r="X1128" s="3" t="e">
        <f>$V1128*#REF!</f>
        <v>#REF!</v>
      </c>
      <c r="Y1128" s="3" t="e">
        <f>$V1128*#REF!</f>
        <v>#REF!</v>
      </c>
      <c r="Z1128" s="3" t="e">
        <f>$V1128*#REF!</f>
        <v>#REF!</v>
      </c>
      <c r="AA1128" s="3" t="e">
        <f>$V1128*#REF!</f>
        <v>#REF!</v>
      </c>
      <c r="AB1128" s="3" t="e">
        <f>$V1128*#REF!</f>
        <v>#REF!</v>
      </c>
      <c r="AC1128" s="3" t="e">
        <f>$V1128*#REF!</f>
        <v>#REF!</v>
      </c>
      <c r="AD1128" s="3" t="e">
        <f>$V1128*#REF!</f>
        <v>#REF!</v>
      </c>
      <c r="AE1128" s="3" t="e">
        <f>$V1128*#REF!</f>
        <v>#REF!</v>
      </c>
      <c r="AF1128" s="3" t="e">
        <f>$V1128*#REF!</f>
        <v>#REF!</v>
      </c>
      <c r="AG1128" s="3" t="e">
        <f>$V1128*#REF!</f>
        <v>#REF!</v>
      </c>
      <c r="AH1128" s="3" t="e">
        <f>W1128*#REF!</f>
        <v>#REF!</v>
      </c>
      <c r="AI1128" s="3" t="e">
        <f>X1128*#REF!</f>
        <v>#REF!</v>
      </c>
      <c r="AJ1128" s="3" t="e">
        <f>Y1128*#REF!</f>
        <v>#REF!</v>
      </c>
      <c r="AK1128" s="3" t="e">
        <f>Z1128*#REF!</f>
        <v>#REF!</v>
      </c>
      <c r="AL1128" s="3" t="e">
        <f>AA1128*#REF!</f>
        <v>#REF!</v>
      </c>
      <c r="AM1128" s="3" t="e">
        <f>AB1128*#REF!</f>
        <v>#REF!</v>
      </c>
      <c r="AN1128" s="3" t="e">
        <f>AC1128*#REF!</f>
        <v>#REF!</v>
      </c>
      <c r="AO1128" s="3" t="e">
        <f>AD1128*#REF!</f>
        <v>#REF!</v>
      </c>
      <c r="AP1128" s="3" t="e">
        <f>AE1128*#REF!</f>
        <v>#REF!</v>
      </c>
      <c r="AQ1128" s="3" t="e">
        <f>AF1128*#REF!</f>
        <v>#REF!</v>
      </c>
      <c r="AR1128" s="3" t="e">
        <f>AG1128*#REF!</f>
        <v>#REF!</v>
      </c>
    </row>
    <row r="1129" spans="1:44" ht="15.75" hidden="1" customHeight="1" x14ac:dyDescent="0.35">
      <c r="A1129" s="1" t="s">
        <v>22</v>
      </c>
      <c r="B1129" s="1" t="s">
        <v>22</v>
      </c>
      <c r="C1129" s="1" t="s">
        <v>22</v>
      </c>
      <c r="D1129" s="1" t="s">
        <v>23</v>
      </c>
      <c r="E1129" s="1" t="s">
        <v>1159</v>
      </c>
      <c r="F1129" s="1">
        <v>4141</v>
      </c>
      <c r="H1129" s="1" t="s">
        <v>27</v>
      </c>
      <c r="I1129" s="1">
        <v>22.81</v>
      </c>
      <c r="J1129" s="1">
        <v>27.91</v>
      </c>
      <c r="K1129" s="1">
        <v>3286624</v>
      </c>
      <c r="L1129" s="1">
        <v>2600</v>
      </c>
      <c r="M1129" s="1">
        <v>2014</v>
      </c>
      <c r="N1129" s="1">
        <v>2015</v>
      </c>
      <c r="O1129" s="1">
        <v>11</v>
      </c>
      <c r="P1129" s="1">
        <v>280</v>
      </c>
      <c r="Q1129" s="1">
        <v>150</v>
      </c>
      <c r="R1129" s="1">
        <v>100</v>
      </c>
      <c r="S1129" s="1">
        <v>34</v>
      </c>
      <c r="T1129" s="1">
        <v>2</v>
      </c>
      <c r="U1129" s="1">
        <v>5.3687449922444598E-2</v>
      </c>
      <c r="V1129" s="1">
        <v>2200</v>
      </c>
      <c r="W1129" s="3" t="e">
        <f>$V1129*#REF!</f>
        <v>#REF!</v>
      </c>
      <c r="X1129" s="3" t="e">
        <f>$V1129*#REF!</f>
        <v>#REF!</v>
      </c>
      <c r="Y1129" s="3" t="e">
        <f>$V1129*#REF!</f>
        <v>#REF!</v>
      </c>
      <c r="Z1129" s="3" t="e">
        <f>$V1129*#REF!</f>
        <v>#REF!</v>
      </c>
      <c r="AA1129" s="3" t="e">
        <f>$V1129*#REF!</f>
        <v>#REF!</v>
      </c>
      <c r="AB1129" s="3" t="e">
        <f>$V1129*#REF!</f>
        <v>#REF!</v>
      </c>
      <c r="AC1129" s="3" t="e">
        <f>$V1129*#REF!</f>
        <v>#REF!</v>
      </c>
      <c r="AD1129" s="3" t="e">
        <f>$V1129*#REF!</f>
        <v>#REF!</v>
      </c>
      <c r="AE1129" s="3" t="e">
        <f>$V1129*#REF!</f>
        <v>#REF!</v>
      </c>
      <c r="AF1129" s="3" t="e">
        <f>$V1129*#REF!</f>
        <v>#REF!</v>
      </c>
      <c r="AG1129" s="3" t="e">
        <f>$V1129*#REF!</f>
        <v>#REF!</v>
      </c>
      <c r="AH1129" s="3" t="e">
        <f>W1129*#REF!</f>
        <v>#REF!</v>
      </c>
      <c r="AI1129" s="3" t="e">
        <f>X1129*#REF!</f>
        <v>#REF!</v>
      </c>
      <c r="AJ1129" s="3" t="e">
        <f>Y1129*#REF!</f>
        <v>#REF!</v>
      </c>
      <c r="AK1129" s="3" t="e">
        <f>Z1129*#REF!</f>
        <v>#REF!</v>
      </c>
      <c r="AL1129" s="3" t="e">
        <f>AA1129*#REF!</f>
        <v>#REF!</v>
      </c>
      <c r="AM1129" s="3" t="e">
        <f>AB1129*#REF!</f>
        <v>#REF!</v>
      </c>
      <c r="AN1129" s="3" t="e">
        <f>AC1129*#REF!</f>
        <v>#REF!</v>
      </c>
      <c r="AO1129" s="3" t="e">
        <f>AD1129*#REF!</f>
        <v>#REF!</v>
      </c>
      <c r="AP1129" s="3" t="e">
        <f>AE1129*#REF!</f>
        <v>#REF!</v>
      </c>
      <c r="AQ1129" s="3" t="e">
        <f>AF1129*#REF!</f>
        <v>#REF!</v>
      </c>
      <c r="AR1129" s="3" t="e">
        <f>AG1129*#REF!</f>
        <v>#REF!</v>
      </c>
    </row>
    <row r="1130" spans="1:44" ht="15.75" hidden="1" customHeight="1" x14ac:dyDescent="0.35">
      <c r="A1130" s="1" t="s">
        <v>22</v>
      </c>
      <c r="B1130" s="1" t="s">
        <v>22</v>
      </c>
      <c r="C1130" s="1" t="s">
        <v>22</v>
      </c>
      <c r="D1130" s="1" t="s">
        <v>23</v>
      </c>
      <c r="E1130" s="1" t="s">
        <v>1160</v>
      </c>
      <c r="F1130" s="1">
        <v>3400</v>
      </c>
      <c r="H1130" s="1" t="s">
        <v>27</v>
      </c>
      <c r="I1130" s="1">
        <v>0</v>
      </c>
      <c r="J1130" s="1">
        <v>150.72</v>
      </c>
      <c r="K1130" s="1">
        <v>3286372</v>
      </c>
      <c r="L1130" s="1">
        <v>550</v>
      </c>
      <c r="M1130" s="1">
        <v>2014</v>
      </c>
      <c r="N1130" s="1">
        <v>2014</v>
      </c>
      <c r="O1130" s="1">
        <v>36.5</v>
      </c>
      <c r="P1130" s="1">
        <v>200</v>
      </c>
      <c r="Q1130" s="1">
        <v>45</v>
      </c>
      <c r="R1130" s="1">
        <v>45</v>
      </c>
      <c r="S1130" s="1">
        <v>60</v>
      </c>
      <c r="T1130" s="1">
        <v>55</v>
      </c>
      <c r="U1130" s="1">
        <v>1.5509695552127101</v>
      </c>
      <c r="V1130" s="1">
        <v>950</v>
      </c>
      <c r="W1130" s="3" t="e">
        <f>$V1130*#REF!</f>
        <v>#REF!</v>
      </c>
      <c r="X1130" s="3" t="e">
        <f>$V1130*#REF!</f>
        <v>#REF!</v>
      </c>
      <c r="Y1130" s="3" t="e">
        <f>$V1130*#REF!</f>
        <v>#REF!</v>
      </c>
      <c r="Z1130" s="3" t="e">
        <f>$V1130*#REF!</f>
        <v>#REF!</v>
      </c>
      <c r="AA1130" s="3" t="e">
        <f>$V1130*#REF!</f>
        <v>#REF!</v>
      </c>
      <c r="AB1130" s="3" t="e">
        <f>$V1130*#REF!</f>
        <v>#REF!</v>
      </c>
      <c r="AC1130" s="3" t="e">
        <f>$V1130*#REF!</f>
        <v>#REF!</v>
      </c>
      <c r="AD1130" s="3" t="e">
        <f>$V1130*#REF!</f>
        <v>#REF!</v>
      </c>
      <c r="AE1130" s="3" t="e">
        <f>$V1130*#REF!</f>
        <v>#REF!</v>
      </c>
      <c r="AF1130" s="3" t="e">
        <f>$V1130*#REF!</f>
        <v>#REF!</v>
      </c>
      <c r="AG1130" s="3" t="e">
        <f>$V1130*#REF!</f>
        <v>#REF!</v>
      </c>
      <c r="AH1130" s="3" t="e">
        <f>W1130*#REF!</f>
        <v>#REF!</v>
      </c>
      <c r="AI1130" s="3" t="e">
        <f>X1130*#REF!</f>
        <v>#REF!</v>
      </c>
      <c r="AJ1130" s="3" t="e">
        <f>Y1130*#REF!</f>
        <v>#REF!</v>
      </c>
      <c r="AK1130" s="3" t="e">
        <f>Z1130*#REF!</f>
        <v>#REF!</v>
      </c>
      <c r="AL1130" s="3" t="e">
        <f>AA1130*#REF!</f>
        <v>#REF!</v>
      </c>
      <c r="AM1130" s="3" t="e">
        <f>AB1130*#REF!</f>
        <v>#REF!</v>
      </c>
      <c r="AN1130" s="3" t="e">
        <f>AC1130*#REF!</f>
        <v>#REF!</v>
      </c>
      <c r="AO1130" s="3" t="e">
        <f>AD1130*#REF!</f>
        <v>#REF!</v>
      </c>
      <c r="AP1130" s="3" t="e">
        <f>AE1130*#REF!</f>
        <v>#REF!</v>
      </c>
      <c r="AQ1130" s="3" t="e">
        <f>AF1130*#REF!</f>
        <v>#REF!</v>
      </c>
      <c r="AR1130" s="3" t="e">
        <f>AG1130*#REF!</f>
        <v>#REF!</v>
      </c>
    </row>
    <row r="1131" spans="1:44" ht="15.75" hidden="1" customHeight="1" x14ac:dyDescent="0.35">
      <c r="A1131" s="1" t="s">
        <v>22</v>
      </c>
      <c r="B1131" s="1" t="s">
        <v>22</v>
      </c>
      <c r="C1131" s="1" t="s">
        <v>22</v>
      </c>
      <c r="D1131" s="1" t="s">
        <v>23</v>
      </c>
      <c r="E1131" s="1" t="s">
        <v>1161</v>
      </c>
      <c r="F1131" s="1">
        <v>4883</v>
      </c>
      <c r="H1131" s="1" t="s">
        <v>27</v>
      </c>
      <c r="I1131" s="1">
        <v>28.18</v>
      </c>
      <c r="J1131" s="1">
        <v>37.26</v>
      </c>
      <c r="K1131" s="1">
        <v>6401302</v>
      </c>
      <c r="L1131" s="1">
        <v>850</v>
      </c>
      <c r="M1131" s="1">
        <v>2016</v>
      </c>
      <c r="N1131" s="1">
        <v>2016</v>
      </c>
      <c r="O1131" s="1">
        <v>15.5</v>
      </c>
      <c r="P1131" s="1">
        <v>130</v>
      </c>
      <c r="Q1131" s="1">
        <v>85</v>
      </c>
      <c r="R1131" s="1">
        <v>32</v>
      </c>
      <c r="S1131" s="1">
        <v>6</v>
      </c>
      <c r="T1131" s="1">
        <v>0</v>
      </c>
      <c r="U1131" s="1">
        <v>9.2351832260516797E-2</v>
      </c>
      <c r="V1131" s="1">
        <v>850</v>
      </c>
      <c r="W1131" s="3" t="e">
        <f>$V1131*#REF!</f>
        <v>#REF!</v>
      </c>
      <c r="X1131" s="3" t="e">
        <f>$V1131*#REF!</f>
        <v>#REF!</v>
      </c>
      <c r="Y1131" s="3" t="e">
        <f>$V1131*#REF!</f>
        <v>#REF!</v>
      </c>
      <c r="Z1131" s="3" t="e">
        <f>$V1131*#REF!</f>
        <v>#REF!</v>
      </c>
      <c r="AA1131" s="3" t="e">
        <f>$V1131*#REF!</f>
        <v>#REF!</v>
      </c>
      <c r="AB1131" s="3" t="e">
        <f>$V1131*#REF!</f>
        <v>#REF!</v>
      </c>
      <c r="AC1131" s="3" t="e">
        <f>$V1131*#REF!</f>
        <v>#REF!</v>
      </c>
      <c r="AD1131" s="3" t="e">
        <f>$V1131*#REF!</f>
        <v>#REF!</v>
      </c>
      <c r="AE1131" s="3" t="e">
        <f>$V1131*#REF!</f>
        <v>#REF!</v>
      </c>
      <c r="AF1131" s="3" t="e">
        <f>$V1131*#REF!</f>
        <v>#REF!</v>
      </c>
      <c r="AG1131" s="3" t="e">
        <f>$V1131*#REF!</f>
        <v>#REF!</v>
      </c>
      <c r="AH1131" s="3" t="e">
        <f>W1131*#REF!</f>
        <v>#REF!</v>
      </c>
      <c r="AI1131" s="3" t="e">
        <f>X1131*#REF!</f>
        <v>#REF!</v>
      </c>
      <c r="AJ1131" s="3" t="e">
        <f>Y1131*#REF!</f>
        <v>#REF!</v>
      </c>
      <c r="AK1131" s="3" t="e">
        <f>Z1131*#REF!</f>
        <v>#REF!</v>
      </c>
      <c r="AL1131" s="3" t="e">
        <f>AA1131*#REF!</f>
        <v>#REF!</v>
      </c>
      <c r="AM1131" s="3" t="e">
        <f>AB1131*#REF!</f>
        <v>#REF!</v>
      </c>
      <c r="AN1131" s="3" t="e">
        <f>AC1131*#REF!</f>
        <v>#REF!</v>
      </c>
      <c r="AO1131" s="3" t="e">
        <f>AD1131*#REF!</f>
        <v>#REF!</v>
      </c>
      <c r="AP1131" s="3" t="e">
        <f>AE1131*#REF!</f>
        <v>#REF!</v>
      </c>
      <c r="AQ1131" s="3" t="e">
        <f>AF1131*#REF!</f>
        <v>#REF!</v>
      </c>
      <c r="AR1131" s="3" t="e">
        <f>AG1131*#REF!</f>
        <v>#REF!</v>
      </c>
    </row>
    <row r="1132" spans="1:44" ht="15.75" hidden="1" customHeight="1" x14ac:dyDescent="0.35">
      <c r="A1132" s="1" t="s">
        <v>22</v>
      </c>
      <c r="B1132" s="1" t="s">
        <v>22</v>
      </c>
      <c r="C1132" s="1" t="s">
        <v>22</v>
      </c>
      <c r="D1132" s="1" t="s">
        <v>23</v>
      </c>
      <c r="E1132" s="1" t="s">
        <v>1162</v>
      </c>
      <c r="F1132" s="1">
        <v>4360</v>
      </c>
      <c r="H1132" s="1" t="s">
        <v>27</v>
      </c>
      <c r="I1132" s="1">
        <v>18.760000000000002</v>
      </c>
      <c r="J1132" s="1">
        <v>31.02</v>
      </c>
      <c r="K1132" s="1">
        <v>3286659</v>
      </c>
      <c r="L1132" s="1">
        <v>4800</v>
      </c>
      <c r="M1132" s="1">
        <v>2017</v>
      </c>
      <c r="N1132" s="1">
        <v>2018</v>
      </c>
      <c r="O1132" s="1">
        <v>7.5</v>
      </c>
      <c r="P1132" s="1">
        <v>370</v>
      </c>
      <c r="Q1132" s="1">
        <v>220</v>
      </c>
      <c r="R1132" s="1">
        <v>100</v>
      </c>
      <c r="S1132" s="1">
        <v>33</v>
      </c>
      <c r="T1132" s="1">
        <v>15</v>
      </c>
      <c r="U1132" s="1">
        <v>0.11581193265148999</v>
      </c>
      <c r="V1132" s="1">
        <v>3600</v>
      </c>
      <c r="W1132" s="3" t="e">
        <f>$V1132*#REF!</f>
        <v>#REF!</v>
      </c>
      <c r="X1132" s="3" t="e">
        <f>$V1132*#REF!</f>
        <v>#REF!</v>
      </c>
      <c r="Y1132" s="3" t="e">
        <f>$V1132*#REF!</f>
        <v>#REF!</v>
      </c>
      <c r="Z1132" s="3" t="e">
        <f>$V1132*#REF!</f>
        <v>#REF!</v>
      </c>
      <c r="AA1132" s="3" t="e">
        <f>$V1132*#REF!</f>
        <v>#REF!</v>
      </c>
      <c r="AB1132" s="3" t="e">
        <f>$V1132*#REF!</f>
        <v>#REF!</v>
      </c>
      <c r="AC1132" s="3" t="e">
        <f>$V1132*#REF!</f>
        <v>#REF!</v>
      </c>
      <c r="AD1132" s="3" t="e">
        <f>$V1132*#REF!</f>
        <v>#REF!</v>
      </c>
      <c r="AE1132" s="3" t="e">
        <f>$V1132*#REF!</f>
        <v>#REF!</v>
      </c>
      <c r="AF1132" s="3" t="e">
        <f>$V1132*#REF!</f>
        <v>#REF!</v>
      </c>
      <c r="AG1132" s="3" t="e">
        <f>$V1132*#REF!</f>
        <v>#REF!</v>
      </c>
      <c r="AH1132" s="3" t="e">
        <f>W1132*#REF!</f>
        <v>#REF!</v>
      </c>
      <c r="AI1132" s="3" t="e">
        <f>X1132*#REF!</f>
        <v>#REF!</v>
      </c>
      <c r="AJ1132" s="3" t="e">
        <f>Y1132*#REF!</f>
        <v>#REF!</v>
      </c>
      <c r="AK1132" s="3" t="e">
        <f>Z1132*#REF!</f>
        <v>#REF!</v>
      </c>
      <c r="AL1132" s="3" t="e">
        <f>AA1132*#REF!</f>
        <v>#REF!</v>
      </c>
      <c r="AM1132" s="3" t="e">
        <f>AB1132*#REF!</f>
        <v>#REF!</v>
      </c>
      <c r="AN1132" s="3" t="e">
        <f>AC1132*#REF!</f>
        <v>#REF!</v>
      </c>
      <c r="AO1132" s="3" t="e">
        <f>AD1132*#REF!</f>
        <v>#REF!</v>
      </c>
      <c r="AP1132" s="3" t="e">
        <f>AE1132*#REF!</f>
        <v>#REF!</v>
      </c>
      <c r="AQ1132" s="3" t="e">
        <f>AF1132*#REF!</f>
        <v>#REF!</v>
      </c>
      <c r="AR1132" s="3" t="e">
        <f>AG1132*#REF!</f>
        <v>#REF!</v>
      </c>
    </row>
    <row r="1133" spans="1:44" ht="15.75" hidden="1" customHeight="1" x14ac:dyDescent="0.35">
      <c r="A1133" s="1" t="s">
        <v>22</v>
      </c>
      <c r="B1133" s="1" t="s">
        <v>22</v>
      </c>
      <c r="C1133" s="1" t="s">
        <v>22</v>
      </c>
      <c r="D1133" s="1" t="s">
        <v>23</v>
      </c>
      <c r="E1133" s="1" t="s">
        <v>1163</v>
      </c>
      <c r="F1133" s="1">
        <v>5400</v>
      </c>
      <c r="H1133" s="1" t="s">
        <v>25</v>
      </c>
      <c r="I1133" s="1">
        <v>8.6199999999999992</v>
      </c>
      <c r="J1133" s="1">
        <v>9.06</v>
      </c>
      <c r="K1133" s="1">
        <v>3287290</v>
      </c>
      <c r="L1133" s="1">
        <v>31100</v>
      </c>
      <c r="M1133" s="1">
        <v>2016</v>
      </c>
      <c r="N1133" s="1">
        <v>2016</v>
      </c>
      <c r="O1133" s="1">
        <v>4.5</v>
      </c>
      <c r="P1133" s="1">
        <v>1350</v>
      </c>
      <c r="Q1133" s="1">
        <v>0</v>
      </c>
      <c r="R1133" s="1">
        <v>0</v>
      </c>
      <c r="S1133" s="1">
        <v>0</v>
      </c>
      <c r="T1133" s="1">
        <v>0</v>
      </c>
      <c r="U1133" s="1">
        <v>4.3340740549157398E-3</v>
      </c>
      <c r="V1133" s="1">
        <v>19700</v>
      </c>
      <c r="W1133" s="3" t="e">
        <f>$V1133*#REF!</f>
        <v>#REF!</v>
      </c>
      <c r="X1133" s="3" t="e">
        <f>$V1133*#REF!</f>
        <v>#REF!</v>
      </c>
      <c r="Y1133" s="3" t="e">
        <f>$V1133*#REF!</f>
        <v>#REF!</v>
      </c>
      <c r="Z1133" s="3" t="e">
        <f>$V1133*#REF!</f>
        <v>#REF!</v>
      </c>
      <c r="AA1133" s="3" t="e">
        <f>$V1133*#REF!</f>
        <v>#REF!</v>
      </c>
      <c r="AB1133" s="3" t="e">
        <f>$V1133*#REF!</f>
        <v>#REF!</v>
      </c>
      <c r="AC1133" s="3" t="e">
        <f>$V1133*#REF!</f>
        <v>#REF!</v>
      </c>
      <c r="AD1133" s="3" t="e">
        <f>$V1133*#REF!</f>
        <v>#REF!</v>
      </c>
      <c r="AE1133" s="3" t="e">
        <f>$V1133*#REF!</f>
        <v>#REF!</v>
      </c>
      <c r="AF1133" s="3" t="e">
        <f>$V1133*#REF!</f>
        <v>#REF!</v>
      </c>
      <c r="AG1133" s="3" t="e">
        <f>$V1133*#REF!</f>
        <v>#REF!</v>
      </c>
      <c r="AH1133" s="3" t="e">
        <f>W1133*#REF!</f>
        <v>#REF!</v>
      </c>
      <c r="AI1133" s="3" t="e">
        <f>X1133*#REF!</f>
        <v>#REF!</v>
      </c>
      <c r="AJ1133" s="3" t="e">
        <f>Y1133*#REF!</f>
        <v>#REF!</v>
      </c>
      <c r="AK1133" s="3" t="e">
        <f>Z1133*#REF!</f>
        <v>#REF!</v>
      </c>
      <c r="AL1133" s="3" t="e">
        <f>AA1133*#REF!</f>
        <v>#REF!</v>
      </c>
      <c r="AM1133" s="3" t="e">
        <f>AB1133*#REF!</f>
        <v>#REF!</v>
      </c>
      <c r="AN1133" s="3" t="e">
        <f>AC1133*#REF!</f>
        <v>#REF!</v>
      </c>
      <c r="AO1133" s="3" t="e">
        <f>AD1133*#REF!</f>
        <v>#REF!</v>
      </c>
      <c r="AP1133" s="3" t="e">
        <f>AE1133*#REF!</f>
        <v>#REF!</v>
      </c>
      <c r="AQ1133" s="3" t="e">
        <f>AF1133*#REF!</f>
        <v>#REF!</v>
      </c>
      <c r="AR1133" s="3" t="e">
        <f>AG1133*#REF!</f>
        <v>#REF!</v>
      </c>
    </row>
    <row r="1134" spans="1:44" ht="15.75" hidden="1" customHeight="1" x14ac:dyDescent="0.35">
      <c r="A1134" s="1" t="s">
        <v>22</v>
      </c>
      <c r="B1134" s="1" t="s">
        <v>22</v>
      </c>
      <c r="C1134" s="1" t="s">
        <v>22</v>
      </c>
      <c r="D1134" s="1" t="s">
        <v>23</v>
      </c>
      <c r="E1134" s="1" t="s">
        <v>1164</v>
      </c>
      <c r="F1134" s="1">
        <v>63005</v>
      </c>
      <c r="H1134" s="1" t="s">
        <v>25</v>
      </c>
      <c r="I1134" s="1">
        <v>0.64</v>
      </c>
      <c r="J1134" s="1">
        <v>3</v>
      </c>
      <c r="K1134" s="1">
        <v>4473584</v>
      </c>
      <c r="L1134" s="1">
        <v>390</v>
      </c>
      <c r="M1134" s="1">
        <v>2018</v>
      </c>
      <c r="N1134" s="1">
        <v>2018</v>
      </c>
      <c r="O1134" s="1">
        <v>7.5</v>
      </c>
      <c r="P1134" s="1">
        <v>29</v>
      </c>
      <c r="Q1134" s="1">
        <v>22</v>
      </c>
      <c r="R1134" s="1">
        <v>5</v>
      </c>
      <c r="S1134" s="1">
        <v>2</v>
      </c>
      <c r="T1134" s="1">
        <v>0</v>
      </c>
      <c r="U1134" s="1">
        <v>2.7011231433929899E-2</v>
      </c>
      <c r="V1134" s="1">
        <v>290</v>
      </c>
      <c r="W1134" s="3" t="e">
        <f>$V1134*#REF!</f>
        <v>#REF!</v>
      </c>
      <c r="X1134" s="3" t="e">
        <f>$V1134*#REF!</f>
        <v>#REF!</v>
      </c>
      <c r="Y1134" s="3" t="e">
        <f>$V1134*#REF!</f>
        <v>#REF!</v>
      </c>
      <c r="Z1134" s="3" t="e">
        <f>$V1134*#REF!</f>
        <v>#REF!</v>
      </c>
      <c r="AA1134" s="3" t="e">
        <f>$V1134*#REF!</f>
        <v>#REF!</v>
      </c>
      <c r="AB1134" s="3" t="e">
        <f>$V1134*#REF!</f>
        <v>#REF!</v>
      </c>
      <c r="AC1134" s="3" t="e">
        <f>$V1134*#REF!</f>
        <v>#REF!</v>
      </c>
      <c r="AD1134" s="3" t="e">
        <f>$V1134*#REF!</f>
        <v>#REF!</v>
      </c>
      <c r="AE1134" s="3" t="e">
        <f>$V1134*#REF!</f>
        <v>#REF!</v>
      </c>
      <c r="AF1134" s="3" t="e">
        <f>$V1134*#REF!</f>
        <v>#REF!</v>
      </c>
      <c r="AG1134" s="3" t="e">
        <f>$V1134*#REF!</f>
        <v>#REF!</v>
      </c>
      <c r="AH1134" s="3" t="e">
        <f>W1134*#REF!</f>
        <v>#REF!</v>
      </c>
      <c r="AI1134" s="3" t="e">
        <f>X1134*#REF!</f>
        <v>#REF!</v>
      </c>
      <c r="AJ1134" s="3" t="e">
        <f>Y1134*#REF!</f>
        <v>#REF!</v>
      </c>
      <c r="AK1134" s="3" t="e">
        <f>Z1134*#REF!</f>
        <v>#REF!</v>
      </c>
      <c r="AL1134" s="3" t="e">
        <f>AA1134*#REF!</f>
        <v>#REF!</v>
      </c>
      <c r="AM1134" s="3" t="e">
        <f>AB1134*#REF!</f>
        <v>#REF!</v>
      </c>
      <c r="AN1134" s="3" t="e">
        <f>AC1134*#REF!</f>
        <v>#REF!</v>
      </c>
      <c r="AO1134" s="3" t="e">
        <f>AD1134*#REF!</f>
        <v>#REF!</v>
      </c>
      <c r="AP1134" s="3" t="e">
        <f>AE1134*#REF!</f>
        <v>#REF!</v>
      </c>
      <c r="AQ1134" s="3" t="e">
        <f>AF1134*#REF!</f>
        <v>#REF!</v>
      </c>
      <c r="AR1134" s="3" t="e">
        <f>AG1134*#REF!</f>
        <v>#REF!</v>
      </c>
    </row>
    <row r="1135" spans="1:44" ht="15.75" hidden="1" customHeight="1" x14ac:dyDescent="0.35">
      <c r="A1135" s="1" t="s">
        <v>22</v>
      </c>
      <c r="B1135" s="1" t="s">
        <v>22</v>
      </c>
      <c r="C1135" s="1" t="s">
        <v>22</v>
      </c>
      <c r="D1135" s="1" t="s">
        <v>23</v>
      </c>
      <c r="E1135" s="1" t="s">
        <v>1165</v>
      </c>
      <c r="F1135" s="1">
        <v>3400</v>
      </c>
      <c r="H1135" s="1" t="s">
        <v>27</v>
      </c>
      <c r="I1135" s="1">
        <v>322.54000000000002</v>
      </c>
      <c r="J1135" s="1">
        <v>361.36</v>
      </c>
      <c r="K1135" s="1">
        <v>3286380</v>
      </c>
      <c r="L1135" s="1">
        <v>1100</v>
      </c>
      <c r="M1135" s="1">
        <v>2018</v>
      </c>
      <c r="N1135" s="1">
        <v>2018</v>
      </c>
      <c r="O1135" s="1">
        <v>23.5</v>
      </c>
      <c r="P1135" s="1">
        <v>260</v>
      </c>
      <c r="Q1135" s="1">
        <v>85</v>
      </c>
      <c r="R1135" s="1">
        <v>65</v>
      </c>
      <c r="S1135" s="1">
        <v>65</v>
      </c>
      <c r="T1135" s="1">
        <v>42</v>
      </c>
      <c r="U1135" s="1">
        <v>0.35730911417031602</v>
      </c>
      <c r="V1135" s="1">
        <v>1400</v>
      </c>
      <c r="W1135" s="3" t="e">
        <f>$V1135*#REF!</f>
        <v>#REF!</v>
      </c>
      <c r="X1135" s="3" t="e">
        <f>$V1135*#REF!</f>
        <v>#REF!</v>
      </c>
      <c r="Y1135" s="3" t="e">
        <f>$V1135*#REF!</f>
        <v>#REF!</v>
      </c>
      <c r="Z1135" s="3" t="e">
        <f>$V1135*#REF!</f>
        <v>#REF!</v>
      </c>
      <c r="AA1135" s="3" t="e">
        <f>$V1135*#REF!</f>
        <v>#REF!</v>
      </c>
      <c r="AB1135" s="3" t="e">
        <f>$V1135*#REF!</f>
        <v>#REF!</v>
      </c>
      <c r="AC1135" s="3" t="e">
        <f>$V1135*#REF!</f>
        <v>#REF!</v>
      </c>
      <c r="AD1135" s="3" t="e">
        <f>$V1135*#REF!</f>
        <v>#REF!</v>
      </c>
      <c r="AE1135" s="3" t="e">
        <f>$V1135*#REF!</f>
        <v>#REF!</v>
      </c>
      <c r="AF1135" s="3" t="e">
        <f>$V1135*#REF!</f>
        <v>#REF!</v>
      </c>
      <c r="AG1135" s="3" t="e">
        <f>$V1135*#REF!</f>
        <v>#REF!</v>
      </c>
      <c r="AH1135" s="3" t="e">
        <f>W1135*#REF!</f>
        <v>#REF!</v>
      </c>
      <c r="AI1135" s="3" t="e">
        <f>X1135*#REF!</f>
        <v>#REF!</v>
      </c>
      <c r="AJ1135" s="3" t="e">
        <f>Y1135*#REF!</f>
        <v>#REF!</v>
      </c>
      <c r="AK1135" s="3" t="e">
        <f>Z1135*#REF!</f>
        <v>#REF!</v>
      </c>
      <c r="AL1135" s="3" t="e">
        <f>AA1135*#REF!</f>
        <v>#REF!</v>
      </c>
      <c r="AM1135" s="3" t="e">
        <f>AB1135*#REF!</f>
        <v>#REF!</v>
      </c>
      <c r="AN1135" s="3" t="e">
        <f>AC1135*#REF!</f>
        <v>#REF!</v>
      </c>
      <c r="AO1135" s="3" t="e">
        <f>AD1135*#REF!</f>
        <v>#REF!</v>
      </c>
      <c r="AP1135" s="3" t="e">
        <f>AE1135*#REF!</f>
        <v>#REF!</v>
      </c>
      <c r="AQ1135" s="3" t="e">
        <f>AF1135*#REF!</f>
        <v>#REF!</v>
      </c>
      <c r="AR1135" s="3" t="e">
        <f>AG1135*#REF!</f>
        <v>#REF!</v>
      </c>
    </row>
    <row r="1136" spans="1:44" ht="15.75" hidden="1" customHeight="1" x14ac:dyDescent="0.35">
      <c r="A1136" s="1" t="s">
        <v>22</v>
      </c>
      <c r="B1136" s="1" t="s">
        <v>22</v>
      </c>
      <c r="C1136" s="1" t="s">
        <v>22</v>
      </c>
      <c r="D1136" s="1" t="s">
        <v>23</v>
      </c>
      <c r="E1136" s="1" t="s">
        <v>1166</v>
      </c>
      <c r="F1136" s="1">
        <v>4480</v>
      </c>
      <c r="H1136" s="1" t="s">
        <v>27</v>
      </c>
      <c r="I1136" s="1">
        <v>33.880000000000003</v>
      </c>
      <c r="J1136" s="1">
        <v>34.880000000000003</v>
      </c>
      <c r="K1136" s="1">
        <v>3286735</v>
      </c>
      <c r="L1136" s="1">
        <v>2300</v>
      </c>
      <c r="M1136" s="1">
        <v>2014</v>
      </c>
      <c r="N1136" s="1">
        <v>2016</v>
      </c>
      <c r="O1136" s="1">
        <v>9</v>
      </c>
      <c r="P1136" s="1">
        <v>210</v>
      </c>
      <c r="Q1136" s="1">
        <v>140</v>
      </c>
      <c r="R1136" s="1">
        <v>60</v>
      </c>
      <c r="S1136" s="1">
        <v>3</v>
      </c>
      <c r="T1136" s="1">
        <v>0</v>
      </c>
      <c r="U1136" s="1">
        <v>9.7289663317650307E-3</v>
      </c>
      <c r="V1136" s="1">
        <v>1800</v>
      </c>
      <c r="W1136" s="3" t="e">
        <f>$V1136*#REF!</f>
        <v>#REF!</v>
      </c>
      <c r="X1136" s="3" t="e">
        <f>$V1136*#REF!</f>
        <v>#REF!</v>
      </c>
      <c r="Y1136" s="3" t="e">
        <f>$V1136*#REF!</f>
        <v>#REF!</v>
      </c>
      <c r="Z1136" s="3" t="e">
        <f>$V1136*#REF!</f>
        <v>#REF!</v>
      </c>
      <c r="AA1136" s="3" t="e">
        <f>$V1136*#REF!</f>
        <v>#REF!</v>
      </c>
      <c r="AB1136" s="3" t="e">
        <f>$V1136*#REF!</f>
        <v>#REF!</v>
      </c>
      <c r="AC1136" s="3" t="e">
        <f>$V1136*#REF!</f>
        <v>#REF!</v>
      </c>
      <c r="AD1136" s="3" t="e">
        <f>$V1136*#REF!</f>
        <v>#REF!</v>
      </c>
      <c r="AE1136" s="3" t="e">
        <f>$V1136*#REF!</f>
        <v>#REF!</v>
      </c>
      <c r="AF1136" s="3" t="e">
        <f>$V1136*#REF!</f>
        <v>#REF!</v>
      </c>
      <c r="AG1136" s="3" t="e">
        <f>$V1136*#REF!</f>
        <v>#REF!</v>
      </c>
      <c r="AH1136" s="3" t="e">
        <f>W1136*#REF!</f>
        <v>#REF!</v>
      </c>
      <c r="AI1136" s="3" t="e">
        <f>X1136*#REF!</f>
        <v>#REF!</v>
      </c>
      <c r="AJ1136" s="3" t="e">
        <f>Y1136*#REF!</f>
        <v>#REF!</v>
      </c>
      <c r="AK1136" s="3" t="e">
        <f>Z1136*#REF!</f>
        <v>#REF!</v>
      </c>
      <c r="AL1136" s="3" t="e">
        <f>AA1136*#REF!</f>
        <v>#REF!</v>
      </c>
      <c r="AM1136" s="3" t="e">
        <f>AB1136*#REF!</f>
        <v>#REF!</v>
      </c>
      <c r="AN1136" s="3" t="e">
        <f>AC1136*#REF!</f>
        <v>#REF!</v>
      </c>
      <c r="AO1136" s="3" t="e">
        <f>AD1136*#REF!</f>
        <v>#REF!</v>
      </c>
      <c r="AP1136" s="3" t="e">
        <f>AE1136*#REF!</f>
        <v>#REF!</v>
      </c>
      <c r="AQ1136" s="3" t="e">
        <f>AF1136*#REF!</f>
        <v>#REF!</v>
      </c>
      <c r="AR1136" s="3" t="e">
        <f>AG1136*#REF!</f>
        <v>#REF!</v>
      </c>
    </row>
    <row r="1137" spans="1:44" ht="15.75" hidden="1" customHeight="1" x14ac:dyDescent="0.35">
      <c r="A1137" s="1" t="s">
        <v>22</v>
      </c>
      <c r="B1137" s="1" t="s">
        <v>22</v>
      </c>
      <c r="C1137" s="1" t="s">
        <v>22</v>
      </c>
      <c r="D1137" s="1" t="s">
        <v>23</v>
      </c>
      <c r="E1137" s="1" t="s">
        <v>1167</v>
      </c>
      <c r="F1137" s="1">
        <v>5000</v>
      </c>
      <c r="H1137" s="1" t="s">
        <v>27</v>
      </c>
      <c r="I1137" s="1">
        <v>12</v>
      </c>
      <c r="J1137" s="1">
        <v>12.36</v>
      </c>
      <c r="K1137" s="1">
        <v>11268019</v>
      </c>
      <c r="L1137" s="1">
        <v>6000</v>
      </c>
      <c r="M1137" s="1">
        <v>2018</v>
      </c>
      <c r="N1137" s="1">
        <v>2018</v>
      </c>
      <c r="O1137" s="1">
        <v>6.5</v>
      </c>
      <c r="P1137" s="1">
        <v>400</v>
      </c>
      <c r="Q1137" s="1">
        <v>0</v>
      </c>
      <c r="R1137" s="1">
        <v>0</v>
      </c>
      <c r="S1137" s="1">
        <v>0</v>
      </c>
      <c r="T1137" s="1">
        <v>0</v>
      </c>
      <c r="U1137" s="1">
        <v>3.9244903662079998E-3</v>
      </c>
      <c r="V1137" s="1">
        <v>4300</v>
      </c>
      <c r="W1137" s="3" t="e">
        <f>$V1137*#REF!</f>
        <v>#REF!</v>
      </c>
      <c r="X1137" s="3" t="e">
        <f>$V1137*#REF!</f>
        <v>#REF!</v>
      </c>
      <c r="Y1137" s="3" t="e">
        <f>$V1137*#REF!</f>
        <v>#REF!</v>
      </c>
      <c r="Z1137" s="3" t="e">
        <f>$V1137*#REF!</f>
        <v>#REF!</v>
      </c>
      <c r="AA1137" s="3" t="e">
        <f>$V1137*#REF!</f>
        <v>#REF!</v>
      </c>
      <c r="AB1137" s="3" t="e">
        <f>$V1137*#REF!</f>
        <v>#REF!</v>
      </c>
      <c r="AC1137" s="3" t="e">
        <f>$V1137*#REF!</f>
        <v>#REF!</v>
      </c>
      <c r="AD1137" s="3" t="e">
        <f>$V1137*#REF!</f>
        <v>#REF!</v>
      </c>
      <c r="AE1137" s="3" t="e">
        <f>$V1137*#REF!</f>
        <v>#REF!</v>
      </c>
      <c r="AF1137" s="3" t="e">
        <f>$V1137*#REF!</f>
        <v>#REF!</v>
      </c>
      <c r="AG1137" s="3" t="e">
        <f>$V1137*#REF!</f>
        <v>#REF!</v>
      </c>
      <c r="AH1137" s="3" t="e">
        <f>W1137*#REF!</f>
        <v>#REF!</v>
      </c>
      <c r="AI1137" s="3" t="e">
        <f>X1137*#REF!</f>
        <v>#REF!</v>
      </c>
      <c r="AJ1137" s="3" t="e">
        <f>Y1137*#REF!</f>
        <v>#REF!</v>
      </c>
      <c r="AK1137" s="3" t="e">
        <f>Z1137*#REF!</f>
        <v>#REF!</v>
      </c>
      <c r="AL1137" s="3" t="e">
        <f>AA1137*#REF!</f>
        <v>#REF!</v>
      </c>
      <c r="AM1137" s="3" t="e">
        <f>AB1137*#REF!</f>
        <v>#REF!</v>
      </c>
      <c r="AN1137" s="3" t="e">
        <f>AC1137*#REF!</f>
        <v>#REF!</v>
      </c>
      <c r="AO1137" s="3" t="e">
        <f>AD1137*#REF!</f>
        <v>#REF!</v>
      </c>
      <c r="AP1137" s="3" t="e">
        <f>AE1137*#REF!</f>
        <v>#REF!</v>
      </c>
      <c r="AQ1137" s="3" t="e">
        <f>AF1137*#REF!</f>
        <v>#REF!</v>
      </c>
      <c r="AR1137" s="3" t="e">
        <f>AG1137*#REF!</f>
        <v>#REF!</v>
      </c>
    </row>
    <row r="1138" spans="1:44" ht="15.75" hidden="1" customHeight="1" x14ac:dyDescent="0.35">
      <c r="A1138" s="1" t="s">
        <v>22</v>
      </c>
      <c r="B1138" s="1" t="s">
        <v>22</v>
      </c>
      <c r="C1138" s="1" t="s">
        <v>22</v>
      </c>
      <c r="D1138" s="1" t="s">
        <v>23</v>
      </c>
      <c r="E1138" s="1" t="s">
        <v>1168</v>
      </c>
      <c r="F1138" s="1">
        <v>4381</v>
      </c>
      <c r="H1138" s="1" t="s">
        <v>27</v>
      </c>
      <c r="I1138" s="1">
        <v>0</v>
      </c>
      <c r="J1138" s="1">
        <v>21.13</v>
      </c>
      <c r="K1138" s="1">
        <v>3286674</v>
      </c>
      <c r="L1138" s="1">
        <v>1600</v>
      </c>
      <c r="M1138" s="1">
        <v>2017</v>
      </c>
      <c r="N1138" s="1">
        <v>2017</v>
      </c>
      <c r="O1138" s="1">
        <v>12.5</v>
      </c>
      <c r="P1138" s="1">
        <v>200</v>
      </c>
      <c r="Q1138" s="1">
        <v>120</v>
      </c>
      <c r="R1138" s="1">
        <v>60</v>
      </c>
      <c r="S1138" s="1">
        <v>25</v>
      </c>
      <c r="T1138" s="1">
        <v>0</v>
      </c>
      <c r="U1138" s="1">
        <v>0.21571918226490699</v>
      </c>
      <c r="V1138" s="1">
        <v>1500</v>
      </c>
      <c r="W1138" s="3" t="e">
        <f>$V1138*#REF!</f>
        <v>#REF!</v>
      </c>
      <c r="X1138" s="3" t="e">
        <f>$V1138*#REF!</f>
        <v>#REF!</v>
      </c>
      <c r="Y1138" s="3" t="e">
        <f>$V1138*#REF!</f>
        <v>#REF!</v>
      </c>
      <c r="Z1138" s="3" t="e">
        <f>$V1138*#REF!</f>
        <v>#REF!</v>
      </c>
      <c r="AA1138" s="3" t="e">
        <f>$V1138*#REF!</f>
        <v>#REF!</v>
      </c>
      <c r="AB1138" s="3" t="e">
        <f>$V1138*#REF!</f>
        <v>#REF!</v>
      </c>
      <c r="AC1138" s="3" t="e">
        <f>$V1138*#REF!</f>
        <v>#REF!</v>
      </c>
      <c r="AD1138" s="3" t="e">
        <f>$V1138*#REF!</f>
        <v>#REF!</v>
      </c>
      <c r="AE1138" s="3" t="e">
        <f>$V1138*#REF!</f>
        <v>#REF!</v>
      </c>
      <c r="AF1138" s="3" t="e">
        <f>$V1138*#REF!</f>
        <v>#REF!</v>
      </c>
      <c r="AG1138" s="3" t="e">
        <f>$V1138*#REF!</f>
        <v>#REF!</v>
      </c>
      <c r="AH1138" s="3" t="e">
        <f>W1138*#REF!</f>
        <v>#REF!</v>
      </c>
      <c r="AI1138" s="3" t="e">
        <f>X1138*#REF!</f>
        <v>#REF!</v>
      </c>
      <c r="AJ1138" s="3" t="e">
        <f>Y1138*#REF!</f>
        <v>#REF!</v>
      </c>
      <c r="AK1138" s="3" t="e">
        <f>Z1138*#REF!</f>
        <v>#REF!</v>
      </c>
      <c r="AL1138" s="3" t="e">
        <f>AA1138*#REF!</f>
        <v>#REF!</v>
      </c>
      <c r="AM1138" s="3" t="e">
        <f>AB1138*#REF!</f>
        <v>#REF!</v>
      </c>
      <c r="AN1138" s="3" t="e">
        <f>AC1138*#REF!</f>
        <v>#REF!</v>
      </c>
      <c r="AO1138" s="3" t="e">
        <f>AD1138*#REF!</f>
        <v>#REF!</v>
      </c>
      <c r="AP1138" s="3" t="e">
        <f>AE1138*#REF!</f>
        <v>#REF!</v>
      </c>
      <c r="AQ1138" s="3" t="e">
        <f>AF1138*#REF!</f>
        <v>#REF!</v>
      </c>
      <c r="AR1138" s="3" t="e">
        <f>AG1138*#REF!</f>
        <v>#REF!</v>
      </c>
    </row>
    <row r="1139" spans="1:44" ht="15.75" hidden="1" customHeight="1" x14ac:dyDescent="0.35">
      <c r="A1139" s="1" t="s">
        <v>22</v>
      </c>
      <c r="B1139" s="1" t="s">
        <v>22</v>
      </c>
      <c r="C1139" s="1" t="s">
        <v>22</v>
      </c>
      <c r="D1139" s="1" t="s">
        <v>23</v>
      </c>
      <c r="E1139" s="1" t="s">
        <v>1169</v>
      </c>
      <c r="F1139" s="1">
        <v>72000</v>
      </c>
      <c r="H1139" s="1" t="s">
        <v>27</v>
      </c>
      <c r="I1139" s="1">
        <v>11.45</v>
      </c>
      <c r="J1139" s="1">
        <v>11.68</v>
      </c>
      <c r="K1139" s="1">
        <v>6090659</v>
      </c>
      <c r="L1139" s="1">
        <v>6000</v>
      </c>
      <c r="M1139" s="1">
        <v>2007</v>
      </c>
      <c r="N1139" s="1">
        <v>2013</v>
      </c>
      <c r="O1139" s="1">
        <v>5.5</v>
      </c>
      <c r="P1139" s="1">
        <v>340</v>
      </c>
      <c r="Q1139" s="1">
        <v>0</v>
      </c>
      <c r="R1139" s="1">
        <v>0</v>
      </c>
      <c r="S1139" s="1">
        <v>0</v>
      </c>
      <c r="T1139" s="1">
        <v>0</v>
      </c>
      <c r="U1139" s="1">
        <v>2.2980688643668601E-3</v>
      </c>
      <c r="V1139" s="1">
        <v>4100</v>
      </c>
      <c r="W1139" s="3" t="e">
        <f>$V1139*#REF!</f>
        <v>#REF!</v>
      </c>
      <c r="X1139" s="3" t="e">
        <f>$V1139*#REF!</f>
        <v>#REF!</v>
      </c>
      <c r="Y1139" s="3" t="e">
        <f>$V1139*#REF!</f>
        <v>#REF!</v>
      </c>
      <c r="Z1139" s="3" t="e">
        <f>$V1139*#REF!</f>
        <v>#REF!</v>
      </c>
      <c r="AA1139" s="3" t="e">
        <f>$V1139*#REF!</f>
        <v>#REF!</v>
      </c>
      <c r="AB1139" s="3" t="e">
        <f>$V1139*#REF!</f>
        <v>#REF!</v>
      </c>
      <c r="AC1139" s="3" t="e">
        <f>$V1139*#REF!</f>
        <v>#REF!</v>
      </c>
      <c r="AD1139" s="3" t="e">
        <f>$V1139*#REF!</f>
        <v>#REF!</v>
      </c>
      <c r="AE1139" s="3" t="e">
        <f>$V1139*#REF!</f>
        <v>#REF!</v>
      </c>
      <c r="AF1139" s="3" t="e">
        <f>$V1139*#REF!</f>
        <v>#REF!</v>
      </c>
      <c r="AG1139" s="3" t="e">
        <f>$V1139*#REF!</f>
        <v>#REF!</v>
      </c>
      <c r="AH1139" s="3" t="e">
        <f>W1139*#REF!</f>
        <v>#REF!</v>
      </c>
      <c r="AI1139" s="3" t="e">
        <f>X1139*#REF!</f>
        <v>#REF!</v>
      </c>
      <c r="AJ1139" s="3" t="e">
        <f>Y1139*#REF!</f>
        <v>#REF!</v>
      </c>
      <c r="AK1139" s="3" t="e">
        <f>Z1139*#REF!</f>
        <v>#REF!</v>
      </c>
      <c r="AL1139" s="3" t="e">
        <f>AA1139*#REF!</f>
        <v>#REF!</v>
      </c>
      <c r="AM1139" s="3" t="e">
        <f>AB1139*#REF!</f>
        <v>#REF!</v>
      </c>
      <c r="AN1139" s="3" t="e">
        <f>AC1139*#REF!</f>
        <v>#REF!</v>
      </c>
      <c r="AO1139" s="3" t="e">
        <f>AD1139*#REF!</f>
        <v>#REF!</v>
      </c>
      <c r="AP1139" s="3" t="e">
        <f>AE1139*#REF!</f>
        <v>#REF!</v>
      </c>
      <c r="AQ1139" s="3" t="e">
        <f>AF1139*#REF!</f>
        <v>#REF!</v>
      </c>
      <c r="AR1139" s="3" t="e">
        <f>AG1139*#REF!</f>
        <v>#REF!</v>
      </c>
    </row>
    <row r="1140" spans="1:44" ht="15.75" hidden="1" customHeight="1" x14ac:dyDescent="0.35">
      <c r="A1140" s="1" t="s">
        <v>22</v>
      </c>
      <c r="B1140" s="1" t="s">
        <v>22</v>
      </c>
      <c r="C1140" s="1" t="s">
        <v>22</v>
      </c>
      <c r="D1140" s="1" t="s">
        <v>23</v>
      </c>
      <c r="E1140" s="1" t="s">
        <v>1170</v>
      </c>
      <c r="F1140" s="1">
        <v>3483</v>
      </c>
      <c r="H1140" s="1" t="s">
        <v>27</v>
      </c>
      <c r="I1140" s="1">
        <v>1.59</v>
      </c>
      <c r="J1140" s="1">
        <v>1.89</v>
      </c>
      <c r="K1140" s="1">
        <v>3286390</v>
      </c>
      <c r="L1140" s="1">
        <v>3700</v>
      </c>
      <c r="M1140" s="1">
        <v>2004</v>
      </c>
      <c r="N1140" s="1">
        <v>2013</v>
      </c>
      <c r="O1140" s="1">
        <v>8</v>
      </c>
      <c r="P1140" s="1">
        <v>300</v>
      </c>
      <c r="Q1140" s="1">
        <v>0</v>
      </c>
      <c r="R1140" s="1">
        <v>0</v>
      </c>
      <c r="S1140" s="1">
        <v>0</v>
      </c>
      <c r="T1140" s="1">
        <v>0</v>
      </c>
      <c r="U1140" s="1">
        <v>2.97511342011456E-3</v>
      </c>
      <c r="V1140" s="1">
        <v>2800</v>
      </c>
      <c r="W1140" s="3" t="e">
        <f>$V1140*#REF!</f>
        <v>#REF!</v>
      </c>
      <c r="X1140" s="3" t="e">
        <f>$V1140*#REF!</f>
        <v>#REF!</v>
      </c>
      <c r="Y1140" s="3" t="e">
        <f>$V1140*#REF!</f>
        <v>#REF!</v>
      </c>
      <c r="Z1140" s="3" t="e">
        <f>$V1140*#REF!</f>
        <v>#REF!</v>
      </c>
      <c r="AA1140" s="3" t="e">
        <f>$V1140*#REF!</f>
        <v>#REF!</v>
      </c>
      <c r="AB1140" s="3" t="e">
        <f>$V1140*#REF!</f>
        <v>#REF!</v>
      </c>
      <c r="AC1140" s="3" t="e">
        <f>$V1140*#REF!</f>
        <v>#REF!</v>
      </c>
      <c r="AD1140" s="3" t="e">
        <f>$V1140*#REF!</f>
        <v>#REF!</v>
      </c>
      <c r="AE1140" s="3" t="e">
        <f>$V1140*#REF!</f>
        <v>#REF!</v>
      </c>
      <c r="AF1140" s="3" t="e">
        <f>$V1140*#REF!</f>
        <v>#REF!</v>
      </c>
      <c r="AG1140" s="3" t="e">
        <f>$V1140*#REF!</f>
        <v>#REF!</v>
      </c>
      <c r="AH1140" s="3" t="e">
        <f>W1140*#REF!</f>
        <v>#REF!</v>
      </c>
      <c r="AI1140" s="3" t="e">
        <f>X1140*#REF!</f>
        <v>#REF!</v>
      </c>
      <c r="AJ1140" s="3" t="e">
        <f>Y1140*#REF!</f>
        <v>#REF!</v>
      </c>
      <c r="AK1140" s="3" t="e">
        <f>Z1140*#REF!</f>
        <v>#REF!</v>
      </c>
      <c r="AL1140" s="3" t="e">
        <f>AA1140*#REF!</f>
        <v>#REF!</v>
      </c>
      <c r="AM1140" s="3" t="e">
        <f>AB1140*#REF!</f>
        <v>#REF!</v>
      </c>
      <c r="AN1140" s="3" t="e">
        <f>AC1140*#REF!</f>
        <v>#REF!</v>
      </c>
      <c r="AO1140" s="3" t="e">
        <f>AD1140*#REF!</f>
        <v>#REF!</v>
      </c>
      <c r="AP1140" s="3" t="e">
        <f>AE1140*#REF!</f>
        <v>#REF!</v>
      </c>
      <c r="AQ1140" s="3" t="e">
        <f>AF1140*#REF!</f>
        <v>#REF!</v>
      </c>
      <c r="AR1140" s="3" t="e">
        <f>AG1140*#REF!</f>
        <v>#REF!</v>
      </c>
    </row>
    <row r="1141" spans="1:44" ht="15.75" hidden="1" customHeight="1" x14ac:dyDescent="0.35">
      <c r="A1141" s="1" t="s">
        <v>22</v>
      </c>
      <c r="B1141" s="1" t="s">
        <v>22</v>
      </c>
      <c r="C1141" s="1" t="s">
        <v>22</v>
      </c>
      <c r="D1141" s="1" t="s">
        <v>23</v>
      </c>
      <c r="E1141" s="1" t="s">
        <v>1171</v>
      </c>
      <c r="F1141" s="1">
        <v>4384</v>
      </c>
      <c r="H1141" s="1" t="s">
        <v>27</v>
      </c>
      <c r="I1141" s="1">
        <v>14.27</v>
      </c>
      <c r="J1141" s="1">
        <v>19.63</v>
      </c>
      <c r="K1141" s="1">
        <v>3286682</v>
      </c>
      <c r="L1141" s="1">
        <v>3400</v>
      </c>
      <c r="M1141" s="1">
        <v>2014</v>
      </c>
      <c r="N1141" s="1">
        <v>2014</v>
      </c>
      <c r="O1141" s="1">
        <v>7.5</v>
      </c>
      <c r="P1141" s="1">
        <v>250</v>
      </c>
      <c r="Q1141" s="1">
        <v>230</v>
      </c>
      <c r="R1141" s="1">
        <v>27</v>
      </c>
      <c r="S1141" s="1">
        <v>1</v>
      </c>
      <c r="T1141" s="1">
        <v>0</v>
      </c>
      <c r="U1141" s="1">
        <v>5.3930754679816902E-2</v>
      </c>
      <c r="V1141" s="1">
        <v>2500</v>
      </c>
      <c r="W1141" s="3" t="e">
        <f>$V1141*#REF!</f>
        <v>#REF!</v>
      </c>
      <c r="X1141" s="3" t="e">
        <f>$V1141*#REF!</f>
        <v>#REF!</v>
      </c>
      <c r="Y1141" s="3" t="e">
        <f>$V1141*#REF!</f>
        <v>#REF!</v>
      </c>
      <c r="Z1141" s="3" t="e">
        <f>$V1141*#REF!</f>
        <v>#REF!</v>
      </c>
      <c r="AA1141" s="3" t="e">
        <f>$V1141*#REF!</f>
        <v>#REF!</v>
      </c>
      <c r="AB1141" s="3" t="e">
        <f>$V1141*#REF!</f>
        <v>#REF!</v>
      </c>
      <c r="AC1141" s="3" t="e">
        <f>$V1141*#REF!</f>
        <v>#REF!</v>
      </c>
      <c r="AD1141" s="3" t="e">
        <f>$V1141*#REF!</f>
        <v>#REF!</v>
      </c>
      <c r="AE1141" s="3" t="e">
        <f>$V1141*#REF!</f>
        <v>#REF!</v>
      </c>
      <c r="AF1141" s="3" t="e">
        <f>$V1141*#REF!</f>
        <v>#REF!</v>
      </c>
      <c r="AG1141" s="3" t="e">
        <f>$V1141*#REF!</f>
        <v>#REF!</v>
      </c>
      <c r="AH1141" s="3" t="e">
        <f>W1141*#REF!</f>
        <v>#REF!</v>
      </c>
      <c r="AI1141" s="3" t="e">
        <f>X1141*#REF!</f>
        <v>#REF!</v>
      </c>
      <c r="AJ1141" s="3" t="e">
        <f>Y1141*#REF!</f>
        <v>#REF!</v>
      </c>
      <c r="AK1141" s="3" t="e">
        <f>Z1141*#REF!</f>
        <v>#REF!</v>
      </c>
      <c r="AL1141" s="3" t="e">
        <f>AA1141*#REF!</f>
        <v>#REF!</v>
      </c>
      <c r="AM1141" s="3" t="e">
        <f>AB1141*#REF!</f>
        <v>#REF!</v>
      </c>
      <c r="AN1141" s="3" t="e">
        <f>AC1141*#REF!</f>
        <v>#REF!</v>
      </c>
      <c r="AO1141" s="3" t="e">
        <f>AD1141*#REF!</f>
        <v>#REF!</v>
      </c>
      <c r="AP1141" s="3" t="e">
        <f>AE1141*#REF!</f>
        <v>#REF!</v>
      </c>
      <c r="AQ1141" s="3" t="e">
        <f>AF1141*#REF!</f>
        <v>#REF!</v>
      </c>
      <c r="AR1141" s="3" t="e">
        <f>AG1141*#REF!</f>
        <v>#REF!</v>
      </c>
    </row>
    <row r="1142" spans="1:44" ht="15.75" hidden="1" customHeight="1" x14ac:dyDescent="0.35">
      <c r="A1142" s="1" t="s">
        <v>22</v>
      </c>
      <c r="B1142" s="1" t="s">
        <v>22</v>
      </c>
      <c r="C1142" s="1" t="s">
        <v>22</v>
      </c>
      <c r="D1142" s="1" t="s">
        <v>23</v>
      </c>
      <c r="E1142" s="1" t="s">
        <v>1172</v>
      </c>
      <c r="F1142" s="1">
        <v>6161</v>
      </c>
      <c r="H1142" s="1" t="s">
        <v>25</v>
      </c>
      <c r="I1142" s="1">
        <v>1.04</v>
      </c>
      <c r="J1142" s="1">
        <v>1.18</v>
      </c>
      <c r="K1142" s="1">
        <v>11240818</v>
      </c>
      <c r="L1142" s="1">
        <v>23900</v>
      </c>
      <c r="M1142" s="1">
        <v>2012</v>
      </c>
      <c r="N1142" s="1">
        <v>2013</v>
      </c>
      <c r="O1142" s="1">
        <v>6</v>
      </c>
      <c r="P1142" s="1">
        <v>1490</v>
      </c>
      <c r="Q1142" s="1">
        <v>0</v>
      </c>
      <c r="R1142" s="1">
        <v>0</v>
      </c>
      <c r="S1142" s="1">
        <v>0</v>
      </c>
      <c r="T1142" s="1">
        <v>0</v>
      </c>
      <c r="U1142" s="1">
        <v>1.5263616713769501E-3</v>
      </c>
      <c r="V1142" s="1">
        <v>16900</v>
      </c>
      <c r="W1142" s="3" t="e">
        <f>$V1142*#REF!</f>
        <v>#REF!</v>
      </c>
      <c r="X1142" s="3" t="e">
        <f>$V1142*#REF!</f>
        <v>#REF!</v>
      </c>
      <c r="Y1142" s="3" t="e">
        <f>$V1142*#REF!</f>
        <v>#REF!</v>
      </c>
      <c r="Z1142" s="3" t="e">
        <f>$V1142*#REF!</f>
        <v>#REF!</v>
      </c>
      <c r="AA1142" s="3" t="e">
        <f>$V1142*#REF!</f>
        <v>#REF!</v>
      </c>
      <c r="AB1142" s="3" t="e">
        <f>$V1142*#REF!</f>
        <v>#REF!</v>
      </c>
      <c r="AC1142" s="3" t="e">
        <f>$V1142*#REF!</f>
        <v>#REF!</v>
      </c>
      <c r="AD1142" s="3" t="e">
        <f>$V1142*#REF!</f>
        <v>#REF!</v>
      </c>
      <c r="AE1142" s="3" t="e">
        <f>$V1142*#REF!</f>
        <v>#REF!</v>
      </c>
      <c r="AF1142" s="3" t="e">
        <f>$V1142*#REF!</f>
        <v>#REF!</v>
      </c>
      <c r="AG1142" s="3" t="e">
        <f>$V1142*#REF!</f>
        <v>#REF!</v>
      </c>
      <c r="AH1142" s="3" t="e">
        <f>W1142*#REF!</f>
        <v>#REF!</v>
      </c>
      <c r="AI1142" s="3" t="e">
        <f>X1142*#REF!</f>
        <v>#REF!</v>
      </c>
      <c r="AJ1142" s="3" t="e">
        <f>Y1142*#REF!</f>
        <v>#REF!</v>
      </c>
      <c r="AK1142" s="3" t="e">
        <f>Z1142*#REF!</f>
        <v>#REF!</v>
      </c>
      <c r="AL1142" s="3" t="e">
        <f>AA1142*#REF!</f>
        <v>#REF!</v>
      </c>
      <c r="AM1142" s="3" t="e">
        <f>AB1142*#REF!</f>
        <v>#REF!</v>
      </c>
      <c r="AN1142" s="3" t="e">
        <f>AC1142*#REF!</f>
        <v>#REF!</v>
      </c>
      <c r="AO1142" s="3" t="e">
        <f>AD1142*#REF!</f>
        <v>#REF!</v>
      </c>
      <c r="AP1142" s="3" t="e">
        <f>AE1142*#REF!</f>
        <v>#REF!</v>
      </c>
      <c r="AQ1142" s="3" t="e">
        <f>AF1142*#REF!</f>
        <v>#REF!</v>
      </c>
      <c r="AR1142" s="3" t="e">
        <f>AG1142*#REF!</f>
        <v>#REF!</v>
      </c>
    </row>
    <row r="1143" spans="1:44" ht="15.75" hidden="1" customHeight="1" x14ac:dyDescent="0.35">
      <c r="A1143" s="1" t="s">
        <v>22</v>
      </c>
      <c r="B1143" s="1" t="s">
        <v>22</v>
      </c>
      <c r="C1143" s="1" t="s">
        <v>22</v>
      </c>
      <c r="D1143" s="1" t="s">
        <v>23</v>
      </c>
      <c r="E1143" s="1" t="s">
        <v>1173</v>
      </c>
      <c r="F1143" s="1">
        <v>88206</v>
      </c>
      <c r="H1143" s="1" t="s">
        <v>27</v>
      </c>
      <c r="I1143" s="1">
        <v>1.18</v>
      </c>
      <c r="J1143" s="1">
        <v>15.73</v>
      </c>
      <c r="K1143" s="1">
        <v>3288544</v>
      </c>
      <c r="L1143" s="1">
        <v>350</v>
      </c>
      <c r="M1143" s="1">
        <v>2015</v>
      </c>
      <c r="N1143" s="1">
        <v>2015</v>
      </c>
      <c r="O1143" s="1">
        <v>11.5</v>
      </c>
      <c r="P1143" s="1">
        <v>40</v>
      </c>
      <c r="Q1143" s="1">
        <v>37</v>
      </c>
      <c r="R1143" s="1">
        <v>3</v>
      </c>
      <c r="S1143" s="1">
        <v>0</v>
      </c>
      <c r="T1143" s="1">
        <v>0</v>
      </c>
      <c r="U1143" s="1">
        <v>0.15527703098461701</v>
      </c>
      <c r="V1143" s="1">
        <v>300</v>
      </c>
      <c r="W1143" s="3" t="e">
        <f>$V1143*#REF!</f>
        <v>#REF!</v>
      </c>
      <c r="X1143" s="3" t="e">
        <f>$V1143*#REF!</f>
        <v>#REF!</v>
      </c>
      <c r="Y1143" s="3" t="e">
        <f>$V1143*#REF!</f>
        <v>#REF!</v>
      </c>
      <c r="Z1143" s="3" t="e">
        <f>$V1143*#REF!</f>
        <v>#REF!</v>
      </c>
      <c r="AA1143" s="3" t="e">
        <f>$V1143*#REF!</f>
        <v>#REF!</v>
      </c>
      <c r="AB1143" s="3" t="e">
        <f>$V1143*#REF!</f>
        <v>#REF!</v>
      </c>
      <c r="AC1143" s="3" t="e">
        <f>$V1143*#REF!</f>
        <v>#REF!</v>
      </c>
      <c r="AD1143" s="3" t="e">
        <f>$V1143*#REF!</f>
        <v>#REF!</v>
      </c>
      <c r="AE1143" s="3" t="e">
        <f>$V1143*#REF!</f>
        <v>#REF!</v>
      </c>
      <c r="AF1143" s="3" t="e">
        <f>$V1143*#REF!</f>
        <v>#REF!</v>
      </c>
      <c r="AG1143" s="3" t="e">
        <f>$V1143*#REF!</f>
        <v>#REF!</v>
      </c>
      <c r="AH1143" s="3" t="e">
        <f>W1143*#REF!</f>
        <v>#REF!</v>
      </c>
      <c r="AI1143" s="3" t="e">
        <f>X1143*#REF!</f>
        <v>#REF!</v>
      </c>
      <c r="AJ1143" s="3" t="e">
        <f>Y1143*#REF!</f>
        <v>#REF!</v>
      </c>
      <c r="AK1143" s="3" t="e">
        <f>Z1143*#REF!</f>
        <v>#REF!</v>
      </c>
      <c r="AL1143" s="3" t="e">
        <f>AA1143*#REF!</f>
        <v>#REF!</v>
      </c>
      <c r="AM1143" s="3" t="e">
        <f>AB1143*#REF!</f>
        <v>#REF!</v>
      </c>
      <c r="AN1143" s="3" t="e">
        <f>AC1143*#REF!</f>
        <v>#REF!</v>
      </c>
      <c r="AO1143" s="3" t="e">
        <f>AD1143*#REF!</f>
        <v>#REF!</v>
      </c>
      <c r="AP1143" s="3" t="e">
        <f>AE1143*#REF!</f>
        <v>#REF!</v>
      </c>
      <c r="AQ1143" s="3" t="e">
        <f>AF1143*#REF!</f>
        <v>#REF!</v>
      </c>
      <c r="AR1143" s="3" t="e">
        <f>AG1143*#REF!</f>
        <v>#REF!</v>
      </c>
    </row>
    <row r="1144" spans="1:44" ht="15.75" hidden="1" customHeight="1" x14ac:dyDescent="0.35">
      <c r="A1144" s="1" t="s">
        <v>22</v>
      </c>
      <c r="B1144" s="1" t="s">
        <v>22</v>
      </c>
      <c r="C1144" s="1" t="s">
        <v>22</v>
      </c>
      <c r="D1144" s="1" t="s">
        <v>23</v>
      </c>
      <c r="E1144" s="1" t="s">
        <v>1174</v>
      </c>
      <c r="F1144" s="1">
        <v>3486</v>
      </c>
      <c r="H1144" s="1" t="s">
        <v>27</v>
      </c>
      <c r="I1144" s="1">
        <v>37.86</v>
      </c>
      <c r="J1144" s="1">
        <v>43.71</v>
      </c>
      <c r="K1144" s="1">
        <v>3286395</v>
      </c>
      <c r="L1144" s="1">
        <v>850</v>
      </c>
      <c r="M1144" s="1">
        <v>2014</v>
      </c>
      <c r="N1144" s="1">
        <v>2014</v>
      </c>
      <c r="O1144" s="1">
        <v>9</v>
      </c>
      <c r="P1144" s="1">
        <v>75</v>
      </c>
      <c r="Q1144" s="1">
        <v>55</v>
      </c>
      <c r="R1144" s="1">
        <v>14</v>
      </c>
      <c r="S1144" s="1">
        <v>2</v>
      </c>
      <c r="T1144" s="1">
        <v>0</v>
      </c>
      <c r="U1144" s="1">
        <v>5.7710188497345702E-2</v>
      </c>
      <c r="V1144" s="1">
        <v>650</v>
      </c>
      <c r="W1144" s="3" t="e">
        <f>$V1144*#REF!</f>
        <v>#REF!</v>
      </c>
      <c r="X1144" s="3" t="e">
        <f>$V1144*#REF!</f>
        <v>#REF!</v>
      </c>
      <c r="Y1144" s="3" t="e">
        <f>$V1144*#REF!</f>
        <v>#REF!</v>
      </c>
      <c r="Z1144" s="3" t="e">
        <f>$V1144*#REF!</f>
        <v>#REF!</v>
      </c>
      <c r="AA1144" s="3" t="e">
        <f>$V1144*#REF!</f>
        <v>#REF!</v>
      </c>
      <c r="AB1144" s="3" t="e">
        <f>$V1144*#REF!</f>
        <v>#REF!</v>
      </c>
      <c r="AC1144" s="3" t="e">
        <f>$V1144*#REF!</f>
        <v>#REF!</v>
      </c>
      <c r="AD1144" s="3" t="e">
        <f>$V1144*#REF!</f>
        <v>#REF!</v>
      </c>
      <c r="AE1144" s="3" t="e">
        <f>$V1144*#REF!</f>
        <v>#REF!</v>
      </c>
      <c r="AF1144" s="3" t="e">
        <f>$V1144*#REF!</f>
        <v>#REF!</v>
      </c>
      <c r="AG1144" s="3" t="e">
        <f>$V1144*#REF!</f>
        <v>#REF!</v>
      </c>
      <c r="AH1144" s="3" t="e">
        <f>W1144*#REF!</f>
        <v>#REF!</v>
      </c>
      <c r="AI1144" s="3" t="e">
        <f>X1144*#REF!</f>
        <v>#REF!</v>
      </c>
      <c r="AJ1144" s="3" t="e">
        <f>Y1144*#REF!</f>
        <v>#REF!</v>
      </c>
      <c r="AK1144" s="3" t="e">
        <f>Z1144*#REF!</f>
        <v>#REF!</v>
      </c>
      <c r="AL1144" s="3" t="e">
        <f>AA1144*#REF!</f>
        <v>#REF!</v>
      </c>
      <c r="AM1144" s="3" t="e">
        <f>AB1144*#REF!</f>
        <v>#REF!</v>
      </c>
      <c r="AN1144" s="3" t="e">
        <f>AC1144*#REF!</f>
        <v>#REF!</v>
      </c>
      <c r="AO1144" s="3" t="e">
        <f>AD1144*#REF!</f>
        <v>#REF!</v>
      </c>
      <c r="AP1144" s="3" t="e">
        <f>AE1144*#REF!</f>
        <v>#REF!</v>
      </c>
      <c r="AQ1144" s="3" t="e">
        <f>AF1144*#REF!</f>
        <v>#REF!</v>
      </c>
      <c r="AR1144" s="3" t="e">
        <f>AG1144*#REF!</f>
        <v>#REF!</v>
      </c>
    </row>
    <row r="1145" spans="1:44" ht="15.75" hidden="1" customHeight="1" x14ac:dyDescent="0.35">
      <c r="A1145" s="1" t="s">
        <v>22</v>
      </c>
      <c r="B1145" s="1" t="s">
        <v>22</v>
      </c>
      <c r="C1145" s="1" t="s">
        <v>22</v>
      </c>
      <c r="D1145" s="1" t="s">
        <v>23</v>
      </c>
      <c r="E1145" s="1" t="s">
        <v>1175</v>
      </c>
      <c r="F1145" s="1">
        <v>28018</v>
      </c>
      <c r="H1145" s="1" t="s">
        <v>27</v>
      </c>
      <c r="I1145" s="1">
        <v>0</v>
      </c>
      <c r="J1145" s="1">
        <v>83.51</v>
      </c>
      <c r="K1145" s="1">
        <v>7685916</v>
      </c>
      <c r="L1145" s="1">
        <v>6</v>
      </c>
      <c r="M1145" s="1">
        <v>2016</v>
      </c>
      <c r="N1145" s="1">
        <v>2016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0.85841178293833098</v>
      </c>
      <c r="V1145" s="1">
        <v>4</v>
      </c>
      <c r="W1145" s="3" t="e">
        <f>$V1145*#REF!</f>
        <v>#REF!</v>
      </c>
      <c r="X1145" s="3" t="e">
        <f>$V1145*#REF!</f>
        <v>#REF!</v>
      </c>
      <c r="Y1145" s="3" t="e">
        <f>$V1145*#REF!</f>
        <v>#REF!</v>
      </c>
      <c r="Z1145" s="3" t="e">
        <f>$V1145*#REF!</f>
        <v>#REF!</v>
      </c>
      <c r="AA1145" s="3" t="e">
        <f>$V1145*#REF!</f>
        <v>#REF!</v>
      </c>
      <c r="AB1145" s="3" t="e">
        <f>$V1145*#REF!</f>
        <v>#REF!</v>
      </c>
      <c r="AC1145" s="3" t="e">
        <f>$V1145*#REF!</f>
        <v>#REF!</v>
      </c>
      <c r="AD1145" s="3" t="e">
        <f>$V1145*#REF!</f>
        <v>#REF!</v>
      </c>
      <c r="AE1145" s="3" t="e">
        <f>$V1145*#REF!</f>
        <v>#REF!</v>
      </c>
      <c r="AF1145" s="3" t="e">
        <f>$V1145*#REF!</f>
        <v>#REF!</v>
      </c>
      <c r="AG1145" s="3" t="e">
        <f>$V1145*#REF!</f>
        <v>#REF!</v>
      </c>
      <c r="AH1145" s="3" t="e">
        <f>W1145*#REF!</f>
        <v>#REF!</v>
      </c>
      <c r="AI1145" s="3" t="e">
        <f>X1145*#REF!</f>
        <v>#REF!</v>
      </c>
      <c r="AJ1145" s="3" t="e">
        <f>Y1145*#REF!</f>
        <v>#REF!</v>
      </c>
      <c r="AK1145" s="3" t="e">
        <f>Z1145*#REF!</f>
        <v>#REF!</v>
      </c>
      <c r="AL1145" s="3" t="e">
        <f>AA1145*#REF!</f>
        <v>#REF!</v>
      </c>
      <c r="AM1145" s="3" t="e">
        <f>AB1145*#REF!</f>
        <v>#REF!</v>
      </c>
      <c r="AN1145" s="3" t="e">
        <f>AC1145*#REF!</f>
        <v>#REF!</v>
      </c>
      <c r="AO1145" s="3" t="e">
        <f>AD1145*#REF!</f>
        <v>#REF!</v>
      </c>
      <c r="AP1145" s="3" t="e">
        <f>AE1145*#REF!</f>
        <v>#REF!</v>
      </c>
      <c r="AQ1145" s="3" t="e">
        <f>AF1145*#REF!</f>
        <v>#REF!</v>
      </c>
      <c r="AR1145" s="3" t="e">
        <f>AG1145*#REF!</f>
        <v>#REF!</v>
      </c>
    </row>
    <row r="1146" spans="1:44" ht="15.75" hidden="1" customHeight="1" x14ac:dyDescent="0.35">
      <c r="A1146" s="1" t="s">
        <v>22</v>
      </c>
      <c r="B1146" s="1" t="s">
        <v>22</v>
      </c>
      <c r="C1146" s="1" t="s">
        <v>22</v>
      </c>
      <c r="D1146" s="1" t="s">
        <v>23</v>
      </c>
      <c r="E1146" s="1" t="s">
        <v>1176</v>
      </c>
      <c r="F1146" s="1">
        <v>6164</v>
      </c>
      <c r="H1146" s="1" t="s">
        <v>25</v>
      </c>
      <c r="I1146" s="1">
        <v>0.82</v>
      </c>
      <c r="J1146" s="1">
        <v>0.99</v>
      </c>
      <c r="K1146" s="1">
        <v>11241567</v>
      </c>
      <c r="L1146" s="1">
        <v>22700</v>
      </c>
      <c r="M1146" s="1">
        <v>2009</v>
      </c>
      <c r="N1146" s="1">
        <v>2013</v>
      </c>
      <c r="O1146" s="1">
        <v>2.5</v>
      </c>
      <c r="P1146" s="1">
        <v>580</v>
      </c>
      <c r="Q1146" s="1">
        <v>0</v>
      </c>
      <c r="R1146" s="1">
        <v>0</v>
      </c>
      <c r="S1146" s="1">
        <v>0</v>
      </c>
      <c r="T1146" s="1">
        <v>0</v>
      </c>
      <c r="U1146" s="1">
        <v>1.48679604829793E-3</v>
      </c>
      <c r="V1146" s="1">
        <v>13000</v>
      </c>
      <c r="W1146" s="3" t="e">
        <f>$V1146*#REF!</f>
        <v>#REF!</v>
      </c>
      <c r="X1146" s="3" t="e">
        <f>$V1146*#REF!</f>
        <v>#REF!</v>
      </c>
      <c r="Y1146" s="3" t="e">
        <f>$V1146*#REF!</f>
        <v>#REF!</v>
      </c>
      <c r="Z1146" s="3" t="e">
        <f>$V1146*#REF!</f>
        <v>#REF!</v>
      </c>
      <c r="AA1146" s="3" t="e">
        <f>$V1146*#REF!</f>
        <v>#REF!</v>
      </c>
      <c r="AB1146" s="3" t="e">
        <f>$V1146*#REF!</f>
        <v>#REF!</v>
      </c>
      <c r="AC1146" s="3" t="e">
        <f>$V1146*#REF!</f>
        <v>#REF!</v>
      </c>
      <c r="AD1146" s="3" t="e">
        <f>$V1146*#REF!</f>
        <v>#REF!</v>
      </c>
      <c r="AE1146" s="3" t="e">
        <f>$V1146*#REF!</f>
        <v>#REF!</v>
      </c>
      <c r="AF1146" s="3" t="e">
        <f>$V1146*#REF!</f>
        <v>#REF!</v>
      </c>
      <c r="AG1146" s="3" t="e">
        <f>$V1146*#REF!</f>
        <v>#REF!</v>
      </c>
      <c r="AH1146" s="3" t="e">
        <f>W1146*#REF!</f>
        <v>#REF!</v>
      </c>
      <c r="AI1146" s="3" t="e">
        <f>X1146*#REF!</f>
        <v>#REF!</v>
      </c>
      <c r="AJ1146" s="3" t="e">
        <f>Y1146*#REF!</f>
        <v>#REF!</v>
      </c>
      <c r="AK1146" s="3" t="e">
        <f>Z1146*#REF!</f>
        <v>#REF!</v>
      </c>
      <c r="AL1146" s="3" t="e">
        <f>AA1146*#REF!</f>
        <v>#REF!</v>
      </c>
      <c r="AM1146" s="3" t="e">
        <f>AB1146*#REF!</f>
        <v>#REF!</v>
      </c>
      <c r="AN1146" s="3" t="e">
        <f>AC1146*#REF!</f>
        <v>#REF!</v>
      </c>
      <c r="AO1146" s="3" t="e">
        <f>AD1146*#REF!</f>
        <v>#REF!</v>
      </c>
      <c r="AP1146" s="3" t="e">
        <f>AE1146*#REF!</f>
        <v>#REF!</v>
      </c>
      <c r="AQ1146" s="3" t="e">
        <f>AF1146*#REF!</f>
        <v>#REF!</v>
      </c>
      <c r="AR1146" s="3" t="e">
        <f>AG1146*#REF!</f>
        <v>#REF!</v>
      </c>
    </row>
    <row r="1147" spans="1:44" ht="15.75" hidden="1" customHeight="1" x14ac:dyDescent="0.35">
      <c r="A1147" s="1" t="s">
        <v>22</v>
      </c>
      <c r="B1147" s="1" t="s">
        <v>22</v>
      </c>
      <c r="C1147" s="1" t="s">
        <v>22</v>
      </c>
      <c r="D1147" s="1" t="s">
        <v>23</v>
      </c>
      <c r="E1147" s="1" t="s">
        <v>1177</v>
      </c>
      <c r="F1147" s="1">
        <v>3511</v>
      </c>
      <c r="H1147" s="1" t="s">
        <v>27</v>
      </c>
      <c r="I1147" s="1">
        <v>0</v>
      </c>
      <c r="J1147" s="1">
        <v>0.12</v>
      </c>
      <c r="K1147" s="1">
        <v>6235544</v>
      </c>
      <c r="L1147" s="1">
        <v>110</v>
      </c>
      <c r="M1147" s="1">
        <v>2017</v>
      </c>
      <c r="N1147" s="1">
        <v>2018</v>
      </c>
      <c r="O1147" s="1">
        <v>19</v>
      </c>
      <c r="P1147" s="1">
        <v>21</v>
      </c>
      <c r="Q1147" s="1">
        <v>7</v>
      </c>
      <c r="R1147" s="1">
        <v>5</v>
      </c>
      <c r="S1147" s="1">
        <v>4</v>
      </c>
      <c r="T1147" s="1">
        <v>5</v>
      </c>
      <c r="U1147" s="1">
        <v>1.1963774835745599E-3</v>
      </c>
      <c r="V1147" s="1">
        <v>130</v>
      </c>
      <c r="W1147" s="3" t="e">
        <f>$V1147*#REF!</f>
        <v>#REF!</v>
      </c>
      <c r="X1147" s="3" t="e">
        <f>$V1147*#REF!</f>
        <v>#REF!</v>
      </c>
      <c r="Y1147" s="3" t="e">
        <f>$V1147*#REF!</f>
        <v>#REF!</v>
      </c>
      <c r="Z1147" s="3" t="e">
        <f>$V1147*#REF!</f>
        <v>#REF!</v>
      </c>
      <c r="AA1147" s="3" t="e">
        <f>$V1147*#REF!</f>
        <v>#REF!</v>
      </c>
      <c r="AB1147" s="3" t="e">
        <f>$V1147*#REF!</f>
        <v>#REF!</v>
      </c>
      <c r="AC1147" s="3" t="e">
        <f>$V1147*#REF!</f>
        <v>#REF!</v>
      </c>
      <c r="AD1147" s="3" t="e">
        <f>$V1147*#REF!</f>
        <v>#REF!</v>
      </c>
      <c r="AE1147" s="3" t="e">
        <f>$V1147*#REF!</f>
        <v>#REF!</v>
      </c>
      <c r="AF1147" s="3" t="e">
        <f>$V1147*#REF!</f>
        <v>#REF!</v>
      </c>
      <c r="AG1147" s="3" t="e">
        <f>$V1147*#REF!</f>
        <v>#REF!</v>
      </c>
      <c r="AH1147" s="3" t="e">
        <f>W1147*#REF!</f>
        <v>#REF!</v>
      </c>
      <c r="AI1147" s="3" t="e">
        <f>X1147*#REF!</f>
        <v>#REF!</v>
      </c>
      <c r="AJ1147" s="3" t="e">
        <f>Y1147*#REF!</f>
        <v>#REF!</v>
      </c>
      <c r="AK1147" s="3" t="e">
        <f>Z1147*#REF!</f>
        <v>#REF!</v>
      </c>
      <c r="AL1147" s="3" t="e">
        <f>AA1147*#REF!</f>
        <v>#REF!</v>
      </c>
      <c r="AM1147" s="3" t="e">
        <f>AB1147*#REF!</f>
        <v>#REF!</v>
      </c>
      <c r="AN1147" s="3" t="e">
        <f>AC1147*#REF!</f>
        <v>#REF!</v>
      </c>
      <c r="AO1147" s="3" t="e">
        <f>AD1147*#REF!</f>
        <v>#REF!</v>
      </c>
      <c r="AP1147" s="3" t="e">
        <f>AE1147*#REF!</f>
        <v>#REF!</v>
      </c>
      <c r="AQ1147" s="3" t="e">
        <f>AF1147*#REF!</f>
        <v>#REF!</v>
      </c>
      <c r="AR1147" s="3" t="e">
        <f>AG1147*#REF!</f>
        <v>#REF!</v>
      </c>
    </row>
    <row r="1148" spans="1:44" ht="15.75" hidden="1" customHeight="1" x14ac:dyDescent="0.35">
      <c r="A1148" s="1" t="s">
        <v>22</v>
      </c>
      <c r="B1148" s="1" t="s">
        <v>22</v>
      </c>
      <c r="C1148" s="1" t="s">
        <v>22</v>
      </c>
      <c r="D1148" s="1" t="s">
        <v>23</v>
      </c>
      <c r="E1148" s="1" t="s">
        <v>1178</v>
      </c>
      <c r="F1148" s="1">
        <v>7018</v>
      </c>
      <c r="H1148" s="1" t="s">
        <v>27</v>
      </c>
      <c r="I1148" s="1">
        <v>0</v>
      </c>
      <c r="J1148" s="1">
        <v>0.22</v>
      </c>
      <c r="K1148" s="1">
        <v>4898075</v>
      </c>
      <c r="L1148" s="1">
        <v>7900</v>
      </c>
      <c r="M1148" s="1">
        <v>2007</v>
      </c>
      <c r="N1148" s="1">
        <v>2013</v>
      </c>
      <c r="O1148" s="1">
        <v>4</v>
      </c>
      <c r="P1148" s="1">
        <v>310</v>
      </c>
      <c r="Q1148" s="1">
        <v>0</v>
      </c>
      <c r="R1148" s="1">
        <v>0</v>
      </c>
      <c r="S1148" s="1">
        <v>0</v>
      </c>
      <c r="T1148" s="1">
        <v>0</v>
      </c>
      <c r="U1148" s="1">
        <v>2.0703890245940999E-3</v>
      </c>
      <c r="V1148" s="1">
        <v>4900</v>
      </c>
      <c r="W1148" s="3" t="e">
        <f>$V1148*#REF!</f>
        <v>#REF!</v>
      </c>
      <c r="X1148" s="3" t="e">
        <f>$V1148*#REF!</f>
        <v>#REF!</v>
      </c>
      <c r="Y1148" s="3" t="e">
        <f>$V1148*#REF!</f>
        <v>#REF!</v>
      </c>
      <c r="Z1148" s="3" t="e">
        <f>$V1148*#REF!</f>
        <v>#REF!</v>
      </c>
      <c r="AA1148" s="3" t="e">
        <f>$V1148*#REF!</f>
        <v>#REF!</v>
      </c>
      <c r="AB1148" s="3" t="e">
        <f>$V1148*#REF!</f>
        <v>#REF!</v>
      </c>
      <c r="AC1148" s="3" t="e">
        <f>$V1148*#REF!</f>
        <v>#REF!</v>
      </c>
      <c r="AD1148" s="3" t="e">
        <f>$V1148*#REF!</f>
        <v>#REF!</v>
      </c>
      <c r="AE1148" s="3" t="e">
        <f>$V1148*#REF!</f>
        <v>#REF!</v>
      </c>
      <c r="AF1148" s="3" t="e">
        <f>$V1148*#REF!</f>
        <v>#REF!</v>
      </c>
      <c r="AG1148" s="3" t="e">
        <f>$V1148*#REF!</f>
        <v>#REF!</v>
      </c>
      <c r="AH1148" s="3" t="e">
        <f>W1148*#REF!</f>
        <v>#REF!</v>
      </c>
      <c r="AI1148" s="3" t="e">
        <f>X1148*#REF!</f>
        <v>#REF!</v>
      </c>
      <c r="AJ1148" s="3" t="e">
        <f>Y1148*#REF!</f>
        <v>#REF!</v>
      </c>
      <c r="AK1148" s="3" t="e">
        <f>Z1148*#REF!</f>
        <v>#REF!</v>
      </c>
      <c r="AL1148" s="3" t="e">
        <f>AA1148*#REF!</f>
        <v>#REF!</v>
      </c>
      <c r="AM1148" s="3" t="e">
        <f>AB1148*#REF!</f>
        <v>#REF!</v>
      </c>
      <c r="AN1148" s="3" t="e">
        <f>AC1148*#REF!</f>
        <v>#REF!</v>
      </c>
      <c r="AO1148" s="3" t="e">
        <f>AD1148*#REF!</f>
        <v>#REF!</v>
      </c>
      <c r="AP1148" s="3" t="e">
        <f>AE1148*#REF!</f>
        <v>#REF!</v>
      </c>
      <c r="AQ1148" s="3" t="e">
        <f>AF1148*#REF!</f>
        <v>#REF!</v>
      </c>
      <c r="AR1148" s="3" t="e">
        <f>AG1148*#REF!</f>
        <v>#REF!</v>
      </c>
    </row>
    <row r="1149" spans="1:44" ht="15.75" hidden="1" customHeight="1" x14ac:dyDescent="0.35">
      <c r="A1149" s="1" t="s">
        <v>22</v>
      </c>
      <c r="B1149" s="1" t="s">
        <v>22</v>
      </c>
      <c r="C1149" s="1" t="s">
        <v>22</v>
      </c>
      <c r="D1149" s="1" t="s">
        <v>23</v>
      </c>
      <c r="E1149" s="1" t="s">
        <v>1179</v>
      </c>
      <c r="F1149" s="1">
        <v>5409</v>
      </c>
      <c r="H1149" s="1" t="s">
        <v>25</v>
      </c>
      <c r="I1149" s="1">
        <v>1.77</v>
      </c>
      <c r="J1149" s="1">
        <v>3.42</v>
      </c>
      <c r="K1149" s="1">
        <v>3712686</v>
      </c>
      <c r="L1149" s="1">
        <v>28700</v>
      </c>
      <c r="M1149" s="1">
        <v>2016</v>
      </c>
      <c r="N1149" s="1">
        <v>2018</v>
      </c>
      <c r="O1149" s="1">
        <v>5.5</v>
      </c>
      <c r="P1149" s="1">
        <v>1550</v>
      </c>
      <c r="Q1149" s="1">
        <v>0</v>
      </c>
      <c r="R1149" s="1">
        <v>0</v>
      </c>
      <c r="S1149" s="1">
        <v>0</v>
      </c>
      <c r="T1149" s="1">
        <v>0</v>
      </c>
      <c r="U1149" s="1">
        <v>1.79857753634503E-2</v>
      </c>
      <c r="V1149" s="1">
        <v>19400</v>
      </c>
      <c r="W1149" s="3" t="e">
        <f>$V1149*#REF!</f>
        <v>#REF!</v>
      </c>
      <c r="X1149" s="3" t="e">
        <f>$V1149*#REF!</f>
        <v>#REF!</v>
      </c>
      <c r="Y1149" s="3" t="e">
        <f>$V1149*#REF!</f>
        <v>#REF!</v>
      </c>
      <c r="Z1149" s="3" t="e">
        <f>$V1149*#REF!</f>
        <v>#REF!</v>
      </c>
      <c r="AA1149" s="3" t="e">
        <f>$V1149*#REF!</f>
        <v>#REF!</v>
      </c>
      <c r="AB1149" s="3" t="e">
        <f>$V1149*#REF!</f>
        <v>#REF!</v>
      </c>
      <c r="AC1149" s="3" t="e">
        <f>$V1149*#REF!</f>
        <v>#REF!</v>
      </c>
      <c r="AD1149" s="3" t="e">
        <f>$V1149*#REF!</f>
        <v>#REF!</v>
      </c>
      <c r="AE1149" s="3" t="e">
        <f>$V1149*#REF!</f>
        <v>#REF!</v>
      </c>
      <c r="AF1149" s="3" t="e">
        <f>$V1149*#REF!</f>
        <v>#REF!</v>
      </c>
      <c r="AG1149" s="3" t="e">
        <f>$V1149*#REF!</f>
        <v>#REF!</v>
      </c>
      <c r="AH1149" s="3" t="e">
        <f>W1149*#REF!</f>
        <v>#REF!</v>
      </c>
      <c r="AI1149" s="3" t="e">
        <f>X1149*#REF!</f>
        <v>#REF!</v>
      </c>
      <c r="AJ1149" s="3" t="e">
        <f>Y1149*#REF!</f>
        <v>#REF!</v>
      </c>
      <c r="AK1149" s="3" t="e">
        <f>Z1149*#REF!</f>
        <v>#REF!</v>
      </c>
      <c r="AL1149" s="3" t="e">
        <f>AA1149*#REF!</f>
        <v>#REF!</v>
      </c>
      <c r="AM1149" s="3" t="e">
        <f>AB1149*#REF!</f>
        <v>#REF!</v>
      </c>
      <c r="AN1149" s="3" t="e">
        <f>AC1149*#REF!</f>
        <v>#REF!</v>
      </c>
      <c r="AO1149" s="3" t="e">
        <f>AD1149*#REF!</f>
        <v>#REF!</v>
      </c>
      <c r="AP1149" s="3" t="e">
        <f>AE1149*#REF!</f>
        <v>#REF!</v>
      </c>
      <c r="AQ1149" s="3" t="e">
        <f>AF1149*#REF!</f>
        <v>#REF!</v>
      </c>
      <c r="AR1149" s="3" t="e">
        <f>AG1149*#REF!</f>
        <v>#REF!</v>
      </c>
    </row>
    <row r="1150" spans="1:44" ht="15.75" hidden="1" customHeight="1" x14ac:dyDescent="0.35">
      <c r="A1150" s="1" t="s">
        <v>22</v>
      </c>
      <c r="B1150" s="1" t="s">
        <v>22</v>
      </c>
      <c r="C1150" s="1" t="s">
        <v>22</v>
      </c>
      <c r="D1150" s="1" t="s">
        <v>23</v>
      </c>
      <c r="E1150" s="1" t="s">
        <v>1180</v>
      </c>
      <c r="F1150" s="1">
        <v>4515</v>
      </c>
      <c r="H1150" s="1" t="s">
        <v>27</v>
      </c>
      <c r="I1150" s="1">
        <v>47.17</v>
      </c>
      <c r="J1150" s="1">
        <v>56.98</v>
      </c>
      <c r="K1150" s="1">
        <v>3286883</v>
      </c>
      <c r="L1150" s="1">
        <v>1300</v>
      </c>
      <c r="M1150" s="1">
        <v>2017</v>
      </c>
      <c r="N1150" s="1">
        <v>2017</v>
      </c>
      <c r="O1150" s="1">
        <v>11</v>
      </c>
      <c r="P1150" s="1">
        <v>140</v>
      </c>
      <c r="Q1150" s="1">
        <v>110</v>
      </c>
      <c r="R1150" s="1">
        <v>27</v>
      </c>
      <c r="S1150" s="1">
        <v>3</v>
      </c>
      <c r="T1150" s="1">
        <v>0</v>
      </c>
      <c r="U1150" s="1">
        <v>0.10474287388450899</v>
      </c>
      <c r="V1150" s="1">
        <v>1100</v>
      </c>
      <c r="W1150" s="3" t="e">
        <f>$V1150*#REF!</f>
        <v>#REF!</v>
      </c>
      <c r="X1150" s="3" t="e">
        <f>$V1150*#REF!</f>
        <v>#REF!</v>
      </c>
      <c r="Y1150" s="3" t="e">
        <f>$V1150*#REF!</f>
        <v>#REF!</v>
      </c>
      <c r="Z1150" s="3" t="e">
        <f>$V1150*#REF!</f>
        <v>#REF!</v>
      </c>
      <c r="AA1150" s="3" t="e">
        <f>$V1150*#REF!</f>
        <v>#REF!</v>
      </c>
      <c r="AB1150" s="3" t="e">
        <f>$V1150*#REF!</f>
        <v>#REF!</v>
      </c>
      <c r="AC1150" s="3" t="e">
        <f>$V1150*#REF!</f>
        <v>#REF!</v>
      </c>
      <c r="AD1150" s="3" t="e">
        <f>$V1150*#REF!</f>
        <v>#REF!</v>
      </c>
      <c r="AE1150" s="3" t="e">
        <f>$V1150*#REF!</f>
        <v>#REF!</v>
      </c>
      <c r="AF1150" s="3" t="e">
        <f>$V1150*#REF!</f>
        <v>#REF!</v>
      </c>
      <c r="AG1150" s="3" t="e">
        <f>$V1150*#REF!</f>
        <v>#REF!</v>
      </c>
      <c r="AH1150" s="3" t="e">
        <f>W1150*#REF!</f>
        <v>#REF!</v>
      </c>
      <c r="AI1150" s="3" t="e">
        <f>X1150*#REF!</f>
        <v>#REF!</v>
      </c>
      <c r="AJ1150" s="3" t="e">
        <f>Y1150*#REF!</f>
        <v>#REF!</v>
      </c>
      <c r="AK1150" s="3" t="e">
        <f>Z1150*#REF!</f>
        <v>#REF!</v>
      </c>
      <c r="AL1150" s="3" t="e">
        <f>AA1150*#REF!</f>
        <v>#REF!</v>
      </c>
      <c r="AM1150" s="3" t="e">
        <f>AB1150*#REF!</f>
        <v>#REF!</v>
      </c>
      <c r="AN1150" s="3" t="e">
        <f>AC1150*#REF!</f>
        <v>#REF!</v>
      </c>
      <c r="AO1150" s="3" t="e">
        <f>AD1150*#REF!</f>
        <v>#REF!</v>
      </c>
      <c r="AP1150" s="3" t="e">
        <f>AE1150*#REF!</f>
        <v>#REF!</v>
      </c>
      <c r="AQ1150" s="3" t="e">
        <f>AF1150*#REF!</f>
        <v>#REF!</v>
      </c>
      <c r="AR1150" s="3" t="e">
        <f>AG1150*#REF!</f>
        <v>#REF!</v>
      </c>
    </row>
    <row r="1151" spans="1:44" ht="15.75" hidden="1" customHeight="1" x14ac:dyDescent="0.35">
      <c r="A1151" s="1" t="s">
        <v>22</v>
      </c>
      <c r="B1151" s="1" t="s">
        <v>22</v>
      </c>
      <c r="C1151" s="1" t="s">
        <v>22</v>
      </c>
      <c r="D1151" s="1" t="s">
        <v>23</v>
      </c>
      <c r="E1151" s="1" t="s">
        <v>1181</v>
      </c>
      <c r="F1151" s="1">
        <v>6000</v>
      </c>
      <c r="H1151" s="1" t="s">
        <v>27</v>
      </c>
      <c r="I1151" s="1">
        <v>4.34</v>
      </c>
      <c r="J1151" s="1">
        <v>5</v>
      </c>
      <c r="K1151" s="1">
        <v>4750452</v>
      </c>
      <c r="L1151" s="1">
        <v>2900</v>
      </c>
      <c r="M1151" s="1">
        <v>2018</v>
      </c>
      <c r="N1151" s="1">
        <v>2018</v>
      </c>
      <c r="O1151" s="1">
        <v>10.5</v>
      </c>
      <c r="P1151" s="1">
        <v>310</v>
      </c>
      <c r="Q1151" s="1">
        <v>0</v>
      </c>
      <c r="R1151" s="1">
        <v>0</v>
      </c>
      <c r="S1151" s="1">
        <v>0</v>
      </c>
      <c r="T1151" s="1">
        <v>0</v>
      </c>
      <c r="U1151" s="1">
        <v>6.4353435684958004E-3</v>
      </c>
      <c r="V1151" s="1">
        <v>2500</v>
      </c>
      <c r="W1151" s="3" t="e">
        <f>$V1151*#REF!</f>
        <v>#REF!</v>
      </c>
      <c r="X1151" s="3" t="e">
        <f>$V1151*#REF!</f>
        <v>#REF!</v>
      </c>
      <c r="Y1151" s="3" t="e">
        <f>$V1151*#REF!</f>
        <v>#REF!</v>
      </c>
      <c r="Z1151" s="3" t="e">
        <f>$V1151*#REF!</f>
        <v>#REF!</v>
      </c>
      <c r="AA1151" s="3" t="e">
        <f>$V1151*#REF!</f>
        <v>#REF!</v>
      </c>
      <c r="AB1151" s="3" t="e">
        <f>$V1151*#REF!</f>
        <v>#REF!</v>
      </c>
      <c r="AC1151" s="3" t="e">
        <f>$V1151*#REF!</f>
        <v>#REF!</v>
      </c>
      <c r="AD1151" s="3" t="e">
        <f>$V1151*#REF!</f>
        <v>#REF!</v>
      </c>
      <c r="AE1151" s="3" t="e">
        <f>$V1151*#REF!</f>
        <v>#REF!</v>
      </c>
      <c r="AF1151" s="3" t="e">
        <f>$V1151*#REF!</f>
        <v>#REF!</v>
      </c>
      <c r="AG1151" s="3" t="e">
        <f>$V1151*#REF!</f>
        <v>#REF!</v>
      </c>
      <c r="AH1151" s="3" t="e">
        <f>W1151*#REF!</f>
        <v>#REF!</v>
      </c>
      <c r="AI1151" s="3" t="e">
        <f>X1151*#REF!</f>
        <v>#REF!</v>
      </c>
      <c r="AJ1151" s="3" t="e">
        <f>Y1151*#REF!</f>
        <v>#REF!</v>
      </c>
      <c r="AK1151" s="3" t="e">
        <f>Z1151*#REF!</f>
        <v>#REF!</v>
      </c>
      <c r="AL1151" s="3" t="e">
        <f>AA1151*#REF!</f>
        <v>#REF!</v>
      </c>
      <c r="AM1151" s="3" t="e">
        <f>AB1151*#REF!</f>
        <v>#REF!</v>
      </c>
      <c r="AN1151" s="3" t="e">
        <f>AC1151*#REF!</f>
        <v>#REF!</v>
      </c>
      <c r="AO1151" s="3" t="e">
        <f>AD1151*#REF!</f>
        <v>#REF!</v>
      </c>
      <c r="AP1151" s="3" t="e">
        <f>AE1151*#REF!</f>
        <v>#REF!</v>
      </c>
      <c r="AQ1151" s="3" t="e">
        <f>AF1151*#REF!</f>
        <v>#REF!</v>
      </c>
      <c r="AR1151" s="3" t="e">
        <f>AG1151*#REF!</f>
        <v>#REF!</v>
      </c>
    </row>
    <row r="1152" spans="1:44" ht="15.75" hidden="1" customHeight="1" x14ac:dyDescent="0.35">
      <c r="A1152" s="1" t="s">
        <v>22</v>
      </c>
      <c r="B1152" s="1" t="s">
        <v>22</v>
      </c>
      <c r="C1152" s="1" t="s">
        <v>22</v>
      </c>
      <c r="D1152" s="1" t="s">
        <v>23</v>
      </c>
      <c r="E1152" s="1" t="s">
        <v>1182</v>
      </c>
      <c r="F1152" s="1">
        <v>42406</v>
      </c>
      <c r="H1152" s="1" t="s">
        <v>27</v>
      </c>
      <c r="I1152" s="1">
        <v>0</v>
      </c>
      <c r="J1152" s="1">
        <v>5.57</v>
      </c>
      <c r="K1152" s="1">
        <v>3288488</v>
      </c>
      <c r="L1152" s="1">
        <v>380</v>
      </c>
      <c r="M1152" s="1">
        <v>2018</v>
      </c>
      <c r="N1152" s="1">
        <v>2018</v>
      </c>
      <c r="O1152" s="1">
        <v>9</v>
      </c>
      <c r="P1152" s="1">
        <v>34</v>
      </c>
      <c r="Q1152" s="1">
        <v>26</v>
      </c>
      <c r="R1152" s="1">
        <v>7</v>
      </c>
      <c r="S1152" s="1">
        <v>0</v>
      </c>
      <c r="T1152" s="1">
        <v>0</v>
      </c>
      <c r="U1152" s="1">
        <v>5.9717619062428798E-2</v>
      </c>
      <c r="V1152" s="1">
        <v>300</v>
      </c>
      <c r="W1152" s="3" t="e">
        <f>$V1152*#REF!</f>
        <v>#REF!</v>
      </c>
      <c r="X1152" s="3" t="e">
        <f>$V1152*#REF!</f>
        <v>#REF!</v>
      </c>
      <c r="Y1152" s="3" t="e">
        <f>$V1152*#REF!</f>
        <v>#REF!</v>
      </c>
      <c r="Z1152" s="3" t="e">
        <f>$V1152*#REF!</f>
        <v>#REF!</v>
      </c>
      <c r="AA1152" s="3" t="e">
        <f>$V1152*#REF!</f>
        <v>#REF!</v>
      </c>
      <c r="AB1152" s="3" t="e">
        <f>$V1152*#REF!</f>
        <v>#REF!</v>
      </c>
      <c r="AC1152" s="3" t="e">
        <f>$V1152*#REF!</f>
        <v>#REF!</v>
      </c>
      <c r="AD1152" s="3" t="e">
        <f>$V1152*#REF!</f>
        <v>#REF!</v>
      </c>
      <c r="AE1152" s="3" t="e">
        <f>$V1152*#REF!</f>
        <v>#REF!</v>
      </c>
      <c r="AF1152" s="3" t="e">
        <f>$V1152*#REF!</f>
        <v>#REF!</v>
      </c>
      <c r="AG1152" s="3" t="e">
        <f>$V1152*#REF!</f>
        <v>#REF!</v>
      </c>
      <c r="AH1152" s="3" t="e">
        <f>W1152*#REF!</f>
        <v>#REF!</v>
      </c>
      <c r="AI1152" s="3" t="e">
        <f>X1152*#REF!</f>
        <v>#REF!</v>
      </c>
      <c r="AJ1152" s="3" t="e">
        <f>Y1152*#REF!</f>
        <v>#REF!</v>
      </c>
      <c r="AK1152" s="3" t="e">
        <f>Z1152*#REF!</f>
        <v>#REF!</v>
      </c>
      <c r="AL1152" s="3" t="e">
        <f>AA1152*#REF!</f>
        <v>#REF!</v>
      </c>
      <c r="AM1152" s="3" t="e">
        <f>AB1152*#REF!</f>
        <v>#REF!</v>
      </c>
      <c r="AN1152" s="3" t="e">
        <f>AC1152*#REF!</f>
        <v>#REF!</v>
      </c>
      <c r="AO1152" s="3" t="e">
        <f>AD1152*#REF!</f>
        <v>#REF!</v>
      </c>
      <c r="AP1152" s="3" t="e">
        <f>AE1152*#REF!</f>
        <v>#REF!</v>
      </c>
      <c r="AQ1152" s="3" t="e">
        <f>AF1152*#REF!</f>
        <v>#REF!</v>
      </c>
      <c r="AR1152" s="3" t="e">
        <f>AG1152*#REF!</f>
        <v>#REF!</v>
      </c>
    </row>
    <row r="1153" spans="1:44" ht="15.75" hidden="1" customHeight="1" x14ac:dyDescent="0.35">
      <c r="A1153" s="1" t="s">
        <v>22</v>
      </c>
      <c r="B1153" s="1" t="s">
        <v>22</v>
      </c>
      <c r="C1153" s="1" t="s">
        <v>22</v>
      </c>
      <c r="D1153" s="1" t="s">
        <v>23</v>
      </c>
      <c r="E1153" s="1" t="s">
        <v>1183</v>
      </c>
      <c r="F1153" s="1">
        <v>6170</v>
      </c>
      <c r="H1153" s="1" t="s">
        <v>27</v>
      </c>
      <c r="I1153" s="1">
        <v>0.47</v>
      </c>
      <c r="J1153" s="1">
        <v>0.63</v>
      </c>
      <c r="K1153" s="1">
        <v>11240733</v>
      </c>
      <c r="L1153" s="1">
        <v>25500</v>
      </c>
      <c r="M1153" s="1">
        <v>2009</v>
      </c>
      <c r="N1153" s="1">
        <v>2013</v>
      </c>
      <c r="O1153" s="1">
        <v>3.5</v>
      </c>
      <c r="P1153" s="1">
        <v>950</v>
      </c>
      <c r="Q1153" s="1">
        <v>0</v>
      </c>
      <c r="R1153" s="1">
        <v>0</v>
      </c>
      <c r="S1153" s="1">
        <v>0</v>
      </c>
      <c r="T1153" s="1">
        <v>0</v>
      </c>
      <c r="U1153" s="1">
        <v>1.39323737920514E-3</v>
      </c>
      <c r="V1153" s="1">
        <v>15700</v>
      </c>
      <c r="W1153" s="3" t="e">
        <f>$V1153*#REF!</f>
        <v>#REF!</v>
      </c>
      <c r="X1153" s="3" t="e">
        <f>$V1153*#REF!</f>
        <v>#REF!</v>
      </c>
      <c r="Y1153" s="3" t="e">
        <f>$V1153*#REF!</f>
        <v>#REF!</v>
      </c>
      <c r="Z1153" s="3" t="e">
        <f>$V1153*#REF!</f>
        <v>#REF!</v>
      </c>
      <c r="AA1153" s="3" t="e">
        <f>$V1153*#REF!</f>
        <v>#REF!</v>
      </c>
      <c r="AB1153" s="3" t="e">
        <f>$V1153*#REF!</f>
        <v>#REF!</v>
      </c>
      <c r="AC1153" s="3" t="e">
        <f>$V1153*#REF!</f>
        <v>#REF!</v>
      </c>
      <c r="AD1153" s="3" t="e">
        <f>$V1153*#REF!</f>
        <v>#REF!</v>
      </c>
      <c r="AE1153" s="3" t="e">
        <f>$V1153*#REF!</f>
        <v>#REF!</v>
      </c>
      <c r="AF1153" s="3" t="e">
        <f>$V1153*#REF!</f>
        <v>#REF!</v>
      </c>
      <c r="AG1153" s="3" t="e">
        <f>$V1153*#REF!</f>
        <v>#REF!</v>
      </c>
      <c r="AH1153" s="3" t="e">
        <f>W1153*#REF!</f>
        <v>#REF!</v>
      </c>
      <c r="AI1153" s="3" t="e">
        <f>X1153*#REF!</f>
        <v>#REF!</v>
      </c>
      <c r="AJ1153" s="3" t="e">
        <f>Y1153*#REF!</f>
        <v>#REF!</v>
      </c>
      <c r="AK1153" s="3" t="e">
        <f>Z1153*#REF!</f>
        <v>#REF!</v>
      </c>
      <c r="AL1153" s="3" t="e">
        <f>AA1153*#REF!</f>
        <v>#REF!</v>
      </c>
      <c r="AM1153" s="3" t="e">
        <f>AB1153*#REF!</f>
        <v>#REF!</v>
      </c>
      <c r="AN1153" s="3" t="e">
        <f>AC1153*#REF!</f>
        <v>#REF!</v>
      </c>
      <c r="AO1153" s="3" t="e">
        <f>AD1153*#REF!</f>
        <v>#REF!</v>
      </c>
      <c r="AP1153" s="3" t="e">
        <f>AE1153*#REF!</f>
        <v>#REF!</v>
      </c>
      <c r="AQ1153" s="3" t="e">
        <f>AF1153*#REF!</f>
        <v>#REF!</v>
      </c>
      <c r="AR1153" s="3" t="e">
        <f>AG1153*#REF!</f>
        <v>#REF!</v>
      </c>
    </row>
    <row r="1154" spans="1:44" ht="15.75" hidden="1" customHeight="1" x14ac:dyDescent="0.35">
      <c r="A1154" s="1" t="s">
        <v>22</v>
      </c>
      <c r="B1154" s="1" t="s">
        <v>22</v>
      </c>
      <c r="C1154" s="1" t="s">
        <v>22</v>
      </c>
      <c r="D1154" s="1" t="s">
        <v>23</v>
      </c>
      <c r="E1154" s="1" t="s">
        <v>1184</v>
      </c>
      <c r="F1154" s="1">
        <v>4606</v>
      </c>
      <c r="H1154" s="1" t="s">
        <v>27</v>
      </c>
      <c r="I1154" s="1">
        <v>1.69</v>
      </c>
      <c r="J1154" s="1">
        <v>2.23</v>
      </c>
      <c r="K1154" s="1">
        <v>6080106</v>
      </c>
      <c r="L1154" s="1">
        <v>8000</v>
      </c>
      <c r="M1154" s="1">
        <v>2017</v>
      </c>
      <c r="N1154" s="1">
        <v>2017</v>
      </c>
      <c r="O1154" s="1">
        <v>2</v>
      </c>
      <c r="P1154" s="1">
        <v>160</v>
      </c>
      <c r="Q1154" s="1">
        <v>0</v>
      </c>
      <c r="R1154" s="1">
        <v>0</v>
      </c>
      <c r="S1154" s="1">
        <v>0</v>
      </c>
      <c r="T1154" s="1">
        <v>0</v>
      </c>
      <c r="U1154" s="1">
        <v>4.8460281173138596E-3</v>
      </c>
      <c r="V1154" s="1">
        <v>4500</v>
      </c>
      <c r="W1154" s="3" t="e">
        <f>$V1154*#REF!</f>
        <v>#REF!</v>
      </c>
      <c r="X1154" s="3" t="e">
        <f>$V1154*#REF!</f>
        <v>#REF!</v>
      </c>
      <c r="Y1154" s="3" t="e">
        <f>$V1154*#REF!</f>
        <v>#REF!</v>
      </c>
      <c r="Z1154" s="3" t="e">
        <f>$V1154*#REF!</f>
        <v>#REF!</v>
      </c>
      <c r="AA1154" s="3" t="e">
        <f>$V1154*#REF!</f>
        <v>#REF!</v>
      </c>
      <c r="AB1154" s="3" t="e">
        <f>$V1154*#REF!</f>
        <v>#REF!</v>
      </c>
      <c r="AC1154" s="3" t="e">
        <f>$V1154*#REF!</f>
        <v>#REF!</v>
      </c>
      <c r="AD1154" s="3" t="e">
        <f>$V1154*#REF!</f>
        <v>#REF!</v>
      </c>
      <c r="AE1154" s="3" t="e">
        <f>$V1154*#REF!</f>
        <v>#REF!</v>
      </c>
      <c r="AF1154" s="3" t="e">
        <f>$V1154*#REF!</f>
        <v>#REF!</v>
      </c>
      <c r="AG1154" s="3" t="e">
        <f>$V1154*#REF!</f>
        <v>#REF!</v>
      </c>
      <c r="AH1154" s="3" t="e">
        <f>W1154*#REF!</f>
        <v>#REF!</v>
      </c>
      <c r="AI1154" s="3" t="e">
        <f>X1154*#REF!</f>
        <v>#REF!</v>
      </c>
      <c r="AJ1154" s="3" t="e">
        <f>Y1154*#REF!</f>
        <v>#REF!</v>
      </c>
      <c r="AK1154" s="3" t="e">
        <f>Z1154*#REF!</f>
        <v>#REF!</v>
      </c>
      <c r="AL1154" s="3" t="e">
        <f>AA1154*#REF!</f>
        <v>#REF!</v>
      </c>
      <c r="AM1154" s="3" t="e">
        <f>AB1154*#REF!</f>
        <v>#REF!</v>
      </c>
      <c r="AN1154" s="3" t="e">
        <f>AC1154*#REF!</f>
        <v>#REF!</v>
      </c>
      <c r="AO1154" s="3" t="e">
        <f>AD1154*#REF!</f>
        <v>#REF!</v>
      </c>
      <c r="AP1154" s="3" t="e">
        <f>AE1154*#REF!</f>
        <v>#REF!</v>
      </c>
      <c r="AQ1154" s="3" t="e">
        <f>AF1154*#REF!</f>
        <v>#REF!</v>
      </c>
      <c r="AR1154" s="3" t="e">
        <f>AG1154*#REF!</f>
        <v>#REF!</v>
      </c>
    </row>
    <row r="1155" spans="1:44" ht="15.75" hidden="1" customHeight="1" x14ac:dyDescent="0.35">
      <c r="A1155" s="1" t="s">
        <v>22</v>
      </c>
      <c r="B1155" s="1" t="s">
        <v>22</v>
      </c>
      <c r="C1155" s="1" t="s">
        <v>22</v>
      </c>
      <c r="D1155" s="1" t="s">
        <v>23</v>
      </c>
      <c r="E1155" s="1" t="s">
        <v>1185</v>
      </c>
      <c r="F1155" s="1">
        <v>5412</v>
      </c>
      <c r="H1155" s="1" t="s">
        <v>25</v>
      </c>
      <c r="I1155" s="1">
        <v>0</v>
      </c>
      <c r="J1155" s="1">
        <v>0.95</v>
      </c>
      <c r="K1155" s="1">
        <v>3287336</v>
      </c>
      <c r="L1155" s="1">
        <v>17900</v>
      </c>
      <c r="M1155" s="1">
        <v>2017</v>
      </c>
      <c r="N1155" s="1">
        <v>2018</v>
      </c>
      <c r="O1155" s="1">
        <v>6</v>
      </c>
      <c r="P1155" s="1">
        <v>1070</v>
      </c>
      <c r="Q1155" s="1">
        <v>0</v>
      </c>
      <c r="R1155" s="1">
        <v>0</v>
      </c>
      <c r="S1155" s="1">
        <v>0</v>
      </c>
      <c r="T1155" s="1">
        <v>0</v>
      </c>
      <c r="U1155" s="1">
        <v>8.5485948378851203E-3</v>
      </c>
      <c r="V1155" s="1">
        <v>12400</v>
      </c>
      <c r="W1155" s="3" t="e">
        <f>$V1155*#REF!</f>
        <v>#REF!</v>
      </c>
      <c r="X1155" s="3" t="e">
        <f>$V1155*#REF!</f>
        <v>#REF!</v>
      </c>
      <c r="Y1155" s="3" t="e">
        <f>$V1155*#REF!</f>
        <v>#REF!</v>
      </c>
      <c r="Z1155" s="3" t="e">
        <f>$V1155*#REF!</f>
        <v>#REF!</v>
      </c>
      <c r="AA1155" s="3" t="e">
        <f>$V1155*#REF!</f>
        <v>#REF!</v>
      </c>
      <c r="AB1155" s="3" t="e">
        <f>$V1155*#REF!</f>
        <v>#REF!</v>
      </c>
      <c r="AC1155" s="3" t="e">
        <f>$V1155*#REF!</f>
        <v>#REF!</v>
      </c>
      <c r="AD1155" s="3" t="e">
        <f>$V1155*#REF!</f>
        <v>#REF!</v>
      </c>
      <c r="AE1155" s="3" t="e">
        <f>$V1155*#REF!</f>
        <v>#REF!</v>
      </c>
      <c r="AF1155" s="3" t="e">
        <f>$V1155*#REF!</f>
        <v>#REF!</v>
      </c>
      <c r="AG1155" s="3" t="e">
        <f>$V1155*#REF!</f>
        <v>#REF!</v>
      </c>
      <c r="AH1155" s="3" t="e">
        <f>W1155*#REF!</f>
        <v>#REF!</v>
      </c>
      <c r="AI1155" s="3" t="e">
        <f>X1155*#REF!</f>
        <v>#REF!</v>
      </c>
      <c r="AJ1155" s="3" t="e">
        <f>Y1155*#REF!</f>
        <v>#REF!</v>
      </c>
      <c r="AK1155" s="3" t="e">
        <f>Z1155*#REF!</f>
        <v>#REF!</v>
      </c>
      <c r="AL1155" s="3" t="e">
        <f>AA1155*#REF!</f>
        <v>#REF!</v>
      </c>
      <c r="AM1155" s="3" t="e">
        <f>AB1155*#REF!</f>
        <v>#REF!</v>
      </c>
      <c r="AN1155" s="3" t="e">
        <f>AC1155*#REF!</f>
        <v>#REF!</v>
      </c>
      <c r="AO1155" s="3" t="e">
        <f>AD1155*#REF!</f>
        <v>#REF!</v>
      </c>
      <c r="AP1155" s="3" t="e">
        <f>AE1155*#REF!</f>
        <v>#REF!</v>
      </c>
      <c r="AQ1155" s="3" t="e">
        <f>AF1155*#REF!</f>
        <v>#REF!</v>
      </c>
      <c r="AR1155" s="3" t="e">
        <f>AG1155*#REF!</f>
        <v>#REF!</v>
      </c>
    </row>
    <row r="1156" spans="1:44" ht="15.75" hidden="1" customHeight="1" x14ac:dyDescent="0.35">
      <c r="A1156" s="1" t="s">
        <v>22</v>
      </c>
      <c r="B1156" s="1" t="s">
        <v>22</v>
      </c>
      <c r="C1156" s="1" t="s">
        <v>22</v>
      </c>
      <c r="D1156" s="1" t="s">
        <v>23</v>
      </c>
      <c r="E1156" s="1" t="s">
        <v>1186</v>
      </c>
      <c r="F1156" s="1">
        <v>4532</v>
      </c>
      <c r="H1156" s="1" t="s">
        <v>27</v>
      </c>
      <c r="I1156" s="1">
        <v>0</v>
      </c>
      <c r="J1156" s="1">
        <v>7.0000000000000007E-2</v>
      </c>
      <c r="K1156" s="1">
        <v>4754869</v>
      </c>
      <c r="L1156" s="1">
        <v>7100</v>
      </c>
      <c r="M1156" s="1">
        <v>2015</v>
      </c>
      <c r="N1156" s="1">
        <v>2015</v>
      </c>
      <c r="O1156" s="1">
        <v>3.5</v>
      </c>
      <c r="P1156" s="1">
        <v>250</v>
      </c>
      <c r="Q1156" s="1">
        <v>230</v>
      </c>
      <c r="R1156" s="1">
        <v>17</v>
      </c>
      <c r="S1156" s="1">
        <v>2</v>
      </c>
      <c r="T1156" s="1">
        <v>0</v>
      </c>
      <c r="U1156" s="1">
        <v>3.2238292244008999E-4</v>
      </c>
      <c r="V1156" s="1">
        <v>4300</v>
      </c>
      <c r="W1156" s="3" t="e">
        <f>$V1156*#REF!</f>
        <v>#REF!</v>
      </c>
      <c r="X1156" s="3" t="e">
        <f>$V1156*#REF!</f>
        <v>#REF!</v>
      </c>
      <c r="Y1156" s="3" t="e">
        <f>$V1156*#REF!</f>
        <v>#REF!</v>
      </c>
      <c r="Z1156" s="3" t="e">
        <f>$V1156*#REF!</f>
        <v>#REF!</v>
      </c>
      <c r="AA1156" s="3" t="e">
        <f>$V1156*#REF!</f>
        <v>#REF!</v>
      </c>
      <c r="AB1156" s="3" t="e">
        <f>$V1156*#REF!</f>
        <v>#REF!</v>
      </c>
      <c r="AC1156" s="3" t="e">
        <f>$V1156*#REF!</f>
        <v>#REF!</v>
      </c>
      <c r="AD1156" s="3" t="e">
        <f>$V1156*#REF!</f>
        <v>#REF!</v>
      </c>
      <c r="AE1156" s="3" t="e">
        <f>$V1156*#REF!</f>
        <v>#REF!</v>
      </c>
      <c r="AF1156" s="3" t="e">
        <f>$V1156*#REF!</f>
        <v>#REF!</v>
      </c>
      <c r="AG1156" s="3" t="e">
        <f>$V1156*#REF!</f>
        <v>#REF!</v>
      </c>
      <c r="AH1156" s="3" t="e">
        <f>W1156*#REF!</f>
        <v>#REF!</v>
      </c>
      <c r="AI1156" s="3" t="e">
        <f>X1156*#REF!</f>
        <v>#REF!</v>
      </c>
      <c r="AJ1156" s="3" t="e">
        <f>Y1156*#REF!</f>
        <v>#REF!</v>
      </c>
      <c r="AK1156" s="3" t="e">
        <f>Z1156*#REF!</f>
        <v>#REF!</v>
      </c>
      <c r="AL1156" s="3" t="e">
        <f>AA1156*#REF!</f>
        <v>#REF!</v>
      </c>
      <c r="AM1156" s="3" t="e">
        <f>AB1156*#REF!</f>
        <v>#REF!</v>
      </c>
      <c r="AN1156" s="3" t="e">
        <f>AC1156*#REF!</f>
        <v>#REF!</v>
      </c>
      <c r="AO1156" s="3" t="e">
        <f>AD1156*#REF!</f>
        <v>#REF!</v>
      </c>
      <c r="AP1156" s="3" t="e">
        <f>AE1156*#REF!</f>
        <v>#REF!</v>
      </c>
      <c r="AQ1156" s="3" t="e">
        <f>AF1156*#REF!</f>
        <v>#REF!</v>
      </c>
      <c r="AR1156" s="3" t="e">
        <f>AG1156*#REF!</f>
        <v>#REF!</v>
      </c>
    </row>
    <row r="1157" spans="1:44" ht="15.75" hidden="1" customHeight="1" x14ac:dyDescent="0.35">
      <c r="A1157" s="1" t="s">
        <v>22</v>
      </c>
      <c r="B1157" s="1" t="s">
        <v>22</v>
      </c>
      <c r="C1157" s="1" t="s">
        <v>22</v>
      </c>
      <c r="D1157" s="1" t="s">
        <v>23</v>
      </c>
      <c r="E1157" s="1" t="s">
        <v>1187</v>
      </c>
      <c r="F1157" s="1">
        <v>43620</v>
      </c>
      <c r="H1157" s="1" t="s">
        <v>27</v>
      </c>
      <c r="I1157" s="1">
        <v>0</v>
      </c>
      <c r="J1157" s="1">
        <v>0.27</v>
      </c>
      <c r="K1157" s="1">
        <v>3288497</v>
      </c>
      <c r="L1157" s="1">
        <v>1700</v>
      </c>
      <c r="M1157" s="1">
        <v>2016</v>
      </c>
      <c r="N1157" s="1">
        <v>2016</v>
      </c>
      <c r="O1157" s="1">
        <v>7</v>
      </c>
      <c r="P1157" s="1">
        <v>120</v>
      </c>
      <c r="Q1157" s="1">
        <v>100</v>
      </c>
      <c r="R1157" s="1">
        <v>24</v>
      </c>
      <c r="S1157" s="1">
        <v>2</v>
      </c>
      <c r="T1157" s="1">
        <v>0</v>
      </c>
      <c r="U1157" s="1">
        <v>3.5856890892335602E-3</v>
      </c>
      <c r="V1157" s="1">
        <v>1200</v>
      </c>
      <c r="W1157" s="3" t="e">
        <f>$V1157*#REF!</f>
        <v>#REF!</v>
      </c>
      <c r="X1157" s="3" t="e">
        <f>$V1157*#REF!</f>
        <v>#REF!</v>
      </c>
      <c r="Y1157" s="3" t="e">
        <f>$V1157*#REF!</f>
        <v>#REF!</v>
      </c>
      <c r="Z1157" s="3" t="e">
        <f>$V1157*#REF!</f>
        <v>#REF!</v>
      </c>
      <c r="AA1157" s="3" t="e">
        <f>$V1157*#REF!</f>
        <v>#REF!</v>
      </c>
      <c r="AB1157" s="3" t="e">
        <f>$V1157*#REF!</f>
        <v>#REF!</v>
      </c>
      <c r="AC1157" s="3" t="e">
        <f>$V1157*#REF!</f>
        <v>#REF!</v>
      </c>
      <c r="AD1157" s="3" t="e">
        <f>$V1157*#REF!</f>
        <v>#REF!</v>
      </c>
      <c r="AE1157" s="3" t="e">
        <f>$V1157*#REF!</f>
        <v>#REF!</v>
      </c>
      <c r="AF1157" s="3" t="e">
        <f>$V1157*#REF!</f>
        <v>#REF!</v>
      </c>
      <c r="AG1157" s="3" t="e">
        <f>$V1157*#REF!</f>
        <v>#REF!</v>
      </c>
      <c r="AH1157" s="3" t="e">
        <f>W1157*#REF!</f>
        <v>#REF!</v>
      </c>
      <c r="AI1157" s="3" t="e">
        <f>X1157*#REF!</f>
        <v>#REF!</v>
      </c>
      <c r="AJ1157" s="3" t="e">
        <f>Y1157*#REF!</f>
        <v>#REF!</v>
      </c>
      <c r="AK1157" s="3" t="e">
        <f>Z1157*#REF!</f>
        <v>#REF!</v>
      </c>
      <c r="AL1157" s="3" t="e">
        <f>AA1157*#REF!</f>
        <v>#REF!</v>
      </c>
      <c r="AM1157" s="3" t="e">
        <f>AB1157*#REF!</f>
        <v>#REF!</v>
      </c>
      <c r="AN1157" s="3" t="e">
        <f>AC1157*#REF!</f>
        <v>#REF!</v>
      </c>
      <c r="AO1157" s="3" t="e">
        <f>AD1157*#REF!</f>
        <v>#REF!</v>
      </c>
      <c r="AP1157" s="3" t="e">
        <f>AE1157*#REF!</f>
        <v>#REF!</v>
      </c>
      <c r="AQ1157" s="3" t="e">
        <f>AF1157*#REF!</f>
        <v>#REF!</v>
      </c>
      <c r="AR1157" s="3" t="e">
        <f>AG1157*#REF!</f>
        <v>#REF!</v>
      </c>
    </row>
    <row r="1158" spans="1:44" ht="15.75" hidden="1" customHeight="1" x14ac:dyDescent="0.35">
      <c r="A1158" s="1" t="s">
        <v>22</v>
      </c>
      <c r="B1158" s="1" t="s">
        <v>22</v>
      </c>
      <c r="C1158" s="1" t="s">
        <v>22</v>
      </c>
      <c r="D1158" s="1" t="s">
        <v>23</v>
      </c>
      <c r="E1158" s="1" t="s">
        <v>1188</v>
      </c>
      <c r="F1158" s="1">
        <v>6180</v>
      </c>
      <c r="H1158" s="1" t="s">
        <v>25</v>
      </c>
      <c r="I1158" s="1">
        <v>0.63</v>
      </c>
      <c r="J1158" s="1">
        <v>0.96</v>
      </c>
      <c r="K1158" s="1">
        <v>4322447</v>
      </c>
      <c r="L1158" s="1">
        <v>23600</v>
      </c>
      <c r="M1158" s="1">
        <v>2016</v>
      </c>
      <c r="N1158" s="1">
        <v>2018</v>
      </c>
      <c r="O1158" s="1">
        <v>3.5</v>
      </c>
      <c r="P1158" s="1">
        <v>800</v>
      </c>
      <c r="Q1158" s="1">
        <v>0</v>
      </c>
      <c r="R1158" s="1">
        <v>0</v>
      </c>
      <c r="S1158" s="1">
        <v>0</v>
      </c>
      <c r="T1158" s="1">
        <v>0</v>
      </c>
      <c r="U1158" s="1">
        <v>3.2548703228942101E-3</v>
      </c>
      <c r="V1158" s="1">
        <v>14200</v>
      </c>
      <c r="W1158" s="3" t="e">
        <f>$V1158*#REF!</f>
        <v>#REF!</v>
      </c>
      <c r="X1158" s="3" t="e">
        <f>$V1158*#REF!</f>
        <v>#REF!</v>
      </c>
      <c r="Y1158" s="3" t="e">
        <f>$V1158*#REF!</f>
        <v>#REF!</v>
      </c>
      <c r="Z1158" s="3" t="e">
        <f>$V1158*#REF!</f>
        <v>#REF!</v>
      </c>
      <c r="AA1158" s="3" t="e">
        <f>$V1158*#REF!</f>
        <v>#REF!</v>
      </c>
      <c r="AB1158" s="3" t="e">
        <f>$V1158*#REF!</f>
        <v>#REF!</v>
      </c>
      <c r="AC1158" s="3" t="e">
        <f>$V1158*#REF!</f>
        <v>#REF!</v>
      </c>
      <c r="AD1158" s="3" t="e">
        <f>$V1158*#REF!</f>
        <v>#REF!</v>
      </c>
      <c r="AE1158" s="3" t="e">
        <f>$V1158*#REF!</f>
        <v>#REF!</v>
      </c>
      <c r="AF1158" s="3" t="e">
        <f>$V1158*#REF!</f>
        <v>#REF!</v>
      </c>
      <c r="AG1158" s="3" t="e">
        <f>$V1158*#REF!</f>
        <v>#REF!</v>
      </c>
      <c r="AH1158" s="3" t="e">
        <f>W1158*#REF!</f>
        <v>#REF!</v>
      </c>
      <c r="AI1158" s="3" t="e">
        <f>X1158*#REF!</f>
        <v>#REF!</v>
      </c>
      <c r="AJ1158" s="3" t="e">
        <f>Y1158*#REF!</f>
        <v>#REF!</v>
      </c>
      <c r="AK1158" s="3" t="e">
        <f>Z1158*#REF!</f>
        <v>#REF!</v>
      </c>
      <c r="AL1158" s="3" t="e">
        <f>AA1158*#REF!</f>
        <v>#REF!</v>
      </c>
      <c r="AM1158" s="3" t="e">
        <f>AB1158*#REF!</f>
        <v>#REF!</v>
      </c>
      <c r="AN1158" s="3" t="e">
        <f>AC1158*#REF!</f>
        <v>#REF!</v>
      </c>
      <c r="AO1158" s="3" t="e">
        <f>AD1158*#REF!</f>
        <v>#REF!</v>
      </c>
      <c r="AP1158" s="3" t="e">
        <f>AE1158*#REF!</f>
        <v>#REF!</v>
      </c>
      <c r="AQ1158" s="3" t="e">
        <f>AF1158*#REF!</f>
        <v>#REF!</v>
      </c>
      <c r="AR1158" s="3" t="e">
        <f>AG1158*#REF!</f>
        <v>#REF!</v>
      </c>
    </row>
    <row r="1159" spans="1:44" ht="15.75" hidden="1" customHeight="1" x14ac:dyDescent="0.35">
      <c r="A1159" s="1" t="s">
        <v>22</v>
      </c>
      <c r="B1159" s="1" t="s">
        <v>22</v>
      </c>
      <c r="C1159" s="1" t="s">
        <v>22</v>
      </c>
      <c r="D1159" s="1" t="s">
        <v>23</v>
      </c>
      <c r="E1159" s="1" t="s">
        <v>1189</v>
      </c>
      <c r="F1159" s="1">
        <v>4609</v>
      </c>
      <c r="H1159" s="1" t="s">
        <v>27</v>
      </c>
      <c r="I1159" s="1">
        <v>1.67</v>
      </c>
      <c r="J1159" s="1">
        <v>2.2000000000000002</v>
      </c>
      <c r="K1159" s="1">
        <v>4780000</v>
      </c>
      <c r="L1159" s="1">
        <v>11000</v>
      </c>
      <c r="M1159" s="1">
        <v>2017</v>
      </c>
      <c r="N1159" s="1">
        <v>2017</v>
      </c>
      <c r="O1159" s="1">
        <v>4</v>
      </c>
      <c r="P1159" s="1">
        <v>420</v>
      </c>
      <c r="Q1159" s="1">
        <v>0</v>
      </c>
      <c r="R1159" s="1">
        <v>0</v>
      </c>
      <c r="S1159" s="1">
        <v>0</v>
      </c>
      <c r="T1159" s="1">
        <v>0</v>
      </c>
      <c r="U1159" s="1">
        <v>5.6278637872950003E-3</v>
      </c>
      <c r="V1159" s="1">
        <v>6800</v>
      </c>
      <c r="W1159" s="3" t="e">
        <f>$V1159*#REF!</f>
        <v>#REF!</v>
      </c>
      <c r="X1159" s="3" t="e">
        <f>$V1159*#REF!</f>
        <v>#REF!</v>
      </c>
      <c r="Y1159" s="3" t="e">
        <f>$V1159*#REF!</f>
        <v>#REF!</v>
      </c>
      <c r="Z1159" s="3" t="e">
        <f>$V1159*#REF!</f>
        <v>#REF!</v>
      </c>
      <c r="AA1159" s="3" t="e">
        <f>$V1159*#REF!</f>
        <v>#REF!</v>
      </c>
      <c r="AB1159" s="3" t="e">
        <f>$V1159*#REF!</f>
        <v>#REF!</v>
      </c>
      <c r="AC1159" s="3" t="e">
        <f>$V1159*#REF!</f>
        <v>#REF!</v>
      </c>
      <c r="AD1159" s="3" t="e">
        <f>$V1159*#REF!</f>
        <v>#REF!</v>
      </c>
      <c r="AE1159" s="3" t="e">
        <f>$V1159*#REF!</f>
        <v>#REF!</v>
      </c>
      <c r="AF1159" s="3" t="e">
        <f>$V1159*#REF!</f>
        <v>#REF!</v>
      </c>
      <c r="AG1159" s="3" t="e">
        <f>$V1159*#REF!</f>
        <v>#REF!</v>
      </c>
      <c r="AH1159" s="3" t="e">
        <f>W1159*#REF!</f>
        <v>#REF!</v>
      </c>
      <c r="AI1159" s="3" t="e">
        <f>X1159*#REF!</f>
        <v>#REF!</v>
      </c>
      <c r="AJ1159" s="3" t="e">
        <f>Y1159*#REF!</f>
        <v>#REF!</v>
      </c>
      <c r="AK1159" s="3" t="e">
        <f>Z1159*#REF!</f>
        <v>#REF!</v>
      </c>
      <c r="AL1159" s="3" t="e">
        <f>AA1159*#REF!</f>
        <v>#REF!</v>
      </c>
      <c r="AM1159" s="3" t="e">
        <f>AB1159*#REF!</f>
        <v>#REF!</v>
      </c>
      <c r="AN1159" s="3" t="e">
        <f>AC1159*#REF!</f>
        <v>#REF!</v>
      </c>
      <c r="AO1159" s="3" t="e">
        <f>AD1159*#REF!</f>
        <v>#REF!</v>
      </c>
      <c r="AP1159" s="3" t="e">
        <f>AE1159*#REF!</f>
        <v>#REF!</v>
      </c>
      <c r="AQ1159" s="3" t="e">
        <f>AF1159*#REF!</f>
        <v>#REF!</v>
      </c>
      <c r="AR1159" s="3" t="e">
        <f>AG1159*#REF!</f>
        <v>#REF!</v>
      </c>
    </row>
    <row r="1160" spans="1:44" ht="15.75" hidden="1" customHeight="1" x14ac:dyDescent="0.35">
      <c r="A1160" s="1" t="s">
        <v>22</v>
      </c>
      <c r="B1160" s="1" t="s">
        <v>22</v>
      </c>
      <c r="C1160" s="1" t="s">
        <v>22</v>
      </c>
      <c r="D1160" s="1" t="s">
        <v>23</v>
      </c>
      <c r="E1160" s="1" t="s">
        <v>1190</v>
      </c>
      <c r="F1160" s="1">
        <v>5419</v>
      </c>
      <c r="H1160" s="1" t="s">
        <v>27</v>
      </c>
      <c r="I1160" s="1">
        <v>0.62</v>
      </c>
      <c r="J1160" s="1">
        <v>1.03</v>
      </c>
      <c r="K1160" s="1">
        <v>3713970</v>
      </c>
      <c r="L1160" s="1">
        <v>8300</v>
      </c>
      <c r="M1160" s="1">
        <v>2014</v>
      </c>
      <c r="N1160" s="1">
        <v>2014</v>
      </c>
      <c r="O1160" s="1">
        <v>32.5</v>
      </c>
      <c r="P1160" s="1">
        <v>2700</v>
      </c>
      <c r="Q1160" s="1">
        <v>0</v>
      </c>
      <c r="R1160" s="1">
        <v>0</v>
      </c>
      <c r="S1160" s="1">
        <v>0</v>
      </c>
      <c r="T1160" s="1">
        <v>0</v>
      </c>
      <c r="U1160" s="1">
        <v>4.57227436697508E-3</v>
      </c>
      <c r="V1160" s="1">
        <v>13200</v>
      </c>
      <c r="W1160" s="3" t="e">
        <f>$V1160*#REF!</f>
        <v>#REF!</v>
      </c>
      <c r="X1160" s="3" t="e">
        <f>$V1160*#REF!</f>
        <v>#REF!</v>
      </c>
      <c r="Y1160" s="3" t="e">
        <f>$V1160*#REF!</f>
        <v>#REF!</v>
      </c>
      <c r="Z1160" s="3" t="e">
        <f>$V1160*#REF!</f>
        <v>#REF!</v>
      </c>
      <c r="AA1160" s="3" t="e">
        <f>$V1160*#REF!</f>
        <v>#REF!</v>
      </c>
      <c r="AB1160" s="3" t="e">
        <f>$V1160*#REF!</f>
        <v>#REF!</v>
      </c>
      <c r="AC1160" s="3" t="e">
        <f>$V1160*#REF!</f>
        <v>#REF!</v>
      </c>
      <c r="AD1160" s="3" t="e">
        <f>$V1160*#REF!</f>
        <v>#REF!</v>
      </c>
      <c r="AE1160" s="3" t="e">
        <f>$V1160*#REF!</f>
        <v>#REF!</v>
      </c>
      <c r="AF1160" s="3" t="e">
        <f>$V1160*#REF!</f>
        <v>#REF!</v>
      </c>
      <c r="AG1160" s="3" t="e">
        <f>$V1160*#REF!</f>
        <v>#REF!</v>
      </c>
      <c r="AH1160" s="3" t="e">
        <f>W1160*#REF!</f>
        <v>#REF!</v>
      </c>
      <c r="AI1160" s="3" t="e">
        <f>X1160*#REF!</f>
        <v>#REF!</v>
      </c>
      <c r="AJ1160" s="3" t="e">
        <f>Y1160*#REF!</f>
        <v>#REF!</v>
      </c>
      <c r="AK1160" s="3" t="e">
        <f>Z1160*#REF!</f>
        <v>#REF!</v>
      </c>
      <c r="AL1160" s="3" t="e">
        <f>AA1160*#REF!</f>
        <v>#REF!</v>
      </c>
      <c r="AM1160" s="3" t="e">
        <f>AB1160*#REF!</f>
        <v>#REF!</v>
      </c>
      <c r="AN1160" s="3" t="e">
        <f>AC1160*#REF!</f>
        <v>#REF!</v>
      </c>
      <c r="AO1160" s="3" t="e">
        <f>AD1160*#REF!</f>
        <v>#REF!</v>
      </c>
      <c r="AP1160" s="3" t="e">
        <f>AE1160*#REF!</f>
        <v>#REF!</v>
      </c>
      <c r="AQ1160" s="3" t="e">
        <f>AF1160*#REF!</f>
        <v>#REF!</v>
      </c>
      <c r="AR1160" s="3" t="e">
        <f>AG1160*#REF!</f>
        <v>#REF!</v>
      </c>
    </row>
    <row r="1161" spans="1:44" ht="15.75" hidden="1" customHeight="1" x14ac:dyDescent="0.35">
      <c r="A1161" s="1" t="s">
        <v>22</v>
      </c>
      <c r="B1161" s="1" t="s">
        <v>22</v>
      </c>
      <c r="C1161" s="1" t="s">
        <v>22</v>
      </c>
      <c r="D1161" s="1" t="s">
        <v>23</v>
      </c>
      <c r="E1161" s="1" t="s">
        <v>1191</v>
      </c>
      <c r="F1161" s="1">
        <v>4554</v>
      </c>
      <c r="H1161" s="1" t="s">
        <v>27</v>
      </c>
      <c r="I1161" s="1">
        <v>0</v>
      </c>
      <c r="J1161" s="1">
        <v>0.46</v>
      </c>
      <c r="K1161" s="1">
        <v>3286911</v>
      </c>
      <c r="L1161" s="1">
        <v>9200</v>
      </c>
      <c r="M1161" s="1">
        <v>2017</v>
      </c>
      <c r="N1161" s="1">
        <v>2017</v>
      </c>
      <c r="O1161" s="1">
        <v>7.5</v>
      </c>
      <c r="P1161" s="1">
        <v>700</v>
      </c>
      <c r="Q1161" s="1">
        <v>600</v>
      </c>
      <c r="R1161" s="1">
        <v>100</v>
      </c>
      <c r="S1161" s="1">
        <v>5</v>
      </c>
      <c r="T1161" s="1">
        <v>0</v>
      </c>
      <c r="U1161" s="1">
        <v>5.0133391380843498E-3</v>
      </c>
      <c r="V1161" s="1">
        <v>6900</v>
      </c>
      <c r="W1161" s="3" t="e">
        <f>$V1161*#REF!</f>
        <v>#REF!</v>
      </c>
      <c r="X1161" s="3" t="e">
        <f>$V1161*#REF!</f>
        <v>#REF!</v>
      </c>
      <c r="Y1161" s="3" t="e">
        <f>$V1161*#REF!</f>
        <v>#REF!</v>
      </c>
      <c r="Z1161" s="3" t="e">
        <f>$V1161*#REF!</f>
        <v>#REF!</v>
      </c>
      <c r="AA1161" s="3" t="e">
        <f>$V1161*#REF!</f>
        <v>#REF!</v>
      </c>
      <c r="AB1161" s="3" t="e">
        <f>$V1161*#REF!</f>
        <v>#REF!</v>
      </c>
      <c r="AC1161" s="3" t="e">
        <f>$V1161*#REF!</f>
        <v>#REF!</v>
      </c>
      <c r="AD1161" s="3" t="e">
        <f>$V1161*#REF!</f>
        <v>#REF!</v>
      </c>
      <c r="AE1161" s="3" t="e">
        <f>$V1161*#REF!</f>
        <v>#REF!</v>
      </c>
      <c r="AF1161" s="3" t="e">
        <f>$V1161*#REF!</f>
        <v>#REF!</v>
      </c>
      <c r="AG1161" s="3" t="e">
        <f>$V1161*#REF!</f>
        <v>#REF!</v>
      </c>
      <c r="AH1161" s="3" t="e">
        <f>W1161*#REF!</f>
        <v>#REF!</v>
      </c>
      <c r="AI1161" s="3" t="e">
        <f>X1161*#REF!</f>
        <v>#REF!</v>
      </c>
      <c r="AJ1161" s="3" t="e">
        <f>Y1161*#REF!</f>
        <v>#REF!</v>
      </c>
      <c r="AK1161" s="3" t="e">
        <f>Z1161*#REF!</f>
        <v>#REF!</v>
      </c>
      <c r="AL1161" s="3" t="e">
        <f>AA1161*#REF!</f>
        <v>#REF!</v>
      </c>
      <c r="AM1161" s="3" t="e">
        <f>AB1161*#REF!</f>
        <v>#REF!</v>
      </c>
      <c r="AN1161" s="3" t="e">
        <f>AC1161*#REF!</f>
        <v>#REF!</v>
      </c>
      <c r="AO1161" s="3" t="e">
        <f>AD1161*#REF!</f>
        <v>#REF!</v>
      </c>
      <c r="AP1161" s="3" t="e">
        <f>AE1161*#REF!</f>
        <v>#REF!</v>
      </c>
      <c r="AQ1161" s="3" t="e">
        <f>AF1161*#REF!</f>
        <v>#REF!</v>
      </c>
      <c r="AR1161" s="3" t="e">
        <f>AG1161*#REF!</f>
        <v>#REF!</v>
      </c>
    </row>
    <row r="1162" spans="1:44" ht="15.75" hidden="1" customHeight="1" x14ac:dyDescent="0.35">
      <c r="A1162" s="1" t="s">
        <v>22</v>
      </c>
      <c r="B1162" s="1" t="s">
        <v>22</v>
      </c>
      <c r="C1162" s="1" t="s">
        <v>22</v>
      </c>
      <c r="D1162" s="1" t="s">
        <v>23</v>
      </c>
      <c r="E1162" s="1" t="s">
        <v>1192</v>
      </c>
      <c r="F1162" s="1">
        <v>44821</v>
      </c>
      <c r="H1162" s="1" t="s">
        <v>27</v>
      </c>
      <c r="I1162" s="1">
        <v>0</v>
      </c>
      <c r="J1162" s="1">
        <v>0.87</v>
      </c>
      <c r="K1162" s="1">
        <v>3288512</v>
      </c>
      <c r="L1162" s="1">
        <v>10800</v>
      </c>
      <c r="M1162" s="1">
        <v>2017</v>
      </c>
      <c r="N1162" s="1">
        <v>2017</v>
      </c>
      <c r="O1162" s="1">
        <v>5.5</v>
      </c>
      <c r="P1162" s="1">
        <v>600</v>
      </c>
      <c r="Q1162" s="1">
        <v>0</v>
      </c>
      <c r="R1162" s="1">
        <v>0</v>
      </c>
      <c r="S1162" s="1">
        <v>0</v>
      </c>
      <c r="T1162" s="1">
        <v>0</v>
      </c>
      <c r="U1162" s="1">
        <v>8.6209799941396898E-3</v>
      </c>
      <c r="V1162" s="1">
        <v>7300</v>
      </c>
      <c r="W1162" s="3" t="e">
        <f>$V1162*#REF!</f>
        <v>#REF!</v>
      </c>
      <c r="X1162" s="3" t="e">
        <f>$V1162*#REF!</f>
        <v>#REF!</v>
      </c>
      <c r="Y1162" s="3" t="e">
        <f>$V1162*#REF!</f>
        <v>#REF!</v>
      </c>
      <c r="Z1162" s="3" t="e">
        <f>$V1162*#REF!</f>
        <v>#REF!</v>
      </c>
      <c r="AA1162" s="3" t="e">
        <f>$V1162*#REF!</f>
        <v>#REF!</v>
      </c>
      <c r="AB1162" s="3" t="e">
        <f>$V1162*#REF!</f>
        <v>#REF!</v>
      </c>
      <c r="AC1162" s="3" t="e">
        <f>$V1162*#REF!</f>
        <v>#REF!</v>
      </c>
      <c r="AD1162" s="3" t="e">
        <f>$V1162*#REF!</f>
        <v>#REF!</v>
      </c>
      <c r="AE1162" s="3" t="e">
        <f>$V1162*#REF!</f>
        <v>#REF!</v>
      </c>
      <c r="AF1162" s="3" t="e">
        <f>$V1162*#REF!</f>
        <v>#REF!</v>
      </c>
      <c r="AG1162" s="3" t="e">
        <f>$V1162*#REF!</f>
        <v>#REF!</v>
      </c>
      <c r="AH1162" s="3" t="e">
        <f>W1162*#REF!</f>
        <v>#REF!</v>
      </c>
      <c r="AI1162" s="3" t="e">
        <f>X1162*#REF!</f>
        <v>#REF!</v>
      </c>
      <c r="AJ1162" s="3" t="e">
        <f>Y1162*#REF!</f>
        <v>#REF!</v>
      </c>
      <c r="AK1162" s="3" t="e">
        <f>Z1162*#REF!</f>
        <v>#REF!</v>
      </c>
      <c r="AL1162" s="3" t="e">
        <f>AA1162*#REF!</f>
        <v>#REF!</v>
      </c>
      <c r="AM1162" s="3" t="e">
        <f>AB1162*#REF!</f>
        <v>#REF!</v>
      </c>
      <c r="AN1162" s="3" t="e">
        <f>AC1162*#REF!</f>
        <v>#REF!</v>
      </c>
      <c r="AO1162" s="3" t="e">
        <f>AD1162*#REF!</f>
        <v>#REF!</v>
      </c>
      <c r="AP1162" s="3" t="e">
        <f>AE1162*#REF!</f>
        <v>#REF!</v>
      </c>
      <c r="AQ1162" s="3" t="e">
        <f>AF1162*#REF!</f>
        <v>#REF!</v>
      </c>
      <c r="AR1162" s="3" t="e">
        <f>AG1162*#REF!</f>
        <v>#REF!</v>
      </c>
    </row>
    <row r="1163" spans="1:44" ht="15.75" hidden="1" customHeight="1" x14ac:dyDescent="0.35">
      <c r="A1163" s="1" t="s">
        <v>22</v>
      </c>
      <c r="B1163" s="1" t="s">
        <v>22</v>
      </c>
      <c r="C1163" s="1" t="s">
        <v>22</v>
      </c>
      <c r="D1163" s="1" t="s">
        <v>23</v>
      </c>
      <c r="E1163" s="1" t="s">
        <v>1193</v>
      </c>
      <c r="F1163" s="1">
        <v>6185</v>
      </c>
      <c r="H1163" s="1" t="s">
        <v>25</v>
      </c>
      <c r="I1163" s="1">
        <v>1.63</v>
      </c>
      <c r="J1163" s="1">
        <v>2.19</v>
      </c>
      <c r="K1163" s="1">
        <v>3287744</v>
      </c>
      <c r="L1163" s="1">
        <v>50100</v>
      </c>
      <c r="M1163" s="1">
        <v>2015</v>
      </c>
      <c r="N1163" s="1">
        <v>2018</v>
      </c>
      <c r="O1163" s="1">
        <v>3</v>
      </c>
      <c r="P1163" s="1">
        <v>1500</v>
      </c>
      <c r="Q1163" s="1">
        <v>0</v>
      </c>
      <c r="R1163" s="1">
        <v>0</v>
      </c>
      <c r="S1163" s="1">
        <v>0</v>
      </c>
      <c r="T1163" s="1">
        <v>0</v>
      </c>
      <c r="U1163" s="1">
        <v>6.1609752114938597E-3</v>
      </c>
      <c r="V1163" s="1">
        <v>29600</v>
      </c>
      <c r="W1163" s="3" t="e">
        <f>$V1163*#REF!</f>
        <v>#REF!</v>
      </c>
      <c r="X1163" s="3" t="e">
        <f>$V1163*#REF!</f>
        <v>#REF!</v>
      </c>
      <c r="Y1163" s="3" t="e">
        <f>$V1163*#REF!</f>
        <v>#REF!</v>
      </c>
      <c r="Z1163" s="3" t="e">
        <f>$V1163*#REF!</f>
        <v>#REF!</v>
      </c>
      <c r="AA1163" s="3" t="e">
        <f>$V1163*#REF!</f>
        <v>#REF!</v>
      </c>
      <c r="AB1163" s="3" t="e">
        <f>$V1163*#REF!</f>
        <v>#REF!</v>
      </c>
      <c r="AC1163" s="3" t="e">
        <f>$V1163*#REF!</f>
        <v>#REF!</v>
      </c>
      <c r="AD1163" s="3" t="e">
        <f>$V1163*#REF!</f>
        <v>#REF!</v>
      </c>
      <c r="AE1163" s="3" t="e">
        <f>$V1163*#REF!</f>
        <v>#REF!</v>
      </c>
      <c r="AF1163" s="3" t="e">
        <f>$V1163*#REF!</f>
        <v>#REF!</v>
      </c>
      <c r="AG1163" s="3" t="e">
        <f>$V1163*#REF!</f>
        <v>#REF!</v>
      </c>
      <c r="AH1163" s="3" t="e">
        <f>W1163*#REF!</f>
        <v>#REF!</v>
      </c>
      <c r="AI1163" s="3" t="e">
        <f>X1163*#REF!</f>
        <v>#REF!</v>
      </c>
      <c r="AJ1163" s="3" t="e">
        <f>Y1163*#REF!</f>
        <v>#REF!</v>
      </c>
      <c r="AK1163" s="3" t="e">
        <f>Z1163*#REF!</f>
        <v>#REF!</v>
      </c>
      <c r="AL1163" s="3" t="e">
        <f>AA1163*#REF!</f>
        <v>#REF!</v>
      </c>
      <c r="AM1163" s="3" t="e">
        <f>AB1163*#REF!</f>
        <v>#REF!</v>
      </c>
      <c r="AN1163" s="3" t="e">
        <f>AC1163*#REF!</f>
        <v>#REF!</v>
      </c>
      <c r="AO1163" s="3" t="e">
        <f>AD1163*#REF!</f>
        <v>#REF!</v>
      </c>
      <c r="AP1163" s="3" t="e">
        <f>AE1163*#REF!</f>
        <v>#REF!</v>
      </c>
      <c r="AQ1163" s="3" t="e">
        <f>AF1163*#REF!</f>
        <v>#REF!</v>
      </c>
      <c r="AR1163" s="3" t="e">
        <f>AG1163*#REF!</f>
        <v>#REF!</v>
      </c>
    </row>
    <row r="1164" spans="1:44" ht="15.75" hidden="1" customHeight="1" x14ac:dyDescent="0.35">
      <c r="A1164" s="1" t="s">
        <v>22</v>
      </c>
      <c r="B1164" s="1" t="s">
        <v>22</v>
      </c>
      <c r="C1164" s="1" t="s">
        <v>22</v>
      </c>
      <c r="D1164" s="1" t="s">
        <v>23</v>
      </c>
      <c r="E1164" s="1" t="s">
        <v>1194</v>
      </c>
      <c r="F1164" s="1">
        <v>4640</v>
      </c>
      <c r="H1164" s="1" t="s">
        <v>27</v>
      </c>
      <c r="I1164" s="1">
        <v>0.9</v>
      </c>
      <c r="J1164" s="1">
        <v>1.31</v>
      </c>
      <c r="K1164" s="1">
        <v>4755868</v>
      </c>
      <c r="L1164" s="1">
        <v>9500</v>
      </c>
      <c r="M1164" s="1">
        <v>2015</v>
      </c>
      <c r="N1164" s="1">
        <v>2015</v>
      </c>
      <c r="O1164" s="1">
        <v>2.5</v>
      </c>
      <c r="P1164" s="1">
        <v>230</v>
      </c>
      <c r="Q1164" s="1">
        <v>0</v>
      </c>
      <c r="R1164" s="1">
        <v>0</v>
      </c>
      <c r="S1164" s="1">
        <v>0</v>
      </c>
      <c r="T1164" s="1">
        <v>0</v>
      </c>
      <c r="U1164" s="1">
        <v>3.7455286257162498E-3</v>
      </c>
      <c r="V1164" s="1">
        <v>5400</v>
      </c>
      <c r="W1164" s="3" t="e">
        <f>$V1164*#REF!</f>
        <v>#REF!</v>
      </c>
      <c r="X1164" s="3" t="e">
        <f>$V1164*#REF!</f>
        <v>#REF!</v>
      </c>
      <c r="Y1164" s="3" t="e">
        <f>$V1164*#REF!</f>
        <v>#REF!</v>
      </c>
      <c r="Z1164" s="3" t="e">
        <f>$V1164*#REF!</f>
        <v>#REF!</v>
      </c>
      <c r="AA1164" s="3" t="e">
        <f>$V1164*#REF!</f>
        <v>#REF!</v>
      </c>
      <c r="AB1164" s="3" t="e">
        <f>$V1164*#REF!</f>
        <v>#REF!</v>
      </c>
      <c r="AC1164" s="3" t="e">
        <f>$V1164*#REF!</f>
        <v>#REF!</v>
      </c>
      <c r="AD1164" s="3" t="e">
        <f>$V1164*#REF!</f>
        <v>#REF!</v>
      </c>
      <c r="AE1164" s="3" t="e">
        <f>$V1164*#REF!</f>
        <v>#REF!</v>
      </c>
      <c r="AF1164" s="3" t="e">
        <f>$V1164*#REF!</f>
        <v>#REF!</v>
      </c>
      <c r="AG1164" s="3" t="e">
        <f>$V1164*#REF!</f>
        <v>#REF!</v>
      </c>
      <c r="AH1164" s="3" t="e">
        <f>W1164*#REF!</f>
        <v>#REF!</v>
      </c>
      <c r="AI1164" s="3" t="e">
        <f>X1164*#REF!</f>
        <v>#REF!</v>
      </c>
      <c r="AJ1164" s="3" t="e">
        <f>Y1164*#REF!</f>
        <v>#REF!</v>
      </c>
      <c r="AK1164" s="3" t="e">
        <f>Z1164*#REF!</f>
        <v>#REF!</v>
      </c>
      <c r="AL1164" s="3" t="e">
        <f>AA1164*#REF!</f>
        <v>#REF!</v>
      </c>
      <c r="AM1164" s="3" t="e">
        <f>AB1164*#REF!</f>
        <v>#REF!</v>
      </c>
      <c r="AN1164" s="3" t="e">
        <f>AC1164*#REF!</f>
        <v>#REF!</v>
      </c>
      <c r="AO1164" s="3" t="e">
        <f>AD1164*#REF!</f>
        <v>#REF!</v>
      </c>
      <c r="AP1164" s="3" t="e">
        <f>AE1164*#REF!</f>
        <v>#REF!</v>
      </c>
      <c r="AQ1164" s="3" t="e">
        <f>AF1164*#REF!</f>
        <v>#REF!</v>
      </c>
      <c r="AR1164" s="3" t="e">
        <f>AG1164*#REF!</f>
        <v>#REF!</v>
      </c>
    </row>
    <row r="1165" spans="1:44" ht="15.75" hidden="1" customHeight="1" x14ac:dyDescent="0.35">
      <c r="A1165" s="1" t="s">
        <v>22</v>
      </c>
      <c r="B1165" s="1" t="s">
        <v>22</v>
      </c>
      <c r="C1165" s="1" t="s">
        <v>22</v>
      </c>
      <c r="D1165" s="1" t="s">
        <v>23</v>
      </c>
      <c r="E1165" s="1" t="s">
        <v>1195</v>
      </c>
      <c r="F1165" s="1">
        <v>1100</v>
      </c>
      <c r="H1165" s="1" t="s">
        <v>27</v>
      </c>
      <c r="I1165" s="1">
        <v>116.71</v>
      </c>
      <c r="J1165" s="1">
        <v>182.76</v>
      </c>
      <c r="K1165" s="1">
        <v>7689607</v>
      </c>
      <c r="L1165" s="1">
        <v>240</v>
      </c>
      <c r="M1165" s="1">
        <v>2014</v>
      </c>
      <c r="N1165" s="1">
        <v>2015</v>
      </c>
      <c r="O1165" s="1">
        <v>23</v>
      </c>
      <c r="P1165" s="1">
        <v>55</v>
      </c>
      <c r="Q1165" s="1">
        <v>22</v>
      </c>
      <c r="R1165" s="1">
        <v>15</v>
      </c>
      <c r="S1165" s="1">
        <v>2</v>
      </c>
      <c r="T1165" s="1">
        <v>15</v>
      </c>
      <c r="U1165" s="1">
        <v>0.60709104694569904</v>
      </c>
      <c r="V1165" s="1">
        <v>310</v>
      </c>
      <c r="W1165" s="3" t="e">
        <f>$V1165*#REF!</f>
        <v>#REF!</v>
      </c>
      <c r="X1165" s="3" t="e">
        <f>$V1165*#REF!</f>
        <v>#REF!</v>
      </c>
      <c r="Y1165" s="3" t="e">
        <f>$V1165*#REF!</f>
        <v>#REF!</v>
      </c>
      <c r="Z1165" s="3" t="e">
        <f>$V1165*#REF!</f>
        <v>#REF!</v>
      </c>
      <c r="AA1165" s="3" t="e">
        <f>$V1165*#REF!</f>
        <v>#REF!</v>
      </c>
      <c r="AB1165" s="3" t="e">
        <f>$V1165*#REF!</f>
        <v>#REF!</v>
      </c>
      <c r="AC1165" s="3" t="e">
        <f>$V1165*#REF!</f>
        <v>#REF!</v>
      </c>
      <c r="AD1165" s="3" t="e">
        <f>$V1165*#REF!</f>
        <v>#REF!</v>
      </c>
      <c r="AE1165" s="3" t="e">
        <f>$V1165*#REF!</f>
        <v>#REF!</v>
      </c>
      <c r="AF1165" s="3" t="e">
        <f>$V1165*#REF!</f>
        <v>#REF!</v>
      </c>
      <c r="AG1165" s="3" t="e">
        <f>$V1165*#REF!</f>
        <v>#REF!</v>
      </c>
      <c r="AH1165" s="3" t="e">
        <f>W1165*#REF!</f>
        <v>#REF!</v>
      </c>
      <c r="AI1165" s="3" t="e">
        <f>X1165*#REF!</f>
        <v>#REF!</v>
      </c>
      <c r="AJ1165" s="3" t="e">
        <f>Y1165*#REF!</f>
        <v>#REF!</v>
      </c>
      <c r="AK1165" s="3" t="e">
        <f>Z1165*#REF!</f>
        <v>#REF!</v>
      </c>
      <c r="AL1165" s="3" t="e">
        <f>AA1165*#REF!</f>
        <v>#REF!</v>
      </c>
      <c r="AM1165" s="3" t="e">
        <f>AB1165*#REF!</f>
        <v>#REF!</v>
      </c>
      <c r="AN1165" s="3" t="e">
        <f>AC1165*#REF!</f>
        <v>#REF!</v>
      </c>
      <c r="AO1165" s="3" t="e">
        <f>AD1165*#REF!</f>
        <v>#REF!</v>
      </c>
      <c r="AP1165" s="3" t="e">
        <f>AE1165*#REF!</f>
        <v>#REF!</v>
      </c>
      <c r="AQ1165" s="3" t="e">
        <f>AF1165*#REF!</f>
        <v>#REF!</v>
      </c>
      <c r="AR1165" s="3" t="e">
        <f>AG1165*#REF!</f>
        <v>#REF!</v>
      </c>
    </row>
    <row r="1166" spans="1:44" ht="15.75" hidden="1" customHeight="1" x14ac:dyDescent="0.35">
      <c r="A1166" s="1" t="s">
        <v>22</v>
      </c>
      <c r="B1166" s="1" t="s">
        <v>22</v>
      </c>
      <c r="C1166" s="1" t="s">
        <v>22</v>
      </c>
      <c r="D1166" s="1" t="s">
        <v>23</v>
      </c>
      <c r="E1166" s="1" t="s">
        <v>1196</v>
      </c>
      <c r="F1166" s="1">
        <v>47665</v>
      </c>
      <c r="H1166" s="1" t="s">
        <v>27</v>
      </c>
      <c r="I1166" s="1">
        <v>0</v>
      </c>
      <c r="J1166" s="1">
        <v>0.35</v>
      </c>
      <c r="K1166" s="1">
        <v>12064315</v>
      </c>
      <c r="L1166" s="1">
        <v>5200</v>
      </c>
      <c r="M1166" s="1">
        <v>2017</v>
      </c>
      <c r="N1166" s="1">
        <v>2017</v>
      </c>
      <c r="O1166" s="1">
        <v>4</v>
      </c>
      <c r="P1166" s="1">
        <v>210</v>
      </c>
      <c r="Q1166" s="1">
        <v>0</v>
      </c>
      <c r="R1166" s="1">
        <v>0</v>
      </c>
      <c r="S1166" s="1">
        <v>0</v>
      </c>
      <c r="T1166" s="1">
        <v>0</v>
      </c>
      <c r="U1166" s="1">
        <v>3.5240322088646299E-3</v>
      </c>
      <c r="V1166" s="1">
        <v>3300</v>
      </c>
      <c r="W1166" s="3" t="e">
        <f>$V1166*#REF!</f>
        <v>#REF!</v>
      </c>
      <c r="X1166" s="3" t="e">
        <f>$V1166*#REF!</f>
        <v>#REF!</v>
      </c>
      <c r="Y1166" s="3" t="e">
        <f>$V1166*#REF!</f>
        <v>#REF!</v>
      </c>
      <c r="Z1166" s="3" t="e">
        <f>$V1166*#REF!</f>
        <v>#REF!</v>
      </c>
      <c r="AA1166" s="3" t="e">
        <f>$V1166*#REF!</f>
        <v>#REF!</v>
      </c>
      <c r="AB1166" s="3" t="e">
        <f>$V1166*#REF!</f>
        <v>#REF!</v>
      </c>
      <c r="AC1166" s="3" t="e">
        <f>$V1166*#REF!</f>
        <v>#REF!</v>
      </c>
      <c r="AD1166" s="3" t="e">
        <f>$V1166*#REF!</f>
        <v>#REF!</v>
      </c>
      <c r="AE1166" s="3" t="e">
        <f>$V1166*#REF!</f>
        <v>#REF!</v>
      </c>
      <c r="AF1166" s="3" t="e">
        <f>$V1166*#REF!</f>
        <v>#REF!</v>
      </c>
      <c r="AG1166" s="3" t="e">
        <f>$V1166*#REF!</f>
        <v>#REF!</v>
      </c>
      <c r="AH1166" s="3" t="e">
        <f>W1166*#REF!</f>
        <v>#REF!</v>
      </c>
      <c r="AI1166" s="3" t="e">
        <f>X1166*#REF!</f>
        <v>#REF!</v>
      </c>
      <c r="AJ1166" s="3" t="e">
        <f>Y1166*#REF!</f>
        <v>#REF!</v>
      </c>
      <c r="AK1166" s="3" t="e">
        <f>Z1166*#REF!</f>
        <v>#REF!</v>
      </c>
      <c r="AL1166" s="3" t="e">
        <f>AA1166*#REF!</f>
        <v>#REF!</v>
      </c>
      <c r="AM1166" s="3" t="e">
        <f>AB1166*#REF!</f>
        <v>#REF!</v>
      </c>
      <c r="AN1166" s="3" t="e">
        <f>AC1166*#REF!</f>
        <v>#REF!</v>
      </c>
      <c r="AO1166" s="3" t="e">
        <f>AD1166*#REF!</f>
        <v>#REF!</v>
      </c>
      <c r="AP1166" s="3" t="e">
        <f>AE1166*#REF!</f>
        <v>#REF!</v>
      </c>
      <c r="AQ1166" s="3" t="e">
        <f>AF1166*#REF!</f>
        <v>#REF!</v>
      </c>
      <c r="AR1166" s="3" t="e">
        <f>AG1166*#REF!</f>
        <v>#REF!</v>
      </c>
    </row>
    <row r="1167" spans="1:44" ht="15.75" hidden="1" customHeight="1" x14ac:dyDescent="0.35">
      <c r="A1167" s="1" t="s">
        <v>22</v>
      </c>
      <c r="B1167" s="1" t="s">
        <v>22</v>
      </c>
      <c r="C1167" s="1" t="s">
        <v>22</v>
      </c>
      <c r="D1167" s="1" t="s">
        <v>23</v>
      </c>
      <c r="E1167" s="1" t="s">
        <v>1197</v>
      </c>
      <c r="F1167" s="1">
        <v>4640</v>
      </c>
      <c r="H1167" s="1" t="s">
        <v>27</v>
      </c>
      <c r="I1167" s="1">
        <v>14.35</v>
      </c>
      <c r="J1167" s="1">
        <v>15.36</v>
      </c>
      <c r="K1167" s="1">
        <v>5088135</v>
      </c>
      <c r="L1167" s="1">
        <v>3700</v>
      </c>
      <c r="M1167" s="1">
        <v>2018</v>
      </c>
      <c r="N1167" s="1">
        <v>2018</v>
      </c>
      <c r="O1167" s="1">
        <v>8</v>
      </c>
      <c r="P1167" s="1">
        <v>290</v>
      </c>
      <c r="Q1167" s="1">
        <v>250</v>
      </c>
      <c r="R1167" s="1">
        <v>37</v>
      </c>
      <c r="S1167" s="1">
        <v>1</v>
      </c>
      <c r="T1167" s="1">
        <v>0</v>
      </c>
      <c r="U1167" s="1">
        <v>1.0792404708432299E-2</v>
      </c>
      <c r="V1167" s="1">
        <v>2800</v>
      </c>
      <c r="W1167" s="3" t="e">
        <f>$V1167*#REF!</f>
        <v>#REF!</v>
      </c>
      <c r="X1167" s="3" t="e">
        <f>$V1167*#REF!</f>
        <v>#REF!</v>
      </c>
      <c r="Y1167" s="3" t="e">
        <f>$V1167*#REF!</f>
        <v>#REF!</v>
      </c>
      <c r="Z1167" s="3" t="e">
        <f>$V1167*#REF!</f>
        <v>#REF!</v>
      </c>
      <c r="AA1167" s="3" t="e">
        <f>$V1167*#REF!</f>
        <v>#REF!</v>
      </c>
      <c r="AB1167" s="3" t="e">
        <f>$V1167*#REF!</f>
        <v>#REF!</v>
      </c>
      <c r="AC1167" s="3" t="e">
        <f>$V1167*#REF!</f>
        <v>#REF!</v>
      </c>
      <c r="AD1167" s="3" t="e">
        <f>$V1167*#REF!</f>
        <v>#REF!</v>
      </c>
      <c r="AE1167" s="3" t="e">
        <f>$V1167*#REF!</f>
        <v>#REF!</v>
      </c>
      <c r="AF1167" s="3" t="e">
        <f>$V1167*#REF!</f>
        <v>#REF!</v>
      </c>
      <c r="AG1167" s="3" t="e">
        <f>$V1167*#REF!</f>
        <v>#REF!</v>
      </c>
      <c r="AH1167" s="3" t="e">
        <f>W1167*#REF!</f>
        <v>#REF!</v>
      </c>
      <c r="AI1167" s="3" t="e">
        <f>X1167*#REF!</f>
        <v>#REF!</v>
      </c>
      <c r="AJ1167" s="3" t="e">
        <f>Y1167*#REF!</f>
        <v>#REF!</v>
      </c>
      <c r="AK1167" s="3" t="e">
        <f>Z1167*#REF!</f>
        <v>#REF!</v>
      </c>
      <c r="AL1167" s="3" t="e">
        <f>AA1167*#REF!</f>
        <v>#REF!</v>
      </c>
      <c r="AM1167" s="3" t="e">
        <f>AB1167*#REF!</f>
        <v>#REF!</v>
      </c>
      <c r="AN1167" s="3" t="e">
        <f>AC1167*#REF!</f>
        <v>#REF!</v>
      </c>
      <c r="AO1167" s="3" t="e">
        <f>AD1167*#REF!</f>
        <v>#REF!</v>
      </c>
      <c r="AP1167" s="3" t="e">
        <f>AE1167*#REF!</f>
        <v>#REF!</v>
      </c>
      <c r="AQ1167" s="3" t="e">
        <f>AF1167*#REF!</f>
        <v>#REF!</v>
      </c>
      <c r="AR1167" s="3" t="e">
        <f>AG1167*#REF!</f>
        <v>#REF!</v>
      </c>
    </row>
    <row r="1168" spans="1:44" ht="15.75" customHeight="1" x14ac:dyDescent="0.35">
      <c r="A1168" s="1" t="s">
        <v>22</v>
      </c>
      <c r="B1168" s="1" t="s">
        <v>22</v>
      </c>
      <c r="C1168" s="1" t="s">
        <v>22</v>
      </c>
      <c r="D1168" s="1" t="s">
        <v>23</v>
      </c>
      <c r="E1168" s="1" t="s">
        <v>1198</v>
      </c>
      <c r="F1168" s="1">
        <v>2400</v>
      </c>
      <c r="G1168" s="1" t="s">
        <v>1038</v>
      </c>
      <c r="H1168" s="1" t="s">
        <v>27</v>
      </c>
      <c r="I1168" s="1">
        <v>135.08000000000001</v>
      </c>
      <c r="J1168" s="1">
        <v>136.28</v>
      </c>
      <c r="K1168" s="1">
        <v>3286219</v>
      </c>
      <c r="L1168" s="1">
        <v>1000</v>
      </c>
      <c r="M1168" s="1">
        <v>2014</v>
      </c>
      <c r="N1168" s="1">
        <v>2017</v>
      </c>
      <c r="O1168" s="1">
        <v>24</v>
      </c>
      <c r="P1168" s="1">
        <v>240</v>
      </c>
      <c r="Q1168" s="1">
        <v>100</v>
      </c>
      <c r="R1168" s="1">
        <v>44</v>
      </c>
      <c r="S1168" s="1">
        <v>8</v>
      </c>
      <c r="T1168" s="1">
        <v>90</v>
      </c>
      <c r="U1168" s="1">
        <v>1.1099898559983E-2</v>
      </c>
      <c r="V1168" s="1">
        <v>1300</v>
      </c>
      <c r="W1168" s="3" t="e">
        <f>$V1168*#REF!</f>
        <v>#REF!</v>
      </c>
      <c r="X1168" s="3" t="e">
        <f>$V1168*#REF!</f>
        <v>#REF!</v>
      </c>
      <c r="Y1168" s="3" t="e">
        <f>$V1168*#REF!</f>
        <v>#REF!</v>
      </c>
      <c r="Z1168" s="3" t="e">
        <f>$V1168*#REF!</f>
        <v>#REF!</v>
      </c>
      <c r="AA1168" s="3" t="e">
        <f>$V1168*#REF!</f>
        <v>#REF!</v>
      </c>
      <c r="AB1168" s="3" t="e">
        <f>$V1168*#REF!</f>
        <v>#REF!</v>
      </c>
      <c r="AC1168" s="3" t="e">
        <f>$V1168*#REF!</f>
        <v>#REF!</v>
      </c>
      <c r="AD1168" s="3" t="e">
        <f>$V1168*#REF!</f>
        <v>#REF!</v>
      </c>
      <c r="AE1168" s="3" t="e">
        <f>$V1168*#REF!</f>
        <v>#REF!</v>
      </c>
      <c r="AF1168" s="3" t="e">
        <f>$V1168*#REF!</f>
        <v>#REF!</v>
      </c>
      <c r="AG1168" s="3" t="e">
        <f>$V1168*#REF!</f>
        <v>#REF!</v>
      </c>
      <c r="AH1168" s="3" t="e">
        <f>W1168*#REF!</f>
        <v>#REF!</v>
      </c>
      <c r="AI1168" s="3" t="e">
        <f>X1168*#REF!</f>
        <v>#REF!</v>
      </c>
      <c r="AJ1168" s="3" t="e">
        <f>Y1168*#REF!</f>
        <v>#REF!</v>
      </c>
      <c r="AK1168" s="3" t="e">
        <f>Z1168*#REF!</f>
        <v>#REF!</v>
      </c>
      <c r="AL1168" s="3" t="e">
        <f>AA1168*#REF!</f>
        <v>#REF!</v>
      </c>
      <c r="AM1168" s="3" t="e">
        <f>AB1168*#REF!</f>
        <v>#REF!</v>
      </c>
      <c r="AN1168" s="3" t="e">
        <f>AC1168*#REF!</f>
        <v>#REF!</v>
      </c>
      <c r="AO1168" s="3" t="e">
        <f>AD1168*#REF!</f>
        <v>#REF!</v>
      </c>
      <c r="AP1168" s="3" t="e">
        <f>AE1168*#REF!</f>
        <v>#REF!</v>
      </c>
      <c r="AQ1168" s="3" t="e">
        <f>AF1168*#REF!</f>
        <v>#REF!</v>
      </c>
      <c r="AR1168" s="3" t="e">
        <f>AG1168*#REF!</f>
        <v>#REF!</v>
      </c>
    </row>
    <row r="1169" spans="1:44" ht="15.75" hidden="1" customHeight="1" x14ac:dyDescent="0.35">
      <c r="A1169" s="1" t="s">
        <v>22</v>
      </c>
      <c r="B1169" s="1" t="s">
        <v>22</v>
      </c>
      <c r="C1169" s="1" t="s">
        <v>22</v>
      </c>
      <c r="D1169" s="1" t="s">
        <v>23</v>
      </c>
      <c r="E1169" s="1" t="s">
        <v>1199</v>
      </c>
      <c r="F1169" s="1">
        <v>7200</v>
      </c>
      <c r="H1169" s="1" t="s">
        <v>27</v>
      </c>
      <c r="I1169" s="1">
        <v>255.75</v>
      </c>
      <c r="J1169" s="1">
        <v>268.31</v>
      </c>
      <c r="K1169" s="1">
        <v>6099280</v>
      </c>
      <c r="L1169" s="1">
        <v>2000</v>
      </c>
      <c r="M1169" s="1">
        <v>2017</v>
      </c>
      <c r="N1169" s="1">
        <v>2018</v>
      </c>
      <c r="O1169" s="1">
        <v>37.5</v>
      </c>
      <c r="P1169" s="1">
        <v>750</v>
      </c>
      <c r="Q1169" s="1">
        <v>140</v>
      </c>
      <c r="R1169" s="1">
        <v>160</v>
      </c>
      <c r="S1169" s="1">
        <v>430</v>
      </c>
      <c r="T1169" s="1">
        <v>4</v>
      </c>
      <c r="U1169" s="1">
        <v>0.13408346829369799</v>
      </c>
      <c r="V1169" s="1">
        <v>3500</v>
      </c>
      <c r="W1169" s="3" t="e">
        <f>$V1169*#REF!</f>
        <v>#REF!</v>
      </c>
      <c r="X1169" s="3" t="e">
        <f>$V1169*#REF!</f>
        <v>#REF!</v>
      </c>
      <c r="Y1169" s="3" t="e">
        <f>$V1169*#REF!</f>
        <v>#REF!</v>
      </c>
      <c r="Z1169" s="3" t="e">
        <f>$V1169*#REF!</f>
        <v>#REF!</v>
      </c>
      <c r="AA1169" s="3" t="e">
        <f>$V1169*#REF!</f>
        <v>#REF!</v>
      </c>
      <c r="AB1169" s="3" t="e">
        <f>$V1169*#REF!</f>
        <v>#REF!</v>
      </c>
      <c r="AC1169" s="3" t="e">
        <f>$V1169*#REF!</f>
        <v>#REF!</v>
      </c>
      <c r="AD1169" s="3" t="e">
        <f>$V1169*#REF!</f>
        <v>#REF!</v>
      </c>
      <c r="AE1169" s="3" t="e">
        <f>$V1169*#REF!</f>
        <v>#REF!</v>
      </c>
      <c r="AF1169" s="3" t="e">
        <f>$V1169*#REF!</f>
        <v>#REF!</v>
      </c>
      <c r="AG1169" s="3" t="e">
        <f>$V1169*#REF!</f>
        <v>#REF!</v>
      </c>
      <c r="AH1169" s="3" t="e">
        <f>W1169*#REF!</f>
        <v>#REF!</v>
      </c>
      <c r="AI1169" s="3" t="e">
        <f>X1169*#REF!</f>
        <v>#REF!</v>
      </c>
      <c r="AJ1169" s="3" t="e">
        <f>Y1169*#REF!</f>
        <v>#REF!</v>
      </c>
      <c r="AK1169" s="3" t="e">
        <f>Z1169*#REF!</f>
        <v>#REF!</v>
      </c>
      <c r="AL1169" s="3" t="e">
        <f>AA1169*#REF!</f>
        <v>#REF!</v>
      </c>
      <c r="AM1169" s="3" t="e">
        <f>AB1169*#REF!</f>
        <v>#REF!</v>
      </c>
      <c r="AN1169" s="3" t="e">
        <f>AC1169*#REF!</f>
        <v>#REF!</v>
      </c>
      <c r="AO1169" s="3" t="e">
        <f>AD1169*#REF!</f>
        <v>#REF!</v>
      </c>
      <c r="AP1169" s="3" t="e">
        <f>AE1169*#REF!</f>
        <v>#REF!</v>
      </c>
      <c r="AQ1169" s="3" t="e">
        <f>AF1169*#REF!</f>
        <v>#REF!</v>
      </c>
      <c r="AR1169" s="3" t="e">
        <f>AG1169*#REF!</f>
        <v>#REF!</v>
      </c>
    </row>
    <row r="1170" spans="1:44" ht="15.75" hidden="1" customHeight="1" x14ac:dyDescent="0.35">
      <c r="A1170" s="1" t="s">
        <v>22</v>
      </c>
      <c r="B1170" s="1" t="s">
        <v>22</v>
      </c>
      <c r="C1170" s="1" t="s">
        <v>22</v>
      </c>
      <c r="D1170" s="1" t="s">
        <v>23</v>
      </c>
      <c r="E1170" s="1" t="s">
        <v>1200</v>
      </c>
      <c r="F1170" s="1">
        <v>2803</v>
      </c>
      <c r="H1170" s="1" t="s">
        <v>27</v>
      </c>
      <c r="I1170" s="1">
        <v>47.89</v>
      </c>
      <c r="J1170" s="1">
        <v>51.88</v>
      </c>
      <c r="K1170" s="1">
        <v>3286287</v>
      </c>
      <c r="L1170" s="1">
        <v>550</v>
      </c>
      <c r="M1170" s="1">
        <v>1999</v>
      </c>
      <c r="N1170" s="1">
        <v>2013</v>
      </c>
      <c r="O1170" s="1">
        <v>13.5</v>
      </c>
      <c r="P1170" s="1">
        <v>75</v>
      </c>
      <c r="Q1170" s="1">
        <v>0</v>
      </c>
      <c r="R1170" s="1">
        <v>0</v>
      </c>
      <c r="S1170" s="1">
        <v>0</v>
      </c>
      <c r="T1170" s="1">
        <v>0</v>
      </c>
      <c r="U1170" s="1">
        <v>4.1238906985303699E-2</v>
      </c>
      <c r="V1170" s="1">
        <v>500</v>
      </c>
      <c r="W1170" s="3" t="e">
        <f>$V1170*#REF!</f>
        <v>#REF!</v>
      </c>
      <c r="X1170" s="3" t="e">
        <f>$V1170*#REF!</f>
        <v>#REF!</v>
      </c>
      <c r="Y1170" s="3" t="e">
        <f>$V1170*#REF!</f>
        <v>#REF!</v>
      </c>
      <c r="Z1170" s="3" t="e">
        <f>$V1170*#REF!</f>
        <v>#REF!</v>
      </c>
      <c r="AA1170" s="3" t="e">
        <f>$V1170*#REF!</f>
        <v>#REF!</v>
      </c>
      <c r="AB1170" s="3" t="e">
        <f>$V1170*#REF!</f>
        <v>#REF!</v>
      </c>
      <c r="AC1170" s="3" t="e">
        <f>$V1170*#REF!</f>
        <v>#REF!</v>
      </c>
      <c r="AD1170" s="3" t="e">
        <f>$V1170*#REF!</f>
        <v>#REF!</v>
      </c>
      <c r="AE1170" s="3" t="e">
        <f>$V1170*#REF!</f>
        <v>#REF!</v>
      </c>
      <c r="AF1170" s="3" t="e">
        <f>$V1170*#REF!</f>
        <v>#REF!</v>
      </c>
      <c r="AG1170" s="3" t="e">
        <f>$V1170*#REF!</f>
        <v>#REF!</v>
      </c>
      <c r="AH1170" s="3" t="e">
        <f>W1170*#REF!</f>
        <v>#REF!</v>
      </c>
      <c r="AI1170" s="3" t="e">
        <f>X1170*#REF!</f>
        <v>#REF!</v>
      </c>
      <c r="AJ1170" s="3" t="e">
        <f>Y1170*#REF!</f>
        <v>#REF!</v>
      </c>
      <c r="AK1170" s="3" t="e">
        <f>Z1170*#REF!</f>
        <v>#REF!</v>
      </c>
      <c r="AL1170" s="3" t="e">
        <f>AA1170*#REF!</f>
        <v>#REF!</v>
      </c>
      <c r="AM1170" s="3" t="e">
        <f>AB1170*#REF!</f>
        <v>#REF!</v>
      </c>
      <c r="AN1170" s="3" t="e">
        <f>AC1170*#REF!</f>
        <v>#REF!</v>
      </c>
      <c r="AO1170" s="3" t="e">
        <f>AD1170*#REF!</f>
        <v>#REF!</v>
      </c>
      <c r="AP1170" s="3" t="e">
        <f>AE1170*#REF!</f>
        <v>#REF!</v>
      </c>
      <c r="AQ1170" s="3" t="e">
        <f>AF1170*#REF!</f>
        <v>#REF!</v>
      </c>
      <c r="AR1170" s="3" t="e">
        <f>AG1170*#REF!</f>
        <v>#REF!</v>
      </c>
    </row>
    <row r="1171" spans="1:44" ht="15.75" customHeight="1" x14ac:dyDescent="0.35">
      <c r="A1171" s="1" t="s">
        <v>22</v>
      </c>
      <c r="B1171" s="1" t="s">
        <v>22</v>
      </c>
      <c r="C1171" s="1" t="s">
        <v>22</v>
      </c>
      <c r="D1171" s="1" t="s">
        <v>23</v>
      </c>
      <c r="E1171" s="1" t="s">
        <v>1201</v>
      </c>
      <c r="F1171" s="1">
        <v>4763</v>
      </c>
      <c r="G1171" s="1" t="s">
        <v>175</v>
      </c>
      <c r="H1171" s="1" t="s">
        <v>27</v>
      </c>
      <c r="I1171" s="1">
        <v>17.3</v>
      </c>
      <c r="J1171" s="1">
        <v>24.33</v>
      </c>
      <c r="K1171" s="1">
        <v>4695815</v>
      </c>
      <c r="L1171" s="1">
        <v>5600</v>
      </c>
      <c r="M1171" s="1">
        <v>2016</v>
      </c>
      <c r="N1171" s="1">
        <v>2017</v>
      </c>
      <c r="O1171" s="1">
        <v>8</v>
      </c>
      <c r="P1171" s="1">
        <v>450</v>
      </c>
      <c r="Q1171" s="1">
        <v>350</v>
      </c>
      <c r="R1171" s="1">
        <v>90</v>
      </c>
      <c r="S1171" s="1">
        <v>12</v>
      </c>
      <c r="T1171" s="1">
        <v>1</v>
      </c>
      <c r="U1171" s="1">
        <v>6.7037905730526703E-2</v>
      </c>
      <c r="V1171" s="1">
        <v>4300</v>
      </c>
      <c r="W1171" s="3" t="e">
        <f>$V1171*#REF!</f>
        <v>#REF!</v>
      </c>
      <c r="X1171" s="3" t="e">
        <f>$V1171*#REF!</f>
        <v>#REF!</v>
      </c>
      <c r="Y1171" s="3" t="e">
        <f>$V1171*#REF!</f>
        <v>#REF!</v>
      </c>
      <c r="Z1171" s="3" t="e">
        <f>$V1171*#REF!</f>
        <v>#REF!</v>
      </c>
      <c r="AA1171" s="3" t="e">
        <f>$V1171*#REF!</f>
        <v>#REF!</v>
      </c>
      <c r="AB1171" s="3" t="e">
        <f>$V1171*#REF!</f>
        <v>#REF!</v>
      </c>
      <c r="AC1171" s="3" t="e">
        <f>$V1171*#REF!</f>
        <v>#REF!</v>
      </c>
      <c r="AD1171" s="3" t="e">
        <f>$V1171*#REF!</f>
        <v>#REF!</v>
      </c>
      <c r="AE1171" s="3" t="e">
        <f>$V1171*#REF!</f>
        <v>#REF!</v>
      </c>
      <c r="AF1171" s="3" t="e">
        <f>$V1171*#REF!</f>
        <v>#REF!</v>
      </c>
      <c r="AG1171" s="3" t="e">
        <f>$V1171*#REF!</f>
        <v>#REF!</v>
      </c>
      <c r="AH1171" s="3" t="e">
        <f>W1171*#REF!</f>
        <v>#REF!</v>
      </c>
      <c r="AI1171" s="3" t="e">
        <f>X1171*#REF!</f>
        <v>#REF!</v>
      </c>
      <c r="AJ1171" s="3" t="e">
        <f>Y1171*#REF!</f>
        <v>#REF!</v>
      </c>
      <c r="AK1171" s="3" t="e">
        <f>Z1171*#REF!</f>
        <v>#REF!</v>
      </c>
      <c r="AL1171" s="3" t="e">
        <f>AA1171*#REF!</f>
        <v>#REF!</v>
      </c>
      <c r="AM1171" s="3" t="e">
        <f>AB1171*#REF!</f>
        <v>#REF!</v>
      </c>
      <c r="AN1171" s="3" t="e">
        <f>AC1171*#REF!</f>
        <v>#REF!</v>
      </c>
      <c r="AO1171" s="3" t="e">
        <f>AD1171*#REF!</f>
        <v>#REF!</v>
      </c>
      <c r="AP1171" s="3" t="e">
        <f>AE1171*#REF!</f>
        <v>#REF!</v>
      </c>
      <c r="AQ1171" s="3" t="e">
        <f>AF1171*#REF!</f>
        <v>#REF!</v>
      </c>
      <c r="AR1171" s="3" t="e">
        <f>AG1171*#REF!</f>
        <v>#REF!</v>
      </c>
    </row>
    <row r="1172" spans="1:44" ht="15.75" hidden="1" customHeight="1" x14ac:dyDescent="0.35">
      <c r="A1172" s="1" t="s">
        <v>22</v>
      </c>
      <c r="B1172" s="1" t="s">
        <v>22</v>
      </c>
      <c r="C1172" s="1" t="s">
        <v>22</v>
      </c>
      <c r="D1172" s="1" t="s">
        <v>23</v>
      </c>
      <c r="E1172" s="1" t="s">
        <v>1202</v>
      </c>
      <c r="F1172" s="1">
        <v>5300</v>
      </c>
      <c r="H1172" s="1" t="s">
        <v>25</v>
      </c>
      <c r="I1172" s="1">
        <v>4.32</v>
      </c>
      <c r="J1172" s="1">
        <v>6.81</v>
      </c>
      <c r="K1172" s="1">
        <v>11264351</v>
      </c>
      <c r="L1172" s="1">
        <v>16800</v>
      </c>
      <c r="M1172" s="1">
        <v>2017</v>
      </c>
      <c r="N1172" s="1">
        <v>2018</v>
      </c>
      <c r="O1172" s="1">
        <v>16</v>
      </c>
      <c r="P1172" s="1">
        <v>2700</v>
      </c>
      <c r="Q1172" s="1">
        <v>1200</v>
      </c>
      <c r="R1172" s="1">
        <v>680</v>
      </c>
      <c r="S1172" s="1">
        <v>730</v>
      </c>
      <c r="T1172" s="1">
        <v>62</v>
      </c>
      <c r="U1172" s="1">
        <v>2.5371124502388799E-2</v>
      </c>
      <c r="V1172" s="1">
        <v>17200</v>
      </c>
      <c r="W1172" s="3" t="e">
        <f>$V1172*#REF!</f>
        <v>#REF!</v>
      </c>
      <c r="X1172" s="3" t="e">
        <f>$V1172*#REF!</f>
        <v>#REF!</v>
      </c>
      <c r="Y1172" s="3" t="e">
        <f>$V1172*#REF!</f>
        <v>#REF!</v>
      </c>
      <c r="Z1172" s="3" t="e">
        <f>$V1172*#REF!</f>
        <v>#REF!</v>
      </c>
      <c r="AA1172" s="3" t="e">
        <f>$V1172*#REF!</f>
        <v>#REF!</v>
      </c>
      <c r="AB1172" s="3" t="e">
        <f>$V1172*#REF!</f>
        <v>#REF!</v>
      </c>
      <c r="AC1172" s="3" t="e">
        <f>$V1172*#REF!</f>
        <v>#REF!</v>
      </c>
      <c r="AD1172" s="3" t="e">
        <f>$V1172*#REF!</f>
        <v>#REF!</v>
      </c>
      <c r="AE1172" s="3" t="e">
        <f>$V1172*#REF!</f>
        <v>#REF!</v>
      </c>
      <c r="AF1172" s="3" t="e">
        <f>$V1172*#REF!</f>
        <v>#REF!</v>
      </c>
      <c r="AG1172" s="3" t="e">
        <f>$V1172*#REF!</f>
        <v>#REF!</v>
      </c>
      <c r="AH1172" s="3" t="e">
        <f>W1172*#REF!</f>
        <v>#REF!</v>
      </c>
      <c r="AI1172" s="3" t="e">
        <f>X1172*#REF!</f>
        <v>#REF!</v>
      </c>
      <c r="AJ1172" s="3" t="e">
        <f>Y1172*#REF!</f>
        <v>#REF!</v>
      </c>
      <c r="AK1172" s="3" t="e">
        <f>Z1172*#REF!</f>
        <v>#REF!</v>
      </c>
      <c r="AL1172" s="3" t="e">
        <f>AA1172*#REF!</f>
        <v>#REF!</v>
      </c>
      <c r="AM1172" s="3" t="e">
        <f>AB1172*#REF!</f>
        <v>#REF!</v>
      </c>
      <c r="AN1172" s="3" t="e">
        <f>AC1172*#REF!</f>
        <v>#REF!</v>
      </c>
      <c r="AO1172" s="3" t="e">
        <f>AD1172*#REF!</f>
        <v>#REF!</v>
      </c>
      <c r="AP1172" s="3" t="e">
        <f>AE1172*#REF!</f>
        <v>#REF!</v>
      </c>
      <c r="AQ1172" s="3" t="e">
        <f>AF1172*#REF!</f>
        <v>#REF!</v>
      </c>
      <c r="AR1172" s="3" t="e">
        <f>AG1172*#REF!</f>
        <v>#REF!</v>
      </c>
    </row>
    <row r="1173" spans="1:44" ht="15.75" hidden="1" customHeight="1" x14ac:dyDescent="0.35">
      <c r="A1173" s="1" t="s">
        <v>22</v>
      </c>
      <c r="B1173" s="1" t="s">
        <v>22</v>
      </c>
      <c r="C1173" s="1" t="s">
        <v>22</v>
      </c>
      <c r="D1173" s="1" t="s">
        <v>23</v>
      </c>
      <c r="E1173" s="1" t="s">
        <v>1203</v>
      </c>
      <c r="F1173" s="1">
        <v>8400</v>
      </c>
      <c r="H1173" s="1" t="s">
        <v>27</v>
      </c>
      <c r="I1173" s="1">
        <v>286.31</v>
      </c>
      <c r="J1173" s="1">
        <v>293.44</v>
      </c>
      <c r="K1173" s="1">
        <v>5152795</v>
      </c>
      <c r="L1173" s="1">
        <v>1100</v>
      </c>
      <c r="M1173" s="1">
        <v>2016</v>
      </c>
      <c r="N1173" s="1">
        <v>2018</v>
      </c>
      <c r="O1173" s="1">
        <v>19</v>
      </c>
      <c r="P1173" s="1">
        <v>210</v>
      </c>
      <c r="Q1173" s="1">
        <v>80</v>
      </c>
      <c r="R1173" s="1">
        <v>60</v>
      </c>
      <c r="S1173" s="1">
        <v>65</v>
      </c>
      <c r="T1173" s="1">
        <v>1</v>
      </c>
      <c r="U1173" s="1">
        <v>7.3467460146956598E-2</v>
      </c>
      <c r="V1173" s="1">
        <v>1300</v>
      </c>
      <c r="W1173" s="3" t="e">
        <f>$V1173*#REF!</f>
        <v>#REF!</v>
      </c>
      <c r="X1173" s="3" t="e">
        <f>$V1173*#REF!</f>
        <v>#REF!</v>
      </c>
      <c r="Y1173" s="3" t="e">
        <f>$V1173*#REF!</f>
        <v>#REF!</v>
      </c>
      <c r="Z1173" s="3" t="e">
        <f>$V1173*#REF!</f>
        <v>#REF!</v>
      </c>
      <c r="AA1173" s="3" t="e">
        <f>$V1173*#REF!</f>
        <v>#REF!</v>
      </c>
      <c r="AB1173" s="3" t="e">
        <f>$V1173*#REF!</f>
        <v>#REF!</v>
      </c>
      <c r="AC1173" s="3" t="e">
        <f>$V1173*#REF!</f>
        <v>#REF!</v>
      </c>
      <c r="AD1173" s="3" t="e">
        <f>$V1173*#REF!</f>
        <v>#REF!</v>
      </c>
      <c r="AE1173" s="3" t="e">
        <f>$V1173*#REF!</f>
        <v>#REF!</v>
      </c>
      <c r="AF1173" s="3" t="e">
        <f>$V1173*#REF!</f>
        <v>#REF!</v>
      </c>
      <c r="AG1173" s="3" t="e">
        <f>$V1173*#REF!</f>
        <v>#REF!</v>
      </c>
      <c r="AH1173" s="3" t="e">
        <f>W1173*#REF!</f>
        <v>#REF!</v>
      </c>
      <c r="AI1173" s="3" t="e">
        <f>X1173*#REF!</f>
        <v>#REF!</v>
      </c>
      <c r="AJ1173" s="3" t="e">
        <f>Y1173*#REF!</f>
        <v>#REF!</v>
      </c>
      <c r="AK1173" s="3" t="e">
        <f>Z1173*#REF!</f>
        <v>#REF!</v>
      </c>
      <c r="AL1173" s="3" t="e">
        <f>AA1173*#REF!</f>
        <v>#REF!</v>
      </c>
      <c r="AM1173" s="3" t="e">
        <f>AB1173*#REF!</f>
        <v>#REF!</v>
      </c>
      <c r="AN1173" s="3" t="e">
        <f>AC1173*#REF!</f>
        <v>#REF!</v>
      </c>
      <c r="AO1173" s="3" t="e">
        <f>AD1173*#REF!</f>
        <v>#REF!</v>
      </c>
      <c r="AP1173" s="3" t="e">
        <f>AE1173*#REF!</f>
        <v>#REF!</v>
      </c>
      <c r="AQ1173" s="3" t="e">
        <f>AF1173*#REF!</f>
        <v>#REF!</v>
      </c>
      <c r="AR1173" s="3" t="e">
        <f>AG1173*#REF!</f>
        <v>#REF!</v>
      </c>
    </row>
    <row r="1174" spans="1:44" ht="15.75" hidden="1" customHeight="1" x14ac:dyDescent="0.35">
      <c r="A1174" s="1" t="s">
        <v>22</v>
      </c>
      <c r="B1174" s="1" t="s">
        <v>22</v>
      </c>
      <c r="C1174" s="1" t="s">
        <v>22</v>
      </c>
      <c r="D1174" s="1" t="s">
        <v>23</v>
      </c>
      <c r="E1174" s="1" t="s">
        <v>1204</v>
      </c>
      <c r="F1174" s="1">
        <v>5639</v>
      </c>
      <c r="H1174" s="1" t="s">
        <v>25</v>
      </c>
      <c r="I1174" s="1">
        <v>5.54</v>
      </c>
      <c r="J1174" s="1">
        <v>5.9</v>
      </c>
      <c r="K1174" s="1">
        <v>3713371</v>
      </c>
      <c r="L1174" s="1">
        <v>23100</v>
      </c>
      <c r="M1174" s="1">
        <v>2014</v>
      </c>
      <c r="N1174" s="1">
        <v>2016</v>
      </c>
      <c r="O1174" s="1">
        <v>5</v>
      </c>
      <c r="P1174" s="1">
        <v>1200</v>
      </c>
      <c r="Q1174" s="1">
        <v>0</v>
      </c>
      <c r="R1174" s="1">
        <v>0</v>
      </c>
      <c r="S1174" s="1">
        <v>0</v>
      </c>
      <c r="T1174" s="1">
        <v>0</v>
      </c>
      <c r="U1174" s="1">
        <v>3.5210092955251901E-3</v>
      </c>
      <c r="V1174" s="1">
        <v>15400</v>
      </c>
      <c r="W1174" s="3" t="e">
        <f>$V1174*#REF!</f>
        <v>#REF!</v>
      </c>
      <c r="X1174" s="3" t="e">
        <f>$V1174*#REF!</f>
        <v>#REF!</v>
      </c>
      <c r="Y1174" s="3" t="e">
        <f>$V1174*#REF!</f>
        <v>#REF!</v>
      </c>
      <c r="Z1174" s="3" t="e">
        <f>$V1174*#REF!</f>
        <v>#REF!</v>
      </c>
      <c r="AA1174" s="3" t="e">
        <f>$V1174*#REF!</f>
        <v>#REF!</v>
      </c>
      <c r="AB1174" s="3" t="e">
        <f>$V1174*#REF!</f>
        <v>#REF!</v>
      </c>
      <c r="AC1174" s="3" t="e">
        <f>$V1174*#REF!</f>
        <v>#REF!</v>
      </c>
      <c r="AD1174" s="3" t="e">
        <f>$V1174*#REF!</f>
        <v>#REF!</v>
      </c>
      <c r="AE1174" s="3" t="e">
        <f>$V1174*#REF!</f>
        <v>#REF!</v>
      </c>
      <c r="AF1174" s="3" t="e">
        <f>$V1174*#REF!</f>
        <v>#REF!</v>
      </c>
      <c r="AG1174" s="3" t="e">
        <f>$V1174*#REF!</f>
        <v>#REF!</v>
      </c>
      <c r="AH1174" s="3" t="e">
        <f>W1174*#REF!</f>
        <v>#REF!</v>
      </c>
      <c r="AI1174" s="3" t="e">
        <f>X1174*#REF!</f>
        <v>#REF!</v>
      </c>
      <c r="AJ1174" s="3" t="e">
        <f>Y1174*#REF!</f>
        <v>#REF!</v>
      </c>
      <c r="AK1174" s="3" t="e">
        <f>Z1174*#REF!</f>
        <v>#REF!</v>
      </c>
      <c r="AL1174" s="3" t="e">
        <f>AA1174*#REF!</f>
        <v>#REF!</v>
      </c>
      <c r="AM1174" s="3" t="e">
        <f>AB1174*#REF!</f>
        <v>#REF!</v>
      </c>
      <c r="AN1174" s="3" t="e">
        <f>AC1174*#REF!</f>
        <v>#REF!</v>
      </c>
      <c r="AO1174" s="3" t="e">
        <f>AD1174*#REF!</f>
        <v>#REF!</v>
      </c>
      <c r="AP1174" s="3" t="e">
        <f>AE1174*#REF!</f>
        <v>#REF!</v>
      </c>
      <c r="AQ1174" s="3" t="e">
        <f>AF1174*#REF!</f>
        <v>#REF!</v>
      </c>
      <c r="AR1174" s="3" t="e">
        <f>AG1174*#REF!</f>
        <v>#REF!</v>
      </c>
    </row>
    <row r="1175" spans="1:44" ht="15.75" hidden="1" customHeight="1" x14ac:dyDescent="0.35">
      <c r="A1175" s="1" t="s">
        <v>22</v>
      </c>
      <c r="B1175" s="1" t="s">
        <v>22</v>
      </c>
      <c r="C1175" s="1" t="s">
        <v>22</v>
      </c>
      <c r="D1175" s="1" t="s">
        <v>23</v>
      </c>
      <c r="E1175" s="1" t="s">
        <v>1205</v>
      </c>
      <c r="F1175" s="1">
        <v>4769</v>
      </c>
      <c r="H1175" s="1" t="s">
        <v>27</v>
      </c>
      <c r="I1175" s="1">
        <v>3.51</v>
      </c>
      <c r="J1175" s="1">
        <v>5.96</v>
      </c>
      <c r="K1175" s="1">
        <v>3287070</v>
      </c>
      <c r="L1175" s="1">
        <v>3200</v>
      </c>
      <c r="M1175" s="1">
        <v>2016</v>
      </c>
      <c r="N1175" s="1">
        <v>2016</v>
      </c>
      <c r="O1175" s="1">
        <v>2.5</v>
      </c>
      <c r="P1175" s="1">
        <v>85</v>
      </c>
      <c r="Q1175" s="1">
        <v>0</v>
      </c>
      <c r="R1175" s="1">
        <v>0</v>
      </c>
      <c r="S1175" s="1">
        <v>0</v>
      </c>
      <c r="T1175" s="1">
        <v>0</v>
      </c>
      <c r="U1175" s="1">
        <v>2.6749770708389499E-2</v>
      </c>
      <c r="V1175" s="1">
        <v>1800</v>
      </c>
      <c r="W1175" s="3" t="e">
        <f>$V1175*#REF!</f>
        <v>#REF!</v>
      </c>
      <c r="X1175" s="3" t="e">
        <f>$V1175*#REF!</f>
        <v>#REF!</v>
      </c>
      <c r="Y1175" s="3" t="e">
        <f>$V1175*#REF!</f>
        <v>#REF!</v>
      </c>
      <c r="Z1175" s="3" t="e">
        <f>$V1175*#REF!</f>
        <v>#REF!</v>
      </c>
      <c r="AA1175" s="3" t="e">
        <f>$V1175*#REF!</f>
        <v>#REF!</v>
      </c>
      <c r="AB1175" s="3" t="e">
        <f>$V1175*#REF!</f>
        <v>#REF!</v>
      </c>
      <c r="AC1175" s="3" t="e">
        <f>$V1175*#REF!</f>
        <v>#REF!</v>
      </c>
      <c r="AD1175" s="3" t="e">
        <f>$V1175*#REF!</f>
        <v>#REF!</v>
      </c>
      <c r="AE1175" s="3" t="e">
        <f>$V1175*#REF!</f>
        <v>#REF!</v>
      </c>
      <c r="AF1175" s="3" t="e">
        <f>$V1175*#REF!</f>
        <v>#REF!</v>
      </c>
      <c r="AG1175" s="3" t="e">
        <f>$V1175*#REF!</f>
        <v>#REF!</v>
      </c>
      <c r="AH1175" s="3" t="e">
        <f>W1175*#REF!</f>
        <v>#REF!</v>
      </c>
      <c r="AI1175" s="3" t="e">
        <f>X1175*#REF!</f>
        <v>#REF!</v>
      </c>
      <c r="AJ1175" s="3" t="e">
        <f>Y1175*#REF!</f>
        <v>#REF!</v>
      </c>
      <c r="AK1175" s="3" t="e">
        <f>Z1175*#REF!</f>
        <v>#REF!</v>
      </c>
      <c r="AL1175" s="3" t="e">
        <f>AA1175*#REF!</f>
        <v>#REF!</v>
      </c>
      <c r="AM1175" s="3" t="e">
        <f>AB1175*#REF!</f>
        <v>#REF!</v>
      </c>
      <c r="AN1175" s="3" t="e">
        <f>AC1175*#REF!</f>
        <v>#REF!</v>
      </c>
      <c r="AO1175" s="3" t="e">
        <f>AD1175*#REF!</f>
        <v>#REF!</v>
      </c>
      <c r="AP1175" s="3" t="e">
        <f>AE1175*#REF!</f>
        <v>#REF!</v>
      </c>
      <c r="AQ1175" s="3" t="e">
        <f>AF1175*#REF!</f>
        <v>#REF!</v>
      </c>
      <c r="AR1175" s="3" t="e">
        <f>AG1175*#REF!</f>
        <v>#REF!</v>
      </c>
    </row>
    <row r="1176" spans="1:44" ht="15.75" hidden="1" customHeight="1" x14ac:dyDescent="0.35">
      <c r="A1176" s="1" t="s">
        <v>22</v>
      </c>
      <c r="B1176" s="1" t="s">
        <v>22</v>
      </c>
      <c r="C1176" s="1" t="s">
        <v>22</v>
      </c>
      <c r="D1176" s="1" t="s">
        <v>23</v>
      </c>
      <c r="E1176" s="1" t="s">
        <v>1206</v>
      </c>
      <c r="F1176" s="1">
        <v>5320</v>
      </c>
      <c r="H1176" s="1" t="s">
        <v>27</v>
      </c>
      <c r="I1176" s="1">
        <v>0</v>
      </c>
      <c r="J1176" s="1">
        <v>0.49</v>
      </c>
      <c r="K1176" s="1">
        <v>11264427</v>
      </c>
      <c r="L1176" s="1">
        <v>12000</v>
      </c>
      <c r="M1176" s="1">
        <v>2017</v>
      </c>
      <c r="N1176" s="1">
        <v>2018</v>
      </c>
      <c r="O1176" s="1">
        <v>14</v>
      </c>
      <c r="P1176" s="1">
        <v>1700</v>
      </c>
      <c r="Q1176" s="1">
        <v>900</v>
      </c>
      <c r="R1176" s="1">
        <v>420</v>
      </c>
      <c r="S1176" s="1">
        <v>320</v>
      </c>
      <c r="T1176" s="1">
        <v>36</v>
      </c>
      <c r="U1176" s="1">
        <v>3.81076452550795E-3</v>
      </c>
      <c r="V1176" s="1">
        <v>11500</v>
      </c>
      <c r="W1176" s="3" t="e">
        <f>$V1176*#REF!</f>
        <v>#REF!</v>
      </c>
      <c r="X1176" s="3" t="e">
        <f>$V1176*#REF!</f>
        <v>#REF!</v>
      </c>
      <c r="Y1176" s="3" t="e">
        <f>$V1176*#REF!</f>
        <v>#REF!</v>
      </c>
      <c r="Z1176" s="3" t="e">
        <f>$V1176*#REF!</f>
        <v>#REF!</v>
      </c>
      <c r="AA1176" s="3" t="e">
        <f>$V1176*#REF!</f>
        <v>#REF!</v>
      </c>
      <c r="AB1176" s="3" t="e">
        <f>$V1176*#REF!</f>
        <v>#REF!</v>
      </c>
      <c r="AC1176" s="3" t="e">
        <f>$V1176*#REF!</f>
        <v>#REF!</v>
      </c>
      <c r="AD1176" s="3" t="e">
        <f>$V1176*#REF!</f>
        <v>#REF!</v>
      </c>
      <c r="AE1176" s="3" t="e">
        <f>$V1176*#REF!</f>
        <v>#REF!</v>
      </c>
      <c r="AF1176" s="3" t="e">
        <f>$V1176*#REF!</f>
        <v>#REF!</v>
      </c>
      <c r="AG1176" s="3" t="e">
        <f>$V1176*#REF!</f>
        <v>#REF!</v>
      </c>
      <c r="AH1176" s="3" t="e">
        <f>W1176*#REF!</f>
        <v>#REF!</v>
      </c>
      <c r="AI1176" s="3" t="e">
        <f>X1176*#REF!</f>
        <v>#REF!</v>
      </c>
      <c r="AJ1176" s="3" t="e">
        <f>Y1176*#REF!</f>
        <v>#REF!</v>
      </c>
      <c r="AK1176" s="3" t="e">
        <f>Z1176*#REF!</f>
        <v>#REF!</v>
      </c>
      <c r="AL1176" s="3" t="e">
        <f>AA1176*#REF!</f>
        <v>#REF!</v>
      </c>
      <c r="AM1176" s="3" t="e">
        <f>AB1176*#REF!</f>
        <v>#REF!</v>
      </c>
      <c r="AN1176" s="3" t="e">
        <f>AC1176*#REF!</f>
        <v>#REF!</v>
      </c>
      <c r="AO1176" s="3" t="e">
        <f>AD1176*#REF!</f>
        <v>#REF!</v>
      </c>
      <c r="AP1176" s="3" t="e">
        <f>AE1176*#REF!</f>
        <v>#REF!</v>
      </c>
      <c r="AQ1176" s="3" t="e">
        <f>AF1176*#REF!</f>
        <v>#REF!</v>
      </c>
      <c r="AR1176" s="3" t="e">
        <f>AG1176*#REF!</f>
        <v>#REF!</v>
      </c>
    </row>
    <row r="1177" spans="1:44" ht="15.75" hidden="1" customHeight="1" x14ac:dyDescent="0.35">
      <c r="A1177" s="1" t="s">
        <v>22</v>
      </c>
      <c r="B1177" s="1" t="s">
        <v>22</v>
      </c>
      <c r="C1177" s="1" t="s">
        <v>22</v>
      </c>
      <c r="D1177" s="1" t="s">
        <v>23</v>
      </c>
      <c r="E1177" s="1" t="s">
        <v>1207</v>
      </c>
      <c r="F1177" s="1">
        <v>8400</v>
      </c>
      <c r="H1177" s="1" t="s">
        <v>27</v>
      </c>
      <c r="I1177" s="1">
        <v>323.44</v>
      </c>
      <c r="J1177" s="1">
        <v>331.12</v>
      </c>
      <c r="K1177" s="1">
        <v>3288363</v>
      </c>
      <c r="L1177" s="1">
        <v>2800</v>
      </c>
      <c r="M1177" s="1">
        <v>2015</v>
      </c>
      <c r="N1177" s="1">
        <v>2015</v>
      </c>
      <c r="O1177" s="1">
        <v>14.5</v>
      </c>
      <c r="P1177" s="1">
        <v>410</v>
      </c>
      <c r="Q1177" s="1">
        <v>180</v>
      </c>
      <c r="R1177" s="1">
        <v>65</v>
      </c>
      <c r="S1177" s="1">
        <v>160</v>
      </c>
      <c r="T1177" s="1">
        <v>3</v>
      </c>
      <c r="U1177" s="1">
        <v>8.5112377701525202E-2</v>
      </c>
      <c r="V1177" s="1">
        <v>2800</v>
      </c>
      <c r="W1177" s="3" t="e">
        <f>$V1177*#REF!</f>
        <v>#REF!</v>
      </c>
      <c r="X1177" s="3" t="e">
        <f>$V1177*#REF!</f>
        <v>#REF!</v>
      </c>
      <c r="Y1177" s="3" t="e">
        <f>$V1177*#REF!</f>
        <v>#REF!</v>
      </c>
      <c r="Z1177" s="3" t="e">
        <f>$V1177*#REF!</f>
        <v>#REF!</v>
      </c>
      <c r="AA1177" s="3" t="e">
        <f>$V1177*#REF!</f>
        <v>#REF!</v>
      </c>
      <c r="AB1177" s="3" t="e">
        <f>$V1177*#REF!</f>
        <v>#REF!</v>
      </c>
      <c r="AC1177" s="3" t="e">
        <f>$V1177*#REF!</f>
        <v>#REF!</v>
      </c>
      <c r="AD1177" s="3" t="e">
        <f>$V1177*#REF!</f>
        <v>#REF!</v>
      </c>
      <c r="AE1177" s="3" t="e">
        <f>$V1177*#REF!</f>
        <v>#REF!</v>
      </c>
      <c r="AF1177" s="3" t="e">
        <f>$V1177*#REF!</f>
        <v>#REF!</v>
      </c>
      <c r="AG1177" s="3" t="e">
        <f>$V1177*#REF!</f>
        <v>#REF!</v>
      </c>
      <c r="AH1177" s="3" t="e">
        <f>W1177*#REF!</f>
        <v>#REF!</v>
      </c>
      <c r="AI1177" s="3" t="e">
        <f>X1177*#REF!</f>
        <v>#REF!</v>
      </c>
      <c r="AJ1177" s="3" t="e">
        <f>Y1177*#REF!</f>
        <v>#REF!</v>
      </c>
      <c r="AK1177" s="3" t="e">
        <f>Z1177*#REF!</f>
        <v>#REF!</v>
      </c>
      <c r="AL1177" s="3" t="e">
        <f>AA1177*#REF!</f>
        <v>#REF!</v>
      </c>
      <c r="AM1177" s="3" t="e">
        <f>AB1177*#REF!</f>
        <v>#REF!</v>
      </c>
      <c r="AN1177" s="3" t="e">
        <f>AC1177*#REF!</f>
        <v>#REF!</v>
      </c>
      <c r="AO1177" s="3" t="e">
        <f>AD1177*#REF!</f>
        <v>#REF!</v>
      </c>
      <c r="AP1177" s="3" t="e">
        <f>AE1177*#REF!</f>
        <v>#REF!</v>
      </c>
      <c r="AQ1177" s="3" t="e">
        <f>AF1177*#REF!</f>
        <v>#REF!</v>
      </c>
      <c r="AR1177" s="3" t="e">
        <f>AG1177*#REF!</f>
        <v>#REF!</v>
      </c>
    </row>
    <row r="1178" spans="1:44" ht="15.75" hidden="1" customHeight="1" x14ac:dyDescent="0.35">
      <c r="A1178" s="1" t="s">
        <v>22</v>
      </c>
      <c r="B1178" s="1" t="s">
        <v>22</v>
      </c>
      <c r="C1178" s="1" t="s">
        <v>22</v>
      </c>
      <c r="D1178" s="1" t="s">
        <v>23</v>
      </c>
      <c r="E1178" s="1" t="s">
        <v>1208</v>
      </c>
      <c r="F1178" s="1">
        <v>4418</v>
      </c>
      <c r="H1178" s="1" t="s">
        <v>27</v>
      </c>
      <c r="I1178" s="1">
        <v>0</v>
      </c>
      <c r="J1178" s="1">
        <v>1.07</v>
      </c>
      <c r="K1178" s="1">
        <v>3286726</v>
      </c>
      <c r="L1178" s="1">
        <v>9700</v>
      </c>
      <c r="M1178" s="1">
        <v>2017</v>
      </c>
      <c r="N1178" s="1">
        <v>2017</v>
      </c>
      <c r="O1178" s="1">
        <v>3.5</v>
      </c>
      <c r="P1178" s="1">
        <v>320</v>
      </c>
      <c r="Q1178" s="1">
        <v>0</v>
      </c>
      <c r="R1178" s="1">
        <v>0</v>
      </c>
      <c r="S1178" s="1">
        <v>0</v>
      </c>
      <c r="T1178" s="1">
        <v>0</v>
      </c>
      <c r="U1178" s="1">
        <v>1.10662980054689E-2</v>
      </c>
      <c r="V1178" s="1">
        <v>5800</v>
      </c>
      <c r="W1178" s="3" t="e">
        <f>$V1178*#REF!</f>
        <v>#REF!</v>
      </c>
      <c r="X1178" s="3" t="e">
        <f>$V1178*#REF!</f>
        <v>#REF!</v>
      </c>
      <c r="Y1178" s="3" t="e">
        <f>$V1178*#REF!</f>
        <v>#REF!</v>
      </c>
      <c r="Z1178" s="3" t="e">
        <f>$V1178*#REF!</f>
        <v>#REF!</v>
      </c>
      <c r="AA1178" s="3" t="e">
        <f>$V1178*#REF!</f>
        <v>#REF!</v>
      </c>
      <c r="AB1178" s="3" t="e">
        <f>$V1178*#REF!</f>
        <v>#REF!</v>
      </c>
      <c r="AC1178" s="3" t="e">
        <f>$V1178*#REF!</f>
        <v>#REF!</v>
      </c>
      <c r="AD1178" s="3" t="e">
        <f>$V1178*#REF!</f>
        <v>#REF!</v>
      </c>
      <c r="AE1178" s="3" t="e">
        <f>$V1178*#REF!</f>
        <v>#REF!</v>
      </c>
      <c r="AF1178" s="3" t="e">
        <f>$V1178*#REF!</f>
        <v>#REF!</v>
      </c>
      <c r="AG1178" s="3" t="e">
        <f>$V1178*#REF!</f>
        <v>#REF!</v>
      </c>
      <c r="AH1178" s="3" t="e">
        <f>W1178*#REF!</f>
        <v>#REF!</v>
      </c>
      <c r="AI1178" s="3" t="e">
        <f>X1178*#REF!</f>
        <v>#REF!</v>
      </c>
      <c r="AJ1178" s="3" t="e">
        <f>Y1178*#REF!</f>
        <v>#REF!</v>
      </c>
      <c r="AK1178" s="3" t="e">
        <f>Z1178*#REF!</f>
        <v>#REF!</v>
      </c>
      <c r="AL1178" s="3" t="e">
        <f>AA1178*#REF!</f>
        <v>#REF!</v>
      </c>
      <c r="AM1178" s="3" t="e">
        <f>AB1178*#REF!</f>
        <v>#REF!</v>
      </c>
      <c r="AN1178" s="3" t="e">
        <f>AC1178*#REF!</f>
        <v>#REF!</v>
      </c>
      <c r="AO1178" s="3" t="e">
        <f>AD1178*#REF!</f>
        <v>#REF!</v>
      </c>
      <c r="AP1178" s="3" t="e">
        <f>AE1178*#REF!</f>
        <v>#REF!</v>
      </c>
      <c r="AQ1178" s="3" t="e">
        <f>AF1178*#REF!</f>
        <v>#REF!</v>
      </c>
      <c r="AR1178" s="3" t="e">
        <f>AG1178*#REF!</f>
        <v>#REF!</v>
      </c>
    </row>
    <row r="1179" spans="1:44" ht="15.75" hidden="1" customHeight="1" x14ac:dyDescent="0.35">
      <c r="A1179" s="1" t="s">
        <v>22</v>
      </c>
      <c r="B1179" s="1" t="s">
        <v>22</v>
      </c>
      <c r="C1179" s="1" t="s">
        <v>22</v>
      </c>
      <c r="D1179" s="1" t="s">
        <v>23</v>
      </c>
      <c r="E1179" s="1" t="s">
        <v>1209</v>
      </c>
      <c r="F1179" s="1">
        <v>4883</v>
      </c>
      <c r="H1179" s="1" t="s">
        <v>27</v>
      </c>
      <c r="I1179" s="1">
        <v>37.26</v>
      </c>
      <c r="J1179" s="1">
        <v>42.86</v>
      </c>
      <c r="K1179" s="1">
        <v>6401303</v>
      </c>
      <c r="L1179" s="1">
        <v>900</v>
      </c>
      <c r="M1179" s="1">
        <v>2016</v>
      </c>
      <c r="N1179" s="1">
        <v>2016</v>
      </c>
      <c r="O1179" s="1">
        <v>15.5</v>
      </c>
      <c r="P1179" s="1">
        <v>140</v>
      </c>
      <c r="Q1179" s="1">
        <v>100</v>
      </c>
      <c r="R1179" s="1">
        <v>32</v>
      </c>
      <c r="S1179" s="1">
        <v>6</v>
      </c>
      <c r="T1179" s="1">
        <v>0</v>
      </c>
      <c r="U1179" s="1">
        <v>5.8075080475942703E-2</v>
      </c>
      <c r="V1179" s="1">
        <v>900</v>
      </c>
      <c r="W1179" s="3" t="e">
        <f>$V1179*#REF!</f>
        <v>#REF!</v>
      </c>
      <c r="X1179" s="3" t="e">
        <f>$V1179*#REF!</f>
        <v>#REF!</v>
      </c>
      <c r="Y1179" s="3" t="e">
        <f>$V1179*#REF!</f>
        <v>#REF!</v>
      </c>
      <c r="Z1179" s="3" t="e">
        <f>$V1179*#REF!</f>
        <v>#REF!</v>
      </c>
      <c r="AA1179" s="3" t="e">
        <f>$V1179*#REF!</f>
        <v>#REF!</v>
      </c>
      <c r="AB1179" s="3" t="e">
        <f>$V1179*#REF!</f>
        <v>#REF!</v>
      </c>
      <c r="AC1179" s="3" t="e">
        <f>$V1179*#REF!</f>
        <v>#REF!</v>
      </c>
      <c r="AD1179" s="3" t="e">
        <f>$V1179*#REF!</f>
        <v>#REF!</v>
      </c>
      <c r="AE1179" s="3" t="e">
        <f>$V1179*#REF!</f>
        <v>#REF!</v>
      </c>
      <c r="AF1179" s="3" t="e">
        <f>$V1179*#REF!</f>
        <v>#REF!</v>
      </c>
      <c r="AG1179" s="3" t="e">
        <f>$V1179*#REF!</f>
        <v>#REF!</v>
      </c>
      <c r="AH1179" s="3" t="e">
        <f>W1179*#REF!</f>
        <v>#REF!</v>
      </c>
      <c r="AI1179" s="3" t="e">
        <f>X1179*#REF!</f>
        <v>#REF!</v>
      </c>
      <c r="AJ1179" s="3" t="e">
        <f>Y1179*#REF!</f>
        <v>#REF!</v>
      </c>
      <c r="AK1179" s="3" t="e">
        <f>Z1179*#REF!</f>
        <v>#REF!</v>
      </c>
      <c r="AL1179" s="3" t="e">
        <f>AA1179*#REF!</f>
        <v>#REF!</v>
      </c>
      <c r="AM1179" s="3" t="e">
        <f>AB1179*#REF!</f>
        <v>#REF!</v>
      </c>
      <c r="AN1179" s="3" t="e">
        <f>AC1179*#REF!</f>
        <v>#REF!</v>
      </c>
      <c r="AO1179" s="3" t="e">
        <f>AD1179*#REF!</f>
        <v>#REF!</v>
      </c>
      <c r="AP1179" s="3" t="e">
        <f>AE1179*#REF!</f>
        <v>#REF!</v>
      </c>
      <c r="AQ1179" s="3" t="e">
        <f>AF1179*#REF!</f>
        <v>#REF!</v>
      </c>
      <c r="AR1179" s="3" t="e">
        <f>AG1179*#REF!</f>
        <v>#REF!</v>
      </c>
    </row>
    <row r="1180" spans="1:44" ht="15.75" hidden="1" customHeight="1" x14ac:dyDescent="0.35">
      <c r="A1180" s="1" t="s">
        <v>22</v>
      </c>
      <c r="B1180" s="1" t="s">
        <v>22</v>
      </c>
      <c r="C1180" s="1" t="s">
        <v>22</v>
      </c>
      <c r="D1180" s="1" t="s">
        <v>23</v>
      </c>
      <c r="E1180" s="1" t="s">
        <v>1210</v>
      </c>
      <c r="F1180" s="1">
        <v>4793</v>
      </c>
      <c r="H1180" s="1" t="s">
        <v>27</v>
      </c>
      <c r="I1180" s="1">
        <v>0</v>
      </c>
      <c r="J1180" s="1">
        <v>0.91</v>
      </c>
      <c r="K1180" s="1">
        <v>9217806</v>
      </c>
      <c r="L1180" s="1">
        <v>5400</v>
      </c>
      <c r="M1180" s="1">
        <v>2016</v>
      </c>
      <c r="N1180" s="1">
        <v>2017</v>
      </c>
      <c r="O1180" s="1">
        <v>3.5</v>
      </c>
      <c r="P1180" s="1">
        <v>190</v>
      </c>
      <c r="Q1180" s="1">
        <v>180</v>
      </c>
      <c r="R1180" s="1">
        <v>12</v>
      </c>
      <c r="S1180" s="1">
        <v>0</v>
      </c>
      <c r="T1180" s="1">
        <v>0</v>
      </c>
      <c r="U1180" s="1">
        <v>8.7739500379156298E-3</v>
      </c>
      <c r="V1180" s="1">
        <v>3300</v>
      </c>
      <c r="W1180" s="3" t="e">
        <f>$V1180*#REF!</f>
        <v>#REF!</v>
      </c>
      <c r="X1180" s="3" t="e">
        <f>$V1180*#REF!</f>
        <v>#REF!</v>
      </c>
      <c r="Y1180" s="3" t="e">
        <f>$V1180*#REF!</f>
        <v>#REF!</v>
      </c>
      <c r="Z1180" s="3" t="e">
        <f>$V1180*#REF!</f>
        <v>#REF!</v>
      </c>
      <c r="AA1180" s="3" t="e">
        <f>$V1180*#REF!</f>
        <v>#REF!</v>
      </c>
      <c r="AB1180" s="3" t="e">
        <f>$V1180*#REF!</f>
        <v>#REF!</v>
      </c>
      <c r="AC1180" s="3" t="e">
        <f>$V1180*#REF!</f>
        <v>#REF!</v>
      </c>
      <c r="AD1180" s="3" t="e">
        <f>$V1180*#REF!</f>
        <v>#REF!</v>
      </c>
      <c r="AE1180" s="3" t="e">
        <f>$V1180*#REF!</f>
        <v>#REF!</v>
      </c>
      <c r="AF1180" s="3" t="e">
        <f>$V1180*#REF!</f>
        <v>#REF!</v>
      </c>
      <c r="AG1180" s="3" t="e">
        <f>$V1180*#REF!</f>
        <v>#REF!</v>
      </c>
      <c r="AH1180" s="3" t="e">
        <f>W1180*#REF!</f>
        <v>#REF!</v>
      </c>
      <c r="AI1180" s="3" t="e">
        <f>X1180*#REF!</f>
        <v>#REF!</v>
      </c>
      <c r="AJ1180" s="3" t="e">
        <f>Y1180*#REF!</f>
        <v>#REF!</v>
      </c>
      <c r="AK1180" s="3" t="e">
        <f>Z1180*#REF!</f>
        <v>#REF!</v>
      </c>
      <c r="AL1180" s="3" t="e">
        <f>AA1180*#REF!</f>
        <v>#REF!</v>
      </c>
      <c r="AM1180" s="3" t="e">
        <f>AB1180*#REF!</f>
        <v>#REF!</v>
      </c>
      <c r="AN1180" s="3" t="e">
        <f>AC1180*#REF!</f>
        <v>#REF!</v>
      </c>
      <c r="AO1180" s="3" t="e">
        <f>AD1180*#REF!</f>
        <v>#REF!</v>
      </c>
      <c r="AP1180" s="3" t="e">
        <f>AE1180*#REF!</f>
        <v>#REF!</v>
      </c>
      <c r="AQ1180" s="3" t="e">
        <f>AF1180*#REF!</f>
        <v>#REF!</v>
      </c>
      <c r="AR1180" s="3" t="e">
        <f>AG1180*#REF!</f>
        <v>#REF!</v>
      </c>
    </row>
    <row r="1181" spans="1:44" ht="15.75" hidden="1" customHeight="1" x14ac:dyDescent="0.35">
      <c r="A1181" s="1" t="s">
        <v>22</v>
      </c>
      <c r="B1181" s="1" t="s">
        <v>22</v>
      </c>
      <c r="C1181" s="1" t="s">
        <v>22</v>
      </c>
      <c r="D1181" s="1" t="s">
        <v>23</v>
      </c>
      <c r="E1181" s="1" t="s">
        <v>1211</v>
      </c>
      <c r="F1181" s="1">
        <v>4363</v>
      </c>
      <c r="H1181" s="1" t="s">
        <v>27</v>
      </c>
      <c r="I1181" s="1">
        <v>0</v>
      </c>
      <c r="J1181" s="1">
        <v>10.47</v>
      </c>
      <c r="K1181" s="1">
        <v>3286660</v>
      </c>
      <c r="L1181" s="1">
        <v>1500</v>
      </c>
      <c r="M1181" s="1">
        <v>2018</v>
      </c>
      <c r="N1181" s="1">
        <v>2018</v>
      </c>
      <c r="O1181" s="1">
        <v>14</v>
      </c>
      <c r="P1181" s="1">
        <v>210</v>
      </c>
      <c r="Q1181" s="1">
        <v>130</v>
      </c>
      <c r="R1181" s="1">
        <v>55</v>
      </c>
      <c r="S1181" s="1">
        <v>24</v>
      </c>
      <c r="T1181" s="1">
        <v>1</v>
      </c>
      <c r="U1181" s="1">
        <v>0.105187552726775</v>
      </c>
      <c r="V1181" s="1">
        <v>1500</v>
      </c>
      <c r="W1181" s="3" t="e">
        <f>$V1181*#REF!</f>
        <v>#REF!</v>
      </c>
      <c r="X1181" s="3" t="e">
        <f>$V1181*#REF!</f>
        <v>#REF!</v>
      </c>
      <c r="Y1181" s="3" t="e">
        <f>$V1181*#REF!</f>
        <v>#REF!</v>
      </c>
      <c r="Z1181" s="3" t="e">
        <f>$V1181*#REF!</f>
        <v>#REF!</v>
      </c>
      <c r="AA1181" s="3" t="e">
        <f>$V1181*#REF!</f>
        <v>#REF!</v>
      </c>
      <c r="AB1181" s="3" t="e">
        <f>$V1181*#REF!</f>
        <v>#REF!</v>
      </c>
      <c r="AC1181" s="3" t="e">
        <f>$V1181*#REF!</f>
        <v>#REF!</v>
      </c>
      <c r="AD1181" s="3" t="e">
        <f>$V1181*#REF!</f>
        <v>#REF!</v>
      </c>
      <c r="AE1181" s="3" t="e">
        <f>$V1181*#REF!</f>
        <v>#REF!</v>
      </c>
      <c r="AF1181" s="3" t="e">
        <f>$V1181*#REF!</f>
        <v>#REF!</v>
      </c>
      <c r="AG1181" s="3" t="e">
        <f>$V1181*#REF!</f>
        <v>#REF!</v>
      </c>
      <c r="AH1181" s="3" t="e">
        <f>W1181*#REF!</f>
        <v>#REF!</v>
      </c>
      <c r="AI1181" s="3" t="e">
        <f>X1181*#REF!</f>
        <v>#REF!</v>
      </c>
      <c r="AJ1181" s="3" t="e">
        <f>Y1181*#REF!</f>
        <v>#REF!</v>
      </c>
      <c r="AK1181" s="3" t="e">
        <f>Z1181*#REF!</f>
        <v>#REF!</v>
      </c>
      <c r="AL1181" s="3" t="e">
        <f>AA1181*#REF!</f>
        <v>#REF!</v>
      </c>
      <c r="AM1181" s="3" t="e">
        <f>AB1181*#REF!</f>
        <v>#REF!</v>
      </c>
      <c r="AN1181" s="3" t="e">
        <f>AC1181*#REF!</f>
        <v>#REF!</v>
      </c>
      <c r="AO1181" s="3" t="e">
        <f>AD1181*#REF!</f>
        <v>#REF!</v>
      </c>
      <c r="AP1181" s="3" t="e">
        <f>AE1181*#REF!</f>
        <v>#REF!</v>
      </c>
      <c r="AQ1181" s="3" t="e">
        <f>AF1181*#REF!</f>
        <v>#REF!</v>
      </c>
      <c r="AR1181" s="3" t="e">
        <f>AG1181*#REF!</f>
        <v>#REF!</v>
      </c>
    </row>
    <row r="1182" spans="1:44" ht="15.75" hidden="1" customHeight="1" x14ac:dyDescent="0.35">
      <c r="A1182" s="1" t="s">
        <v>22</v>
      </c>
      <c r="B1182" s="1" t="s">
        <v>22</v>
      </c>
      <c r="C1182" s="1" t="s">
        <v>22</v>
      </c>
      <c r="D1182" s="1" t="s">
        <v>23</v>
      </c>
      <c r="E1182" s="1" t="s">
        <v>1212</v>
      </c>
      <c r="F1182" s="1">
        <v>5400</v>
      </c>
      <c r="H1182" s="1" t="s">
        <v>27</v>
      </c>
      <c r="I1182" s="1">
        <v>9.06</v>
      </c>
      <c r="J1182" s="1">
        <v>10.25</v>
      </c>
      <c r="K1182" s="1">
        <v>3287292</v>
      </c>
      <c r="L1182" s="1">
        <v>27900</v>
      </c>
      <c r="M1182" s="1">
        <v>2016</v>
      </c>
      <c r="N1182" s="1">
        <v>2016</v>
      </c>
      <c r="O1182" s="1">
        <v>4.5</v>
      </c>
      <c r="P1182" s="1">
        <v>1300</v>
      </c>
      <c r="Q1182" s="1">
        <v>0</v>
      </c>
      <c r="R1182" s="1">
        <v>0</v>
      </c>
      <c r="S1182" s="1">
        <v>0</v>
      </c>
      <c r="T1182" s="1">
        <v>0</v>
      </c>
      <c r="U1182" s="1">
        <v>1.13628075777278E-2</v>
      </c>
      <c r="V1182" s="1">
        <v>18000</v>
      </c>
      <c r="W1182" s="3" t="e">
        <f>$V1182*#REF!</f>
        <v>#REF!</v>
      </c>
      <c r="X1182" s="3" t="e">
        <f>$V1182*#REF!</f>
        <v>#REF!</v>
      </c>
      <c r="Y1182" s="3" t="e">
        <f>$V1182*#REF!</f>
        <v>#REF!</v>
      </c>
      <c r="Z1182" s="3" t="e">
        <f>$V1182*#REF!</f>
        <v>#REF!</v>
      </c>
      <c r="AA1182" s="3" t="e">
        <f>$V1182*#REF!</f>
        <v>#REF!</v>
      </c>
      <c r="AB1182" s="3" t="e">
        <f>$V1182*#REF!</f>
        <v>#REF!</v>
      </c>
      <c r="AC1182" s="3" t="e">
        <f>$V1182*#REF!</f>
        <v>#REF!</v>
      </c>
      <c r="AD1182" s="3" t="e">
        <f>$V1182*#REF!</f>
        <v>#REF!</v>
      </c>
      <c r="AE1182" s="3" t="e">
        <f>$V1182*#REF!</f>
        <v>#REF!</v>
      </c>
      <c r="AF1182" s="3" t="e">
        <f>$V1182*#REF!</f>
        <v>#REF!</v>
      </c>
      <c r="AG1182" s="3" t="e">
        <f>$V1182*#REF!</f>
        <v>#REF!</v>
      </c>
      <c r="AH1182" s="3" t="e">
        <f>W1182*#REF!</f>
        <v>#REF!</v>
      </c>
      <c r="AI1182" s="3" t="e">
        <f>X1182*#REF!</f>
        <v>#REF!</v>
      </c>
      <c r="AJ1182" s="3" t="e">
        <f>Y1182*#REF!</f>
        <v>#REF!</v>
      </c>
      <c r="AK1182" s="3" t="e">
        <f>Z1182*#REF!</f>
        <v>#REF!</v>
      </c>
      <c r="AL1182" s="3" t="e">
        <f>AA1182*#REF!</f>
        <v>#REF!</v>
      </c>
      <c r="AM1182" s="3" t="e">
        <f>AB1182*#REF!</f>
        <v>#REF!</v>
      </c>
      <c r="AN1182" s="3" t="e">
        <f>AC1182*#REF!</f>
        <v>#REF!</v>
      </c>
      <c r="AO1182" s="3" t="e">
        <f>AD1182*#REF!</f>
        <v>#REF!</v>
      </c>
      <c r="AP1182" s="3" t="e">
        <f>AE1182*#REF!</f>
        <v>#REF!</v>
      </c>
      <c r="AQ1182" s="3" t="e">
        <f>AF1182*#REF!</f>
        <v>#REF!</v>
      </c>
      <c r="AR1182" s="3" t="e">
        <f>AG1182*#REF!</f>
        <v>#REF!</v>
      </c>
    </row>
    <row r="1183" spans="1:44" ht="15.75" hidden="1" customHeight="1" x14ac:dyDescent="0.35">
      <c r="A1183" s="1" t="s">
        <v>22</v>
      </c>
      <c r="B1183" s="1" t="s">
        <v>22</v>
      </c>
      <c r="C1183" s="1" t="s">
        <v>22</v>
      </c>
      <c r="D1183" s="1" t="s">
        <v>23</v>
      </c>
      <c r="E1183" s="1" t="s">
        <v>1213</v>
      </c>
      <c r="F1183" s="1">
        <v>8480</v>
      </c>
      <c r="H1183" s="1" t="s">
        <v>27</v>
      </c>
      <c r="I1183" s="1">
        <v>0</v>
      </c>
      <c r="J1183" s="1">
        <v>0.34</v>
      </c>
      <c r="K1183" s="1">
        <v>3288382</v>
      </c>
      <c r="L1183" s="1">
        <v>950</v>
      </c>
      <c r="M1183" s="1">
        <v>2015</v>
      </c>
      <c r="N1183" s="1">
        <v>2017</v>
      </c>
      <c r="O1183" s="1">
        <v>12.5</v>
      </c>
      <c r="P1183" s="1">
        <v>120</v>
      </c>
      <c r="Q1183" s="1">
        <v>90</v>
      </c>
      <c r="R1183" s="1">
        <v>22</v>
      </c>
      <c r="S1183" s="1">
        <v>10</v>
      </c>
      <c r="T1183" s="1">
        <v>0</v>
      </c>
      <c r="U1183" s="1">
        <v>3.09911554901144E-3</v>
      </c>
      <c r="V1183" s="1">
        <v>900</v>
      </c>
      <c r="W1183" s="3" t="e">
        <f>$V1183*#REF!</f>
        <v>#REF!</v>
      </c>
      <c r="X1183" s="3" t="e">
        <f>$V1183*#REF!</f>
        <v>#REF!</v>
      </c>
      <c r="Y1183" s="3" t="e">
        <f>$V1183*#REF!</f>
        <v>#REF!</v>
      </c>
      <c r="Z1183" s="3" t="e">
        <f>$V1183*#REF!</f>
        <v>#REF!</v>
      </c>
      <c r="AA1183" s="3" t="e">
        <f>$V1183*#REF!</f>
        <v>#REF!</v>
      </c>
      <c r="AB1183" s="3" t="e">
        <f>$V1183*#REF!</f>
        <v>#REF!</v>
      </c>
      <c r="AC1183" s="3" t="e">
        <f>$V1183*#REF!</f>
        <v>#REF!</v>
      </c>
      <c r="AD1183" s="3" t="e">
        <f>$V1183*#REF!</f>
        <v>#REF!</v>
      </c>
      <c r="AE1183" s="3" t="e">
        <f>$V1183*#REF!</f>
        <v>#REF!</v>
      </c>
      <c r="AF1183" s="3" t="e">
        <f>$V1183*#REF!</f>
        <v>#REF!</v>
      </c>
      <c r="AG1183" s="3" t="e">
        <f>$V1183*#REF!</f>
        <v>#REF!</v>
      </c>
      <c r="AH1183" s="3" t="e">
        <f>W1183*#REF!</f>
        <v>#REF!</v>
      </c>
      <c r="AI1183" s="3" t="e">
        <f>X1183*#REF!</f>
        <v>#REF!</v>
      </c>
      <c r="AJ1183" s="3" t="e">
        <f>Y1183*#REF!</f>
        <v>#REF!</v>
      </c>
      <c r="AK1183" s="3" t="e">
        <f>Z1183*#REF!</f>
        <v>#REF!</v>
      </c>
      <c r="AL1183" s="3" t="e">
        <f>AA1183*#REF!</f>
        <v>#REF!</v>
      </c>
      <c r="AM1183" s="3" t="e">
        <f>AB1183*#REF!</f>
        <v>#REF!</v>
      </c>
      <c r="AN1183" s="3" t="e">
        <f>AC1183*#REF!</f>
        <v>#REF!</v>
      </c>
      <c r="AO1183" s="3" t="e">
        <f>AD1183*#REF!</f>
        <v>#REF!</v>
      </c>
      <c r="AP1183" s="3" t="e">
        <f>AE1183*#REF!</f>
        <v>#REF!</v>
      </c>
      <c r="AQ1183" s="3" t="e">
        <f>AF1183*#REF!</f>
        <v>#REF!</v>
      </c>
      <c r="AR1183" s="3" t="e">
        <f>AG1183*#REF!</f>
        <v>#REF!</v>
      </c>
    </row>
    <row r="1184" spans="1:44" ht="15.75" hidden="1" customHeight="1" x14ac:dyDescent="0.35">
      <c r="A1184" s="1" t="s">
        <v>22</v>
      </c>
      <c r="B1184" s="1" t="s">
        <v>22</v>
      </c>
      <c r="C1184" s="1" t="s">
        <v>22</v>
      </c>
      <c r="D1184" s="1" t="s">
        <v>23</v>
      </c>
      <c r="E1184" s="1" t="s">
        <v>1214</v>
      </c>
      <c r="F1184" s="1">
        <v>4582</v>
      </c>
      <c r="H1184" s="1" t="s">
        <v>27</v>
      </c>
      <c r="I1184" s="1">
        <v>0</v>
      </c>
      <c r="J1184" s="1">
        <v>0.55000000000000004</v>
      </c>
      <c r="K1184" s="1">
        <v>3286918</v>
      </c>
      <c r="L1184" s="1">
        <v>1400</v>
      </c>
      <c r="M1184" s="1">
        <v>2017</v>
      </c>
      <c r="N1184" s="1">
        <v>2017</v>
      </c>
      <c r="O1184" s="1">
        <v>16.5</v>
      </c>
      <c r="P1184" s="1">
        <v>230</v>
      </c>
      <c r="Q1184" s="1">
        <v>75</v>
      </c>
      <c r="R1184" s="1">
        <v>75</v>
      </c>
      <c r="S1184" s="1">
        <v>85</v>
      </c>
      <c r="T1184" s="1">
        <v>0</v>
      </c>
      <c r="U1184" s="1">
        <v>5.7417244635643199E-3</v>
      </c>
      <c r="V1184" s="1">
        <v>1500</v>
      </c>
      <c r="W1184" s="3" t="e">
        <f>$V1184*#REF!</f>
        <v>#REF!</v>
      </c>
      <c r="X1184" s="3" t="e">
        <f>$V1184*#REF!</f>
        <v>#REF!</v>
      </c>
      <c r="Y1184" s="3" t="e">
        <f>$V1184*#REF!</f>
        <v>#REF!</v>
      </c>
      <c r="Z1184" s="3" t="e">
        <f>$V1184*#REF!</f>
        <v>#REF!</v>
      </c>
      <c r="AA1184" s="3" t="e">
        <f>$V1184*#REF!</f>
        <v>#REF!</v>
      </c>
      <c r="AB1184" s="3" t="e">
        <f>$V1184*#REF!</f>
        <v>#REF!</v>
      </c>
      <c r="AC1184" s="3" t="e">
        <f>$V1184*#REF!</f>
        <v>#REF!</v>
      </c>
      <c r="AD1184" s="3" t="e">
        <f>$V1184*#REF!</f>
        <v>#REF!</v>
      </c>
      <c r="AE1184" s="3" t="e">
        <f>$V1184*#REF!</f>
        <v>#REF!</v>
      </c>
      <c r="AF1184" s="3" t="e">
        <f>$V1184*#REF!</f>
        <v>#REF!</v>
      </c>
      <c r="AG1184" s="3" t="e">
        <f>$V1184*#REF!</f>
        <v>#REF!</v>
      </c>
      <c r="AH1184" s="3" t="e">
        <f>W1184*#REF!</f>
        <v>#REF!</v>
      </c>
      <c r="AI1184" s="3" t="e">
        <f>X1184*#REF!</f>
        <v>#REF!</v>
      </c>
      <c r="AJ1184" s="3" t="e">
        <f>Y1184*#REF!</f>
        <v>#REF!</v>
      </c>
      <c r="AK1184" s="3" t="e">
        <f>Z1184*#REF!</f>
        <v>#REF!</v>
      </c>
      <c r="AL1184" s="3" t="e">
        <f>AA1184*#REF!</f>
        <v>#REF!</v>
      </c>
      <c r="AM1184" s="3" t="e">
        <f>AB1184*#REF!</f>
        <v>#REF!</v>
      </c>
      <c r="AN1184" s="3" t="e">
        <f>AC1184*#REF!</f>
        <v>#REF!</v>
      </c>
      <c r="AO1184" s="3" t="e">
        <f>AD1184*#REF!</f>
        <v>#REF!</v>
      </c>
      <c r="AP1184" s="3" t="e">
        <f>AE1184*#REF!</f>
        <v>#REF!</v>
      </c>
      <c r="AQ1184" s="3" t="e">
        <f>AF1184*#REF!</f>
        <v>#REF!</v>
      </c>
      <c r="AR1184" s="3" t="e">
        <f>AG1184*#REF!</f>
        <v>#REF!</v>
      </c>
    </row>
    <row r="1185" spans="1:44" ht="15.75" hidden="1" customHeight="1" x14ac:dyDescent="0.35">
      <c r="A1185" s="1" t="s">
        <v>22</v>
      </c>
      <c r="B1185" s="1" t="s">
        <v>22</v>
      </c>
      <c r="C1185" s="1" t="s">
        <v>22</v>
      </c>
      <c r="D1185" s="1" t="s">
        <v>23</v>
      </c>
      <c r="E1185" s="1" t="s">
        <v>1215</v>
      </c>
      <c r="F1185" s="1">
        <v>3400</v>
      </c>
      <c r="H1185" s="1" t="s">
        <v>27</v>
      </c>
      <c r="I1185" s="1">
        <v>361.36</v>
      </c>
      <c r="J1185" s="1">
        <v>362.12</v>
      </c>
      <c r="K1185" s="1">
        <v>3286381</v>
      </c>
      <c r="L1185" s="1">
        <v>2000</v>
      </c>
      <c r="M1185" s="1">
        <v>2016</v>
      </c>
      <c r="N1185" s="1">
        <v>2018</v>
      </c>
      <c r="O1185" s="1">
        <v>17</v>
      </c>
      <c r="P1185" s="1">
        <v>340</v>
      </c>
      <c r="Q1185" s="1">
        <v>160</v>
      </c>
      <c r="R1185" s="1">
        <v>100</v>
      </c>
      <c r="S1185" s="1">
        <v>75</v>
      </c>
      <c r="T1185" s="1">
        <v>7</v>
      </c>
      <c r="U1185" s="1">
        <v>7.16157596790772E-3</v>
      </c>
      <c r="V1185" s="1">
        <v>2200</v>
      </c>
      <c r="W1185" s="3" t="e">
        <f>$V1185*#REF!</f>
        <v>#REF!</v>
      </c>
      <c r="X1185" s="3" t="e">
        <f>$V1185*#REF!</f>
        <v>#REF!</v>
      </c>
      <c r="Y1185" s="3" t="e">
        <f>$V1185*#REF!</f>
        <v>#REF!</v>
      </c>
      <c r="Z1185" s="3" t="e">
        <f>$V1185*#REF!</f>
        <v>#REF!</v>
      </c>
      <c r="AA1185" s="3" t="e">
        <f>$V1185*#REF!</f>
        <v>#REF!</v>
      </c>
      <c r="AB1185" s="3" t="e">
        <f>$V1185*#REF!</f>
        <v>#REF!</v>
      </c>
      <c r="AC1185" s="3" t="e">
        <f>$V1185*#REF!</f>
        <v>#REF!</v>
      </c>
      <c r="AD1185" s="3" t="e">
        <f>$V1185*#REF!</f>
        <v>#REF!</v>
      </c>
      <c r="AE1185" s="3" t="e">
        <f>$V1185*#REF!</f>
        <v>#REF!</v>
      </c>
      <c r="AF1185" s="3" t="e">
        <f>$V1185*#REF!</f>
        <v>#REF!</v>
      </c>
      <c r="AG1185" s="3" t="e">
        <f>$V1185*#REF!</f>
        <v>#REF!</v>
      </c>
      <c r="AH1185" s="3" t="e">
        <f>W1185*#REF!</f>
        <v>#REF!</v>
      </c>
      <c r="AI1185" s="3" t="e">
        <f>X1185*#REF!</f>
        <v>#REF!</v>
      </c>
      <c r="AJ1185" s="3" t="e">
        <f>Y1185*#REF!</f>
        <v>#REF!</v>
      </c>
      <c r="AK1185" s="3" t="e">
        <f>Z1185*#REF!</f>
        <v>#REF!</v>
      </c>
      <c r="AL1185" s="3" t="e">
        <f>AA1185*#REF!</f>
        <v>#REF!</v>
      </c>
      <c r="AM1185" s="3" t="e">
        <f>AB1185*#REF!</f>
        <v>#REF!</v>
      </c>
      <c r="AN1185" s="3" t="e">
        <f>AC1185*#REF!</f>
        <v>#REF!</v>
      </c>
      <c r="AO1185" s="3" t="e">
        <f>AD1185*#REF!</f>
        <v>#REF!</v>
      </c>
      <c r="AP1185" s="3" t="e">
        <f>AE1185*#REF!</f>
        <v>#REF!</v>
      </c>
      <c r="AQ1185" s="3" t="e">
        <f>AF1185*#REF!</f>
        <v>#REF!</v>
      </c>
      <c r="AR1185" s="3" t="e">
        <f>AG1185*#REF!</f>
        <v>#REF!</v>
      </c>
    </row>
    <row r="1186" spans="1:44" ht="15.75" hidden="1" customHeight="1" x14ac:dyDescent="0.35">
      <c r="A1186" s="1" t="s">
        <v>22</v>
      </c>
      <c r="B1186" s="1" t="s">
        <v>22</v>
      </c>
      <c r="C1186" s="1" t="s">
        <v>22</v>
      </c>
      <c r="D1186" s="1" t="s">
        <v>23</v>
      </c>
      <c r="E1186" s="1" t="s">
        <v>1216</v>
      </c>
      <c r="F1186" s="1">
        <v>7700</v>
      </c>
      <c r="H1186" s="1" t="s">
        <v>27</v>
      </c>
      <c r="I1186" s="1">
        <v>98.3</v>
      </c>
      <c r="J1186" s="1">
        <v>99.24</v>
      </c>
      <c r="K1186" s="1">
        <v>3288270</v>
      </c>
      <c r="L1186" s="1">
        <v>1100</v>
      </c>
      <c r="M1186" s="1">
        <v>2017</v>
      </c>
      <c r="N1186" s="1">
        <v>2018</v>
      </c>
      <c r="O1186" s="1">
        <v>32</v>
      </c>
      <c r="P1186" s="1">
        <v>350</v>
      </c>
      <c r="Q1186" s="1">
        <v>80</v>
      </c>
      <c r="R1186" s="1">
        <v>90</v>
      </c>
      <c r="S1186" s="1">
        <v>170</v>
      </c>
      <c r="T1186" s="1">
        <v>1</v>
      </c>
      <c r="U1186" s="1">
        <v>8.8067529519419308E-3</v>
      </c>
      <c r="V1186" s="1">
        <v>1700</v>
      </c>
      <c r="W1186" s="3" t="e">
        <f>$V1186*#REF!</f>
        <v>#REF!</v>
      </c>
      <c r="X1186" s="3" t="e">
        <f>$V1186*#REF!</f>
        <v>#REF!</v>
      </c>
      <c r="Y1186" s="3" t="e">
        <f>$V1186*#REF!</f>
        <v>#REF!</v>
      </c>
      <c r="Z1186" s="3" t="e">
        <f>$V1186*#REF!</f>
        <v>#REF!</v>
      </c>
      <c r="AA1186" s="3" t="e">
        <f>$V1186*#REF!</f>
        <v>#REF!</v>
      </c>
      <c r="AB1186" s="3" t="e">
        <f>$V1186*#REF!</f>
        <v>#REF!</v>
      </c>
      <c r="AC1186" s="3" t="e">
        <f>$V1186*#REF!</f>
        <v>#REF!</v>
      </c>
      <c r="AD1186" s="3" t="e">
        <f>$V1186*#REF!</f>
        <v>#REF!</v>
      </c>
      <c r="AE1186" s="3" t="e">
        <f>$V1186*#REF!</f>
        <v>#REF!</v>
      </c>
      <c r="AF1186" s="3" t="e">
        <f>$V1186*#REF!</f>
        <v>#REF!</v>
      </c>
      <c r="AG1186" s="3" t="e">
        <f>$V1186*#REF!</f>
        <v>#REF!</v>
      </c>
      <c r="AH1186" s="3" t="e">
        <f>W1186*#REF!</f>
        <v>#REF!</v>
      </c>
      <c r="AI1186" s="3" t="e">
        <f>X1186*#REF!</f>
        <v>#REF!</v>
      </c>
      <c r="AJ1186" s="3" t="e">
        <f>Y1186*#REF!</f>
        <v>#REF!</v>
      </c>
      <c r="AK1186" s="3" t="e">
        <f>Z1186*#REF!</f>
        <v>#REF!</v>
      </c>
      <c r="AL1186" s="3" t="e">
        <f>AA1186*#REF!</f>
        <v>#REF!</v>
      </c>
      <c r="AM1186" s="3" t="e">
        <f>AB1186*#REF!</f>
        <v>#REF!</v>
      </c>
      <c r="AN1186" s="3" t="e">
        <f>AC1186*#REF!</f>
        <v>#REF!</v>
      </c>
      <c r="AO1186" s="3" t="e">
        <f>AD1186*#REF!</f>
        <v>#REF!</v>
      </c>
      <c r="AP1186" s="3" t="e">
        <f>AE1186*#REF!</f>
        <v>#REF!</v>
      </c>
      <c r="AQ1186" s="3" t="e">
        <f>AF1186*#REF!</f>
        <v>#REF!</v>
      </c>
      <c r="AR1186" s="3" t="e">
        <f>AG1186*#REF!</f>
        <v>#REF!</v>
      </c>
    </row>
    <row r="1187" spans="1:44" ht="15.75" hidden="1" customHeight="1" x14ac:dyDescent="0.35">
      <c r="A1187" s="1" t="s">
        <v>22</v>
      </c>
      <c r="B1187" s="1" t="s">
        <v>22</v>
      </c>
      <c r="C1187" s="1" t="s">
        <v>22</v>
      </c>
      <c r="D1187" s="1" t="s">
        <v>23</v>
      </c>
      <c r="E1187" s="1" t="s">
        <v>1217</v>
      </c>
      <c r="F1187" s="1">
        <v>4480</v>
      </c>
      <c r="H1187" s="1" t="s">
        <v>27</v>
      </c>
      <c r="I1187" s="1">
        <v>34.880000000000003</v>
      </c>
      <c r="J1187" s="1">
        <v>36.229999999999997</v>
      </c>
      <c r="K1187" s="1">
        <v>3286736</v>
      </c>
      <c r="L1187" s="1">
        <v>2900</v>
      </c>
      <c r="M1187" s="1">
        <v>2014</v>
      </c>
      <c r="N1187" s="1">
        <v>2016</v>
      </c>
      <c r="O1187" s="1">
        <v>10</v>
      </c>
      <c r="P1187" s="1">
        <v>290</v>
      </c>
      <c r="Q1187" s="1">
        <v>200</v>
      </c>
      <c r="R1187" s="1">
        <v>90</v>
      </c>
      <c r="S1187" s="1">
        <v>6</v>
      </c>
      <c r="T1187" s="1">
        <v>0</v>
      </c>
      <c r="U1187" s="1">
        <v>1.39863202274289E-2</v>
      </c>
      <c r="V1187" s="1">
        <v>2400</v>
      </c>
      <c r="W1187" s="3" t="e">
        <f>$V1187*#REF!</f>
        <v>#REF!</v>
      </c>
      <c r="X1187" s="3" t="e">
        <f>$V1187*#REF!</f>
        <v>#REF!</v>
      </c>
      <c r="Y1187" s="3" t="e">
        <f>$V1187*#REF!</f>
        <v>#REF!</v>
      </c>
      <c r="Z1187" s="3" t="e">
        <f>$V1187*#REF!</f>
        <v>#REF!</v>
      </c>
      <c r="AA1187" s="3" t="e">
        <f>$V1187*#REF!</f>
        <v>#REF!</v>
      </c>
      <c r="AB1187" s="3" t="e">
        <f>$V1187*#REF!</f>
        <v>#REF!</v>
      </c>
      <c r="AC1187" s="3" t="e">
        <f>$V1187*#REF!</f>
        <v>#REF!</v>
      </c>
      <c r="AD1187" s="3" t="e">
        <f>$V1187*#REF!</f>
        <v>#REF!</v>
      </c>
      <c r="AE1187" s="3" t="e">
        <f>$V1187*#REF!</f>
        <v>#REF!</v>
      </c>
      <c r="AF1187" s="3" t="e">
        <f>$V1187*#REF!</f>
        <v>#REF!</v>
      </c>
      <c r="AG1187" s="3" t="e">
        <f>$V1187*#REF!</f>
        <v>#REF!</v>
      </c>
      <c r="AH1187" s="3" t="e">
        <f>W1187*#REF!</f>
        <v>#REF!</v>
      </c>
      <c r="AI1187" s="3" t="e">
        <f>X1187*#REF!</f>
        <v>#REF!</v>
      </c>
      <c r="AJ1187" s="3" t="e">
        <f>Y1187*#REF!</f>
        <v>#REF!</v>
      </c>
      <c r="AK1187" s="3" t="e">
        <f>Z1187*#REF!</f>
        <v>#REF!</v>
      </c>
      <c r="AL1187" s="3" t="e">
        <f>AA1187*#REF!</f>
        <v>#REF!</v>
      </c>
      <c r="AM1187" s="3" t="e">
        <f>AB1187*#REF!</f>
        <v>#REF!</v>
      </c>
      <c r="AN1187" s="3" t="e">
        <f>AC1187*#REF!</f>
        <v>#REF!</v>
      </c>
      <c r="AO1187" s="3" t="e">
        <f>AD1187*#REF!</f>
        <v>#REF!</v>
      </c>
      <c r="AP1187" s="3" t="e">
        <f>AE1187*#REF!</f>
        <v>#REF!</v>
      </c>
      <c r="AQ1187" s="3" t="e">
        <f>AF1187*#REF!</f>
        <v>#REF!</v>
      </c>
      <c r="AR1187" s="3" t="e">
        <f>AG1187*#REF!</f>
        <v>#REF!</v>
      </c>
    </row>
    <row r="1188" spans="1:44" ht="15.75" hidden="1" customHeight="1" x14ac:dyDescent="0.35">
      <c r="A1188" s="1" t="s">
        <v>22</v>
      </c>
      <c r="B1188" s="1" t="s">
        <v>22</v>
      </c>
      <c r="C1188" s="1" t="s">
        <v>22</v>
      </c>
      <c r="D1188" s="1" t="s">
        <v>23</v>
      </c>
      <c r="E1188" s="1" t="s">
        <v>1218</v>
      </c>
      <c r="F1188" s="1">
        <v>5000</v>
      </c>
      <c r="H1188" s="1" t="s">
        <v>27</v>
      </c>
      <c r="I1188" s="1">
        <v>12.36</v>
      </c>
      <c r="J1188" s="1">
        <v>12.93</v>
      </c>
      <c r="K1188" s="1">
        <v>11251188</v>
      </c>
      <c r="L1188" s="1">
        <v>6900</v>
      </c>
      <c r="M1188" s="1">
        <v>2018</v>
      </c>
      <c r="N1188" s="1">
        <v>2018</v>
      </c>
      <c r="O1188" s="1">
        <v>5.5</v>
      </c>
      <c r="P1188" s="1">
        <v>390</v>
      </c>
      <c r="Q1188" s="1">
        <v>0</v>
      </c>
      <c r="R1188" s="1">
        <v>0</v>
      </c>
      <c r="S1188" s="1">
        <v>0</v>
      </c>
      <c r="T1188" s="1">
        <v>0</v>
      </c>
      <c r="U1188" s="1">
        <v>6.1977304395425302E-3</v>
      </c>
      <c r="V1188" s="1">
        <v>4700</v>
      </c>
      <c r="W1188" s="3" t="e">
        <f>$V1188*#REF!</f>
        <v>#REF!</v>
      </c>
      <c r="X1188" s="3" t="e">
        <f>$V1188*#REF!</f>
        <v>#REF!</v>
      </c>
      <c r="Y1188" s="3" t="e">
        <f>$V1188*#REF!</f>
        <v>#REF!</v>
      </c>
      <c r="Z1188" s="3" t="e">
        <f>$V1188*#REF!</f>
        <v>#REF!</v>
      </c>
      <c r="AA1188" s="3" t="e">
        <f>$V1188*#REF!</f>
        <v>#REF!</v>
      </c>
      <c r="AB1188" s="3" t="e">
        <f>$V1188*#REF!</f>
        <v>#REF!</v>
      </c>
      <c r="AC1188" s="3" t="e">
        <f>$V1188*#REF!</f>
        <v>#REF!</v>
      </c>
      <c r="AD1188" s="3" t="e">
        <f>$V1188*#REF!</f>
        <v>#REF!</v>
      </c>
      <c r="AE1188" s="3" t="e">
        <f>$V1188*#REF!</f>
        <v>#REF!</v>
      </c>
      <c r="AF1188" s="3" t="e">
        <f>$V1188*#REF!</f>
        <v>#REF!</v>
      </c>
      <c r="AG1188" s="3" t="e">
        <f>$V1188*#REF!</f>
        <v>#REF!</v>
      </c>
      <c r="AH1188" s="3" t="e">
        <f>W1188*#REF!</f>
        <v>#REF!</v>
      </c>
      <c r="AI1188" s="3" t="e">
        <f>X1188*#REF!</f>
        <v>#REF!</v>
      </c>
      <c r="AJ1188" s="3" t="e">
        <f>Y1188*#REF!</f>
        <v>#REF!</v>
      </c>
      <c r="AK1188" s="3" t="e">
        <f>Z1188*#REF!</f>
        <v>#REF!</v>
      </c>
      <c r="AL1188" s="3" t="e">
        <f>AA1188*#REF!</f>
        <v>#REF!</v>
      </c>
      <c r="AM1188" s="3" t="e">
        <f>AB1188*#REF!</f>
        <v>#REF!</v>
      </c>
      <c r="AN1188" s="3" t="e">
        <f>AC1188*#REF!</f>
        <v>#REF!</v>
      </c>
      <c r="AO1188" s="3" t="e">
        <f>AD1188*#REF!</f>
        <v>#REF!</v>
      </c>
      <c r="AP1188" s="3" t="e">
        <f>AE1188*#REF!</f>
        <v>#REF!</v>
      </c>
      <c r="AQ1188" s="3" t="e">
        <f>AF1188*#REF!</f>
        <v>#REF!</v>
      </c>
      <c r="AR1188" s="3" t="e">
        <f>AG1188*#REF!</f>
        <v>#REF!</v>
      </c>
    </row>
    <row r="1189" spans="1:44" ht="15.75" hidden="1" customHeight="1" x14ac:dyDescent="0.35">
      <c r="A1189" s="1" t="s">
        <v>22</v>
      </c>
      <c r="B1189" s="1" t="s">
        <v>22</v>
      </c>
      <c r="C1189" s="1" t="s">
        <v>22</v>
      </c>
      <c r="D1189" s="1" t="s">
        <v>23</v>
      </c>
      <c r="E1189" s="1" t="s">
        <v>1219</v>
      </c>
      <c r="F1189" s="1">
        <v>4381</v>
      </c>
      <c r="H1189" s="1" t="s">
        <v>27</v>
      </c>
      <c r="I1189" s="1">
        <v>21.13</v>
      </c>
      <c r="J1189" s="1">
        <v>26.81</v>
      </c>
      <c r="K1189" s="1">
        <v>3286675</v>
      </c>
      <c r="L1189" s="1">
        <v>3600</v>
      </c>
      <c r="M1189" s="1">
        <v>2015</v>
      </c>
      <c r="N1189" s="1">
        <v>2016</v>
      </c>
      <c r="O1189" s="1">
        <v>7</v>
      </c>
      <c r="P1189" s="1">
        <v>260</v>
      </c>
      <c r="Q1189" s="1">
        <v>170</v>
      </c>
      <c r="R1189" s="1">
        <v>70</v>
      </c>
      <c r="S1189" s="1">
        <v>26</v>
      </c>
      <c r="T1189" s="1">
        <v>1</v>
      </c>
      <c r="U1189" s="1">
        <v>5.7181312447145798E-2</v>
      </c>
      <c r="V1189" s="1">
        <v>2700</v>
      </c>
      <c r="W1189" s="3" t="e">
        <f>$V1189*#REF!</f>
        <v>#REF!</v>
      </c>
      <c r="X1189" s="3" t="e">
        <f>$V1189*#REF!</f>
        <v>#REF!</v>
      </c>
      <c r="Y1189" s="3" t="e">
        <f>$V1189*#REF!</f>
        <v>#REF!</v>
      </c>
      <c r="Z1189" s="3" t="e">
        <f>$V1189*#REF!</f>
        <v>#REF!</v>
      </c>
      <c r="AA1189" s="3" t="e">
        <f>$V1189*#REF!</f>
        <v>#REF!</v>
      </c>
      <c r="AB1189" s="3" t="e">
        <f>$V1189*#REF!</f>
        <v>#REF!</v>
      </c>
      <c r="AC1189" s="3" t="e">
        <f>$V1189*#REF!</f>
        <v>#REF!</v>
      </c>
      <c r="AD1189" s="3" t="e">
        <f>$V1189*#REF!</f>
        <v>#REF!</v>
      </c>
      <c r="AE1189" s="3" t="e">
        <f>$V1189*#REF!</f>
        <v>#REF!</v>
      </c>
      <c r="AF1189" s="3" t="e">
        <f>$V1189*#REF!</f>
        <v>#REF!</v>
      </c>
      <c r="AG1189" s="3" t="e">
        <f>$V1189*#REF!</f>
        <v>#REF!</v>
      </c>
      <c r="AH1189" s="3" t="e">
        <f>W1189*#REF!</f>
        <v>#REF!</v>
      </c>
      <c r="AI1189" s="3" t="e">
        <f>X1189*#REF!</f>
        <v>#REF!</v>
      </c>
      <c r="AJ1189" s="3" t="e">
        <f>Y1189*#REF!</f>
        <v>#REF!</v>
      </c>
      <c r="AK1189" s="3" t="e">
        <f>Z1189*#REF!</f>
        <v>#REF!</v>
      </c>
      <c r="AL1189" s="3" t="e">
        <f>AA1189*#REF!</f>
        <v>#REF!</v>
      </c>
      <c r="AM1189" s="3" t="e">
        <f>AB1189*#REF!</f>
        <v>#REF!</v>
      </c>
      <c r="AN1189" s="3" t="e">
        <f>AC1189*#REF!</f>
        <v>#REF!</v>
      </c>
      <c r="AO1189" s="3" t="e">
        <f>AD1189*#REF!</f>
        <v>#REF!</v>
      </c>
      <c r="AP1189" s="3" t="e">
        <f>AE1189*#REF!</f>
        <v>#REF!</v>
      </c>
      <c r="AQ1189" s="3" t="e">
        <f>AF1189*#REF!</f>
        <v>#REF!</v>
      </c>
      <c r="AR1189" s="3" t="e">
        <f>AG1189*#REF!</f>
        <v>#REF!</v>
      </c>
    </row>
    <row r="1190" spans="1:44" ht="15.75" hidden="1" customHeight="1" x14ac:dyDescent="0.35">
      <c r="A1190" s="1" t="s">
        <v>22</v>
      </c>
      <c r="B1190" s="1" t="s">
        <v>22</v>
      </c>
      <c r="C1190" s="1" t="s">
        <v>22</v>
      </c>
      <c r="D1190" s="1" t="s">
        <v>23</v>
      </c>
      <c r="E1190" s="1" t="s">
        <v>1220</v>
      </c>
      <c r="F1190" s="1">
        <v>88206</v>
      </c>
      <c r="H1190" s="1" t="s">
        <v>27</v>
      </c>
      <c r="I1190" s="1">
        <v>15.73</v>
      </c>
      <c r="J1190" s="1">
        <v>22.68</v>
      </c>
      <c r="K1190" s="1">
        <v>3288545</v>
      </c>
      <c r="L1190" s="1">
        <v>140</v>
      </c>
      <c r="M1190" s="1">
        <v>2015</v>
      </c>
      <c r="N1190" s="1">
        <v>2015</v>
      </c>
      <c r="O1190" s="1">
        <v>10</v>
      </c>
      <c r="P1190" s="1">
        <v>14</v>
      </c>
      <c r="Q1190" s="1">
        <v>6</v>
      </c>
      <c r="R1190" s="1">
        <v>2</v>
      </c>
      <c r="S1190" s="1">
        <v>6</v>
      </c>
      <c r="T1190" s="1">
        <v>0</v>
      </c>
      <c r="U1190" s="1">
        <v>7.8317912636854795E-2</v>
      </c>
      <c r="V1190" s="1">
        <v>110</v>
      </c>
      <c r="W1190" s="3" t="e">
        <f>$V1190*#REF!</f>
        <v>#REF!</v>
      </c>
      <c r="X1190" s="3" t="e">
        <f>$V1190*#REF!</f>
        <v>#REF!</v>
      </c>
      <c r="Y1190" s="3" t="e">
        <f>$V1190*#REF!</f>
        <v>#REF!</v>
      </c>
      <c r="Z1190" s="3" t="e">
        <f>$V1190*#REF!</f>
        <v>#REF!</v>
      </c>
      <c r="AA1190" s="3" t="e">
        <f>$V1190*#REF!</f>
        <v>#REF!</v>
      </c>
      <c r="AB1190" s="3" t="e">
        <f>$V1190*#REF!</f>
        <v>#REF!</v>
      </c>
      <c r="AC1190" s="3" t="e">
        <f>$V1190*#REF!</f>
        <v>#REF!</v>
      </c>
      <c r="AD1190" s="3" t="e">
        <f>$V1190*#REF!</f>
        <v>#REF!</v>
      </c>
      <c r="AE1190" s="3" t="e">
        <f>$V1190*#REF!</f>
        <v>#REF!</v>
      </c>
      <c r="AF1190" s="3" t="e">
        <f>$V1190*#REF!</f>
        <v>#REF!</v>
      </c>
      <c r="AG1190" s="3" t="e">
        <f>$V1190*#REF!</f>
        <v>#REF!</v>
      </c>
      <c r="AH1190" s="3" t="e">
        <f>W1190*#REF!</f>
        <v>#REF!</v>
      </c>
      <c r="AI1190" s="3" t="e">
        <f>X1190*#REF!</f>
        <v>#REF!</v>
      </c>
      <c r="AJ1190" s="3" t="e">
        <f>Y1190*#REF!</f>
        <v>#REF!</v>
      </c>
      <c r="AK1190" s="3" t="e">
        <f>Z1190*#REF!</f>
        <v>#REF!</v>
      </c>
      <c r="AL1190" s="3" t="e">
        <f>AA1190*#REF!</f>
        <v>#REF!</v>
      </c>
      <c r="AM1190" s="3" t="e">
        <f>AB1190*#REF!</f>
        <v>#REF!</v>
      </c>
      <c r="AN1190" s="3" t="e">
        <f>AC1190*#REF!</f>
        <v>#REF!</v>
      </c>
      <c r="AO1190" s="3" t="e">
        <f>AD1190*#REF!</f>
        <v>#REF!</v>
      </c>
      <c r="AP1190" s="3" t="e">
        <f>AE1190*#REF!</f>
        <v>#REF!</v>
      </c>
      <c r="AQ1190" s="3" t="e">
        <f>AF1190*#REF!</f>
        <v>#REF!</v>
      </c>
      <c r="AR1190" s="3" t="e">
        <f>AG1190*#REF!</f>
        <v>#REF!</v>
      </c>
    </row>
    <row r="1191" spans="1:44" ht="15.75" hidden="1" customHeight="1" x14ac:dyDescent="0.35">
      <c r="A1191" s="1" t="s">
        <v>22</v>
      </c>
      <c r="B1191" s="1" t="s">
        <v>22</v>
      </c>
      <c r="C1191" s="1" t="s">
        <v>22</v>
      </c>
      <c r="D1191" s="1" t="s">
        <v>23</v>
      </c>
      <c r="E1191" s="1" t="s">
        <v>1221</v>
      </c>
      <c r="F1191" s="1">
        <v>3486</v>
      </c>
      <c r="H1191" s="1" t="s">
        <v>27</v>
      </c>
      <c r="I1191" s="1">
        <v>43.71</v>
      </c>
      <c r="J1191" s="1">
        <v>54.78</v>
      </c>
      <c r="K1191" s="1">
        <v>7843963</v>
      </c>
      <c r="L1191" s="1">
        <v>1200</v>
      </c>
      <c r="M1191" s="1">
        <v>2017</v>
      </c>
      <c r="N1191" s="1">
        <v>2017</v>
      </c>
      <c r="O1191" s="1">
        <v>10</v>
      </c>
      <c r="P1191" s="1">
        <v>120</v>
      </c>
      <c r="Q1191" s="1">
        <v>85</v>
      </c>
      <c r="R1191" s="1">
        <v>21</v>
      </c>
      <c r="S1191" s="1">
        <v>14</v>
      </c>
      <c r="T1191" s="1">
        <v>0</v>
      </c>
      <c r="U1191" s="1">
        <v>0.111066348781079</v>
      </c>
      <c r="V1191" s="1">
        <v>1000</v>
      </c>
      <c r="W1191" s="3" t="e">
        <f>$V1191*#REF!</f>
        <v>#REF!</v>
      </c>
      <c r="X1191" s="3" t="e">
        <f>$V1191*#REF!</f>
        <v>#REF!</v>
      </c>
      <c r="Y1191" s="3" t="e">
        <f>$V1191*#REF!</f>
        <v>#REF!</v>
      </c>
      <c r="Z1191" s="3" t="e">
        <f>$V1191*#REF!</f>
        <v>#REF!</v>
      </c>
      <c r="AA1191" s="3" t="e">
        <f>$V1191*#REF!</f>
        <v>#REF!</v>
      </c>
      <c r="AB1191" s="3" t="e">
        <f>$V1191*#REF!</f>
        <v>#REF!</v>
      </c>
      <c r="AC1191" s="3" t="e">
        <f>$V1191*#REF!</f>
        <v>#REF!</v>
      </c>
      <c r="AD1191" s="3" t="e">
        <f>$V1191*#REF!</f>
        <v>#REF!</v>
      </c>
      <c r="AE1191" s="3" t="e">
        <f>$V1191*#REF!</f>
        <v>#REF!</v>
      </c>
      <c r="AF1191" s="3" t="e">
        <f>$V1191*#REF!</f>
        <v>#REF!</v>
      </c>
      <c r="AG1191" s="3" t="e">
        <f>$V1191*#REF!</f>
        <v>#REF!</v>
      </c>
      <c r="AH1191" s="3" t="e">
        <f>W1191*#REF!</f>
        <v>#REF!</v>
      </c>
      <c r="AI1191" s="3" t="e">
        <f>X1191*#REF!</f>
        <v>#REF!</v>
      </c>
      <c r="AJ1191" s="3" t="e">
        <f>Y1191*#REF!</f>
        <v>#REF!</v>
      </c>
      <c r="AK1191" s="3" t="e">
        <f>Z1191*#REF!</f>
        <v>#REF!</v>
      </c>
      <c r="AL1191" s="3" t="e">
        <f>AA1191*#REF!</f>
        <v>#REF!</v>
      </c>
      <c r="AM1191" s="3" t="e">
        <f>AB1191*#REF!</f>
        <v>#REF!</v>
      </c>
      <c r="AN1191" s="3" t="e">
        <f>AC1191*#REF!</f>
        <v>#REF!</v>
      </c>
      <c r="AO1191" s="3" t="e">
        <f>AD1191*#REF!</f>
        <v>#REF!</v>
      </c>
      <c r="AP1191" s="3" t="e">
        <f>AE1191*#REF!</f>
        <v>#REF!</v>
      </c>
      <c r="AQ1191" s="3" t="e">
        <f>AF1191*#REF!</f>
        <v>#REF!</v>
      </c>
      <c r="AR1191" s="3" t="e">
        <f>AG1191*#REF!</f>
        <v>#REF!</v>
      </c>
    </row>
    <row r="1192" spans="1:44" ht="15.75" hidden="1" customHeight="1" x14ac:dyDescent="0.35">
      <c r="A1192" s="1" t="s">
        <v>22</v>
      </c>
      <c r="B1192" s="1" t="s">
        <v>22</v>
      </c>
      <c r="C1192" s="1" t="s">
        <v>22</v>
      </c>
      <c r="D1192" s="1" t="s">
        <v>23</v>
      </c>
      <c r="E1192" s="1" t="s">
        <v>1222</v>
      </c>
      <c r="F1192" s="1">
        <v>4489</v>
      </c>
      <c r="H1192" s="1" t="s">
        <v>25</v>
      </c>
      <c r="I1192" s="1">
        <v>7.93</v>
      </c>
      <c r="J1192" s="1">
        <v>8.68</v>
      </c>
      <c r="K1192" s="1">
        <v>3286771</v>
      </c>
      <c r="L1192" s="1">
        <v>46400</v>
      </c>
      <c r="M1192" s="1">
        <v>2016</v>
      </c>
      <c r="N1192" s="1">
        <v>2018</v>
      </c>
      <c r="O1192" s="1">
        <v>2.5</v>
      </c>
      <c r="P1192" s="1">
        <v>1150</v>
      </c>
      <c r="Q1192" s="1">
        <v>0</v>
      </c>
      <c r="R1192" s="1">
        <v>0</v>
      </c>
      <c r="S1192" s="1">
        <v>0</v>
      </c>
      <c r="T1192" s="1">
        <v>0</v>
      </c>
      <c r="U1192" s="1">
        <v>7.2747227540208301E-3</v>
      </c>
      <c r="V1192" s="1">
        <v>26600</v>
      </c>
      <c r="W1192" s="3" t="e">
        <f>$V1192*#REF!</f>
        <v>#REF!</v>
      </c>
      <c r="X1192" s="3" t="e">
        <f>$V1192*#REF!</f>
        <v>#REF!</v>
      </c>
      <c r="Y1192" s="3" t="e">
        <f>$V1192*#REF!</f>
        <v>#REF!</v>
      </c>
      <c r="Z1192" s="3" t="e">
        <f>$V1192*#REF!</f>
        <v>#REF!</v>
      </c>
      <c r="AA1192" s="3" t="e">
        <f>$V1192*#REF!</f>
        <v>#REF!</v>
      </c>
      <c r="AB1192" s="3" t="e">
        <f>$V1192*#REF!</f>
        <v>#REF!</v>
      </c>
      <c r="AC1192" s="3" t="e">
        <f>$V1192*#REF!</f>
        <v>#REF!</v>
      </c>
      <c r="AD1192" s="3" t="e">
        <f>$V1192*#REF!</f>
        <v>#REF!</v>
      </c>
      <c r="AE1192" s="3" t="e">
        <f>$V1192*#REF!</f>
        <v>#REF!</v>
      </c>
      <c r="AF1192" s="3" t="e">
        <f>$V1192*#REF!</f>
        <v>#REF!</v>
      </c>
      <c r="AG1192" s="3" t="e">
        <f>$V1192*#REF!</f>
        <v>#REF!</v>
      </c>
      <c r="AH1192" s="3" t="e">
        <f>W1192*#REF!</f>
        <v>#REF!</v>
      </c>
      <c r="AI1192" s="3" t="e">
        <f>X1192*#REF!</f>
        <v>#REF!</v>
      </c>
      <c r="AJ1192" s="3" t="e">
        <f>Y1192*#REF!</f>
        <v>#REF!</v>
      </c>
      <c r="AK1192" s="3" t="e">
        <f>Z1192*#REF!</f>
        <v>#REF!</v>
      </c>
      <c r="AL1192" s="3" t="e">
        <f>AA1192*#REF!</f>
        <v>#REF!</v>
      </c>
      <c r="AM1192" s="3" t="e">
        <f>AB1192*#REF!</f>
        <v>#REF!</v>
      </c>
      <c r="AN1192" s="3" t="e">
        <f>AC1192*#REF!</f>
        <v>#REF!</v>
      </c>
      <c r="AO1192" s="3" t="e">
        <f>AD1192*#REF!</f>
        <v>#REF!</v>
      </c>
      <c r="AP1192" s="3" t="e">
        <f>AE1192*#REF!</f>
        <v>#REF!</v>
      </c>
      <c r="AQ1192" s="3" t="e">
        <f>AF1192*#REF!</f>
        <v>#REF!</v>
      </c>
      <c r="AR1192" s="3" t="e">
        <f>AG1192*#REF!</f>
        <v>#REF!</v>
      </c>
    </row>
    <row r="1193" spans="1:44" ht="15.75" hidden="1" customHeight="1" x14ac:dyDescent="0.35">
      <c r="A1193" s="1" t="s">
        <v>22</v>
      </c>
      <c r="B1193" s="1" t="s">
        <v>22</v>
      </c>
      <c r="C1193" s="1" t="s">
        <v>22</v>
      </c>
      <c r="D1193" s="1" t="s">
        <v>23</v>
      </c>
      <c r="E1193" s="1" t="s">
        <v>1223</v>
      </c>
      <c r="F1193" s="1">
        <v>4387</v>
      </c>
      <c r="H1193" s="1" t="s">
        <v>27</v>
      </c>
      <c r="I1193" s="1">
        <v>5.55</v>
      </c>
      <c r="J1193" s="1">
        <v>6.23</v>
      </c>
      <c r="K1193" s="1">
        <v>3286691</v>
      </c>
      <c r="L1193" s="1">
        <v>3000</v>
      </c>
      <c r="M1193" s="1">
        <v>2014</v>
      </c>
      <c r="N1193" s="1">
        <v>2016</v>
      </c>
      <c r="O1193" s="1">
        <v>7.5</v>
      </c>
      <c r="P1193" s="1">
        <v>220</v>
      </c>
      <c r="Q1193" s="1">
        <v>190</v>
      </c>
      <c r="R1193" s="1">
        <v>31</v>
      </c>
      <c r="S1193" s="1">
        <v>5</v>
      </c>
      <c r="T1193" s="1">
        <v>0</v>
      </c>
      <c r="U1193" s="1">
        <v>7.2382360313983703E-3</v>
      </c>
      <c r="V1193" s="1">
        <v>2200</v>
      </c>
      <c r="W1193" s="3" t="e">
        <f>$V1193*#REF!</f>
        <v>#REF!</v>
      </c>
      <c r="X1193" s="3" t="e">
        <f>$V1193*#REF!</f>
        <v>#REF!</v>
      </c>
      <c r="Y1193" s="3" t="e">
        <f>$V1193*#REF!</f>
        <v>#REF!</v>
      </c>
      <c r="Z1193" s="3" t="e">
        <f>$V1193*#REF!</f>
        <v>#REF!</v>
      </c>
      <c r="AA1193" s="3" t="e">
        <f>$V1193*#REF!</f>
        <v>#REF!</v>
      </c>
      <c r="AB1193" s="3" t="e">
        <f>$V1193*#REF!</f>
        <v>#REF!</v>
      </c>
      <c r="AC1193" s="3" t="e">
        <f>$V1193*#REF!</f>
        <v>#REF!</v>
      </c>
      <c r="AD1193" s="3" t="e">
        <f>$V1193*#REF!</f>
        <v>#REF!</v>
      </c>
      <c r="AE1193" s="3" t="e">
        <f>$V1193*#REF!</f>
        <v>#REF!</v>
      </c>
      <c r="AF1193" s="3" t="e">
        <f>$V1193*#REF!</f>
        <v>#REF!</v>
      </c>
      <c r="AG1193" s="3" t="e">
        <f>$V1193*#REF!</f>
        <v>#REF!</v>
      </c>
      <c r="AH1193" s="3" t="e">
        <f>W1193*#REF!</f>
        <v>#REF!</v>
      </c>
      <c r="AI1193" s="3" t="e">
        <f>X1193*#REF!</f>
        <v>#REF!</v>
      </c>
      <c r="AJ1193" s="3" t="e">
        <f>Y1193*#REF!</f>
        <v>#REF!</v>
      </c>
      <c r="AK1193" s="3" t="e">
        <f>Z1193*#REF!</f>
        <v>#REF!</v>
      </c>
      <c r="AL1193" s="3" t="e">
        <f>AA1193*#REF!</f>
        <v>#REF!</v>
      </c>
      <c r="AM1193" s="3" t="e">
        <f>AB1193*#REF!</f>
        <v>#REF!</v>
      </c>
      <c r="AN1193" s="3" t="e">
        <f>AC1193*#REF!</f>
        <v>#REF!</v>
      </c>
      <c r="AO1193" s="3" t="e">
        <f>AD1193*#REF!</f>
        <v>#REF!</v>
      </c>
      <c r="AP1193" s="3" t="e">
        <f>AE1193*#REF!</f>
        <v>#REF!</v>
      </c>
      <c r="AQ1193" s="3" t="e">
        <f>AF1193*#REF!</f>
        <v>#REF!</v>
      </c>
      <c r="AR1193" s="3" t="e">
        <f>AG1193*#REF!</f>
        <v>#REF!</v>
      </c>
    </row>
    <row r="1194" spans="1:44" ht="15.75" hidden="1" customHeight="1" x14ac:dyDescent="0.35">
      <c r="A1194" s="1" t="s">
        <v>22</v>
      </c>
      <c r="B1194" s="1" t="s">
        <v>22</v>
      </c>
      <c r="C1194" s="1" t="s">
        <v>22</v>
      </c>
      <c r="D1194" s="1" t="s">
        <v>23</v>
      </c>
      <c r="E1194" s="1" t="s">
        <v>1224</v>
      </c>
      <c r="F1194" s="1">
        <v>3512</v>
      </c>
      <c r="H1194" s="1" t="s">
        <v>27</v>
      </c>
      <c r="I1194" s="1">
        <v>0</v>
      </c>
      <c r="J1194" s="1">
        <v>0.4</v>
      </c>
      <c r="K1194" s="1">
        <v>6235547</v>
      </c>
      <c r="L1194" s="1">
        <v>2400</v>
      </c>
      <c r="M1194" s="1">
        <v>2014</v>
      </c>
      <c r="N1194" s="1">
        <v>2017</v>
      </c>
      <c r="O1194" s="1">
        <v>14</v>
      </c>
      <c r="P1194" s="1">
        <v>340</v>
      </c>
      <c r="Q1194" s="1">
        <v>130</v>
      </c>
      <c r="R1194" s="1">
        <v>140</v>
      </c>
      <c r="S1194" s="1">
        <v>70</v>
      </c>
      <c r="T1194" s="1">
        <v>0</v>
      </c>
      <c r="U1194" s="1">
        <v>3.5146139083763401E-3</v>
      </c>
      <c r="V1194" s="1">
        <v>2300</v>
      </c>
      <c r="W1194" s="3" t="e">
        <f>$V1194*#REF!</f>
        <v>#REF!</v>
      </c>
      <c r="X1194" s="3" t="e">
        <f>$V1194*#REF!</f>
        <v>#REF!</v>
      </c>
      <c r="Y1194" s="3" t="e">
        <f>$V1194*#REF!</f>
        <v>#REF!</v>
      </c>
      <c r="Z1194" s="3" t="e">
        <f>$V1194*#REF!</f>
        <v>#REF!</v>
      </c>
      <c r="AA1194" s="3" t="e">
        <f>$V1194*#REF!</f>
        <v>#REF!</v>
      </c>
      <c r="AB1194" s="3" t="e">
        <f>$V1194*#REF!</f>
        <v>#REF!</v>
      </c>
      <c r="AC1194" s="3" t="e">
        <f>$V1194*#REF!</f>
        <v>#REF!</v>
      </c>
      <c r="AD1194" s="3" t="e">
        <f>$V1194*#REF!</f>
        <v>#REF!</v>
      </c>
      <c r="AE1194" s="3" t="e">
        <f>$V1194*#REF!</f>
        <v>#REF!</v>
      </c>
      <c r="AF1194" s="3" t="e">
        <f>$V1194*#REF!</f>
        <v>#REF!</v>
      </c>
      <c r="AG1194" s="3" t="e">
        <f>$V1194*#REF!</f>
        <v>#REF!</v>
      </c>
      <c r="AH1194" s="3" t="e">
        <f>W1194*#REF!</f>
        <v>#REF!</v>
      </c>
      <c r="AI1194" s="3" t="e">
        <f>X1194*#REF!</f>
        <v>#REF!</v>
      </c>
      <c r="AJ1194" s="3" t="e">
        <f>Y1194*#REF!</f>
        <v>#REF!</v>
      </c>
      <c r="AK1194" s="3" t="e">
        <f>Z1194*#REF!</f>
        <v>#REF!</v>
      </c>
      <c r="AL1194" s="3" t="e">
        <f>AA1194*#REF!</f>
        <v>#REF!</v>
      </c>
      <c r="AM1194" s="3" t="e">
        <f>AB1194*#REF!</f>
        <v>#REF!</v>
      </c>
      <c r="AN1194" s="3" t="e">
        <f>AC1194*#REF!</f>
        <v>#REF!</v>
      </c>
      <c r="AO1194" s="3" t="e">
        <f>AD1194*#REF!</f>
        <v>#REF!</v>
      </c>
      <c r="AP1194" s="3" t="e">
        <f>AE1194*#REF!</f>
        <v>#REF!</v>
      </c>
      <c r="AQ1194" s="3" t="e">
        <f>AF1194*#REF!</f>
        <v>#REF!</v>
      </c>
      <c r="AR1194" s="3" t="e">
        <f>AG1194*#REF!</f>
        <v>#REF!</v>
      </c>
    </row>
    <row r="1195" spans="1:44" ht="15.75" hidden="1" customHeight="1" x14ac:dyDescent="0.35">
      <c r="A1195" s="1" t="s">
        <v>22</v>
      </c>
      <c r="B1195" s="1" t="s">
        <v>22</v>
      </c>
      <c r="C1195" s="1" t="s">
        <v>22</v>
      </c>
      <c r="D1195" s="1" t="s">
        <v>23</v>
      </c>
      <c r="E1195" s="1" t="s">
        <v>1225</v>
      </c>
      <c r="F1195" s="1">
        <v>3492</v>
      </c>
      <c r="H1195" s="1" t="s">
        <v>27</v>
      </c>
      <c r="I1195" s="1">
        <v>47.56</v>
      </c>
      <c r="J1195" s="1">
        <v>47.99</v>
      </c>
      <c r="K1195" s="1">
        <v>3286407</v>
      </c>
      <c r="L1195" s="1">
        <v>1500</v>
      </c>
      <c r="M1195" s="1">
        <v>2013</v>
      </c>
      <c r="N1195" s="1">
        <v>2013</v>
      </c>
      <c r="O1195" s="1">
        <v>12</v>
      </c>
      <c r="P1195" s="1">
        <v>180</v>
      </c>
      <c r="Q1195" s="1">
        <v>160</v>
      </c>
      <c r="R1195" s="1">
        <v>18</v>
      </c>
      <c r="S1195" s="1">
        <v>2</v>
      </c>
      <c r="T1195" s="1">
        <v>0</v>
      </c>
      <c r="U1195" s="1">
        <v>4.5627666982546696E-3</v>
      </c>
      <c r="V1195" s="1">
        <v>1300</v>
      </c>
      <c r="W1195" s="3" t="e">
        <f>$V1195*#REF!</f>
        <v>#REF!</v>
      </c>
      <c r="X1195" s="3" t="e">
        <f>$V1195*#REF!</f>
        <v>#REF!</v>
      </c>
      <c r="Y1195" s="3" t="e">
        <f>$V1195*#REF!</f>
        <v>#REF!</v>
      </c>
      <c r="Z1195" s="3" t="e">
        <f>$V1195*#REF!</f>
        <v>#REF!</v>
      </c>
      <c r="AA1195" s="3" t="e">
        <f>$V1195*#REF!</f>
        <v>#REF!</v>
      </c>
      <c r="AB1195" s="3" t="e">
        <f>$V1195*#REF!</f>
        <v>#REF!</v>
      </c>
      <c r="AC1195" s="3" t="e">
        <f>$V1195*#REF!</f>
        <v>#REF!</v>
      </c>
      <c r="AD1195" s="3" t="e">
        <f>$V1195*#REF!</f>
        <v>#REF!</v>
      </c>
      <c r="AE1195" s="3" t="e">
        <f>$V1195*#REF!</f>
        <v>#REF!</v>
      </c>
      <c r="AF1195" s="3" t="e">
        <f>$V1195*#REF!</f>
        <v>#REF!</v>
      </c>
      <c r="AG1195" s="3" t="e">
        <f>$V1195*#REF!</f>
        <v>#REF!</v>
      </c>
      <c r="AH1195" s="3" t="e">
        <f>W1195*#REF!</f>
        <v>#REF!</v>
      </c>
      <c r="AI1195" s="3" t="e">
        <f>X1195*#REF!</f>
        <v>#REF!</v>
      </c>
      <c r="AJ1195" s="3" t="e">
        <f>Y1195*#REF!</f>
        <v>#REF!</v>
      </c>
      <c r="AK1195" s="3" t="e">
        <f>Z1195*#REF!</f>
        <v>#REF!</v>
      </c>
      <c r="AL1195" s="3" t="e">
        <f>AA1195*#REF!</f>
        <v>#REF!</v>
      </c>
      <c r="AM1195" s="3" t="e">
        <f>AB1195*#REF!</f>
        <v>#REF!</v>
      </c>
      <c r="AN1195" s="3" t="e">
        <f>AC1195*#REF!</f>
        <v>#REF!</v>
      </c>
      <c r="AO1195" s="3" t="e">
        <f>AD1195*#REF!</f>
        <v>#REF!</v>
      </c>
      <c r="AP1195" s="3" t="e">
        <f>AE1195*#REF!</f>
        <v>#REF!</v>
      </c>
      <c r="AQ1195" s="3" t="e">
        <f>AF1195*#REF!</f>
        <v>#REF!</v>
      </c>
      <c r="AR1195" s="3" t="e">
        <f>AG1195*#REF!</f>
        <v>#REF!</v>
      </c>
    </row>
    <row r="1196" spans="1:44" ht="15.75" hidden="1" customHeight="1" x14ac:dyDescent="0.35">
      <c r="A1196" s="1" t="s">
        <v>22</v>
      </c>
      <c r="B1196" s="1" t="s">
        <v>22</v>
      </c>
      <c r="C1196" s="1" t="s">
        <v>22</v>
      </c>
      <c r="D1196" s="1" t="s">
        <v>23</v>
      </c>
      <c r="E1196" s="1" t="s">
        <v>1226</v>
      </c>
      <c r="F1196" s="1">
        <v>7018</v>
      </c>
      <c r="H1196" s="1" t="s">
        <v>27</v>
      </c>
      <c r="I1196" s="1">
        <v>0.22</v>
      </c>
      <c r="J1196" s="1">
        <v>10.78</v>
      </c>
      <c r="K1196" s="1">
        <v>3288100</v>
      </c>
      <c r="L1196" s="1">
        <v>4700</v>
      </c>
      <c r="M1196" s="1">
        <v>2018</v>
      </c>
      <c r="N1196" s="1">
        <v>2018</v>
      </c>
      <c r="O1196" s="1">
        <v>10.5</v>
      </c>
      <c r="P1196" s="1">
        <v>500</v>
      </c>
      <c r="Q1196" s="1">
        <v>360</v>
      </c>
      <c r="R1196" s="1">
        <v>100</v>
      </c>
      <c r="S1196" s="1">
        <v>26</v>
      </c>
      <c r="T1196" s="1">
        <v>18</v>
      </c>
      <c r="U1196" s="1">
        <v>9.6668271956587906E-2</v>
      </c>
      <c r="V1196" s="1">
        <v>4000</v>
      </c>
      <c r="W1196" s="3" t="e">
        <f>$V1196*#REF!</f>
        <v>#REF!</v>
      </c>
      <c r="X1196" s="3" t="e">
        <f>$V1196*#REF!</f>
        <v>#REF!</v>
      </c>
      <c r="Y1196" s="3" t="e">
        <f>$V1196*#REF!</f>
        <v>#REF!</v>
      </c>
      <c r="Z1196" s="3" t="e">
        <f>$V1196*#REF!</f>
        <v>#REF!</v>
      </c>
      <c r="AA1196" s="3" t="e">
        <f>$V1196*#REF!</f>
        <v>#REF!</v>
      </c>
      <c r="AB1196" s="3" t="e">
        <f>$V1196*#REF!</f>
        <v>#REF!</v>
      </c>
      <c r="AC1196" s="3" t="e">
        <f>$V1196*#REF!</f>
        <v>#REF!</v>
      </c>
      <c r="AD1196" s="3" t="e">
        <f>$V1196*#REF!</f>
        <v>#REF!</v>
      </c>
      <c r="AE1196" s="3" t="e">
        <f>$V1196*#REF!</f>
        <v>#REF!</v>
      </c>
      <c r="AF1196" s="3" t="e">
        <f>$V1196*#REF!</f>
        <v>#REF!</v>
      </c>
      <c r="AG1196" s="3" t="e">
        <f>$V1196*#REF!</f>
        <v>#REF!</v>
      </c>
      <c r="AH1196" s="3" t="e">
        <f>W1196*#REF!</f>
        <v>#REF!</v>
      </c>
      <c r="AI1196" s="3" t="e">
        <f>X1196*#REF!</f>
        <v>#REF!</v>
      </c>
      <c r="AJ1196" s="3" t="e">
        <f>Y1196*#REF!</f>
        <v>#REF!</v>
      </c>
      <c r="AK1196" s="3" t="e">
        <f>Z1196*#REF!</f>
        <v>#REF!</v>
      </c>
      <c r="AL1196" s="3" t="e">
        <f>AA1196*#REF!</f>
        <v>#REF!</v>
      </c>
      <c r="AM1196" s="3" t="e">
        <f>AB1196*#REF!</f>
        <v>#REF!</v>
      </c>
      <c r="AN1196" s="3" t="e">
        <f>AC1196*#REF!</f>
        <v>#REF!</v>
      </c>
      <c r="AO1196" s="3" t="e">
        <f>AD1196*#REF!</f>
        <v>#REF!</v>
      </c>
      <c r="AP1196" s="3" t="e">
        <f>AE1196*#REF!</f>
        <v>#REF!</v>
      </c>
      <c r="AQ1196" s="3" t="e">
        <f>AF1196*#REF!</f>
        <v>#REF!</v>
      </c>
      <c r="AR1196" s="3" t="e">
        <f>AG1196*#REF!</f>
        <v>#REF!</v>
      </c>
    </row>
    <row r="1197" spans="1:44" ht="15.75" hidden="1" customHeight="1" x14ac:dyDescent="0.35">
      <c r="A1197" s="1" t="s">
        <v>22</v>
      </c>
      <c r="B1197" s="1" t="s">
        <v>22</v>
      </c>
      <c r="C1197" s="1" t="s">
        <v>22</v>
      </c>
      <c r="D1197" s="1" t="s">
        <v>23</v>
      </c>
      <c r="E1197" s="1" t="s">
        <v>1227</v>
      </c>
      <c r="F1197" s="1">
        <v>6000</v>
      </c>
      <c r="H1197" s="1" t="s">
        <v>27</v>
      </c>
      <c r="I1197" s="1">
        <v>5</v>
      </c>
      <c r="J1197" s="1">
        <v>6.41</v>
      </c>
      <c r="K1197" s="1">
        <v>6108635</v>
      </c>
      <c r="L1197" s="1">
        <v>2600</v>
      </c>
      <c r="M1197" s="1">
        <v>2018</v>
      </c>
      <c r="N1197" s="1">
        <v>2018</v>
      </c>
      <c r="O1197" s="1">
        <v>8.5</v>
      </c>
      <c r="P1197" s="1">
        <v>220</v>
      </c>
      <c r="Q1197" s="1">
        <v>0</v>
      </c>
      <c r="R1197" s="1">
        <v>0</v>
      </c>
      <c r="S1197" s="1">
        <v>0</v>
      </c>
      <c r="T1197" s="1">
        <v>0</v>
      </c>
      <c r="U1197" s="1">
        <v>1.46469953234358E-2</v>
      </c>
      <c r="V1197" s="1">
        <v>2000</v>
      </c>
      <c r="W1197" s="3" t="e">
        <f>$V1197*#REF!</f>
        <v>#REF!</v>
      </c>
      <c r="X1197" s="3" t="e">
        <f>$V1197*#REF!</f>
        <v>#REF!</v>
      </c>
      <c r="Y1197" s="3" t="e">
        <f>$V1197*#REF!</f>
        <v>#REF!</v>
      </c>
      <c r="Z1197" s="3" t="e">
        <f>$V1197*#REF!</f>
        <v>#REF!</v>
      </c>
      <c r="AA1197" s="3" t="e">
        <f>$V1197*#REF!</f>
        <v>#REF!</v>
      </c>
      <c r="AB1197" s="3" t="e">
        <f>$V1197*#REF!</f>
        <v>#REF!</v>
      </c>
      <c r="AC1197" s="3" t="e">
        <f>$V1197*#REF!</f>
        <v>#REF!</v>
      </c>
      <c r="AD1197" s="3" t="e">
        <f>$V1197*#REF!</f>
        <v>#REF!</v>
      </c>
      <c r="AE1197" s="3" t="e">
        <f>$V1197*#REF!</f>
        <v>#REF!</v>
      </c>
      <c r="AF1197" s="3" t="e">
        <f>$V1197*#REF!</f>
        <v>#REF!</v>
      </c>
      <c r="AG1197" s="3" t="e">
        <f>$V1197*#REF!</f>
        <v>#REF!</v>
      </c>
      <c r="AH1197" s="3" t="e">
        <f>W1197*#REF!</f>
        <v>#REF!</v>
      </c>
      <c r="AI1197" s="3" t="e">
        <f>X1197*#REF!</f>
        <v>#REF!</v>
      </c>
      <c r="AJ1197" s="3" t="e">
        <f>Y1197*#REF!</f>
        <v>#REF!</v>
      </c>
      <c r="AK1197" s="3" t="e">
        <f>Z1197*#REF!</f>
        <v>#REF!</v>
      </c>
      <c r="AL1197" s="3" t="e">
        <f>AA1197*#REF!</f>
        <v>#REF!</v>
      </c>
      <c r="AM1197" s="3" t="e">
        <f>AB1197*#REF!</f>
        <v>#REF!</v>
      </c>
      <c r="AN1197" s="3" t="e">
        <f>AC1197*#REF!</f>
        <v>#REF!</v>
      </c>
      <c r="AO1197" s="3" t="e">
        <f>AD1197*#REF!</f>
        <v>#REF!</v>
      </c>
      <c r="AP1197" s="3" t="e">
        <f>AE1197*#REF!</f>
        <v>#REF!</v>
      </c>
      <c r="AQ1197" s="3" t="e">
        <f>AF1197*#REF!</f>
        <v>#REF!</v>
      </c>
      <c r="AR1197" s="3" t="e">
        <f>AG1197*#REF!</f>
        <v>#REF!</v>
      </c>
    </row>
    <row r="1198" spans="1:44" ht="15.75" hidden="1" customHeight="1" x14ac:dyDescent="0.35">
      <c r="A1198" s="1" t="s">
        <v>22</v>
      </c>
      <c r="B1198" s="1" t="s">
        <v>22</v>
      </c>
      <c r="C1198" s="1" t="s">
        <v>22</v>
      </c>
      <c r="D1198" s="1" t="s">
        <v>23</v>
      </c>
      <c r="E1198" s="1" t="s">
        <v>1228</v>
      </c>
      <c r="F1198" s="1">
        <v>4394</v>
      </c>
      <c r="H1198" s="1" t="s">
        <v>27</v>
      </c>
      <c r="I1198" s="1">
        <v>0</v>
      </c>
      <c r="J1198" s="1">
        <v>0.33</v>
      </c>
      <c r="K1198" s="1">
        <v>3286700</v>
      </c>
      <c r="L1198" s="1">
        <v>4200</v>
      </c>
      <c r="M1198" s="1">
        <v>2018</v>
      </c>
      <c r="N1198" s="1">
        <v>2018</v>
      </c>
      <c r="O1198" s="1">
        <v>10.5</v>
      </c>
      <c r="P1198" s="1">
        <v>450</v>
      </c>
      <c r="Q1198" s="1">
        <v>230</v>
      </c>
      <c r="R1198" s="1">
        <v>120</v>
      </c>
      <c r="S1198" s="1">
        <v>50</v>
      </c>
      <c r="T1198" s="1">
        <v>40</v>
      </c>
      <c r="U1198" s="1">
        <v>3.4689571397860698E-3</v>
      </c>
      <c r="V1198" s="1">
        <v>3600</v>
      </c>
      <c r="W1198" s="3" t="e">
        <f>$V1198*#REF!</f>
        <v>#REF!</v>
      </c>
      <c r="X1198" s="3" t="e">
        <f>$V1198*#REF!</f>
        <v>#REF!</v>
      </c>
      <c r="Y1198" s="3" t="e">
        <f>$V1198*#REF!</f>
        <v>#REF!</v>
      </c>
      <c r="Z1198" s="3" t="e">
        <f>$V1198*#REF!</f>
        <v>#REF!</v>
      </c>
      <c r="AA1198" s="3" t="e">
        <f>$V1198*#REF!</f>
        <v>#REF!</v>
      </c>
      <c r="AB1198" s="3" t="e">
        <f>$V1198*#REF!</f>
        <v>#REF!</v>
      </c>
      <c r="AC1198" s="3" t="e">
        <f>$V1198*#REF!</f>
        <v>#REF!</v>
      </c>
      <c r="AD1198" s="3" t="e">
        <f>$V1198*#REF!</f>
        <v>#REF!</v>
      </c>
      <c r="AE1198" s="3" t="e">
        <f>$V1198*#REF!</f>
        <v>#REF!</v>
      </c>
      <c r="AF1198" s="3" t="e">
        <f>$V1198*#REF!</f>
        <v>#REF!</v>
      </c>
      <c r="AG1198" s="3" t="e">
        <f>$V1198*#REF!</f>
        <v>#REF!</v>
      </c>
      <c r="AH1198" s="3" t="e">
        <f>W1198*#REF!</f>
        <v>#REF!</v>
      </c>
      <c r="AI1198" s="3" t="e">
        <f>X1198*#REF!</f>
        <v>#REF!</v>
      </c>
      <c r="AJ1198" s="3" t="e">
        <f>Y1198*#REF!</f>
        <v>#REF!</v>
      </c>
      <c r="AK1198" s="3" t="e">
        <f>Z1198*#REF!</f>
        <v>#REF!</v>
      </c>
      <c r="AL1198" s="3" t="e">
        <f>AA1198*#REF!</f>
        <v>#REF!</v>
      </c>
      <c r="AM1198" s="3" t="e">
        <f>AB1198*#REF!</f>
        <v>#REF!</v>
      </c>
      <c r="AN1198" s="3" t="e">
        <f>AC1198*#REF!</f>
        <v>#REF!</v>
      </c>
      <c r="AO1198" s="3" t="e">
        <f>AD1198*#REF!</f>
        <v>#REF!</v>
      </c>
      <c r="AP1198" s="3" t="e">
        <f>AE1198*#REF!</f>
        <v>#REF!</v>
      </c>
      <c r="AQ1198" s="3" t="e">
        <f>AF1198*#REF!</f>
        <v>#REF!</v>
      </c>
      <c r="AR1198" s="3" t="e">
        <f>AG1198*#REF!</f>
        <v>#REF!</v>
      </c>
    </row>
    <row r="1199" spans="1:44" ht="15.75" hidden="1" customHeight="1" x14ac:dyDescent="0.35">
      <c r="A1199" s="1" t="s">
        <v>22</v>
      </c>
      <c r="B1199" s="1" t="s">
        <v>22</v>
      </c>
      <c r="C1199" s="1" t="s">
        <v>22</v>
      </c>
      <c r="D1199" s="1" t="s">
        <v>23</v>
      </c>
      <c r="E1199" s="1" t="s">
        <v>1229</v>
      </c>
      <c r="F1199" s="1">
        <v>6170</v>
      </c>
      <c r="H1199" s="1" t="s">
        <v>27</v>
      </c>
      <c r="I1199" s="1">
        <v>0.63</v>
      </c>
      <c r="J1199" s="1">
        <v>0.79</v>
      </c>
      <c r="K1199" s="1">
        <v>11240732</v>
      </c>
      <c r="L1199" s="1">
        <v>28600</v>
      </c>
      <c r="M1199" s="1">
        <v>2009</v>
      </c>
      <c r="N1199" s="1">
        <v>2013</v>
      </c>
      <c r="O1199" s="1">
        <v>3.5</v>
      </c>
      <c r="P1199" s="1">
        <v>950</v>
      </c>
      <c r="Q1199" s="1">
        <v>0</v>
      </c>
      <c r="R1199" s="1">
        <v>0</v>
      </c>
      <c r="S1199" s="1">
        <v>0</v>
      </c>
      <c r="T1199" s="1">
        <v>0</v>
      </c>
      <c r="U1199" s="1">
        <v>1.48697155949284E-3</v>
      </c>
      <c r="V1199" s="1">
        <v>17200</v>
      </c>
      <c r="W1199" s="3" t="e">
        <f>$V1199*#REF!</f>
        <v>#REF!</v>
      </c>
      <c r="X1199" s="3" t="e">
        <f>$V1199*#REF!</f>
        <v>#REF!</v>
      </c>
      <c r="Y1199" s="3" t="e">
        <f>$V1199*#REF!</f>
        <v>#REF!</v>
      </c>
      <c r="Z1199" s="3" t="e">
        <f>$V1199*#REF!</f>
        <v>#REF!</v>
      </c>
      <c r="AA1199" s="3" t="e">
        <f>$V1199*#REF!</f>
        <v>#REF!</v>
      </c>
      <c r="AB1199" s="3" t="e">
        <f>$V1199*#REF!</f>
        <v>#REF!</v>
      </c>
      <c r="AC1199" s="3" t="e">
        <f>$V1199*#REF!</f>
        <v>#REF!</v>
      </c>
      <c r="AD1199" s="3" t="e">
        <f>$V1199*#REF!</f>
        <v>#REF!</v>
      </c>
      <c r="AE1199" s="3" t="e">
        <f>$V1199*#REF!</f>
        <v>#REF!</v>
      </c>
      <c r="AF1199" s="3" t="e">
        <f>$V1199*#REF!</f>
        <v>#REF!</v>
      </c>
      <c r="AG1199" s="3" t="e">
        <f>$V1199*#REF!</f>
        <v>#REF!</v>
      </c>
      <c r="AH1199" s="3" t="e">
        <f>W1199*#REF!</f>
        <v>#REF!</v>
      </c>
      <c r="AI1199" s="3" t="e">
        <f>X1199*#REF!</f>
        <v>#REF!</v>
      </c>
      <c r="AJ1199" s="3" t="e">
        <f>Y1199*#REF!</f>
        <v>#REF!</v>
      </c>
      <c r="AK1199" s="3" t="e">
        <f>Z1199*#REF!</f>
        <v>#REF!</v>
      </c>
      <c r="AL1199" s="3" t="e">
        <f>AA1199*#REF!</f>
        <v>#REF!</v>
      </c>
      <c r="AM1199" s="3" t="e">
        <f>AB1199*#REF!</f>
        <v>#REF!</v>
      </c>
      <c r="AN1199" s="3" t="e">
        <f>AC1199*#REF!</f>
        <v>#REF!</v>
      </c>
      <c r="AO1199" s="3" t="e">
        <f>AD1199*#REF!</f>
        <v>#REF!</v>
      </c>
      <c r="AP1199" s="3" t="e">
        <f>AE1199*#REF!</f>
        <v>#REF!</v>
      </c>
      <c r="AQ1199" s="3" t="e">
        <f>AF1199*#REF!</f>
        <v>#REF!</v>
      </c>
      <c r="AR1199" s="3" t="e">
        <f>AG1199*#REF!</f>
        <v>#REF!</v>
      </c>
    </row>
    <row r="1200" spans="1:44" ht="15.75" hidden="1" customHeight="1" x14ac:dyDescent="0.35">
      <c r="A1200" s="1" t="s">
        <v>22</v>
      </c>
      <c r="B1200" s="1" t="s">
        <v>22</v>
      </c>
      <c r="C1200" s="1" t="s">
        <v>22</v>
      </c>
      <c r="D1200" s="1" t="s">
        <v>23</v>
      </c>
      <c r="E1200" s="1" t="s">
        <v>1230</v>
      </c>
      <c r="F1200" s="1">
        <v>3683</v>
      </c>
      <c r="H1200" s="1" t="s">
        <v>25</v>
      </c>
      <c r="I1200" s="1">
        <v>31.06</v>
      </c>
      <c r="J1200" s="1">
        <v>31.3</v>
      </c>
      <c r="K1200" s="1">
        <v>3286484</v>
      </c>
      <c r="L1200" s="1">
        <v>450</v>
      </c>
      <c r="M1200" s="1">
        <v>2017</v>
      </c>
      <c r="N1200" s="1">
        <v>2017</v>
      </c>
      <c r="O1200" s="1">
        <v>11</v>
      </c>
      <c r="P1200" s="1">
        <v>49</v>
      </c>
      <c r="Q1200" s="1">
        <v>35</v>
      </c>
      <c r="R1200" s="1">
        <v>11</v>
      </c>
      <c r="S1200" s="1">
        <v>2</v>
      </c>
      <c r="T1200" s="1">
        <v>0</v>
      </c>
      <c r="U1200" s="1">
        <v>2.34201385913831E-3</v>
      </c>
      <c r="V1200" s="1">
        <v>390</v>
      </c>
      <c r="W1200" s="3" t="e">
        <f>$V1200*#REF!</f>
        <v>#REF!</v>
      </c>
      <c r="X1200" s="3" t="e">
        <f>$V1200*#REF!</f>
        <v>#REF!</v>
      </c>
      <c r="Y1200" s="3" t="e">
        <f>$V1200*#REF!</f>
        <v>#REF!</v>
      </c>
      <c r="Z1200" s="3" t="e">
        <f>$V1200*#REF!</f>
        <v>#REF!</v>
      </c>
      <c r="AA1200" s="3" t="e">
        <f>$V1200*#REF!</f>
        <v>#REF!</v>
      </c>
      <c r="AB1200" s="3" t="e">
        <f>$V1200*#REF!</f>
        <v>#REF!</v>
      </c>
      <c r="AC1200" s="3" t="e">
        <f>$V1200*#REF!</f>
        <v>#REF!</v>
      </c>
      <c r="AD1200" s="3" t="e">
        <f>$V1200*#REF!</f>
        <v>#REF!</v>
      </c>
      <c r="AE1200" s="3" t="e">
        <f>$V1200*#REF!</f>
        <v>#REF!</v>
      </c>
      <c r="AF1200" s="3" t="e">
        <f>$V1200*#REF!</f>
        <v>#REF!</v>
      </c>
      <c r="AG1200" s="3" t="e">
        <f>$V1200*#REF!</f>
        <v>#REF!</v>
      </c>
      <c r="AH1200" s="3" t="e">
        <f>W1200*#REF!</f>
        <v>#REF!</v>
      </c>
      <c r="AI1200" s="3" t="e">
        <f>X1200*#REF!</f>
        <v>#REF!</v>
      </c>
      <c r="AJ1200" s="3" t="e">
        <f>Y1200*#REF!</f>
        <v>#REF!</v>
      </c>
      <c r="AK1200" s="3" t="e">
        <f>Z1200*#REF!</f>
        <v>#REF!</v>
      </c>
      <c r="AL1200" s="3" t="e">
        <f>AA1200*#REF!</f>
        <v>#REF!</v>
      </c>
      <c r="AM1200" s="3" t="e">
        <f>AB1200*#REF!</f>
        <v>#REF!</v>
      </c>
      <c r="AN1200" s="3" t="e">
        <f>AC1200*#REF!</f>
        <v>#REF!</v>
      </c>
      <c r="AO1200" s="3" t="e">
        <f>AD1200*#REF!</f>
        <v>#REF!</v>
      </c>
      <c r="AP1200" s="3" t="e">
        <f>AE1200*#REF!</f>
        <v>#REF!</v>
      </c>
      <c r="AQ1200" s="3" t="e">
        <f>AF1200*#REF!</f>
        <v>#REF!</v>
      </c>
      <c r="AR1200" s="3" t="e">
        <f>AG1200*#REF!</f>
        <v>#REF!</v>
      </c>
    </row>
    <row r="1201" spans="1:44" ht="15.75" hidden="1" customHeight="1" x14ac:dyDescent="0.35">
      <c r="A1201" s="1" t="s">
        <v>22</v>
      </c>
      <c r="B1201" s="1" t="s">
        <v>22</v>
      </c>
      <c r="C1201" s="1" t="s">
        <v>22</v>
      </c>
      <c r="D1201" s="1" t="s">
        <v>23</v>
      </c>
      <c r="E1201" s="1" t="s">
        <v>1231</v>
      </c>
      <c r="F1201" s="1">
        <v>5412</v>
      </c>
      <c r="H1201" s="1" t="s">
        <v>25</v>
      </c>
      <c r="I1201" s="1">
        <v>0.95</v>
      </c>
      <c r="J1201" s="1">
        <v>2.1800000000000002</v>
      </c>
      <c r="K1201" s="1">
        <v>3719650</v>
      </c>
      <c r="L1201" s="1">
        <v>22400</v>
      </c>
      <c r="M1201" s="1">
        <v>2016</v>
      </c>
      <c r="N1201" s="1">
        <v>2017</v>
      </c>
      <c r="O1201" s="1">
        <v>4.5</v>
      </c>
      <c r="P1201" s="1">
        <v>1040</v>
      </c>
      <c r="Q1201" s="1">
        <v>0</v>
      </c>
      <c r="R1201" s="1">
        <v>0</v>
      </c>
      <c r="S1201" s="1">
        <v>0</v>
      </c>
      <c r="T1201" s="1">
        <v>0</v>
      </c>
      <c r="U1201" s="1">
        <v>1.14044356521503E-2</v>
      </c>
      <c r="V1201" s="1">
        <v>14400</v>
      </c>
      <c r="W1201" s="3" t="e">
        <f>$V1201*#REF!</f>
        <v>#REF!</v>
      </c>
      <c r="X1201" s="3" t="e">
        <f>$V1201*#REF!</f>
        <v>#REF!</v>
      </c>
      <c r="Y1201" s="3" t="e">
        <f>$V1201*#REF!</f>
        <v>#REF!</v>
      </c>
      <c r="Z1201" s="3" t="e">
        <f>$V1201*#REF!</f>
        <v>#REF!</v>
      </c>
      <c r="AA1201" s="3" t="e">
        <f>$V1201*#REF!</f>
        <v>#REF!</v>
      </c>
      <c r="AB1201" s="3" t="e">
        <f>$V1201*#REF!</f>
        <v>#REF!</v>
      </c>
      <c r="AC1201" s="3" t="e">
        <f>$V1201*#REF!</f>
        <v>#REF!</v>
      </c>
      <c r="AD1201" s="3" t="e">
        <f>$V1201*#REF!</f>
        <v>#REF!</v>
      </c>
      <c r="AE1201" s="3" t="e">
        <f>$V1201*#REF!</f>
        <v>#REF!</v>
      </c>
      <c r="AF1201" s="3" t="e">
        <f>$V1201*#REF!</f>
        <v>#REF!</v>
      </c>
      <c r="AG1201" s="3" t="e">
        <f>$V1201*#REF!</f>
        <v>#REF!</v>
      </c>
      <c r="AH1201" s="3" t="e">
        <f>W1201*#REF!</f>
        <v>#REF!</v>
      </c>
      <c r="AI1201" s="3" t="e">
        <f>X1201*#REF!</f>
        <v>#REF!</v>
      </c>
      <c r="AJ1201" s="3" t="e">
        <f>Y1201*#REF!</f>
        <v>#REF!</v>
      </c>
      <c r="AK1201" s="3" t="e">
        <f>Z1201*#REF!</f>
        <v>#REF!</v>
      </c>
      <c r="AL1201" s="3" t="e">
        <f>AA1201*#REF!</f>
        <v>#REF!</v>
      </c>
      <c r="AM1201" s="3" t="e">
        <f>AB1201*#REF!</f>
        <v>#REF!</v>
      </c>
      <c r="AN1201" s="3" t="e">
        <f>AC1201*#REF!</f>
        <v>#REF!</v>
      </c>
      <c r="AO1201" s="3" t="e">
        <f>AD1201*#REF!</f>
        <v>#REF!</v>
      </c>
      <c r="AP1201" s="3" t="e">
        <f>AE1201*#REF!</f>
        <v>#REF!</v>
      </c>
      <c r="AQ1201" s="3" t="e">
        <f>AF1201*#REF!</f>
        <v>#REF!</v>
      </c>
      <c r="AR1201" s="3" t="e">
        <f>AG1201*#REF!</f>
        <v>#REF!</v>
      </c>
    </row>
    <row r="1202" spans="1:44" ht="15.75" hidden="1" customHeight="1" x14ac:dyDescent="0.35">
      <c r="A1202" s="1" t="s">
        <v>22</v>
      </c>
      <c r="B1202" s="1" t="s">
        <v>22</v>
      </c>
      <c r="C1202" s="1" t="s">
        <v>22</v>
      </c>
      <c r="D1202" s="1" t="s">
        <v>23</v>
      </c>
      <c r="E1202" s="1" t="s">
        <v>1232</v>
      </c>
      <c r="F1202" s="1">
        <v>5405</v>
      </c>
      <c r="H1202" s="1" t="s">
        <v>25</v>
      </c>
      <c r="I1202" s="1">
        <v>0</v>
      </c>
      <c r="J1202" s="1">
        <v>1.17</v>
      </c>
      <c r="K1202" s="1">
        <v>3287303</v>
      </c>
      <c r="L1202" s="1">
        <v>30100</v>
      </c>
      <c r="M1202" s="1">
        <v>2016</v>
      </c>
      <c r="N1202" s="1">
        <v>2016</v>
      </c>
      <c r="O1202" s="1">
        <v>3.5</v>
      </c>
      <c r="P1202" s="1">
        <v>1020</v>
      </c>
      <c r="Q1202" s="1">
        <v>0</v>
      </c>
      <c r="R1202" s="1">
        <v>0</v>
      </c>
      <c r="S1202" s="1">
        <v>0</v>
      </c>
      <c r="T1202" s="1">
        <v>0</v>
      </c>
      <c r="U1202" s="1">
        <v>1.18735981993524E-2</v>
      </c>
      <c r="V1202" s="1">
        <v>18100</v>
      </c>
      <c r="W1202" s="3" t="e">
        <f>$V1202*#REF!</f>
        <v>#REF!</v>
      </c>
      <c r="X1202" s="3" t="e">
        <f>$V1202*#REF!</f>
        <v>#REF!</v>
      </c>
      <c r="Y1202" s="3" t="e">
        <f>$V1202*#REF!</f>
        <v>#REF!</v>
      </c>
      <c r="Z1202" s="3" t="e">
        <f>$V1202*#REF!</f>
        <v>#REF!</v>
      </c>
      <c r="AA1202" s="3" t="e">
        <f>$V1202*#REF!</f>
        <v>#REF!</v>
      </c>
      <c r="AB1202" s="3" t="e">
        <f>$V1202*#REF!</f>
        <v>#REF!</v>
      </c>
      <c r="AC1202" s="3" t="e">
        <f>$V1202*#REF!</f>
        <v>#REF!</v>
      </c>
      <c r="AD1202" s="3" t="e">
        <f>$V1202*#REF!</f>
        <v>#REF!</v>
      </c>
      <c r="AE1202" s="3" t="e">
        <f>$V1202*#REF!</f>
        <v>#REF!</v>
      </c>
      <c r="AF1202" s="3" t="e">
        <f>$V1202*#REF!</f>
        <v>#REF!</v>
      </c>
      <c r="AG1202" s="3" t="e">
        <f>$V1202*#REF!</f>
        <v>#REF!</v>
      </c>
      <c r="AH1202" s="3" t="e">
        <f>W1202*#REF!</f>
        <v>#REF!</v>
      </c>
      <c r="AI1202" s="3" t="e">
        <f>X1202*#REF!</f>
        <v>#REF!</v>
      </c>
      <c r="AJ1202" s="3" t="e">
        <f>Y1202*#REF!</f>
        <v>#REF!</v>
      </c>
      <c r="AK1202" s="3" t="e">
        <f>Z1202*#REF!</f>
        <v>#REF!</v>
      </c>
      <c r="AL1202" s="3" t="e">
        <f>AA1202*#REF!</f>
        <v>#REF!</v>
      </c>
      <c r="AM1202" s="3" t="e">
        <f>AB1202*#REF!</f>
        <v>#REF!</v>
      </c>
      <c r="AN1202" s="3" t="e">
        <f>AC1202*#REF!</f>
        <v>#REF!</v>
      </c>
      <c r="AO1202" s="3" t="e">
        <f>AD1202*#REF!</f>
        <v>#REF!</v>
      </c>
      <c r="AP1202" s="3" t="e">
        <f>AE1202*#REF!</f>
        <v>#REF!</v>
      </c>
      <c r="AQ1202" s="3" t="e">
        <f>AF1202*#REF!</f>
        <v>#REF!</v>
      </c>
      <c r="AR1202" s="3" t="e">
        <f>AG1202*#REF!</f>
        <v>#REF!</v>
      </c>
    </row>
    <row r="1203" spans="1:44" ht="15.75" hidden="1" customHeight="1" x14ac:dyDescent="0.35">
      <c r="A1203" s="1" t="s">
        <v>22</v>
      </c>
      <c r="B1203" s="1" t="s">
        <v>22</v>
      </c>
      <c r="C1203" s="1" t="s">
        <v>22</v>
      </c>
      <c r="D1203" s="1" t="s">
        <v>23</v>
      </c>
      <c r="E1203" s="1" t="s">
        <v>1233</v>
      </c>
      <c r="F1203" s="1">
        <v>72000</v>
      </c>
      <c r="H1203" s="1" t="s">
        <v>25</v>
      </c>
      <c r="I1203" s="1">
        <v>11.68</v>
      </c>
      <c r="J1203" s="1">
        <v>11.98</v>
      </c>
      <c r="K1203" s="1">
        <v>6090660</v>
      </c>
      <c r="L1203" s="1">
        <v>6000</v>
      </c>
      <c r="M1203" s="1">
        <v>2007</v>
      </c>
      <c r="N1203" s="1">
        <v>2013</v>
      </c>
      <c r="O1203" s="1">
        <v>5.5</v>
      </c>
      <c r="P1203" s="1">
        <v>340</v>
      </c>
      <c r="Q1203" s="1">
        <v>0</v>
      </c>
      <c r="R1203" s="1">
        <v>0</v>
      </c>
      <c r="S1203" s="1">
        <v>0</v>
      </c>
      <c r="T1203" s="1">
        <v>0</v>
      </c>
      <c r="U1203" s="1">
        <v>3.1336131284662198E-3</v>
      </c>
      <c r="V1203" s="1">
        <v>4100</v>
      </c>
      <c r="W1203" s="3" t="e">
        <f>$V1203*#REF!</f>
        <v>#REF!</v>
      </c>
      <c r="X1203" s="3" t="e">
        <f>$V1203*#REF!</f>
        <v>#REF!</v>
      </c>
      <c r="Y1203" s="3" t="e">
        <f>$V1203*#REF!</f>
        <v>#REF!</v>
      </c>
      <c r="Z1203" s="3" t="e">
        <f>$V1203*#REF!</f>
        <v>#REF!</v>
      </c>
      <c r="AA1203" s="3" t="e">
        <f>$V1203*#REF!</f>
        <v>#REF!</v>
      </c>
      <c r="AB1203" s="3" t="e">
        <f>$V1203*#REF!</f>
        <v>#REF!</v>
      </c>
      <c r="AC1203" s="3" t="e">
        <f>$V1203*#REF!</f>
        <v>#REF!</v>
      </c>
      <c r="AD1203" s="3" t="e">
        <f>$V1203*#REF!</f>
        <v>#REF!</v>
      </c>
      <c r="AE1203" s="3" t="e">
        <f>$V1203*#REF!</f>
        <v>#REF!</v>
      </c>
      <c r="AF1203" s="3" t="e">
        <f>$V1203*#REF!</f>
        <v>#REF!</v>
      </c>
      <c r="AG1203" s="3" t="e">
        <f>$V1203*#REF!</f>
        <v>#REF!</v>
      </c>
      <c r="AH1203" s="3" t="e">
        <f>W1203*#REF!</f>
        <v>#REF!</v>
      </c>
      <c r="AI1203" s="3" t="e">
        <f>X1203*#REF!</f>
        <v>#REF!</v>
      </c>
      <c r="AJ1203" s="3" t="e">
        <f>Y1203*#REF!</f>
        <v>#REF!</v>
      </c>
      <c r="AK1203" s="3" t="e">
        <f>Z1203*#REF!</f>
        <v>#REF!</v>
      </c>
      <c r="AL1203" s="3" t="e">
        <f>AA1203*#REF!</f>
        <v>#REF!</v>
      </c>
      <c r="AM1203" s="3" t="e">
        <f>AB1203*#REF!</f>
        <v>#REF!</v>
      </c>
      <c r="AN1203" s="3" t="e">
        <f>AC1203*#REF!</f>
        <v>#REF!</v>
      </c>
      <c r="AO1203" s="3" t="e">
        <f>AD1203*#REF!</f>
        <v>#REF!</v>
      </c>
      <c r="AP1203" s="3" t="e">
        <f>AE1203*#REF!</f>
        <v>#REF!</v>
      </c>
      <c r="AQ1203" s="3" t="e">
        <f>AF1203*#REF!</f>
        <v>#REF!</v>
      </c>
      <c r="AR1203" s="3" t="e">
        <f>AG1203*#REF!</f>
        <v>#REF!</v>
      </c>
    </row>
    <row r="1204" spans="1:44" ht="15.75" hidden="1" customHeight="1" x14ac:dyDescent="0.35">
      <c r="A1204" s="1" t="s">
        <v>22</v>
      </c>
      <c r="B1204" s="1" t="s">
        <v>22</v>
      </c>
      <c r="C1204" s="1" t="s">
        <v>22</v>
      </c>
      <c r="D1204" s="1" t="s">
        <v>23</v>
      </c>
      <c r="E1204" s="1" t="s">
        <v>1234</v>
      </c>
      <c r="F1204" s="1">
        <v>3483</v>
      </c>
      <c r="H1204" s="1" t="s">
        <v>27</v>
      </c>
      <c r="I1204" s="1">
        <v>1.89</v>
      </c>
      <c r="J1204" s="1">
        <v>6.43</v>
      </c>
      <c r="K1204" s="1">
        <v>6410482</v>
      </c>
      <c r="L1204" s="1">
        <v>2600</v>
      </c>
      <c r="M1204" s="1">
        <v>2017</v>
      </c>
      <c r="N1204" s="1">
        <v>2017</v>
      </c>
      <c r="O1204" s="1">
        <v>9</v>
      </c>
      <c r="P1204" s="1">
        <v>230</v>
      </c>
      <c r="Q1204" s="1">
        <v>140</v>
      </c>
      <c r="R1204" s="1">
        <v>60</v>
      </c>
      <c r="S1204" s="1">
        <v>19</v>
      </c>
      <c r="T1204" s="1">
        <v>12</v>
      </c>
      <c r="U1204" s="1">
        <v>4.8023020776381202E-2</v>
      </c>
      <c r="V1204" s="1">
        <v>2100</v>
      </c>
      <c r="W1204" s="3" t="e">
        <f>$V1204*#REF!</f>
        <v>#REF!</v>
      </c>
      <c r="X1204" s="3" t="e">
        <f>$V1204*#REF!</f>
        <v>#REF!</v>
      </c>
      <c r="Y1204" s="3" t="e">
        <f>$V1204*#REF!</f>
        <v>#REF!</v>
      </c>
      <c r="Z1204" s="3" t="e">
        <f>$V1204*#REF!</f>
        <v>#REF!</v>
      </c>
      <c r="AA1204" s="3" t="e">
        <f>$V1204*#REF!</f>
        <v>#REF!</v>
      </c>
      <c r="AB1204" s="3" t="e">
        <f>$V1204*#REF!</f>
        <v>#REF!</v>
      </c>
      <c r="AC1204" s="3" t="e">
        <f>$V1204*#REF!</f>
        <v>#REF!</v>
      </c>
      <c r="AD1204" s="3" t="e">
        <f>$V1204*#REF!</f>
        <v>#REF!</v>
      </c>
      <c r="AE1204" s="3" t="e">
        <f>$V1204*#REF!</f>
        <v>#REF!</v>
      </c>
      <c r="AF1204" s="3" t="e">
        <f>$V1204*#REF!</f>
        <v>#REF!</v>
      </c>
      <c r="AG1204" s="3" t="e">
        <f>$V1204*#REF!</f>
        <v>#REF!</v>
      </c>
      <c r="AH1204" s="3" t="e">
        <f>W1204*#REF!</f>
        <v>#REF!</v>
      </c>
      <c r="AI1204" s="3" t="e">
        <f>X1204*#REF!</f>
        <v>#REF!</v>
      </c>
      <c r="AJ1204" s="3" t="e">
        <f>Y1204*#REF!</f>
        <v>#REF!</v>
      </c>
      <c r="AK1204" s="3" t="e">
        <f>Z1204*#REF!</f>
        <v>#REF!</v>
      </c>
      <c r="AL1204" s="3" t="e">
        <f>AA1204*#REF!</f>
        <v>#REF!</v>
      </c>
      <c r="AM1204" s="3" t="e">
        <f>AB1204*#REF!</f>
        <v>#REF!</v>
      </c>
      <c r="AN1204" s="3" t="e">
        <f>AC1204*#REF!</f>
        <v>#REF!</v>
      </c>
      <c r="AO1204" s="3" t="e">
        <f>AD1204*#REF!</f>
        <v>#REF!</v>
      </c>
      <c r="AP1204" s="3" t="e">
        <f>AE1204*#REF!</f>
        <v>#REF!</v>
      </c>
      <c r="AQ1204" s="3" t="e">
        <f>AF1204*#REF!</f>
        <v>#REF!</v>
      </c>
      <c r="AR1204" s="3" t="e">
        <f>AG1204*#REF!</f>
        <v>#REF!</v>
      </c>
    </row>
    <row r="1205" spans="1:44" ht="15.75" hidden="1" customHeight="1" x14ac:dyDescent="0.35">
      <c r="A1205" s="1" t="s">
        <v>22</v>
      </c>
      <c r="B1205" s="1" t="s">
        <v>22</v>
      </c>
      <c r="C1205" s="1" t="s">
        <v>22</v>
      </c>
      <c r="D1205" s="1" t="s">
        <v>23</v>
      </c>
      <c r="E1205" s="1" t="s">
        <v>1235</v>
      </c>
      <c r="F1205" s="1">
        <v>7800</v>
      </c>
      <c r="H1205" s="1" t="s">
        <v>27</v>
      </c>
      <c r="I1205" s="1">
        <v>161.56</v>
      </c>
      <c r="J1205" s="1">
        <v>170.42</v>
      </c>
      <c r="K1205" s="1">
        <v>3288283</v>
      </c>
      <c r="L1205" s="1">
        <v>3200</v>
      </c>
      <c r="M1205" s="1">
        <v>2017</v>
      </c>
      <c r="N1205" s="1">
        <v>2018</v>
      </c>
      <c r="O1205" s="1">
        <v>31.5</v>
      </c>
      <c r="P1205" s="1">
        <v>1000</v>
      </c>
      <c r="Q1205" s="1">
        <v>190</v>
      </c>
      <c r="R1205" s="1">
        <v>330</v>
      </c>
      <c r="S1205" s="1">
        <v>500</v>
      </c>
      <c r="T1205" s="1">
        <v>1</v>
      </c>
      <c r="U1205" s="1">
        <v>9.2119773543617001E-2</v>
      </c>
      <c r="V1205" s="1">
        <v>5000</v>
      </c>
      <c r="W1205" s="3" t="e">
        <f>$V1205*#REF!</f>
        <v>#REF!</v>
      </c>
      <c r="X1205" s="3" t="e">
        <f>$V1205*#REF!</f>
        <v>#REF!</v>
      </c>
      <c r="Y1205" s="3" t="e">
        <f>$V1205*#REF!</f>
        <v>#REF!</v>
      </c>
      <c r="Z1205" s="3" t="e">
        <f>$V1205*#REF!</f>
        <v>#REF!</v>
      </c>
      <c r="AA1205" s="3" t="e">
        <f>$V1205*#REF!</f>
        <v>#REF!</v>
      </c>
      <c r="AB1205" s="3" t="e">
        <f>$V1205*#REF!</f>
        <v>#REF!</v>
      </c>
      <c r="AC1205" s="3" t="e">
        <f>$V1205*#REF!</f>
        <v>#REF!</v>
      </c>
      <c r="AD1205" s="3" t="e">
        <f>$V1205*#REF!</f>
        <v>#REF!</v>
      </c>
      <c r="AE1205" s="3" t="e">
        <f>$V1205*#REF!</f>
        <v>#REF!</v>
      </c>
      <c r="AF1205" s="3" t="e">
        <f>$V1205*#REF!</f>
        <v>#REF!</v>
      </c>
      <c r="AG1205" s="3" t="e">
        <f>$V1205*#REF!</f>
        <v>#REF!</v>
      </c>
      <c r="AH1205" s="3" t="e">
        <f>W1205*#REF!</f>
        <v>#REF!</v>
      </c>
      <c r="AI1205" s="3" t="e">
        <f>X1205*#REF!</f>
        <v>#REF!</v>
      </c>
      <c r="AJ1205" s="3" t="e">
        <f>Y1205*#REF!</f>
        <v>#REF!</v>
      </c>
      <c r="AK1205" s="3" t="e">
        <f>Z1205*#REF!</f>
        <v>#REF!</v>
      </c>
      <c r="AL1205" s="3" t="e">
        <f>AA1205*#REF!</f>
        <v>#REF!</v>
      </c>
      <c r="AM1205" s="3" t="e">
        <f>AB1205*#REF!</f>
        <v>#REF!</v>
      </c>
      <c r="AN1205" s="3" t="e">
        <f>AC1205*#REF!</f>
        <v>#REF!</v>
      </c>
      <c r="AO1205" s="3" t="e">
        <f>AD1205*#REF!</f>
        <v>#REF!</v>
      </c>
      <c r="AP1205" s="3" t="e">
        <f>AE1205*#REF!</f>
        <v>#REF!</v>
      </c>
      <c r="AQ1205" s="3" t="e">
        <f>AF1205*#REF!</f>
        <v>#REF!</v>
      </c>
      <c r="AR1205" s="3" t="e">
        <f>AG1205*#REF!</f>
        <v>#REF!</v>
      </c>
    </row>
    <row r="1206" spans="1:44" ht="15.75" hidden="1" customHeight="1" x14ac:dyDescent="0.35">
      <c r="A1206" s="1" t="s">
        <v>22</v>
      </c>
      <c r="B1206" s="1" t="s">
        <v>22</v>
      </c>
      <c r="C1206" s="1" t="s">
        <v>22</v>
      </c>
      <c r="D1206" s="1" t="s">
        <v>23</v>
      </c>
      <c r="E1206" s="1" t="s">
        <v>1236</v>
      </c>
      <c r="F1206" s="1">
        <v>4486</v>
      </c>
      <c r="H1206" s="1" t="s">
        <v>27</v>
      </c>
      <c r="I1206" s="1">
        <v>11.19</v>
      </c>
      <c r="J1206" s="1">
        <v>20.64</v>
      </c>
      <c r="K1206" s="1">
        <v>3286751</v>
      </c>
      <c r="L1206" s="1">
        <v>850</v>
      </c>
      <c r="M1206" s="1">
        <v>2014</v>
      </c>
      <c r="N1206" s="1">
        <v>2014</v>
      </c>
      <c r="O1206" s="1">
        <v>11</v>
      </c>
      <c r="P1206" s="1">
        <v>95</v>
      </c>
      <c r="Q1206" s="1">
        <v>46</v>
      </c>
      <c r="R1206" s="1">
        <v>34</v>
      </c>
      <c r="S1206" s="1">
        <v>13</v>
      </c>
      <c r="T1206" s="1">
        <v>0</v>
      </c>
      <c r="U1206" s="1">
        <v>8.6769719131513504E-2</v>
      </c>
      <c r="V1206" s="1">
        <v>750</v>
      </c>
      <c r="W1206" s="3" t="e">
        <f>$V1206*#REF!</f>
        <v>#REF!</v>
      </c>
      <c r="X1206" s="3" t="e">
        <f>$V1206*#REF!</f>
        <v>#REF!</v>
      </c>
      <c r="Y1206" s="3" t="e">
        <f>$V1206*#REF!</f>
        <v>#REF!</v>
      </c>
      <c r="Z1206" s="3" t="e">
        <f>$V1206*#REF!</f>
        <v>#REF!</v>
      </c>
      <c r="AA1206" s="3" t="e">
        <f>$V1206*#REF!</f>
        <v>#REF!</v>
      </c>
      <c r="AB1206" s="3" t="e">
        <f>$V1206*#REF!</f>
        <v>#REF!</v>
      </c>
      <c r="AC1206" s="3" t="e">
        <f>$V1206*#REF!</f>
        <v>#REF!</v>
      </c>
      <c r="AD1206" s="3" t="e">
        <f>$V1206*#REF!</f>
        <v>#REF!</v>
      </c>
      <c r="AE1206" s="3" t="e">
        <f>$V1206*#REF!</f>
        <v>#REF!</v>
      </c>
      <c r="AF1206" s="3" t="e">
        <f>$V1206*#REF!</f>
        <v>#REF!</v>
      </c>
      <c r="AG1206" s="3" t="e">
        <f>$V1206*#REF!</f>
        <v>#REF!</v>
      </c>
      <c r="AH1206" s="3" t="e">
        <f>W1206*#REF!</f>
        <v>#REF!</v>
      </c>
      <c r="AI1206" s="3" t="e">
        <f>X1206*#REF!</f>
        <v>#REF!</v>
      </c>
      <c r="AJ1206" s="3" t="e">
        <f>Y1206*#REF!</f>
        <v>#REF!</v>
      </c>
      <c r="AK1206" s="3" t="e">
        <f>Z1206*#REF!</f>
        <v>#REF!</v>
      </c>
      <c r="AL1206" s="3" t="e">
        <f>AA1206*#REF!</f>
        <v>#REF!</v>
      </c>
      <c r="AM1206" s="3" t="e">
        <f>AB1206*#REF!</f>
        <v>#REF!</v>
      </c>
      <c r="AN1206" s="3" t="e">
        <f>AC1206*#REF!</f>
        <v>#REF!</v>
      </c>
      <c r="AO1206" s="3" t="e">
        <f>AD1206*#REF!</f>
        <v>#REF!</v>
      </c>
      <c r="AP1206" s="3" t="e">
        <f>AE1206*#REF!</f>
        <v>#REF!</v>
      </c>
      <c r="AQ1206" s="3" t="e">
        <f>AF1206*#REF!</f>
        <v>#REF!</v>
      </c>
      <c r="AR1206" s="3" t="e">
        <f>AG1206*#REF!</f>
        <v>#REF!</v>
      </c>
    </row>
    <row r="1207" spans="1:44" ht="15.75" hidden="1" customHeight="1" x14ac:dyDescent="0.35">
      <c r="A1207" s="1" t="s">
        <v>22</v>
      </c>
      <c r="B1207" s="1" t="s">
        <v>22</v>
      </c>
      <c r="C1207" s="1" t="s">
        <v>22</v>
      </c>
      <c r="D1207" s="1" t="s">
        <v>23</v>
      </c>
      <c r="E1207" s="1" t="s">
        <v>1237</v>
      </c>
      <c r="F1207" s="1">
        <v>4384</v>
      </c>
      <c r="H1207" s="1" t="s">
        <v>27</v>
      </c>
      <c r="I1207" s="1">
        <v>19.63</v>
      </c>
      <c r="J1207" s="1">
        <v>25.36</v>
      </c>
      <c r="K1207" s="1">
        <v>5159254</v>
      </c>
      <c r="L1207" s="1">
        <v>3600</v>
      </c>
      <c r="M1207" s="1">
        <v>2014</v>
      </c>
      <c r="N1207" s="1">
        <v>2014</v>
      </c>
      <c r="O1207" s="1">
        <v>7.5</v>
      </c>
      <c r="P1207" s="1">
        <v>270</v>
      </c>
      <c r="Q1207" s="1">
        <v>160</v>
      </c>
      <c r="R1207" s="1">
        <v>75</v>
      </c>
      <c r="S1207" s="1">
        <v>33</v>
      </c>
      <c r="T1207" s="1">
        <v>1</v>
      </c>
      <c r="U1207" s="1">
        <v>5.3550419072477901E-2</v>
      </c>
      <c r="V1207" s="1">
        <v>2700</v>
      </c>
      <c r="W1207" s="3" t="e">
        <f>$V1207*#REF!</f>
        <v>#REF!</v>
      </c>
      <c r="X1207" s="3" t="e">
        <f>$V1207*#REF!</f>
        <v>#REF!</v>
      </c>
      <c r="Y1207" s="3" t="e">
        <f>$V1207*#REF!</f>
        <v>#REF!</v>
      </c>
      <c r="Z1207" s="3" t="e">
        <f>$V1207*#REF!</f>
        <v>#REF!</v>
      </c>
      <c r="AA1207" s="3" t="e">
        <f>$V1207*#REF!</f>
        <v>#REF!</v>
      </c>
      <c r="AB1207" s="3" t="e">
        <f>$V1207*#REF!</f>
        <v>#REF!</v>
      </c>
      <c r="AC1207" s="3" t="e">
        <f>$V1207*#REF!</f>
        <v>#REF!</v>
      </c>
      <c r="AD1207" s="3" t="e">
        <f>$V1207*#REF!</f>
        <v>#REF!</v>
      </c>
      <c r="AE1207" s="3" t="e">
        <f>$V1207*#REF!</f>
        <v>#REF!</v>
      </c>
      <c r="AF1207" s="3" t="e">
        <f>$V1207*#REF!</f>
        <v>#REF!</v>
      </c>
      <c r="AG1207" s="3" t="e">
        <f>$V1207*#REF!</f>
        <v>#REF!</v>
      </c>
      <c r="AH1207" s="3" t="e">
        <f>W1207*#REF!</f>
        <v>#REF!</v>
      </c>
      <c r="AI1207" s="3" t="e">
        <f>X1207*#REF!</f>
        <v>#REF!</v>
      </c>
      <c r="AJ1207" s="3" t="e">
        <f>Y1207*#REF!</f>
        <v>#REF!</v>
      </c>
      <c r="AK1207" s="3" t="e">
        <f>Z1207*#REF!</f>
        <v>#REF!</v>
      </c>
      <c r="AL1207" s="3" t="e">
        <f>AA1207*#REF!</f>
        <v>#REF!</v>
      </c>
      <c r="AM1207" s="3" t="e">
        <f>AB1207*#REF!</f>
        <v>#REF!</v>
      </c>
      <c r="AN1207" s="3" t="e">
        <f>AC1207*#REF!</f>
        <v>#REF!</v>
      </c>
      <c r="AO1207" s="3" t="e">
        <f>AD1207*#REF!</f>
        <v>#REF!</v>
      </c>
      <c r="AP1207" s="3" t="e">
        <f>AE1207*#REF!</f>
        <v>#REF!</v>
      </c>
      <c r="AQ1207" s="3" t="e">
        <f>AF1207*#REF!</f>
        <v>#REF!</v>
      </c>
      <c r="AR1207" s="3" t="e">
        <f>AG1207*#REF!</f>
        <v>#REF!</v>
      </c>
    </row>
    <row r="1208" spans="1:44" ht="15.75" hidden="1" customHeight="1" x14ac:dyDescent="0.35">
      <c r="A1208" s="1" t="s">
        <v>22</v>
      </c>
      <c r="B1208" s="1" t="s">
        <v>22</v>
      </c>
      <c r="C1208" s="1" t="s">
        <v>22</v>
      </c>
      <c r="D1208" s="1" t="s">
        <v>23</v>
      </c>
      <c r="E1208" s="1" t="s">
        <v>1238</v>
      </c>
      <c r="F1208" s="1">
        <v>6012</v>
      </c>
      <c r="H1208" s="1" t="s">
        <v>25</v>
      </c>
      <c r="I1208" s="1">
        <v>1.17</v>
      </c>
      <c r="J1208" s="1">
        <v>1.43</v>
      </c>
      <c r="K1208" s="1">
        <v>4428028</v>
      </c>
      <c r="L1208" s="1">
        <v>31200</v>
      </c>
      <c r="M1208" s="1">
        <v>2016</v>
      </c>
      <c r="N1208" s="1">
        <v>2016</v>
      </c>
      <c r="O1208" s="1">
        <v>6.5</v>
      </c>
      <c r="P1208" s="1">
        <v>2000</v>
      </c>
      <c r="Q1208" s="1">
        <v>0</v>
      </c>
      <c r="R1208" s="1">
        <v>0</v>
      </c>
      <c r="S1208" s="1">
        <v>0</v>
      </c>
      <c r="T1208" s="1">
        <v>0</v>
      </c>
      <c r="U1208" s="1">
        <v>2.6580800315824499E-3</v>
      </c>
      <c r="V1208" s="1">
        <v>22000</v>
      </c>
      <c r="W1208" s="3" t="e">
        <f>$V1208*#REF!</f>
        <v>#REF!</v>
      </c>
      <c r="X1208" s="3" t="e">
        <f>$V1208*#REF!</f>
        <v>#REF!</v>
      </c>
      <c r="Y1208" s="3" t="e">
        <f>$V1208*#REF!</f>
        <v>#REF!</v>
      </c>
      <c r="Z1208" s="3" t="e">
        <f>$V1208*#REF!</f>
        <v>#REF!</v>
      </c>
      <c r="AA1208" s="3" t="e">
        <f>$V1208*#REF!</f>
        <v>#REF!</v>
      </c>
      <c r="AB1208" s="3" t="e">
        <f>$V1208*#REF!</f>
        <v>#REF!</v>
      </c>
      <c r="AC1208" s="3" t="e">
        <f>$V1208*#REF!</f>
        <v>#REF!</v>
      </c>
      <c r="AD1208" s="3" t="e">
        <f>$V1208*#REF!</f>
        <v>#REF!</v>
      </c>
      <c r="AE1208" s="3" t="e">
        <f>$V1208*#REF!</f>
        <v>#REF!</v>
      </c>
      <c r="AF1208" s="3" t="e">
        <f>$V1208*#REF!</f>
        <v>#REF!</v>
      </c>
      <c r="AG1208" s="3" t="e">
        <f>$V1208*#REF!</f>
        <v>#REF!</v>
      </c>
      <c r="AH1208" s="3" t="e">
        <f>W1208*#REF!</f>
        <v>#REF!</v>
      </c>
      <c r="AI1208" s="3" t="e">
        <f>X1208*#REF!</f>
        <v>#REF!</v>
      </c>
      <c r="AJ1208" s="3" t="e">
        <f>Y1208*#REF!</f>
        <v>#REF!</v>
      </c>
      <c r="AK1208" s="3" t="e">
        <f>Z1208*#REF!</f>
        <v>#REF!</v>
      </c>
      <c r="AL1208" s="3" t="e">
        <f>AA1208*#REF!</f>
        <v>#REF!</v>
      </c>
      <c r="AM1208" s="3" t="e">
        <f>AB1208*#REF!</f>
        <v>#REF!</v>
      </c>
      <c r="AN1208" s="3" t="e">
        <f>AC1208*#REF!</f>
        <v>#REF!</v>
      </c>
      <c r="AO1208" s="3" t="e">
        <f>AD1208*#REF!</f>
        <v>#REF!</v>
      </c>
      <c r="AP1208" s="3" t="e">
        <f>AE1208*#REF!</f>
        <v>#REF!</v>
      </c>
      <c r="AQ1208" s="3" t="e">
        <f>AF1208*#REF!</f>
        <v>#REF!</v>
      </c>
      <c r="AR1208" s="3" t="e">
        <f>AG1208*#REF!</f>
        <v>#REF!</v>
      </c>
    </row>
    <row r="1209" spans="1:44" ht="15.75" hidden="1" customHeight="1" x14ac:dyDescent="0.35">
      <c r="A1209" s="1" t="s">
        <v>22</v>
      </c>
      <c r="B1209" s="1" t="s">
        <v>22</v>
      </c>
      <c r="C1209" s="1" t="s">
        <v>22</v>
      </c>
      <c r="D1209" s="1" t="s">
        <v>23</v>
      </c>
      <c r="E1209" s="1" t="s">
        <v>1239</v>
      </c>
      <c r="F1209" s="1">
        <v>8329</v>
      </c>
      <c r="H1209" s="1" t="s">
        <v>27</v>
      </c>
      <c r="I1209" s="1">
        <v>0</v>
      </c>
      <c r="J1209" s="1">
        <v>33.31</v>
      </c>
      <c r="K1209" s="1">
        <v>3288335</v>
      </c>
      <c r="L1209" s="1">
        <v>390</v>
      </c>
      <c r="M1209" s="1">
        <v>2017</v>
      </c>
      <c r="N1209" s="1">
        <v>2018</v>
      </c>
      <c r="O1209" s="1">
        <v>12</v>
      </c>
      <c r="P1209" s="1">
        <v>47</v>
      </c>
      <c r="Q1209" s="1">
        <v>29</v>
      </c>
      <c r="R1209" s="1">
        <v>12</v>
      </c>
      <c r="S1209" s="1">
        <v>6</v>
      </c>
      <c r="T1209" s="1">
        <v>0</v>
      </c>
      <c r="U1209" s="1">
        <v>0.36668703047762202</v>
      </c>
      <c r="V1209" s="1">
        <v>350</v>
      </c>
      <c r="W1209" s="3" t="e">
        <f>$V1209*#REF!</f>
        <v>#REF!</v>
      </c>
      <c r="X1209" s="3" t="e">
        <f>$V1209*#REF!</f>
        <v>#REF!</v>
      </c>
      <c r="Y1209" s="3" t="e">
        <f>$V1209*#REF!</f>
        <v>#REF!</v>
      </c>
      <c r="Z1209" s="3" t="e">
        <f>$V1209*#REF!</f>
        <v>#REF!</v>
      </c>
      <c r="AA1209" s="3" t="e">
        <f>$V1209*#REF!</f>
        <v>#REF!</v>
      </c>
      <c r="AB1209" s="3" t="e">
        <f>$V1209*#REF!</f>
        <v>#REF!</v>
      </c>
      <c r="AC1209" s="3" t="e">
        <f>$V1209*#REF!</f>
        <v>#REF!</v>
      </c>
      <c r="AD1209" s="3" t="e">
        <f>$V1209*#REF!</f>
        <v>#REF!</v>
      </c>
      <c r="AE1209" s="3" t="e">
        <f>$V1209*#REF!</f>
        <v>#REF!</v>
      </c>
      <c r="AF1209" s="3" t="e">
        <f>$V1209*#REF!</f>
        <v>#REF!</v>
      </c>
      <c r="AG1209" s="3" t="e">
        <f>$V1209*#REF!</f>
        <v>#REF!</v>
      </c>
      <c r="AH1209" s="3" t="e">
        <f>W1209*#REF!</f>
        <v>#REF!</v>
      </c>
      <c r="AI1209" s="3" t="e">
        <f>X1209*#REF!</f>
        <v>#REF!</v>
      </c>
      <c r="AJ1209" s="3" t="e">
        <f>Y1209*#REF!</f>
        <v>#REF!</v>
      </c>
      <c r="AK1209" s="3" t="e">
        <f>Z1209*#REF!</f>
        <v>#REF!</v>
      </c>
      <c r="AL1209" s="3" t="e">
        <f>AA1209*#REF!</f>
        <v>#REF!</v>
      </c>
      <c r="AM1209" s="3" t="e">
        <f>AB1209*#REF!</f>
        <v>#REF!</v>
      </c>
      <c r="AN1209" s="3" t="e">
        <f>AC1209*#REF!</f>
        <v>#REF!</v>
      </c>
      <c r="AO1209" s="3" t="e">
        <f>AD1209*#REF!</f>
        <v>#REF!</v>
      </c>
      <c r="AP1209" s="3" t="e">
        <f>AE1209*#REF!</f>
        <v>#REF!</v>
      </c>
      <c r="AQ1209" s="3" t="e">
        <f>AF1209*#REF!</f>
        <v>#REF!</v>
      </c>
      <c r="AR1209" s="3" t="e">
        <f>AG1209*#REF!</f>
        <v>#REF!</v>
      </c>
    </row>
    <row r="1210" spans="1:44" ht="15.75" hidden="1" customHeight="1" x14ac:dyDescent="0.35">
      <c r="A1210" s="1" t="s">
        <v>22</v>
      </c>
      <c r="B1210" s="1" t="s">
        <v>22</v>
      </c>
      <c r="C1210" s="1" t="s">
        <v>22</v>
      </c>
      <c r="D1210" s="1" t="s">
        <v>23</v>
      </c>
      <c r="E1210" s="1" t="s">
        <v>1240</v>
      </c>
      <c r="F1210" s="1">
        <v>7387</v>
      </c>
      <c r="H1210" s="1" t="s">
        <v>27</v>
      </c>
      <c r="I1210" s="1">
        <v>0</v>
      </c>
      <c r="J1210" s="1">
        <v>9.17</v>
      </c>
      <c r="K1210" s="1">
        <v>3288228</v>
      </c>
      <c r="L1210" s="1">
        <v>500</v>
      </c>
      <c r="M1210" s="1">
        <v>2015</v>
      </c>
      <c r="N1210" s="1">
        <v>2015</v>
      </c>
      <c r="O1210" s="1">
        <v>20</v>
      </c>
      <c r="P1210" s="1">
        <v>100</v>
      </c>
      <c r="Q1210" s="1">
        <v>38</v>
      </c>
      <c r="R1210" s="1">
        <v>28</v>
      </c>
      <c r="S1210" s="1">
        <v>34</v>
      </c>
      <c r="T1210" s="1">
        <v>1</v>
      </c>
      <c r="U1210" s="1">
        <v>8.9903447373866602E-2</v>
      </c>
      <c r="V1210" s="1">
        <v>600</v>
      </c>
      <c r="W1210" s="3" t="e">
        <f>$V1210*#REF!</f>
        <v>#REF!</v>
      </c>
      <c r="X1210" s="3" t="e">
        <f>$V1210*#REF!</f>
        <v>#REF!</v>
      </c>
      <c r="Y1210" s="3" t="e">
        <f>$V1210*#REF!</f>
        <v>#REF!</v>
      </c>
      <c r="Z1210" s="3" t="e">
        <f>$V1210*#REF!</f>
        <v>#REF!</v>
      </c>
      <c r="AA1210" s="3" t="e">
        <f>$V1210*#REF!</f>
        <v>#REF!</v>
      </c>
      <c r="AB1210" s="3" t="e">
        <f>$V1210*#REF!</f>
        <v>#REF!</v>
      </c>
      <c r="AC1210" s="3" t="e">
        <f>$V1210*#REF!</f>
        <v>#REF!</v>
      </c>
      <c r="AD1210" s="3" t="e">
        <f>$V1210*#REF!</f>
        <v>#REF!</v>
      </c>
      <c r="AE1210" s="3" t="e">
        <f>$V1210*#REF!</f>
        <v>#REF!</v>
      </c>
      <c r="AF1210" s="3" t="e">
        <f>$V1210*#REF!</f>
        <v>#REF!</v>
      </c>
      <c r="AG1210" s="3" t="e">
        <f>$V1210*#REF!</f>
        <v>#REF!</v>
      </c>
      <c r="AH1210" s="3" t="e">
        <f>W1210*#REF!</f>
        <v>#REF!</v>
      </c>
      <c r="AI1210" s="3" t="e">
        <f>X1210*#REF!</f>
        <v>#REF!</v>
      </c>
      <c r="AJ1210" s="3" t="e">
        <f>Y1210*#REF!</f>
        <v>#REF!</v>
      </c>
      <c r="AK1210" s="3" t="e">
        <f>Z1210*#REF!</f>
        <v>#REF!</v>
      </c>
      <c r="AL1210" s="3" t="e">
        <f>AA1210*#REF!</f>
        <v>#REF!</v>
      </c>
      <c r="AM1210" s="3" t="e">
        <f>AB1210*#REF!</f>
        <v>#REF!</v>
      </c>
      <c r="AN1210" s="3" t="e">
        <f>AC1210*#REF!</f>
        <v>#REF!</v>
      </c>
      <c r="AO1210" s="3" t="e">
        <f>AD1210*#REF!</f>
        <v>#REF!</v>
      </c>
      <c r="AP1210" s="3" t="e">
        <f>AE1210*#REF!</f>
        <v>#REF!</v>
      </c>
      <c r="AQ1210" s="3" t="e">
        <f>AF1210*#REF!</f>
        <v>#REF!</v>
      </c>
      <c r="AR1210" s="3" t="e">
        <f>AG1210*#REF!</f>
        <v>#REF!</v>
      </c>
    </row>
    <row r="1211" spans="1:44" ht="15.75" hidden="1" customHeight="1" x14ac:dyDescent="0.35">
      <c r="A1211" s="1" t="s">
        <v>22</v>
      </c>
      <c r="B1211" s="1" t="s">
        <v>22</v>
      </c>
      <c r="C1211" s="1" t="s">
        <v>22</v>
      </c>
      <c r="D1211" s="1" t="s">
        <v>23</v>
      </c>
      <c r="E1211" s="1" t="s">
        <v>1241</v>
      </c>
      <c r="F1211" s="1">
        <v>3006</v>
      </c>
      <c r="H1211" s="1" t="s">
        <v>27</v>
      </c>
      <c r="I1211" s="1">
        <v>65.290000000000006</v>
      </c>
      <c r="J1211" s="1">
        <v>66.33</v>
      </c>
      <c r="K1211" s="1">
        <v>3286306</v>
      </c>
      <c r="L1211" s="1">
        <v>1300</v>
      </c>
      <c r="M1211" s="1">
        <v>2017</v>
      </c>
      <c r="N1211" s="1">
        <v>2018</v>
      </c>
      <c r="O1211" s="1">
        <v>17</v>
      </c>
      <c r="P1211" s="1">
        <v>220</v>
      </c>
      <c r="Q1211" s="1">
        <v>140</v>
      </c>
      <c r="R1211" s="1">
        <v>60</v>
      </c>
      <c r="S1211" s="1">
        <v>8</v>
      </c>
      <c r="T1211" s="1">
        <v>8</v>
      </c>
      <c r="U1211" s="1">
        <v>1.04054191950393E-2</v>
      </c>
      <c r="V1211" s="1">
        <v>1400</v>
      </c>
      <c r="W1211" s="3" t="e">
        <f>$V1211*#REF!</f>
        <v>#REF!</v>
      </c>
      <c r="X1211" s="3" t="e">
        <f>$V1211*#REF!</f>
        <v>#REF!</v>
      </c>
      <c r="Y1211" s="3" t="e">
        <f>$V1211*#REF!</f>
        <v>#REF!</v>
      </c>
      <c r="Z1211" s="3" t="e">
        <f>$V1211*#REF!</f>
        <v>#REF!</v>
      </c>
      <c r="AA1211" s="3" t="e">
        <f>$V1211*#REF!</f>
        <v>#REF!</v>
      </c>
      <c r="AB1211" s="3" t="e">
        <f>$V1211*#REF!</f>
        <v>#REF!</v>
      </c>
      <c r="AC1211" s="3" t="e">
        <f>$V1211*#REF!</f>
        <v>#REF!</v>
      </c>
      <c r="AD1211" s="3" t="e">
        <f>$V1211*#REF!</f>
        <v>#REF!</v>
      </c>
      <c r="AE1211" s="3" t="e">
        <f>$V1211*#REF!</f>
        <v>#REF!</v>
      </c>
      <c r="AF1211" s="3" t="e">
        <f>$V1211*#REF!</f>
        <v>#REF!</v>
      </c>
      <c r="AG1211" s="3" t="e">
        <f>$V1211*#REF!</f>
        <v>#REF!</v>
      </c>
      <c r="AH1211" s="3" t="e">
        <f>W1211*#REF!</f>
        <v>#REF!</v>
      </c>
      <c r="AI1211" s="3" t="e">
        <f>X1211*#REF!</f>
        <v>#REF!</v>
      </c>
      <c r="AJ1211" s="3" t="e">
        <f>Y1211*#REF!</f>
        <v>#REF!</v>
      </c>
      <c r="AK1211" s="3" t="e">
        <f>Z1211*#REF!</f>
        <v>#REF!</v>
      </c>
      <c r="AL1211" s="3" t="e">
        <f>AA1211*#REF!</f>
        <v>#REF!</v>
      </c>
      <c r="AM1211" s="3" t="e">
        <f>AB1211*#REF!</f>
        <v>#REF!</v>
      </c>
      <c r="AN1211" s="3" t="e">
        <f>AC1211*#REF!</f>
        <v>#REF!</v>
      </c>
      <c r="AO1211" s="3" t="e">
        <f>AD1211*#REF!</f>
        <v>#REF!</v>
      </c>
      <c r="AP1211" s="3" t="e">
        <f>AE1211*#REF!</f>
        <v>#REF!</v>
      </c>
      <c r="AQ1211" s="3" t="e">
        <f>AF1211*#REF!</f>
        <v>#REF!</v>
      </c>
      <c r="AR1211" s="3" t="e">
        <f>AG1211*#REF!</f>
        <v>#REF!</v>
      </c>
    </row>
    <row r="1212" spans="1:44" ht="15.75" hidden="1" customHeight="1" x14ac:dyDescent="0.35">
      <c r="A1212" s="1" t="s">
        <v>22</v>
      </c>
      <c r="B1212" s="1" t="s">
        <v>22</v>
      </c>
      <c r="C1212" s="1" t="s">
        <v>22</v>
      </c>
      <c r="D1212" s="1" t="s">
        <v>23</v>
      </c>
      <c r="E1212" s="1" t="s">
        <v>1242</v>
      </c>
      <c r="F1212" s="1">
        <v>7000</v>
      </c>
      <c r="H1212" s="1" t="s">
        <v>27</v>
      </c>
      <c r="I1212" s="1">
        <v>42.5</v>
      </c>
      <c r="J1212" s="1">
        <v>45.67</v>
      </c>
      <c r="K1212" s="1">
        <v>3288084</v>
      </c>
      <c r="L1212" s="1">
        <v>260</v>
      </c>
      <c r="M1212" s="1">
        <v>2018</v>
      </c>
      <c r="N1212" s="1">
        <v>2018</v>
      </c>
      <c r="O1212" s="1">
        <v>7.5</v>
      </c>
      <c r="P1212" s="1">
        <v>20</v>
      </c>
      <c r="Q1212" s="1">
        <v>13</v>
      </c>
      <c r="R1212" s="1">
        <v>5</v>
      </c>
      <c r="S1212" s="1">
        <v>1</v>
      </c>
      <c r="T1212" s="1">
        <v>1</v>
      </c>
      <c r="U1212" s="1">
        <v>3.01588577318028E-2</v>
      </c>
      <c r="V1212" s="1">
        <v>190</v>
      </c>
      <c r="W1212" s="3" t="e">
        <f>$V1212*#REF!</f>
        <v>#REF!</v>
      </c>
      <c r="X1212" s="3" t="e">
        <f>$V1212*#REF!</f>
        <v>#REF!</v>
      </c>
      <c r="Y1212" s="3" t="e">
        <f>$V1212*#REF!</f>
        <v>#REF!</v>
      </c>
      <c r="Z1212" s="3" t="e">
        <f>$V1212*#REF!</f>
        <v>#REF!</v>
      </c>
      <c r="AA1212" s="3" t="e">
        <f>$V1212*#REF!</f>
        <v>#REF!</v>
      </c>
      <c r="AB1212" s="3" t="e">
        <f>$V1212*#REF!</f>
        <v>#REF!</v>
      </c>
      <c r="AC1212" s="3" t="e">
        <f>$V1212*#REF!</f>
        <v>#REF!</v>
      </c>
      <c r="AD1212" s="3" t="e">
        <f>$V1212*#REF!</f>
        <v>#REF!</v>
      </c>
      <c r="AE1212" s="3" t="e">
        <f>$V1212*#REF!</f>
        <v>#REF!</v>
      </c>
      <c r="AF1212" s="3" t="e">
        <f>$V1212*#REF!</f>
        <v>#REF!</v>
      </c>
      <c r="AG1212" s="3" t="e">
        <f>$V1212*#REF!</f>
        <v>#REF!</v>
      </c>
      <c r="AH1212" s="3" t="e">
        <f>W1212*#REF!</f>
        <v>#REF!</v>
      </c>
      <c r="AI1212" s="3" t="e">
        <f>X1212*#REF!</f>
        <v>#REF!</v>
      </c>
      <c r="AJ1212" s="3" t="e">
        <f>Y1212*#REF!</f>
        <v>#REF!</v>
      </c>
      <c r="AK1212" s="3" t="e">
        <f>Z1212*#REF!</f>
        <v>#REF!</v>
      </c>
      <c r="AL1212" s="3" t="e">
        <f>AA1212*#REF!</f>
        <v>#REF!</v>
      </c>
      <c r="AM1212" s="3" t="e">
        <f>AB1212*#REF!</f>
        <v>#REF!</v>
      </c>
      <c r="AN1212" s="3" t="e">
        <f>AC1212*#REF!</f>
        <v>#REF!</v>
      </c>
      <c r="AO1212" s="3" t="e">
        <f>AD1212*#REF!</f>
        <v>#REF!</v>
      </c>
      <c r="AP1212" s="3" t="e">
        <f>AE1212*#REF!</f>
        <v>#REF!</v>
      </c>
      <c r="AQ1212" s="3" t="e">
        <f>AF1212*#REF!</f>
        <v>#REF!</v>
      </c>
      <c r="AR1212" s="3" t="e">
        <f>AG1212*#REF!</f>
        <v>#REF!</v>
      </c>
    </row>
    <row r="1213" spans="1:44" ht="15.75" hidden="1" customHeight="1" x14ac:dyDescent="0.35">
      <c r="A1213" s="1" t="s">
        <v>22</v>
      </c>
      <c r="B1213" s="1" t="s">
        <v>22</v>
      </c>
      <c r="C1213" s="1" t="s">
        <v>22</v>
      </c>
      <c r="D1213" s="1" t="s">
        <v>23</v>
      </c>
      <c r="E1213" s="1" t="s">
        <v>1243</v>
      </c>
      <c r="F1213" s="1">
        <v>2430</v>
      </c>
      <c r="H1213" s="1" t="s">
        <v>25</v>
      </c>
      <c r="I1213" s="1">
        <v>0.19</v>
      </c>
      <c r="J1213" s="1">
        <v>0.55000000000000004</v>
      </c>
      <c r="K1213" s="1">
        <v>3286246</v>
      </c>
      <c r="L1213" s="1">
        <v>13400</v>
      </c>
      <c r="M1213" s="1">
        <v>2016</v>
      </c>
      <c r="N1213" s="1">
        <v>2016</v>
      </c>
      <c r="O1213" s="1">
        <v>3.5</v>
      </c>
      <c r="P1213" s="1">
        <v>500</v>
      </c>
      <c r="Q1213" s="1">
        <v>0</v>
      </c>
      <c r="R1213" s="1">
        <v>0</v>
      </c>
      <c r="S1213" s="1">
        <v>0</v>
      </c>
      <c r="T1213" s="1">
        <v>0</v>
      </c>
      <c r="U1213" s="1">
        <v>3.32687583964097E-3</v>
      </c>
      <c r="V1213" s="1">
        <v>8200</v>
      </c>
      <c r="W1213" s="3" t="e">
        <f>$V1213*#REF!</f>
        <v>#REF!</v>
      </c>
      <c r="X1213" s="3" t="e">
        <f>$V1213*#REF!</f>
        <v>#REF!</v>
      </c>
      <c r="Y1213" s="3" t="e">
        <f>$V1213*#REF!</f>
        <v>#REF!</v>
      </c>
      <c r="Z1213" s="3" t="e">
        <f>$V1213*#REF!</f>
        <v>#REF!</v>
      </c>
      <c r="AA1213" s="3" t="e">
        <f>$V1213*#REF!</f>
        <v>#REF!</v>
      </c>
      <c r="AB1213" s="3" t="e">
        <f>$V1213*#REF!</f>
        <v>#REF!</v>
      </c>
      <c r="AC1213" s="3" t="e">
        <f>$V1213*#REF!</f>
        <v>#REF!</v>
      </c>
      <c r="AD1213" s="3" t="e">
        <f>$V1213*#REF!</f>
        <v>#REF!</v>
      </c>
      <c r="AE1213" s="3" t="e">
        <f>$V1213*#REF!</f>
        <v>#REF!</v>
      </c>
      <c r="AF1213" s="3" t="e">
        <f>$V1213*#REF!</f>
        <v>#REF!</v>
      </c>
      <c r="AG1213" s="3" t="e">
        <f>$V1213*#REF!</f>
        <v>#REF!</v>
      </c>
      <c r="AH1213" s="3" t="e">
        <f>W1213*#REF!</f>
        <v>#REF!</v>
      </c>
      <c r="AI1213" s="3" t="e">
        <f>X1213*#REF!</f>
        <v>#REF!</v>
      </c>
      <c r="AJ1213" s="3" t="e">
        <f>Y1213*#REF!</f>
        <v>#REF!</v>
      </c>
      <c r="AK1213" s="3" t="e">
        <f>Z1213*#REF!</f>
        <v>#REF!</v>
      </c>
      <c r="AL1213" s="3" t="e">
        <f>AA1213*#REF!</f>
        <v>#REF!</v>
      </c>
      <c r="AM1213" s="3" t="e">
        <f>AB1213*#REF!</f>
        <v>#REF!</v>
      </c>
      <c r="AN1213" s="3" t="e">
        <f>AC1213*#REF!</f>
        <v>#REF!</v>
      </c>
      <c r="AO1213" s="3" t="e">
        <f>AD1213*#REF!</f>
        <v>#REF!</v>
      </c>
      <c r="AP1213" s="3" t="e">
        <f>AE1213*#REF!</f>
        <v>#REF!</v>
      </c>
      <c r="AQ1213" s="3" t="e">
        <f>AF1213*#REF!</f>
        <v>#REF!</v>
      </c>
      <c r="AR1213" s="3" t="e">
        <f>AG1213*#REF!</f>
        <v>#REF!</v>
      </c>
    </row>
    <row r="1214" spans="1:44" ht="15.75" hidden="1" customHeight="1" x14ac:dyDescent="0.35">
      <c r="A1214" s="1" t="s">
        <v>22</v>
      </c>
      <c r="B1214" s="1" t="s">
        <v>22</v>
      </c>
      <c r="C1214" s="1" t="s">
        <v>22</v>
      </c>
      <c r="D1214" s="1" t="s">
        <v>23</v>
      </c>
      <c r="E1214" s="1" t="s">
        <v>1244</v>
      </c>
      <c r="F1214" s="1">
        <v>10014</v>
      </c>
      <c r="H1214" s="1" t="s">
        <v>27</v>
      </c>
      <c r="I1214" s="1">
        <v>8</v>
      </c>
      <c r="J1214" s="1">
        <v>135.65</v>
      </c>
      <c r="K1214" s="1">
        <v>12113621</v>
      </c>
      <c r="L1214" s="1">
        <v>39</v>
      </c>
      <c r="M1214" s="1">
        <v>2005</v>
      </c>
      <c r="N1214" s="1">
        <v>2015</v>
      </c>
      <c r="O1214" s="1">
        <v>7.5</v>
      </c>
      <c r="P1214" s="1">
        <v>3</v>
      </c>
      <c r="Q1214" s="1">
        <v>3</v>
      </c>
      <c r="R1214" s="1">
        <v>0</v>
      </c>
      <c r="S1214" s="1">
        <v>0</v>
      </c>
      <c r="T1214" s="1">
        <v>0</v>
      </c>
      <c r="U1214" s="1">
        <v>1.2039806707253899</v>
      </c>
      <c r="V1214" s="1">
        <v>31</v>
      </c>
      <c r="W1214" s="3" t="e">
        <f>$V1214*#REF!</f>
        <v>#REF!</v>
      </c>
      <c r="X1214" s="3" t="e">
        <f>$V1214*#REF!</f>
        <v>#REF!</v>
      </c>
      <c r="Y1214" s="3" t="e">
        <f>$V1214*#REF!</f>
        <v>#REF!</v>
      </c>
      <c r="Z1214" s="3" t="e">
        <f>$V1214*#REF!</f>
        <v>#REF!</v>
      </c>
      <c r="AA1214" s="3" t="e">
        <f>$V1214*#REF!</f>
        <v>#REF!</v>
      </c>
      <c r="AB1214" s="3" t="e">
        <f>$V1214*#REF!</f>
        <v>#REF!</v>
      </c>
      <c r="AC1214" s="3" t="e">
        <f>$V1214*#REF!</f>
        <v>#REF!</v>
      </c>
      <c r="AD1214" s="3" t="e">
        <f>$V1214*#REF!</f>
        <v>#REF!</v>
      </c>
      <c r="AE1214" s="3" t="e">
        <f>$V1214*#REF!</f>
        <v>#REF!</v>
      </c>
      <c r="AF1214" s="3" t="e">
        <f>$V1214*#REF!</f>
        <v>#REF!</v>
      </c>
      <c r="AG1214" s="3" t="e">
        <f>$V1214*#REF!</f>
        <v>#REF!</v>
      </c>
      <c r="AH1214" s="3" t="e">
        <f>W1214*#REF!</f>
        <v>#REF!</v>
      </c>
      <c r="AI1214" s="3" t="e">
        <f>X1214*#REF!</f>
        <v>#REF!</v>
      </c>
      <c r="AJ1214" s="3" t="e">
        <f>Y1214*#REF!</f>
        <v>#REF!</v>
      </c>
      <c r="AK1214" s="3" t="e">
        <f>Z1214*#REF!</f>
        <v>#REF!</v>
      </c>
      <c r="AL1214" s="3" t="e">
        <f>AA1214*#REF!</f>
        <v>#REF!</v>
      </c>
      <c r="AM1214" s="3" t="e">
        <f>AB1214*#REF!</f>
        <v>#REF!</v>
      </c>
      <c r="AN1214" s="3" t="e">
        <f>AC1214*#REF!</f>
        <v>#REF!</v>
      </c>
      <c r="AO1214" s="3" t="e">
        <f>AD1214*#REF!</f>
        <v>#REF!</v>
      </c>
      <c r="AP1214" s="3" t="e">
        <f>AE1214*#REF!</f>
        <v>#REF!</v>
      </c>
      <c r="AQ1214" s="3" t="e">
        <f>AF1214*#REF!</f>
        <v>#REF!</v>
      </c>
      <c r="AR1214" s="3" t="e">
        <f>AG1214*#REF!</f>
        <v>#REF!</v>
      </c>
    </row>
    <row r="1215" spans="1:44" ht="15.75" hidden="1" customHeight="1" x14ac:dyDescent="0.35">
      <c r="A1215" s="1" t="s">
        <v>22</v>
      </c>
      <c r="B1215" s="1" t="s">
        <v>22</v>
      </c>
      <c r="C1215" s="1" t="s">
        <v>22</v>
      </c>
      <c r="D1215" s="1" t="s">
        <v>23</v>
      </c>
      <c r="E1215" s="1" t="s">
        <v>1245</v>
      </c>
      <c r="F1215" s="1">
        <v>4643</v>
      </c>
      <c r="H1215" s="1" t="s">
        <v>27</v>
      </c>
      <c r="I1215" s="1">
        <v>16.829999999999998</v>
      </c>
      <c r="J1215" s="1">
        <v>21.69</v>
      </c>
      <c r="K1215" s="1">
        <v>3286975</v>
      </c>
      <c r="L1215" s="1">
        <v>750</v>
      </c>
      <c r="M1215" s="1">
        <v>2016</v>
      </c>
      <c r="N1215" s="1">
        <v>2017</v>
      </c>
      <c r="O1215" s="1">
        <v>8</v>
      </c>
      <c r="P1215" s="1">
        <v>60</v>
      </c>
      <c r="Q1215" s="1">
        <v>47</v>
      </c>
      <c r="R1215" s="1">
        <v>10</v>
      </c>
      <c r="S1215" s="1">
        <v>0</v>
      </c>
      <c r="T1215" s="1">
        <v>0</v>
      </c>
      <c r="U1215" s="1">
        <v>4.7108566162630497E-2</v>
      </c>
      <c r="V1215" s="1">
        <v>550</v>
      </c>
      <c r="W1215" s="3" t="e">
        <f>$V1215*#REF!</f>
        <v>#REF!</v>
      </c>
      <c r="X1215" s="3" t="e">
        <f>$V1215*#REF!</f>
        <v>#REF!</v>
      </c>
      <c r="Y1215" s="3" t="e">
        <f>$V1215*#REF!</f>
        <v>#REF!</v>
      </c>
      <c r="Z1215" s="3" t="e">
        <f>$V1215*#REF!</f>
        <v>#REF!</v>
      </c>
      <c r="AA1215" s="3" t="e">
        <f>$V1215*#REF!</f>
        <v>#REF!</v>
      </c>
      <c r="AB1215" s="3" t="e">
        <f>$V1215*#REF!</f>
        <v>#REF!</v>
      </c>
      <c r="AC1215" s="3" t="e">
        <f>$V1215*#REF!</f>
        <v>#REF!</v>
      </c>
      <c r="AD1215" s="3" t="e">
        <f>$V1215*#REF!</f>
        <v>#REF!</v>
      </c>
      <c r="AE1215" s="3" t="e">
        <f>$V1215*#REF!</f>
        <v>#REF!</v>
      </c>
      <c r="AF1215" s="3" t="e">
        <f>$V1215*#REF!</f>
        <v>#REF!</v>
      </c>
      <c r="AG1215" s="3" t="e">
        <f>$V1215*#REF!</f>
        <v>#REF!</v>
      </c>
      <c r="AH1215" s="3" t="e">
        <f>W1215*#REF!</f>
        <v>#REF!</v>
      </c>
      <c r="AI1215" s="3" t="e">
        <f>X1215*#REF!</f>
        <v>#REF!</v>
      </c>
      <c r="AJ1215" s="3" t="e">
        <f>Y1215*#REF!</f>
        <v>#REF!</v>
      </c>
      <c r="AK1215" s="3" t="e">
        <f>Z1215*#REF!</f>
        <v>#REF!</v>
      </c>
      <c r="AL1215" s="3" t="e">
        <f>AA1215*#REF!</f>
        <v>#REF!</v>
      </c>
      <c r="AM1215" s="3" t="e">
        <f>AB1215*#REF!</f>
        <v>#REF!</v>
      </c>
      <c r="AN1215" s="3" t="e">
        <f>AC1215*#REF!</f>
        <v>#REF!</v>
      </c>
      <c r="AO1215" s="3" t="e">
        <f>AD1215*#REF!</f>
        <v>#REF!</v>
      </c>
      <c r="AP1215" s="3" t="e">
        <f>AE1215*#REF!</f>
        <v>#REF!</v>
      </c>
      <c r="AQ1215" s="3" t="e">
        <f>AF1215*#REF!</f>
        <v>#REF!</v>
      </c>
      <c r="AR1215" s="3" t="e">
        <f>AG1215*#REF!</f>
        <v>#REF!</v>
      </c>
    </row>
    <row r="1216" spans="1:44" ht="15.75" hidden="1" customHeight="1" x14ac:dyDescent="0.35">
      <c r="A1216" s="1" t="s">
        <v>22</v>
      </c>
      <c r="B1216" s="1" t="s">
        <v>22</v>
      </c>
      <c r="C1216" s="1" t="s">
        <v>22</v>
      </c>
      <c r="D1216" s="1" t="s">
        <v>23</v>
      </c>
      <c r="E1216" s="1" t="s">
        <v>1246</v>
      </c>
      <c r="F1216" s="1">
        <v>5627</v>
      </c>
      <c r="H1216" s="1" t="s">
        <v>25</v>
      </c>
      <c r="I1216" s="1">
        <v>0.13</v>
      </c>
      <c r="J1216" s="1">
        <v>1.23</v>
      </c>
      <c r="K1216" s="1">
        <v>7392195</v>
      </c>
      <c r="L1216" s="1">
        <v>10400</v>
      </c>
      <c r="M1216" s="1">
        <v>2018</v>
      </c>
      <c r="N1216" s="1">
        <v>2018</v>
      </c>
      <c r="O1216" s="1">
        <v>6</v>
      </c>
      <c r="P1216" s="1">
        <v>610</v>
      </c>
      <c r="Q1216" s="1">
        <v>0</v>
      </c>
      <c r="R1216" s="1">
        <v>0</v>
      </c>
      <c r="S1216" s="1">
        <v>0</v>
      </c>
      <c r="T1216" s="1">
        <v>0</v>
      </c>
      <c r="U1216" s="1">
        <v>9.9017843657360407E-3</v>
      </c>
      <c r="V1216" s="1">
        <v>7200</v>
      </c>
      <c r="W1216" s="3" t="e">
        <f>$V1216*#REF!</f>
        <v>#REF!</v>
      </c>
      <c r="X1216" s="3" t="e">
        <f>$V1216*#REF!</f>
        <v>#REF!</v>
      </c>
      <c r="Y1216" s="3" t="e">
        <f>$V1216*#REF!</f>
        <v>#REF!</v>
      </c>
      <c r="Z1216" s="3" t="e">
        <f>$V1216*#REF!</f>
        <v>#REF!</v>
      </c>
      <c r="AA1216" s="3" t="e">
        <f>$V1216*#REF!</f>
        <v>#REF!</v>
      </c>
      <c r="AB1216" s="3" t="e">
        <f>$V1216*#REF!</f>
        <v>#REF!</v>
      </c>
      <c r="AC1216" s="3" t="e">
        <f>$V1216*#REF!</f>
        <v>#REF!</v>
      </c>
      <c r="AD1216" s="3" t="e">
        <f>$V1216*#REF!</f>
        <v>#REF!</v>
      </c>
      <c r="AE1216" s="3" t="e">
        <f>$V1216*#REF!</f>
        <v>#REF!</v>
      </c>
      <c r="AF1216" s="3" t="e">
        <f>$V1216*#REF!</f>
        <v>#REF!</v>
      </c>
      <c r="AG1216" s="3" t="e">
        <f>$V1216*#REF!</f>
        <v>#REF!</v>
      </c>
      <c r="AH1216" s="3" t="e">
        <f>W1216*#REF!</f>
        <v>#REF!</v>
      </c>
      <c r="AI1216" s="3" t="e">
        <f>X1216*#REF!</f>
        <v>#REF!</v>
      </c>
      <c r="AJ1216" s="3" t="e">
        <f>Y1216*#REF!</f>
        <v>#REF!</v>
      </c>
      <c r="AK1216" s="3" t="e">
        <f>Z1216*#REF!</f>
        <v>#REF!</v>
      </c>
      <c r="AL1216" s="3" t="e">
        <f>AA1216*#REF!</f>
        <v>#REF!</v>
      </c>
      <c r="AM1216" s="3" t="e">
        <f>AB1216*#REF!</f>
        <v>#REF!</v>
      </c>
      <c r="AN1216" s="3" t="e">
        <f>AC1216*#REF!</f>
        <v>#REF!</v>
      </c>
      <c r="AO1216" s="3" t="e">
        <f>AD1216*#REF!</f>
        <v>#REF!</v>
      </c>
      <c r="AP1216" s="3" t="e">
        <f>AE1216*#REF!</f>
        <v>#REF!</v>
      </c>
      <c r="AQ1216" s="3" t="e">
        <f>AF1216*#REF!</f>
        <v>#REF!</v>
      </c>
      <c r="AR1216" s="3" t="e">
        <f>AG1216*#REF!</f>
        <v>#REF!</v>
      </c>
    </row>
    <row r="1217" spans="1:44" ht="15.75" hidden="1" customHeight="1" x14ac:dyDescent="0.35">
      <c r="A1217" s="1" t="s">
        <v>22</v>
      </c>
      <c r="B1217" s="1" t="s">
        <v>22</v>
      </c>
      <c r="C1217" s="1" t="s">
        <v>22</v>
      </c>
      <c r="D1217" s="1" t="s">
        <v>23</v>
      </c>
      <c r="E1217" s="1" t="s">
        <v>1247</v>
      </c>
      <c r="F1217" s="1">
        <v>5630</v>
      </c>
      <c r="H1217" s="1" t="s">
        <v>25</v>
      </c>
      <c r="I1217" s="1">
        <v>2.68</v>
      </c>
      <c r="J1217" s="1">
        <v>2.86</v>
      </c>
      <c r="K1217" s="1">
        <v>11241579</v>
      </c>
      <c r="L1217" s="1">
        <v>39500</v>
      </c>
      <c r="M1217" s="1">
        <v>2009</v>
      </c>
      <c r="N1217" s="1">
        <v>2013</v>
      </c>
      <c r="O1217" s="1">
        <v>2.5</v>
      </c>
      <c r="P1217" s="1">
        <v>930</v>
      </c>
      <c r="Q1217" s="1">
        <v>0</v>
      </c>
      <c r="R1217" s="1">
        <v>0</v>
      </c>
      <c r="S1217" s="1">
        <v>0</v>
      </c>
      <c r="T1217" s="1">
        <v>0</v>
      </c>
      <c r="U1217" s="1">
        <v>1.1961654620783501E-3</v>
      </c>
      <c r="V1217" s="1">
        <v>22400</v>
      </c>
      <c r="W1217" s="3" t="e">
        <f>$V1217*#REF!</f>
        <v>#REF!</v>
      </c>
      <c r="X1217" s="3" t="e">
        <f>$V1217*#REF!</f>
        <v>#REF!</v>
      </c>
      <c r="Y1217" s="3" t="e">
        <f>$V1217*#REF!</f>
        <v>#REF!</v>
      </c>
      <c r="Z1217" s="3" t="e">
        <f>$V1217*#REF!</f>
        <v>#REF!</v>
      </c>
      <c r="AA1217" s="3" t="e">
        <f>$V1217*#REF!</f>
        <v>#REF!</v>
      </c>
      <c r="AB1217" s="3" t="e">
        <f>$V1217*#REF!</f>
        <v>#REF!</v>
      </c>
      <c r="AC1217" s="3" t="e">
        <f>$V1217*#REF!</f>
        <v>#REF!</v>
      </c>
      <c r="AD1217" s="3" t="e">
        <f>$V1217*#REF!</f>
        <v>#REF!</v>
      </c>
      <c r="AE1217" s="3" t="e">
        <f>$V1217*#REF!</f>
        <v>#REF!</v>
      </c>
      <c r="AF1217" s="3" t="e">
        <f>$V1217*#REF!</f>
        <v>#REF!</v>
      </c>
      <c r="AG1217" s="3" t="e">
        <f>$V1217*#REF!</f>
        <v>#REF!</v>
      </c>
      <c r="AH1217" s="3" t="e">
        <f>W1217*#REF!</f>
        <v>#REF!</v>
      </c>
      <c r="AI1217" s="3" t="e">
        <f>X1217*#REF!</f>
        <v>#REF!</v>
      </c>
      <c r="AJ1217" s="3" t="e">
        <f>Y1217*#REF!</f>
        <v>#REF!</v>
      </c>
      <c r="AK1217" s="3" t="e">
        <f>Z1217*#REF!</f>
        <v>#REF!</v>
      </c>
      <c r="AL1217" s="3" t="e">
        <f>AA1217*#REF!</f>
        <v>#REF!</v>
      </c>
      <c r="AM1217" s="3" t="e">
        <f>AB1217*#REF!</f>
        <v>#REF!</v>
      </c>
      <c r="AN1217" s="3" t="e">
        <f>AC1217*#REF!</f>
        <v>#REF!</v>
      </c>
      <c r="AO1217" s="3" t="e">
        <f>AD1217*#REF!</f>
        <v>#REF!</v>
      </c>
      <c r="AP1217" s="3" t="e">
        <f>AE1217*#REF!</f>
        <v>#REF!</v>
      </c>
      <c r="AQ1217" s="3" t="e">
        <f>AF1217*#REF!</f>
        <v>#REF!</v>
      </c>
      <c r="AR1217" s="3" t="e">
        <f>AG1217*#REF!</f>
        <v>#REF!</v>
      </c>
    </row>
    <row r="1218" spans="1:44" ht="15.75" hidden="1" customHeight="1" x14ac:dyDescent="0.35">
      <c r="A1218" s="1" t="s">
        <v>22</v>
      </c>
      <c r="B1218" s="1" t="s">
        <v>22</v>
      </c>
      <c r="C1218" s="1" t="s">
        <v>22</v>
      </c>
      <c r="D1218" s="1" t="s">
        <v>23</v>
      </c>
      <c r="E1218" s="1" t="s">
        <v>1248</v>
      </c>
      <c r="F1218" s="1">
        <v>7200</v>
      </c>
      <c r="H1218" s="1" t="s">
        <v>25</v>
      </c>
      <c r="I1218" s="1">
        <v>51.68</v>
      </c>
      <c r="J1218" s="1">
        <v>55.66</v>
      </c>
      <c r="K1218" s="1">
        <v>9079345</v>
      </c>
      <c r="L1218" s="1">
        <v>10700</v>
      </c>
      <c r="M1218" s="1">
        <v>2016</v>
      </c>
      <c r="N1218" s="1">
        <v>2017</v>
      </c>
      <c r="O1218" s="1">
        <v>18</v>
      </c>
      <c r="P1218" s="1">
        <v>1950</v>
      </c>
      <c r="Q1218" s="1">
        <v>810</v>
      </c>
      <c r="R1218" s="1">
        <v>500</v>
      </c>
      <c r="S1218" s="1">
        <v>580</v>
      </c>
      <c r="T1218" s="1">
        <v>56</v>
      </c>
      <c r="U1218" s="1">
        <v>4.2488117300384202E-2</v>
      </c>
      <c r="V1218" s="1">
        <v>11900</v>
      </c>
      <c r="W1218" s="3" t="e">
        <f>$V1218*#REF!</f>
        <v>#REF!</v>
      </c>
      <c r="X1218" s="3" t="e">
        <f>$V1218*#REF!</f>
        <v>#REF!</v>
      </c>
      <c r="Y1218" s="3" t="e">
        <f>$V1218*#REF!</f>
        <v>#REF!</v>
      </c>
      <c r="Z1218" s="3" t="e">
        <f>$V1218*#REF!</f>
        <v>#REF!</v>
      </c>
      <c r="AA1218" s="3" t="e">
        <f>$V1218*#REF!</f>
        <v>#REF!</v>
      </c>
      <c r="AB1218" s="3" t="e">
        <f>$V1218*#REF!</f>
        <v>#REF!</v>
      </c>
      <c r="AC1218" s="3" t="e">
        <f>$V1218*#REF!</f>
        <v>#REF!</v>
      </c>
      <c r="AD1218" s="3" t="e">
        <f>$V1218*#REF!</f>
        <v>#REF!</v>
      </c>
      <c r="AE1218" s="3" t="e">
        <f>$V1218*#REF!</f>
        <v>#REF!</v>
      </c>
      <c r="AF1218" s="3" t="e">
        <f>$V1218*#REF!</f>
        <v>#REF!</v>
      </c>
      <c r="AG1218" s="3" t="e">
        <f>$V1218*#REF!</f>
        <v>#REF!</v>
      </c>
      <c r="AH1218" s="3" t="e">
        <f>W1218*#REF!</f>
        <v>#REF!</v>
      </c>
      <c r="AI1218" s="3" t="e">
        <f>X1218*#REF!</f>
        <v>#REF!</v>
      </c>
      <c r="AJ1218" s="3" t="e">
        <f>Y1218*#REF!</f>
        <v>#REF!</v>
      </c>
      <c r="AK1218" s="3" t="e">
        <f>Z1218*#REF!</f>
        <v>#REF!</v>
      </c>
      <c r="AL1218" s="3" t="e">
        <f>AA1218*#REF!</f>
        <v>#REF!</v>
      </c>
      <c r="AM1218" s="3" t="e">
        <f>AB1218*#REF!</f>
        <v>#REF!</v>
      </c>
      <c r="AN1218" s="3" t="e">
        <f>AC1218*#REF!</f>
        <v>#REF!</v>
      </c>
      <c r="AO1218" s="3" t="e">
        <f>AD1218*#REF!</f>
        <v>#REF!</v>
      </c>
      <c r="AP1218" s="3" t="e">
        <f>AE1218*#REF!</f>
        <v>#REF!</v>
      </c>
      <c r="AQ1218" s="3" t="e">
        <f>AF1218*#REF!</f>
        <v>#REF!</v>
      </c>
      <c r="AR1218" s="3" t="e">
        <f>AG1218*#REF!</f>
        <v>#REF!</v>
      </c>
    </row>
    <row r="1219" spans="1:44" ht="15.75" hidden="1" customHeight="1" x14ac:dyDescent="0.35">
      <c r="A1219" s="1" t="s">
        <v>22</v>
      </c>
      <c r="B1219" s="1" t="s">
        <v>22</v>
      </c>
      <c r="C1219" s="1" t="s">
        <v>22</v>
      </c>
      <c r="D1219" s="1" t="s">
        <v>23</v>
      </c>
      <c r="E1219" s="1" t="s">
        <v>1249</v>
      </c>
      <c r="F1219" s="1">
        <v>5833</v>
      </c>
      <c r="H1219" s="1" t="s">
        <v>25</v>
      </c>
      <c r="I1219" s="1">
        <v>5.65</v>
      </c>
      <c r="J1219" s="1">
        <v>7.25</v>
      </c>
      <c r="K1219" s="1">
        <v>3287547</v>
      </c>
      <c r="L1219" s="1">
        <v>39200</v>
      </c>
      <c r="M1219" s="1">
        <v>2017</v>
      </c>
      <c r="N1219" s="1">
        <v>2017</v>
      </c>
      <c r="O1219" s="1">
        <v>7</v>
      </c>
      <c r="P1219" s="1">
        <v>2800</v>
      </c>
      <c r="Q1219" s="1">
        <v>0</v>
      </c>
      <c r="R1219" s="1">
        <v>0</v>
      </c>
      <c r="S1219" s="1">
        <v>0</v>
      </c>
      <c r="T1219" s="1">
        <v>0</v>
      </c>
      <c r="U1219" s="1">
        <v>1.47694735149105E-2</v>
      </c>
      <c r="V1219" s="1">
        <v>28800</v>
      </c>
      <c r="W1219" s="3" t="e">
        <f>$V1219*#REF!</f>
        <v>#REF!</v>
      </c>
      <c r="X1219" s="3" t="e">
        <f>$V1219*#REF!</f>
        <v>#REF!</v>
      </c>
      <c r="Y1219" s="3" t="e">
        <f>$V1219*#REF!</f>
        <v>#REF!</v>
      </c>
      <c r="Z1219" s="3" t="e">
        <f>$V1219*#REF!</f>
        <v>#REF!</v>
      </c>
      <c r="AA1219" s="3" t="e">
        <f>$V1219*#REF!</f>
        <v>#REF!</v>
      </c>
      <c r="AB1219" s="3" t="e">
        <f>$V1219*#REF!</f>
        <v>#REF!</v>
      </c>
      <c r="AC1219" s="3" t="e">
        <f>$V1219*#REF!</f>
        <v>#REF!</v>
      </c>
      <c r="AD1219" s="3" t="e">
        <f>$V1219*#REF!</f>
        <v>#REF!</v>
      </c>
      <c r="AE1219" s="3" t="e">
        <f>$V1219*#REF!</f>
        <v>#REF!</v>
      </c>
      <c r="AF1219" s="3" t="e">
        <f>$V1219*#REF!</f>
        <v>#REF!</v>
      </c>
      <c r="AG1219" s="3" t="e">
        <f>$V1219*#REF!</f>
        <v>#REF!</v>
      </c>
      <c r="AH1219" s="3" t="e">
        <f>W1219*#REF!</f>
        <v>#REF!</v>
      </c>
      <c r="AI1219" s="3" t="e">
        <f>X1219*#REF!</f>
        <v>#REF!</v>
      </c>
      <c r="AJ1219" s="3" t="e">
        <f>Y1219*#REF!</f>
        <v>#REF!</v>
      </c>
      <c r="AK1219" s="3" t="e">
        <f>Z1219*#REF!</f>
        <v>#REF!</v>
      </c>
      <c r="AL1219" s="3" t="e">
        <f>AA1219*#REF!</f>
        <v>#REF!</v>
      </c>
      <c r="AM1219" s="3" t="e">
        <f>AB1219*#REF!</f>
        <v>#REF!</v>
      </c>
      <c r="AN1219" s="3" t="e">
        <f>AC1219*#REF!</f>
        <v>#REF!</v>
      </c>
      <c r="AO1219" s="3" t="e">
        <f>AD1219*#REF!</f>
        <v>#REF!</v>
      </c>
      <c r="AP1219" s="3" t="e">
        <f>AE1219*#REF!</f>
        <v>#REF!</v>
      </c>
      <c r="AQ1219" s="3" t="e">
        <f>AF1219*#REF!</f>
        <v>#REF!</v>
      </c>
      <c r="AR1219" s="3" t="e">
        <f>AG1219*#REF!</f>
        <v>#REF!</v>
      </c>
    </row>
    <row r="1220" spans="1:44" ht="15.75" hidden="1" customHeight="1" x14ac:dyDescent="0.35">
      <c r="A1220" s="1" t="s">
        <v>22</v>
      </c>
      <c r="B1220" s="1" t="s">
        <v>22</v>
      </c>
      <c r="C1220" s="1" t="s">
        <v>22</v>
      </c>
      <c r="D1220" s="1" t="s">
        <v>23</v>
      </c>
      <c r="E1220" s="1" t="s">
        <v>1250</v>
      </c>
      <c r="F1220" s="1">
        <v>5633</v>
      </c>
      <c r="H1220" s="1" t="s">
        <v>27</v>
      </c>
      <c r="I1220" s="1">
        <v>3.66</v>
      </c>
      <c r="J1220" s="1">
        <v>5.19</v>
      </c>
      <c r="K1220" s="1">
        <v>6234623</v>
      </c>
      <c r="L1220" s="1">
        <v>26000</v>
      </c>
      <c r="M1220" s="1">
        <v>2015</v>
      </c>
      <c r="N1220" s="1">
        <v>2016</v>
      </c>
      <c r="O1220" s="1">
        <v>7.5</v>
      </c>
      <c r="P1220" s="1">
        <v>1900</v>
      </c>
      <c r="Q1220" s="1">
        <v>0</v>
      </c>
      <c r="R1220" s="1">
        <v>0</v>
      </c>
      <c r="S1220" s="1">
        <v>0</v>
      </c>
      <c r="T1220" s="1">
        <v>0</v>
      </c>
      <c r="U1220" s="1">
        <v>1.36984080802314E-2</v>
      </c>
      <c r="V1220" s="1">
        <v>19100</v>
      </c>
      <c r="W1220" s="3" t="e">
        <f>$V1220*#REF!</f>
        <v>#REF!</v>
      </c>
      <c r="X1220" s="3" t="e">
        <f>$V1220*#REF!</f>
        <v>#REF!</v>
      </c>
      <c r="Y1220" s="3" t="e">
        <f>$V1220*#REF!</f>
        <v>#REF!</v>
      </c>
      <c r="Z1220" s="3" t="e">
        <f>$V1220*#REF!</f>
        <v>#REF!</v>
      </c>
      <c r="AA1220" s="3" t="e">
        <f>$V1220*#REF!</f>
        <v>#REF!</v>
      </c>
      <c r="AB1220" s="3" t="e">
        <f>$V1220*#REF!</f>
        <v>#REF!</v>
      </c>
      <c r="AC1220" s="3" t="e">
        <f>$V1220*#REF!</f>
        <v>#REF!</v>
      </c>
      <c r="AD1220" s="3" t="e">
        <f>$V1220*#REF!</f>
        <v>#REF!</v>
      </c>
      <c r="AE1220" s="3" t="e">
        <f>$V1220*#REF!</f>
        <v>#REF!</v>
      </c>
      <c r="AF1220" s="3" t="e">
        <f>$V1220*#REF!</f>
        <v>#REF!</v>
      </c>
      <c r="AG1220" s="3" t="e">
        <f>$V1220*#REF!</f>
        <v>#REF!</v>
      </c>
      <c r="AH1220" s="3" t="e">
        <f>W1220*#REF!</f>
        <v>#REF!</v>
      </c>
      <c r="AI1220" s="3" t="e">
        <f>X1220*#REF!</f>
        <v>#REF!</v>
      </c>
      <c r="AJ1220" s="3" t="e">
        <f>Y1220*#REF!</f>
        <v>#REF!</v>
      </c>
      <c r="AK1220" s="3" t="e">
        <f>Z1220*#REF!</f>
        <v>#REF!</v>
      </c>
      <c r="AL1220" s="3" t="e">
        <f>AA1220*#REF!</f>
        <v>#REF!</v>
      </c>
      <c r="AM1220" s="3" t="e">
        <f>AB1220*#REF!</f>
        <v>#REF!</v>
      </c>
      <c r="AN1220" s="3" t="e">
        <f>AC1220*#REF!</f>
        <v>#REF!</v>
      </c>
      <c r="AO1220" s="3" t="e">
        <f>AD1220*#REF!</f>
        <v>#REF!</v>
      </c>
      <c r="AP1220" s="3" t="e">
        <f>AE1220*#REF!</f>
        <v>#REF!</v>
      </c>
      <c r="AQ1220" s="3" t="e">
        <f>AF1220*#REF!</f>
        <v>#REF!</v>
      </c>
      <c r="AR1220" s="3" t="e">
        <f>AG1220*#REF!</f>
        <v>#REF!</v>
      </c>
    </row>
    <row r="1221" spans="1:44" ht="15.75" hidden="1" customHeight="1" x14ac:dyDescent="0.35">
      <c r="A1221" s="1" t="s">
        <v>22</v>
      </c>
      <c r="B1221" s="1" t="s">
        <v>22</v>
      </c>
      <c r="C1221" s="1" t="s">
        <v>22</v>
      </c>
      <c r="D1221" s="1" t="s">
        <v>23</v>
      </c>
      <c r="E1221" s="1" t="s">
        <v>1251</v>
      </c>
      <c r="F1221" s="1">
        <v>3497</v>
      </c>
      <c r="H1221" s="1" t="s">
        <v>27</v>
      </c>
      <c r="I1221" s="1">
        <v>4.29</v>
      </c>
      <c r="J1221" s="1">
        <v>4.47</v>
      </c>
      <c r="K1221" s="1">
        <v>6410526</v>
      </c>
      <c r="L1221" s="1">
        <v>2200</v>
      </c>
      <c r="M1221" s="1">
        <v>2013</v>
      </c>
      <c r="N1221" s="1">
        <v>2013</v>
      </c>
      <c r="O1221" s="1">
        <v>6.5</v>
      </c>
      <c r="P1221" s="1">
        <v>140</v>
      </c>
      <c r="Q1221" s="1">
        <v>85</v>
      </c>
      <c r="R1221" s="1">
        <v>38</v>
      </c>
      <c r="S1221" s="1">
        <v>16</v>
      </c>
      <c r="T1221" s="1">
        <v>1</v>
      </c>
      <c r="U1221" s="1">
        <v>1.7921566693516299E-3</v>
      </c>
      <c r="V1221" s="1">
        <v>1600</v>
      </c>
      <c r="W1221" s="3" t="e">
        <f>$V1221*#REF!</f>
        <v>#REF!</v>
      </c>
      <c r="X1221" s="3" t="e">
        <f>$V1221*#REF!</f>
        <v>#REF!</v>
      </c>
      <c r="Y1221" s="3" t="e">
        <f>$V1221*#REF!</f>
        <v>#REF!</v>
      </c>
      <c r="Z1221" s="3" t="e">
        <f>$V1221*#REF!</f>
        <v>#REF!</v>
      </c>
      <c r="AA1221" s="3" t="e">
        <f>$V1221*#REF!</f>
        <v>#REF!</v>
      </c>
      <c r="AB1221" s="3" t="e">
        <f>$V1221*#REF!</f>
        <v>#REF!</v>
      </c>
      <c r="AC1221" s="3" t="e">
        <f>$V1221*#REF!</f>
        <v>#REF!</v>
      </c>
      <c r="AD1221" s="3" t="e">
        <f>$V1221*#REF!</f>
        <v>#REF!</v>
      </c>
      <c r="AE1221" s="3" t="e">
        <f>$V1221*#REF!</f>
        <v>#REF!</v>
      </c>
      <c r="AF1221" s="3" t="e">
        <f>$V1221*#REF!</f>
        <v>#REF!</v>
      </c>
      <c r="AG1221" s="3" t="e">
        <f>$V1221*#REF!</f>
        <v>#REF!</v>
      </c>
      <c r="AH1221" s="3" t="e">
        <f>W1221*#REF!</f>
        <v>#REF!</v>
      </c>
      <c r="AI1221" s="3" t="e">
        <f>X1221*#REF!</f>
        <v>#REF!</v>
      </c>
      <c r="AJ1221" s="3" t="e">
        <f>Y1221*#REF!</f>
        <v>#REF!</v>
      </c>
      <c r="AK1221" s="3" t="e">
        <f>Z1221*#REF!</f>
        <v>#REF!</v>
      </c>
      <c r="AL1221" s="3" t="e">
        <f>AA1221*#REF!</f>
        <v>#REF!</v>
      </c>
      <c r="AM1221" s="3" t="e">
        <f>AB1221*#REF!</f>
        <v>#REF!</v>
      </c>
      <c r="AN1221" s="3" t="e">
        <f>AC1221*#REF!</f>
        <v>#REF!</v>
      </c>
      <c r="AO1221" s="3" t="e">
        <f>AD1221*#REF!</f>
        <v>#REF!</v>
      </c>
      <c r="AP1221" s="3" t="e">
        <f>AE1221*#REF!</f>
        <v>#REF!</v>
      </c>
      <c r="AQ1221" s="3" t="e">
        <f>AF1221*#REF!</f>
        <v>#REF!</v>
      </c>
      <c r="AR1221" s="3" t="e">
        <f>AG1221*#REF!</f>
        <v>#REF!</v>
      </c>
    </row>
    <row r="1222" spans="1:44" ht="15.75" hidden="1" customHeight="1" x14ac:dyDescent="0.35">
      <c r="A1222" s="1" t="s">
        <v>22</v>
      </c>
      <c r="B1222" s="1" t="s">
        <v>22</v>
      </c>
      <c r="C1222" s="1" t="s">
        <v>22</v>
      </c>
      <c r="D1222" s="1" t="s">
        <v>23</v>
      </c>
      <c r="E1222" s="1" t="s">
        <v>1252</v>
      </c>
      <c r="F1222" s="1">
        <v>5836</v>
      </c>
      <c r="H1222" s="1" t="s">
        <v>25</v>
      </c>
      <c r="I1222" s="1">
        <v>3.15</v>
      </c>
      <c r="J1222" s="1">
        <v>4.07</v>
      </c>
      <c r="K1222" s="1">
        <v>4347380</v>
      </c>
      <c r="L1222" s="1">
        <v>14700</v>
      </c>
      <c r="M1222" s="1">
        <v>2018</v>
      </c>
      <c r="N1222" s="1">
        <v>2018</v>
      </c>
      <c r="O1222" s="1">
        <v>3.5</v>
      </c>
      <c r="P1222" s="1">
        <v>530</v>
      </c>
      <c r="Q1222" s="1">
        <v>0</v>
      </c>
      <c r="R1222" s="1">
        <v>0</v>
      </c>
      <c r="S1222" s="1">
        <v>0</v>
      </c>
      <c r="T1222" s="1">
        <v>0</v>
      </c>
      <c r="U1222" s="1">
        <v>9.4347649058824593E-3</v>
      </c>
      <c r="V1222" s="1">
        <v>9000</v>
      </c>
      <c r="W1222" s="3" t="e">
        <f>$V1222*#REF!</f>
        <v>#REF!</v>
      </c>
      <c r="X1222" s="3" t="e">
        <f>$V1222*#REF!</f>
        <v>#REF!</v>
      </c>
      <c r="Y1222" s="3" t="e">
        <f>$V1222*#REF!</f>
        <v>#REF!</v>
      </c>
      <c r="Z1222" s="3" t="e">
        <f>$V1222*#REF!</f>
        <v>#REF!</v>
      </c>
      <c r="AA1222" s="3" t="e">
        <f>$V1222*#REF!</f>
        <v>#REF!</v>
      </c>
      <c r="AB1222" s="3" t="e">
        <f>$V1222*#REF!</f>
        <v>#REF!</v>
      </c>
      <c r="AC1222" s="3" t="e">
        <f>$V1222*#REF!</f>
        <v>#REF!</v>
      </c>
      <c r="AD1222" s="3" t="e">
        <f>$V1222*#REF!</f>
        <v>#REF!</v>
      </c>
      <c r="AE1222" s="3" t="e">
        <f>$V1222*#REF!</f>
        <v>#REF!</v>
      </c>
      <c r="AF1222" s="3" t="e">
        <f>$V1222*#REF!</f>
        <v>#REF!</v>
      </c>
      <c r="AG1222" s="3" t="e">
        <f>$V1222*#REF!</f>
        <v>#REF!</v>
      </c>
      <c r="AH1222" s="3" t="e">
        <f>W1222*#REF!</f>
        <v>#REF!</v>
      </c>
      <c r="AI1222" s="3" t="e">
        <f>X1222*#REF!</f>
        <v>#REF!</v>
      </c>
      <c r="AJ1222" s="3" t="e">
        <f>Y1222*#REF!</f>
        <v>#REF!</v>
      </c>
      <c r="AK1222" s="3" t="e">
        <f>Z1222*#REF!</f>
        <v>#REF!</v>
      </c>
      <c r="AL1222" s="3" t="e">
        <f>AA1222*#REF!</f>
        <v>#REF!</v>
      </c>
      <c r="AM1222" s="3" t="e">
        <f>AB1222*#REF!</f>
        <v>#REF!</v>
      </c>
      <c r="AN1222" s="3" t="e">
        <f>AC1222*#REF!</f>
        <v>#REF!</v>
      </c>
      <c r="AO1222" s="3" t="e">
        <f>AD1222*#REF!</f>
        <v>#REF!</v>
      </c>
      <c r="AP1222" s="3" t="e">
        <f>AE1222*#REF!</f>
        <v>#REF!</v>
      </c>
      <c r="AQ1222" s="3" t="e">
        <f>AF1222*#REF!</f>
        <v>#REF!</v>
      </c>
      <c r="AR1222" s="3" t="e">
        <f>AG1222*#REF!</f>
        <v>#REF!</v>
      </c>
    </row>
    <row r="1223" spans="1:44" ht="15.75" hidden="1" customHeight="1" x14ac:dyDescent="0.35">
      <c r="A1223" s="1" t="s">
        <v>22</v>
      </c>
      <c r="B1223" s="1" t="s">
        <v>22</v>
      </c>
      <c r="C1223" s="1" t="s">
        <v>22</v>
      </c>
      <c r="D1223" s="1" t="s">
        <v>23</v>
      </c>
      <c r="E1223" s="1" t="s">
        <v>1253</v>
      </c>
      <c r="F1223" s="1">
        <v>8000</v>
      </c>
      <c r="H1223" s="1" t="s">
        <v>27</v>
      </c>
      <c r="I1223" s="1">
        <v>44.46</v>
      </c>
      <c r="J1223" s="1">
        <v>62.43</v>
      </c>
      <c r="K1223" s="1">
        <v>3288296</v>
      </c>
      <c r="L1223" s="1">
        <v>1500</v>
      </c>
      <c r="M1223" s="1">
        <v>2015</v>
      </c>
      <c r="N1223" s="1">
        <v>2016</v>
      </c>
      <c r="O1223" s="1">
        <v>18</v>
      </c>
      <c r="P1223" s="1">
        <v>270</v>
      </c>
      <c r="Q1223" s="1">
        <v>95</v>
      </c>
      <c r="R1223" s="1">
        <v>90</v>
      </c>
      <c r="S1223" s="1">
        <v>85</v>
      </c>
      <c r="T1223" s="1">
        <v>2</v>
      </c>
      <c r="U1223" s="1">
        <v>0.17968130253898401</v>
      </c>
      <c r="V1223" s="1">
        <v>1700</v>
      </c>
      <c r="W1223" s="3" t="e">
        <f>$V1223*#REF!</f>
        <v>#REF!</v>
      </c>
      <c r="X1223" s="3" t="e">
        <f>$V1223*#REF!</f>
        <v>#REF!</v>
      </c>
      <c r="Y1223" s="3" t="e">
        <f>$V1223*#REF!</f>
        <v>#REF!</v>
      </c>
      <c r="Z1223" s="3" t="e">
        <f>$V1223*#REF!</f>
        <v>#REF!</v>
      </c>
      <c r="AA1223" s="3" t="e">
        <f>$V1223*#REF!</f>
        <v>#REF!</v>
      </c>
      <c r="AB1223" s="3" t="e">
        <f>$V1223*#REF!</f>
        <v>#REF!</v>
      </c>
      <c r="AC1223" s="3" t="e">
        <f>$V1223*#REF!</f>
        <v>#REF!</v>
      </c>
      <c r="AD1223" s="3" t="e">
        <f>$V1223*#REF!</f>
        <v>#REF!</v>
      </c>
      <c r="AE1223" s="3" t="e">
        <f>$V1223*#REF!</f>
        <v>#REF!</v>
      </c>
      <c r="AF1223" s="3" t="e">
        <f>$V1223*#REF!</f>
        <v>#REF!</v>
      </c>
      <c r="AG1223" s="3" t="e">
        <f>$V1223*#REF!</f>
        <v>#REF!</v>
      </c>
      <c r="AH1223" s="3" t="e">
        <f>W1223*#REF!</f>
        <v>#REF!</v>
      </c>
      <c r="AI1223" s="3" t="e">
        <f>X1223*#REF!</f>
        <v>#REF!</v>
      </c>
      <c r="AJ1223" s="3" t="e">
        <f>Y1223*#REF!</f>
        <v>#REF!</v>
      </c>
      <c r="AK1223" s="3" t="e">
        <f>Z1223*#REF!</f>
        <v>#REF!</v>
      </c>
      <c r="AL1223" s="3" t="e">
        <f>AA1223*#REF!</f>
        <v>#REF!</v>
      </c>
      <c r="AM1223" s="3" t="e">
        <f>AB1223*#REF!</f>
        <v>#REF!</v>
      </c>
      <c r="AN1223" s="3" t="e">
        <f>AC1223*#REF!</f>
        <v>#REF!</v>
      </c>
      <c r="AO1223" s="3" t="e">
        <f>AD1223*#REF!</f>
        <v>#REF!</v>
      </c>
      <c r="AP1223" s="3" t="e">
        <f>AE1223*#REF!</f>
        <v>#REF!</v>
      </c>
      <c r="AQ1223" s="3" t="e">
        <f>AF1223*#REF!</f>
        <v>#REF!</v>
      </c>
      <c r="AR1223" s="3" t="e">
        <f>AG1223*#REF!</f>
        <v>#REF!</v>
      </c>
    </row>
    <row r="1224" spans="1:44" ht="15.75" hidden="1" customHeight="1" x14ac:dyDescent="0.35">
      <c r="A1224" s="1" t="s">
        <v>22</v>
      </c>
      <c r="B1224" s="1" t="s">
        <v>22</v>
      </c>
      <c r="C1224" s="1" t="s">
        <v>22</v>
      </c>
      <c r="D1224" s="1" t="s">
        <v>23</v>
      </c>
      <c r="E1224" s="1" t="s">
        <v>1254</v>
      </c>
      <c r="F1224" s="1">
        <v>4489</v>
      </c>
      <c r="H1224" s="1" t="s">
        <v>25</v>
      </c>
      <c r="I1224" s="1">
        <v>10.15</v>
      </c>
      <c r="J1224" s="1">
        <v>10.72</v>
      </c>
      <c r="K1224" s="1">
        <v>4748480</v>
      </c>
      <c r="L1224" s="1">
        <v>29700</v>
      </c>
      <c r="M1224" s="1">
        <v>2014</v>
      </c>
      <c r="N1224" s="1">
        <v>2016</v>
      </c>
      <c r="O1224" s="1">
        <v>2.5</v>
      </c>
      <c r="P1224" s="1">
        <v>780</v>
      </c>
      <c r="Q1224" s="1">
        <v>0</v>
      </c>
      <c r="R1224" s="1">
        <v>0</v>
      </c>
      <c r="S1224" s="1">
        <v>0</v>
      </c>
      <c r="T1224" s="1">
        <v>0</v>
      </c>
      <c r="U1224" s="1">
        <v>5.7740830261902897E-3</v>
      </c>
      <c r="V1224" s="1">
        <v>17200</v>
      </c>
      <c r="W1224" s="3" t="e">
        <f>$V1224*#REF!</f>
        <v>#REF!</v>
      </c>
      <c r="X1224" s="3" t="e">
        <f>$V1224*#REF!</f>
        <v>#REF!</v>
      </c>
      <c r="Y1224" s="3" t="e">
        <f>$V1224*#REF!</f>
        <v>#REF!</v>
      </c>
      <c r="Z1224" s="3" t="e">
        <f>$V1224*#REF!</f>
        <v>#REF!</v>
      </c>
      <c r="AA1224" s="3" t="e">
        <f>$V1224*#REF!</f>
        <v>#REF!</v>
      </c>
      <c r="AB1224" s="3" t="e">
        <f>$V1224*#REF!</f>
        <v>#REF!</v>
      </c>
      <c r="AC1224" s="3" t="e">
        <f>$V1224*#REF!</f>
        <v>#REF!</v>
      </c>
      <c r="AD1224" s="3" t="e">
        <f>$V1224*#REF!</f>
        <v>#REF!</v>
      </c>
      <c r="AE1224" s="3" t="e">
        <f>$V1224*#REF!</f>
        <v>#REF!</v>
      </c>
      <c r="AF1224" s="3" t="e">
        <f>$V1224*#REF!</f>
        <v>#REF!</v>
      </c>
      <c r="AG1224" s="3" t="e">
        <f>$V1224*#REF!</f>
        <v>#REF!</v>
      </c>
      <c r="AH1224" s="3" t="e">
        <f>W1224*#REF!</f>
        <v>#REF!</v>
      </c>
      <c r="AI1224" s="3" t="e">
        <f>X1224*#REF!</f>
        <v>#REF!</v>
      </c>
      <c r="AJ1224" s="3" t="e">
        <f>Y1224*#REF!</f>
        <v>#REF!</v>
      </c>
      <c r="AK1224" s="3" t="e">
        <f>Z1224*#REF!</f>
        <v>#REF!</v>
      </c>
      <c r="AL1224" s="3" t="e">
        <f>AA1224*#REF!</f>
        <v>#REF!</v>
      </c>
      <c r="AM1224" s="3" t="e">
        <f>AB1224*#REF!</f>
        <v>#REF!</v>
      </c>
      <c r="AN1224" s="3" t="e">
        <f>AC1224*#REF!</f>
        <v>#REF!</v>
      </c>
      <c r="AO1224" s="3" t="e">
        <f>AD1224*#REF!</f>
        <v>#REF!</v>
      </c>
      <c r="AP1224" s="3" t="e">
        <f>AE1224*#REF!</f>
        <v>#REF!</v>
      </c>
      <c r="AQ1224" s="3" t="e">
        <f>AF1224*#REF!</f>
        <v>#REF!</v>
      </c>
      <c r="AR1224" s="3" t="e">
        <f>AG1224*#REF!</f>
        <v>#REF!</v>
      </c>
    </row>
    <row r="1225" spans="1:44" ht="15.75" hidden="1" customHeight="1" x14ac:dyDescent="0.35">
      <c r="A1225" s="1" t="s">
        <v>22</v>
      </c>
      <c r="B1225" s="1" t="s">
        <v>22</v>
      </c>
      <c r="C1225" s="1" t="s">
        <v>22</v>
      </c>
      <c r="D1225" s="1" t="s">
        <v>23</v>
      </c>
      <c r="E1225" s="1" t="s">
        <v>1255</v>
      </c>
      <c r="F1225" s="1">
        <v>5411</v>
      </c>
      <c r="H1225" s="1" t="s">
        <v>27</v>
      </c>
      <c r="I1225" s="1">
        <v>0</v>
      </c>
      <c r="J1225" s="1">
        <v>0.67</v>
      </c>
      <c r="K1225" s="1">
        <v>3641943</v>
      </c>
      <c r="L1225" s="1">
        <v>17600</v>
      </c>
      <c r="M1225" s="1">
        <v>2015</v>
      </c>
      <c r="N1225" s="1">
        <v>2015</v>
      </c>
      <c r="O1225" s="1">
        <v>16</v>
      </c>
      <c r="P1225" s="1">
        <v>2800</v>
      </c>
      <c r="Q1225" s="1">
        <v>1400</v>
      </c>
      <c r="R1225" s="1">
        <v>850</v>
      </c>
      <c r="S1225" s="1">
        <v>450</v>
      </c>
      <c r="T1225" s="1">
        <v>110</v>
      </c>
      <c r="U1225" s="1">
        <v>7.0813147367191197E-3</v>
      </c>
      <c r="V1225" s="1">
        <v>18300</v>
      </c>
      <c r="W1225" s="3" t="e">
        <f>$V1225*#REF!</f>
        <v>#REF!</v>
      </c>
      <c r="X1225" s="3" t="e">
        <f>$V1225*#REF!</f>
        <v>#REF!</v>
      </c>
      <c r="Y1225" s="3" t="e">
        <f>$V1225*#REF!</f>
        <v>#REF!</v>
      </c>
      <c r="Z1225" s="3" t="e">
        <f>$V1225*#REF!</f>
        <v>#REF!</v>
      </c>
      <c r="AA1225" s="3" t="e">
        <f>$V1225*#REF!</f>
        <v>#REF!</v>
      </c>
      <c r="AB1225" s="3" t="e">
        <f>$V1225*#REF!</f>
        <v>#REF!</v>
      </c>
      <c r="AC1225" s="3" t="e">
        <f>$V1225*#REF!</f>
        <v>#REF!</v>
      </c>
      <c r="AD1225" s="3" t="e">
        <f>$V1225*#REF!</f>
        <v>#REF!</v>
      </c>
      <c r="AE1225" s="3" t="e">
        <f>$V1225*#REF!</f>
        <v>#REF!</v>
      </c>
      <c r="AF1225" s="3" t="e">
        <f>$V1225*#REF!</f>
        <v>#REF!</v>
      </c>
      <c r="AG1225" s="3" t="e">
        <f>$V1225*#REF!</f>
        <v>#REF!</v>
      </c>
      <c r="AH1225" s="3" t="e">
        <f>W1225*#REF!</f>
        <v>#REF!</v>
      </c>
      <c r="AI1225" s="3" t="e">
        <f>X1225*#REF!</f>
        <v>#REF!</v>
      </c>
      <c r="AJ1225" s="3" t="e">
        <f>Y1225*#REF!</f>
        <v>#REF!</v>
      </c>
      <c r="AK1225" s="3" t="e">
        <f>Z1225*#REF!</f>
        <v>#REF!</v>
      </c>
      <c r="AL1225" s="3" t="e">
        <f>AA1225*#REF!</f>
        <v>#REF!</v>
      </c>
      <c r="AM1225" s="3" t="e">
        <f>AB1225*#REF!</f>
        <v>#REF!</v>
      </c>
      <c r="AN1225" s="3" t="e">
        <f>AC1225*#REF!</f>
        <v>#REF!</v>
      </c>
      <c r="AO1225" s="3" t="e">
        <f>AD1225*#REF!</f>
        <v>#REF!</v>
      </c>
      <c r="AP1225" s="3" t="e">
        <f>AE1225*#REF!</f>
        <v>#REF!</v>
      </c>
      <c r="AQ1225" s="3" t="e">
        <f>AF1225*#REF!</f>
        <v>#REF!</v>
      </c>
      <c r="AR1225" s="3" t="e">
        <f>AG1225*#REF!</f>
        <v>#REF!</v>
      </c>
    </row>
    <row r="1226" spans="1:44" ht="15.75" hidden="1" customHeight="1" x14ac:dyDescent="0.35">
      <c r="A1226" s="1" t="s">
        <v>22</v>
      </c>
      <c r="B1226" s="1" t="s">
        <v>22</v>
      </c>
      <c r="C1226" s="1" t="s">
        <v>22</v>
      </c>
      <c r="D1226" s="1" t="s">
        <v>23</v>
      </c>
      <c r="E1226" s="1" t="s">
        <v>1256</v>
      </c>
      <c r="F1226" s="1">
        <v>4531</v>
      </c>
      <c r="H1226" s="1" t="s">
        <v>27</v>
      </c>
      <c r="I1226" s="1">
        <v>0.63</v>
      </c>
      <c r="J1226" s="1">
        <v>0.71</v>
      </c>
      <c r="K1226" s="1">
        <v>4754868</v>
      </c>
      <c r="L1226" s="1">
        <v>7700</v>
      </c>
      <c r="M1226" s="1">
        <v>2015</v>
      </c>
      <c r="N1226" s="1">
        <v>2015</v>
      </c>
      <c r="O1226" s="1">
        <v>5</v>
      </c>
      <c r="P1226" s="1">
        <v>380</v>
      </c>
      <c r="Q1226" s="1">
        <v>360</v>
      </c>
      <c r="R1226" s="1">
        <v>27</v>
      </c>
      <c r="S1226" s="1">
        <v>1</v>
      </c>
      <c r="T1226" s="1">
        <v>0</v>
      </c>
      <c r="U1226" s="1">
        <v>7.1444119598491798E-4</v>
      </c>
      <c r="V1226" s="1">
        <v>5000</v>
      </c>
      <c r="W1226" s="3" t="e">
        <f>$V1226*#REF!</f>
        <v>#REF!</v>
      </c>
      <c r="X1226" s="3" t="e">
        <f>$V1226*#REF!</f>
        <v>#REF!</v>
      </c>
      <c r="Y1226" s="3" t="e">
        <f>$V1226*#REF!</f>
        <v>#REF!</v>
      </c>
      <c r="Z1226" s="3" t="e">
        <f>$V1226*#REF!</f>
        <v>#REF!</v>
      </c>
      <c r="AA1226" s="3" t="e">
        <f>$V1226*#REF!</f>
        <v>#REF!</v>
      </c>
      <c r="AB1226" s="3" t="e">
        <f>$V1226*#REF!</f>
        <v>#REF!</v>
      </c>
      <c r="AC1226" s="3" t="e">
        <f>$V1226*#REF!</f>
        <v>#REF!</v>
      </c>
      <c r="AD1226" s="3" t="e">
        <f>$V1226*#REF!</f>
        <v>#REF!</v>
      </c>
      <c r="AE1226" s="3" t="e">
        <f>$V1226*#REF!</f>
        <v>#REF!</v>
      </c>
      <c r="AF1226" s="3" t="e">
        <f>$V1226*#REF!</f>
        <v>#REF!</v>
      </c>
      <c r="AG1226" s="3" t="e">
        <f>$V1226*#REF!</f>
        <v>#REF!</v>
      </c>
      <c r="AH1226" s="3" t="e">
        <f>W1226*#REF!</f>
        <v>#REF!</v>
      </c>
      <c r="AI1226" s="3" t="e">
        <f>X1226*#REF!</f>
        <v>#REF!</v>
      </c>
      <c r="AJ1226" s="3" t="e">
        <f>Y1226*#REF!</f>
        <v>#REF!</v>
      </c>
      <c r="AK1226" s="3" t="e">
        <f>Z1226*#REF!</f>
        <v>#REF!</v>
      </c>
      <c r="AL1226" s="3" t="e">
        <f>AA1226*#REF!</f>
        <v>#REF!</v>
      </c>
      <c r="AM1226" s="3" t="e">
        <f>AB1226*#REF!</f>
        <v>#REF!</v>
      </c>
      <c r="AN1226" s="3" t="e">
        <f>AC1226*#REF!</f>
        <v>#REF!</v>
      </c>
      <c r="AO1226" s="3" t="e">
        <f>AD1226*#REF!</f>
        <v>#REF!</v>
      </c>
      <c r="AP1226" s="3" t="e">
        <f>AE1226*#REF!</f>
        <v>#REF!</v>
      </c>
      <c r="AQ1226" s="3" t="e">
        <f>AF1226*#REF!</f>
        <v>#REF!</v>
      </c>
      <c r="AR1226" s="3" t="e">
        <f>AG1226*#REF!</f>
        <v>#REF!</v>
      </c>
    </row>
    <row r="1227" spans="1:44" ht="15.75" hidden="1" customHeight="1" x14ac:dyDescent="0.35">
      <c r="A1227" s="1" t="s">
        <v>22</v>
      </c>
      <c r="B1227" s="1" t="s">
        <v>22</v>
      </c>
      <c r="C1227" s="1" t="s">
        <v>22</v>
      </c>
      <c r="D1227" s="1" t="s">
        <v>23</v>
      </c>
      <c r="E1227" s="1" t="s">
        <v>1257</v>
      </c>
      <c r="F1227" s="1">
        <v>43619</v>
      </c>
      <c r="H1227" s="1" t="s">
        <v>27</v>
      </c>
      <c r="I1227" s="1">
        <v>0</v>
      </c>
      <c r="J1227" s="1">
        <v>0.4</v>
      </c>
      <c r="K1227" s="1">
        <v>3288496</v>
      </c>
      <c r="L1227" s="1">
        <v>1700</v>
      </c>
      <c r="M1227" s="1">
        <v>2016</v>
      </c>
      <c r="N1227" s="1">
        <v>2016</v>
      </c>
      <c r="O1227" s="1">
        <v>10.5</v>
      </c>
      <c r="P1227" s="1">
        <v>180</v>
      </c>
      <c r="Q1227" s="1">
        <v>140</v>
      </c>
      <c r="R1227" s="1">
        <v>32</v>
      </c>
      <c r="S1227" s="1">
        <v>2</v>
      </c>
      <c r="T1227" s="1">
        <v>0</v>
      </c>
      <c r="U1227" s="1">
        <v>5.3381591470975497E-3</v>
      </c>
      <c r="V1227" s="1">
        <v>1400</v>
      </c>
      <c r="W1227" s="3" t="e">
        <f>$V1227*#REF!</f>
        <v>#REF!</v>
      </c>
      <c r="X1227" s="3" t="e">
        <f>$V1227*#REF!</f>
        <v>#REF!</v>
      </c>
      <c r="Y1227" s="3" t="e">
        <f>$V1227*#REF!</f>
        <v>#REF!</v>
      </c>
      <c r="Z1227" s="3" t="e">
        <f>$V1227*#REF!</f>
        <v>#REF!</v>
      </c>
      <c r="AA1227" s="3" t="e">
        <f>$V1227*#REF!</f>
        <v>#REF!</v>
      </c>
      <c r="AB1227" s="3" t="e">
        <f>$V1227*#REF!</f>
        <v>#REF!</v>
      </c>
      <c r="AC1227" s="3" t="e">
        <f>$V1227*#REF!</f>
        <v>#REF!</v>
      </c>
      <c r="AD1227" s="3" t="e">
        <f>$V1227*#REF!</f>
        <v>#REF!</v>
      </c>
      <c r="AE1227" s="3" t="e">
        <f>$V1227*#REF!</f>
        <v>#REF!</v>
      </c>
      <c r="AF1227" s="3" t="e">
        <f>$V1227*#REF!</f>
        <v>#REF!</v>
      </c>
      <c r="AG1227" s="3" t="e">
        <f>$V1227*#REF!</f>
        <v>#REF!</v>
      </c>
      <c r="AH1227" s="3" t="e">
        <f>W1227*#REF!</f>
        <v>#REF!</v>
      </c>
      <c r="AI1227" s="3" t="e">
        <f>X1227*#REF!</f>
        <v>#REF!</v>
      </c>
      <c r="AJ1227" s="3" t="e">
        <f>Y1227*#REF!</f>
        <v>#REF!</v>
      </c>
      <c r="AK1227" s="3" t="e">
        <f>Z1227*#REF!</f>
        <v>#REF!</v>
      </c>
      <c r="AL1227" s="3" t="e">
        <f>AA1227*#REF!</f>
        <v>#REF!</v>
      </c>
      <c r="AM1227" s="3" t="e">
        <f>AB1227*#REF!</f>
        <v>#REF!</v>
      </c>
      <c r="AN1227" s="3" t="e">
        <f>AC1227*#REF!</f>
        <v>#REF!</v>
      </c>
      <c r="AO1227" s="3" t="e">
        <f>AD1227*#REF!</f>
        <v>#REF!</v>
      </c>
      <c r="AP1227" s="3" t="e">
        <f>AE1227*#REF!</f>
        <v>#REF!</v>
      </c>
      <c r="AQ1227" s="3" t="e">
        <f>AF1227*#REF!</f>
        <v>#REF!</v>
      </c>
      <c r="AR1227" s="3" t="e">
        <f>AG1227*#REF!</f>
        <v>#REF!</v>
      </c>
    </row>
    <row r="1228" spans="1:44" ht="15.75" hidden="1" customHeight="1" x14ac:dyDescent="0.35">
      <c r="A1228" s="1" t="s">
        <v>22</v>
      </c>
      <c r="B1228" s="1" t="s">
        <v>22</v>
      </c>
      <c r="C1228" s="1" t="s">
        <v>22</v>
      </c>
      <c r="D1228" s="1" t="s">
        <v>23</v>
      </c>
      <c r="E1228" s="1" t="s">
        <v>1258</v>
      </c>
      <c r="F1228" s="1">
        <v>4609</v>
      </c>
      <c r="H1228" s="1" t="s">
        <v>27</v>
      </c>
      <c r="I1228" s="1">
        <v>1.61</v>
      </c>
      <c r="J1228" s="1">
        <v>1.67</v>
      </c>
      <c r="K1228" s="1">
        <v>4779995</v>
      </c>
      <c r="L1228" s="1">
        <v>15400</v>
      </c>
      <c r="M1228" s="1">
        <v>2017</v>
      </c>
      <c r="N1228" s="1">
        <v>2017</v>
      </c>
      <c r="O1228" s="1">
        <v>4</v>
      </c>
      <c r="P1228" s="1">
        <v>600</v>
      </c>
      <c r="Q1228" s="1">
        <v>0</v>
      </c>
      <c r="R1228" s="1">
        <v>0</v>
      </c>
      <c r="S1228" s="1">
        <v>0</v>
      </c>
      <c r="T1228" s="1">
        <v>0</v>
      </c>
      <c r="U1228" s="1">
        <v>6.5406588085897702E-4</v>
      </c>
      <c r="V1228" s="1">
        <v>9500</v>
      </c>
      <c r="W1228" s="3" t="e">
        <f>$V1228*#REF!</f>
        <v>#REF!</v>
      </c>
      <c r="X1228" s="3" t="e">
        <f>$V1228*#REF!</f>
        <v>#REF!</v>
      </c>
      <c r="Y1228" s="3" t="e">
        <f>$V1228*#REF!</f>
        <v>#REF!</v>
      </c>
      <c r="Z1228" s="3" t="e">
        <f>$V1228*#REF!</f>
        <v>#REF!</v>
      </c>
      <c r="AA1228" s="3" t="e">
        <f>$V1228*#REF!</f>
        <v>#REF!</v>
      </c>
      <c r="AB1228" s="3" t="e">
        <f>$V1228*#REF!</f>
        <v>#REF!</v>
      </c>
      <c r="AC1228" s="3" t="e">
        <f>$V1228*#REF!</f>
        <v>#REF!</v>
      </c>
      <c r="AD1228" s="3" t="e">
        <f>$V1228*#REF!</f>
        <v>#REF!</v>
      </c>
      <c r="AE1228" s="3" t="e">
        <f>$V1228*#REF!</f>
        <v>#REF!</v>
      </c>
      <c r="AF1228" s="3" t="e">
        <f>$V1228*#REF!</f>
        <v>#REF!</v>
      </c>
      <c r="AG1228" s="3" t="e">
        <f>$V1228*#REF!</f>
        <v>#REF!</v>
      </c>
      <c r="AH1228" s="3" t="e">
        <f>W1228*#REF!</f>
        <v>#REF!</v>
      </c>
      <c r="AI1228" s="3" t="e">
        <f>X1228*#REF!</f>
        <v>#REF!</v>
      </c>
      <c r="AJ1228" s="3" t="e">
        <f>Y1228*#REF!</f>
        <v>#REF!</v>
      </c>
      <c r="AK1228" s="3" t="e">
        <f>Z1228*#REF!</f>
        <v>#REF!</v>
      </c>
      <c r="AL1228" s="3" t="e">
        <f>AA1228*#REF!</f>
        <v>#REF!</v>
      </c>
      <c r="AM1228" s="3" t="e">
        <f>AB1228*#REF!</f>
        <v>#REF!</v>
      </c>
      <c r="AN1228" s="3" t="e">
        <f>AC1228*#REF!</f>
        <v>#REF!</v>
      </c>
      <c r="AO1228" s="3" t="e">
        <f>AD1228*#REF!</f>
        <v>#REF!</v>
      </c>
      <c r="AP1228" s="3" t="e">
        <f>AE1228*#REF!</f>
        <v>#REF!</v>
      </c>
      <c r="AQ1228" s="3" t="e">
        <f>AF1228*#REF!</f>
        <v>#REF!</v>
      </c>
      <c r="AR1228" s="3" t="e">
        <f>AG1228*#REF!</f>
        <v>#REF!</v>
      </c>
    </row>
    <row r="1229" spans="1:44" ht="15.75" hidden="1" customHeight="1" x14ac:dyDescent="0.35">
      <c r="A1229" s="1" t="s">
        <v>22</v>
      </c>
      <c r="B1229" s="1" t="s">
        <v>22</v>
      </c>
      <c r="C1229" s="1" t="s">
        <v>22</v>
      </c>
      <c r="D1229" s="1" t="s">
        <v>23</v>
      </c>
      <c r="E1229" s="1" t="s">
        <v>1259</v>
      </c>
      <c r="F1229" s="1">
        <v>4489</v>
      </c>
      <c r="H1229" s="1" t="s">
        <v>27</v>
      </c>
      <c r="I1229" s="1">
        <v>20.16</v>
      </c>
      <c r="J1229" s="1">
        <v>26.42</v>
      </c>
      <c r="K1229" s="1">
        <v>3286793</v>
      </c>
      <c r="L1229" s="1">
        <v>4800</v>
      </c>
      <c r="M1229" s="1">
        <v>2018</v>
      </c>
      <c r="N1229" s="1">
        <v>2018</v>
      </c>
      <c r="O1229" s="1">
        <v>5.5</v>
      </c>
      <c r="P1229" s="1">
        <v>270</v>
      </c>
      <c r="Q1229" s="1">
        <v>0</v>
      </c>
      <c r="R1229" s="1">
        <v>0</v>
      </c>
      <c r="S1229" s="1">
        <v>0</v>
      </c>
      <c r="T1229" s="1">
        <v>0</v>
      </c>
      <c r="U1229" s="1">
        <v>6.3086282575322894E-2</v>
      </c>
      <c r="V1229" s="1">
        <v>3300</v>
      </c>
      <c r="W1229" s="3" t="e">
        <f>$V1229*#REF!</f>
        <v>#REF!</v>
      </c>
      <c r="X1229" s="3" t="e">
        <f>$V1229*#REF!</f>
        <v>#REF!</v>
      </c>
      <c r="Y1229" s="3" t="e">
        <f>$V1229*#REF!</f>
        <v>#REF!</v>
      </c>
      <c r="Z1229" s="3" t="e">
        <f>$V1229*#REF!</f>
        <v>#REF!</v>
      </c>
      <c r="AA1229" s="3" t="e">
        <f>$V1229*#REF!</f>
        <v>#REF!</v>
      </c>
      <c r="AB1229" s="3" t="e">
        <f>$V1229*#REF!</f>
        <v>#REF!</v>
      </c>
      <c r="AC1229" s="3" t="e">
        <f>$V1229*#REF!</f>
        <v>#REF!</v>
      </c>
      <c r="AD1229" s="3" t="e">
        <f>$V1229*#REF!</f>
        <v>#REF!</v>
      </c>
      <c r="AE1229" s="3" t="e">
        <f>$V1229*#REF!</f>
        <v>#REF!</v>
      </c>
      <c r="AF1229" s="3" t="e">
        <f>$V1229*#REF!</f>
        <v>#REF!</v>
      </c>
      <c r="AG1229" s="3" t="e">
        <f>$V1229*#REF!</f>
        <v>#REF!</v>
      </c>
      <c r="AH1229" s="3" t="e">
        <f>W1229*#REF!</f>
        <v>#REF!</v>
      </c>
      <c r="AI1229" s="3" t="e">
        <f>X1229*#REF!</f>
        <v>#REF!</v>
      </c>
      <c r="AJ1229" s="3" t="e">
        <f>Y1229*#REF!</f>
        <v>#REF!</v>
      </c>
      <c r="AK1229" s="3" t="e">
        <f>Z1229*#REF!</f>
        <v>#REF!</v>
      </c>
      <c r="AL1229" s="3" t="e">
        <f>AA1229*#REF!</f>
        <v>#REF!</v>
      </c>
      <c r="AM1229" s="3" t="e">
        <f>AB1229*#REF!</f>
        <v>#REF!</v>
      </c>
      <c r="AN1229" s="3" t="e">
        <f>AC1229*#REF!</f>
        <v>#REF!</v>
      </c>
      <c r="AO1229" s="3" t="e">
        <f>AD1229*#REF!</f>
        <v>#REF!</v>
      </c>
      <c r="AP1229" s="3" t="e">
        <f>AE1229*#REF!</f>
        <v>#REF!</v>
      </c>
      <c r="AQ1229" s="3" t="e">
        <f>AF1229*#REF!</f>
        <v>#REF!</v>
      </c>
      <c r="AR1229" s="3" t="e">
        <f>AG1229*#REF!</f>
        <v>#REF!</v>
      </c>
    </row>
    <row r="1230" spans="1:44" ht="15.75" hidden="1" customHeight="1" x14ac:dyDescent="0.35">
      <c r="A1230" s="1" t="s">
        <v>22</v>
      </c>
      <c r="B1230" s="1" t="s">
        <v>22</v>
      </c>
      <c r="C1230" s="1" t="s">
        <v>22</v>
      </c>
      <c r="D1230" s="1" t="s">
        <v>23</v>
      </c>
      <c r="E1230" s="1" t="s">
        <v>1260</v>
      </c>
      <c r="F1230" s="1">
        <v>4553</v>
      </c>
      <c r="H1230" s="1" t="s">
        <v>27</v>
      </c>
      <c r="I1230" s="1">
        <v>0</v>
      </c>
      <c r="J1230" s="1">
        <v>0.53</v>
      </c>
      <c r="K1230" s="1">
        <v>3286910</v>
      </c>
      <c r="L1230" s="1">
        <v>1500</v>
      </c>
      <c r="M1230" s="1">
        <v>2017</v>
      </c>
      <c r="N1230" s="1">
        <v>2017</v>
      </c>
      <c r="O1230" s="1">
        <v>8</v>
      </c>
      <c r="P1230" s="1">
        <v>120</v>
      </c>
      <c r="Q1230" s="1">
        <v>95</v>
      </c>
      <c r="R1230" s="1">
        <v>20</v>
      </c>
      <c r="S1230" s="1">
        <v>4</v>
      </c>
      <c r="T1230" s="1">
        <v>0</v>
      </c>
      <c r="U1230" s="1">
        <v>5.6090940461852304E-3</v>
      </c>
      <c r="V1230" s="1">
        <v>1200</v>
      </c>
      <c r="W1230" s="3" t="e">
        <f>$V1230*#REF!</f>
        <v>#REF!</v>
      </c>
      <c r="X1230" s="3" t="e">
        <f>$V1230*#REF!</f>
        <v>#REF!</v>
      </c>
      <c r="Y1230" s="3" t="e">
        <f>$V1230*#REF!</f>
        <v>#REF!</v>
      </c>
      <c r="Z1230" s="3" t="e">
        <f>$V1230*#REF!</f>
        <v>#REF!</v>
      </c>
      <c r="AA1230" s="3" t="e">
        <f>$V1230*#REF!</f>
        <v>#REF!</v>
      </c>
      <c r="AB1230" s="3" t="e">
        <f>$V1230*#REF!</f>
        <v>#REF!</v>
      </c>
      <c r="AC1230" s="3" t="e">
        <f>$V1230*#REF!</f>
        <v>#REF!</v>
      </c>
      <c r="AD1230" s="3" t="e">
        <f>$V1230*#REF!</f>
        <v>#REF!</v>
      </c>
      <c r="AE1230" s="3" t="e">
        <f>$V1230*#REF!</f>
        <v>#REF!</v>
      </c>
      <c r="AF1230" s="3" t="e">
        <f>$V1230*#REF!</f>
        <v>#REF!</v>
      </c>
      <c r="AG1230" s="3" t="e">
        <f>$V1230*#REF!</f>
        <v>#REF!</v>
      </c>
      <c r="AH1230" s="3" t="e">
        <f>W1230*#REF!</f>
        <v>#REF!</v>
      </c>
      <c r="AI1230" s="3" t="e">
        <f>X1230*#REF!</f>
        <v>#REF!</v>
      </c>
      <c r="AJ1230" s="3" t="e">
        <f>Y1230*#REF!</f>
        <v>#REF!</v>
      </c>
      <c r="AK1230" s="3" t="e">
        <f>Z1230*#REF!</f>
        <v>#REF!</v>
      </c>
      <c r="AL1230" s="3" t="e">
        <f>AA1230*#REF!</f>
        <v>#REF!</v>
      </c>
      <c r="AM1230" s="3" t="e">
        <f>AB1230*#REF!</f>
        <v>#REF!</v>
      </c>
      <c r="AN1230" s="3" t="e">
        <f>AC1230*#REF!</f>
        <v>#REF!</v>
      </c>
      <c r="AO1230" s="3" t="e">
        <f>AD1230*#REF!</f>
        <v>#REF!</v>
      </c>
      <c r="AP1230" s="3" t="e">
        <f>AE1230*#REF!</f>
        <v>#REF!</v>
      </c>
      <c r="AQ1230" s="3" t="e">
        <f>AF1230*#REF!</f>
        <v>#REF!</v>
      </c>
      <c r="AR1230" s="3" t="e">
        <f>AG1230*#REF!</f>
        <v>#REF!</v>
      </c>
    </row>
    <row r="1231" spans="1:44" ht="15.75" hidden="1" customHeight="1" x14ac:dyDescent="0.35">
      <c r="A1231" s="1" t="s">
        <v>22</v>
      </c>
      <c r="B1231" s="1" t="s">
        <v>22</v>
      </c>
      <c r="C1231" s="1" t="s">
        <v>22</v>
      </c>
      <c r="D1231" s="1" t="s">
        <v>23</v>
      </c>
      <c r="E1231" s="1" t="s">
        <v>1261</v>
      </c>
      <c r="F1231" s="1">
        <v>4396</v>
      </c>
      <c r="H1231" s="1" t="s">
        <v>27</v>
      </c>
      <c r="I1231" s="1">
        <v>0.81</v>
      </c>
      <c r="J1231" s="1">
        <v>1.93</v>
      </c>
      <c r="K1231" s="1">
        <v>3286704</v>
      </c>
      <c r="L1231" s="1">
        <v>10800</v>
      </c>
      <c r="M1231" s="1">
        <v>2015</v>
      </c>
      <c r="N1231" s="1">
        <v>2015</v>
      </c>
      <c r="O1231" s="1">
        <v>4.5</v>
      </c>
      <c r="P1231" s="1">
        <v>470</v>
      </c>
      <c r="Q1231" s="1">
        <v>0</v>
      </c>
      <c r="R1231" s="1">
        <v>0</v>
      </c>
      <c r="S1231" s="1">
        <v>0</v>
      </c>
      <c r="T1231" s="1">
        <v>0</v>
      </c>
      <c r="U1231" s="1">
        <v>1.01324118853869E-2</v>
      </c>
      <c r="V1231" s="1">
        <v>6900</v>
      </c>
      <c r="W1231" s="3" t="e">
        <f>$V1231*#REF!</f>
        <v>#REF!</v>
      </c>
      <c r="X1231" s="3" t="e">
        <f>$V1231*#REF!</f>
        <v>#REF!</v>
      </c>
      <c r="Y1231" s="3" t="e">
        <f>$V1231*#REF!</f>
        <v>#REF!</v>
      </c>
      <c r="Z1231" s="3" t="e">
        <f>$V1231*#REF!</f>
        <v>#REF!</v>
      </c>
      <c r="AA1231" s="3" t="e">
        <f>$V1231*#REF!</f>
        <v>#REF!</v>
      </c>
      <c r="AB1231" s="3" t="e">
        <f>$V1231*#REF!</f>
        <v>#REF!</v>
      </c>
      <c r="AC1231" s="3" t="e">
        <f>$V1231*#REF!</f>
        <v>#REF!</v>
      </c>
      <c r="AD1231" s="3" t="e">
        <f>$V1231*#REF!</f>
        <v>#REF!</v>
      </c>
      <c r="AE1231" s="3" t="e">
        <f>$V1231*#REF!</f>
        <v>#REF!</v>
      </c>
      <c r="AF1231" s="3" t="e">
        <f>$V1231*#REF!</f>
        <v>#REF!</v>
      </c>
      <c r="AG1231" s="3" t="e">
        <f>$V1231*#REF!</f>
        <v>#REF!</v>
      </c>
      <c r="AH1231" s="3" t="e">
        <f>W1231*#REF!</f>
        <v>#REF!</v>
      </c>
      <c r="AI1231" s="3" t="e">
        <f>X1231*#REF!</f>
        <v>#REF!</v>
      </c>
      <c r="AJ1231" s="3" t="e">
        <f>Y1231*#REF!</f>
        <v>#REF!</v>
      </c>
      <c r="AK1231" s="3" t="e">
        <f>Z1231*#REF!</f>
        <v>#REF!</v>
      </c>
      <c r="AL1231" s="3" t="e">
        <f>AA1231*#REF!</f>
        <v>#REF!</v>
      </c>
      <c r="AM1231" s="3" t="e">
        <f>AB1231*#REF!</f>
        <v>#REF!</v>
      </c>
      <c r="AN1231" s="3" t="e">
        <f>AC1231*#REF!</f>
        <v>#REF!</v>
      </c>
      <c r="AO1231" s="3" t="e">
        <f>AD1231*#REF!</f>
        <v>#REF!</v>
      </c>
      <c r="AP1231" s="3" t="e">
        <f>AE1231*#REF!</f>
        <v>#REF!</v>
      </c>
      <c r="AQ1231" s="3" t="e">
        <f>AF1231*#REF!</f>
        <v>#REF!</v>
      </c>
      <c r="AR1231" s="3" t="e">
        <f>AG1231*#REF!</f>
        <v>#REF!</v>
      </c>
    </row>
    <row r="1232" spans="1:44" ht="15.75" hidden="1" customHeight="1" x14ac:dyDescent="0.35">
      <c r="A1232" s="1" t="s">
        <v>22</v>
      </c>
      <c r="B1232" s="1" t="s">
        <v>22</v>
      </c>
      <c r="C1232" s="1" t="s">
        <v>22</v>
      </c>
      <c r="D1232" s="1" t="s">
        <v>23</v>
      </c>
      <c r="E1232" s="1" t="s">
        <v>1262</v>
      </c>
      <c r="F1232" s="1">
        <v>4640</v>
      </c>
      <c r="H1232" s="1" t="s">
        <v>27</v>
      </c>
      <c r="I1232" s="1">
        <v>0.5</v>
      </c>
      <c r="J1232" s="1">
        <v>0.9</v>
      </c>
      <c r="K1232" s="1">
        <v>4691867</v>
      </c>
      <c r="L1232" s="1">
        <v>10900</v>
      </c>
      <c r="M1232" s="1">
        <v>2015</v>
      </c>
      <c r="N1232" s="1">
        <v>2015</v>
      </c>
      <c r="O1232" s="1">
        <v>3</v>
      </c>
      <c r="P1232" s="1">
        <v>340</v>
      </c>
      <c r="Q1232" s="1">
        <v>0</v>
      </c>
      <c r="R1232" s="1">
        <v>0</v>
      </c>
      <c r="S1232" s="1">
        <v>0</v>
      </c>
      <c r="T1232" s="1">
        <v>0</v>
      </c>
      <c r="U1232" s="1">
        <v>4.0913331910857496E-3</v>
      </c>
      <c r="V1232" s="1">
        <v>6500</v>
      </c>
      <c r="W1232" s="3" t="e">
        <f>$V1232*#REF!</f>
        <v>#REF!</v>
      </c>
      <c r="X1232" s="3" t="e">
        <f>$V1232*#REF!</f>
        <v>#REF!</v>
      </c>
      <c r="Y1232" s="3" t="e">
        <f>$V1232*#REF!</f>
        <v>#REF!</v>
      </c>
      <c r="Z1232" s="3" t="e">
        <f>$V1232*#REF!</f>
        <v>#REF!</v>
      </c>
      <c r="AA1232" s="3" t="e">
        <f>$V1232*#REF!</f>
        <v>#REF!</v>
      </c>
      <c r="AB1232" s="3" t="e">
        <f>$V1232*#REF!</f>
        <v>#REF!</v>
      </c>
      <c r="AC1232" s="3" t="e">
        <f>$V1232*#REF!</f>
        <v>#REF!</v>
      </c>
      <c r="AD1232" s="3" t="e">
        <f>$V1232*#REF!</f>
        <v>#REF!</v>
      </c>
      <c r="AE1232" s="3" t="e">
        <f>$V1232*#REF!</f>
        <v>#REF!</v>
      </c>
      <c r="AF1232" s="3" t="e">
        <f>$V1232*#REF!</f>
        <v>#REF!</v>
      </c>
      <c r="AG1232" s="3" t="e">
        <f>$V1232*#REF!</f>
        <v>#REF!</v>
      </c>
      <c r="AH1232" s="3" t="e">
        <f>W1232*#REF!</f>
        <v>#REF!</v>
      </c>
      <c r="AI1232" s="3" t="e">
        <f>X1232*#REF!</f>
        <v>#REF!</v>
      </c>
      <c r="AJ1232" s="3" t="e">
        <f>Y1232*#REF!</f>
        <v>#REF!</v>
      </c>
      <c r="AK1232" s="3" t="e">
        <f>Z1232*#REF!</f>
        <v>#REF!</v>
      </c>
      <c r="AL1232" s="3" t="e">
        <f>AA1232*#REF!</f>
        <v>#REF!</v>
      </c>
      <c r="AM1232" s="3" t="e">
        <f>AB1232*#REF!</f>
        <v>#REF!</v>
      </c>
      <c r="AN1232" s="3" t="e">
        <f>AC1232*#REF!</f>
        <v>#REF!</v>
      </c>
      <c r="AO1232" s="3" t="e">
        <f>AD1232*#REF!</f>
        <v>#REF!</v>
      </c>
      <c r="AP1232" s="3" t="e">
        <f>AE1232*#REF!</f>
        <v>#REF!</v>
      </c>
      <c r="AQ1232" s="3" t="e">
        <f>AF1232*#REF!</f>
        <v>#REF!</v>
      </c>
      <c r="AR1232" s="3" t="e">
        <f>AG1232*#REF!</f>
        <v>#REF!</v>
      </c>
    </row>
    <row r="1233" spans="1:44" ht="15.75" hidden="1" customHeight="1" x14ac:dyDescent="0.35">
      <c r="A1233" s="1" t="s">
        <v>22</v>
      </c>
      <c r="B1233" s="1" t="s">
        <v>22</v>
      </c>
      <c r="C1233" s="1" t="s">
        <v>22</v>
      </c>
      <c r="D1233" s="1" t="s">
        <v>23</v>
      </c>
      <c r="E1233" s="1" t="s">
        <v>1263</v>
      </c>
      <c r="F1233" s="1">
        <v>1100</v>
      </c>
      <c r="H1233" s="1" t="s">
        <v>27</v>
      </c>
      <c r="I1233" s="1">
        <v>101.96</v>
      </c>
      <c r="J1233" s="1">
        <v>116.71</v>
      </c>
      <c r="K1233" s="1">
        <v>7689606</v>
      </c>
      <c r="L1233" s="1">
        <v>500</v>
      </c>
      <c r="M1233" s="1">
        <v>2014</v>
      </c>
      <c r="N1233" s="1">
        <v>2015</v>
      </c>
      <c r="O1233" s="1">
        <v>28</v>
      </c>
      <c r="P1233" s="1">
        <v>140</v>
      </c>
      <c r="Q1233" s="1">
        <v>100</v>
      </c>
      <c r="R1233" s="1">
        <v>19</v>
      </c>
      <c r="S1233" s="1">
        <v>2</v>
      </c>
      <c r="T1233" s="1">
        <v>17</v>
      </c>
      <c r="U1233" s="1">
        <v>0.13933508769983299</v>
      </c>
      <c r="V1233" s="1">
        <v>750</v>
      </c>
      <c r="W1233" s="3" t="e">
        <f>$V1233*#REF!</f>
        <v>#REF!</v>
      </c>
      <c r="X1233" s="3" t="e">
        <f>$V1233*#REF!</f>
        <v>#REF!</v>
      </c>
      <c r="Y1233" s="3" t="e">
        <f>$V1233*#REF!</f>
        <v>#REF!</v>
      </c>
      <c r="Z1233" s="3" t="e">
        <f>$V1233*#REF!</f>
        <v>#REF!</v>
      </c>
      <c r="AA1233" s="3" t="e">
        <f>$V1233*#REF!</f>
        <v>#REF!</v>
      </c>
      <c r="AB1233" s="3" t="e">
        <f>$V1233*#REF!</f>
        <v>#REF!</v>
      </c>
      <c r="AC1233" s="3" t="e">
        <f>$V1233*#REF!</f>
        <v>#REF!</v>
      </c>
      <c r="AD1233" s="3" t="e">
        <f>$V1233*#REF!</f>
        <v>#REF!</v>
      </c>
      <c r="AE1233" s="3" t="e">
        <f>$V1233*#REF!</f>
        <v>#REF!</v>
      </c>
      <c r="AF1233" s="3" t="e">
        <f>$V1233*#REF!</f>
        <v>#REF!</v>
      </c>
      <c r="AG1233" s="3" t="e">
        <f>$V1233*#REF!</f>
        <v>#REF!</v>
      </c>
      <c r="AH1233" s="3" t="e">
        <f>W1233*#REF!</f>
        <v>#REF!</v>
      </c>
      <c r="AI1233" s="3" t="e">
        <f>X1233*#REF!</f>
        <v>#REF!</v>
      </c>
      <c r="AJ1233" s="3" t="e">
        <f>Y1233*#REF!</f>
        <v>#REF!</v>
      </c>
      <c r="AK1233" s="3" t="e">
        <f>Z1233*#REF!</f>
        <v>#REF!</v>
      </c>
      <c r="AL1233" s="3" t="e">
        <f>AA1233*#REF!</f>
        <v>#REF!</v>
      </c>
      <c r="AM1233" s="3" t="e">
        <f>AB1233*#REF!</f>
        <v>#REF!</v>
      </c>
      <c r="AN1233" s="3" t="e">
        <f>AC1233*#REF!</f>
        <v>#REF!</v>
      </c>
      <c r="AO1233" s="3" t="e">
        <f>AD1233*#REF!</f>
        <v>#REF!</v>
      </c>
      <c r="AP1233" s="3" t="e">
        <f>AE1233*#REF!</f>
        <v>#REF!</v>
      </c>
      <c r="AQ1233" s="3" t="e">
        <f>AF1233*#REF!</f>
        <v>#REF!</v>
      </c>
      <c r="AR1233" s="3" t="e">
        <f>AG1233*#REF!</f>
        <v>#REF!</v>
      </c>
    </row>
    <row r="1234" spans="1:44" ht="15.75" hidden="1" customHeight="1" x14ac:dyDescent="0.35">
      <c r="A1234" s="1" t="s">
        <v>22</v>
      </c>
      <c r="B1234" s="1" t="s">
        <v>22</v>
      </c>
      <c r="C1234" s="1" t="s">
        <v>22</v>
      </c>
      <c r="D1234" s="1" t="s">
        <v>23</v>
      </c>
      <c r="E1234" s="1" t="s">
        <v>1264</v>
      </c>
      <c r="F1234" s="1">
        <v>4404</v>
      </c>
      <c r="H1234" s="1" t="s">
        <v>27</v>
      </c>
      <c r="I1234" s="1">
        <v>0.18</v>
      </c>
      <c r="J1234" s="1">
        <v>0.35</v>
      </c>
      <c r="K1234" s="1">
        <v>3286715</v>
      </c>
      <c r="L1234" s="1">
        <v>4900</v>
      </c>
      <c r="M1234" s="1">
        <v>2018</v>
      </c>
      <c r="N1234" s="1">
        <v>2018</v>
      </c>
      <c r="O1234" s="1">
        <v>8.5</v>
      </c>
      <c r="P1234" s="1">
        <v>420</v>
      </c>
      <c r="Q1234" s="1">
        <v>330</v>
      </c>
      <c r="R1234" s="1">
        <v>70</v>
      </c>
      <c r="S1234" s="1">
        <v>12</v>
      </c>
      <c r="T1234" s="1">
        <v>2</v>
      </c>
      <c r="U1234" s="1">
        <v>1.8041412522546701E-3</v>
      </c>
      <c r="V1234" s="1">
        <v>3800</v>
      </c>
      <c r="W1234" s="3" t="e">
        <f>$V1234*#REF!</f>
        <v>#REF!</v>
      </c>
      <c r="X1234" s="3" t="e">
        <f>$V1234*#REF!</f>
        <v>#REF!</v>
      </c>
      <c r="Y1234" s="3" t="e">
        <f>$V1234*#REF!</f>
        <v>#REF!</v>
      </c>
      <c r="Z1234" s="3" t="e">
        <f>$V1234*#REF!</f>
        <v>#REF!</v>
      </c>
      <c r="AA1234" s="3" t="e">
        <f>$V1234*#REF!</f>
        <v>#REF!</v>
      </c>
      <c r="AB1234" s="3" t="e">
        <f>$V1234*#REF!</f>
        <v>#REF!</v>
      </c>
      <c r="AC1234" s="3" t="e">
        <f>$V1234*#REF!</f>
        <v>#REF!</v>
      </c>
      <c r="AD1234" s="3" t="e">
        <f>$V1234*#REF!</f>
        <v>#REF!</v>
      </c>
      <c r="AE1234" s="3" t="e">
        <f>$V1234*#REF!</f>
        <v>#REF!</v>
      </c>
      <c r="AF1234" s="3" t="e">
        <f>$V1234*#REF!</f>
        <v>#REF!</v>
      </c>
      <c r="AG1234" s="3" t="e">
        <f>$V1234*#REF!</f>
        <v>#REF!</v>
      </c>
      <c r="AH1234" s="3" t="e">
        <f>W1234*#REF!</f>
        <v>#REF!</v>
      </c>
      <c r="AI1234" s="3" t="e">
        <f>X1234*#REF!</f>
        <v>#REF!</v>
      </c>
      <c r="AJ1234" s="3" t="e">
        <f>Y1234*#REF!</f>
        <v>#REF!</v>
      </c>
      <c r="AK1234" s="3" t="e">
        <f>Z1234*#REF!</f>
        <v>#REF!</v>
      </c>
      <c r="AL1234" s="3" t="e">
        <f>AA1234*#REF!</f>
        <v>#REF!</v>
      </c>
      <c r="AM1234" s="3" t="e">
        <f>AB1234*#REF!</f>
        <v>#REF!</v>
      </c>
      <c r="AN1234" s="3" t="e">
        <f>AC1234*#REF!</f>
        <v>#REF!</v>
      </c>
      <c r="AO1234" s="3" t="e">
        <f>AD1234*#REF!</f>
        <v>#REF!</v>
      </c>
      <c r="AP1234" s="3" t="e">
        <f>AE1234*#REF!</f>
        <v>#REF!</v>
      </c>
      <c r="AQ1234" s="3" t="e">
        <f>AF1234*#REF!</f>
        <v>#REF!</v>
      </c>
      <c r="AR1234" s="3" t="e">
        <f>AG1234*#REF!</f>
        <v>#REF!</v>
      </c>
    </row>
    <row r="1235" spans="1:44" ht="15.75" hidden="1" customHeight="1" x14ac:dyDescent="0.35">
      <c r="A1235" s="1" t="s">
        <v>22</v>
      </c>
      <c r="B1235" s="1" t="s">
        <v>22</v>
      </c>
      <c r="C1235" s="1" t="s">
        <v>22</v>
      </c>
      <c r="D1235" s="1" t="s">
        <v>23</v>
      </c>
      <c r="E1235" s="1" t="s">
        <v>1265</v>
      </c>
      <c r="F1235" s="1">
        <v>5021</v>
      </c>
      <c r="H1235" s="1" t="s">
        <v>27</v>
      </c>
      <c r="I1235" s="1">
        <v>3.83</v>
      </c>
      <c r="J1235" s="1">
        <v>4.24</v>
      </c>
      <c r="K1235" s="1">
        <v>11251184</v>
      </c>
      <c r="L1235" s="1">
        <v>3000</v>
      </c>
      <c r="M1235" s="1">
        <v>2018</v>
      </c>
      <c r="N1235" s="1">
        <v>2018</v>
      </c>
      <c r="O1235" s="1">
        <v>13.5</v>
      </c>
      <c r="P1235" s="1">
        <v>410</v>
      </c>
      <c r="Q1235" s="1">
        <v>0</v>
      </c>
      <c r="R1235" s="1">
        <v>0</v>
      </c>
      <c r="S1235" s="1">
        <v>0</v>
      </c>
      <c r="T1235" s="1">
        <v>0</v>
      </c>
      <c r="U1235" s="1">
        <v>4.2199197361730998E-3</v>
      </c>
      <c r="V1235" s="1">
        <v>2900</v>
      </c>
      <c r="W1235" s="3" t="e">
        <f>$V1235*#REF!</f>
        <v>#REF!</v>
      </c>
      <c r="X1235" s="3" t="e">
        <f>$V1235*#REF!</f>
        <v>#REF!</v>
      </c>
      <c r="Y1235" s="3" t="e">
        <f>$V1235*#REF!</f>
        <v>#REF!</v>
      </c>
      <c r="Z1235" s="3" t="e">
        <f>$V1235*#REF!</f>
        <v>#REF!</v>
      </c>
      <c r="AA1235" s="3" t="e">
        <f>$V1235*#REF!</f>
        <v>#REF!</v>
      </c>
      <c r="AB1235" s="3" t="e">
        <f>$V1235*#REF!</f>
        <v>#REF!</v>
      </c>
      <c r="AC1235" s="3" t="e">
        <f>$V1235*#REF!</f>
        <v>#REF!</v>
      </c>
      <c r="AD1235" s="3" t="e">
        <f>$V1235*#REF!</f>
        <v>#REF!</v>
      </c>
      <c r="AE1235" s="3" t="e">
        <f>$V1235*#REF!</f>
        <v>#REF!</v>
      </c>
      <c r="AF1235" s="3" t="e">
        <f>$V1235*#REF!</f>
        <v>#REF!</v>
      </c>
      <c r="AG1235" s="3" t="e">
        <f>$V1235*#REF!</f>
        <v>#REF!</v>
      </c>
      <c r="AH1235" s="3" t="e">
        <f>W1235*#REF!</f>
        <v>#REF!</v>
      </c>
      <c r="AI1235" s="3" t="e">
        <f>X1235*#REF!</f>
        <v>#REF!</v>
      </c>
      <c r="AJ1235" s="3" t="e">
        <f>Y1235*#REF!</f>
        <v>#REF!</v>
      </c>
      <c r="AK1235" s="3" t="e">
        <f>Z1235*#REF!</f>
        <v>#REF!</v>
      </c>
      <c r="AL1235" s="3" t="e">
        <f>AA1235*#REF!</f>
        <v>#REF!</v>
      </c>
      <c r="AM1235" s="3" t="e">
        <f>AB1235*#REF!</f>
        <v>#REF!</v>
      </c>
      <c r="AN1235" s="3" t="e">
        <f>AC1235*#REF!</f>
        <v>#REF!</v>
      </c>
      <c r="AO1235" s="3" t="e">
        <f>AD1235*#REF!</f>
        <v>#REF!</v>
      </c>
      <c r="AP1235" s="3" t="e">
        <f>AE1235*#REF!</f>
        <v>#REF!</v>
      </c>
      <c r="AQ1235" s="3" t="e">
        <f>AF1235*#REF!</f>
        <v>#REF!</v>
      </c>
      <c r="AR1235" s="3" t="e">
        <f>AG1235*#REF!</f>
        <v>#REF!</v>
      </c>
    </row>
    <row r="1236" spans="1:44" ht="15.75" hidden="1" customHeight="1" x14ac:dyDescent="0.35">
      <c r="A1236" s="1" t="s">
        <v>22</v>
      </c>
      <c r="B1236" s="1" t="s">
        <v>22</v>
      </c>
      <c r="C1236" s="1" t="s">
        <v>22</v>
      </c>
      <c r="D1236" s="1" t="s">
        <v>23</v>
      </c>
      <c r="E1236" s="1" t="s">
        <v>1266</v>
      </c>
      <c r="F1236" s="1">
        <v>1506</v>
      </c>
      <c r="H1236" s="1" t="s">
        <v>27</v>
      </c>
      <c r="I1236" s="1">
        <v>0</v>
      </c>
      <c r="J1236" s="1">
        <v>27.15</v>
      </c>
      <c r="K1236" s="1">
        <v>3286175</v>
      </c>
      <c r="L1236" s="1">
        <v>310</v>
      </c>
      <c r="M1236" s="1">
        <v>2018</v>
      </c>
      <c r="N1236" s="1">
        <v>2018</v>
      </c>
      <c r="O1236" s="1">
        <v>8</v>
      </c>
      <c r="P1236" s="1">
        <v>25</v>
      </c>
      <c r="Q1236" s="1">
        <v>22</v>
      </c>
      <c r="R1236" s="1">
        <v>3</v>
      </c>
      <c r="S1236" s="1">
        <v>0</v>
      </c>
      <c r="T1236" s="1">
        <v>0</v>
      </c>
      <c r="U1236" s="1">
        <v>0.27374618752063301</v>
      </c>
      <c r="V1236" s="1">
        <v>240</v>
      </c>
      <c r="W1236" s="3" t="e">
        <f>$V1236*#REF!</f>
        <v>#REF!</v>
      </c>
      <c r="X1236" s="3" t="e">
        <f>$V1236*#REF!</f>
        <v>#REF!</v>
      </c>
      <c r="Y1236" s="3" t="e">
        <f>$V1236*#REF!</f>
        <v>#REF!</v>
      </c>
      <c r="Z1236" s="3" t="e">
        <f>$V1236*#REF!</f>
        <v>#REF!</v>
      </c>
      <c r="AA1236" s="3" t="e">
        <f>$V1236*#REF!</f>
        <v>#REF!</v>
      </c>
      <c r="AB1236" s="3" t="e">
        <f>$V1236*#REF!</f>
        <v>#REF!</v>
      </c>
      <c r="AC1236" s="3" t="e">
        <f>$V1236*#REF!</f>
        <v>#REF!</v>
      </c>
      <c r="AD1236" s="3" t="e">
        <f>$V1236*#REF!</f>
        <v>#REF!</v>
      </c>
      <c r="AE1236" s="3" t="e">
        <f>$V1236*#REF!</f>
        <v>#REF!</v>
      </c>
      <c r="AF1236" s="3" t="e">
        <f>$V1236*#REF!</f>
        <v>#REF!</v>
      </c>
      <c r="AG1236" s="3" t="e">
        <f>$V1236*#REF!</f>
        <v>#REF!</v>
      </c>
      <c r="AH1236" s="3" t="e">
        <f>W1236*#REF!</f>
        <v>#REF!</v>
      </c>
      <c r="AI1236" s="3" t="e">
        <f>X1236*#REF!</f>
        <v>#REF!</v>
      </c>
      <c r="AJ1236" s="3" t="e">
        <f>Y1236*#REF!</f>
        <v>#REF!</v>
      </c>
      <c r="AK1236" s="3" t="e">
        <f>Z1236*#REF!</f>
        <v>#REF!</v>
      </c>
      <c r="AL1236" s="3" t="e">
        <f>AA1236*#REF!</f>
        <v>#REF!</v>
      </c>
      <c r="AM1236" s="3" t="e">
        <f>AB1236*#REF!</f>
        <v>#REF!</v>
      </c>
      <c r="AN1236" s="3" t="e">
        <f>AC1236*#REF!</f>
        <v>#REF!</v>
      </c>
      <c r="AO1236" s="3" t="e">
        <f>AD1236*#REF!</f>
        <v>#REF!</v>
      </c>
      <c r="AP1236" s="3" t="e">
        <f>AE1236*#REF!</f>
        <v>#REF!</v>
      </c>
      <c r="AQ1236" s="3" t="e">
        <f>AF1236*#REF!</f>
        <v>#REF!</v>
      </c>
      <c r="AR1236" s="3" t="e">
        <f>AG1236*#REF!</f>
        <v>#REF!</v>
      </c>
    </row>
    <row r="1237" spans="1:44" ht="15.75" hidden="1" customHeight="1" x14ac:dyDescent="0.35">
      <c r="A1237" s="1" t="s">
        <v>22</v>
      </c>
      <c r="B1237" s="1" t="s">
        <v>22</v>
      </c>
      <c r="C1237" s="1" t="s">
        <v>22</v>
      </c>
      <c r="D1237" s="1" t="s">
        <v>23</v>
      </c>
      <c r="E1237" s="1" t="s">
        <v>1267</v>
      </c>
      <c r="F1237" s="1">
        <v>6015</v>
      </c>
      <c r="H1237" s="1" t="s">
        <v>27</v>
      </c>
      <c r="I1237" s="1">
        <v>3.42</v>
      </c>
      <c r="J1237" s="1">
        <v>4.08</v>
      </c>
      <c r="K1237" s="1">
        <v>3809204</v>
      </c>
      <c r="L1237" s="1">
        <v>19100</v>
      </c>
      <c r="M1237" s="1">
        <v>2018</v>
      </c>
      <c r="N1237" s="1">
        <v>2018</v>
      </c>
      <c r="O1237" s="1">
        <v>2.5</v>
      </c>
      <c r="P1237" s="1">
        <v>490</v>
      </c>
      <c r="Q1237" s="1">
        <v>0</v>
      </c>
      <c r="R1237" s="1">
        <v>0</v>
      </c>
      <c r="S1237" s="1">
        <v>0</v>
      </c>
      <c r="T1237" s="1">
        <v>0</v>
      </c>
      <c r="U1237" s="1">
        <v>5.9545057867433698E-3</v>
      </c>
      <c r="V1237" s="1">
        <v>11000</v>
      </c>
      <c r="W1237" s="3" t="e">
        <f>$V1237*#REF!</f>
        <v>#REF!</v>
      </c>
      <c r="X1237" s="3" t="e">
        <f>$V1237*#REF!</f>
        <v>#REF!</v>
      </c>
      <c r="Y1237" s="3" t="e">
        <f>$V1237*#REF!</f>
        <v>#REF!</v>
      </c>
      <c r="Z1237" s="3" t="e">
        <f>$V1237*#REF!</f>
        <v>#REF!</v>
      </c>
      <c r="AA1237" s="3" t="e">
        <f>$V1237*#REF!</f>
        <v>#REF!</v>
      </c>
      <c r="AB1237" s="3" t="e">
        <f>$V1237*#REF!</f>
        <v>#REF!</v>
      </c>
      <c r="AC1237" s="3" t="e">
        <f>$V1237*#REF!</f>
        <v>#REF!</v>
      </c>
      <c r="AD1237" s="3" t="e">
        <f>$V1237*#REF!</f>
        <v>#REF!</v>
      </c>
      <c r="AE1237" s="3" t="e">
        <f>$V1237*#REF!</f>
        <v>#REF!</v>
      </c>
      <c r="AF1237" s="3" t="e">
        <f>$V1237*#REF!</f>
        <v>#REF!</v>
      </c>
      <c r="AG1237" s="3" t="e">
        <f>$V1237*#REF!</f>
        <v>#REF!</v>
      </c>
      <c r="AH1237" s="3" t="e">
        <f>W1237*#REF!</f>
        <v>#REF!</v>
      </c>
      <c r="AI1237" s="3" t="e">
        <f>X1237*#REF!</f>
        <v>#REF!</v>
      </c>
      <c r="AJ1237" s="3" t="e">
        <f>Y1237*#REF!</f>
        <v>#REF!</v>
      </c>
      <c r="AK1237" s="3" t="e">
        <f>Z1237*#REF!</f>
        <v>#REF!</v>
      </c>
      <c r="AL1237" s="3" t="e">
        <f>AA1237*#REF!</f>
        <v>#REF!</v>
      </c>
      <c r="AM1237" s="3" t="e">
        <f>AB1237*#REF!</f>
        <v>#REF!</v>
      </c>
      <c r="AN1237" s="3" t="e">
        <f>AC1237*#REF!</f>
        <v>#REF!</v>
      </c>
      <c r="AO1237" s="3" t="e">
        <f>AD1237*#REF!</f>
        <v>#REF!</v>
      </c>
      <c r="AP1237" s="3" t="e">
        <f>AE1237*#REF!</f>
        <v>#REF!</v>
      </c>
      <c r="AQ1237" s="3" t="e">
        <f>AF1237*#REF!</f>
        <v>#REF!</v>
      </c>
      <c r="AR1237" s="3" t="e">
        <f>AG1237*#REF!</f>
        <v>#REF!</v>
      </c>
    </row>
    <row r="1238" spans="1:44" ht="15.75" hidden="1" customHeight="1" x14ac:dyDescent="0.35">
      <c r="A1238" s="1" t="s">
        <v>22</v>
      </c>
      <c r="B1238" s="1" t="s">
        <v>22</v>
      </c>
      <c r="C1238" s="1" t="s">
        <v>22</v>
      </c>
      <c r="D1238" s="1" t="s">
        <v>23</v>
      </c>
      <c r="E1238" s="1" t="s">
        <v>1268</v>
      </c>
      <c r="F1238" s="1">
        <v>5036</v>
      </c>
      <c r="H1238" s="1" t="s">
        <v>27</v>
      </c>
      <c r="I1238" s="1">
        <v>7.65</v>
      </c>
      <c r="J1238" s="1">
        <v>11.41</v>
      </c>
      <c r="K1238" s="1">
        <v>3287137</v>
      </c>
      <c r="L1238" s="1">
        <v>4800</v>
      </c>
      <c r="M1238" s="1">
        <v>2016</v>
      </c>
      <c r="N1238" s="1">
        <v>2016</v>
      </c>
      <c r="O1238" s="1">
        <v>4</v>
      </c>
      <c r="P1238" s="1">
        <v>180</v>
      </c>
      <c r="Q1238" s="1">
        <v>0</v>
      </c>
      <c r="R1238" s="1">
        <v>0</v>
      </c>
      <c r="S1238" s="1">
        <v>0</v>
      </c>
      <c r="T1238" s="1">
        <v>0</v>
      </c>
      <c r="U1238" s="1">
        <v>3.9852245444464099E-2</v>
      </c>
      <c r="V1238" s="1">
        <v>3000</v>
      </c>
      <c r="W1238" s="3" t="e">
        <f>$V1238*#REF!</f>
        <v>#REF!</v>
      </c>
      <c r="X1238" s="3" t="e">
        <f>$V1238*#REF!</f>
        <v>#REF!</v>
      </c>
      <c r="Y1238" s="3" t="e">
        <f>$V1238*#REF!</f>
        <v>#REF!</v>
      </c>
      <c r="Z1238" s="3" t="e">
        <f>$V1238*#REF!</f>
        <v>#REF!</v>
      </c>
      <c r="AA1238" s="3" t="e">
        <f>$V1238*#REF!</f>
        <v>#REF!</v>
      </c>
      <c r="AB1238" s="3" t="e">
        <f>$V1238*#REF!</f>
        <v>#REF!</v>
      </c>
      <c r="AC1238" s="3" t="e">
        <f>$V1238*#REF!</f>
        <v>#REF!</v>
      </c>
      <c r="AD1238" s="3" t="e">
        <f>$V1238*#REF!</f>
        <v>#REF!</v>
      </c>
      <c r="AE1238" s="3" t="e">
        <f>$V1238*#REF!</f>
        <v>#REF!</v>
      </c>
      <c r="AF1238" s="3" t="e">
        <f>$V1238*#REF!</f>
        <v>#REF!</v>
      </c>
      <c r="AG1238" s="3" t="e">
        <f>$V1238*#REF!</f>
        <v>#REF!</v>
      </c>
      <c r="AH1238" s="3" t="e">
        <f>W1238*#REF!</f>
        <v>#REF!</v>
      </c>
      <c r="AI1238" s="3" t="e">
        <f>X1238*#REF!</f>
        <v>#REF!</v>
      </c>
      <c r="AJ1238" s="3" t="e">
        <f>Y1238*#REF!</f>
        <v>#REF!</v>
      </c>
      <c r="AK1238" s="3" t="e">
        <f>Z1238*#REF!</f>
        <v>#REF!</v>
      </c>
      <c r="AL1238" s="3" t="e">
        <f>AA1238*#REF!</f>
        <v>#REF!</v>
      </c>
      <c r="AM1238" s="3" t="e">
        <f>AB1238*#REF!</f>
        <v>#REF!</v>
      </c>
      <c r="AN1238" s="3" t="e">
        <f>AC1238*#REF!</f>
        <v>#REF!</v>
      </c>
      <c r="AO1238" s="3" t="e">
        <f>AD1238*#REF!</f>
        <v>#REF!</v>
      </c>
      <c r="AP1238" s="3" t="e">
        <f>AE1238*#REF!</f>
        <v>#REF!</v>
      </c>
      <c r="AQ1238" s="3" t="e">
        <f>AF1238*#REF!</f>
        <v>#REF!</v>
      </c>
      <c r="AR1238" s="3" t="e">
        <f>AG1238*#REF!</f>
        <v>#REF!</v>
      </c>
    </row>
    <row r="1239" spans="1:44" ht="15.75" hidden="1" customHeight="1" x14ac:dyDescent="0.35">
      <c r="A1239" s="1" t="s">
        <v>22</v>
      </c>
      <c r="B1239" s="1" t="s">
        <v>22</v>
      </c>
      <c r="C1239" s="1" t="s">
        <v>22</v>
      </c>
      <c r="D1239" s="1" t="s">
        <v>23</v>
      </c>
      <c r="E1239" s="1" t="s">
        <v>1269</v>
      </c>
      <c r="F1239" s="1">
        <v>8000</v>
      </c>
      <c r="H1239" s="1" t="s">
        <v>27</v>
      </c>
      <c r="I1239" s="1">
        <v>149.35</v>
      </c>
      <c r="J1239" s="1">
        <v>157.9</v>
      </c>
      <c r="K1239" s="1">
        <v>5152639</v>
      </c>
      <c r="L1239" s="1">
        <v>3100</v>
      </c>
      <c r="M1239" s="1">
        <v>2015</v>
      </c>
      <c r="N1239" s="1">
        <v>2015</v>
      </c>
      <c r="O1239" s="1">
        <v>14</v>
      </c>
      <c r="P1239" s="1">
        <v>440</v>
      </c>
      <c r="Q1239" s="1">
        <v>210</v>
      </c>
      <c r="R1239" s="1">
        <v>130</v>
      </c>
      <c r="S1239" s="1">
        <v>100</v>
      </c>
      <c r="T1239" s="1">
        <v>3</v>
      </c>
      <c r="U1239" s="1">
        <v>7.7387203541332397E-2</v>
      </c>
      <c r="V1239" s="1">
        <v>3000</v>
      </c>
      <c r="W1239" s="3" t="e">
        <f>$V1239*#REF!</f>
        <v>#REF!</v>
      </c>
      <c r="X1239" s="3" t="e">
        <f>$V1239*#REF!</f>
        <v>#REF!</v>
      </c>
      <c r="Y1239" s="3" t="e">
        <f>$V1239*#REF!</f>
        <v>#REF!</v>
      </c>
      <c r="Z1239" s="3" t="e">
        <f>$V1239*#REF!</f>
        <v>#REF!</v>
      </c>
      <c r="AA1239" s="3" t="e">
        <f>$V1239*#REF!</f>
        <v>#REF!</v>
      </c>
      <c r="AB1239" s="3" t="e">
        <f>$V1239*#REF!</f>
        <v>#REF!</v>
      </c>
      <c r="AC1239" s="3" t="e">
        <f>$V1239*#REF!</f>
        <v>#REF!</v>
      </c>
      <c r="AD1239" s="3" t="e">
        <f>$V1239*#REF!</f>
        <v>#REF!</v>
      </c>
      <c r="AE1239" s="3" t="e">
        <f>$V1239*#REF!</f>
        <v>#REF!</v>
      </c>
      <c r="AF1239" s="3" t="e">
        <f>$V1239*#REF!</f>
        <v>#REF!</v>
      </c>
      <c r="AG1239" s="3" t="e">
        <f>$V1239*#REF!</f>
        <v>#REF!</v>
      </c>
      <c r="AH1239" s="3" t="e">
        <f>W1239*#REF!</f>
        <v>#REF!</v>
      </c>
      <c r="AI1239" s="3" t="e">
        <f>X1239*#REF!</f>
        <v>#REF!</v>
      </c>
      <c r="AJ1239" s="3" t="e">
        <f>Y1239*#REF!</f>
        <v>#REF!</v>
      </c>
      <c r="AK1239" s="3" t="e">
        <f>Z1239*#REF!</f>
        <v>#REF!</v>
      </c>
      <c r="AL1239" s="3" t="e">
        <f>AA1239*#REF!</f>
        <v>#REF!</v>
      </c>
      <c r="AM1239" s="3" t="e">
        <f>AB1239*#REF!</f>
        <v>#REF!</v>
      </c>
      <c r="AN1239" s="3" t="e">
        <f>AC1239*#REF!</f>
        <v>#REF!</v>
      </c>
      <c r="AO1239" s="3" t="e">
        <f>AD1239*#REF!</f>
        <v>#REF!</v>
      </c>
      <c r="AP1239" s="3" t="e">
        <f>AE1239*#REF!</f>
        <v>#REF!</v>
      </c>
      <c r="AQ1239" s="3" t="e">
        <f>AF1239*#REF!</f>
        <v>#REF!</v>
      </c>
      <c r="AR1239" s="3" t="e">
        <f>AG1239*#REF!</f>
        <v>#REF!</v>
      </c>
    </row>
    <row r="1240" spans="1:44" ht="15.75" customHeight="1" x14ac:dyDescent="0.35">
      <c r="A1240" s="1" t="s">
        <v>22</v>
      </c>
      <c r="B1240" s="1" t="s">
        <v>22</v>
      </c>
      <c r="C1240" s="1" t="s">
        <v>22</v>
      </c>
      <c r="D1240" s="1" t="s">
        <v>23</v>
      </c>
      <c r="E1240" s="1" t="s">
        <v>1270</v>
      </c>
      <c r="F1240" s="1">
        <v>2400</v>
      </c>
      <c r="G1240" s="1" t="s">
        <v>1038</v>
      </c>
      <c r="H1240" s="1" t="s">
        <v>27</v>
      </c>
      <c r="I1240" s="1">
        <v>136.28</v>
      </c>
      <c r="J1240" s="1">
        <v>152.34</v>
      </c>
      <c r="K1240" s="1">
        <v>3286220</v>
      </c>
      <c r="L1240" s="1">
        <v>850</v>
      </c>
      <c r="M1240" s="1">
        <v>2014</v>
      </c>
      <c r="N1240" s="1">
        <v>2018</v>
      </c>
      <c r="O1240" s="1">
        <v>27</v>
      </c>
      <c r="P1240" s="1">
        <v>230</v>
      </c>
      <c r="Q1240" s="1">
        <v>100</v>
      </c>
      <c r="R1240" s="1">
        <v>38</v>
      </c>
      <c r="S1240" s="1">
        <v>4</v>
      </c>
      <c r="T1240" s="1">
        <v>90</v>
      </c>
      <c r="U1240" s="1">
        <v>0.14460484220745901</v>
      </c>
      <c r="V1240" s="1">
        <v>1200</v>
      </c>
      <c r="W1240" s="3" t="e">
        <f>$V1240*#REF!</f>
        <v>#REF!</v>
      </c>
      <c r="X1240" s="3" t="e">
        <f>$V1240*#REF!</f>
        <v>#REF!</v>
      </c>
      <c r="Y1240" s="3" t="e">
        <f>$V1240*#REF!</f>
        <v>#REF!</v>
      </c>
      <c r="Z1240" s="3" t="e">
        <f>$V1240*#REF!</f>
        <v>#REF!</v>
      </c>
      <c r="AA1240" s="3" t="e">
        <f>$V1240*#REF!</f>
        <v>#REF!</v>
      </c>
      <c r="AB1240" s="3" t="e">
        <f>$V1240*#REF!</f>
        <v>#REF!</v>
      </c>
      <c r="AC1240" s="3" t="e">
        <f>$V1240*#REF!</f>
        <v>#REF!</v>
      </c>
      <c r="AD1240" s="3" t="e">
        <f>$V1240*#REF!</f>
        <v>#REF!</v>
      </c>
      <c r="AE1240" s="3" t="e">
        <f>$V1240*#REF!</f>
        <v>#REF!</v>
      </c>
      <c r="AF1240" s="3" t="e">
        <f>$V1240*#REF!</f>
        <v>#REF!</v>
      </c>
      <c r="AG1240" s="3" t="e">
        <f>$V1240*#REF!</f>
        <v>#REF!</v>
      </c>
      <c r="AH1240" s="3" t="e">
        <f>W1240*#REF!</f>
        <v>#REF!</v>
      </c>
      <c r="AI1240" s="3" t="e">
        <f>X1240*#REF!</f>
        <v>#REF!</v>
      </c>
      <c r="AJ1240" s="3" t="e">
        <f>Y1240*#REF!</f>
        <v>#REF!</v>
      </c>
      <c r="AK1240" s="3" t="e">
        <f>Z1240*#REF!</f>
        <v>#REF!</v>
      </c>
      <c r="AL1240" s="3" t="e">
        <f>AA1240*#REF!</f>
        <v>#REF!</v>
      </c>
      <c r="AM1240" s="3" t="e">
        <f>AB1240*#REF!</f>
        <v>#REF!</v>
      </c>
      <c r="AN1240" s="3" t="e">
        <f>AC1240*#REF!</f>
        <v>#REF!</v>
      </c>
      <c r="AO1240" s="3" t="e">
        <f>AD1240*#REF!</f>
        <v>#REF!</v>
      </c>
      <c r="AP1240" s="3" t="e">
        <f>AE1240*#REF!</f>
        <v>#REF!</v>
      </c>
      <c r="AQ1240" s="3" t="e">
        <f>AF1240*#REF!</f>
        <v>#REF!</v>
      </c>
      <c r="AR1240" s="3" t="e">
        <f>AG1240*#REF!</f>
        <v>#REF!</v>
      </c>
    </row>
    <row r="1241" spans="1:44" ht="15.75" hidden="1" customHeight="1" x14ac:dyDescent="0.35">
      <c r="A1241" s="1" t="s">
        <v>22</v>
      </c>
      <c r="B1241" s="1" t="s">
        <v>22</v>
      </c>
      <c r="C1241" s="1" t="s">
        <v>22</v>
      </c>
      <c r="D1241" s="1" t="s">
        <v>23</v>
      </c>
      <c r="E1241" s="1" t="s">
        <v>1271</v>
      </c>
      <c r="F1241" s="1">
        <v>6021</v>
      </c>
      <c r="H1241" s="1" t="s">
        <v>27</v>
      </c>
      <c r="I1241" s="1">
        <v>8.9</v>
      </c>
      <c r="J1241" s="1">
        <v>9.61</v>
      </c>
      <c r="K1241" s="1">
        <v>4689906</v>
      </c>
      <c r="L1241" s="1">
        <v>1300</v>
      </c>
      <c r="M1241" s="1">
        <v>2017</v>
      </c>
      <c r="N1241" s="1">
        <v>2017</v>
      </c>
      <c r="O1241" s="1">
        <v>4</v>
      </c>
      <c r="P1241" s="1">
        <v>50</v>
      </c>
      <c r="Q1241" s="1">
        <v>0</v>
      </c>
      <c r="R1241" s="1">
        <v>0</v>
      </c>
      <c r="S1241" s="1">
        <v>0</v>
      </c>
      <c r="T1241" s="1">
        <v>0</v>
      </c>
      <c r="U1241" s="1">
        <v>6.8460300845983599E-3</v>
      </c>
      <c r="V1241" s="1">
        <v>800</v>
      </c>
      <c r="W1241" s="3" t="e">
        <f>$V1241*#REF!</f>
        <v>#REF!</v>
      </c>
      <c r="X1241" s="3" t="e">
        <f>$V1241*#REF!</f>
        <v>#REF!</v>
      </c>
      <c r="Y1241" s="3" t="e">
        <f>$V1241*#REF!</f>
        <v>#REF!</v>
      </c>
      <c r="Z1241" s="3" t="e">
        <f>$V1241*#REF!</f>
        <v>#REF!</v>
      </c>
      <c r="AA1241" s="3" t="e">
        <f>$V1241*#REF!</f>
        <v>#REF!</v>
      </c>
      <c r="AB1241" s="3" t="e">
        <f>$V1241*#REF!</f>
        <v>#REF!</v>
      </c>
      <c r="AC1241" s="3" t="e">
        <f>$V1241*#REF!</f>
        <v>#REF!</v>
      </c>
      <c r="AD1241" s="3" t="e">
        <f>$V1241*#REF!</f>
        <v>#REF!</v>
      </c>
      <c r="AE1241" s="3" t="e">
        <f>$V1241*#REF!</f>
        <v>#REF!</v>
      </c>
      <c r="AF1241" s="3" t="e">
        <f>$V1241*#REF!</f>
        <v>#REF!</v>
      </c>
      <c r="AG1241" s="3" t="e">
        <f>$V1241*#REF!</f>
        <v>#REF!</v>
      </c>
      <c r="AH1241" s="3" t="e">
        <f>W1241*#REF!</f>
        <v>#REF!</v>
      </c>
      <c r="AI1241" s="3" t="e">
        <f>X1241*#REF!</f>
        <v>#REF!</v>
      </c>
      <c r="AJ1241" s="3" t="e">
        <f>Y1241*#REF!</f>
        <v>#REF!</v>
      </c>
      <c r="AK1241" s="3" t="e">
        <f>Z1241*#REF!</f>
        <v>#REF!</v>
      </c>
      <c r="AL1241" s="3" t="e">
        <f>AA1241*#REF!</f>
        <v>#REF!</v>
      </c>
      <c r="AM1241" s="3" t="e">
        <f>AB1241*#REF!</f>
        <v>#REF!</v>
      </c>
      <c r="AN1241" s="3" t="e">
        <f>AC1241*#REF!</f>
        <v>#REF!</v>
      </c>
      <c r="AO1241" s="3" t="e">
        <f>AD1241*#REF!</f>
        <v>#REF!</v>
      </c>
      <c r="AP1241" s="3" t="e">
        <f>AE1241*#REF!</f>
        <v>#REF!</v>
      </c>
      <c r="AQ1241" s="3" t="e">
        <f>AF1241*#REF!</f>
        <v>#REF!</v>
      </c>
      <c r="AR1241" s="3" t="e">
        <f>AG1241*#REF!</f>
        <v>#REF!</v>
      </c>
    </row>
    <row r="1242" spans="1:44" ht="15.75" hidden="1" customHeight="1" x14ac:dyDescent="0.35">
      <c r="A1242" s="1" t="s">
        <v>22</v>
      </c>
      <c r="B1242" s="1" t="s">
        <v>22</v>
      </c>
      <c r="C1242" s="1" t="s">
        <v>22</v>
      </c>
      <c r="D1242" s="1" t="s">
        <v>23</v>
      </c>
      <c r="E1242" s="1" t="s">
        <v>1272</v>
      </c>
      <c r="F1242" s="1">
        <v>5048</v>
      </c>
      <c r="H1242" s="1" t="s">
        <v>27</v>
      </c>
      <c r="I1242" s="1">
        <v>0.87</v>
      </c>
      <c r="J1242" s="1">
        <v>2.71</v>
      </c>
      <c r="K1242" s="1">
        <v>3287153</v>
      </c>
      <c r="L1242" s="1">
        <v>14700</v>
      </c>
      <c r="M1242" s="1">
        <v>2016</v>
      </c>
      <c r="N1242" s="1">
        <v>2016</v>
      </c>
      <c r="O1242" s="1">
        <v>3.5</v>
      </c>
      <c r="P1242" s="1">
        <v>550</v>
      </c>
      <c r="Q1242" s="1">
        <v>0</v>
      </c>
      <c r="R1242" s="1">
        <v>0</v>
      </c>
      <c r="S1242" s="1">
        <v>0</v>
      </c>
      <c r="T1242" s="1">
        <v>0</v>
      </c>
      <c r="U1242" s="1">
        <v>1.9601107356484099E-2</v>
      </c>
      <c r="V1242" s="1">
        <v>9100</v>
      </c>
      <c r="W1242" s="3" t="e">
        <f>$V1242*#REF!</f>
        <v>#REF!</v>
      </c>
      <c r="X1242" s="3" t="e">
        <f>$V1242*#REF!</f>
        <v>#REF!</v>
      </c>
      <c r="Y1242" s="3" t="e">
        <f>$V1242*#REF!</f>
        <v>#REF!</v>
      </c>
      <c r="Z1242" s="3" t="e">
        <f>$V1242*#REF!</f>
        <v>#REF!</v>
      </c>
      <c r="AA1242" s="3" t="e">
        <f>$V1242*#REF!</f>
        <v>#REF!</v>
      </c>
      <c r="AB1242" s="3" t="e">
        <f>$V1242*#REF!</f>
        <v>#REF!</v>
      </c>
      <c r="AC1242" s="3" t="e">
        <f>$V1242*#REF!</f>
        <v>#REF!</v>
      </c>
      <c r="AD1242" s="3" t="e">
        <f>$V1242*#REF!</f>
        <v>#REF!</v>
      </c>
      <c r="AE1242" s="3" t="e">
        <f>$V1242*#REF!</f>
        <v>#REF!</v>
      </c>
      <c r="AF1242" s="3" t="e">
        <f>$V1242*#REF!</f>
        <v>#REF!</v>
      </c>
      <c r="AG1242" s="3" t="e">
        <f>$V1242*#REF!</f>
        <v>#REF!</v>
      </c>
      <c r="AH1242" s="3" t="e">
        <f>W1242*#REF!</f>
        <v>#REF!</v>
      </c>
      <c r="AI1242" s="3" t="e">
        <f>X1242*#REF!</f>
        <v>#REF!</v>
      </c>
      <c r="AJ1242" s="3" t="e">
        <f>Y1242*#REF!</f>
        <v>#REF!</v>
      </c>
      <c r="AK1242" s="3" t="e">
        <f>Z1242*#REF!</f>
        <v>#REF!</v>
      </c>
      <c r="AL1242" s="3" t="e">
        <f>AA1242*#REF!</f>
        <v>#REF!</v>
      </c>
      <c r="AM1242" s="3" t="e">
        <f>AB1242*#REF!</f>
        <v>#REF!</v>
      </c>
      <c r="AN1242" s="3" t="e">
        <f>AC1242*#REF!</f>
        <v>#REF!</v>
      </c>
      <c r="AO1242" s="3" t="e">
        <f>AD1242*#REF!</f>
        <v>#REF!</v>
      </c>
      <c r="AP1242" s="3" t="e">
        <f>AE1242*#REF!</f>
        <v>#REF!</v>
      </c>
      <c r="AQ1242" s="3" t="e">
        <f>AF1242*#REF!</f>
        <v>#REF!</v>
      </c>
      <c r="AR1242" s="3" t="e">
        <f>AG1242*#REF!</f>
        <v>#REF!</v>
      </c>
    </row>
    <row r="1243" spans="1:44" ht="15.75" hidden="1" customHeight="1" x14ac:dyDescent="0.35">
      <c r="A1243" s="1" t="s">
        <v>22</v>
      </c>
      <c r="B1243" s="1" t="s">
        <v>22</v>
      </c>
      <c r="C1243" s="1" t="s">
        <v>22</v>
      </c>
      <c r="D1243" s="1" t="s">
        <v>23</v>
      </c>
      <c r="E1243" s="1" t="s">
        <v>1273</v>
      </c>
      <c r="F1243" s="1">
        <v>8646</v>
      </c>
      <c r="H1243" s="1" t="s">
        <v>27</v>
      </c>
      <c r="I1243" s="1">
        <v>33.32</v>
      </c>
      <c r="J1243" s="1">
        <v>34.51</v>
      </c>
      <c r="K1243" s="1">
        <v>3288411</v>
      </c>
      <c r="L1243" s="1">
        <v>1700</v>
      </c>
      <c r="M1243" s="1">
        <v>2016</v>
      </c>
      <c r="N1243" s="1">
        <v>2017</v>
      </c>
      <c r="O1243" s="1">
        <v>9.5</v>
      </c>
      <c r="P1243" s="1">
        <v>160</v>
      </c>
      <c r="Q1243" s="1">
        <v>140</v>
      </c>
      <c r="R1243" s="1">
        <v>19</v>
      </c>
      <c r="S1243" s="1">
        <v>0</v>
      </c>
      <c r="T1243" s="1">
        <v>0</v>
      </c>
      <c r="U1243" s="1">
        <v>1.39471205603526E-2</v>
      </c>
      <c r="V1243" s="1">
        <v>1400</v>
      </c>
      <c r="W1243" s="3" t="e">
        <f>$V1243*#REF!</f>
        <v>#REF!</v>
      </c>
      <c r="X1243" s="3" t="e">
        <f>$V1243*#REF!</f>
        <v>#REF!</v>
      </c>
      <c r="Y1243" s="3" t="e">
        <f>$V1243*#REF!</f>
        <v>#REF!</v>
      </c>
      <c r="Z1243" s="3" t="e">
        <f>$V1243*#REF!</f>
        <v>#REF!</v>
      </c>
      <c r="AA1243" s="3" t="e">
        <f>$V1243*#REF!</f>
        <v>#REF!</v>
      </c>
      <c r="AB1243" s="3" t="e">
        <f>$V1243*#REF!</f>
        <v>#REF!</v>
      </c>
      <c r="AC1243" s="3" t="e">
        <f>$V1243*#REF!</f>
        <v>#REF!</v>
      </c>
      <c r="AD1243" s="3" t="e">
        <f>$V1243*#REF!</f>
        <v>#REF!</v>
      </c>
      <c r="AE1243" s="3" t="e">
        <f>$V1243*#REF!</f>
        <v>#REF!</v>
      </c>
      <c r="AF1243" s="3" t="e">
        <f>$V1243*#REF!</f>
        <v>#REF!</v>
      </c>
      <c r="AG1243" s="3" t="e">
        <f>$V1243*#REF!</f>
        <v>#REF!</v>
      </c>
      <c r="AH1243" s="3" t="e">
        <f>W1243*#REF!</f>
        <v>#REF!</v>
      </c>
      <c r="AI1243" s="3" t="e">
        <f>X1243*#REF!</f>
        <v>#REF!</v>
      </c>
      <c r="AJ1243" s="3" t="e">
        <f>Y1243*#REF!</f>
        <v>#REF!</v>
      </c>
      <c r="AK1243" s="3" t="e">
        <f>Z1243*#REF!</f>
        <v>#REF!</v>
      </c>
      <c r="AL1243" s="3" t="e">
        <f>AA1243*#REF!</f>
        <v>#REF!</v>
      </c>
      <c r="AM1243" s="3" t="e">
        <f>AB1243*#REF!</f>
        <v>#REF!</v>
      </c>
      <c r="AN1243" s="3" t="e">
        <f>AC1243*#REF!</f>
        <v>#REF!</v>
      </c>
      <c r="AO1243" s="3" t="e">
        <f>AD1243*#REF!</f>
        <v>#REF!</v>
      </c>
      <c r="AP1243" s="3" t="e">
        <f>AE1243*#REF!</f>
        <v>#REF!</v>
      </c>
      <c r="AQ1243" s="3" t="e">
        <f>AF1243*#REF!</f>
        <v>#REF!</v>
      </c>
      <c r="AR1243" s="3" t="e">
        <f>AG1243*#REF!</f>
        <v>#REF!</v>
      </c>
    </row>
    <row r="1244" spans="1:44" ht="15.75" hidden="1" customHeight="1" x14ac:dyDescent="0.35">
      <c r="A1244" s="1" t="s">
        <v>22</v>
      </c>
      <c r="B1244" s="1" t="s">
        <v>22</v>
      </c>
      <c r="C1244" s="1" t="s">
        <v>22</v>
      </c>
      <c r="D1244" s="1" t="s">
        <v>23</v>
      </c>
      <c r="E1244" s="1" t="s">
        <v>1274</v>
      </c>
      <c r="F1244" s="1">
        <v>8000</v>
      </c>
      <c r="H1244" s="1" t="s">
        <v>27</v>
      </c>
      <c r="I1244" s="1">
        <v>198.57</v>
      </c>
      <c r="J1244" s="1">
        <v>204.01</v>
      </c>
      <c r="K1244" s="1">
        <v>7301362</v>
      </c>
      <c r="L1244" s="1">
        <v>4100</v>
      </c>
      <c r="M1244" s="1">
        <v>2016</v>
      </c>
      <c r="N1244" s="1">
        <v>2017</v>
      </c>
      <c r="O1244" s="1">
        <v>20.5</v>
      </c>
      <c r="P1244" s="1">
        <v>850</v>
      </c>
      <c r="Q1244" s="1">
        <v>260</v>
      </c>
      <c r="R1244" s="1">
        <v>200</v>
      </c>
      <c r="S1244" s="1">
        <v>350</v>
      </c>
      <c r="T1244" s="1">
        <v>23</v>
      </c>
      <c r="U1244" s="1">
        <v>4.9010356533780497E-2</v>
      </c>
      <c r="V1244" s="1">
        <v>4800</v>
      </c>
      <c r="W1244" s="3" t="e">
        <f>$V1244*#REF!</f>
        <v>#REF!</v>
      </c>
      <c r="X1244" s="3" t="e">
        <f>$V1244*#REF!</f>
        <v>#REF!</v>
      </c>
      <c r="Y1244" s="3" t="e">
        <f>$V1244*#REF!</f>
        <v>#REF!</v>
      </c>
      <c r="Z1244" s="3" t="e">
        <f>$V1244*#REF!</f>
        <v>#REF!</v>
      </c>
      <c r="AA1244" s="3" t="e">
        <f>$V1244*#REF!</f>
        <v>#REF!</v>
      </c>
      <c r="AB1244" s="3" t="e">
        <f>$V1244*#REF!</f>
        <v>#REF!</v>
      </c>
      <c r="AC1244" s="3" t="e">
        <f>$V1244*#REF!</f>
        <v>#REF!</v>
      </c>
      <c r="AD1244" s="3" t="e">
        <f>$V1244*#REF!</f>
        <v>#REF!</v>
      </c>
      <c r="AE1244" s="3" t="e">
        <f>$V1244*#REF!</f>
        <v>#REF!</v>
      </c>
      <c r="AF1244" s="3" t="e">
        <f>$V1244*#REF!</f>
        <v>#REF!</v>
      </c>
      <c r="AG1244" s="3" t="e">
        <f>$V1244*#REF!</f>
        <v>#REF!</v>
      </c>
      <c r="AH1244" s="3" t="e">
        <f>W1244*#REF!</f>
        <v>#REF!</v>
      </c>
      <c r="AI1244" s="3" t="e">
        <f>X1244*#REF!</f>
        <v>#REF!</v>
      </c>
      <c r="AJ1244" s="3" t="e">
        <f>Y1244*#REF!</f>
        <v>#REF!</v>
      </c>
      <c r="AK1244" s="3" t="e">
        <f>Z1244*#REF!</f>
        <v>#REF!</v>
      </c>
      <c r="AL1244" s="3" t="e">
        <f>AA1244*#REF!</f>
        <v>#REF!</v>
      </c>
      <c r="AM1244" s="3" t="e">
        <f>AB1244*#REF!</f>
        <v>#REF!</v>
      </c>
      <c r="AN1244" s="3" t="e">
        <f>AC1244*#REF!</f>
        <v>#REF!</v>
      </c>
      <c r="AO1244" s="3" t="e">
        <f>AD1244*#REF!</f>
        <v>#REF!</v>
      </c>
      <c r="AP1244" s="3" t="e">
        <f>AE1244*#REF!</f>
        <v>#REF!</v>
      </c>
      <c r="AQ1244" s="3" t="e">
        <f>AF1244*#REF!</f>
        <v>#REF!</v>
      </c>
      <c r="AR1244" s="3" t="e">
        <f>AG1244*#REF!</f>
        <v>#REF!</v>
      </c>
    </row>
    <row r="1245" spans="1:44" ht="15.75" hidden="1" customHeight="1" x14ac:dyDescent="0.35">
      <c r="A1245" s="1" t="s">
        <v>22</v>
      </c>
      <c r="B1245" s="1" t="s">
        <v>22</v>
      </c>
      <c r="C1245" s="1" t="s">
        <v>22</v>
      </c>
      <c r="D1245" s="1" t="s">
        <v>23</v>
      </c>
      <c r="E1245" s="1" t="s">
        <v>1275</v>
      </c>
      <c r="F1245" s="1">
        <v>6021</v>
      </c>
      <c r="H1245" s="1" t="s">
        <v>27</v>
      </c>
      <c r="I1245" s="1">
        <v>30.77</v>
      </c>
      <c r="J1245" s="1">
        <v>31.23</v>
      </c>
      <c r="K1245" s="1">
        <v>5157697</v>
      </c>
      <c r="L1245" s="1">
        <v>1900</v>
      </c>
      <c r="M1245" s="1">
        <v>2018</v>
      </c>
      <c r="N1245" s="1">
        <v>2018</v>
      </c>
      <c r="O1245" s="1">
        <v>14</v>
      </c>
      <c r="P1245" s="1">
        <v>270</v>
      </c>
      <c r="Q1245" s="1">
        <v>160</v>
      </c>
      <c r="R1245" s="1">
        <v>95</v>
      </c>
      <c r="S1245" s="1">
        <v>9</v>
      </c>
      <c r="T1245" s="1">
        <v>0</v>
      </c>
      <c r="U1245" s="1">
        <v>5.0447111979006797E-3</v>
      </c>
      <c r="V1245" s="1">
        <v>1800</v>
      </c>
      <c r="W1245" s="3" t="e">
        <f>$V1245*#REF!</f>
        <v>#REF!</v>
      </c>
      <c r="X1245" s="3" t="e">
        <f>$V1245*#REF!</f>
        <v>#REF!</v>
      </c>
      <c r="Y1245" s="3" t="e">
        <f>$V1245*#REF!</f>
        <v>#REF!</v>
      </c>
      <c r="Z1245" s="3" t="e">
        <f>$V1245*#REF!</f>
        <v>#REF!</v>
      </c>
      <c r="AA1245" s="3" t="e">
        <f>$V1245*#REF!</f>
        <v>#REF!</v>
      </c>
      <c r="AB1245" s="3" t="e">
        <f>$V1245*#REF!</f>
        <v>#REF!</v>
      </c>
      <c r="AC1245" s="3" t="e">
        <f>$V1245*#REF!</f>
        <v>#REF!</v>
      </c>
      <c r="AD1245" s="3" t="e">
        <f>$V1245*#REF!</f>
        <v>#REF!</v>
      </c>
      <c r="AE1245" s="3" t="e">
        <f>$V1245*#REF!</f>
        <v>#REF!</v>
      </c>
      <c r="AF1245" s="3" t="e">
        <f>$V1245*#REF!</f>
        <v>#REF!</v>
      </c>
      <c r="AG1245" s="3" t="e">
        <f>$V1245*#REF!</f>
        <v>#REF!</v>
      </c>
      <c r="AH1245" s="3" t="e">
        <f>W1245*#REF!</f>
        <v>#REF!</v>
      </c>
      <c r="AI1245" s="3" t="e">
        <f>X1245*#REF!</f>
        <v>#REF!</v>
      </c>
      <c r="AJ1245" s="3" t="e">
        <f>Y1245*#REF!</f>
        <v>#REF!</v>
      </c>
      <c r="AK1245" s="3" t="e">
        <f>Z1245*#REF!</f>
        <v>#REF!</v>
      </c>
      <c r="AL1245" s="3" t="e">
        <f>AA1245*#REF!</f>
        <v>#REF!</v>
      </c>
      <c r="AM1245" s="3" t="e">
        <f>AB1245*#REF!</f>
        <v>#REF!</v>
      </c>
      <c r="AN1245" s="3" t="e">
        <f>AC1245*#REF!</f>
        <v>#REF!</v>
      </c>
      <c r="AO1245" s="3" t="e">
        <f>AD1245*#REF!</f>
        <v>#REF!</v>
      </c>
      <c r="AP1245" s="3" t="e">
        <f>AE1245*#REF!</f>
        <v>#REF!</v>
      </c>
      <c r="AQ1245" s="3" t="e">
        <f>AF1245*#REF!</f>
        <v>#REF!</v>
      </c>
      <c r="AR1245" s="3" t="e">
        <f>AG1245*#REF!</f>
        <v>#REF!</v>
      </c>
    </row>
    <row r="1246" spans="1:44" ht="15.75" hidden="1" customHeight="1" x14ac:dyDescent="0.35">
      <c r="A1246" s="1" t="s">
        <v>22</v>
      </c>
      <c r="B1246" s="1" t="s">
        <v>22</v>
      </c>
      <c r="C1246" s="1" t="s">
        <v>22</v>
      </c>
      <c r="D1246" s="1" t="s">
        <v>23</v>
      </c>
      <c r="E1246" s="1" t="s">
        <v>1276</v>
      </c>
      <c r="F1246" s="1">
        <v>6604</v>
      </c>
      <c r="H1246" s="1" t="s">
        <v>25</v>
      </c>
      <c r="I1246" s="1">
        <v>16.670000000000002</v>
      </c>
      <c r="J1246" s="1">
        <v>18.14</v>
      </c>
      <c r="K1246" s="1">
        <v>3288020</v>
      </c>
      <c r="L1246" s="1">
        <v>25300</v>
      </c>
      <c r="M1246" s="1">
        <v>2015</v>
      </c>
      <c r="N1246" s="1">
        <v>2015</v>
      </c>
      <c r="O1246" s="1">
        <v>4.5</v>
      </c>
      <c r="P1246" s="1">
        <v>1200</v>
      </c>
      <c r="Q1246" s="1">
        <v>0</v>
      </c>
      <c r="R1246" s="1">
        <v>0</v>
      </c>
      <c r="S1246" s="1">
        <v>0</v>
      </c>
      <c r="T1246" s="1">
        <v>0</v>
      </c>
      <c r="U1246" s="1">
        <v>1.4269570327488899E-2</v>
      </c>
      <c r="V1246" s="1">
        <v>16500</v>
      </c>
      <c r="W1246" s="3" t="e">
        <f>$V1246*#REF!</f>
        <v>#REF!</v>
      </c>
      <c r="X1246" s="3" t="e">
        <f>$V1246*#REF!</f>
        <v>#REF!</v>
      </c>
      <c r="Y1246" s="3" t="e">
        <f>$V1246*#REF!</f>
        <v>#REF!</v>
      </c>
      <c r="Z1246" s="3" t="e">
        <f>$V1246*#REF!</f>
        <v>#REF!</v>
      </c>
      <c r="AA1246" s="3" t="e">
        <f>$V1246*#REF!</f>
        <v>#REF!</v>
      </c>
      <c r="AB1246" s="3" t="e">
        <f>$V1246*#REF!</f>
        <v>#REF!</v>
      </c>
      <c r="AC1246" s="3" t="e">
        <f>$V1246*#REF!</f>
        <v>#REF!</v>
      </c>
      <c r="AD1246" s="3" t="e">
        <f>$V1246*#REF!</f>
        <v>#REF!</v>
      </c>
      <c r="AE1246" s="3" t="e">
        <f>$V1246*#REF!</f>
        <v>#REF!</v>
      </c>
      <c r="AF1246" s="3" t="e">
        <f>$V1246*#REF!</f>
        <v>#REF!</v>
      </c>
      <c r="AG1246" s="3" t="e">
        <f>$V1246*#REF!</f>
        <v>#REF!</v>
      </c>
      <c r="AH1246" s="3" t="e">
        <f>W1246*#REF!</f>
        <v>#REF!</v>
      </c>
      <c r="AI1246" s="3" t="e">
        <f>X1246*#REF!</f>
        <v>#REF!</v>
      </c>
      <c r="AJ1246" s="3" t="e">
        <f>Y1246*#REF!</f>
        <v>#REF!</v>
      </c>
      <c r="AK1246" s="3" t="e">
        <f>Z1246*#REF!</f>
        <v>#REF!</v>
      </c>
      <c r="AL1246" s="3" t="e">
        <f>AA1246*#REF!</f>
        <v>#REF!</v>
      </c>
      <c r="AM1246" s="3" t="e">
        <f>AB1246*#REF!</f>
        <v>#REF!</v>
      </c>
      <c r="AN1246" s="3" t="e">
        <f>AC1246*#REF!</f>
        <v>#REF!</v>
      </c>
      <c r="AO1246" s="3" t="e">
        <f>AD1246*#REF!</f>
        <v>#REF!</v>
      </c>
      <c r="AP1246" s="3" t="e">
        <f>AE1246*#REF!</f>
        <v>#REF!</v>
      </c>
      <c r="AQ1246" s="3" t="e">
        <f>AF1246*#REF!</f>
        <v>#REF!</v>
      </c>
      <c r="AR1246" s="3" t="e">
        <f>AG1246*#REF!</f>
        <v>#REF!</v>
      </c>
    </row>
    <row r="1247" spans="1:44" ht="15.75" hidden="1" customHeight="1" x14ac:dyDescent="0.35">
      <c r="A1247" s="1" t="s">
        <v>22</v>
      </c>
      <c r="B1247" s="1" t="s">
        <v>22</v>
      </c>
      <c r="C1247" s="1" t="s">
        <v>22</v>
      </c>
      <c r="D1247" s="1" t="s">
        <v>23</v>
      </c>
      <c r="E1247" s="1" t="s">
        <v>1277</v>
      </c>
      <c r="F1247" s="1">
        <v>5063</v>
      </c>
      <c r="H1247" s="1" t="s">
        <v>27</v>
      </c>
      <c r="I1247" s="1">
        <v>5.33</v>
      </c>
      <c r="J1247" s="1">
        <v>6.54</v>
      </c>
      <c r="K1247" s="1">
        <v>3287162</v>
      </c>
      <c r="L1247" s="1">
        <v>21600</v>
      </c>
      <c r="M1247" s="1">
        <v>2014</v>
      </c>
      <c r="N1247" s="1">
        <v>2018</v>
      </c>
      <c r="O1247" s="1">
        <v>4</v>
      </c>
      <c r="P1247" s="1">
        <v>900</v>
      </c>
      <c r="Q1247" s="1">
        <v>0</v>
      </c>
      <c r="R1247" s="1">
        <v>0</v>
      </c>
      <c r="S1247" s="1">
        <v>0</v>
      </c>
      <c r="T1247" s="1">
        <v>0</v>
      </c>
      <c r="U1247" s="1">
        <v>1.2023788567727799E-2</v>
      </c>
      <c r="V1247" s="1">
        <v>13600</v>
      </c>
      <c r="W1247" s="3" t="e">
        <f>$V1247*#REF!</f>
        <v>#REF!</v>
      </c>
      <c r="X1247" s="3" t="e">
        <f>$V1247*#REF!</f>
        <v>#REF!</v>
      </c>
      <c r="Y1247" s="3" t="e">
        <f>$V1247*#REF!</f>
        <v>#REF!</v>
      </c>
      <c r="Z1247" s="3" t="e">
        <f>$V1247*#REF!</f>
        <v>#REF!</v>
      </c>
      <c r="AA1247" s="3" t="e">
        <f>$V1247*#REF!</f>
        <v>#REF!</v>
      </c>
      <c r="AB1247" s="3" t="e">
        <f>$V1247*#REF!</f>
        <v>#REF!</v>
      </c>
      <c r="AC1247" s="3" t="e">
        <f>$V1247*#REF!</f>
        <v>#REF!</v>
      </c>
      <c r="AD1247" s="3" t="e">
        <f>$V1247*#REF!</f>
        <v>#REF!</v>
      </c>
      <c r="AE1247" s="3" t="e">
        <f>$V1247*#REF!</f>
        <v>#REF!</v>
      </c>
      <c r="AF1247" s="3" t="e">
        <f>$V1247*#REF!</f>
        <v>#REF!</v>
      </c>
      <c r="AG1247" s="3" t="e">
        <f>$V1247*#REF!</f>
        <v>#REF!</v>
      </c>
      <c r="AH1247" s="3" t="e">
        <f>W1247*#REF!</f>
        <v>#REF!</v>
      </c>
      <c r="AI1247" s="3" t="e">
        <f>X1247*#REF!</f>
        <v>#REF!</v>
      </c>
      <c r="AJ1247" s="3" t="e">
        <f>Y1247*#REF!</f>
        <v>#REF!</v>
      </c>
      <c r="AK1247" s="3" t="e">
        <f>Z1247*#REF!</f>
        <v>#REF!</v>
      </c>
      <c r="AL1247" s="3" t="e">
        <f>AA1247*#REF!</f>
        <v>#REF!</v>
      </c>
      <c r="AM1247" s="3" t="e">
        <f>AB1247*#REF!</f>
        <v>#REF!</v>
      </c>
      <c r="AN1247" s="3" t="e">
        <f>AC1247*#REF!</f>
        <v>#REF!</v>
      </c>
      <c r="AO1247" s="3" t="e">
        <f>AD1247*#REF!</f>
        <v>#REF!</v>
      </c>
      <c r="AP1247" s="3" t="e">
        <f>AE1247*#REF!</f>
        <v>#REF!</v>
      </c>
      <c r="AQ1247" s="3" t="e">
        <f>AF1247*#REF!</f>
        <v>#REF!</v>
      </c>
      <c r="AR1247" s="3" t="e">
        <f>AG1247*#REF!</f>
        <v>#REF!</v>
      </c>
    </row>
    <row r="1248" spans="1:44" ht="15.75" hidden="1" customHeight="1" x14ac:dyDescent="0.35">
      <c r="A1248" s="1" t="s">
        <v>22</v>
      </c>
      <c r="B1248" s="1" t="s">
        <v>22</v>
      </c>
      <c r="C1248" s="1" t="s">
        <v>22</v>
      </c>
      <c r="D1248" s="1" t="s">
        <v>23</v>
      </c>
      <c r="E1248" s="1" t="s">
        <v>1278</v>
      </c>
      <c r="F1248" s="1">
        <v>6449</v>
      </c>
      <c r="H1248" s="1" t="s">
        <v>27</v>
      </c>
      <c r="I1248" s="1">
        <v>9.9600000000000009</v>
      </c>
      <c r="J1248" s="1">
        <v>10.7</v>
      </c>
      <c r="K1248" s="1">
        <v>4754938</v>
      </c>
      <c r="L1248" s="1">
        <v>8200</v>
      </c>
      <c r="M1248" s="1">
        <v>2014</v>
      </c>
      <c r="N1248" s="1">
        <v>2014</v>
      </c>
      <c r="O1248" s="1">
        <v>2.5</v>
      </c>
      <c r="P1248" s="1">
        <v>190</v>
      </c>
      <c r="Q1248" s="1">
        <v>0</v>
      </c>
      <c r="R1248" s="1">
        <v>0</v>
      </c>
      <c r="S1248" s="1">
        <v>0</v>
      </c>
      <c r="T1248" s="1">
        <v>0</v>
      </c>
      <c r="U1248" s="1">
        <v>7.1413064753550201E-3</v>
      </c>
      <c r="V1248" s="1">
        <v>4700</v>
      </c>
      <c r="W1248" s="3" t="e">
        <f>$V1248*#REF!</f>
        <v>#REF!</v>
      </c>
      <c r="X1248" s="3" t="e">
        <f>$V1248*#REF!</f>
        <v>#REF!</v>
      </c>
      <c r="Y1248" s="3" t="e">
        <f>$V1248*#REF!</f>
        <v>#REF!</v>
      </c>
      <c r="Z1248" s="3" t="e">
        <f>$V1248*#REF!</f>
        <v>#REF!</v>
      </c>
      <c r="AA1248" s="3" t="e">
        <f>$V1248*#REF!</f>
        <v>#REF!</v>
      </c>
      <c r="AB1248" s="3" t="e">
        <f>$V1248*#REF!</f>
        <v>#REF!</v>
      </c>
      <c r="AC1248" s="3" t="e">
        <f>$V1248*#REF!</f>
        <v>#REF!</v>
      </c>
      <c r="AD1248" s="3" t="e">
        <f>$V1248*#REF!</f>
        <v>#REF!</v>
      </c>
      <c r="AE1248" s="3" t="e">
        <f>$V1248*#REF!</f>
        <v>#REF!</v>
      </c>
      <c r="AF1248" s="3" t="e">
        <f>$V1248*#REF!</f>
        <v>#REF!</v>
      </c>
      <c r="AG1248" s="3" t="e">
        <f>$V1248*#REF!</f>
        <v>#REF!</v>
      </c>
      <c r="AH1248" s="3" t="e">
        <f>W1248*#REF!</f>
        <v>#REF!</v>
      </c>
      <c r="AI1248" s="3" t="e">
        <f>X1248*#REF!</f>
        <v>#REF!</v>
      </c>
      <c r="AJ1248" s="3" t="e">
        <f>Y1248*#REF!</f>
        <v>#REF!</v>
      </c>
      <c r="AK1248" s="3" t="e">
        <f>Z1248*#REF!</f>
        <v>#REF!</v>
      </c>
      <c r="AL1248" s="3" t="e">
        <f>AA1248*#REF!</f>
        <v>#REF!</v>
      </c>
      <c r="AM1248" s="3" t="e">
        <f>AB1248*#REF!</f>
        <v>#REF!</v>
      </c>
      <c r="AN1248" s="3" t="e">
        <f>AC1248*#REF!</f>
        <v>#REF!</v>
      </c>
      <c r="AO1248" s="3" t="e">
        <f>AD1248*#REF!</f>
        <v>#REF!</v>
      </c>
      <c r="AP1248" s="3" t="e">
        <f>AE1248*#REF!</f>
        <v>#REF!</v>
      </c>
      <c r="AQ1248" s="3" t="e">
        <f>AF1248*#REF!</f>
        <v>#REF!</v>
      </c>
      <c r="AR1248" s="3" t="e">
        <f>AG1248*#REF!</f>
        <v>#REF!</v>
      </c>
    </row>
    <row r="1249" spans="1:44" ht="15.75" hidden="1" customHeight="1" x14ac:dyDescent="0.35">
      <c r="A1249" s="1" t="s">
        <v>22</v>
      </c>
      <c r="B1249" s="1" t="s">
        <v>22</v>
      </c>
      <c r="C1249" s="1" t="s">
        <v>22</v>
      </c>
      <c r="D1249" s="1" t="s">
        <v>23</v>
      </c>
      <c r="E1249" s="1" t="s">
        <v>1279</v>
      </c>
      <c r="F1249" s="1">
        <v>8658</v>
      </c>
      <c r="H1249" s="1" t="s">
        <v>27</v>
      </c>
      <c r="I1249" s="1">
        <v>0</v>
      </c>
      <c r="J1249" s="1">
        <v>5.77</v>
      </c>
      <c r="K1249" s="1">
        <v>3288419</v>
      </c>
      <c r="L1249" s="1">
        <v>120</v>
      </c>
      <c r="M1249" s="1">
        <v>2015</v>
      </c>
      <c r="N1249" s="1">
        <v>2015</v>
      </c>
      <c r="O1249" s="1">
        <v>8.5</v>
      </c>
      <c r="P1249" s="1">
        <v>10</v>
      </c>
      <c r="Q1249" s="1">
        <v>7</v>
      </c>
      <c r="R1249" s="1">
        <v>3</v>
      </c>
      <c r="S1249" s="1">
        <v>0</v>
      </c>
      <c r="T1249" s="1">
        <v>0</v>
      </c>
      <c r="U1249" s="1">
        <v>6.4328015716892104E-2</v>
      </c>
      <c r="V1249" s="1">
        <v>95</v>
      </c>
      <c r="W1249" s="3" t="e">
        <f>$V1249*#REF!</f>
        <v>#REF!</v>
      </c>
      <c r="X1249" s="3" t="e">
        <f>$V1249*#REF!</f>
        <v>#REF!</v>
      </c>
      <c r="Y1249" s="3" t="e">
        <f>$V1249*#REF!</f>
        <v>#REF!</v>
      </c>
      <c r="Z1249" s="3" t="e">
        <f>$V1249*#REF!</f>
        <v>#REF!</v>
      </c>
      <c r="AA1249" s="3" t="e">
        <f>$V1249*#REF!</f>
        <v>#REF!</v>
      </c>
      <c r="AB1249" s="3" t="e">
        <f>$V1249*#REF!</f>
        <v>#REF!</v>
      </c>
      <c r="AC1249" s="3" t="e">
        <f>$V1249*#REF!</f>
        <v>#REF!</v>
      </c>
      <c r="AD1249" s="3" t="e">
        <f>$V1249*#REF!</f>
        <v>#REF!</v>
      </c>
      <c r="AE1249" s="3" t="e">
        <f>$V1249*#REF!</f>
        <v>#REF!</v>
      </c>
      <c r="AF1249" s="3" t="e">
        <f>$V1249*#REF!</f>
        <v>#REF!</v>
      </c>
      <c r="AG1249" s="3" t="e">
        <f>$V1249*#REF!</f>
        <v>#REF!</v>
      </c>
      <c r="AH1249" s="3" t="e">
        <f>W1249*#REF!</f>
        <v>#REF!</v>
      </c>
      <c r="AI1249" s="3" t="e">
        <f>X1249*#REF!</f>
        <v>#REF!</v>
      </c>
      <c r="AJ1249" s="3" t="e">
        <f>Y1249*#REF!</f>
        <v>#REF!</v>
      </c>
      <c r="AK1249" s="3" t="e">
        <f>Z1249*#REF!</f>
        <v>#REF!</v>
      </c>
      <c r="AL1249" s="3" t="e">
        <f>AA1249*#REF!</f>
        <v>#REF!</v>
      </c>
      <c r="AM1249" s="3" t="e">
        <f>AB1249*#REF!</f>
        <v>#REF!</v>
      </c>
      <c r="AN1249" s="3" t="e">
        <f>AC1249*#REF!</f>
        <v>#REF!</v>
      </c>
      <c r="AO1249" s="3" t="e">
        <f>AD1249*#REF!</f>
        <v>#REF!</v>
      </c>
      <c r="AP1249" s="3" t="e">
        <f>AE1249*#REF!</f>
        <v>#REF!</v>
      </c>
      <c r="AQ1249" s="3" t="e">
        <f>AF1249*#REF!</f>
        <v>#REF!</v>
      </c>
      <c r="AR1249" s="3" t="e">
        <f>AG1249*#REF!</f>
        <v>#REF!</v>
      </c>
    </row>
    <row r="1250" spans="1:44" ht="15.75" hidden="1" customHeight="1" x14ac:dyDescent="0.35">
      <c r="A1250" s="1" t="s">
        <v>22</v>
      </c>
      <c r="B1250" s="1" t="s">
        <v>22</v>
      </c>
      <c r="C1250" s="1" t="s">
        <v>22</v>
      </c>
      <c r="D1250" s="1" t="s">
        <v>23</v>
      </c>
      <c r="E1250" s="1" t="s">
        <v>1280</v>
      </c>
      <c r="F1250" s="1">
        <v>6027</v>
      </c>
      <c r="H1250" s="1" t="s">
        <v>27</v>
      </c>
      <c r="I1250" s="1">
        <v>3.28</v>
      </c>
      <c r="J1250" s="1">
        <v>4.92</v>
      </c>
      <c r="K1250" s="1">
        <v>3287682</v>
      </c>
      <c r="L1250" s="1">
        <v>7900</v>
      </c>
      <c r="M1250" s="1">
        <v>2015</v>
      </c>
      <c r="N1250" s="1">
        <v>2018</v>
      </c>
      <c r="O1250" s="1">
        <v>4.5</v>
      </c>
      <c r="P1250" s="1">
        <v>350</v>
      </c>
      <c r="Q1250" s="1">
        <v>0</v>
      </c>
      <c r="R1250" s="1">
        <v>0</v>
      </c>
      <c r="S1250" s="1">
        <v>0</v>
      </c>
      <c r="T1250" s="1">
        <v>0</v>
      </c>
      <c r="U1250" s="1">
        <v>1.77571818525568E-2</v>
      </c>
      <c r="V1250" s="1">
        <v>5000</v>
      </c>
      <c r="W1250" s="3" t="e">
        <f>$V1250*#REF!</f>
        <v>#REF!</v>
      </c>
      <c r="X1250" s="3" t="e">
        <f>$V1250*#REF!</f>
        <v>#REF!</v>
      </c>
      <c r="Y1250" s="3" t="e">
        <f>$V1250*#REF!</f>
        <v>#REF!</v>
      </c>
      <c r="Z1250" s="3" t="e">
        <f>$V1250*#REF!</f>
        <v>#REF!</v>
      </c>
      <c r="AA1250" s="3" t="e">
        <f>$V1250*#REF!</f>
        <v>#REF!</v>
      </c>
      <c r="AB1250" s="3" t="e">
        <f>$V1250*#REF!</f>
        <v>#REF!</v>
      </c>
      <c r="AC1250" s="3" t="e">
        <f>$V1250*#REF!</f>
        <v>#REF!</v>
      </c>
      <c r="AD1250" s="3" t="e">
        <f>$V1250*#REF!</f>
        <v>#REF!</v>
      </c>
      <c r="AE1250" s="3" t="e">
        <f>$V1250*#REF!</f>
        <v>#REF!</v>
      </c>
      <c r="AF1250" s="3" t="e">
        <f>$V1250*#REF!</f>
        <v>#REF!</v>
      </c>
      <c r="AG1250" s="3" t="e">
        <f>$V1250*#REF!</f>
        <v>#REF!</v>
      </c>
      <c r="AH1250" s="3" t="e">
        <f>W1250*#REF!</f>
        <v>#REF!</v>
      </c>
      <c r="AI1250" s="3" t="e">
        <f>X1250*#REF!</f>
        <v>#REF!</v>
      </c>
      <c r="AJ1250" s="3" t="e">
        <f>Y1250*#REF!</f>
        <v>#REF!</v>
      </c>
      <c r="AK1250" s="3" t="e">
        <f>Z1250*#REF!</f>
        <v>#REF!</v>
      </c>
      <c r="AL1250" s="3" t="e">
        <f>AA1250*#REF!</f>
        <v>#REF!</v>
      </c>
      <c r="AM1250" s="3" t="e">
        <f>AB1250*#REF!</f>
        <v>#REF!</v>
      </c>
      <c r="AN1250" s="3" t="e">
        <f>AC1250*#REF!</f>
        <v>#REF!</v>
      </c>
      <c r="AO1250" s="3" t="e">
        <f>AD1250*#REF!</f>
        <v>#REF!</v>
      </c>
      <c r="AP1250" s="3" t="e">
        <f>AE1250*#REF!</f>
        <v>#REF!</v>
      </c>
      <c r="AQ1250" s="3" t="e">
        <f>AF1250*#REF!</f>
        <v>#REF!</v>
      </c>
      <c r="AR1250" s="3" t="e">
        <f>AG1250*#REF!</f>
        <v>#REF!</v>
      </c>
    </row>
    <row r="1251" spans="1:44" ht="15.75" hidden="1" customHeight="1" x14ac:dyDescent="0.35">
      <c r="A1251" s="1" t="s">
        <v>22</v>
      </c>
      <c r="B1251" s="1" t="s">
        <v>22</v>
      </c>
      <c r="C1251" s="1" t="s">
        <v>22</v>
      </c>
      <c r="D1251" s="1" t="s">
        <v>23</v>
      </c>
      <c r="E1251" s="1" t="s">
        <v>1281</v>
      </c>
      <c r="F1251" s="1">
        <v>5200</v>
      </c>
      <c r="H1251" s="1" t="s">
        <v>27</v>
      </c>
      <c r="I1251" s="1">
        <v>3.2</v>
      </c>
      <c r="J1251" s="1">
        <v>3.32</v>
      </c>
      <c r="K1251" s="1">
        <v>3287172</v>
      </c>
      <c r="L1251" s="1">
        <v>10800</v>
      </c>
      <c r="M1251" s="1">
        <v>2017</v>
      </c>
      <c r="N1251" s="1">
        <v>2017</v>
      </c>
      <c r="O1251" s="1">
        <v>4</v>
      </c>
      <c r="P1251" s="1">
        <v>420</v>
      </c>
      <c r="Q1251" s="1">
        <v>0</v>
      </c>
      <c r="R1251" s="1">
        <v>0</v>
      </c>
      <c r="S1251" s="1">
        <v>0</v>
      </c>
      <c r="T1251" s="1">
        <v>0</v>
      </c>
      <c r="U1251" s="1">
        <v>1.74462651924869E-3</v>
      </c>
      <c r="V1251" s="1">
        <v>6700</v>
      </c>
      <c r="W1251" s="3" t="e">
        <f>$V1251*#REF!</f>
        <v>#REF!</v>
      </c>
      <c r="X1251" s="3" t="e">
        <f>$V1251*#REF!</f>
        <v>#REF!</v>
      </c>
      <c r="Y1251" s="3" t="e">
        <f>$V1251*#REF!</f>
        <v>#REF!</v>
      </c>
      <c r="Z1251" s="3" t="e">
        <f>$V1251*#REF!</f>
        <v>#REF!</v>
      </c>
      <c r="AA1251" s="3" t="e">
        <f>$V1251*#REF!</f>
        <v>#REF!</v>
      </c>
      <c r="AB1251" s="3" t="e">
        <f>$V1251*#REF!</f>
        <v>#REF!</v>
      </c>
      <c r="AC1251" s="3" t="e">
        <f>$V1251*#REF!</f>
        <v>#REF!</v>
      </c>
      <c r="AD1251" s="3" t="e">
        <f>$V1251*#REF!</f>
        <v>#REF!</v>
      </c>
      <c r="AE1251" s="3" t="e">
        <f>$V1251*#REF!</f>
        <v>#REF!</v>
      </c>
      <c r="AF1251" s="3" t="e">
        <f>$V1251*#REF!</f>
        <v>#REF!</v>
      </c>
      <c r="AG1251" s="3" t="e">
        <f>$V1251*#REF!</f>
        <v>#REF!</v>
      </c>
      <c r="AH1251" s="3" t="e">
        <f>W1251*#REF!</f>
        <v>#REF!</v>
      </c>
      <c r="AI1251" s="3" t="e">
        <f>X1251*#REF!</f>
        <v>#REF!</v>
      </c>
      <c r="AJ1251" s="3" t="e">
        <f>Y1251*#REF!</f>
        <v>#REF!</v>
      </c>
      <c r="AK1251" s="3" t="e">
        <f>Z1251*#REF!</f>
        <v>#REF!</v>
      </c>
      <c r="AL1251" s="3" t="e">
        <f>AA1251*#REF!</f>
        <v>#REF!</v>
      </c>
      <c r="AM1251" s="3" t="e">
        <f>AB1251*#REF!</f>
        <v>#REF!</v>
      </c>
      <c r="AN1251" s="3" t="e">
        <f>AC1251*#REF!</f>
        <v>#REF!</v>
      </c>
      <c r="AO1251" s="3" t="e">
        <f>AD1251*#REF!</f>
        <v>#REF!</v>
      </c>
      <c r="AP1251" s="3" t="e">
        <f>AE1251*#REF!</f>
        <v>#REF!</v>
      </c>
      <c r="AQ1251" s="3" t="e">
        <f>AF1251*#REF!</f>
        <v>#REF!</v>
      </c>
      <c r="AR1251" s="3" t="e">
        <f>AG1251*#REF!</f>
        <v>#REF!</v>
      </c>
    </row>
    <row r="1252" spans="1:44" ht="15.75" hidden="1" customHeight="1" x14ac:dyDescent="0.35">
      <c r="A1252" s="1" t="s">
        <v>22</v>
      </c>
      <c r="B1252" s="1" t="s">
        <v>22</v>
      </c>
      <c r="C1252" s="1" t="s">
        <v>22</v>
      </c>
      <c r="D1252" s="1" t="s">
        <v>23</v>
      </c>
      <c r="E1252" s="1" t="s">
        <v>1282</v>
      </c>
      <c r="F1252" s="1">
        <v>6461</v>
      </c>
      <c r="H1252" s="1" t="s">
        <v>25</v>
      </c>
      <c r="I1252" s="1">
        <v>2.17</v>
      </c>
      <c r="J1252" s="1">
        <v>2.72</v>
      </c>
      <c r="K1252" s="1">
        <v>3287916</v>
      </c>
      <c r="L1252" s="1">
        <v>28300</v>
      </c>
      <c r="M1252" s="1">
        <v>2017</v>
      </c>
      <c r="N1252" s="1">
        <v>2017</v>
      </c>
      <c r="O1252" s="1">
        <v>3</v>
      </c>
      <c r="P1252" s="1">
        <v>830</v>
      </c>
      <c r="Q1252" s="1">
        <v>0</v>
      </c>
      <c r="R1252" s="1">
        <v>0</v>
      </c>
      <c r="S1252" s="1">
        <v>0</v>
      </c>
      <c r="T1252" s="1">
        <v>0</v>
      </c>
      <c r="U1252" s="1">
        <v>5.0166060273688501E-3</v>
      </c>
      <c r="V1252" s="1">
        <v>16600</v>
      </c>
      <c r="W1252" s="3" t="e">
        <f>$V1252*#REF!</f>
        <v>#REF!</v>
      </c>
      <c r="X1252" s="3" t="e">
        <f>$V1252*#REF!</f>
        <v>#REF!</v>
      </c>
      <c r="Y1252" s="3" t="e">
        <f>$V1252*#REF!</f>
        <v>#REF!</v>
      </c>
      <c r="Z1252" s="3" t="e">
        <f>$V1252*#REF!</f>
        <v>#REF!</v>
      </c>
      <c r="AA1252" s="3" t="e">
        <f>$V1252*#REF!</f>
        <v>#REF!</v>
      </c>
      <c r="AB1252" s="3" t="e">
        <f>$V1252*#REF!</f>
        <v>#REF!</v>
      </c>
      <c r="AC1252" s="3" t="e">
        <f>$V1252*#REF!</f>
        <v>#REF!</v>
      </c>
      <c r="AD1252" s="3" t="e">
        <f>$V1252*#REF!</f>
        <v>#REF!</v>
      </c>
      <c r="AE1252" s="3" t="e">
        <f>$V1252*#REF!</f>
        <v>#REF!</v>
      </c>
      <c r="AF1252" s="3" t="e">
        <f>$V1252*#REF!</f>
        <v>#REF!</v>
      </c>
      <c r="AG1252" s="3" t="e">
        <f>$V1252*#REF!</f>
        <v>#REF!</v>
      </c>
      <c r="AH1252" s="3" t="e">
        <f>W1252*#REF!</f>
        <v>#REF!</v>
      </c>
      <c r="AI1252" s="3" t="e">
        <f>X1252*#REF!</f>
        <v>#REF!</v>
      </c>
      <c r="AJ1252" s="3" t="e">
        <f>Y1252*#REF!</f>
        <v>#REF!</v>
      </c>
      <c r="AK1252" s="3" t="e">
        <f>Z1252*#REF!</f>
        <v>#REF!</v>
      </c>
      <c r="AL1252" s="3" t="e">
        <f>AA1252*#REF!</f>
        <v>#REF!</v>
      </c>
      <c r="AM1252" s="3" t="e">
        <f>AB1252*#REF!</f>
        <v>#REF!</v>
      </c>
      <c r="AN1252" s="3" t="e">
        <f>AC1252*#REF!</f>
        <v>#REF!</v>
      </c>
      <c r="AO1252" s="3" t="e">
        <f>AD1252*#REF!</f>
        <v>#REF!</v>
      </c>
      <c r="AP1252" s="3" t="e">
        <f>AE1252*#REF!</f>
        <v>#REF!</v>
      </c>
      <c r="AQ1252" s="3" t="e">
        <f>AF1252*#REF!</f>
        <v>#REF!</v>
      </c>
      <c r="AR1252" s="3" t="e">
        <f>AG1252*#REF!</f>
        <v>#REF!</v>
      </c>
    </row>
    <row r="1253" spans="1:44" ht="15.75" hidden="1" customHeight="1" x14ac:dyDescent="0.35">
      <c r="A1253" s="1" t="s">
        <v>22</v>
      </c>
      <c r="B1253" s="1" t="s">
        <v>22</v>
      </c>
      <c r="C1253" s="1" t="s">
        <v>22</v>
      </c>
      <c r="D1253" s="1" t="s">
        <v>23</v>
      </c>
      <c r="E1253" s="1" t="s">
        <v>1283</v>
      </c>
      <c r="F1253" s="1">
        <v>6039</v>
      </c>
      <c r="H1253" s="1" t="s">
        <v>27</v>
      </c>
      <c r="I1253" s="1">
        <v>0.28999999999999998</v>
      </c>
      <c r="J1253" s="1">
        <v>3.54</v>
      </c>
      <c r="K1253" s="1">
        <v>4753616</v>
      </c>
      <c r="L1253" s="1">
        <v>3100</v>
      </c>
      <c r="M1253" s="1">
        <v>2014</v>
      </c>
      <c r="N1253" s="1">
        <v>2014</v>
      </c>
      <c r="O1253" s="1">
        <v>7</v>
      </c>
      <c r="P1253" s="1">
        <v>210</v>
      </c>
      <c r="Q1253" s="1">
        <v>0</v>
      </c>
      <c r="R1253" s="1">
        <v>0</v>
      </c>
      <c r="S1253" s="1">
        <v>0</v>
      </c>
      <c r="T1253" s="1">
        <v>0</v>
      </c>
      <c r="U1253" s="1">
        <v>3.24104606902995E-2</v>
      </c>
      <c r="V1253" s="1">
        <v>2200</v>
      </c>
      <c r="W1253" s="3" t="e">
        <f>$V1253*#REF!</f>
        <v>#REF!</v>
      </c>
      <c r="X1253" s="3" t="e">
        <f>$V1253*#REF!</f>
        <v>#REF!</v>
      </c>
      <c r="Y1253" s="3" t="e">
        <f>$V1253*#REF!</f>
        <v>#REF!</v>
      </c>
      <c r="Z1253" s="3" t="e">
        <f>$V1253*#REF!</f>
        <v>#REF!</v>
      </c>
      <c r="AA1253" s="3" t="e">
        <f>$V1253*#REF!</f>
        <v>#REF!</v>
      </c>
      <c r="AB1253" s="3" t="e">
        <f>$V1253*#REF!</f>
        <v>#REF!</v>
      </c>
      <c r="AC1253" s="3" t="e">
        <f>$V1253*#REF!</f>
        <v>#REF!</v>
      </c>
      <c r="AD1253" s="3" t="e">
        <f>$V1253*#REF!</f>
        <v>#REF!</v>
      </c>
      <c r="AE1253" s="3" t="e">
        <f>$V1253*#REF!</f>
        <v>#REF!</v>
      </c>
      <c r="AF1253" s="3" t="e">
        <f>$V1253*#REF!</f>
        <v>#REF!</v>
      </c>
      <c r="AG1253" s="3" t="e">
        <f>$V1253*#REF!</f>
        <v>#REF!</v>
      </c>
      <c r="AH1253" s="3" t="e">
        <f>W1253*#REF!</f>
        <v>#REF!</v>
      </c>
      <c r="AI1253" s="3" t="e">
        <f>X1253*#REF!</f>
        <v>#REF!</v>
      </c>
      <c r="AJ1253" s="3" t="e">
        <f>Y1253*#REF!</f>
        <v>#REF!</v>
      </c>
      <c r="AK1253" s="3" t="e">
        <f>Z1253*#REF!</f>
        <v>#REF!</v>
      </c>
      <c r="AL1253" s="3" t="e">
        <f>AA1253*#REF!</f>
        <v>#REF!</v>
      </c>
      <c r="AM1253" s="3" t="e">
        <f>AB1253*#REF!</f>
        <v>#REF!</v>
      </c>
      <c r="AN1253" s="3" t="e">
        <f>AC1253*#REF!</f>
        <v>#REF!</v>
      </c>
      <c r="AO1253" s="3" t="e">
        <f>AD1253*#REF!</f>
        <v>#REF!</v>
      </c>
      <c r="AP1253" s="3" t="e">
        <f>AE1253*#REF!</f>
        <v>#REF!</v>
      </c>
      <c r="AQ1253" s="3" t="e">
        <f>AF1253*#REF!</f>
        <v>#REF!</v>
      </c>
      <c r="AR1253" s="3" t="e">
        <f>AG1253*#REF!</f>
        <v>#REF!</v>
      </c>
    </row>
    <row r="1254" spans="1:44" ht="15.75" hidden="1" customHeight="1" x14ac:dyDescent="0.35">
      <c r="A1254" s="1" t="s">
        <v>22</v>
      </c>
      <c r="B1254" s="1" t="s">
        <v>22</v>
      </c>
      <c r="C1254" s="1" t="s">
        <v>22</v>
      </c>
      <c r="D1254" s="1" t="s">
        <v>23</v>
      </c>
      <c r="E1254" s="1" t="s">
        <v>1284</v>
      </c>
      <c r="F1254" s="1">
        <v>6464</v>
      </c>
      <c r="H1254" s="1" t="s">
        <v>25</v>
      </c>
      <c r="I1254" s="1">
        <v>4.9800000000000004</v>
      </c>
      <c r="J1254" s="1">
        <v>5.79</v>
      </c>
      <c r="K1254" s="1">
        <v>3287937</v>
      </c>
      <c r="L1254" s="1">
        <v>24000</v>
      </c>
      <c r="M1254" s="1">
        <v>2017</v>
      </c>
      <c r="N1254" s="1">
        <v>2018</v>
      </c>
      <c r="O1254" s="1">
        <v>3.5</v>
      </c>
      <c r="P1254" s="1">
        <v>850</v>
      </c>
      <c r="Q1254" s="1">
        <v>0</v>
      </c>
      <c r="R1254" s="1">
        <v>0</v>
      </c>
      <c r="S1254" s="1">
        <v>0</v>
      </c>
      <c r="T1254" s="1">
        <v>0</v>
      </c>
      <c r="U1254" s="1">
        <v>8.8448663643659903E-3</v>
      </c>
      <c r="V1254" s="1">
        <v>14600</v>
      </c>
      <c r="W1254" s="3" t="e">
        <f>$V1254*#REF!</f>
        <v>#REF!</v>
      </c>
      <c r="X1254" s="3" t="e">
        <f>$V1254*#REF!</f>
        <v>#REF!</v>
      </c>
      <c r="Y1254" s="3" t="e">
        <f>$V1254*#REF!</f>
        <v>#REF!</v>
      </c>
      <c r="Z1254" s="3" t="e">
        <f>$V1254*#REF!</f>
        <v>#REF!</v>
      </c>
      <c r="AA1254" s="3" t="e">
        <f>$V1254*#REF!</f>
        <v>#REF!</v>
      </c>
      <c r="AB1254" s="3" t="e">
        <f>$V1254*#REF!</f>
        <v>#REF!</v>
      </c>
      <c r="AC1254" s="3" t="e">
        <f>$V1254*#REF!</f>
        <v>#REF!</v>
      </c>
      <c r="AD1254" s="3" t="e">
        <f>$V1254*#REF!</f>
        <v>#REF!</v>
      </c>
      <c r="AE1254" s="3" t="e">
        <f>$V1254*#REF!</f>
        <v>#REF!</v>
      </c>
      <c r="AF1254" s="3" t="e">
        <f>$V1254*#REF!</f>
        <v>#REF!</v>
      </c>
      <c r="AG1254" s="3" t="e">
        <f>$V1254*#REF!</f>
        <v>#REF!</v>
      </c>
      <c r="AH1254" s="3" t="e">
        <f>W1254*#REF!</f>
        <v>#REF!</v>
      </c>
      <c r="AI1254" s="3" t="e">
        <f>X1254*#REF!</f>
        <v>#REF!</v>
      </c>
      <c r="AJ1254" s="3" t="e">
        <f>Y1254*#REF!</f>
        <v>#REF!</v>
      </c>
      <c r="AK1254" s="3" t="e">
        <f>Z1254*#REF!</f>
        <v>#REF!</v>
      </c>
      <c r="AL1254" s="3" t="e">
        <f>AA1254*#REF!</f>
        <v>#REF!</v>
      </c>
      <c r="AM1254" s="3" t="e">
        <f>AB1254*#REF!</f>
        <v>#REF!</v>
      </c>
      <c r="AN1254" s="3" t="e">
        <f>AC1254*#REF!</f>
        <v>#REF!</v>
      </c>
      <c r="AO1254" s="3" t="e">
        <f>AD1254*#REF!</f>
        <v>#REF!</v>
      </c>
      <c r="AP1254" s="3" t="e">
        <f>AE1254*#REF!</f>
        <v>#REF!</v>
      </c>
      <c r="AQ1254" s="3" t="e">
        <f>AF1254*#REF!</f>
        <v>#REF!</v>
      </c>
      <c r="AR1254" s="3" t="e">
        <f>AG1254*#REF!</f>
        <v>#REF!</v>
      </c>
    </row>
    <row r="1255" spans="1:44" ht="15.75" hidden="1" customHeight="1" x14ac:dyDescent="0.35">
      <c r="A1255" s="1" t="s">
        <v>22</v>
      </c>
      <c r="B1255" s="1" t="s">
        <v>22</v>
      </c>
      <c r="C1255" s="1" t="s">
        <v>22</v>
      </c>
      <c r="D1255" s="1" t="s">
        <v>23</v>
      </c>
      <c r="E1255" s="1" t="s">
        <v>1285</v>
      </c>
      <c r="F1255" s="1">
        <v>8661</v>
      </c>
      <c r="H1255" s="1" t="s">
        <v>27</v>
      </c>
      <c r="I1255" s="1">
        <v>0.14000000000000001</v>
      </c>
      <c r="J1255" s="1">
        <v>0.73</v>
      </c>
      <c r="K1255" s="1">
        <v>3288425</v>
      </c>
      <c r="L1255" s="1">
        <v>1300</v>
      </c>
      <c r="M1255" s="1">
        <v>2016</v>
      </c>
      <c r="N1255" s="1">
        <v>2017</v>
      </c>
      <c r="O1255" s="1">
        <v>6</v>
      </c>
      <c r="P1255" s="1">
        <v>75</v>
      </c>
      <c r="Q1255" s="1">
        <v>60</v>
      </c>
      <c r="R1255" s="1">
        <v>12</v>
      </c>
      <c r="S1255" s="1">
        <v>3</v>
      </c>
      <c r="T1255" s="1">
        <v>0</v>
      </c>
      <c r="U1255" s="1">
        <v>6.2580384713707598E-3</v>
      </c>
      <c r="V1255" s="1">
        <v>900</v>
      </c>
      <c r="W1255" s="3" t="e">
        <f>$V1255*#REF!</f>
        <v>#REF!</v>
      </c>
      <c r="X1255" s="3" t="e">
        <f>$V1255*#REF!</f>
        <v>#REF!</v>
      </c>
      <c r="Y1255" s="3" t="e">
        <f>$V1255*#REF!</f>
        <v>#REF!</v>
      </c>
      <c r="Z1255" s="3" t="e">
        <f>$V1255*#REF!</f>
        <v>#REF!</v>
      </c>
      <c r="AA1255" s="3" t="e">
        <f>$V1255*#REF!</f>
        <v>#REF!</v>
      </c>
      <c r="AB1255" s="3" t="e">
        <f>$V1255*#REF!</f>
        <v>#REF!</v>
      </c>
      <c r="AC1255" s="3" t="e">
        <f>$V1255*#REF!</f>
        <v>#REF!</v>
      </c>
      <c r="AD1255" s="3" t="e">
        <f>$V1255*#REF!</f>
        <v>#REF!</v>
      </c>
      <c r="AE1255" s="3" t="e">
        <f>$V1255*#REF!</f>
        <v>#REF!</v>
      </c>
      <c r="AF1255" s="3" t="e">
        <f>$V1255*#REF!</f>
        <v>#REF!</v>
      </c>
      <c r="AG1255" s="3" t="e">
        <f>$V1255*#REF!</f>
        <v>#REF!</v>
      </c>
      <c r="AH1255" s="3" t="e">
        <f>W1255*#REF!</f>
        <v>#REF!</v>
      </c>
      <c r="AI1255" s="3" t="e">
        <f>X1255*#REF!</f>
        <v>#REF!</v>
      </c>
      <c r="AJ1255" s="3" t="e">
        <f>Y1255*#REF!</f>
        <v>#REF!</v>
      </c>
      <c r="AK1255" s="3" t="e">
        <f>Z1255*#REF!</f>
        <v>#REF!</v>
      </c>
      <c r="AL1255" s="3" t="e">
        <f>AA1255*#REF!</f>
        <v>#REF!</v>
      </c>
      <c r="AM1255" s="3" t="e">
        <f>AB1255*#REF!</f>
        <v>#REF!</v>
      </c>
      <c r="AN1255" s="3" t="e">
        <f>AC1255*#REF!</f>
        <v>#REF!</v>
      </c>
      <c r="AO1255" s="3" t="e">
        <f>AD1255*#REF!</f>
        <v>#REF!</v>
      </c>
      <c r="AP1255" s="3" t="e">
        <f>AE1255*#REF!</f>
        <v>#REF!</v>
      </c>
      <c r="AQ1255" s="3" t="e">
        <f>AF1255*#REF!</f>
        <v>#REF!</v>
      </c>
      <c r="AR1255" s="3" t="e">
        <f>AG1255*#REF!</f>
        <v>#REF!</v>
      </c>
    </row>
    <row r="1256" spans="1:44" ht="15.75" hidden="1" customHeight="1" x14ac:dyDescent="0.35">
      <c r="A1256" s="1" t="s">
        <v>22</v>
      </c>
      <c r="B1256" s="1" t="s">
        <v>22</v>
      </c>
      <c r="C1256" s="1" t="s">
        <v>22</v>
      </c>
      <c r="D1256" s="1" t="s">
        <v>23</v>
      </c>
      <c r="E1256" s="1" t="s">
        <v>1286</v>
      </c>
      <c r="F1256" s="1">
        <v>6120</v>
      </c>
      <c r="H1256" s="1" t="s">
        <v>27</v>
      </c>
      <c r="I1256" s="1">
        <v>0.38</v>
      </c>
      <c r="J1256" s="1">
        <v>0.55000000000000004</v>
      </c>
      <c r="K1256" s="1">
        <v>11240750</v>
      </c>
      <c r="L1256" s="1">
        <v>15200</v>
      </c>
      <c r="M1256" s="1">
        <v>2009</v>
      </c>
      <c r="N1256" s="1">
        <v>2013</v>
      </c>
      <c r="O1256" s="1">
        <v>2.5</v>
      </c>
      <c r="P1256" s="1">
        <v>360</v>
      </c>
      <c r="Q1256" s="1">
        <v>0</v>
      </c>
      <c r="R1256" s="1">
        <v>0</v>
      </c>
      <c r="S1256" s="1">
        <v>0</v>
      </c>
      <c r="T1256" s="1">
        <v>0</v>
      </c>
      <c r="U1256" s="1">
        <v>1.8774239671498999E-3</v>
      </c>
      <c r="V1256" s="1">
        <v>8600</v>
      </c>
      <c r="W1256" s="3" t="e">
        <f>$V1256*#REF!</f>
        <v>#REF!</v>
      </c>
      <c r="X1256" s="3" t="e">
        <f>$V1256*#REF!</f>
        <v>#REF!</v>
      </c>
      <c r="Y1256" s="3" t="e">
        <f>$V1256*#REF!</f>
        <v>#REF!</v>
      </c>
      <c r="Z1256" s="3" t="e">
        <f>$V1256*#REF!</f>
        <v>#REF!</v>
      </c>
      <c r="AA1256" s="3" t="e">
        <f>$V1256*#REF!</f>
        <v>#REF!</v>
      </c>
      <c r="AB1256" s="3" t="e">
        <f>$V1256*#REF!</f>
        <v>#REF!</v>
      </c>
      <c r="AC1256" s="3" t="e">
        <f>$V1256*#REF!</f>
        <v>#REF!</v>
      </c>
      <c r="AD1256" s="3" t="e">
        <f>$V1256*#REF!</f>
        <v>#REF!</v>
      </c>
      <c r="AE1256" s="3" t="e">
        <f>$V1256*#REF!</f>
        <v>#REF!</v>
      </c>
      <c r="AF1256" s="3" t="e">
        <f>$V1256*#REF!</f>
        <v>#REF!</v>
      </c>
      <c r="AG1256" s="3" t="e">
        <f>$V1256*#REF!</f>
        <v>#REF!</v>
      </c>
      <c r="AH1256" s="3" t="e">
        <f>W1256*#REF!</f>
        <v>#REF!</v>
      </c>
      <c r="AI1256" s="3" t="e">
        <f>X1256*#REF!</f>
        <v>#REF!</v>
      </c>
      <c r="AJ1256" s="3" t="e">
        <f>Y1256*#REF!</f>
        <v>#REF!</v>
      </c>
      <c r="AK1256" s="3" t="e">
        <f>Z1256*#REF!</f>
        <v>#REF!</v>
      </c>
      <c r="AL1256" s="3" t="e">
        <f>AA1256*#REF!</f>
        <v>#REF!</v>
      </c>
      <c r="AM1256" s="3" t="e">
        <f>AB1256*#REF!</f>
        <v>#REF!</v>
      </c>
      <c r="AN1256" s="3" t="e">
        <f>AC1256*#REF!</f>
        <v>#REF!</v>
      </c>
      <c r="AO1256" s="3" t="e">
        <f>AD1256*#REF!</f>
        <v>#REF!</v>
      </c>
      <c r="AP1256" s="3" t="e">
        <f>AE1256*#REF!</f>
        <v>#REF!</v>
      </c>
      <c r="AQ1256" s="3" t="e">
        <f>AF1256*#REF!</f>
        <v>#REF!</v>
      </c>
      <c r="AR1256" s="3" t="e">
        <f>AG1256*#REF!</f>
        <v>#REF!</v>
      </c>
    </row>
    <row r="1257" spans="1:44" ht="15.75" hidden="1" customHeight="1" x14ac:dyDescent="0.35">
      <c r="A1257" s="1" t="s">
        <v>22</v>
      </c>
      <c r="B1257" s="1" t="s">
        <v>22</v>
      </c>
      <c r="C1257" s="1" t="s">
        <v>22</v>
      </c>
      <c r="D1257" s="1" t="s">
        <v>23</v>
      </c>
      <c r="E1257" s="1" t="s">
        <v>1287</v>
      </c>
      <c r="F1257" s="1">
        <v>6580</v>
      </c>
      <c r="H1257" s="1" t="s">
        <v>25</v>
      </c>
      <c r="I1257" s="1">
        <v>0.42</v>
      </c>
      <c r="J1257" s="1">
        <v>0.52</v>
      </c>
      <c r="K1257" s="1">
        <v>4749894</v>
      </c>
      <c r="L1257" s="1">
        <v>11600</v>
      </c>
      <c r="M1257" s="1">
        <v>2018</v>
      </c>
      <c r="N1257" s="1">
        <v>2018</v>
      </c>
      <c r="O1257" s="1">
        <v>3</v>
      </c>
      <c r="P1257" s="1">
        <v>370</v>
      </c>
      <c r="Q1257" s="1">
        <v>0</v>
      </c>
      <c r="R1257" s="1">
        <v>0</v>
      </c>
      <c r="S1257" s="1">
        <v>0</v>
      </c>
      <c r="T1257" s="1">
        <v>0</v>
      </c>
      <c r="U1257" s="1">
        <v>1.0010641261996201E-3</v>
      </c>
      <c r="V1257" s="1">
        <v>6900</v>
      </c>
      <c r="W1257" s="3" t="e">
        <f>$V1257*#REF!</f>
        <v>#REF!</v>
      </c>
      <c r="X1257" s="3" t="e">
        <f>$V1257*#REF!</f>
        <v>#REF!</v>
      </c>
      <c r="Y1257" s="3" t="e">
        <f>$V1257*#REF!</f>
        <v>#REF!</v>
      </c>
      <c r="Z1257" s="3" t="e">
        <f>$V1257*#REF!</f>
        <v>#REF!</v>
      </c>
      <c r="AA1257" s="3" t="e">
        <f>$V1257*#REF!</f>
        <v>#REF!</v>
      </c>
      <c r="AB1257" s="3" t="e">
        <f>$V1257*#REF!</f>
        <v>#REF!</v>
      </c>
      <c r="AC1257" s="3" t="e">
        <f>$V1257*#REF!</f>
        <v>#REF!</v>
      </c>
      <c r="AD1257" s="3" t="e">
        <f>$V1257*#REF!</f>
        <v>#REF!</v>
      </c>
      <c r="AE1257" s="3" t="e">
        <f>$V1257*#REF!</f>
        <v>#REF!</v>
      </c>
      <c r="AF1257" s="3" t="e">
        <f>$V1257*#REF!</f>
        <v>#REF!</v>
      </c>
      <c r="AG1257" s="3" t="e">
        <f>$V1257*#REF!</f>
        <v>#REF!</v>
      </c>
      <c r="AH1257" s="3" t="e">
        <f>W1257*#REF!</f>
        <v>#REF!</v>
      </c>
      <c r="AI1257" s="3" t="e">
        <f>X1257*#REF!</f>
        <v>#REF!</v>
      </c>
      <c r="AJ1257" s="3" t="e">
        <f>Y1257*#REF!</f>
        <v>#REF!</v>
      </c>
      <c r="AK1257" s="3" t="e">
        <f>Z1257*#REF!</f>
        <v>#REF!</v>
      </c>
      <c r="AL1257" s="3" t="e">
        <f>AA1257*#REF!</f>
        <v>#REF!</v>
      </c>
      <c r="AM1257" s="3" t="e">
        <f>AB1257*#REF!</f>
        <v>#REF!</v>
      </c>
      <c r="AN1257" s="3" t="e">
        <f>AC1257*#REF!</f>
        <v>#REF!</v>
      </c>
      <c r="AO1257" s="3" t="e">
        <f>AD1257*#REF!</f>
        <v>#REF!</v>
      </c>
      <c r="AP1257" s="3" t="e">
        <f>AE1257*#REF!</f>
        <v>#REF!</v>
      </c>
      <c r="AQ1257" s="3" t="e">
        <f>AF1257*#REF!</f>
        <v>#REF!</v>
      </c>
      <c r="AR1257" s="3" t="e">
        <f>AG1257*#REF!</f>
        <v>#REF!</v>
      </c>
    </row>
    <row r="1258" spans="1:44" ht="15.75" hidden="1" customHeight="1" x14ac:dyDescent="0.35">
      <c r="A1258" s="1" t="s">
        <v>22</v>
      </c>
      <c r="B1258" s="1" t="s">
        <v>22</v>
      </c>
      <c r="C1258" s="1" t="s">
        <v>22</v>
      </c>
      <c r="D1258" s="1" t="s">
        <v>23</v>
      </c>
      <c r="E1258" s="1" t="s">
        <v>1288</v>
      </c>
      <c r="F1258" s="1">
        <v>8823</v>
      </c>
      <c r="H1258" s="1" t="s">
        <v>27</v>
      </c>
      <c r="I1258" s="1">
        <v>18.41</v>
      </c>
      <c r="J1258" s="1">
        <v>34.85</v>
      </c>
      <c r="K1258" s="1">
        <v>3288436</v>
      </c>
      <c r="L1258" s="1">
        <v>1400</v>
      </c>
      <c r="M1258" s="1">
        <v>2018</v>
      </c>
      <c r="N1258" s="1">
        <v>2018</v>
      </c>
      <c r="O1258" s="1">
        <v>10</v>
      </c>
      <c r="P1258" s="1">
        <v>140</v>
      </c>
      <c r="Q1258" s="1">
        <v>110</v>
      </c>
      <c r="R1258" s="1">
        <v>23</v>
      </c>
      <c r="S1258" s="1">
        <v>6</v>
      </c>
      <c r="T1258" s="1">
        <v>2</v>
      </c>
      <c r="U1258" s="1">
        <v>0.18295427051514199</v>
      </c>
      <c r="V1258" s="1">
        <v>1100</v>
      </c>
      <c r="W1258" s="3" t="e">
        <f>$V1258*#REF!</f>
        <v>#REF!</v>
      </c>
      <c r="X1258" s="3" t="e">
        <f>$V1258*#REF!</f>
        <v>#REF!</v>
      </c>
      <c r="Y1258" s="3" t="e">
        <f>$V1258*#REF!</f>
        <v>#REF!</v>
      </c>
      <c r="Z1258" s="3" t="e">
        <f>$V1258*#REF!</f>
        <v>#REF!</v>
      </c>
      <c r="AA1258" s="3" t="e">
        <f>$V1258*#REF!</f>
        <v>#REF!</v>
      </c>
      <c r="AB1258" s="3" t="e">
        <f>$V1258*#REF!</f>
        <v>#REF!</v>
      </c>
      <c r="AC1258" s="3" t="e">
        <f>$V1258*#REF!</f>
        <v>#REF!</v>
      </c>
      <c r="AD1258" s="3" t="e">
        <f>$V1258*#REF!</f>
        <v>#REF!</v>
      </c>
      <c r="AE1258" s="3" t="e">
        <f>$V1258*#REF!</f>
        <v>#REF!</v>
      </c>
      <c r="AF1258" s="3" t="e">
        <f>$V1258*#REF!</f>
        <v>#REF!</v>
      </c>
      <c r="AG1258" s="3" t="e">
        <f>$V1258*#REF!</f>
        <v>#REF!</v>
      </c>
      <c r="AH1258" s="3" t="e">
        <f>W1258*#REF!</f>
        <v>#REF!</v>
      </c>
      <c r="AI1258" s="3" t="e">
        <f>X1258*#REF!</f>
        <v>#REF!</v>
      </c>
      <c r="AJ1258" s="3" t="e">
        <f>Y1258*#REF!</f>
        <v>#REF!</v>
      </c>
      <c r="AK1258" s="3" t="e">
        <f>Z1258*#REF!</f>
        <v>#REF!</v>
      </c>
      <c r="AL1258" s="3" t="e">
        <f>AA1258*#REF!</f>
        <v>#REF!</v>
      </c>
      <c r="AM1258" s="3" t="e">
        <f>AB1258*#REF!</f>
        <v>#REF!</v>
      </c>
      <c r="AN1258" s="3" t="e">
        <f>AC1258*#REF!</f>
        <v>#REF!</v>
      </c>
      <c r="AO1258" s="3" t="e">
        <f>AD1258*#REF!</f>
        <v>#REF!</v>
      </c>
      <c r="AP1258" s="3" t="e">
        <f>AE1258*#REF!</f>
        <v>#REF!</v>
      </c>
      <c r="AQ1258" s="3" t="e">
        <f>AF1258*#REF!</f>
        <v>#REF!</v>
      </c>
      <c r="AR1258" s="3" t="e">
        <f>AG1258*#REF!</f>
        <v>#REF!</v>
      </c>
    </row>
    <row r="1259" spans="1:44" ht="15.75" hidden="1" customHeight="1" x14ac:dyDescent="0.35">
      <c r="A1259" s="1" t="s">
        <v>22</v>
      </c>
      <c r="B1259" s="1" t="s">
        <v>22</v>
      </c>
      <c r="C1259" s="1" t="s">
        <v>22</v>
      </c>
      <c r="D1259" s="1" t="s">
        <v>23</v>
      </c>
      <c r="E1259" s="1" t="s">
        <v>1289</v>
      </c>
      <c r="F1259" s="1">
        <v>8829</v>
      </c>
      <c r="H1259" s="1" t="s">
        <v>27</v>
      </c>
      <c r="I1259" s="1">
        <v>3.14</v>
      </c>
      <c r="J1259" s="1">
        <v>12.53</v>
      </c>
      <c r="K1259" s="1">
        <v>5153761</v>
      </c>
      <c r="L1259" s="1">
        <v>2200</v>
      </c>
      <c r="M1259" s="1">
        <v>2015</v>
      </c>
      <c r="N1259" s="1">
        <v>2015</v>
      </c>
      <c r="O1259" s="1">
        <v>20.5</v>
      </c>
      <c r="P1259" s="1">
        <v>450</v>
      </c>
      <c r="Q1259" s="1">
        <v>160</v>
      </c>
      <c r="R1259" s="1">
        <v>120</v>
      </c>
      <c r="S1259" s="1">
        <v>170</v>
      </c>
      <c r="T1259" s="1">
        <v>3</v>
      </c>
      <c r="U1259" s="1">
        <v>8.6239116306392E-2</v>
      </c>
      <c r="V1259" s="1">
        <v>2600</v>
      </c>
      <c r="W1259" s="3" t="e">
        <f>$V1259*#REF!</f>
        <v>#REF!</v>
      </c>
      <c r="X1259" s="3" t="e">
        <f>$V1259*#REF!</f>
        <v>#REF!</v>
      </c>
      <c r="Y1259" s="3" t="e">
        <f>$V1259*#REF!</f>
        <v>#REF!</v>
      </c>
      <c r="Z1259" s="3" t="e">
        <f>$V1259*#REF!</f>
        <v>#REF!</v>
      </c>
      <c r="AA1259" s="3" t="e">
        <f>$V1259*#REF!</f>
        <v>#REF!</v>
      </c>
      <c r="AB1259" s="3" t="e">
        <f>$V1259*#REF!</f>
        <v>#REF!</v>
      </c>
      <c r="AC1259" s="3" t="e">
        <f>$V1259*#REF!</f>
        <v>#REF!</v>
      </c>
      <c r="AD1259" s="3" t="e">
        <f>$V1259*#REF!</f>
        <v>#REF!</v>
      </c>
      <c r="AE1259" s="3" t="e">
        <f>$V1259*#REF!</f>
        <v>#REF!</v>
      </c>
      <c r="AF1259" s="3" t="e">
        <f>$V1259*#REF!</f>
        <v>#REF!</v>
      </c>
      <c r="AG1259" s="3" t="e">
        <f>$V1259*#REF!</f>
        <v>#REF!</v>
      </c>
      <c r="AH1259" s="3" t="e">
        <f>W1259*#REF!</f>
        <v>#REF!</v>
      </c>
      <c r="AI1259" s="3" t="e">
        <f>X1259*#REF!</f>
        <v>#REF!</v>
      </c>
      <c r="AJ1259" s="3" t="e">
        <f>Y1259*#REF!</f>
        <v>#REF!</v>
      </c>
      <c r="AK1259" s="3" t="e">
        <f>Z1259*#REF!</f>
        <v>#REF!</v>
      </c>
      <c r="AL1259" s="3" t="e">
        <f>AA1259*#REF!</f>
        <v>#REF!</v>
      </c>
      <c r="AM1259" s="3" t="e">
        <f>AB1259*#REF!</f>
        <v>#REF!</v>
      </c>
      <c r="AN1259" s="3" t="e">
        <f>AC1259*#REF!</f>
        <v>#REF!</v>
      </c>
      <c r="AO1259" s="3" t="e">
        <f>AD1259*#REF!</f>
        <v>#REF!</v>
      </c>
      <c r="AP1259" s="3" t="e">
        <f>AE1259*#REF!</f>
        <v>#REF!</v>
      </c>
      <c r="AQ1259" s="3" t="e">
        <f>AF1259*#REF!</f>
        <v>#REF!</v>
      </c>
      <c r="AR1259" s="3" t="e">
        <f>AG1259*#REF!</f>
        <v>#REF!</v>
      </c>
    </row>
    <row r="1260" spans="1:44" ht="15.75" hidden="1" customHeight="1" x14ac:dyDescent="0.35">
      <c r="A1260" s="1" t="s">
        <v>22</v>
      </c>
      <c r="B1260" s="1" t="s">
        <v>22</v>
      </c>
      <c r="C1260" s="1" t="s">
        <v>22</v>
      </c>
      <c r="D1260" s="1" t="s">
        <v>23</v>
      </c>
      <c r="E1260" s="1" t="s">
        <v>1290</v>
      </c>
      <c r="F1260" s="1">
        <v>5806</v>
      </c>
      <c r="H1260" s="1" t="s">
        <v>27</v>
      </c>
      <c r="I1260" s="1">
        <v>0.5</v>
      </c>
      <c r="J1260" s="1">
        <v>0.93</v>
      </c>
      <c r="K1260" s="1">
        <v>3287487</v>
      </c>
      <c r="L1260" s="1">
        <v>4300</v>
      </c>
      <c r="M1260" s="1">
        <v>2018</v>
      </c>
      <c r="N1260" s="1">
        <v>2018</v>
      </c>
      <c r="O1260" s="1">
        <v>3.5</v>
      </c>
      <c r="P1260" s="1">
        <v>150</v>
      </c>
      <c r="Q1260" s="1">
        <v>0</v>
      </c>
      <c r="R1260" s="1">
        <v>0</v>
      </c>
      <c r="S1260" s="1">
        <v>0</v>
      </c>
      <c r="T1260" s="1">
        <v>0</v>
      </c>
      <c r="U1260" s="1">
        <v>4.7782587952784504E-3</v>
      </c>
      <c r="V1260" s="1">
        <v>2600</v>
      </c>
      <c r="W1260" s="3" t="e">
        <f>$V1260*#REF!</f>
        <v>#REF!</v>
      </c>
      <c r="X1260" s="3" t="e">
        <f>$V1260*#REF!</f>
        <v>#REF!</v>
      </c>
      <c r="Y1260" s="3" t="e">
        <f>$V1260*#REF!</f>
        <v>#REF!</v>
      </c>
      <c r="Z1260" s="3" t="e">
        <f>$V1260*#REF!</f>
        <v>#REF!</v>
      </c>
      <c r="AA1260" s="3" t="e">
        <f>$V1260*#REF!</f>
        <v>#REF!</v>
      </c>
      <c r="AB1260" s="3" t="e">
        <f>$V1260*#REF!</f>
        <v>#REF!</v>
      </c>
      <c r="AC1260" s="3" t="e">
        <f>$V1260*#REF!</f>
        <v>#REF!</v>
      </c>
      <c r="AD1260" s="3" t="e">
        <f>$V1260*#REF!</f>
        <v>#REF!</v>
      </c>
      <c r="AE1260" s="3" t="e">
        <f>$V1260*#REF!</f>
        <v>#REF!</v>
      </c>
      <c r="AF1260" s="3" t="e">
        <f>$V1260*#REF!</f>
        <v>#REF!</v>
      </c>
      <c r="AG1260" s="3" t="e">
        <f>$V1260*#REF!</f>
        <v>#REF!</v>
      </c>
      <c r="AH1260" s="3" t="e">
        <f>W1260*#REF!</f>
        <v>#REF!</v>
      </c>
      <c r="AI1260" s="3" t="e">
        <f>X1260*#REF!</f>
        <v>#REF!</v>
      </c>
      <c r="AJ1260" s="3" t="e">
        <f>Y1260*#REF!</f>
        <v>#REF!</v>
      </c>
      <c r="AK1260" s="3" t="e">
        <f>Z1260*#REF!</f>
        <v>#REF!</v>
      </c>
      <c r="AL1260" s="3" t="e">
        <f>AA1260*#REF!</f>
        <v>#REF!</v>
      </c>
      <c r="AM1260" s="3" t="e">
        <f>AB1260*#REF!</f>
        <v>#REF!</v>
      </c>
      <c r="AN1260" s="3" t="e">
        <f>AC1260*#REF!</f>
        <v>#REF!</v>
      </c>
      <c r="AO1260" s="3" t="e">
        <f>AD1260*#REF!</f>
        <v>#REF!</v>
      </c>
      <c r="AP1260" s="3" t="e">
        <f>AE1260*#REF!</f>
        <v>#REF!</v>
      </c>
      <c r="AQ1260" s="3" t="e">
        <f>AF1260*#REF!</f>
        <v>#REF!</v>
      </c>
      <c r="AR1260" s="3" t="e">
        <f>AG1260*#REF!</f>
        <v>#REF!</v>
      </c>
    </row>
    <row r="1261" spans="1:44" ht="15.75" hidden="1" customHeight="1" x14ac:dyDescent="0.35">
      <c r="A1261" s="1" t="s">
        <v>22</v>
      </c>
      <c r="B1261" s="1" t="s">
        <v>22</v>
      </c>
      <c r="C1261" s="1" t="s">
        <v>22</v>
      </c>
      <c r="D1261" s="1" t="s">
        <v>23</v>
      </c>
      <c r="E1261" s="1" t="s">
        <v>1291</v>
      </c>
      <c r="F1261" s="1">
        <v>10001</v>
      </c>
      <c r="H1261" s="1" t="s">
        <v>27</v>
      </c>
      <c r="I1261" s="1">
        <v>13.22</v>
      </c>
      <c r="J1261" s="1">
        <v>24.51</v>
      </c>
      <c r="K1261" s="1">
        <v>12113622</v>
      </c>
      <c r="L1261" s="1">
        <v>55</v>
      </c>
      <c r="M1261" s="1">
        <v>2009</v>
      </c>
      <c r="N1261" s="1">
        <v>2013</v>
      </c>
      <c r="O1261" s="1">
        <v>11</v>
      </c>
      <c r="P1261" s="1">
        <v>6</v>
      </c>
      <c r="Q1261" s="1">
        <v>6</v>
      </c>
      <c r="R1261" s="1">
        <v>1</v>
      </c>
      <c r="S1261" s="1">
        <v>0</v>
      </c>
      <c r="T1261" s="1">
        <v>0</v>
      </c>
      <c r="U1261" s="1">
        <v>0.10878365793407301</v>
      </c>
      <c r="V1261" s="1">
        <v>48</v>
      </c>
      <c r="W1261" s="3" t="e">
        <f>$V1261*#REF!</f>
        <v>#REF!</v>
      </c>
      <c r="X1261" s="3" t="e">
        <f>$V1261*#REF!</f>
        <v>#REF!</v>
      </c>
      <c r="Y1261" s="3" t="e">
        <f>$V1261*#REF!</f>
        <v>#REF!</v>
      </c>
      <c r="Z1261" s="3" t="e">
        <f>$V1261*#REF!</f>
        <v>#REF!</v>
      </c>
      <c r="AA1261" s="3" t="e">
        <f>$V1261*#REF!</f>
        <v>#REF!</v>
      </c>
      <c r="AB1261" s="3" t="e">
        <f>$V1261*#REF!</f>
        <v>#REF!</v>
      </c>
      <c r="AC1261" s="3" t="e">
        <f>$V1261*#REF!</f>
        <v>#REF!</v>
      </c>
      <c r="AD1261" s="3" t="e">
        <f>$V1261*#REF!</f>
        <v>#REF!</v>
      </c>
      <c r="AE1261" s="3" t="e">
        <f>$V1261*#REF!</f>
        <v>#REF!</v>
      </c>
      <c r="AF1261" s="3" t="e">
        <f>$V1261*#REF!</f>
        <v>#REF!</v>
      </c>
      <c r="AG1261" s="3" t="e">
        <f>$V1261*#REF!</f>
        <v>#REF!</v>
      </c>
      <c r="AH1261" s="3" t="e">
        <f>W1261*#REF!</f>
        <v>#REF!</v>
      </c>
      <c r="AI1261" s="3" t="e">
        <f>X1261*#REF!</f>
        <v>#REF!</v>
      </c>
      <c r="AJ1261" s="3" t="e">
        <f>Y1261*#REF!</f>
        <v>#REF!</v>
      </c>
      <c r="AK1261" s="3" t="e">
        <f>Z1261*#REF!</f>
        <v>#REF!</v>
      </c>
      <c r="AL1261" s="3" t="e">
        <f>AA1261*#REF!</f>
        <v>#REF!</v>
      </c>
      <c r="AM1261" s="3" t="e">
        <f>AB1261*#REF!</f>
        <v>#REF!</v>
      </c>
      <c r="AN1261" s="3" t="e">
        <f>AC1261*#REF!</f>
        <v>#REF!</v>
      </c>
      <c r="AO1261" s="3" t="e">
        <f>AD1261*#REF!</f>
        <v>#REF!</v>
      </c>
      <c r="AP1261" s="3" t="e">
        <f>AE1261*#REF!</f>
        <v>#REF!</v>
      </c>
      <c r="AQ1261" s="3" t="e">
        <f>AF1261*#REF!</f>
        <v>#REF!</v>
      </c>
      <c r="AR1261" s="3" t="e">
        <f>AG1261*#REF!</f>
        <v>#REF!</v>
      </c>
    </row>
    <row r="1262" spans="1:44" ht="15.75" hidden="1" customHeight="1" x14ac:dyDescent="0.35">
      <c r="A1262" s="1" t="s">
        <v>22</v>
      </c>
      <c r="B1262" s="1" t="s">
        <v>22</v>
      </c>
      <c r="C1262" s="1" t="s">
        <v>22</v>
      </c>
      <c r="D1262" s="1" t="s">
        <v>23</v>
      </c>
      <c r="E1262" s="1" t="s">
        <v>1292</v>
      </c>
      <c r="F1262" s="1">
        <v>6200</v>
      </c>
      <c r="H1262" s="1" t="s">
        <v>25</v>
      </c>
      <c r="I1262" s="1">
        <v>0</v>
      </c>
      <c r="J1262" s="1">
        <v>0.83</v>
      </c>
      <c r="K1262" s="1">
        <v>3287767</v>
      </c>
      <c r="L1262" s="1">
        <v>19900</v>
      </c>
      <c r="M1262" s="1">
        <v>2016</v>
      </c>
      <c r="N1262" s="1">
        <v>2017</v>
      </c>
      <c r="O1262" s="1">
        <v>6.5</v>
      </c>
      <c r="P1262" s="1">
        <v>1250</v>
      </c>
      <c r="Q1262" s="1">
        <v>0</v>
      </c>
      <c r="R1262" s="1">
        <v>0</v>
      </c>
      <c r="S1262" s="1">
        <v>0</v>
      </c>
      <c r="T1262" s="1">
        <v>0</v>
      </c>
      <c r="U1262" s="1">
        <v>9.0417842403982401E-3</v>
      </c>
      <c r="V1262" s="1">
        <v>14000</v>
      </c>
      <c r="W1262" s="3" t="e">
        <f>$V1262*#REF!</f>
        <v>#REF!</v>
      </c>
      <c r="X1262" s="3" t="e">
        <f>$V1262*#REF!</f>
        <v>#REF!</v>
      </c>
      <c r="Y1262" s="3" t="e">
        <f>$V1262*#REF!</f>
        <v>#REF!</v>
      </c>
      <c r="Z1262" s="3" t="e">
        <f>$V1262*#REF!</f>
        <v>#REF!</v>
      </c>
      <c r="AA1262" s="3" t="e">
        <f>$V1262*#REF!</f>
        <v>#REF!</v>
      </c>
      <c r="AB1262" s="3" t="e">
        <f>$V1262*#REF!</f>
        <v>#REF!</v>
      </c>
      <c r="AC1262" s="3" t="e">
        <f>$V1262*#REF!</f>
        <v>#REF!</v>
      </c>
      <c r="AD1262" s="3" t="e">
        <f>$V1262*#REF!</f>
        <v>#REF!</v>
      </c>
      <c r="AE1262" s="3" t="e">
        <f>$V1262*#REF!</f>
        <v>#REF!</v>
      </c>
      <c r="AF1262" s="3" t="e">
        <f>$V1262*#REF!</f>
        <v>#REF!</v>
      </c>
      <c r="AG1262" s="3" t="e">
        <f>$V1262*#REF!</f>
        <v>#REF!</v>
      </c>
      <c r="AH1262" s="3" t="e">
        <f>W1262*#REF!</f>
        <v>#REF!</v>
      </c>
      <c r="AI1262" s="3" t="e">
        <f>X1262*#REF!</f>
        <v>#REF!</v>
      </c>
      <c r="AJ1262" s="3" t="e">
        <f>Y1262*#REF!</f>
        <v>#REF!</v>
      </c>
      <c r="AK1262" s="3" t="e">
        <f>Z1262*#REF!</f>
        <v>#REF!</v>
      </c>
      <c r="AL1262" s="3" t="e">
        <f>AA1262*#REF!</f>
        <v>#REF!</v>
      </c>
      <c r="AM1262" s="3" t="e">
        <f>AB1262*#REF!</f>
        <v>#REF!</v>
      </c>
      <c r="AN1262" s="3" t="e">
        <f>AC1262*#REF!</f>
        <v>#REF!</v>
      </c>
      <c r="AO1262" s="3" t="e">
        <f>AD1262*#REF!</f>
        <v>#REF!</v>
      </c>
      <c r="AP1262" s="3" t="e">
        <f>AE1262*#REF!</f>
        <v>#REF!</v>
      </c>
      <c r="AQ1262" s="3" t="e">
        <f>AF1262*#REF!</f>
        <v>#REF!</v>
      </c>
      <c r="AR1262" s="3" t="e">
        <f>AG1262*#REF!</f>
        <v>#REF!</v>
      </c>
    </row>
    <row r="1263" spans="1:44" ht="15.75" hidden="1" customHeight="1" x14ac:dyDescent="0.35">
      <c r="A1263" s="1" t="s">
        <v>22</v>
      </c>
      <c r="B1263" s="1" t="s">
        <v>22</v>
      </c>
      <c r="C1263" s="1" t="s">
        <v>22</v>
      </c>
      <c r="D1263" s="1" t="s">
        <v>23</v>
      </c>
      <c r="E1263" s="1" t="s">
        <v>1293</v>
      </c>
      <c r="F1263" s="1">
        <v>5821</v>
      </c>
      <c r="H1263" s="1" t="s">
        <v>25</v>
      </c>
      <c r="I1263" s="1">
        <v>1.96</v>
      </c>
      <c r="J1263" s="1">
        <v>2.23</v>
      </c>
      <c r="K1263" s="1">
        <v>3713151</v>
      </c>
      <c r="L1263" s="1">
        <v>14900</v>
      </c>
      <c r="M1263" s="1">
        <v>2016</v>
      </c>
      <c r="N1263" s="1">
        <v>2016</v>
      </c>
      <c r="O1263" s="1">
        <v>4</v>
      </c>
      <c r="P1263" s="1">
        <v>560</v>
      </c>
      <c r="Q1263" s="1">
        <v>0</v>
      </c>
      <c r="R1263" s="1">
        <v>0</v>
      </c>
      <c r="S1263" s="1">
        <v>0</v>
      </c>
      <c r="T1263" s="1">
        <v>0</v>
      </c>
      <c r="U1263" s="1">
        <v>2.9900429227463E-3</v>
      </c>
      <c r="V1263" s="1">
        <v>9200</v>
      </c>
      <c r="W1263" s="3" t="e">
        <f>$V1263*#REF!</f>
        <v>#REF!</v>
      </c>
      <c r="X1263" s="3" t="e">
        <f>$V1263*#REF!</f>
        <v>#REF!</v>
      </c>
      <c r="Y1263" s="3" t="e">
        <f>$V1263*#REF!</f>
        <v>#REF!</v>
      </c>
      <c r="Z1263" s="3" t="e">
        <f>$V1263*#REF!</f>
        <v>#REF!</v>
      </c>
      <c r="AA1263" s="3" t="e">
        <f>$V1263*#REF!</f>
        <v>#REF!</v>
      </c>
      <c r="AB1263" s="3" t="e">
        <f>$V1263*#REF!</f>
        <v>#REF!</v>
      </c>
      <c r="AC1263" s="3" t="e">
        <f>$V1263*#REF!</f>
        <v>#REF!</v>
      </c>
      <c r="AD1263" s="3" t="e">
        <f>$V1263*#REF!</f>
        <v>#REF!</v>
      </c>
      <c r="AE1263" s="3" t="e">
        <f>$V1263*#REF!</f>
        <v>#REF!</v>
      </c>
      <c r="AF1263" s="3" t="e">
        <f>$V1263*#REF!</f>
        <v>#REF!</v>
      </c>
      <c r="AG1263" s="3" t="e">
        <f>$V1263*#REF!</f>
        <v>#REF!</v>
      </c>
      <c r="AH1263" s="3" t="e">
        <f>W1263*#REF!</f>
        <v>#REF!</v>
      </c>
      <c r="AI1263" s="3" t="e">
        <f>X1263*#REF!</f>
        <v>#REF!</v>
      </c>
      <c r="AJ1263" s="3" t="e">
        <f>Y1263*#REF!</f>
        <v>#REF!</v>
      </c>
      <c r="AK1263" s="3" t="e">
        <f>Z1263*#REF!</f>
        <v>#REF!</v>
      </c>
      <c r="AL1263" s="3" t="e">
        <f>AA1263*#REF!</f>
        <v>#REF!</v>
      </c>
      <c r="AM1263" s="3" t="e">
        <f>AB1263*#REF!</f>
        <v>#REF!</v>
      </c>
      <c r="AN1263" s="3" t="e">
        <f>AC1263*#REF!</f>
        <v>#REF!</v>
      </c>
      <c r="AO1263" s="3" t="e">
        <f>AD1263*#REF!</f>
        <v>#REF!</v>
      </c>
      <c r="AP1263" s="3" t="e">
        <f>AE1263*#REF!</f>
        <v>#REF!</v>
      </c>
      <c r="AQ1263" s="3" t="e">
        <f>AF1263*#REF!</f>
        <v>#REF!</v>
      </c>
      <c r="AR1263" s="3" t="e">
        <f>AG1263*#REF!</f>
        <v>#REF!</v>
      </c>
    </row>
    <row r="1264" spans="1:44" ht="15.75" hidden="1" customHeight="1" x14ac:dyDescent="0.35">
      <c r="A1264" s="1" t="s">
        <v>22</v>
      </c>
      <c r="B1264" s="1" t="s">
        <v>22</v>
      </c>
      <c r="C1264" s="1" t="s">
        <v>22</v>
      </c>
      <c r="D1264" s="1" t="s">
        <v>23</v>
      </c>
      <c r="E1264" s="1" t="s">
        <v>1294</v>
      </c>
      <c r="F1264" s="1">
        <v>6203</v>
      </c>
      <c r="H1264" s="1" t="s">
        <v>25</v>
      </c>
      <c r="I1264" s="1">
        <v>0.41</v>
      </c>
      <c r="J1264" s="1">
        <v>1.39</v>
      </c>
      <c r="K1264" s="1">
        <v>12313037</v>
      </c>
      <c r="L1264" s="1">
        <v>39900</v>
      </c>
      <c r="M1264" s="1">
        <v>2017</v>
      </c>
      <c r="N1264" s="1">
        <v>2018</v>
      </c>
      <c r="O1264" s="1">
        <v>13</v>
      </c>
      <c r="P1264" s="1">
        <v>5100</v>
      </c>
      <c r="Q1264" s="1">
        <v>2800</v>
      </c>
      <c r="R1264" s="1">
        <v>1850</v>
      </c>
      <c r="S1264" s="1">
        <v>440</v>
      </c>
      <c r="T1264" s="1">
        <v>35</v>
      </c>
      <c r="U1264" s="1">
        <v>9.5269143189293908E-3</v>
      </c>
      <c r="V1264" s="1">
        <v>36900</v>
      </c>
      <c r="W1264" s="3" t="e">
        <f>$V1264*#REF!</f>
        <v>#REF!</v>
      </c>
      <c r="X1264" s="3" t="e">
        <f>$V1264*#REF!</f>
        <v>#REF!</v>
      </c>
      <c r="Y1264" s="3" t="e">
        <f>$V1264*#REF!</f>
        <v>#REF!</v>
      </c>
      <c r="Z1264" s="3" t="e">
        <f>$V1264*#REF!</f>
        <v>#REF!</v>
      </c>
      <c r="AA1264" s="3" t="e">
        <f>$V1264*#REF!</f>
        <v>#REF!</v>
      </c>
      <c r="AB1264" s="3" t="e">
        <f>$V1264*#REF!</f>
        <v>#REF!</v>
      </c>
      <c r="AC1264" s="3" t="e">
        <f>$V1264*#REF!</f>
        <v>#REF!</v>
      </c>
      <c r="AD1264" s="3" t="e">
        <f>$V1264*#REF!</f>
        <v>#REF!</v>
      </c>
      <c r="AE1264" s="3" t="e">
        <f>$V1264*#REF!</f>
        <v>#REF!</v>
      </c>
      <c r="AF1264" s="3" t="e">
        <f>$V1264*#REF!</f>
        <v>#REF!</v>
      </c>
      <c r="AG1264" s="3" t="e">
        <f>$V1264*#REF!</f>
        <v>#REF!</v>
      </c>
      <c r="AH1264" s="3" t="e">
        <f>W1264*#REF!</f>
        <v>#REF!</v>
      </c>
      <c r="AI1264" s="3" t="e">
        <f>X1264*#REF!</f>
        <v>#REF!</v>
      </c>
      <c r="AJ1264" s="3" t="e">
        <f>Y1264*#REF!</f>
        <v>#REF!</v>
      </c>
      <c r="AK1264" s="3" t="e">
        <f>Z1264*#REF!</f>
        <v>#REF!</v>
      </c>
      <c r="AL1264" s="3" t="e">
        <f>AA1264*#REF!</f>
        <v>#REF!</v>
      </c>
      <c r="AM1264" s="3" t="e">
        <f>AB1264*#REF!</f>
        <v>#REF!</v>
      </c>
      <c r="AN1264" s="3" t="e">
        <f>AC1264*#REF!</f>
        <v>#REF!</v>
      </c>
      <c r="AO1264" s="3" t="e">
        <f>AD1264*#REF!</f>
        <v>#REF!</v>
      </c>
      <c r="AP1264" s="3" t="e">
        <f>AE1264*#REF!</f>
        <v>#REF!</v>
      </c>
      <c r="AQ1264" s="3" t="e">
        <f>AF1264*#REF!</f>
        <v>#REF!</v>
      </c>
      <c r="AR1264" s="3" t="e">
        <f>AG1264*#REF!</f>
        <v>#REF!</v>
      </c>
    </row>
    <row r="1265" spans="1:44" ht="15.75" hidden="1" customHeight="1" x14ac:dyDescent="0.35">
      <c r="A1265" s="1" t="s">
        <v>22</v>
      </c>
      <c r="B1265" s="1" t="s">
        <v>22</v>
      </c>
      <c r="C1265" s="1" t="s">
        <v>22</v>
      </c>
      <c r="D1265" s="1" t="s">
        <v>23</v>
      </c>
      <c r="E1265" s="1" t="s">
        <v>1295</v>
      </c>
      <c r="F1265" s="1">
        <v>5218</v>
      </c>
      <c r="H1265" s="1" t="s">
        <v>25</v>
      </c>
      <c r="I1265" s="1">
        <v>17.649999999999999</v>
      </c>
      <c r="J1265" s="1">
        <v>18.36</v>
      </c>
      <c r="K1265" s="1">
        <v>3287252</v>
      </c>
      <c r="L1265" s="1">
        <v>16300</v>
      </c>
      <c r="M1265" s="1">
        <v>2017</v>
      </c>
      <c r="N1265" s="1">
        <v>2017</v>
      </c>
      <c r="O1265" s="1">
        <v>3</v>
      </c>
      <c r="P1265" s="1">
        <v>510</v>
      </c>
      <c r="Q1265" s="1">
        <v>0</v>
      </c>
      <c r="R1265" s="1">
        <v>0</v>
      </c>
      <c r="S1265" s="1">
        <v>0</v>
      </c>
      <c r="T1265" s="1">
        <v>0</v>
      </c>
      <c r="U1265" s="1">
        <v>7.6808151832225497E-3</v>
      </c>
      <c r="V1265" s="1">
        <v>9700</v>
      </c>
      <c r="W1265" s="3" t="e">
        <f>$V1265*#REF!</f>
        <v>#REF!</v>
      </c>
      <c r="X1265" s="3" t="e">
        <f>$V1265*#REF!</f>
        <v>#REF!</v>
      </c>
      <c r="Y1265" s="3" t="e">
        <f>$V1265*#REF!</f>
        <v>#REF!</v>
      </c>
      <c r="Z1265" s="3" t="e">
        <f>$V1265*#REF!</f>
        <v>#REF!</v>
      </c>
      <c r="AA1265" s="3" t="e">
        <f>$V1265*#REF!</f>
        <v>#REF!</v>
      </c>
      <c r="AB1265" s="3" t="e">
        <f>$V1265*#REF!</f>
        <v>#REF!</v>
      </c>
      <c r="AC1265" s="3" t="e">
        <f>$V1265*#REF!</f>
        <v>#REF!</v>
      </c>
      <c r="AD1265" s="3" t="e">
        <f>$V1265*#REF!</f>
        <v>#REF!</v>
      </c>
      <c r="AE1265" s="3" t="e">
        <f>$V1265*#REF!</f>
        <v>#REF!</v>
      </c>
      <c r="AF1265" s="3" t="e">
        <f>$V1265*#REF!</f>
        <v>#REF!</v>
      </c>
      <c r="AG1265" s="3" t="e">
        <f>$V1265*#REF!</f>
        <v>#REF!</v>
      </c>
      <c r="AH1265" s="3" t="e">
        <f>W1265*#REF!</f>
        <v>#REF!</v>
      </c>
      <c r="AI1265" s="3" t="e">
        <f>X1265*#REF!</f>
        <v>#REF!</v>
      </c>
      <c r="AJ1265" s="3" t="e">
        <f>Y1265*#REF!</f>
        <v>#REF!</v>
      </c>
      <c r="AK1265" s="3" t="e">
        <f>Z1265*#REF!</f>
        <v>#REF!</v>
      </c>
      <c r="AL1265" s="3" t="e">
        <f>AA1265*#REF!</f>
        <v>#REF!</v>
      </c>
      <c r="AM1265" s="3" t="e">
        <f>AB1265*#REF!</f>
        <v>#REF!</v>
      </c>
      <c r="AN1265" s="3" t="e">
        <f>AC1265*#REF!</f>
        <v>#REF!</v>
      </c>
      <c r="AO1265" s="3" t="e">
        <f>AD1265*#REF!</f>
        <v>#REF!</v>
      </c>
      <c r="AP1265" s="3" t="e">
        <f>AE1265*#REF!</f>
        <v>#REF!</v>
      </c>
      <c r="AQ1265" s="3" t="e">
        <f>AF1265*#REF!</f>
        <v>#REF!</v>
      </c>
      <c r="AR1265" s="3" t="e">
        <f>AG1265*#REF!</f>
        <v>#REF!</v>
      </c>
    </row>
    <row r="1266" spans="1:44" ht="15.75" hidden="1" customHeight="1" x14ac:dyDescent="0.35">
      <c r="A1266" s="1" t="s">
        <v>22</v>
      </c>
      <c r="B1266" s="1" t="s">
        <v>22</v>
      </c>
      <c r="C1266" s="1" t="s">
        <v>22</v>
      </c>
      <c r="D1266" s="1" t="s">
        <v>23</v>
      </c>
      <c r="E1266" s="1" t="s">
        <v>1296</v>
      </c>
      <c r="F1266" s="1">
        <v>5827</v>
      </c>
      <c r="H1266" s="1" t="s">
        <v>27</v>
      </c>
      <c r="I1266" s="1">
        <v>2.2400000000000002</v>
      </c>
      <c r="J1266" s="1">
        <v>2.73</v>
      </c>
      <c r="K1266" s="1">
        <v>3287519</v>
      </c>
      <c r="L1266" s="1">
        <v>8900</v>
      </c>
      <c r="M1266" s="1">
        <v>2015</v>
      </c>
      <c r="N1266" s="1">
        <v>2015</v>
      </c>
      <c r="O1266" s="1">
        <v>3</v>
      </c>
      <c r="P1266" s="1">
        <v>260</v>
      </c>
      <c r="Q1266" s="1">
        <v>0</v>
      </c>
      <c r="R1266" s="1">
        <v>0</v>
      </c>
      <c r="S1266" s="1">
        <v>0</v>
      </c>
      <c r="T1266" s="1">
        <v>0</v>
      </c>
      <c r="U1266" s="1">
        <v>4.51389701106923E-3</v>
      </c>
      <c r="V1266" s="1">
        <v>5200</v>
      </c>
      <c r="W1266" s="3" t="e">
        <f>$V1266*#REF!</f>
        <v>#REF!</v>
      </c>
      <c r="X1266" s="3" t="e">
        <f>$V1266*#REF!</f>
        <v>#REF!</v>
      </c>
      <c r="Y1266" s="3" t="e">
        <f>$V1266*#REF!</f>
        <v>#REF!</v>
      </c>
      <c r="Z1266" s="3" t="e">
        <f>$V1266*#REF!</f>
        <v>#REF!</v>
      </c>
      <c r="AA1266" s="3" t="e">
        <f>$V1266*#REF!</f>
        <v>#REF!</v>
      </c>
      <c r="AB1266" s="3" t="e">
        <f>$V1266*#REF!</f>
        <v>#REF!</v>
      </c>
      <c r="AC1266" s="3" t="e">
        <f>$V1266*#REF!</f>
        <v>#REF!</v>
      </c>
      <c r="AD1266" s="3" t="e">
        <f>$V1266*#REF!</f>
        <v>#REF!</v>
      </c>
      <c r="AE1266" s="3" t="e">
        <f>$V1266*#REF!</f>
        <v>#REF!</v>
      </c>
      <c r="AF1266" s="3" t="e">
        <f>$V1266*#REF!</f>
        <v>#REF!</v>
      </c>
      <c r="AG1266" s="3" t="e">
        <f>$V1266*#REF!</f>
        <v>#REF!</v>
      </c>
      <c r="AH1266" s="3" t="e">
        <f>W1266*#REF!</f>
        <v>#REF!</v>
      </c>
      <c r="AI1266" s="3" t="e">
        <f>X1266*#REF!</f>
        <v>#REF!</v>
      </c>
      <c r="AJ1266" s="3" t="e">
        <f>Y1266*#REF!</f>
        <v>#REF!</v>
      </c>
      <c r="AK1266" s="3" t="e">
        <f>Z1266*#REF!</f>
        <v>#REF!</v>
      </c>
      <c r="AL1266" s="3" t="e">
        <f>AA1266*#REF!</f>
        <v>#REF!</v>
      </c>
      <c r="AM1266" s="3" t="e">
        <f>AB1266*#REF!</f>
        <v>#REF!</v>
      </c>
      <c r="AN1266" s="3" t="e">
        <f>AC1266*#REF!</f>
        <v>#REF!</v>
      </c>
      <c r="AO1266" s="3" t="e">
        <f>AD1266*#REF!</f>
        <v>#REF!</v>
      </c>
      <c r="AP1266" s="3" t="e">
        <f>AE1266*#REF!</f>
        <v>#REF!</v>
      </c>
      <c r="AQ1266" s="3" t="e">
        <f>AF1266*#REF!</f>
        <v>#REF!</v>
      </c>
      <c r="AR1266" s="3" t="e">
        <f>AG1266*#REF!</f>
        <v>#REF!</v>
      </c>
    </row>
    <row r="1267" spans="1:44" ht="15.75" hidden="1" customHeight="1" x14ac:dyDescent="0.35">
      <c r="A1267" s="1" t="s">
        <v>22</v>
      </c>
      <c r="B1267" s="1" t="s">
        <v>22</v>
      </c>
      <c r="C1267" s="1" t="s">
        <v>22</v>
      </c>
      <c r="D1267" s="1" t="s">
        <v>23</v>
      </c>
      <c r="E1267" s="1" t="s">
        <v>1297</v>
      </c>
      <c r="F1267" s="1">
        <v>5627</v>
      </c>
      <c r="H1267" s="1" t="s">
        <v>25</v>
      </c>
      <c r="I1267" s="1">
        <v>3.79</v>
      </c>
      <c r="J1267" s="1">
        <v>5.6</v>
      </c>
      <c r="K1267" s="1">
        <v>7392194</v>
      </c>
      <c r="L1267" s="1">
        <v>17800</v>
      </c>
      <c r="M1267" s="1">
        <v>2017</v>
      </c>
      <c r="N1267" s="1">
        <v>2017</v>
      </c>
      <c r="O1267" s="1">
        <v>4</v>
      </c>
      <c r="P1267" s="1">
        <v>750</v>
      </c>
      <c r="Q1267" s="1">
        <v>0</v>
      </c>
      <c r="R1267" s="1">
        <v>0</v>
      </c>
      <c r="S1267" s="1">
        <v>0</v>
      </c>
      <c r="T1267" s="1">
        <v>0</v>
      </c>
      <c r="U1267" s="1">
        <v>1.6292107633383401E-2</v>
      </c>
      <c r="V1267" s="1">
        <v>11300</v>
      </c>
      <c r="W1267" s="3" t="e">
        <f>$V1267*#REF!</f>
        <v>#REF!</v>
      </c>
      <c r="X1267" s="3" t="e">
        <f>$V1267*#REF!</f>
        <v>#REF!</v>
      </c>
      <c r="Y1267" s="3" t="e">
        <f>$V1267*#REF!</f>
        <v>#REF!</v>
      </c>
      <c r="Z1267" s="3" t="e">
        <f>$V1267*#REF!</f>
        <v>#REF!</v>
      </c>
      <c r="AA1267" s="3" t="e">
        <f>$V1267*#REF!</f>
        <v>#REF!</v>
      </c>
      <c r="AB1267" s="3" t="e">
        <f>$V1267*#REF!</f>
        <v>#REF!</v>
      </c>
      <c r="AC1267" s="3" t="e">
        <f>$V1267*#REF!</f>
        <v>#REF!</v>
      </c>
      <c r="AD1267" s="3" t="e">
        <f>$V1267*#REF!</f>
        <v>#REF!</v>
      </c>
      <c r="AE1267" s="3" t="e">
        <f>$V1267*#REF!</f>
        <v>#REF!</v>
      </c>
      <c r="AF1267" s="3" t="e">
        <f>$V1267*#REF!</f>
        <v>#REF!</v>
      </c>
      <c r="AG1267" s="3" t="e">
        <f>$V1267*#REF!</f>
        <v>#REF!</v>
      </c>
      <c r="AH1267" s="3" t="e">
        <f>W1267*#REF!</f>
        <v>#REF!</v>
      </c>
      <c r="AI1267" s="3" t="e">
        <f>X1267*#REF!</f>
        <v>#REF!</v>
      </c>
      <c r="AJ1267" s="3" t="e">
        <f>Y1267*#REF!</f>
        <v>#REF!</v>
      </c>
      <c r="AK1267" s="3" t="e">
        <f>Z1267*#REF!</f>
        <v>#REF!</v>
      </c>
      <c r="AL1267" s="3" t="e">
        <f>AA1267*#REF!</f>
        <v>#REF!</v>
      </c>
      <c r="AM1267" s="3" t="e">
        <f>AB1267*#REF!</f>
        <v>#REF!</v>
      </c>
      <c r="AN1267" s="3" t="e">
        <f>AC1267*#REF!</f>
        <v>#REF!</v>
      </c>
      <c r="AO1267" s="3" t="e">
        <f>AD1267*#REF!</f>
        <v>#REF!</v>
      </c>
      <c r="AP1267" s="3" t="e">
        <f>AE1267*#REF!</f>
        <v>#REF!</v>
      </c>
      <c r="AQ1267" s="3" t="e">
        <f>AF1267*#REF!</f>
        <v>#REF!</v>
      </c>
      <c r="AR1267" s="3" t="e">
        <f>AG1267*#REF!</f>
        <v>#REF!</v>
      </c>
    </row>
    <row r="1268" spans="1:44" ht="15.75" hidden="1" customHeight="1" x14ac:dyDescent="0.35">
      <c r="A1268" s="1" t="s">
        <v>22</v>
      </c>
      <c r="B1268" s="1" t="s">
        <v>22</v>
      </c>
      <c r="C1268" s="1" t="s">
        <v>22</v>
      </c>
      <c r="D1268" s="1" t="s">
        <v>23</v>
      </c>
      <c r="E1268" s="1" t="s">
        <v>1298</v>
      </c>
      <c r="F1268" s="1">
        <v>6203</v>
      </c>
      <c r="H1268" s="1" t="s">
        <v>25</v>
      </c>
      <c r="I1268" s="1">
        <v>9.3800000000000008</v>
      </c>
      <c r="J1268" s="1">
        <v>10.46</v>
      </c>
      <c r="K1268" s="1">
        <v>4428226</v>
      </c>
      <c r="L1268" s="1">
        <v>43600</v>
      </c>
      <c r="M1268" s="1">
        <v>2015</v>
      </c>
      <c r="N1268" s="1">
        <v>2016</v>
      </c>
      <c r="O1268" s="1">
        <v>9</v>
      </c>
      <c r="P1268" s="1">
        <v>3900</v>
      </c>
      <c r="Q1268" s="1">
        <v>0</v>
      </c>
      <c r="R1268" s="1">
        <v>0</v>
      </c>
      <c r="S1268" s="1">
        <v>0</v>
      </c>
      <c r="T1268" s="1">
        <v>0</v>
      </c>
      <c r="U1268" s="1">
        <v>9.9919202993647201E-3</v>
      </c>
      <c r="V1268" s="1">
        <v>34500</v>
      </c>
      <c r="W1268" s="3" t="e">
        <f>$V1268*#REF!</f>
        <v>#REF!</v>
      </c>
      <c r="X1268" s="3" t="e">
        <f>$V1268*#REF!</f>
        <v>#REF!</v>
      </c>
      <c r="Y1268" s="3" t="e">
        <f>$V1268*#REF!</f>
        <v>#REF!</v>
      </c>
      <c r="Z1268" s="3" t="e">
        <f>$V1268*#REF!</f>
        <v>#REF!</v>
      </c>
      <c r="AA1268" s="3" t="e">
        <f>$V1268*#REF!</f>
        <v>#REF!</v>
      </c>
      <c r="AB1268" s="3" t="e">
        <f>$V1268*#REF!</f>
        <v>#REF!</v>
      </c>
      <c r="AC1268" s="3" t="e">
        <f>$V1268*#REF!</f>
        <v>#REF!</v>
      </c>
      <c r="AD1268" s="3" t="e">
        <f>$V1268*#REF!</f>
        <v>#REF!</v>
      </c>
      <c r="AE1268" s="3" t="e">
        <f>$V1268*#REF!</f>
        <v>#REF!</v>
      </c>
      <c r="AF1268" s="3" t="e">
        <f>$V1268*#REF!</f>
        <v>#REF!</v>
      </c>
      <c r="AG1268" s="3" t="e">
        <f>$V1268*#REF!</f>
        <v>#REF!</v>
      </c>
      <c r="AH1268" s="3" t="e">
        <f>W1268*#REF!</f>
        <v>#REF!</v>
      </c>
      <c r="AI1268" s="3" t="e">
        <f>X1268*#REF!</f>
        <v>#REF!</v>
      </c>
      <c r="AJ1268" s="3" t="e">
        <f>Y1268*#REF!</f>
        <v>#REF!</v>
      </c>
      <c r="AK1268" s="3" t="e">
        <f>Z1268*#REF!</f>
        <v>#REF!</v>
      </c>
      <c r="AL1268" s="3" t="e">
        <f>AA1268*#REF!</f>
        <v>#REF!</v>
      </c>
      <c r="AM1268" s="3" t="e">
        <f>AB1268*#REF!</f>
        <v>#REF!</v>
      </c>
      <c r="AN1268" s="3" t="e">
        <f>AC1268*#REF!</f>
        <v>#REF!</v>
      </c>
      <c r="AO1268" s="3" t="e">
        <f>AD1268*#REF!</f>
        <v>#REF!</v>
      </c>
      <c r="AP1268" s="3" t="e">
        <f>AE1268*#REF!</f>
        <v>#REF!</v>
      </c>
      <c r="AQ1268" s="3" t="e">
        <f>AF1268*#REF!</f>
        <v>#REF!</v>
      </c>
      <c r="AR1268" s="3" t="e">
        <f>AG1268*#REF!</f>
        <v>#REF!</v>
      </c>
    </row>
    <row r="1269" spans="1:44" ht="15.75" hidden="1" customHeight="1" x14ac:dyDescent="0.35">
      <c r="A1269" s="1" t="s">
        <v>22</v>
      </c>
      <c r="B1269" s="1" t="s">
        <v>22</v>
      </c>
      <c r="C1269" s="1" t="s">
        <v>22</v>
      </c>
      <c r="D1269" s="1" t="s">
        <v>23</v>
      </c>
      <c r="E1269" s="1" t="s">
        <v>1299</v>
      </c>
      <c r="F1269" s="1">
        <v>5221</v>
      </c>
      <c r="H1269" s="1" t="s">
        <v>25</v>
      </c>
      <c r="I1269" s="1">
        <v>6.62</v>
      </c>
      <c r="J1269" s="1">
        <v>6.82</v>
      </c>
      <c r="K1269" s="1">
        <v>4691832</v>
      </c>
      <c r="L1269" s="1">
        <v>36400</v>
      </c>
      <c r="M1269" s="1">
        <v>2014</v>
      </c>
      <c r="N1269" s="1">
        <v>2016</v>
      </c>
      <c r="O1269" s="1">
        <v>3</v>
      </c>
      <c r="P1269" s="1">
        <v>1150</v>
      </c>
      <c r="Q1269" s="1">
        <v>0</v>
      </c>
      <c r="R1269" s="1">
        <v>0</v>
      </c>
      <c r="S1269" s="1">
        <v>0</v>
      </c>
      <c r="T1269" s="1">
        <v>0</v>
      </c>
      <c r="U1269" s="1">
        <v>2.2105636340892499E-3</v>
      </c>
      <c r="V1269" s="1">
        <v>21700</v>
      </c>
      <c r="W1269" s="3" t="e">
        <f>$V1269*#REF!</f>
        <v>#REF!</v>
      </c>
      <c r="X1269" s="3" t="e">
        <f>$V1269*#REF!</f>
        <v>#REF!</v>
      </c>
      <c r="Y1269" s="3" t="e">
        <f>$V1269*#REF!</f>
        <v>#REF!</v>
      </c>
      <c r="Z1269" s="3" t="e">
        <f>$V1269*#REF!</f>
        <v>#REF!</v>
      </c>
      <c r="AA1269" s="3" t="e">
        <f>$V1269*#REF!</f>
        <v>#REF!</v>
      </c>
      <c r="AB1269" s="3" t="e">
        <f>$V1269*#REF!</f>
        <v>#REF!</v>
      </c>
      <c r="AC1269" s="3" t="e">
        <f>$V1269*#REF!</f>
        <v>#REF!</v>
      </c>
      <c r="AD1269" s="3" t="e">
        <f>$V1269*#REF!</f>
        <v>#REF!</v>
      </c>
      <c r="AE1269" s="3" t="e">
        <f>$V1269*#REF!</f>
        <v>#REF!</v>
      </c>
      <c r="AF1269" s="3" t="e">
        <f>$V1269*#REF!</f>
        <v>#REF!</v>
      </c>
      <c r="AG1269" s="3" t="e">
        <f>$V1269*#REF!</f>
        <v>#REF!</v>
      </c>
      <c r="AH1269" s="3" t="e">
        <f>W1269*#REF!</f>
        <v>#REF!</v>
      </c>
      <c r="AI1269" s="3" t="e">
        <f>X1269*#REF!</f>
        <v>#REF!</v>
      </c>
      <c r="AJ1269" s="3" t="e">
        <f>Y1269*#REF!</f>
        <v>#REF!</v>
      </c>
      <c r="AK1269" s="3" t="e">
        <f>Z1269*#REF!</f>
        <v>#REF!</v>
      </c>
      <c r="AL1269" s="3" t="e">
        <f>AA1269*#REF!</f>
        <v>#REF!</v>
      </c>
      <c r="AM1269" s="3" t="e">
        <f>AB1269*#REF!</f>
        <v>#REF!</v>
      </c>
      <c r="AN1269" s="3" t="e">
        <f>AC1269*#REF!</f>
        <v>#REF!</v>
      </c>
      <c r="AO1269" s="3" t="e">
        <f>AD1269*#REF!</f>
        <v>#REF!</v>
      </c>
      <c r="AP1269" s="3" t="e">
        <f>AE1269*#REF!</f>
        <v>#REF!</v>
      </c>
      <c r="AQ1269" s="3" t="e">
        <f>AF1269*#REF!</f>
        <v>#REF!</v>
      </c>
      <c r="AR1269" s="3" t="e">
        <f>AG1269*#REF!</f>
        <v>#REF!</v>
      </c>
    </row>
    <row r="1270" spans="1:44" ht="15.75" hidden="1" customHeight="1" x14ac:dyDescent="0.35">
      <c r="A1270" s="1" t="s">
        <v>22</v>
      </c>
      <c r="B1270" s="1" t="s">
        <v>22</v>
      </c>
      <c r="C1270" s="1" t="s">
        <v>22</v>
      </c>
      <c r="D1270" s="1" t="s">
        <v>23</v>
      </c>
      <c r="E1270" s="1" t="s">
        <v>1300</v>
      </c>
      <c r="F1270" s="1">
        <v>8347</v>
      </c>
      <c r="H1270" s="1" t="s">
        <v>27</v>
      </c>
      <c r="I1270" s="1">
        <v>1.92</v>
      </c>
      <c r="J1270" s="1">
        <v>3.41</v>
      </c>
      <c r="K1270" s="1">
        <v>3288343</v>
      </c>
      <c r="L1270" s="1">
        <v>4500</v>
      </c>
      <c r="M1270" s="1">
        <v>2004</v>
      </c>
      <c r="N1270" s="1">
        <v>2012</v>
      </c>
      <c r="O1270" s="1">
        <v>7</v>
      </c>
      <c r="P1270" s="1">
        <v>320</v>
      </c>
      <c r="Q1270" s="1">
        <v>0</v>
      </c>
      <c r="R1270" s="1">
        <v>0</v>
      </c>
      <c r="S1270" s="1">
        <v>0</v>
      </c>
      <c r="T1270" s="1">
        <v>0</v>
      </c>
      <c r="U1270" s="1">
        <v>1.6623429453976699E-2</v>
      </c>
      <c r="V1270" s="1">
        <v>3300</v>
      </c>
      <c r="W1270" s="3" t="e">
        <f>$V1270*#REF!</f>
        <v>#REF!</v>
      </c>
      <c r="X1270" s="3" t="e">
        <f>$V1270*#REF!</f>
        <v>#REF!</v>
      </c>
      <c r="Y1270" s="3" t="e">
        <f>$V1270*#REF!</f>
        <v>#REF!</v>
      </c>
      <c r="Z1270" s="3" t="e">
        <f>$V1270*#REF!</f>
        <v>#REF!</v>
      </c>
      <c r="AA1270" s="3" t="e">
        <f>$V1270*#REF!</f>
        <v>#REF!</v>
      </c>
      <c r="AB1270" s="3" t="e">
        <f>$V1270*#REF!</f>
        <v>#REF!</v>
      </c>
      <c r="AC1270" s="3" t="e">
        <f>$V1270*#REF!</f>
        <v>#REF!</v>
      </c>
      <c r="AD1270" s="3" t="e">
        <f>$V1270*#REF!</f>
        <v>#REF!</v>
      </c>
      <c r="AE1270" s="3" t="e">
        <f>$V1270*#REF!</f>
        <v>#REF!</v>
      </c>
      <c r="AF1270" s="3" t="e">
        <f>$V1270*#REF!</f>
        <v>#REF!</v>
      </c>
      <c r="AG1270" s="3" t="e">
        <f>$V1270*#REF!</f>
        <v>#REF!</v>
      </c>
      <c r="AH1270" s="3" t="e">
        <f>W1270*#REF!</f>
        <v>#REF!</v>
      </c>
      <c r="AI1270" s="3" t="e">
        <f>X1270*#REF!</f>
        <v>#REF!</v>
      </c>
      <c r="AJ1270" s="3" t="e">
        <f>Y1270*#REF!</f>
        <v>#REF!</v>
      </c>
      <c r="AK1270" s="3" t="e">
        <f>Z1270*#REF!</f>
        <v>#REF!</v>
      </c>
      <c r="AL1270" s="3" t="e">
        <f>AA1270*#REF!</f>
        <v>#REF!</v>
      </c>
      <c r="AM1270" s="3" t="e">
        <f>AB1270*#REF!</f>
        <v>#REF!</v>
      </c>
      <c r="AN1270" s="3" t="e">
        <f>AC1270*#REF!</f>
        <v>#REF!</v>
      </c>
      <c r="AO1270" s="3" t="e">
        <f>AD1270*#REF!</f>
        <v>#REF!</v>
      </c>
      <c r="AP1270" s="3" t="e">
        <f>AE1270*#REF!</f>
        <v>#REF!</v>
      </c>
      <c r="AQ1270" s="3" t="e">
        <f>AF1270*#REF!</f>
        <v>#REF!</v>
      </c>
      <c r="AR1270" s="3" t="e">
        <f>AG1270*#REF!</f>
        <v>#REF!</v>
      </c>
    </row>
    <row r="1271" spans="1:44" ht="15.75" hidden="1" customHeight="1" x14ac:dyDescent="0.35">
      <c r="A1271" s="1" t="s">
        <v>22</v>
      </c>
      <c r="B1271" s="1" t="s">
        <v>22</v>
      </c>
      <c r="C1271" s="1" t="s">
        <v>22</v>
      </c>
      <c r="D1271" s="1" t="s">
        <v>23</v>
      </c>
      <c r="E1271" s="1" t="s">
        <v>1301</v>
      </c>
      <c r="F1271" s="1">
        <v>5833</v>
      </c>
      <c r="H1271" s="1" t="s">
        <v>25</v>
      </c>
      <c r="I1271" s="1">
        <v>0</v>
      </c>
      <c r="J1271" s="1">
        <v>0.34</v>
      </c>
      <c r="K1271" s="1">
        <v>3287535</v>
      </c>
      <c r="L1271" s="1">
        <v>14400</v>
      </c>
      <c r="M1271" s="1">
        <v>2016</v>
      </c>
      <c r="N1271" s="1">
        <v>2018</v>
      </c>
      <c r="O1271" s="1">
        <v>6</v>
      </c>
      <c r="P1271" s="1">
        <v>880</v>
      </c>
      <c r="Q1271" s="1">
        <v>0</v>
      </c>
      <c r="R1271" s="1">
        <v>0</v>
      </c>
      <c r="S1271" s="1">
        <v>0</v>
      </c>
      <c r="T1271" s="1">
        <v>0</v>
      </c>
      <c r="U1271" s="1">
        <v>4.3976219430953102E-3</v>
      </c>
      <c r="V1271" s="1">
        <v>10000</v>
      </c>
      <c r="W1271" s="3" t="e">
        <f>$V1271*#REF!</f>
        <v>#REF!</v>
      </c>
      <c r="X1271" s="3" t="e">
        <f>$V1271*#REF!</f>
        <v>#REF!</v>
      </c>
      <c r="Y1271" s="3" t="e">
        <f>$V1271*#REF!</f>
        <v>#REF!</v>
      </c>
      <c r="Z1271" s="3" t="e">
        <f>$V1271*#REF!</f>
        <v>#REF!</v>
      </c>
      <c r="AA1271" s="3" t="e">
        <f>$V1271*#REF!</f>
        <v>#REF!</v>
      </c>
      <c r="AB1271" s="3" t="e">
        <f>$V1271*#REF!</f>
        <v>#REF!</v>
      </c>
      <c r="AC1271" s="3" t="e">
        <f>$V1271*#REF!</f>
        <v>#REF!</v>
      </c>
      <c r="AD1271" s="3" t="e">
        <f>$V1271*#REF!</f>
        <v>#REF!</v>
      </c>
      <c r="AE1271" s="3" t="e">
        <f>$V1271*#REF!</f>
        <v>#REF!</v>
      </c>
      <c r="AF1271" s="3" t="e">
        <f>$V1271*#REF!</f>
        <v>#REF!</v>
      </c>
      <c r="AG1271" s="3" t="e">
        <f>$V1271*#REF!</f>
        <v>#REF!</v>
      </c>
      <c r="AH1271" s="3" t="e">
        <f>W1271*#REF!</f>
        <v>#REF!</v>
      </c>
      <c r="AI1271" s="3" t="e">
        <f>X1271*#REF!</f>
        <v>#REF!</v>
      </c>
      <c r="AJ1271" s="3" t="e">
        <f>Y1271*#REF!</f>
        <v>#REF!</v>
      </c>
      <c r="AK1271" s="3" t="e">
        <f>Z1271*#REF!</f>
        <v>#REF!</v>
      </c>
      <c r="AL1271" s="3" t="e">
        <f>AA1271*#REF!</f>
        <v>#REF!</v>
      </c>
      <c r="AM1271" s="3" t="e">
        <f>AB1271*#REF!</f>
        <v>#REF!</v>
      </c>
      <c r="AN1271" s="3" t="e">
        <f>AC1271*#REF!</f>
        <v>#REF!</v>
      </c>
      <c r="AO1271" s="3" t="e">
        <f>AD1271*#REF!</f>
        <v>#REF!</v>
      </c>
      <c r="AP1271" s="3" t="e">
        <f>AE1271*#REF!</f>
        <v>#REF!</v>
      </c>
      <c r="AQ1271" s="3" t="e">
        <f>AF1271*#REF!</f>
        <v>#REF!</v>
      </c>
      <c r="AR1271" s="3" t="e">
        <f>AG1271*#REF!</f>
        <v>#REF!</v>
      </c>
    </row>
    <row r="1272" spans="1:44" ht="15.75" hidden="1" customHeight="1" x14ac:dyDescent="0.35">
      <c r="A1272" s="1" t="s">
        <v>22</v>
      </c>
      <c r="B1272" s="1" t="s">
        <v>22</v>
      </c>
      <c r="C1272" s="1" t="s">
        <v>22</v>
      </c>
      <c r="D1272" s="1" t="s">
        <v>23</v>
      </c>
      <c r="E1272" s="1" t="s">
        <v>1302</v>
      </c>
      <c r="F1272" s="1">
        <v>4646</v>
      </c>
      <c r="H1272" s="1" t="s">
        <v>27</v>
      </c>
      <c r="I1272" s="1">
        <v>1.86</v>
      </c>
      <c r="J1272" s="1">
        <v>2.14</v>
      </c>
      <c r="K1272" s="1">
        <v>7394124</v>
      </c>
      <c r="L1272" s="1">
        <v>23900</v>
      </c>
      <c r="M1272" s="1">
        <v>2017</v>
      </c>
      <c r="N1272" s="1">
        <v>2017</v>
      </c>
      <c r="O1272" s="1">
        <v>4.5</v>
      </c>
      <c r="P1272" s="1">
        <v>1100</v>
      </c>
      <c r="Q1272" s="1">
        <v>0</v>
      </c>
      <c r="R1272" s="1">
        <v>0</v>
      </c>
      <c r="S1272" s="1">
        <v>0</v>
      </c>
      <c r="T1272" s="1">
        <v>0</v>
      </c>
      <c r="U1272" s="1">
        <v>1.9979315417863398E-3</v>
      </c>
      <c r="V1272" s="1">
        <v>15500</v>
      </c>
      <c r="W1272" s="3" t="e">
        <f>$V1272*#REF!</f>
        <v>#REF!</v>
      </c>
      <c r="X1272" s="3" t="e">
        <f>$V1272*#REF!</f>
        <v>#REF!</v>
      </c>
      <c r="Y1272" s="3" t="e">
        <f>$V1272*#REF!</f>
        <v>#REF!</v>
      </c>
      <c r="Z1272" s="3" t="e">
        <f>$V1272*#REF!</f>
        <v>#REF!</v>
      </c>
      <c r="AA1272" s="3" t="e">
        <f>$V1272*#REF!</f>
        <v>#REF!</v>
      </c>
      <c r="AB1272" s="3" t="e">
        <f>$V1272*#REF!</f>
        <v>#REF!</v>
      </c>
      <c r="AC1272" s="3" t="e">
        <f>$V1272*#REF!</f>
        <v>#REF!</v>
      </c>
      <c r="AD1272" s="3" t="e">
        <f>$V1272*#REF!</f>
        <v>#REF!</v>
      </c>
      <c r="AE1272" s="3" t="e">
        <f>$V1272*#REF!</f>
        <v>#REF!</v>
      </c>
      <c r="AF1272" s="3" t="e">
        <f>$V1272*#REF!</f>
        <v>#REF!</v>
      </c>
      <c r="AG1272" s="3" t="e">
        <f>$V1272*#REF!</f>
        <v>#REF!</v>
      </c>
      <c r="AH1272" s="3" t="e">
        <f>W1272*#REF!</f>
        <v>#REF!</v>
      </c>
      <c r="AI1272" s="3" t="e">
        <f>X1272*#REF!</f>
        <v>#REF!</v>
      </c>
      <c r="AJ1272" s="3" t="e">
        <f>Y1272*#REF!</f>
        <v>#REF!</v>
      </c>
      <c r="AK1272" s="3" t="e">
        <f>Z1272*#REF!</f>
        <v>#REF!</v>
      </c>
      <c r="AL1272" s="3" t="e">
        <f>AA1272*#REF!</f>
        <v>#REF!</v>
      </c>
      <c r="AM1272" s="3" t="e">
        <f>AB1272*#REF!</f>
        <v>#REF!</v>
      </c>
      <c r="AN1272" s="3" t="e">
        <f>AC1272*#REF!</f>
        <v>#REF!</v>
      </c>
      <c r="AO1272" s="3" t="e">
        <f>AD1272*#REF!</f>
        <v>#REF!</v>
      </c>
      <c r="AP1272" s="3" t="e">
        <f>AE1272*#REF!</f>
        <v>#REF!</v>
      </c>
      <c r="AQ1272" s="3" t="e">
        <f>AF1272*#REF!</f>
        <v>#REF!</v>
      </c>
      <c r="AR1272" s="3" t="e">
        <f>AG1272*#REF!</f>
        <v>#REF!</v>
      </c>
    </row>
    <row r="1273" spans="1:44" ht="15.75" hidden="1" customHeight="1" x14ac:dyDescent="0.35">
      <c r="A1273" s="1" t="s">
        <v>22</v>
      </c>
      <c r="B1273" s="1" t="s">
        <v>22</v>
      </c>
      <c r="C1273" s="1" t="s">
        <v>22</v>
      </c>
      <c r="D1273" s="1" t="s">
        <v>23</v>
      </c>
      <c r="E1273" s="1" t="s">
        <v>1303</v>
      </c>
      <c r="F1273" s="1">
        <v>6203</v>
      </c>
      <c r="H1273" s="1" t="s">
        <v>25</v>
      </c>
      <c r="I1273" s="1">
        <v>17.09</v>
      </c>
      <c r="J1273" s="1">
        <v>18.170000000000002</v>
      </c>
      <c r="K1273" s="1">
        <v>4055406</v>
      </c>
      <c r="L1273" s="1">
        <v>47500</v>
      </c>
      <c r="M1273" s="1">
        <v>2018</v>
      </c>
      <c r="N1273" s="1">
        <v>2018</v>
      </c>
      <c r="O1273" s="1">
        <v>6.5</v>
      </c>
      <c r="P1273" s="1">
        <v>3200</v>
      </c>
      <c r="Q1273" s="1">
        <v>0</v>
      </c>
      <c r="R1273" s="1">
        <v>0</v>
      </c>
      <c r="S1273" s="1">
        <v>0</v>
      </c>
      <c r="T1273" s="1">
        <v>0</v>
      </c>
      <c r="U1273" s="1">
        <v>9.6676187141512895E-3</v>
      </c>
      <c r="V1273" s="1">
        <v>34200</v>
      </c>
      <c r="W1273" s="3" t="e">
        <f>$V1273*#REF!</f>
        <v>#REF!</v>
      </c>
      <c r="X1273" s="3" t="e">
        <f>$V1273*#REF!</f>
        <v>#REF!</v>
      </c>
      <c r="Y1273" s="3" t="e">
        <f>$V1273*#REF!</f>
        <v>#REF!</v>
      </c>
      <c r="Z1273" s="3" t="e">
        <f>$V1273*#REF!</f>
        <v>#REF!</v>
      </c>
      <c r="AA1273" s="3" t="e">
        <f>$V1273*#REF!</f>
        <v>#REF!</v>
      </c>
      <c r="AB1273" s="3" t="e">
        <f>$V1273*#REF!</f>
        <v>#REF!</v>
      </c>
      <c r="AC1273" s="3" t="e">
        <f>$V1273*#REF!</f>
        <v>#REF!</v>
      </c>
      <c r="AD1273" s="3" t="e">
        <f>$V1273*#REF!</f>
        <v>#REF!</v>
      </c>
      <c r="AE1273" s="3" t="e">
        <f>$V1273*#REF!</f>
        <v>#REF!</v>
      </c>
      <c r="AF1273" s="3" t="e">
        <f>$V1273*#REF!</f>
        <v>#REF!</v>
      </c>
      <c r="AG1273" s="3" t="e">
        <f>$V1273*#REF!</f>
        <v>#REF!</v>
      </c>
      <c r="AH1273" s="3" t="e">
        <f>W1273*#REF!</f>
        <v>#REF!</v>
      </c>
      <c r="AI1273" s="3" t="e">
        <f>X1273*#REF!</f>
        <v>#REF!</v>
      </c>
      <c r="AJ1273" s="3" t="e">
        <f>Y1273*#REF!</f>
        <v>#REF!</v>
      </c>
      <c r="AK1273" s="3" t="e">
        <f>Z1273*#REF!</f>
        <v>#REF!</v>
      </c>
      <c r="AL1273" s="3" t="e">
        <f>AA1273*#REF!</f>
        <v>#REF!</v>
      </c>
      <c r="AM1273" s="3" t="e">
        <f>AB1273*#REF!</f>
        <v>#REF!</v>
      </c>
      <c r="AN1273" s="3" t="e">
        <f>AC1273*#REF!</f>
        <v>#REF!</v>
      </c>
      <c r="AO1273" s="3" t="e">
        <f>AD1273*#REF!</f>
        <v>#REF!</v>
      </c>
      <c r="AP1273" s="3" t="e">
        <f>AE1273*#REF!</f>
        <v>#REF!</v>
      </c>
      <c r="AQ1273" s="3" t="e">
        <f>AF1273*#REF!</f>
        <v>#REF!</v>
      </c>
      <c r="AR1273" s="3" t="e">
        <f>AG1273*#REF!</f>
        <v>#REF!</v>
      </c>
    </row>
    <row r="1274" spans="1:44" ht="15.75" hidden="1" customHeight="1" x14ac:dyDescent="0.35">
      <c r="A1274" s="1" t="s">
        <v>22</v>
      </c>
      <c r="B1274" s="1" t="s">
        <v>22</v>
      </c>
      <c r="C1274" s="1" t="s">
        <v>22</v>
      </c>
      <c r="D1274" s="1" t="s">
        <v>23</v>
      </c>
      <c r="E1274" s="1" t="s">
        <v>1304</v>
      </c>
      <c r="F1274" s="1">
        <v>4009</v>
      </c>
      <c r="H1274" s="1" t="s">
        <v>27</v>
      </c>
      <c r="I1274" s="1">
        <v>0</v>
      </c>
      <c r="J1274" s="1">
        <v>25.09</v>
      </c>
      <c r="K1274" s="1">
        <v>3286546</v>
      </c>
      <c r="L1274" s="1">
        <v>2400</v>
      </c>
      <c r="M1274" s="1">
        <v>2017</v>
      </c>
      <c r="N1274" s="1">
        <v>2018</v>
      </c>
      <c r="O1274" s="1">
        <v>18</v>
      </c>
      <c r="P1274" s="1">
        <v>430</v>
      </c>
      <c r="Q1274" s="1">
        <v>160</v>
      </c>
      <c r="R1274" s="1">
        <v>120</v>
      </c>
      <c r="S1274" s="1">
        <v>130</v>
      </c>
      <c r="T1274" s="1">
        <v>16</v>
      </c>
      <c r="U1274" s="1">
        <v>0.241704418854812</v>
      </c>
      <c r="V1274" s="1">
        <v>2600</v>
      </c>
      <c r="W1274" s="3" t="e">
        <f>$V1274*#REF!</f>
        <v>#REF!</v>
      </c>
      <c r="X1274" s="3" t="e">
        <f>$V1274*#REF!</f>
        <v>#REF!</v>
      </c>
      <c r="Y1274" s="3" t="e">
        <f>$V1274*#REF!</f>
        <v>#REF!</v>
      </c>
      <c r="Z1274" s="3" t="e">
        <f>$V1274*#REF!</f>
        <v>#REF!</v>
      </c>
      <c r="AA1274" s="3" t="e">
        <f>$V1274*#REF!</f>
        <v>#REF!</v>
      </c>
      <c r="AB1274" s="3" t="e">
        <f>$V1274*#REF!</f>
        <v>#REF!</v>
      </c>
      <c r="AC1274" s="3" t="e">
        <f>$V1274*#REF!</f>
        <v>#REF!</v>
      </c>
      <c r="AD1274" s="3" t="e">
        <f>$V1274*#REF!</f>
        <v>#REF!</v>
      </c>
      <c r="AE1274" s="3" t="e">
        <f>$V1274*#REF!</f>
        <v>#REF!</v>
      </c>
      <c r="AF1274" s="3" t="e">
        <f>$V1274*#REF!</f>
        <v>#REF!</v>
      </c>
      <c r="AG1274" s="3" t="e">
        <f>$V1274*#REF!</f>
        <v>#REF!</v>
      </c>
      <c r="AH1274" s="3" t="e">
        <f>W1274*#REF!</f>
        <v>#REF!</v>
      </c>
      <c r="AI1274" s="3" t="e">
        <f>X1274*#REF!</f>
        <v>#REF!</v>
      </c>
      <c r="AJ1274" s="3" t="e">
        <f>Y1274*#REF!</f>
        <v>#REF!</v>
      </c>
      <c r="AK1274" s="3" t="e">
        <f>Z1274*#REF!</f>
        <v>#REF!</v>
      </c>
      <c r="AL1274" s="3" t="e">
        <f>AA1274*#REF!</f>
        <v>#REF!</v>
      </c>
      <c r="AM1274" s="3" t="e">
        <f>AB1274*#REF!</f>
        <v>#REF!</v>
      </c>
      <c r="AN1274" s="3" t="e">
        <f>AC1274*#REF!</f>
        <v>#REF!</v>
      </c>
      <c r="AO1274" s="3" t="e">
        <f>AD1274*#REF!</f>
        <v>#REF!</v>
      </c>
      <c r="AP1274" s="3" t="e">
        <f>AE1274*#REF!</f>
        <v>#REF!</v>
      </c>
      <c r="AQ1274" s="3" t="e">
        <f>AF1274*#REF!</f>
        <v>#REF!</v>
      </c>
      <c r="AR1274" s="3" t="e">
        <f>AG1274*#REF!</f>
        <v>#REF!</v>
      </c>
    </row>
    <row r="1275" spans="1:44" ht="15.75" hidden="1" customHeight="1" x14ac:dyDescent="0.35">
      <c r="A1275" s="1" t="s">
        <v>22</v>
      </c>
      <c r="B1275" s="1" t="s">
        <v>22</v>
      </c>
      <c r="C1275" s="1" t="s">
        <v>22</v>
      </c>
      <c r="D1275" s="1" t="s">
        <v>23</v>
      </c>
      <c r="E1275" s="1" t="s">
        <v>1305</v>
      </c>
      <c r="F1275" s="1">
        <v>5836</v>
      </c>
      <c r="H1275" s="1" t="s">
        <v>25</v>
      </c>
      <c r="I1275" s="1">
        <v>0</v>
      </c>
      <c r="J1275" s="1">
        <v>0.14000000000000001</v>
      </c>
      <c r="K1275" s="1">
        <v>3287553</v>
      </c>
      <c r="L1275" s="1">
        <v>8800</v>
      </c>
      <c r="M1275" s="1">
        <v>2014</v>
      </c>
      <c r="N1275" s="1">
        <v>2014</v>
      </c>
      <c r="O1275" s="1">
        <v>2.5</v>
      </c>
      <c r="P1275" s="1">
        <v>230</v>
      </c>
      <c r="Q1275" s="1">
        <v>0</v>
      </c>
      <c r="R1275" s="1">
        <v>0</v>
      </c>
      <c r="S1275" s="1">
        <v>0</v>
      </c>
      <c r="T1275" s="1">
        <v>0</v>
      </c>
      <c r="U1275" s="1">
        <v>1.5331252378732801E-3</v>
      </c>
      <c r="V1275" s="1">
        <v>5100</v>
      </c>
      <c r="W1275" s="3" t="e">
        <f>$V1275*#REF!</f>
        <v>#REF!</v>
      </c>
      <c r="X1275" s="3" t="e">
        <f>$V1275*#REF!</f>
        <v>#REF!</v>
      </c>
      <c r="Y1275" s="3" t="e">
        <f>$V1275*#REF!</f>
        <v>#REF!</v>
      </c>
      <c r="Z1275" s="3" t="e">
        <f>$V1275*#REF!</f>
        <v>#REF!</v>
      </c>
      <c r="AA1275" s="3" t="e">
        <f>$V1275*#REF!</f>
        <v>#REF!</v>
      </c>
      <c r="AB1275" s="3" t="e">
        <f>$V1275*#REF!</f>
        <v>#REF!</v>
      </c>
      <c r="AC1275" s="3" t="e">
        <f>$V1275*#REF!</f>
        <v>#REF!</v>
      </c>
      <c r="AD1275" s="3" t="e">
        <f>$V1275*#REF!</f>
        <v>#REF!</v>
      </c>
      <c r="AE1275" s="3" t="e">
        <f>$V1275*#REF!</f>
        <v>#REF!</v>
      </c>
      <c r="AF1275" s="3" t="e">
        <f>$V1275*#REF!</f>
        <v>#REF!</v>
      </c>
      <c r="AG1275" s="3" t="e">
        <f>$V1275*#REF!</f>
        <v>#REF!</v>
      </c>
      <c r="AH1275" s="3" t="e">
        <f>W1275*#REF!</f>
        <v>#REF!</v>
      </c>
      <c r="AI1275" s="3" t="e">
        <f>X1275*#REF!</f>
        <v>#REF!</v>
      </c>
      <c r="AJ1275" s="3" t="e">
        <f>Y1275*#REF!</f>
        <v>#REF!</v>
      </c>
      <c r="AK1275" s="3" t="e">
        <f>Z1275*#REF!</f>
        <v>#REF!</v>
      </c>
      <c r="AL1275" s="3" t="e">
        <f>AA1275*#REF!</f>
        <v>#REF!</v>
      </c>
      <c r="AM1275" s="3" t="e">
        <f>AB1275*#REF!</f>
        <v>#REF!</v>
      </c>
      <c r="AN1275" s="3" t="e">
        <f>AC1275*#REF!</f>
        <v>#REF!</v>
      </c>
      <c r="AO1275" s="3" t="e">
        <f>AD1275*#REF!</f>
        <v>#REF!</v>
      </c>
      <c r="AP1275" s="3" t="e">
        <f>AE1275*#REF!</f>
        <v>#REF!</v>
      </c>
      <c r="AQ1275" s="3" t="e">
        <f>AF1275*#REF!</f>
        <v>#REF!</v>
      </c>
      <c r="AR1275" s="3" t="e">
        <f>AG1275*#REF!</f>
        <v>#REF!</v>
      </c>
    </row>
    <row r="1276" spans="1:44" ht="15.75" hidden="1" customHeight="1" x14ac:dyDescent="0.35">
      <c r="A1276" s="1" t="s">
        <v>22</v>
      </c>
      <c r="B1276" s="1" t="s">
        <v>22</v>
      </c>
      <c r="C1276" s="1" t="s">
        <v>22</v>
      </c>
      <c r="D1276" s="1" t="s">
        <v>23</v>
      </c>
      <c r="E1276" s="1" t="s">
        <v>1306</v>
      </c>
      <c r="F1276" s="1">
        <v>4652</v>
      </c>
      <c r="H1276" s="1" t="s">
        <v>27</v>
      </c>
      <c r="I1276" s="1">
        <v>14.09</v>
      </c>
      <c r="J1276" s="1">
        <v>23.1</v>
      </c>
      <c r="K1276" s="1">
        <v>3287006</v>
      </c>
      <c r="L1276" s="1">
        <v>2200</v>
      </c>
      <c r="M1276" s="1">
        <v>2014</v>
      </c>
      <c r="N1276" s="1">
        <v>2014</v>
      </c>
      <c r="O1276" s="1">
        <v>13.5</v>
      </c>
      <c r="P1276" s="1">
        <v>300</v>
      </c>
      <c r="Q1276" s="1">
        <v>160</v>
      </c>
      <c r="R1276" s="1">
        <v>110</v>
      </c>
      <c r="S1276" s="1">
        <v>19</v>
      </c>
      <c r="T1276" s="1">
        <v>1</v>
      </c>
      <c r="U1276" s="1">
        <v>9.0105339534437806E-2</v>
      </c>
      <c r="V1276" s="1">
        <v>2100</v>
      </c>
      <c r="W1276" s="3" t="e">
        <f>$V1276*#REF!</f>
        <v>#REF!</v>
      </c>
      <c r="X1276" s="3" t="e">
        <f>$V1276*#REF!</f>
        <v>#REF!</v>
      </c>
      <c r="Y1276" s="3" t="e">
        <f>$V1276*#REF!</f>
        <v>#REF!</v>
      </c>
      <c r="Z1276" s="3" t="e">
        <f>$V1276*#REF!</f>
        <v>#REF!</v>
      </c>
      <c r="AA1276" s="3" t="e">
        <f>$V1276*#REF!</f>
        <v>#REF!</v>
      </c>
      <c r="AB1276" s="3" t="e">
        <f>$V1276*#REF!</f>
        <v>#REF!</v>
      </c>
      <c r="AC1276" s="3" t="e">
        <f>$V1276*#REF!</f>
        <v>#REF!</v>
      </c>
      <c r="AD1276" s="3" t="e">
        <f>$V1276*#REF!</f>
        <v>#REF!</v>
      </c>
      <c r="AE1276" s="3" t="e">
        <f>$V1276*#REF!</f>
        <v>#REF!</v>
      </c>
      <c r="AF1276" s="3" t="e">
        <f>$V1276*#REF!</f>
        <v>#REF!</v>
      </c>
      <c r="AG1276" s="3" t="e">
        <f>$V1276*#REF!</f>
        <v>#REF!</v>
      </c>
      <c r="AH1276" s="3" t="e">
        <f>W1276*#REF!</f>
        <v>#REF!</v>
      </c>
      <c r="AI1276" s="3" t="e">
        <f>X1276*#REF!</f>
        <v>#REF!</v>
      </c>
      <c r="AJ1276" s="3" t="e">
        <f>Y1276*#REF!</f>
        <v>#REF!</v>
      </c>
      <c r="AK1276" s="3" t="e">
        <f>Z1276*#REF!</f>
        <v>#REF!</v>
      </c>
      <c r="AL1276" s="3" t="e">
        <f>AA1276*#REF!</f>
        <v>#REF!</v>
      </c>
      <c r="AM1276" s="3" t="e">
        <f>AB1276*#REF!</f>
        <v>#REF!</v>
      </c>
      <c r="AN1276" s="3" t="e">
        <f>AC1276*#REF!</f>
        <v>#REF!</v>
      </c>
      <c r="AO1276" s="3" t="e">
        <f>AD1276*#REF!</f>
        <v>#REF!</v>
      </c>
      <c r="AP1276" s="3" t="e">
        <f>AE1276*#REF!</f>
        <v>#REF!</v>
      </c>
      <c r="AQ1276" s="3" t="e">
        <f>AF1276*#REF!</f>
        <v>#REF!</v>
      </c>
      <c r="AR1276" s="3" t="e">
        <f>AG1276*#REF!</f>
        <v>#REF!</v>
      </c>
    </row>
    <row r="1277" spans="1:44" ht="15.75" hidden="1" customHeight="1" x14ac:dyDescent="0.35">
      <c r="A1277" s="1" t="s">
        <v>22</v>
      </c>
      <c r="B1277" s="1" t="s">
        <v>22</v>
      </c>
      <c r="C1277" s="1" t="s">
        <v>22</v>
      </c>
      <c r="D1277" s="1" t="s">
        <v>23</v>
      </c>
      <c r="E1277" s="1" t="s">
        <v>1307</v>
      </c>
      <c r="F1277" s="1">
        <v>6203</v>
      </c>
      <c r="H1277" s="1" t="s">
        <v>25</v>
      </c>
      <c r="I1277" s="1">
        <v>31.53</v>
      </c>
      <c r="J1277" s="1">
        <v>31.65</v>
      </c>
      <c r="K1277" s="1">
        <v>12841385</v>
      </c>
      <c r="L1277" s="1">
        <v>20000</v>
      </c>
      <c r="M1277" s="1">
        <v>2017</v>
      </c>
      <c r="N1277" s="1">
        <v>2017</v>
      </c>
      <c r="O1277" s="1">
        <v>3.5</v>
      </c>
      <c r="P1277" s="1">
        <v>700</v>
      </c>
      <c r="Q1277" s="1">
        <v>0</v>
      </c>
      <c r="R1277" s="1">
        <v>0</v>
      </c>
      <c r="S1277" s="1">
        <v>0</v>
      </c>
      <c r="T1277" s="1">
        <v>0</v>
      </c>
      <c r="U1277" s="1">
        <v>1.2765732071227901E-3</v>
      </c>
      <c r="V1277" s="1">
        <v>12200</v>
      </c>
      <c r="W1277" s="3" t="e">
        <f>$V1277*#REF!</f>
        <v>#REF!</v>
      </c>
      <c r="X1277" s="3" t="e">
        <f>$V1277*#REF!</f>
        <v>#REF!</v>
      </c>
      <c r="Y1277" s="3" t="e">
        <f>$V1277*#REF!</f>
        <v>#REF!</v>
      </c>
      <c r="Z1277" s="3" t="e">
        <f>$V1277*#REF!</f>
        <v>#REF!</v>
      </c>
      <c r="AA1277" s="3" t="e">
        <f>$V1277*#REF!</f>
        <v>#REF!</v>
      </c>
      <c r="AB1277" s="3" t="e">
        <f>$V1277*#REF!</f>
        <v>#REF!</v>
      </c>
      <c r="AC1277" s="3" t="e">
        <f>$V1277*#REF!</f>
        <v>#REF!</v>
      </c>
      <c r="AD1277" s="3" t="e">
        <f>$V1277*#REF!</f>
        <v>#REF!</v>
      </c>
      <c r="AE1277" s="3" t="e">
        <f>$V1277*#REF!</f>
        <v>#REF!</v>
      </c>
      <c r="AF1277" s="3" t="e">
        <f>$V1277*#REF!</f>
        <v>#REF!</v>
      </c>
      <c r="AG1277" s="3" t="e">
        <f>$V1277*#REF!</f>
        <v>#REF!</v>
      </c>
      <c r="AH1277" s="3" t="e">
        <f>W1277*#REF!</f>
        <v>#REF!</v>
      </c>
      <c r="AI1277" s="3" t="e">
        <f>X1277*#REF!</f>
        <v>#REF!</v>
      </c>
      <c r="AJ1277" s="3" t="e">
        <f>Y1277*#REF!</f>
        <v>#REF!</v>
      </c>
      <c r="AK1277" s="3" t="e">
        <f>Z1277*#REF!</f>
        <v>#REF!</v>
      </c>
      <c r="AL1277" s="3" t="e">
        <f>AA1277*#REF!</f>
        <v>#REF!</v>
      </c>
      <c r="AM1277" s="3" t="e">
        <f>AB1277*#REF!</f>
        <v>#REF!</v>
      </c>
      <c r="AN1277" s="3" t="e">
        <f>AC1277*#REF!</f>
        <v>#REF!</v>
      </c>
      <c r="AO1277" s="3" t="e">
        <f>AD1277*#REF!</f>
        <v>#REF!</v>
      </c>
      <c r="AP1277" s="3" t="e">
        <f>AE1277*#REF!</f>
        <v>#REF!</v>
      </c>
      <c r="AQ1277" s="3" t="e">
        <f>AF1277*#REF!</f>
        <v>#REF!</v>
      </c>
      <c r="AR1277" s="3" t="e">
        <f>AG1277*#REF!</f>
        <v>#REF!</v>
      </c>
    </row>
    <row r="1278" spans="1:44" ht="15.75" hidden="1" customHeight="1" x14ac:dyDescent="0.35">
      <c r="A1278" s="1" t="s">
        <v>22</v>
      </c>
      <c r="B1278" s="1" t="s">
        <v>22</v>
      </c>
      <c r="C1278" s="1" t="s">
        <v>22</v>
      </c>
      <c r="D1278" s="1" t="s">
        <v>23</v>
      </c>
      <c r="E1278" s="1" t="s">
        <v>1308</v>
      </c>
      <c r="F1278" s="1">
        <v>4009</v>
      </c>
      <c r="H1278" s="1" t="s">
        <v>27</v>
      </c>
      <c r="I1278" s="1">
        <v>97.97</v>
      </c>
      <c r="J1278" s="1">
        <v>99.71</v>
      </c>
      <c r="K1278" s="1">
        <v>5154715</v>
      </c>
      <c r="L1278" s="1">
        <v>600</v>
      </c>
      <c r="M1278" s="1">
        <v>2014</v>
      </c>
      <c r="N1278" s="1">
        <v>2014</v>
      </c>
      <c r="O1278" s="1">
        <v>16.5</v>
      </c>
      <c r="P1278" s="1">
        <v>100</v>
      </c>
      <c r="Q1278" s="1">
        <v>37</v>
      </c>
      <c r="R1278" s="1">
        <v>10</v>
      </c>
      <c r="S1278" s="1">
        <v>32</v>
      </c>
      <c r="T1278" s="1">
        <v>23</v>
      </c>
      <c r="U1278" s="1">
        <v>1.6127290405505101E-2</v>
      </c>
      <c r="V1278" s="1">
        <v>650</v>
      </c>
      <c r="W1278" s="3" t="e">
        <f>$V1278*#REF!</f>
        <v>#REF!</v>
      </c>
      <c r="X1278" s="3" t="e">
        <f>$V1278*#REF!</f>
        <v>#REF!</v>
      </c>
      <c r="Y1278" s="3" t="e">
        <f>$V1278*#REF!</f>
        <v>#REF!</v>
      </c>
      <c r="Z1278" s="3" t="e">
        <f>$V1278*#REF!</f>
        <v>#REF!</v>
      </c>
      <c r="AA1278" s="3" t="e">
        <f>$V1278*#REF!</f>
        <v>#REF!</v>
      </c>
      <c r="AB1278" s="3" t="e">
        <f>$V1278*#REF!</f>
        <v>#REF!</v>
      </c>
      <c r="AC1278" s="3" t="e">
        <f>$V1278*#REF!</f>
        <v>#REF!</v>
      </c>
      <c r="AD1278" s="3" t="e">
        <f>$V1278*#REF!</f>
        <v>#REF!</v>
      </c>
      <c r="AE1278" s="3" t="e">
        <f>$V1278*#REF!</f>
        <v>#REF!</v>
      </c>
      <c r="AF1278" s="3" t="e">
        <f>$V1278*#REF!</f>
        <v>#REF!</v>
      </c>
      <c r="AG1278" s="3" t="e">
        <f>$V1278*#REF!</f>
        <v>#REF!</v>
      </c>
      <c r="AH1278" s="3" t="e">
        <f>W1278*#REF!</f>
        <v>#REF!</v>
      </c>
      <c r="AI1278" s="3" t="e">
        <f>X1278*#REF!</f>
        <v>#REF!</v>
      </c>
      <c r="AJ1278" s="3" t="e">
        <f>Y1278*#REF!</f>
        <v>#REF!</v>
      </c>
      <c r="AK1278" s="3" t="e">
        <f>Z1278*#REF!</f>
        <v>#REF!</v>
      </c>
      <c r="AL1278" s="3" t="e">
        <f>AA1278*#REF!</f>
        <v>#REF!</v>
      </c>
      <c r="AM1278" s="3" t="e">
        <f>AB1278*#REF!</f>
        <v>#REF!</v>
      </c>
      <c r="AN1278" s="3" t="e">
        <f>AC1278*#REF!</f>
        <v>#REF!</v>
      </c>
      <c r="AO1278" s="3" t="e">
        <f>AD1278*#REF!</f>
        <v>#REF!</v>
      </c>
      <c r="AP1278" s="3" t="e">
        <f>AE1278*#REF!</f>
        <v>#REF!</v>
      </c>
      <c r="AQ1278" s="3" t="e">
        <f>AF1278*#REF!</f>
        <v>#REF!</v>
      </c>
      <c r="AR1278" s="3" t="e">
        <f>AG1278*#REF!</f>
        <v>#REF!</v>
      </c>
    </row>
    <row r="1279" spans="1:44" ht="15.75" hidden="1" customHeight="1" x14ac:dyDescent="0.35">
      <c r="A1279" s="1" t="s">
        <v>22</v>
      </c>
      <c r="B1279" s="1" t="s">
        <v>22</v>
      </c>
      <c r="C1279" s="1" t="s">
        <v>22</v>
      </c>
      <c r="D1279" s="1" t="s">
        <v>23</v>
      </c>
      <c r="E1279" s="1" t="s">
        <v>1309</v>
      </c>
      <c r="F1279" s="1">
        <v>6735</v>
      </c>
      <c r="H1279" s="1" t="s">
        <v>27</v>
      </c>
      <c r="I1279" s="1">
        <v>2.62</v>
      </c>
      <c r="J1279" s="1">
        <v>2.88</v>
      </c>
      <c r="K1279" s="1">
        <v>4695715</v>
      </c>
      <c r="L1279" s="1">
        <v>20200</v>
      </c>
      <c r="M1279" s="1">
        <v>2015</v>
      </c>
      <c r="N1279" s="1">
        <v>2015</v>
      </c>
      <c r="O1279" s="1">
        <v>3</v>
      </c>
      <c r="P1279" s="1">
        <v>600</v>
      </c>
      <c r="Q1279" s="1">
        <v>0</v>
      </c>
      <c r="R1279" s="1">
        <v>0</v>
      </c>
      <c r="S1279" s="1">
        <v>0</v>
      </c>
      <c r="T1279" s="1">
        <v>0</v>
      </c>
      <c r="U1279" s="1">
        <v>3.0256015882450002E-3</v>
      </c>
      <c r="V1279" s="1">
        <v>11900</v>
      </c>
      <c r="W1279" s="3" t="e">
        <f>$V1279*#REF!</f>
        <v>#REF!</v>
      </c>
      <c r="X1279" s="3" t="e">
        <f>$V1279*#REF!</f>
        <v>#REF!</v>
      </c>
      <c r="Y1279" s="3" t="e">
        <f>$V1279*#REF!</f>
        <v>#REF!</v>
      </c>
      <c r="Z1279" s="3" t="e">
        <f>$V1279*#REF!</f>
        <v>#REF!</v>
      </c>
      <c r="AA1279" s="3" t="e">
        <f>$V1279*#REF!</f>
        <v>#REF!</v>
      </c>
      <c r="AB1279" s="3" t="e">
        <f>$V1279*#REF!</f>
        <v>#REF!</v>
      </c>
      <c r="AC1279" s="3" t="e">
        <f>$V1279*#REF!</f>
        <v>#REF!</v>
      </c>
      <c r="AD1279" s="3" t="e">
        <f>$V1279*#REF!</f>
        <v>#REF!</v>
      </c>
      <c r="AE1279" s="3" t="e">
        <f>$V1279*#REF!</f>
        <v>#REF!</v>
      </c>
      <c r="AF1279" s="3" t="e">
        <f>$V1279*#REF!</f>
        <v>#REF!</v>
      </c>
      <c r="AG1279" s="3" t="e">
        <f>$V1279*#REF!</f>
        <v>#REF!</v>
      </c>
      <c r="AH1279" s="3" t="e">
        <f>W1279*#REF!</f>
        <v>#REF!</v>
      </c>
      <c r="AI1279" s="3" t="e">
        <f>X1279*#REF!</f>
        <v>#REF!</v>
      </c>
      <c r="AJ1279" s="3" t="e">
        <f>Y1279*#REF!</f>
        <v>#REF!</v>
      </c>
      <c r="AK1279" s="3" t="e">
        <f>Z1279*#REF!</f>
        <v>#REF!</v>
      </c>
      <c r="AL1279" s="3" t="e">
        <f>AA1279*#REF!</f>
        <v>#REF!</v>
      </c>
      <c r="AM1279" s="3" t="e">
        <f>AB1279*#REF!</f>
        <v>#REF!</v>
      </c>
      <c r="AN1279" s="3" t="e">
        <f>AC1279*#REF!</f>
        <v>#REF!</v>
      </c>
      <c r="AO1279" s="3" t="e">
        <f>AD1279*#REF!</f>
        <v>#REF!</v>
      </c>
      <c r="AP1279" s="3" t="e">
        <f>AE1279*#REF!</f>
        <v>#REF!</v>
      </c>
      <c r="AQ1279" s="3" t="e">
        <f>AF1279*#REF!</f>
        <v>#REF!</v>
      </c>
      <c r="AR1279" s="3" t="e">
        <f>AG1279*#REF!</f>
        <v>#REF!</v>
      </c>
    </row>
    <row r="1280" spans="1:44" ht="15.75" hidden="1" customHeight="1" x14ac:dyDescent="0.35">
      <c r="A1280" s="1" t="s">
        <v>22</v>
      </c>
      <c r="B1280" s="1" t="s">
        <v>22</v>
      </c>
      <c r="C1280" s="1" t="s">
        <v>22</v>
      </c>
      <c r="D1280" s="1" t="s">
        <v>23</v>
      </c>
      <c r="E1280" s="1" t="s">
        <v>1310</v>
      </c>
      <c r="F1280" s="1">
        <v>4673</v>
      </c>
      <c r="H1280" s="1" t="s">
        <v>27</v>
      </c>
      <c r="I1280" s="1">
        <v>0</v>
      </c>
      <c r="J1280" s="1">
        <v>15.48</v>
      </c>
      <c r="K1280" s="1">
        <v>4322608</v>
      </c>
      <c r="L1280" s="1">
        <v>1500</v>
      </c>
      <c r="M1280" s="1">
        <v>2016</v>
      </c>
      <c r="N1280" s="1">
        <v>2017</v>
      </c>
      <c r="O1280" s="1">
        <v>9.5</v>
      </c>
      <c r="P1280" s="1">
        <v>140</v>
      </c>
      <c r="Q1280" s="1">
        <v>110</v>
      </c>
      <c r="R1280" s="1">
        <v>33</v>
      </c>
      <c r="S1280" s="1">
        <v>1</v>
      </c>
      <c r="T1280" s="1">
        <v>0</v>
      </c>
      <c r="U1280" s="1">
        <v>0.15600031696764199</v>
      </c>
      <c r="V1280" s="1">
        <v>1200</v>
      </c>
      <c r="W1280" s="3" t="e">
        <f>$V1280*#REF!</f>
        <v>#REF!</v>
      </c>
      <c r="X1280" s="3" t="e">
        <f>$V1280*#REF!</f>
        <v>#REF!</v>
      </c>
      <c r="Y1280" s="3" t="e">
        <f>$V1280*#REF!</f>
        <v>#REF!</v>
      </c>
      <c r="Z1280" s="3" t="e">
        <f>$V1280*#REF!</f>
        <v>#REF!</v>
      </c>
      <c r="AA1280" s="3" t="e">
        <f>$V1280*#REF!</f>
        <v>#REF!</v>
      </c>
      <c r="AB1280" s="3" t="e">
        <f>$V1280*#REF!</f>
        <v>#REF!</v>
      </c>
      <c r="AC1280" s="3" t="e">
        <f>$V1280*#REF!</f>
        <v>#REF!</v>
      </c>
      <c r="AD1280" s="3" t="e">
        <f>$V1280*#REF!</f>
        <v>#REF!</v>
      </c>
      <c r="AE1280" s="3" t="e">
        <f>$V1280*#REF!</f>
        <v>#REF!</v>
      </c>
      <c r="AF1280" s="3" t="e">
        <f>$V1280*#REF!</f>
        <v>#REF!</v>
      </c>
      <c r="AG1280" s="3" t="e">
        <f>$V1280*#REF!</f>
        <v>#REF!</v>
      </c>
      <c r="AH1280" s="3" t="e">
        <f>W1280*#REF!</f>
        <v>#REF!</v>
      </c>
      <c r="AI1280" s="3" t="e">
        <f>X1280*#REF!</f>
        <v>#REF!</v>
      </c>
      <c r="AJ1280" s="3" t="e">
        <f>Y1280*#REF!</f>
        <v>#REF!</v>
      </c>
      <c r="AK1280" s="3" t="e">
        <f>Z1280*#REF!</f>
        <v>#REF!</v>
      </c>
      <c r="AL1280" s="3" t="e">
        <f>AA1280*#REF!</f>
        <v>#REF!</v>
      </c>
      <c r="AM1280" s="3" t="e">
        <f>AB1280*#REF!</f>
        <v>#REF!</v>
      </c>
      <c r="AN1280" s="3" t="e">
        <f>AC1280*#REF!</f>
        <v>#REF!</v>
      </c>
      <c r="AO1280" s="3" t="e">
        <f>AD1280*#REF!</f>
        <v>#REF!</v>
      </c>
      <c r="AP1280" s="3" t="e">
        <f>AE1280*#REF!</f>
        <v>#REF!</v>
      </c>
      <c r="AQ1280" s="3" t="e">
        <f>AF1280*#REF!</f>
        <v>#REF!</v>
      </c>
      <c r="AR1280" s="3" t="e">
        <f>AG1280*#REF!</f>
        <v>#REF!</v>
      </c>
    </row>
    <row r="1281" spans="1:44" ht="15.75" hidden="1" customHeight="1" x14ac:dyDescent="0.35">
      <c r="A1281" s="1" t="s">
        <v>22</v>
      </c>
      <c r="B1281" s="1" t="s">
        <v>22</v>
      </c>
      <c r="C1281" s="1" t="s">
        <v>22</v>
      </c>
      <c r="D1281" s="1" t="s">
        <v>23</v>
      </c>
      <c r="E1281" s="1" t="s">
        <v>1311</v>
      </c>
      <c r="F1281" s="1">
        <v>3849</v>
      </c>
      <c r="H1281" s="1" t="s">
        <v>27</v>
      </c>
      <c r="I1281" s="1">
        <v>1.1399999999999999</v>
      </c>
      <c r="J1281" s="1">
        <v>6.18</v>
      </c>
      <c r="K1281" s="1">
        <v>3286502</v>
      </c>
      <c r="L1281" s="1">
        <v>360</v>
      </c>
      <c r="M1281" s="1">
        <v>2017</v>
      </c>
      <c r="N1281" s="1">
        <v>2017</v>
      </c>
      <c r="O1281" s="1">
        <v>14</v>
      </c>
      <c r="P1281" s="1">
        <v>50</v>
      </c>
      <c r="Q1281" s="1">
        <v>30</v>
      </c>
      <c r="R1281" s="1">
        <v>13</v>
      </c>
      <c r="S1281" s="1">
        <v>6</v>
      </c>
      <c r="T1281" s="1">
        <v>0</v>
      </c>
      <c r="U1281" s="1">
        <v>5.2812316479836502E-2</v>
      </c>
      <c r="V1281" s="1">
        <v>350</v>
      </c>
      <c r="W1281" s="3" t="e">
        <f>$V1281*#REF!</f>
        <v>#REF!</v>
      </c>
      <c r="X1281" s="3" t="e">
        <f>$V1281*#REF!</f>
        <v>#REF!</v>
      </c>
      <c r="Y1281" s="3" t="e">
        <f>$V1281*#REF!</f>
        <v>#REF!</v>
      </c>
      <c r="Z1281" s="3" t="e">
        <f>$V1281*#REF!</f>
        <v>#REF!</v>
      </c>
      <c r="AA1281" s="3" t="e">
        <f>$V1281*#REF!</f>
        <v>#REF!</v>
      </c>
      <c r="AB1281" s="3" t="e">
        <f>$V1281*#REF!</f>
        <v>#REF!</v>
      </c>
      <c r="AC1281" s="3" t="e">
        <f>$V1281*#REF!</f>
        <v>#REF!</v>
      </c>
      <c r="AD1281" s="3" t="e">
        <f>$V1281*#REF!</f>
        <v>#REF!</v>
      </c>
      <c r="AE1281" s="3" t="e">
        <f>$V1281*#REF!</f>
        <v>#REF!</v>
      </c>
      <c r="AF1281" s="3" t="e">
        <f>$V1281*#REF!</f>
        <v>#REF!</v>
      </c>
      <c r="AG1281" s="3" t="e">
        <f>$V1281*#REF!</f>
        <v>#REF!</v>
      </c>
      <c r="AH1281" s="3" t="e">
        <f>W1281*#REF!</f>
        <v>#REF!</v>
      </c>
      <c r="AI1281" s="3" t="e">
        <f>X1281*#REF!</f>
        <v>#REF!</v>
      </c>
      <c r="AJ1281" s="3" t="e">
        <f>Y1281*#REF!</f>
        <v>#REF!</v>
      </c>
      <c r="AK1281" s="3" t="e">
        <f>Z1281*#REF!</f>
        <v>#REF!</v>
      </c>
      <c r="AL1281" s="3" t="e">
        <f>AA1281*#REF!</f>
        <v>#REF!</v>
      </c>
      <c r="AM1281" s="3" t="e">
        <f>AB1281*#REF!</f>
        <v>#REF!</v>
      </c>
      <c r="AN1281" s="3" t="e">
        <f>AC1281*#REF!</f>
        <v>#REF!</v>
      </c>
      <c r="AO1281" s="3" t="e">
        <f>AD1281*#REF!</f>
        <v>#REF!</v>
      </c>
      <c r="AP1281" s="3" t="e">
        <f>AE1281*#REF!</f>
        <v>#REF!</v>
      </c>
      <c r="AQ1281" s="3" t="e">
        <f>AF1281*#REF!</f>
        <v>#REF!</v>
      </c>
      <c r="AR1281" s="3" t="e">
        <f>AG1281*#REF!</f>
        <v>#REF!</v>
      </c>
    </row>
    <row r="1282" spans="1:44" ht="15.75" hidden="1" customHeight="1" x14ac:dyDescent="0.35">
      <c r="A1282" s="1" t="s">
        <v>22</v>
      </c>
      <c r="B1282" s="1" t="s">
        <v>22</v>
      </c>
      <c r="C1282" s="1" t="s">
        <v>22</v>
      </c>
      <c r="D1282" s="1" t="s">
        <v>23</v>
      </c>
      <c r="E1282" s="1" t="s">
        <v>1312</v>
      </c>
      <c r="F1282" s="1">
        <v>10070</v>
      </c>
      <c r="H1282" s="1" t="s">
        <v>27</v>
      </c>
      <c r="I1282" s="1">
        <v>0</v>
      </c>
      <c r="J1282" s="1">
        <v>103.04</v>
      </c>
      <c r="K1282" s="1">
        <v>12113617</v>
      </c>
      <c r="L1282" s="1">
        <v>12</v>
      </c>
      <c r="M1282" s="1">
        <v>2014</v>
      </c>
      <c r="N1282" s="1">
        <v>2015</v>
      </c>
      <c r="O1282" s="1">
        <v>8.5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1.0032449678278199</v>
      </c>
      <c r="V1282" s="1">
        <v>9</v>
      </c>
      <c r="W1282" s="3" t="e">
        <f>$V1282*#REF!</f>
        <v>#REF!</v>
      </c>
      <c r="X1282" s="3" t="e">
        <f>$V1282*#REF!</f>
        <v>#REF!</v>
      </c>
      <c r="Y1282" s="3" t="e">
        <f>$V1282*#REF!</f>
        <v>#REF!</v>
      </c>
      <c r="Z1282" s="3" t="e">
        <f>$V1282*#REF!</f>
        <v>#REF!</v>
      </c>
      <c r="AA1282" s="3" t="e">
        <f>$V1282*#REF!</f>
        <v>#REF!</v>
      </c>
      <c r="AB1282" s="3" t="e">
        <f>$V1282*#REF!</f>
        <v>#REF!</v>
      </c>
      <c r="AC1282" s="3" t="e">
        <f>$V1282*#REF!</f>
        <v>#REF!</v>
      </c>
      <c r="AD1282" s="3" t="e">
        <f>$V1282*#REF!</f>
        <v>#REF!</v>
      </c>
      <c r="AE1282" s="3" t="e">
        <f>$V1282*#REF!</f>
        <v>#REF!</v>
      </c>
      <c r="AF1282" s="3" t="e">
        <f>$V1282*#REF!</f>
        <v>#REF!</v>
      </c>
      <c r="AG1282" s="3" t="e">
        <f>$V1282*#REF!</f>
        <v>#REF!</v>
      </c>
      <c r="AH1282" s="3" t="e">
        <f>W1282*#REF!</f>
        <v>#REF!</v>
      </c>
      <c r="AI1282" s="3" t="e">
        <f>X1282*#REF!</f>
        <v>#REF!</v>
      </c>
      <c r="AJ1282" s="3" t="e">
        <f>Y1282*#REF!</f>
        <v>#REF!</v>
      </c>
      <c r="AK1282" s="3" t="e">
        <f>Z1282*#REF!</f>
        <v>#REF!</v>
      </c>
      <c r="AL1282" s="3" t="e">
        <f>AA1282*#REF!</f>
        <v>#REF!</v>
      </c>
      <c r="AM1282" s="3" t="e">
        <f>AB1282*#REF!</f>
        <v>#REF!</v>
      </c>
      <c r="AN1282" s="3" t="e">
        <f>AC1282*#REF!</f>
        <v>#REF!</v>
      </c>
      <c r="AO1282" s="3" t="e">
        <f>AD1282*#REF!</f>
        <v>#REF!</v>
      </c>
      <c r="AP1282" s="3" t="e">
        <f>AE1282*#REF!</f>
        <v>#REF!</v>
      </c>
      <c r="AQ1282" s="3" t="e">
        <f>AF1282*#REF!</f>
        <v>#REF!</v>
      </c>
      <c r="AR1282" s="3" t="e">
        <f>AG1282*#REF!</f>
        <v>#REF!</v>
      </c>
    </row>
    <row r="1283" spans="1:44" ht="15.75" hidden="1" customHeight="1" x14ac:dyDescent="0.35">
      <c r="A1283" s="1" t="s">
        <v>22</v>
      </c>
      <c r="B1283" s="1" t="s">
        <v>22</v>
      </c>
      <c r="C1283" s="1" t="s">
        <v>22</v>
      </c>
      <c r="D1283" s="1" t="s">
        <v>23</v>
      </c>
      <c r="E1283" s="1" t="s">
        <v>1313</v>
      </c>
      <c r="F1283" s="1">
        <v>6203</v>
      </c>
      <c r="H1283" s="1" t="s">
        <v>25</v>
      </c>
      <c r="I1283" s="1">
        <v>36.29</v>
      </c>
      <c r="J1283" s="1">
        <v>37.450000000000003</v>
      </c>
      <c r="K1283" s="1">
        <v>3287834</v>
      </c>
      <c r="L1283" s="1">
        <v>16300</v>
      </c>
      <c r="M1283" s="1">
        <v>2015</v>
      </c>
      <c r="N1283" s="1">
        <v>2015</v>
      </c>
      <c r="O1283" s="1">
        <v>4.5</v>
      </c>
      <c r="P1283" s="1">
        <v>750</v>
      </c>
      <c r="Q1283" s="1">
        <v>0</v>
      </c>
      <c r="R1283" s="1">
        <v>0</v>
      </c>
      <c r="S1283" s="1">
        <v>0</v>
      </c>
      <c r="T1283" s="1">
        <v>0</v>
      </c>
      <c r="U1283" s="1">
        <v>1.0515473095766699E-2</v>
      </c>
      <c r="V1283" s="1">
        <v>10500</v>
      </c>
      <c r="W1283" s="3" t="e">
        <f>$V1283*#REF!</f>
        <v>#REF!</v>
      </c>
      <c r="X1283" s="3" t="e">
        <f>$V1283*#REF!</f>
        <v>#REF!</v>
      </c>
      <c r="Y1283" s="3" t="e">
        <f>$V1283*#REF!</f>
        <v>#REF!</v>
      </c>
      <c r="Z1283" s="3" t="e">
        <f>$V1283*#REF!</f>
        <v>#REF!</v>
      </c>
      <c r="AA1283" s="3" t="e">
        <f>$V1283*#REF!</f>
        <v>#REF!</v>
      </c>
      <c r="AB1283" s="3" t="e">
        <f>$V1283*#REF!</f>
        <v>#REF!</v>
      </c>
      <c r="AC1283" s="3" t="e">
        <f>$V1283*#REF!</f>
        <v>#REF!</v>
      </c>
      <c r="AD1283" s="3" t="e">
        <f>$V1283*#REF!</f>
        <v>#REF!</v>
      </c>
      <c r="AE1283" s="3" t="e">
        <f>$V1283*#REF!</f>
        <v>#REF!</v>
      </c>
      <c r="AF1283" s="3" t="e">
        <f>$V1283*#REF!</f>
        <v>#REF!</v>
      </c>
      <c r="AG1283" s="3" t="e">
        <f>$V1283*#REF!</f>
        <v>#REF!</v>
      </c>
      <c r="AH1283" s="3" t="e">
        <f>W1283*#REF!</f>
        <v>#REF!</v>
      </c>
      <c r="AI1283" s="3" t="e">
        <f>X1283*#REF!</f>
        <v>#REF!</v>
      </c>
      <c r="AJ1283" s="3" t="e">
        <f>Y1283*#REF!</f>
        <v>#REF!</v>
      </c>
      <c r="AK1283" s="3" t="e">
        <f>Z1283*#REF!</f>
        <v>#REF!</v>
      </c>
      <c r="AL1283" s="3" t="e">
        <f>AA1283*#REF!</f>
        <v>#REF!</v>
      </c>
      <c r="AM1283" s="3" t="e">
        <f>AB1283*#REF!</f>
        <v>#REF!</v>
      </c>
      <c r="AN1283" s="3" t="e">
        <f>AC1283*#REF!</f>
        <v>#REF!</v>
      </c>
      <c r="AO1283" s="3" t="e">
        <f>AD1283*#REF!</f>
        <v>#REF!</v>
      </c>
      <c r="AP1283" s="3" t="e">
        <f>AE1283*#REF!</f>
        <v>#REF!</v>
      </c>
      <c r="AQ1283" s="3" t="e">
        <f>AF1283*#REF!</f>
        <v>#REF!</v>
      </c>
      <c r="AR1283" s="3" t="e">
        <f>AG1283*#REF!</f>
        <v>#REF!</v>
      </c>
    </row>
    <row r="1284" spans="1:44" ht="15.75" hidden="1" customHeight="1" x14ac:dyDescent="0.35">
      <c r="A1284" s="1" t="s">
        <v>22</v>
      </c>
      <c r="B1284" s="1" t="s">
        <v>22</v>
      </c>
      <c r="C1284" s="1" t="s">
        <v>22</v>
      </c>
      <c r="D1284" s="1" t="s">
        <v>23</v>
      </c>
      <c r="E1284" s="1" t="s">
        <v>1314</v>
      </c>
      <c r="F1284" s="1">
        <v>3500</v>
      </c>
      <c r="H1284" s="1" t="s">
        <v>25</v>
      </c>
      <c r="I1284" s="1">
        <v>4.17</v>
      </c>
      <c r="J1284" s="1">
        <v>6.08</v>
      </c>
      <c r="K1284" s="1">
        <v>3286424</v>
      </c>
      <c r="L1284" s="1">
        <v>11800</v>
      </c>
      <c r="M1284" s="1">
        <v>2018</v>
      </c>
      <c r="N1284" s="1">
        <v>2018</v>
      </c>
      <c r="O1284" s="1">
        <v>10</v>
      </c>
      <c r="P1284" s="1">
        <v>1200</v>
      </c>
      <c r="Q1284" s="1">
        <v>670</v>
      </c>
      <c r="R1284" s="1">
        <v>220</v>
      </c>
      <c r="S1284" s="1">
        <v>110</v>
      </c>
      <c r="T1284" s="1">
        <v>240</v>
      </c>
      <c r="U1284" s="1">
        <v>2.0984268163446399E-2</v>
      </c>
      <c r="V1284" s="1">
        <v>10000</v>
      </c>
      <c r="W1284" s="3" t="e">
        <f>$V1284*#REF!</f>
        <v>#REF!</v>
      </c>
      <c r="X1284" s="3" t="e">
        <f>$V1284*#REF!</f>
        <v>#REF!</v>
      </c>
      <c r="Y1284" s="3" t="e">
        <f>$V1284*#REF!</f>
        <v>#REF!</v>
      </c>
      <c r="Z1284" s="3" t="e">
        <f>$V1284*#REF!</f>
        <v>#REF!</v>
      </c>
      <c r="AA1284" s="3" t="e">
        <f>$V1284*#REF!</f>
        <v>#REF!</v>
      </c>
      <c r="AB1284" s="3" t="e">
        <f>$V1284*#REF!</f>
        <v>#REF!</v>
      </c>
      <c r="AC1284" s="3" t="e">
        <f>$V1284*#REF!</f>
        <v>#REF!</v>
      </c>
      <c r="AD1284" s="3" t="e">
        <f>$V1284*#REF!</f>
        <v>#REF!</v>
      </c>
      <c r="AE1284" s="3" t="e">
        <f>$V1284*#REF!</f>
        <v>#REF!</v>
      </c>
      <c r="AF1284" s="3" t="e">
        <f>$V1284*#REF!</f>
        <v>#REF!</v>
      </c>
      <c r="AG1284" s="3" t="e">
        <f>$V1284*#REF!</f>
        <v>#REF!</v>
      </c>
      <c r="AH1284" s="3" t="e">
        <f>W1284*#REF!</f>
        <v>#REF!</v>
      </c>
      <c r="AI1284" s="3" t="e">
        <f>X1284*#REF!</f>
        <v>#REF!</v>
      </c>
      <c r="AJ1284" s="3" t="e">
        <f>Y1284*#REF!</f>
        <v>#REF!</v>
      </c>
      <c r="AK1284" s="3" t="e">
        <f>Z1284*#REF!</f>
        <v>#REF!</v>
      </c>
      <c r="AL1284" s="3" t="e">
        <f>AA1284*#REF!</f>
        <v>#REF!</v>
      </c>
      <c r="AM1284" s="3" t="e">
        <f>AB1284*#REF!</f>
        <v>#REF!</v>
      </c>
      <c r="AN1284" s="3" t="e">
        <f>AC1284*#REF!</f>
        <v>#REF!</v>
      </c>
      <c r="AO1284" s="3" t="e">
        <f>AD1284*#REF!</f>
        <v>#REF!</v>
      </c>
      <c r="AP1284" s="3" t="e">
        <f>AE1284*#REF!</f>
        <v>#REF!</v>
      </c>
      <c r="AQ1284" s="3" t="e">
        <f>AF1284*#REF!</f>
        <v>#REF!</v>
      </c>
      <c r="AR1284" s="3" t="e">
        <f>AG1284*#REF!</f>
        <v>#REF!</v>
      </c>
    </row>
    <row r="1285" spans="1:44" ht="15.75" hidden="1" customHeight="1" x14ac:dyDescent="0.35">
      <c r="A1285" s="1" t="s">
        <v>22</v>
      </c>
      <c r="B1285" s="1" t="s">
        <v>22</v>
      </c>
      <c r="C1285" s="1" t="s">
        <v>22</v>
      </c>
      <c r="D1285" s="1" t="s">
        <v>23</v>
      </c>
      <c r="E1285" s="1" t="s">
        <v>1315</v>
      </c>
      <c r="F1285" s="1">
        <v>4012</v>
      </c>
      <c r="H1285" s="1" t="s">
        <v>27</v>
      </c>
      <c r="I1285" s="1">
        <v>26.26</v>
      </c>
      <c r="J1285" s="1">
        <v>29.94</v>
      </c>
      <c r="K1285" s="1">
        <v>3286557</v>
      </c>
      <c r="L1285" s="1">
        <v>550</v>
      </c>
      <c r="M1285" s="1">
        <v>2014</v>
      </c>
      <c r="N1285" s="1">
        <v>2015</v>
      </c>
      <c r="O1285" s="1">
        <v>12.5</v>
      </c>
      <c r="P1285" s="1">
        <v>70</v>
      </c>
      <c r="Q1285" s="1">
        <v>43</v>
      </c>
      <c r="R1285" s="1">
        <v>26</v>
      </c>
      <c r="S1285" s="1">
        <v>2</v>
      </c>
      <c r="T1285" s="1">
        <v>0</v>
      </c>
      <c r="U1285" s="1">
        <v>3.3358477143607401E-2</v>
      </c>
      <c r="V1285" s="1">
        <v>500</v>
      </c>
      <c r="W1285" s="3" t="e">
        <f>$V1285*#REF!</f>
        <v>#REF!</v>
      </c>
      <c r="X1285" s="3" t="e">
        <f>$V1285*#REF!</f>
        <v>#REF!</v>
      </c>
      <c r="Y1285" s="3" t="e">
        <f>$V1285*#REF!</f>
        <v>#REF!</v>
      </c>
      <c r="Z1285" s="3" t="e">
        <f>$V1285*#REF!</f>
        <v>#REF!</v>
      </c>
      <c r="AA1285" s="3" t="e">
        <f>$V1285*#REF!</f>
        <v>#REF!</v>
      </c>
      <c r="AB1285" s="3" t="e">
        <f>$V1285*#REF!</f>
        <v>#REF!</v>
      </c>
      <c r="AC1285" s="3" t="e">
        <f>$V1285*#REF!</f>
        <v>#REF!</v>
      </c>
      <c r="AD1285" s="3" t="e">
        <f>$V1285*#REF!</f>
        <v>#REF!</v>
      </c>
      <c r="AE1285" s="3" t="e">
        <f>$V1285*#REF!</f>
        <v>#REF!</v>
      </c>
      <c r="AF1285" s="3" t="e">
        <f>$V1285*#REF!</f>
        <v>#REF!</v>
      </c>
      <c r="AG1285" s="3" t="e">
        <f>$V1285*#REF!</f>
        <v>#REF!</v>
      </c>
      <c r="AH1285" s="3" t="e">
        <f>W1285*#REF!</f>
        <v>#REF!</v>
      </c>
      <c r="AI1285" s="3" t="e">
        <f>X1285*#REF!</f>
        <v>#REF!</v>
      </c>
      <c r="AJ1285" s="3" t="e">
        <f>Y1285*#REF!</f>
        <v>#REF!</v>
      </c>
      <c r="AK1285" s="3" t="e">
        <f>Z1285*#REF!</f>
        <v>#REF!</v>
      </c>
      <c r="AL1285" s="3" t="e">
        <f>AA1285*#REF!</f>
        <v>#REF!</v>
      </c>
      <c r="AM1285" s="3" t="e">
        <f>AB1285*#REF!</f>
        <v>#REF!</v>
      </c>
      <c r="AN1285" s="3" t="e">
        <f>AC1285*#REF!</f>
        <v>#REF!</v>
      </c>
      <c r="AO1285" s="3" t="e">
        <f>AD1285*#REF!</f>
        <v>#REF!</v>
      </c>
      <c r="AP1285" s="3" t="e">
        <f>AE1285*#REF!</f>
        <v>#REF!</v>
      </c>
      <c r="AQ1285" s="3" t="e">
        <f>AF1285*#REF!</f>
        <v>#REF!</v>
      </c>
      <c r="AR1285" s="3" t="e">
        <f>AG1285*#REF!</f>
        <v>#REF!</v>
      </c>
    </row>
    <row r="1286" spans="1:44" ht="15.75" hidden="1" customHeight="1" x14ac:dyDescent="0.35">
      <c r="A1286" s="1" t="s">
        <v>22</v>
      </c>
      <c r="B1286" s="1" t="s">
        <v>22</v>
      </c>
      <c r="C1286" s="1" t="s">
        <v>22</v>
      </c>
      <c r="D1286" s="1" t="s">
        <v>23</v>
      </c>
      <c r="E1286" s="1" t="s">
        <v>1316</v>
      </c>
      <c r="F1286" s="1">
        <v>5845</v>
      </c>
      <c r="H1286" s="1" t="s">
        <v>27</v>
      </c>
      <c r="I1286" s="1">
        <v>4.67</v>
      </c>
      <c r="J1286" s="1">
        <v>5.5</v>
      </c>
      <c r="K1286" s="1">
        <v>4749943</v>
      </c>
      <c r="L1286" s="1">
        <v>17900</v>
      </c>
      <c r="M1286" s="1">
        <v>2017</v>
      </c>
      <c r="N1286" s="1">
        <v>2017</v>
      </c>
      <c r="O1286" s="1">
        <v>3.5</v>
      </c>
      <c r="P1286" s="1">
        <v>600</v>
      </c>
      <c r="Q1286" s="1">
        <v>0</v>
      </c>
      <c r="R1286" s="1">
        <v>0</v>
      </c>
      <c r="S1286" s="1">
        <v>0</v>
      </c>
      <c r="T1286" s="1">
        <v>0</v>
      </c>
      <c r="U1286" s="1">
        <v>7.6162541668571499E-3</v>
      </c>
      <c r="V1286" s="1">
        <v>10700</v>
      </c>
      <c r="W1286" s="3" t="e">
        <f>$V1286*#REF!</f>
        <v>#REF!</v>
      </c>
      <c r="X1286" s="3" t="e">
        <f>$V1286*#REF!</f>
        <v>#REF!</v>
      </c>
      <c r="Y1286" s="3" t="e">
        <f>$V1286*#REF!</f>
        <v>#REF!</v>
      </c>
      <c r="Z1286" s="3" t="e">
        <f>$V1286*#REF!</f>
        <v>#REF!</v>
      </c>
      <c r="AA1286" s="3" t="e">
        <f>$V1286*#REF!</f>
        <v>#REF!</v>
      </c>
      <c r="AB1286" s="3" t="e">
        <f>$V1286*#REF!</f>
        <v>#REF!</v>
      </c>
      <c r="AC1286" s="3" t="e">
        <f>$V1286*#REF!</f>
        <v>#REF!</v>
      </c>
      <c r="AD1286" s="3" t="e">
        <f>$V1286*#REF!</f>
        <v>#REF!</v>
      </c>
      <c r="AE1286" s="3" t="e">
        <f>$V1286*#REF!</f>
        <v>#REF!</v>
      </c>
      <c r="AF1286" s="3" t="e">
        <f>$V1286*#REF!</f>
        <v>#REF!</v>
      </c>
      <c r="AG1286" s="3" t="e">
        <f>$V1286*#REF!</f>
        <v>#REF!</v>
      </c>
      <c r="AH1286" s="3" t="e">
        <f>W1286*#REF!</f>
        <v>#REF!</v>
      </c>
      <c r="AI1286" s="3" t="e">
        <f>X1286*#REF!</f>
        <v>#REF!</v>
      </c>
      <c r="AJ1286" s="3" t="e">
        <f>Y1286*#REF!</f>
        <v>#REF!</v>
      </c>
      <c r="AK1286" s="3" t="e">
        <f>Z1286*#REF!</f>
        <v>#REF!</v>
      </c>
      <c r="AL1286" s="3" t="e">
        <f>AA1286*#REF!</f>
        <v>#REF!</v>
      </c>
      <c r="AM1286" s="3" t="e">
        <f>AB1286*#REF!</f>
        <v>#REF!</v>
      </c>
      <c r="AN1286" s="3" t="e">
        <f>AC1286*#REF!</f>
        <v>#REF!</v>
      </c>
      <c r="AO1286" s="3" t="e">
        <f>AD1286*#REF!</f>
        <v>#REF!</v>
      </c>
      <c r="AP1286" s="3" t="e">
        <f>AE1286*#REF!</f>
        <v>#REF!</v>
      </c>
      <c r="AQ1286" s="3" t="e">
        <f>AF1286*#REF!</f>
        <v>#REF!</v>
      </c>
      <c r="AR1286" s="3" t="e">
        <f>AG1286*#REF!</f>
        <v>#REF!</v>
      </c>
    </row>
    <row r="1287" spans="1:44" ht="15.75" hidden="1" customHeight="1" x14ac:dyDescent="0.35">
      <c r="A1287" s="1" t="s">
        <v>22</v>
      </c>
      <c r="B1287" s="1" t="s">
        <v>22</v>
      </c>
      <c r="C1287" s="1" t="s">
        <v>22</v>
      </c>
      <c r="D1287" s="1" t="s">
        <v>23</v>
      </c>
      <c r="E1287" s="1" t="s">
        <v>1317</v>
      </c>
      <c r="F1287" s="1">
        <v>4564</v>
      </c>
      <c r="H1287" s="1" t="s">
        <v>27</v>
      </c>
      <c r="I1287" s="1">
        <v>0</v>
      </c>
      <c r="J1287" s="1">
        <v>0.56999999999999995</v>
      </c>
      <c r="K1287" s="1">
        <v>3286915</v>
      </c>
      <c r="L1287" s="1">
        <v>650</v>
      </c>
      <c r="M1287" s="1">
        <v>2016</v>
      </c>
      <c r="N1287" s="1">
        <v>2016</v>
      </c>
      <c r="O1287" s="1">
        <v>11</v>
      </c>
      <c r="P1287" s="1">
        <v>70</v>
      </c>
      <c r="Q1287" s="1">
        <v>40</v>
      </c>
      <c r="R1287" s="1">
        <v>25</v>
      </c>
      <c r="S1287" s="1">
        <v>7</v>
      </c>
      <c r="T1287" s="1">
        <v>0</v>
      </c>
      <c r="U1287" s="1">
        <v>6.1040832107044701E-3</v>
      </c>
      <c r="V1287" s="1">
        <v>550</v>
      </c>
      <c r="W1287" s="3" t="e">
        <f>$V1287*#REF!</f>
        <v>#REF!</v>
      </c>
      <c r="X1287" s="3" t="e">
        <f>$V1287*#REF!</f>
        <v>#REF!</v>
      </c>
      <c r="Y1287" s="3" t="e">
        <f>$V1287*#REF!</f>
        <v>#REF!</v>
      </c>
      <c r="Z1287" s="3" t="e">
        <f>$V1287*#REF!</f>
        <v>#REF!</v>
      </c>
      <c r="AA1287" s="3" t="e">
        <f>$V1287*#REF!</f>
        <v>#REF!</v>
      </c>
      <c r="AB1287" s="3" t="e">
        <f>$V1287*#REF!</f>
        <v>#REF!</v>
      </c>
      <c r="AC1287" s="3" t="e">
        <f>$V1287*#REF!</f>
        <v>#REF!</v>
      </c>
      <c r="AD1287" s="3" t="e">
        <f>$V1287*#REF!</f>
        <v>#REF!</v>
      </c>
      <c r="AE1287" s="3" t="e">
        <f>$V1287*#REF!</f>
        <v>#REF!</v>
      </c>
      <c r="AF1287" s="3" t="e">
        <f>$V1287*#REF!</f>
        <v>#REF!</v>
      </c>
      <c r="AG1287" s="3" t="e">
        <f>$V1287*#REF!</f>
        <v>#REF!</v>
      </c>
      <c r="AH1287" s="3" t="e">
        <f>W1287*#REF!</f>
        <v>#REF!</v>
      </c>
      <c r="AI1287" s="3" t="e">
        <f>X1287*#REF!</f>
        <v>#REF!</v>
      </c>
      <c r="AJ1287" s="3" t="e">
        <f>Y1287*#REF!</f>
        <v>#REF!</v>
      </c>
      <c r="AK1287" s="3" t="e">
        <f>Z1287*#REF!</f>
        <v>#REF!</v>
      </c>
      <c r="AL1287" s="3" t="e">
        <f>AA1287*#REF!</f>
        <v>#REF!</v>
      </c>
      <c r="AM1287" s="3" t="e">
        <f>AB1287*#REF!</f>
        <v>#REF!</v>
      </c>
      <c r="AN1287" s="3" t="e">
        <f>AC1287*#REF!</f>
        <v>#REF!</v>
      </c>
      <c r="AO1287" s="3" t="e">
        <f>AD1287*#REF!</f>
        <v>#REF!</v>
      </c>
      <c r="AP1287" s="3" t="e">
        <f>AE1287*#REF!</f>
        <v>#REF!</v>
      </c>
      <c r="AQ1287" s="3" t="e">
        <f>AF1287*#REF!</f>
        <v>#REF!</v>
      </c>
      <c r="AR1287" s="3" t="e">
        <f>AG1287*#REF!</f>
        <v>#REF!</v>
      </c>
    </row>
    <row r="1288" spans="1:44" ht="15.75" hidden="1" customHeight="1" x14ac:dyDescent="0.35">
      <c r="A1288" s="1" t="s">
        <v>22</v>
      </c>
      <c r="B1288" s="1" t="s">
        <v>22</v>
      </c>
      <c r="C1288" s="1" t="s">
        <v>22</v>
      </c>
      <c r="D1288" s="1" t="s">
        <v>23</v>
      </c>
      <c r="E1288" s="1" t="s">
        <v>1318</v>
      </c>
      <c r="F1288" s="1">
        <v>6780</v>
      </c>
      <c r="H1288" s="1" t="s">
        <v>25</v>
      </c>
      <c r="I1288" s="1">
        <v>6.82</v>
      </c>
      <c r="J1288" s="1">
        <v>11.33</v>
      </c>
      <c r="K1288" s="1">
        <v>5101554</v>
      </c>
      <c r="L1288" s="1">
        <v>40700</v>
      </c>
      <c r="M1288" s="1">
        <v>2015</v>
      </c>
      <c r="N1288" s="1">
        <v>2015</v>
      </c>
      <c r="O1288" s="1">
        <v>7.5</v>
      </c>
      <c r="P1288" s="1">
        <v>3100</v>
      </c>
      <c r="Q1288" s="1">
        <v>2400</v>
      </c>
      <c r="R1288" s="1">
        <v>660</v>
      </c>
      <c r="S1288" s="1">
        <v>100</v>
      </c>
      <c r="T1288" s="1">
        <v>2</v>
      </c>
      <c r="U1288" s="1">
        <v>4.4958020396254399E-2</v>
      </c>
      <c r="V1288" s="1">
        <v>30600</v>
      </c>
      <c r="W1288" s="3" t="e">
        <f>$V1288*#REF!</f>
        <v>#REF!</v>
      </c>
      <c r="X1288" s="3" t="e">
        <f>$V1288*#REF!</f>
        <v>#REF!</v>
      </c>
      <c r="Y1288" s="3" t="e">
        <f>$V1288*#REF!</f>
        <v>#REF!</v>
      </c>
      <c r="Z1288" s="3" t="e">
        <f>$V1288*#REF!</f>
        <v>#REF!</v>
      </c>
      <c r="AA1288" s="3" t="e">
        <f>$V1288*#REF!</f>
        <v>#REF!</v>
      </c>
      <c r="AB1288" s="3" t="e">
        <f>$V1288*#REF!</f>
        <v>#REF!</v>
      </c>
      <c r="AC1288" s="3" t="e">
        <f>$V1288*#REF!</f>
        <v>#REF!</v>
      </c>
      <c r="AD1288" s="3" t="e">
        <f>$V1288*#REF!</f>
        <v>#REF!</v>
      </c>
      <c r="AE1288" s="3" t="e">
        <f>$V1288*#REF!</f>
        <v>#REF!</v>
      </c>
      <c r="AF1288" s="3" t="e">
        <f>$V1288*#REF!</f>
        <v>#REF!</v>
      </c>
      <c r="AG1288" s="3" t="e">
        <f>$V1288*#REF!</f>
        <v>#REF!</v>
      </c>
      <c r="AH1288" s="3" t="e">
        <f>W1288*#REF!</f>
        <v>#REF!</v>
      </c>
      <c r="AI1288" s="3" t="e">
        <f>X1288*#REF!</f>
        <v>#REF!</v>
      </c>
      <c r="AJ1288" s="3" t="e">
        <f>Y1288*#REF!</f>
        <v>#REF!</v>
      </c>
      <c r="AK1288" s="3" t="e">
        <f>Z1288*#REF!</f>
        <v>#REF!</v>
      </c>
      <c r="AL1288" s="3" t="e">
        <f>AA1288*#REF!</f>
        <v>#REF!</v>
      </c>
      <c r="AM1288" s="3" t="e">
        <f>AB1288*#REF!</f>
        <v>#REF!</v>
      </c>
      <c r="AN1288" s="3" t="e">
        <f>AC1288*#REF!</f>
        <v>#REF!</v>
      </c>
      <c r="AO1288" s="3" t="e">
        <f>AD1288*#REF!</f>
        <v>#REF!</v>
      </c>
      <c r="AP1288" s="3" t="e">
        <f>AE1288*#REF!</f>
        <v>#REF!</v>
      </c>
      <c r="AQ1288" s="3" t="e">
        <f>AF1288*#REF!</f>
        <v>#REF!</v>
      </c>
      <c r="AR1288" s="3" t="e">
        <f>AG1288*#REF!</f>
        <v>#REF!</v>
      </c>
    </row>
    <row r="1289" spans="1:44" ht="15.75" hidden="1" customHeight="1" x14ac:dyDescent="0.35">
      <c r="A1289" s="1" t="s">
        <v>22</v>
      </c>
      <c r="B1289" s="1" t="s">
        <v>22</v>
      </c>
      <c r="C1289" s="1" t="s">
        <v>22</v>
      </c>
      <c r="D1289" s="1" t="s">
        <v>23</v>
      </c>
      <c r="E1289" s="1" t="s">
        <v>1319</v>
      </c>
      <c r="F1289" s="1">
        <v>13000</v>
      </c>
      <c r="H1289" s="1" t="s">
        <v>27</v>
      </c>
      <c r="I1289" s="1">
        <v>190.11</v>
      </c>
      <c r="J1289" s="1">
        <v>213.08</v>
      </c>
      <c r="K1289" s="1">
        <v>6231826</v>
      </c>
      <c r="L1289" s="1">
        <v>42</v>
      </c>
      <c r="M1289" s="1">
        <v>2016</v>
      </c>
      <c r="N1289" s="1">
        <v>2017</v>
      </c>
      <c r="O1289" s="1">
        <v>14.5</v>
      </c>
      <c r="P1289" s="1">
        <v>6</v>
      </c>
      <c r="Q1289" s="1">
        <v>5</v>
      </c>
      <c r="R1289" s="1">
        <v>1</v>
      </c>
      <c r="S1289" s="1">
        <v>0</v>
      </c>
      <c r="T1289" s="1">
        <v>0</v>
      </c>
      <c r="U1289" s="1">
        <v>0.215454132935395</v>
      </c>
      <c r="V1289" s="1">
        <v>41</v>
      </c>
      <c r="W1289" s="3" t="e">
        <f>$V1289*#REF!</f>
        <v>#REF!</v>
      </c>
      <c r="X1289" s="3" t="e">
        <f>$V1289*#REF!</f>
        <v>#REF!</v>
      </c>
      <c r="Y1289" s="3" t="e">
        <f>$V1289*#REF!</f>
        <v>#REF!</v>
      </c>
      <c r="Z1289" s="3" t="e">
        <f>$V1289*#REF!</f>
        <v>#REF!</v>
      </c>
      <c r="AA1289" s="3" t="e">
        <f>$V1289*#REF!</f>
        <v>#REF!</v>
      </c>
      <c r="AB1289" s="3" t="e">
        <f>$V1289*#REF!</f>
        <v>#REF!</v>
      </c>
      <c r="AC1289" s="3" t="e">
        <f>$V1289*#REF!</f>
        <v>#REF!</v>
      </c>
      <c r="AD1289" s="3" t="e">
        <f>$V1289*#REF!</f>
        <v>#REF!</v>
      </c>
      <c r="AE1289" s="3" t="e">
        <f>$V1289*#REF!</f>
        <v>#REF!</v>
      </c>
      <c r="AF1289" s="3" t="e">
        <f>$V1289*#REF!</f>
        <v>#REF!</v>
      </c>
      <c r="AG1289" s="3" t="e">
        <f>$V1289*#REF!</f>
        <v>#REF!</v>
      </c>
      <c r="AH1289" s="3" t="e">
        <f>W1289*#REF!</f>
        <v>#REF!</v>
      </c>
      <c r="AI1289" s="3" t="e">
        <f>X1289*#REF!</f>
        <v>#REF!</v>
      </c>
      <c r="AJ1289" s="3" t="e">
        <f>Y1289*#REF!</f>
        <v>#REF!</v>
      </c>
      <c r="AK1289" s="3" t="e">
        <f>Z1289*#REF!</f>
        <v>#REF!</v>
      </c>
      <c r="AL1289" s="3" t="e">
        <f>AA1289*#REF!</f>
        <v>#REF!</v>
      </c>
      <c r="AM1289" s="3" t="e">
        <f>AB1289*#REF!</f>
        <v>#REF!</v>
      </c>
      <c r="AN1289" s="3" t="e">
        <f>AC1289*#REF!</f>
        <v>#REF!</v>
      </c>
      <c r="AO1289" s="3" t="e">
        <f>AD1289*#REF!</f>
        <v>#REF!</v>
      </c>
      <c r="AP1289" s="3" t="e">
        <f>AE1289*#REF!</f>
        <v>#REF!</v>
      </c>
      <c r="AQ1289" s="3" t="e">
        <f>AF1289*#REF!</f>
        <v>#REF!</v>
      </c>
      <c r="AR1289" s="3" t="e">
        <f>AG1289*#REF!</f>
        <v>#REF!</v>
      </c>
    </row>
    <row r="1290" spans="1:44" ht="15.75" hidden="1" customHeight="1" x14ac:dyDescent="0.35">
      <c r="A1290" s="1" t="s">
        <v>22</v>
      </c>
      <c r="B1290" s="1" t="s">
        <v>22</v>
      </c>
      <c r="C1290" s="1" t="s">
        <v>22</v>
      </c>
      <c r="D1290" s="1" t="s">
        <v>23</v>
      </c>
      <c r="E1290" s="1" t="s">
        <v>1320</v>
      </c>
      <c r="F1290" s="1">
        <v>6205</v>
      </c>
      <c r="H1290" s="1" t="s">
        <v>27</v>
      </c>
      <c r="I1290" s="1">
        <v>1.45</v>
      </c>
      <c r="J1290" s="1">
        <v>1.63</v>
      </c>
      <c r="K1290" s="1">
        <v>12313302</v>
      </c>
      <c r="L1290" s="1">
        <v>7500</v>
      </c>
      <c r="M1290" s="1">
        <v>2018</v>
      </c>
      <c r="N1290" s="1">
        <v>2018</v>
      </c>
      <c r="O1290" s="1">
        <v>18.5</v>
      </c>
      <c r="P1290" s="1">
        <v>1400</v>
      </c>
      <c r="Q1290" s="1">
        <v>0</v>
      </c>
      <c r="R1290" s="1">
        <v>0</v>
      </c>
      <c r="S1290" s="1">
        <v>0</v>
      </c>
      <c r="T1290" s="1">
        <v>0</v>
      </c>
      <c r="U1290" s="1">
        <v>1.6173416202085501E-3</v>
      </c>
      <c r="V1290" s="1">
        <v>8300</v>
      </c>
      <c r="W1290" s="3" t="e">
        <f>$V1290*#REF!</f>
        <v>#REF!</v>
      </c>
      <c r="X1290" s="3" t="e">
        <f>$V1290*#REF!</f>
        <v>#REF!</v>
      </c>
      <c r="Y1290" s="3" t="e">
        <f>$V1290*#REF!</f>
        <v>#REF!</v>
      </c>
      <c r="Z1290" s="3" t="e">
        <f>$V1290*#REF!</f>
        <v>#REF!</v>
      </c>
      <c r="AA1290" s="3" t="e">
        <f>$V1290*#REF!</f>
        <v>#REF!</v>
      </c>
      <c r="AB1290" s="3" t="e">
        <f>$V1290*#REF!</f>
        <v>#REF!</v>
      </c>
      <c r="AC1290" s="3" t="e">
        <f>$V1290*#REF!</f>
        <v>#REF!</v>
      </c>
      <c r="AD1290" s="3" t="e">
        <f>$V1290*#REF!</f>
        <v>#REF!</v>
      </c>
      <c r="AE1290" s="3" t="e">
        <f>$V1290*#REF!</f>
        <v>#REF!</v>
      </c>
      <c r="AF1290" s="3" t="e">
        <f>$V1290*#REF!</f>
        <v>#REF!</v>
      </c>
      <c r="AG1290" s="3" t="e">
        <f>$V1290*#REF!</f>
        <v>#REF!</v>
      </c>
      <c r="AH1290" s="3" t="e">
        <f>W1290*#REF!</f>
        <v>#REF!</v>
      </c>
      <c r="AI1290" s="3" t="e">
        <f>X1290*#REF!</f>
        <v>#REF!</v>
      </c>
      <c r="AJ1290" s="3" t="e">
        <f>Y1290*#REF!</f>
        <v>#REF!</v>
      </c>
      <c r="AK1290" s="3" t="e">
        <f>Z1290*#REF!</f>
        <v>#REF!</v>
      </c>
      <c r="AL1290" s="3" t="e">
        <f>AA1290*#REF!</f>
        <v>#REF!</v>
      </c>
      <c r="AM1290" s="3" t="e">
        <f>AB1290*#REF!</f>
        <v>#REF!</v>
      </c>
      <c r="AN1290" s="3" t="e">
        <f>AC1290*#REF!</f>
        <v>#REF!</v>
      </c>
      <c r="AO1290" s="3" t="e">
        <f>AD1290*#REF!</f>
        <v>#REF!</v>
      </c>
      <c r="AP1290" s="3" t="e">
        <f>AE1290*#REF!</f>
        <v>#REF!</v>
      </c>
      <c r="AQ1290" s="3" t="e">
        <f>AF1290*#REF!</f>
        <v>#REF!</v>
      </c>
      <c r="AR1290" s="3" t="e">
        <f>AG1290*#REF!</f>
        <v>#REF!</v>
      </c>
    </row>
    <row r="1291" spans="1:44" ht="15.75" hidden="1" customHeight="1" x14ac:dyDescent="0.35">
      <c r="A1291" s="1" t="s">
        <v>22</v>
      </c>
      <c r="B1291" s="1" t="s">
        <v>22</v>
      </c>
      <c r="C1291" s="1" t="s">
        <v>22</v>
      </c>
      <c r="D1291" s="1" t="s">
        <v>23</v>
      </c>
      <c r="E1291" s="1" t="s">
        <v>1321</v>
      </c>
      <c r="F1291" s="1">
        <v>3500</v>
      </c>
      <c r="H1291" s="1" t="s">
        <v>27</v>
      </c>
      <c r="I1291" s="1">
        <v>115.78</v>
      </c>
      <c r="J1291" s="1">
        <v>121.21</v>
      </c>
      <c r="K1291" s="1">
        <v>3286436</v>
      </c>
      <c r="L1291" s="1">
        <v>3900</v>
      </c>
      <c r="M1291" s="1">
        <v>2018</v>
      </c>
      <c r="N1291" s="1">
        <v>2018</v>
      </c>
      <c r="O1291" s="1">
        <v>23</v>
      </c>
      <c r="P1291" s="1">
        <v>900</v>
      </c>
      <c r="Q1291" s="1">
        <v>270</v>
      </c>
      <c r="R1291" s="1">
        <v>210</v>
      </c>
      <c r="S1291" s="1">
        <v>130</v>
      </c>
      <c r="T1291" s="1">
        <v>260</v>
      </c>
      <c r="U1291" s="1">
        <v>4.9792020954731599E-2</v>
      </c>
      <c r="V1291" s="1">
        <v>4900</v>
      </c>
      <c r="W1291" s="3" t="e">
        <f>$V1291*#REF!</f>
        <v>#REF!</v>
      </c>
      <c r="X1291" s="3" t="e">
        <f>$V1291*#REF!</f>
        <v>#REF!</v>
      </c>
      <c r="Y1291" s="3" t="e">
        <f>$V1291*#REF!</f>
        <v>#REF!</v>
      </c>
      <c r="Z1291" s="3" t="e">
        <f>$V1291*#REF!</f>
        <v>#REF!</v>
      </c>
      <c r="AA1291" s="3" t="e">
        <f>$V1291*#REF!</f>
        <v>#REF!</v>
      </c>
      <c r="AB1291" s="3" t="e">
        <f>$V1291*#REF!</f>
        <v>#REF!</v>
      </c>
      <c r="AC1291" s="3" t="e">
        <f>$V1291*#REF!</f>
        <v>#REF!</v>
      </c>
      <c r="AD1291" s="3" t="e">
        <f>$V1291*#REF!</f>
        <v>#REF!</v>
      </c>
      <c r="AE1291" s="3" t="e">
        <f>$V1291*#REF!</f>
        <v>#REF!</v>
      </c>
      <c r="AF1291" s="3" t="e">
        <f>$V1291*#REF!</f>
        <v>#REF!</v>
      </c>
      <c r="AG1291" s="3" t="e">
        <f>$V1291*#REF!</f>
        <v>#REF!</v>
      </c>
      <c r="AH1291" s="3" t="e">
        <f>W1291*#REF!</f>
        <v>#REF!</v>
      </c>
      <c r="AI1291" s="3" t="e">
        <f>X1291*#REF!</f>
        <v>#REF!</v>
      </c>
      <c r="AJ1291" s="3" t="e">
        <f>Y1291*#REF!</f>
        <v>#REF!</v>
      </c>
      <c r="AK1291" s="3" t="e">
        <f>Z1291*#REF!</f>
        <v>#REF!</v>
      </c>
      <c r="AL1291" s="3" t="e">
        <f>AA1291*#REF!</f>
        <v>#REF!</v>
      </c>
      <c r="AM1291" s="3" t="e">
        <f>AB1291*#REF!</f>
        <v>#REF!</v>
      </c>
      <c r="AN1291" s="3" t="e">
        <f>AC1291*#REF!</f>
        <v>#REF!</v>
      </c>
      <c r="AO1291" s="3" t="e">
        <f>AD1291*#REF!</f>
        <v>#REF!</v>
      </c>
      <c r="AP1291" s="3" t="e">
        <f>AE1291*#REF!</f>
        <v>#REF!</v>
      </c>
      <c r="AQ1291" s="3" t="e">
        <f>AF1291*#REF!</f>
        <v>#REF!</v>
      </c>
      <c r="AR1291" s="3" t="e">
        <f>AG1291*#REF!</f>
        <v>#REF!</v>
      </c>
    </row>
    <row r="1292" spans="1:44" ht="15.75" hidden="1" customHeight="1" x14ac:dyDescent="0.35">
      <c r="A1292" s="1" t="s">
        <v>22</v>
      </c>
      <c r="B1292" s="1" t="s">
        <v>22</v>
      </c>
      <c r="C1292" s="1" t="s">
        <v>22</v>
      </c>
      <c r="D1292" s="1" t="s">
        <v>23</v>
      </c>
      <c r="E1292" s="1" t="s">
        <v>1322</v>
      </c>
      <c r="F1292" s="1">
        <v>4016</v>
      </c>
      <c r="H1292" s="1" t="s">
        <v>27</v>
      </c>
      <c r="I1292" s="1">
        <v>0</v>
      </c>
      <c r="J1292" s="1">
        <v>35.299999999999997</v>
      </c>
      <c r="K1292" s="1">
        <v>3286575</v>
      </c>
      <c r="L1292" s="1">
        <v>140</v>
      </c>
      <c r="M1292" s="1">
        <v>2014</v>
      </c>
      <c r="N1292" s="1">
        <v>2014</v>
      </c>
      <c r="O1292" s="1">
        <v>14.5</v>
      </c>
      <c r="P1292" s="1">
        <v>20</v>
      </c>
      <c r="Q1292" s="1">
        <v>6</v>
      </c>
      <c r="R1292" s="1">
        <v>7</v>
      </c>
      <c r="S1292" s="1">
        <v>7</v>
      </c>
      <c r="T1292" s="1">
        <v>0</v>
      </c>
      <c r="U1292" s="1">
        <v>0.35381922448904901</v>
      </c>
      <c r="V1292" s="1">
        <v>140</v>
      </c>
      <c r="W1292" s="3" t="e">
        <f>$V1292*#REF!</f>
        <v>#REF!</v>
      </c>
      <c r="X1292" s="3" t="e">
        <f>$V1292*#REF!</f>
        <v>#REF!</v>
      </c>
      <c r="Y1292" s="3" t="e">
        <f>$V1292*#REF!</f>
        <v>#REF!</v>
      </c>
      <c r="Z1292" s="3" t="e">
        <f>$V1292*#REF!</f>
        <v>#REF!</v>
      </c>
      <c r="AA1292" s="3" t="e">
        <f>$V1292*#REF!</f>
        <v>#REF!</v>
      </c>
      <c r="AB1292" s="3" t="e">
        <f>$V1292*#REF!</f>
        <v>#REF!</v>
      </c>
      <c r="AC1292" s="3" t="e">
        <f>$V1292*#REF!</f>
        <v>#REF!</v>
      </c>
      <c r="AD1292" s="3" t="e">
        <f>$V1292*#REF!</f>
        <v>#REF!</v>
      </c>
      <c r="AE1292" s="3" t="e">
        <f>$V1292*#REF!</f>
        <v>#REF!</v>
      </c>
      <c r="AF1292" s="3" t="e">
        <f>$V1292*#REF!</f>
        <v>#REF!</v>
      </c>
      <c r="AG1292" s="3" t="e">
        <f>$V1292*#REF!</f>
        <v>#REF!</v>
      </c>
      <c r="AH1292" s="3" t="e">
        <f>W1292*#REF!</f>
        <v>#REF!</v>
      </c>
      <c r="AI1292" s="3" t="e">
        <f>X1292*#REF!</f>
        <v>#REF!</v>
      </c>
      <c r="AJ1292" s="3" t="e">
        <f>Y1292*#REF!</f>
        <v>#REF!</v>
      </c>
      <c r="AK1292" s="3" t="e">
        <f>Z1292*#REF!</f>
        <v>#REF!</v>
      </c>
      <c r="AL1292" s="3" t="e">
        <f>AA1292*#REF!</f>
        <v>#REF!</v>
      </c>
      <c r="AM1292" s="3" t="e">
        <f>AB1292*#REF!</f>
        <v>#REF!</v>
      </c>
      <c r="AN1292" s="3" t="e">
        <f>AC1292*#REF!</f>
        <v>#REF!</v>
      </c>
      <c r="AO1292" s="3" t="e">
        <f>AD1292*#REF!</f>
        <v>#REF!</v>
      </c>
      <c r="AP1292" s="3" t="e">
        <f>AE1292*#REF!</f>
        <v>#REF!</v>
      </c>
      <c r="AQ1292" s="3" t="e">
        <f>AF1292*#REF!</f>
        <v>#REF!</v>
      </c>
      <c r="AR1292" s="3" t="e">
        <f>AG1292*#REF!</f>
        <v>#REF!</v>
      </c>
    </row>
    <row r="1293" spans="1:44" ht="15.75" hidden="1" customHeight="1" x14ac:dyDescent="0.35">
      <c r="A1293" s="1" t="s">
        <v>22</v>
      </c>
      <c r="B1293" s="1" t="s">
        <v>22</v>
      </c>
      <c r="C1293" s="1" t="s">
        <v>22</v>
      </c>
      <c r="D1293" s="1" t="s">
        <v>23</v>
      </c>
      <c r="E1293" s="1" t="s">
        <v>1323</v>
      </c>
      <c r="F1293" s="1">
        <v>5851</v>
      </c>
      <c r="H1293" s="1" t="s">
        <v>25</v>
      </c>
      <c r="I1293" s="1">
        <v>5.07</v>
      </c>
      <c r="J1293" s="1">
        <v>5.56</v>
      </c>
      <c r="K1293" s="1">
        <v>3287584</v>
      </c>
      <c r="L1293" s="1">
        <v>30000</v>
      </c>
      <c r="M1293" s="1">
        <v>2018</v>
      </c>
      <c r="N1293" s="1">
        <v>2018</v>
      </c>
      <c r="O1293" s="1">
        <v>5</v>
      </c>
      <c r="P1293" s="1">
        <v>1550</v>
      </c>
      <c r="Q1293" s="1">
        <v>0</v>
      </c>
      <c r="R1293" s="1">
        <v>0</v>
      </c>
      <c r="S1293" s="1">
        <v>0</v>
      </c>
      <c r="T1293" s="1">
        <v>0</v>
      </c>
      <c r="U1293" s="1">
        <v>5.1072217462521099E-3</v>
      </c>
      <c r="V1293" s="1">
        <v>19900</v>
      </c>
      <c r="W1293" s="3" t="e">
        <f>$V1293*#REF!</f>
        <v>#REF!</v>
      </c>
      <c r="X1293" s="3" t="e">
        <f>$V1293*#REF!</f>
        <v>#REF!</v>
      </c>
      <c r="Y1293" s="3" t="e">
        <f>$V1293*#REF!</f>
        <v>#REF!</v>
      </c>
      <c r="Z1293" s="3" t="e">
        <f>$V1293*#REF!</f>
        <v>#REF!</v>
      </c>
      <c r="AA1293" s="3" t="e">
        <f>$V1293*#REF!</f>
        <v>#REF!</v>
      </c>
      <c r="AB1293" s="3" t="e">
        <f>$V1293*#REF!</f>
        <v>#REF!</v>
      </c>
      <c r="AC1293" s="3" t="e">
        <f>$V1293*#REF!</f>
        <v>#REF!</v>
      </c>
      <c r="AD1293" s="3" t="e">
        <f>$V1293*#REF!</f>
        <v>#REF!</v>
      </c>
      <c r="AE1293" s="3" t="e">
        <f>$V1293*#REF!</f>
        <v>#REF!</v>
      </c>
      <c r="AF1293" s="3" t="e">
        <f>$V1293*#REF!</f>
        <v>#REF!</v>
      </c>
      <c r="AG1293" s="3" t="e">
        <f>$V1293*#REF!</f>
        <v>#REF!</v>
      </c>
      <c r="AH1293" s="3" t="e">
        <f>W1293*#REF!</f>
        <v>#REF!</v>
      </c>
      <c r="AI1293" s="3" t="e">
        <f>X1293*#REF!</f>
        <v>#REF!</v>
      </c>
      <c r="AJ1293" s="3" t="e">
        <f>Y1293*#REF!</f>
        <v>#REF!</v>
      </c>
      <c r="AK1293" s="3" t="e">
        <f>Z1293*#REF!</f>
        <v>#REF!</v>
      </c>
      <c r="AL1293" s="3" t="e">
        <f>AA1293*#REF!</f>
        <v>#REF!</v>
      </c>
      <c r="AM1293" s="3" t="e">
        <f>AB1293*#REF!</f>
        <v>#REF!</v>
      </c>
      <c r="AN1293" s="3" t="e">
        <f>AC1293*#REF!</f>
        <v>#REF!</v>
      </c>
      <c r="AO1293" s="3" t="e">
        <f>AD1293*#REF!</f>
        <v>#REF!</v>
      </c>
      <c r="AP1293" s="3" t="e">
        <f>AE1293*#REF!</f>
        <v>#REF!</v>
      </c>
      <c r="AQ1293" s="3" t="e">
        <f>AF1293*#REF!</f>
        <v>#REF!</v>
      </c>
      <c r="AR1293" s="3" t="e">
        <f>AG1293*#REF!</f>
        <v>#REF!</v>
      </c>
    </row>
    <row r="1294" spans="1:44" ht="15.75" hidden="1" customHeight="1" x14ac:dyDescent="0.35">
      <c r="A1294" s="1" t="s">
        <v>22</v>
      </c>
      <c r="B1294" s="1" t="s">
        <v>22</v>
      </c>
      <c r="C1294" s="1" t="s">
        <v>22</v>
      </c>
      <c r="D1294" s="1" t="s">
        <v>23</v>
      </c>
      <c r="E1294" s="1" t="s">
        <v>1324</v>
      </c>
      <c r="F1294" s="1">
        <v>5421</v>
      </c>
      <c r="H1294" s="1" t="s">
        <v>27</v>
      </c>
      <c r="I1294" s="1">
        <v>0.94</v>
      </c>
      <c r="J1294" s="1">
        <v>1.45</v>
      </c>
      <c r="K1294" s="1">
        <v>3287346</v>
      </c>
      <c r="L1294" s="1">
        <v>6200</v>
      </c>
      <c r="M1294" s="1">
        <v>2015</v>
      </c>
      <c r="N1294" s="1">
        <v>2015</v>
      </c>
      <c r="O1294" s="1">
        <v>34</v>
      </c>
      <c r="P1294" s="1">
        <v>2100</v>
      </c>
      <c r="Q1294" s="1">
        <v>0</v>
      </c>
      <c r="R1294" s="1">
        <v>0</v>
      </c>
      <c r="S1294" s="1">
        <v>0</v>
      </c>
      <c r="T1294" s="1">
        <v>0</v>
      </c>
      <c r="U1294" s="1">
        <v>5.4526578813310399E-3</v>
      </c>
      <c r="V1294" s="1">
        <v>10100</v>
      </c>
      <c r="W1294" s="3" t="e">
        <f>$V1294*#REF!</f>
        <v>#REF!</v>
      </c>
      <c r="X1294" s="3" t="e">
        <f>$V1294*#REF!</f>
        <v>#REF!</v>
      </c>
      <c r="Y1294" s="3" t="e">
        <f>$V1294*#REF!</f>
        <v>#REF!</v>
      </c>
      <c r="Z1294" s="3" t="e">
        <f>$V1294*#REF!</f>
        <v>#REF!</v>
      </c>
      <c r="AA1294" s="3" t="e">
        <f>$V1294*#REF!</f>
        <v>#REF!</v>
      </c>
      <c r="AB1294" s="3" t="e">
        <f>$V1294*#REF!</f>
        <v>#REF!</v>
      </c>
      <c r="AC1294" s="3" t="e">
        <f>$V1294*#REF!</f>
        <v>#REF!</v>
      </c>
      <c r="AD1294" s="3" t="e">
        <f>$V1294*#REF!</f>
        <v>#REF!</v>
      </c>
      <c r="AE1294" s="3" t="e">
        <f>$V1294*#REF!</f>
        <v>#REF!</v>
      </c>
      <c r="AF1294" s="3" t="e">
        <f>$V1294*#REF!</f>
        <v>#REF!</v>
      </c>
      <c r="AG1294" s="3" t="e">
        <f>$V1294*#REF!</f>
        <v>#REF!</v>
      </c>
      <c r="AH1294" s="3" t="e">
        <f>W1294*#REF!</f>
        <v>#REF!</v>
      </c>
      <c r="AI1294" s="3" t="e">
        <f>X1294*#REF!</f>
        <v>#REF!</v>
      </c>
      <c r="AJ1294" s="3" t="e">
        <f>Y1294*#REF!</f>
        <v>#REF!</v>
      </c>
      <c r="AK1294" s="3" t="e">
        <f>Z1294*#REF!</f>
        <v>#REF!</v>
      </c>
      <c r="AL1294" s="3" t="e">
        <f>AA1294*#REF!</f>
        <v>#REF!</v>
      </c>
      <c r="AM1294" s="3" t="e">
        <f>AB1294*#REF!</f>
        <v>#REF!</v>
      </c>
      <c r="AN1294" s="3" t="e">
        <f>AC1294*#REF!</f>
        <v>#REF!</v>
      </c>
      <c r="AO1294" s="3" t="e">
        <f>AD1294*#REF!</f>
        <v>#REF!</v>
      </c>
      <c r="AP1294" s="3" t="e">
        <f>AE1294*#REF!</f>
        <v>#REF!</v>
      </c>
      <c r="AQ1294" s="3" t="e">
        <f>AF1294*#REF!</f>
        <v>#REF!</v>
      </c>
      <c r="AR1294" s="3" t="e">
        <f>AG1294*#REF!</f>
        <v>#REF!</v>
      </c>
    </row>
    <row r="1295" spans="1:44" ht="15.75" hidden="1" customHeight="1" x14ac:dyDescent="0.35">
      <c r="A1295" s="1" t="s">
        <v>22</v>
      </c>
      <c r="B1295" s="1" t="s">
        <v>22</v>
      </c>
      <c r="C1295" s="1" t="s">
        <v>22</v>
      </c>
      <c r="D1295" s="1" t="s">
        <v>23</v>
      </c>
      <c r="E1295" s="1" t="s">
        <v>1325</v>
      </c>
      <c r="F1295" s="1">
        <v>6786</v>
      </c>
      <c r="H1295" s="1" t="s">
        <v>27</v>
      </c>
      <c r="I1295" s="1">
        <v>0</v>
      </c>
      <c r="J1295" s="1">
        <v>0.53</v>
      </c>
      <c r="K1295" s="1">
        <v>5101833</v>
      </c>
      <c r="L1295" s="1">
        <v>6800</v>
      </c>
      <c r="M1295" s="1">
        <v>2015</v>
      </c>
      <c r="N1295" s="1">
        <v>2015</v>
      </c>
      <c r="O1295" s="1">
        <v>3.5</v>
      </c>
      <c r="P1295" s="1">
        <v>250</v>
      </c>
      <c r="Q1295" s="1">
        <v>220</v>
      </c>
      <c r="R1295" s="1">
        <v>31</v>
      </c>
      <c r="S1295" s="1">
        <v>0</v>
      </c>
      <c r="T1295" s="1">
        <v>0</v>
      </c>
      <c r="U1295" s="1">
        <v>4.6318272553465501E-3</v>
      </c>
      <c r="V1295" s="1">
        <v>4200</v>
      </c>
      <c r="W1295" s="3" t="e">
        <f>$V1295*#REF!</f>
        <v>#REF!</v>
      </c>
      <c r="X1295" s="3" t="e">
        <f>$V1295*#REF!</f>
        <v>#REF!</v>
      </c>
      <c r="Y1295" s="3" t="e">
        <f>$V1295*#REF!</f>
        <v>#REF!</v>
      </c>
      <c r="Z1295" s="3" t="e">
        <f>$V1295*#REF!</f>
        <v>#REF!</v>
      </c>
      <c r="AA1295" s="3" t="e">
        <f>$V1295*#REF!</f>
        <v>#REF!</v>
      </c>
      <c r="AB1295" s="3" t="e">
        <f>$V1295*#REF!</f>
        <v>#REF!</v>
      </c>
      <c r="AC1295" s="3" t="e">
        <f>$V1295*#REF!</f>
        <v>#REF!</v>
      </c>
      <c r="AD1295" s="3" t="e">
        <f>$V1295*#REF!</f>
        <v>#REF!</v>
      </c>
      <c r="AE1295" s="3" t="e">
        <f>$V1295*#REF!</f>
        <v>#REF!</v>
      </c>
      <c r="AF1295" s="3" t="e">
        <f>$V1295*#REF!</f>
        <v>#REF!</v>
      </c>
      <c r="AG1295" s="3" t="e">
        <f>$V1295*#REF!</f>
        <v>#REF!</v>
      </c>
      <c r="AH1295" s="3" t="e">
        <f>W1295*#REF!</f>
        <v>#REF!</v>
      </c>
      <c r="AI1295" s="3" t="e">
        <f>X1295*#REF!</f>
        <v>#REF!</v>
      </c>
      <c r="AJ1295" s="3" t="e">
        <f>Y1295*#REF!</f>
        <v>#REF!</v>
      </c>
      <c r="AK1295" s="3" t="e">
        <f>Z1295*#REF!</f>
        <v>#REF!</v>
      </c>
      <c r="AL1295" s="3" t="e">
        <f>AA1295*#REF!</f>
        <v>#REF!</v>
      </c>
      <c r="AM1295" s="3" t="e">
        <f>AB1295*#REF!</f>
        <v>#REF!</v>
      </c>
      <c r="AN1295" s="3" t="e">
        <f>AC1295*#REF!</f>
        <v>#REF!</v>
      </c>
      <c r="AO1295" s="3" t="e">
        <f>AD1295*#REF!</f>
        <v>#REF!</v>
      </c>
      <c r="AP1295" s="3" t="e">
        <f>AE1295*#REF!</f>
        <v>#REF!</v>
      </c>
      <c r="AQ1295" s="3" t="e">
        <f>AF1295*#REF!</f>
        <v>#REF!</v>
      </c>
      <c r="AR1295" s="3" t="e">
        <f>AG1295*#REF!</f>
        <v>#REF!</v>
      </c>
    </row>
    <row r="1296" spans="1:44" ht="15.75" hidden="1" customHeight="1" x14ac:dyDescent="0.35">
      <c r="A1296" s="1" t="s">
        <v>22</v>
      </c>
      <c r="B1296" s="1" t="s">
        <v>22</v>
      </c>
      <c r="C1296" s="1" t="s">
        <v>22</v>
      </c>
      <c r="D1296" s="1" t="s">
        <v>23</v>
      </c>
      <c r="E1296" s="1" t="s">
        <v>1326</v>
      </c>
      <c r="F1296" s="1">
        <v>7200</v>
      </c>
      <c r="H1296" s="1" t="s">
        <v>25</v>
      </c>
      <c r="I1296" s="1">
        <v>12.99</v>
      </c>
      <c r="J1296" s="1">
        <v>13.66</v>
      </c>
      <c r="K1296" s="1">
        <v>4778643</v>
      </c>
      <c r="L1296" s="1">
        <v>63200</v>
      </c>
      <c r="M1296" s="1">
        <v>2016</v>
      </c>
      <c r="N1296" s="1">
        <v>2017</v>
      </c>
      <c r="O1296" s="1">
        <v>3.5</v>
      </c>
      <c r="P1296" s="1">
        <v>2300</v>
      </c>
      <c r="Q1296" s="1">
        <v>0</v>
      </c>
      <c r="R1296" s="1">
        <v>0</v>
      </c>
      <c r="S1296" s="1">
        <v>0</v>
      </c>
      <c r="T1296" s="1">
        <v>0</v>
      </c>
      <c r="U1296" s="1">
        <v>6.2099810701296398E-3</v>
      </c>
      <c r="V1296" s="1">
        <v>38900</v>
      </c>
      <c r="W1296" s="3" t="e">
        <f>$V1296*#REF!</f>
        <v>#REF!</v>
      </c>
      <c r="X1296" s="3" t="e">
        <f>$V1296*#REF!</f>
        <v>#REF!</v>
      </c>
      <c r="Y1296" s="3" t="e">
        <f>$V1296*#REF!</f>
        <v>#REF!</v>
      </c>
      <c r="Z1296" s="3" t="e">
        <f>$V1296*#REF!</f>
        <v>#REF!</v>
      </c>
      <c r="AA1296" s="3" t="e">
        <f>$V1296*#REF!</f>
        <v>#REF!</v>
      </c>
      <c r="AB1296" s="3" t="e">
        <f>$V1296*#REF!</f>
        <v>#REF!</v>
      </c>
      <c r="AC1296" s="3" t="e">
        <f>$V1296*#REF!</f>
        <v>#REF!</v>
      </c>
      <c r="AD1296" s="3" t="e">
        <f>$V1296*#REF!</f>
        <v>#REF!</v>
      </c>
      <c r="AE1296" s="3" t="e">
        <f>$V1296*#REF!</f>
        <v>#REF!</v>
      </c>
      <c r="AF1296" s="3" t="e">
        <f>$V1296*#REF!</f>
        <v>#REF!</v>
      </c>
      <c r="AG1296" s="3" t="e">
        <f>$V1296*#REF!</f>
        <v>#REF!</v>
      </c>
      <c r="AH1296" s="3" t="e">
        <f>W1296*#REF!</f>
        <v>#REF!</v>
      </c>
      <c r="AI1296" s="3" t="e">
        <f>X1296*#REF!</f>
        <v>#REF!</v>
      </c>
      <c r="AJ1296" s="3" t="e">
        <f>Y1296*#REF!</f>
        <v>#REF!</v>
      </c>
      <c r="AK1296" s="3" t="e">
        <f>Z1296*#REF!</f>
        <v>#REF!</v>
      </c>
      <c r="AL1296" s="3" t="e">
        <f>AA1296*#REF!</f>
        <v>#REF!</v>
      </c>
      <c r="AM1296" s="3" t="e">
        <f>AB1296*#REF!</f>
        <v>#REF!</v>
      </c>
      <c r="AN1296" s="3" t="e">
        <f>AC1296*#REF!</f>
        <v>#REF!</v>
      </c>
      <c r="AO1296" s="3" t="e">
        <f>AD1296*#REF!</f>
        <v>#REF!</v>
      </c>
      <c r="AP1296" s="3" t="e">
        <f>AE1296*#REF!</f>
        <v>#REF!</v>
      </c>
      <c r="AQ1296" s="3" t="e">
        <f>AF1296*#REF!</f>
        <v>#REF!</v>
      </c>
      <c r="AR1296" s="3" t="e">
        <f>AG1296*#REF!</f>
        <v>#REF!</v>
      </c>
    </row>
    <row r="1297" spans="1:44" ht="15.75" hidden="1" customHeight="1" x14ac:dyDescent="0.35">
      <c r="A1297" s="1" t="s">
        <v>22</v>
      </c>
      <c r="B1297" s="1" t="s">
        <v>22</v>
      </c>
      <c r="C1297" s="1" t="s">
        <v>22</v>
      </c>
      <c r="D1297" s="1" t="s">
        <v>23</v>
      </c>
      <c r="E1297" s="1" t="s">
        <v>1327</v>
      </c>
      <c r="F1297" s="1">
        <v>5863</v>
      </c>
      <c r="H1297" s="1" t="s">
        <v>27</v>
      </c>
      <c r="I1297" s="1">
        <v>0.87</v>
      </c>
      <c r="J1297" s="1">
        <v>1.61</v>
      </c>
      <c r="K1297" s="1">
        <v>3287600</v>
      </c>
      <c r="L1297" s="1">
        <v>7900</v>
      </c>
      <c r="M1297" s="1">
        <v>2017</v>
      </c>
      <c r="N1297" s="1">
        <v>2017</v>
      </c>
      <c r="O1297" s="1">
        <v>4</v>
      </c>
      <c r="P1297" s="1">
        <v>320</v>
      </c>
      <c r="Q1297" s="1">
        <v>0</v>
      </c>
      <c r="R1297" s="1">
        <v>0</v>
      </c>
      <c r="S1297" s="1">
        <v>0</v>
      </c>
      <c r="T1297" s="1">
        <v>0</v>
      </c>
      <c r="U1297" s="1">
        <v>6.6164669282347301E-3</v>
      </c>
      <c r="V1297" s="1">
        <v>4900</v>
      </c>
      <c r="W1297" s="3" t="e">
        <f>$V1297*#REF!</f>
        <v>#REF!</v>
      </c>
      <c r="X1297" s="3" t="e">
        <f>$V1297*#REF!</f>
        <v>#REF!</v>
      </c>
      <c r="Y1297" s="3" t="e">
        <f>$V1297*#REF!</f>
        <v>#REF!</v>
      </c>
      <c r="Z1297" s="3" t="e">
        <f>$V1297*#REF!</f>
        <v>#REF!</v>
      </c>
      <c r="AA1297" s="3" t="e">
        <f>$V1297*#REF!</f>
        <v>#REF!</v>
      </c>
      <c r="AB1297" s="3" t="e">
        <f>$V1297*#REF!</f>
        <v>#REF!</v>
      </c>
      <c r="AC1297" s="3" t="e">
        <f>$V1297*#REF!</f>
        <v>#REF!</v>
      </c>
      <c r="AD1297" s="3" t="e">
        <f>$V1297*#REF!</f>
        <v>#REF!</v>
      </c>
      <c r="AE1297" s="3" t="e">
        <f>$V1297*#REF!</f>
        <v>#REF!</v>
      </c>
      <c r="AF1297" s="3" t="e">
        <f>$V1297*#REF!</f>
        <v>#REF!</v>
      </c>
      <c r="AG1297" s="3" t="e">
        <f>$V1297*#REF!</f>
        <v>#REF!</v>
      </c>
      <c r="AH1297" s="3" t="e">
        <f>W1297*#REF!</f>
        <v>#REF!</v>
      </c>
      <c r="AI1297" s="3" t="e">
        <f>X1297*#REF!</f>
        <v>#REF!</v>
      </c>
      <c r="AJ1297" s="3" t="e">
        <f>Y1297*#REF!</f>
        <v>#REF!</v>
      </c>
      <c r="AK1297" s="3" t="e">
        <f>Z1297*#REF!</f>
        <v>#REF!</v>
      </c>
      <c r="AL1297" s="3" t="e">
        <f>AA1297*#REF!</f>
        <v>#REF!</v>
      </c>
      <c r="AM1297" s="3" t="e">
        <f>AB1297*#REF!</f>
        <v>#REF!</v>
      </c>
      <c r="AN1297" s="3" t="e">
        <f>AC1297*#REF!</f>
        <v>#REF!</v>
      </c>
      <c r="AO1297" s="3" t="e">
        <f>AD1297*#REF!</f>
        <v>#REF!</v>
      </c>
      <c r="AP1297" s="3" t="e">
        <f>AE1297*#REF!</f>
        <v>#REF!</v>
      </c>
      <c r="AQ1297" s="3" t="e">
        <f>AF1297*#REF!</f>
        <v>#REF!</v>
      </c>
      <c r="AR1297" s="3" t="e">
        <f>AG1297*#REF!</f>
        <v>#REF!</v>
      </c>
    </row>
    <row r="1298" spans="1:44" ht="15.75" hidden="1" customHeight="1" x14ac:dyDescent="0.35">
      <c r="A1298" s="1" t="s">
        <v>22</v>
      </c>
      <c r="B1298" s="1" t="s">
        <v>22</v>
      </c>
      <c r="C1298" s="1" t="s">
        <v>22</v>
      </c>
      <c r="D1298" s="1" t="s">
        <v>23</v>
      </c>
      <c r="E1298" s="1" t="s">
        <v>1328</v>
      </c>
      <c r="F1298" s="1">
        <v>5424</v>
      </c>
      <c r="H1298" s="1" t="s">
        <v>25</v>
      </c>
      <c r="I1298" s="1">
        <v>5.53</v>
      </c>
      <c r="J1298" s="1">
        <v>6.02</v>
      </c>
      <c r="K1298" s="1">
        <v>12591687</v>
      </c>
      <c r="L1298" s="1">
        <v>38200</v>
      </c>
      <c r="M1298" s="1">
        <v>2015</v>
      </c>
      <c r="N1298" s="1">
        <v>2016</v>
      </c>
      <c r="O1298" s="1">
        <v>13</v>
      </c>
      <c r="P1298" s="1">
        <v>4900</v>
      </c>
      <c r="Q1298" s="1">
        <v>2400</v>
      </c>
      <c r="R1298" s="1">
        <v>1700</v>
      </c>
      <c r="S1298" s="1">
        <v>620</v>
      </c>
      <c r="T1298" s="1">
        <v>145</v>
      </c>
      <c r="U1298" s="1">
        <v>5.7614146919949703E-3</v>
      </c>
      <c r="V1298" s="1">
        <v>35200</v>
      </c>
      <c r="W1298" s="3" t="e">
        <f>$V1298*#REF!</f>
        <v>#REF!</v>
      </c>
      <c r="X1298" s="3" t="e">
        <f>$V1298*#REF!</f>
        <v>#REF!</v>
      </c>
      <c r="Y1298" s="3" t="e">
        <f>$V1298*#REF!</f>
        <v>#REF!</v>
      </c>
      <c r="Z1298" s="3" t="e">
        <f>$V1298*#REF!</f>
        <v>#REF!</v>
      </c>
      <c r="AA1298" s="3" t="e">
        <f>$V1298*#REF!</f>
        <v>#REF!</v>
      </c>
      <c r="AB1298" s="3" t="e">
        <f>$V1298*#REF!</f>
        <v>#REF!</v>
      </c>
      <c r="AC1298" s="3" t="e">
        <f>$V1298*#REF!</f>
        <v>#REF!</v>
      </c>
      <c r="AD1298" s="3" t="e">
        <f>$V1298*#REF!</f>
        <v>#REF!</v>
      </c>
      <c r="AE1298" s="3" t="e">
        <f>$V1298*#REF!</f>
        <v>#REF!</v>
      </c>
      <c r="AF1298" s="3" t="e">
        <f>$V1298*#REF!</f>
        <v>#REF!</v>
      </c>
      <c r="AG1298" s="3" t="e">
        <f>$V1298*#REF!</f>
        <v>#REF!</v>
      </c>
      <c r="AH1298" s="3" t="e">
        <f>W1298*#REF!</f>
        <v>#REF!</v>
      </c>
      <c r="AI1298" s="3" t="e">
        <f>X1298*#REF!</f>
        <v>#REF!</v>
      </c>
      <c r="AJ1298" s="3" t="e">
        <f>Y1298*#REF!</f>
        <v>#REF!</v>
      </c>
      <c r="AK1298" s="3" t="e">
        <f>Z1298*#REF!</f>
        <v>#REF!</v>
      </c>
      <c r="AL1298" s="3" t="e">
        <f>AA1298*#REF!</f>
        <v>#REF!</v>
      </c>
      <c r="AM1298" s="3" t="e">
        <f>AB1298*#REF!</f>
        <v>#REF!</v>
      </c>
      <c r="AN1298" s="3" t="e">
        <f>AC1298*#REF!</f>
        <v>#REF!</v>
      </c>
      <c r="AO1298" s="3" t="e">
        <f>AD1298*#REF!</f>
        <v>#REF!</v>
      </c>
      <c r="AP1298" s="3" t="e">
        <f>AE1298*#REF!</f>
        <v>#REF!</v>
      </c>
      <c r="AQ1298" s="3" t="e">
        <f>AF1298*#REF!</f>
        <v>#REF!</v>
      </c>
      <c r="AR1298" s="3" t="e">
        <f>AG1298*#REF!</f>
        <v>#REF!</v>
      </c>
    </row>
    <row r="1299" spans="1:44" ht="15.75" hidden="1" customHeight="1" x14ac:dyDescent="0.35">
      <c r="A1299" s="1" t="s">
        <v>22</v>
      </c>
      <c r="B1299" s="1" t="s">
        <v>22</v>
      </c>
      <c r="C1299" s="1" t="s">
        <v>22</v>
      </c>
      <c r="D1299" s="1" t="s">
        <v>23</v>
      </c>
      <c r="E1299" s="1" t="s">
        <v>1329</v>
      </c>
      <c r="F1299" s="1">
        <v>7200</v>
      </c>
      <c r="H1299" s="1" t="s">
        <v>25</v>
      </c>
      <c r="I1299" s="1">
        <v>31.4</v>
      </c>
      <c r="J1299" s="1">
        <v>31.99</v>
      </c>
      <c r="K1299" s="1">
        <v>3288172</v>
      </c>
      <c r="L1299" s="1">
        <v>14300</v>
      </c>
      <c r="M1299" s="1">
        <v>2018</v>
      </c>
      <c r="N1299" s="1">
        <v>2018</v>
      </c>
      <c r="O1299" s="1">
        <v>7.5</v>
      </c>
      <c r="P1299" s="1">
        <v>1040</v>
      </c>
      <c r="Q1299" s="1">
        <v>720</v>
      </c>
      <c r="R1299" s="1">
        <v>225</v>
      </c>
      <c r="S1299" s="1">
        <v>67</v>
      </c>
      <c r="T1299" s="1">
        <v>8</v>
      </c>
      <c r="U1299" s="1">
        <v>5.1557429669453298E-3</v>
      </c>
      <c r="V1299" s="1">
        <v>10500</v>
      </c>
      <c r="W1299" s="3" t="e">
        <f>$V1299*#REF!</f>
        <v>#REF!</v>
      </c>
      <c r="X1299" s="3" t="e">
        <f>$V1299*#REF!</f>
        <v>#REF!</v>
      </c>
      <c r="Y1299" s="3" t="e">
        <f>$V1299*#REF!</f>
        <v>#REF!</v>
      </c>
      <c r="Z1299" s="3" t="e">
        <f>$V1299*#REF!</f>
        <v>#REF!</v>
      </c>
      <c r="AA1299" s="3" t="e">
        <f>$V1299*#REF!</f>
        <v>#REF!</v>
      </c>
      <c r="AB1299" s="3" t="e">
        <f>$V1299*#REF!</f>
        <v>#REF!</v>
      </c>
      <c r="AC1299" s="3" t="e">
        <f>$V1299*#REF!</f>
        <v>#REF!</v>
      </c>
      <c r="AD1299" s="3" t="e">
        <f>$V1299*#REF!</f>
        <v>#REF!</v>
      </c>
      <c r="AE1299" s="3" t="e">
        <f>$V1299*#REF!</f>
        <v>#REF!</v>
      </c>
      <c r="AF1299" s="3" t="e">
        <f>$V1299*#REF!</f>
        <v>#REF!</v>
      </c>
      <c r="AG1299" s="3" t="e">
        <f>$V1299*#REF!</f>
        <v>#REF!</v>
      </c>
      <c r="AH1299" s="3" t="e">
        <f>W1299*#REF!</f>
        <v>#REF!</v>
      </c>
      <c r="AI1299" s="3" t="e">
        <f>X1299*#REF!</f>
        <v>#REF!</v>
      </c>
      <c r="AJ1299" s="3" t="e">
        <f>Y1299*#REF!</f>
        <v>#REF!</v>
      </c>
      <c r="AK1299" s="3" t="e">
        <f>Z1299*#REF!</f>
        <v>#REF!</v>
      </c>
      <c r="AL1299" s="3" t="e">
        <f>AA1299*#REF!</f>
        <v>#REF!</v>
      </c>
      <c r="AM1299" s="3" t="e">
        <f>AB1299*#REF!</f>
        <v>#REF!</v>
      </c>
      <c r="AN1299" s="3" t="e">
        <f>AC1299*#REF!</f>
        <v>#REF!</v>
      </c>
      <c r="AO1299" s="3" t="e">
        <f>AD1299*#REF!</f>
        <v>#REF!</v>
      </c>
      <c r="AP1299" s="3" t="e">
        <f>AE1299*#REF!</f>
        <v>#REF!</v>
      </c>
      <c r="AQ1299" s="3" t="e">
        <f>AF1299*#REF!</f>
        <v>#REF!</v>
      </c>
      <c r="AR1299" s="3" t="e">
        <f>AG1299*#REF!</f>
        <v>#REF!</v>
      </c>
    </row>
    <row r="1300" spans="1:44" ht="15.75" customHeight="1" x14ac:dyDescent="0.35">
      <c r="A1300" s="1" t="s">
        <v>22</v>
      </c>
      <c r="B1300" s="1" t="s">
        <v>22</v>
      </c>
      <c r="C1300" s="1" t="s">
        <v>22</v>
      </c>
      <c r="D1300" s="1" t="s">
        <v>23</v>
      </c>
      <c r="E1300" s="1" t="s">
        <v>1330</v>
      </c>
      <c r="F1300" s="1">
        <v>4760</v>
      </c>
      <c r="G1300" s="1" t="s">
        <v>169</v>
      </c>
      <c r="H1300" s="1" t="s">
        <v>27</v>
      </c>
      <c r="I1300" s="1">
        <v>16.899999999999999</v>
      </c>
      <c r="J1300" s="1">
        <v>24.74</v>
      </c>
      <c r="K1300" s="1">
        <v>3287040</v>
      </c>
      <c r="L1300" s="1">
        <v>10200</v>
      </c>
      <c r="M1300" s="1">
        <v>2014</v>
      </c>
      <c r="N1300" s="1">
        <v>2015</v>
      </c>
      <c r="O1300" s="1">
        <v>7.5</v>
      </c>
      <c r="P1300" s="1">
        <v>750</v>
      </c>
      <c r="Q1300" s="1">
        <v>550</v>
      </c>
      <c r="R1300" s="1">
        <v>180</v>
      </c>
      <c r="S1300" s="1">
        <v>44</v>
      </c>
      <c r="T1300" s="1">
        <v>2</v>
      </c>
      <c r="U1300" s="1">
        <v>7.6473854286272902E-2</v>
      </c>
      <c r="V1300" s="1">
        <v>7500</v>
      </c>
      <c r="W1300" s="3" t="e">
        <f>$V1300*#REF!</f>
        <v>#REF!</v>
      </c>
      <c r="X1300" s="3" t="e">
        <f>$V1300*#REF!</f>
        <v>#REF!</v>
      </c>
      <c r="Y1300" s="3" t="e">
        <f>$V1300*#REF!</f>
        <v>#REF!</v>
      </c>
      <c r="Z1300" s="3" t="e">
        <f>$V1300*#REF!</f>
        <v>#REF!</v>
      </c>
      <c r="AA1300" s="3" t="e">
        <f>$V1300*#REF!</f>
        <v>#REF!</v>
      </c>
      <c r="AB1300" s="3" t="e">
        <f>$V1300*#REF!</f>
        <v>#REF!</v>
      </c>
      <c r="AC1300" s="3" t="e">
        <f>$V1300*#REF!</f>
        <v>#REF!</v>
      </c>
      <c r="AD1300" s="3" t="e">
        <f>$V1300*#REF!</f>
        <v>#REF!</v>
      </c>
      <c r="AE1300" s="3" t="e">
        <f>$V1300*#REF!</f>
        <v>#REF!</v>
      </c>
      <c r="AF1300" s="3" t="e">
        <f>$V1300*#REF!</f>
        <v>#REF!</v>
      </c>
      <c r="AG1300" s="3" t="e">
        <f>$V1300*#REF!</f>
        <v>#REF!</v>
      </c>
      <c r="AH1300" s="3" t="e">
        <f>W1300*#REF!</f>
        <v>#REF!</v>
      </c>
      <c r="AI1300" s="3" t="e">
        <f>X1300*#REF!</f>
        <v>#REF!</v>
      </c>
      <c r="AJ1300" s="3" t="e">
        <f>Y1300*#REF!</f>
        <v>#REF!</v>
      </c>
      <c r="AK1300" s="3" t="e">
        <f>Z1300*#REF!</f>
        <v>#REF!</v>
      </c>
      <c r="AL1300" s="3" t="e">
        <f>AA1300*#REF!</f>
        <v>#REF!</v>
      </c>
      <c r="AM1300" s="3" t="e">
        <f>AB1300*#REF!</f>
        <v>#REF!</v>
      </c>
      <c r="AN1300" s="3" t="e">
        <f>AC1300*#REF!</f>
        <v>#REF!</v>
      </c>
      <c r="AO1300" s="3" t="e">
        <f>AD1300*#REF!</f>
        <v>#REF!</v>
      </c>
      <c r="AP1300" s="3" t="e">
        <f>AE1300*#REF!</f>
        <v>#REF!</v>
      </c>
      <c r="AQ1300" s="3" t="e">
        <f>AF1300*#REF!</f>
        <v>#REF!</v>
      </c>
      <c r="AR1300" s="3" t="e">
        <f>AG1300*#REF!</f>
        <v>#REF!</v>
      </c>
    </row>
    <row r="1301" spans="1:44" ht="15.75" hidden="1" customHeight="1" x14ac:dyDescent="0.35">
      <c r="A1301" s="1" t="s">
        <v>22</v>
      </c>
      <c r="B1301" s="1" t="s">
        <v>22</v>
      </c>
      <c r="C1301" s="1" t="s">
        <v>22</v>
      </c>
      <c r="D1301" s="1" t="s">
        <v>23</v>
      </c>
      <c r="E1301" s="1" t="s">
        <v>1331</v>
      </c>
      <c r="F1301" s="1">
        <v>17012</v>
      </c>
      <c r="H1301" s="1" t="s">
        <v>27</v>
      </c>
      <c r="I1301" s="1">
        <v>12.98</v>
      </c>
      <c r="J1301" s="1">
        <v>28.24</v>
      </c>
      <c r="K1301" s="1">
        <v>12031890</v>
      </c>
      <c r="L1301" s="1">
        <v>35</v>
      </c>
      <c r="M1301" s="1">
        <v>2016</v>
      </c>
      <c r="N1301" s="1">
        <v>2017</v>
      </c>
      <c r="O1301" s="1">
        <v>5.5</v>
      </c>
      <c r="P1301" s="1">
        <v>2</v>
      </c>
      <c r="Q1301" s="1">
        <v>2</v>
      </c>
      <c r="R1301" s="1">
        <v>0</v>
      </c>
      <c r="S1301" s="1">
        <v>0</v>
      </c>
      <c r="T1301" s="1">
        <v>0</v>
      </c>
      <c r="U1301" s="1">
        <v>0.17646534413842199</v>
      </c>
      <c r="V1301" s="1">
        <v>25</v>
      </c>
      <c r="W1301" s="3" t="e">
        <f>$V1301*#REF!</f>
        <v>#REF!</v>
      </c>
      <c r="X1301" s="3" t="e">
        <f>$V1301*#REF!</f>
        <v>#REF!</v>
      </c>
      <c r="Y1301" s="3" t="e">
        <f>$V1301*#REF!</f>
        <v>#REF!</v>
      </c>
      <c r="Z1301" s="3" t="e">
        <f>$V1301*#REF!</f>
        <v>#REF!</v>
      </c>
      <c r="AA1301" s="3" t="e">
        <f>$V1301*#REF!</f>
        <v>#REF!</v>
      </c>
      <c r="AB1301" s="3" t="e">
        <f>$V1301*#REF!</f>
        <v>#REF!</v>
      </c>
      <c r="AC1301" s="3" t="e">
        <f>$V1301*#REF!</f>
        <v>#REF!</v>
      </c>
      <c r="AD1301" s="3" t="e">
        <f>$V1301*#REF!</f>
        <v>#REF!</v>
      </c>
      <c r="AE1301" s="3" t="e">
        <f>$V1301*#REF!</f>
        <v>#REF!</v>
      </c>
      <c r="AF1301" s="3" t="e">
        <f>$V1301*#REF!</f>
        <v>#REF!</v>
      </c>
      <c r="AG1301" s="3" t="e">
        <f>$V1301*#REF!</f>
        <v>#REF!</v>
      </c>
      <c r="AH1301" s="3" t="e">
        <f>W1301*#REF!</f>
        <v>#REF!</v>
      </c>
      <c r="AI1301" s="3" t="e">
        <f>X1301*#REF!</f>
        <v>#REF!</v>
      </c>
      <c r="AJ1301" s="3" t="e">
        <f>Y1301*#REF!</f>
        <v>#REF!</v>
      </c>
      <c r="AK1301" s="3" t="e">
        <f>Z1301*#REF!</f>
        <v>#REF!</v>
      </c>
      <c r="AL1301" s="3" t="e">
        <f>AA1301*#REF!</f>
        <v>#REF!</v>
      </c>
      <c r="AM1301" s="3" t="e">
        <f>AB1301*#REF!</f>
        <v>#REF!</v>
      </c>
      <c r="AN1301" s="3" t="e">
        <f>AC1301*#REF!</f>
        <v>#REF!</v>
      </c>
      <c r="AO1301" s="3" t="e">
        <f>AD1301*#REF!</f>
        <v>#REF!</v>
      </c>
      <c r="AP1301" s="3" t="e">
        <f>AE1301*#REF!</f>
        <v>#REF!</v>
      </c>
      <c r="AQ1301" s="3" t="e">
        <f>AF1301*#REF!</f>
        <v>#REF!</v>
      </c>
      <c r="AR1301" s="3" t="e">
        <f>AG1301*#REF!</f>
        <v>#REF!</v>
      </c>
    </row>
    <row r="1302" spans="1:44" ht="15.75" hidden="1" customHeight="1" x14ac:dyDescent="0.35">
      <c r="A1302" s="1" t="s">
        <v>22</v>
      </c>
      <c r="B1302" s="1" t="s">
        <v>22</v>
      </c>
      <c r="C1302" s="1" t="s">
        <v>22</v>
      </c>
      <c r="D1302" s="1" t="s">
        <v>23</v>
      </c>
      <c r="E1302" s="1" t="s">
        <v>1332</v>
      </c>
      <c r="F1302" s="1">
        <v>6215</v>
      </c>
      <c r="H1302" s="1" t="s">
        <v>25</v>
      </c>
      <c r="I1302" s="1">
        <v>3.92</v>
      </c>
      <c r="J1302" s="1">
        <v>4.67</v>
      </c>
      <c r="K1302" s="1">
        <v>3856868</v>
      </c>
      <c r="L1302" s="1">
        <v>32300</v>
      </c>
      <c r="M1302" s="1">
        <v>2017</v>
      </c>
      <c r="N1302" s="1">
        <v>2017</v>
      </c>
      <c r="O1302" s="1">
        <v>4</v>
      </c>
      <c r="P1302" s="1">
        <v>1350</v>
      </c>
      <c r="Q1302" s="1">
        <v>0</v>
      </c>
      <c r="R1302" s="1">
        <v>0</v>
      </c>
      <c r="S1302" s="1">
        <v>0</v>
      </c>
      <c r="T1302" s="1">
        <v>0</v>
      </c>
      <c r="U1302" s="1">
        <v>8.1286374369912394E-3</v>
      </c>
      <c r="V1302" s="1">
        <v>20300</v>
      </c>
      <c r="W1302" s="3" t="e">
        <f>$V1302*#REF!</f>
        <v>#REF!</v>
      </c>
      <c r="X1302" s="3" t="e">
        <f>$V1302*#REF!</f>
        <v>#REF!</v>
      </c>
      <c r="Y1302" s="3" t="e">
        <f>$V1302*#REF!</f>
        <v>#REF!</v>
      </c>
      <c r="Z1302" s="3" t="e">
        <f>$V1302*#REF!</f>
        <v>#REF!</v>
      </c>
      <c r="AA1302" s="3" t="e">
        <f>$V1302*#REF!</f>
        <v>#REF!</v>
      </c>
      <c r="AB1302" s="3" t="e">
        <f>$V1302*#REF!</f>
        <v>#REF!</v>
      </c>
      <c r="AC1302" s="3" t="e">
        <f>$V1302*#REF!</f>
        <v>#REF!</v>
      </c>
      <c r="AD1302" s="3" t="e">
        <f>$V1302*#REF!</f>
        <v>#REF!</v>
      </c>
      <c r="AE1302" s="3" t="e">
        <f>$V1302*#REF!</f>
        <v>#REF!</v>
      </c>
      <c r="AF1302" s="3" t="e">
        <f>$V1302*#REF!</f>
        <v>#REF!</v>
      </c>
      <c r="AG1302" s="3" t="e">
        <f>$V1302*#REF!</f>
        <v>#REF!</v>
      </c>
      <c r="AH1302" s="3" t="e">
        <f>W1302*#REF!</f>
        <v>#REF!</v>
      </c>
      <c r="AI1302" s="3" t="e">
        <f>X1302*#REF!</f>
        <v>#REF!</v>
      </c>
      <c r="AJ1302" s="3" t="e">
        <f>Y1302*#REF!</f>
        <v>#REF!</v>
      </c>
      <c r="AK1302" s="3" t="e">
        <f>Z1302*#REF!</f>
        <v>#REF!</v>
      </c>
      <c r="AL1302" s="3" t="e">
        <f>AA1302*#REF!</f>
        <v>#REF!</v>
      </c>
      <c r="AM1302" s="3" t="e">
        <f>AB1302*#REF!</f>
        <v>#REF!</v>
      </c>
      <c r="AN1302" s="3" t="e">
        <f>AC1302*#REF!</f>
        <v>#REF!</v>
      </c>
      <c r="AO1302" s="3" t="e">
        <f>AD1302*#REF!</f>
        <v>#REF!</v>
      </c>
      <c r="AP1302" s="3" t="e">
        <f>AE1302*#REF!</f>
        <v>#REF!</v>
      </c>
      <c r="AQ1302" s="3" t="e">
        <f>AF1302*#REF!</f>
        <v>#REF!</v>
      </c>
      <c r="AR1302" s="3" t="e">
        <f>AG1302*#REF!</f>
        <v>#REF!</v>
      </c>
    </row>
    <row r="1303" spans="1:44" ht="15.75" hidden="1" customHeight="1" x14ac:dyDescent="0.35">
      <c r="A1303" s="1" t="s">
        <v>22</v>
      </c>
      <c r="B1303" s="1" t="s">
        <v>22</v>
      </c>
      <c r="C1303" s="1" t="s">
        <v>22</v>
      </c>
      <c r="D1303" s="1" t="s">
        <v>23</v>
      </c>
      <c r="E1303" s="1" t="s">
        <v>1333</v>
      </c>
      <c r="F1303" s="1">
        <v>4126</v>
      </c>
      <c r="H1303" s="1" t="s">
        <v>27</v>
      </c>
      <c r="I1303" s="1">
        <v>1.27</v>
      </c>
      <c r="J1303" s="1">
        <v>13.65</v>
      </c>
      <c r="K1303" s="1">
        <v>3286604</v>
      </c>
      <c r="L1303" s="1">
        <v>2400</v>
      </c>
      <c r="M1303" s="1">
        <v>2014</v>
      </c>
      <c r="N1303" s="1">
        <v>2014</v>
      </c>
      <c r="O1303" s="1">
        <v>8.5</v>
      </c>
      <c r="P1303" s="1">
        <v>200</v>
      </c>
      <c r="Q1303" s="1">
        <v>170</v>
      </c>
      <c r="R1303" s="1">
        <v>29</v>
      </c>
      <c r="S1303" s="1">
        <v>5</v>
      </c>
      <c r="T1303" s="1">
        <v>0</v>
      </c>
      <c r="U1303" s="1">
        <v>0.1205666339143</v>
      </c>
      <c r="V1303" s="1">
        <v>1900</v>
      </c>
      <c r="W1303" s="3" t="e">
        <f>$V1303*#REF!</f>
        <v>#REF!</v>
      </c>
      <c r="X1303" s="3" t="e">
        <f>$V1303*#REF!</f>
        <v>#REF!</v>
      </c>
      <c r="Y1303" s="3" t="e">
        <f>$V1303*#REF!</f>
        <v>#REF!</v>
      </c>
      <c r="Z1303" s="3" t="e">
        <f>$V1303*#REF!</f>
        <v>#REF!</v>
      </c>
      <c r="AA1303" s="3" t="e">
        <f>$V1303*#REF!</f>
        <v>#REF!</v>
      </c>
      <c r="AB1303" s="3" t="e">
        <f>$V1303*#REF!</f>
        <v>#REF!</v>
      </c>
      <c r="AC1303" s="3" t="e">
        <f>$V1303*#REF!</f>
        <v>#REF!</v>
      </c>
      <c r="AD1303" s="3" t="e">
        <f>$V1303*#REF!</f>
        <v>#REF!</v>
      </c>
      <c r="AE1303" s="3" t="e">
        <f>$V1303*#REF!</f>
        <v>#REF!</v>
      </c>
      <c r="AF1303" s="3" t="e">
        <f>$V1303*#REF!</f>
        <v>#REF!</v>
      </c>
      <c r="AG1303" s="3" t="e">
        <f>$V1303*#REF!</f>
        <v>#REF!</v>
      </c>
      <c r="AH1303" s="3" t="e">
        <f>W1303*#REF!</f>
        <v>#REF!</v>
      </c>
      <c r="AI1303" s="3" t="e">
        <f>X1303*#REF!</f>
        <v>#REF!</v>
      </c>
      <c r="AJ1303" s="3" t="e">
        <f>Y1303*#REF!</f>
        <v>#REF!</v>
      </c>
      <c r="AK1303" s="3" t="e">
        <f>Z1303*#REF!</f>
        <v>#REF!</v>
      </c>
      <c r="AL1303" s="3" t="e">
        <f>AA1303*#REF!</f>
        <v>#REF!</v>
      </c>
      <c r="AM1303" s="3" t="e">
        <f>AB1303*#REF!</f>
        <v>#REF!</v>
      </c>
      <c r="AN1303" s="3" t="e">
        <f>AC1303*#REF!</f>
        <v>#REF!</v>
      </c>
      <c r="AO1303" s="3" t="e">
        <f>AD1303*#REF!</f>
        <v>#REF!</v>
      </c>
      <c r="AP1303" s="3" t="e">
        <f>AE1303*#REF!</f>
        <v>#REF!</v>
      </c>
      <c r="AQ1303" s="3" t="e">
        <f>AF1303*#REF!</f>
        <v>#REF!</v>
      </c>
      <c r="AR1303" s="3" t="e">
        <f>AG1303*#REF!</f>
        <v>#REF!</v>
      </c>
    </row>
    <row r="1304" spans="1:44" ht="15.75" hidden="1" customHeight="1" x14ac:dyDescent="0.35">
      <c r="A1304" s="1" t="s">
        <v>22</v>
      </c>
      <c r="B1304" s="1" t="s">
        <v>22</v>
      </c>
      <c r="C1304" s="1" t="s">
        <v>22</v>
      </c>
      <c r="D1304" s="1" t="s">
        <v>23</v>
      </c>
      <c r="E1304" s="1" t="s">
        <v>1334</v>
      </c>
      <c r="F1304" s="1">
        <v>5442</v>
      </c>
      <c r="H1304" s="1" t="s">
        <v>27</v>
      </c>
      <c r="I1304" s="1">
        <v>0</v>
      </c>
      <c r="J1304" s="1">
        <v>0.6</v>
      </c>
      <c r="K1304" s="1">
        <v>7189543</v>
      </c>
      <c r="L1304" s="1">
        <v>3300</v>
      </c>
      <c r="M1304" s="1">
        <v>2017</v>
      </c>
      <c r="N1304" s="1">
        <v>2018</v>
      </c>
      <c r="O1304" s="1">
        <v>12.5</v>
      </c>
      <c r="P1304" s="1">
        <v>410</v>
      </c>
      <c r="Q1304" s="1">
        <v>250</v>
      </c>
      <c r="R1304" s="1">
        <v>130</v>
      </c>
      <c r="S1304" s="1">
        <v>29</v>
      </c>
      <c r="T1304" s="1">
        <v>2</v>
      </c>
      <c r="U1304" s="1">
        <v>6.1876641118171604E-3</v>
      </c>
      <c r="V1304" s="1">
        <v>3000</v>
      </c>
      <c r="W1304" s="3" t="e">
        <f>$V1304*#REF!</f>
        <v>#REF!</v>
      </c>
      <c r="X1304" s="3" t="e">
        <f>$V1304*#REF!</f>
        <v>#REF!</v>
      </c>
      <c r="Y1304" s="3" t="e">
        <f>$V1304*#REF!</f>
        <v>#REF!</v>
      </c>
      <c r="Z1304" s="3" t="e">
        <f>$V1304*#REF!</f>
        <v>#REF!</v>
      </c>
      <c r="AA1304" s="3" t="e">
        <f>$V1304*#REF!</f>
        <v>#REF!</v>
      </c>
      <c r="AB1304" s="3" t="e">
        <f>$V1304*#REF!</f>
        <v>#REF!</v>
      </c>
      <c r="AC1304" s="3" t="e">
        <f>$V1304*#REF!</f>
        <v>#REF!</v>
      </c>
      <c r="AD1304" s="3" t="e">
        <f>$V1304*#REF!</f>
        <v>#REF!</v>
      </c>
      <c r="AE1304" s="3" t="e">
        <f>$V1304*#REF!</f>
        <v>#REF!</v>
      </c>
      <c r="AF1304" s="3" t="e">
        <f>$V1304*#REF!</f>
        <v>#REF!</v>
      </c>
      <c r="AG1304" s="3" t="e">
        <f>$V1304*#REF!</f>
        <v>#REF!</v>
      </c>
      <c r="AH1304" s="3" t="e">
        <f>W1304*#REF!</f>
        <v>#REF!</v>
      </c>
      <c r="AI1304" s="3" t="e">
        <f>X1304*#REF!</f>
        <v>#REF!</v>
      </c>
      <c r="AJ1304" s="3" t="e">
        <f>Y1304*#REF!</f>
        <v>#REF!</v>
      </c>
      <c r="AK1304" s="3" t="e">
        <f>Z1304*#REF!</f>
        <v>#REF!</v>
      </c>
      <c r="AL1304" s="3" t="e">
        <f>AA1304*#REF!</f>
        <v>#REF!</v>
      </c>
      <c r="AM1304" s="3" t="e">
        <f>AB1304*#REF!</f>
        <v>#REF!</v>
      </c>
      <c r="AN1304" s="3" t="e">
        <f>AC1304*#REF!</f>
        <v>#REF!</v>
      </c>
      <c r="AO1304" s="3" t="e">
        <f>AD1304*#REF!</f>
        <v>#REF!</v>
      </c>
      <c r="AP1304" s="3" t="e">
        <f>AE1304*#REF!</f>
        <v>#REF!</v>
      </c>
      <c r="AQ1304" s="3" t="e">
        <f>AF1304*#REF!</f>
        <v>#REF!</v>
      </c>
      <c r="AR1304" s="3" t="e">
        <f>AG1304*#REF!</f>
        <v>#REF!</v>
      </c>
    </row>
    <row r="1305" spans="1:44" ht="15.75" hidden="1" customHeight="1" x14ac:dyDescent="0.35">
      <c r="A1305" s="1" t="s">
        <v>22</v>
      </c>
      <c r="B1305" s="1" t="s">
        <v>22</v>
      </c>
      <c r="C1305" s="1" t="s">
        <v>22</v>
      </c>
      <c r="D1305" s="1" t="s">
        <v>23</v>
      </c>
      <c r="E1305" s="1" t="s">
        <v>1335</v>
      </c>
      <c r="F1305" s="1">
        <v>53224</v>
      </c>
      <c r="H1305" s="1" t="s">
        <v>27</v>
      </c>
      <c r="I1305" s="1">
        <v>0</v>
      </c>
      <c r="J1305" s="1">
        <v>0.55000000000000004</v>
      </c>
      <c r="K1305" s="1">
        <v>11267177</v>
      </c>
      <c r="L1305" s="1">
        <v>800</v>
      </c>
      <c r="M1305" s="1">
        <v>2017</v>
      </c>
      <c r="N1305" s="1">
        <v>2018</v>
      </c>
      <c r="O1305" s="1">
        <v>4.5</v>
      </c>
      <c r="P1305" s="1">
        <v>36</v>
      </c>
      <c r="Q1305" s="1">
        <v>28</v>
      </c>
      <c r="R1305" s="1">
        <v>9</v>
      </c>
      <c r="S1305" s="1">
        <v>0</v>
      </c>
      <c r="T1305" s="1">
        <v>0</v>
      </c>
      <c r="U1305" s="1">
        <v>4.1702343907246801E-3</v>
      </c>
      <c r="V1305" s="1">
        <v>500</v>
      </c>
      <c r="W1305" s="3" t="e">
        <f>$V1305*#REF!</f>
        <v>#REF!</v>
      </c>
      <c r="X1305" s="3" t="e">
        <f>$V1305*#REF!</f>
        <v>#REF!</v>
      </c>
      <c r="Y1305" s="3" t="e">
        <f>$V1305*#REF!</f>
        <v>#REF!</v>
      </c>
      <c r="Z1305" s="3" t="e">
        <f>$V1305*#REF!</f>
        <v>#REF!</v>
      </c>
      <c r="AA1305" s="3" t="e">
        <f>$V1305*#REF!</f>
        <v>#REF!</v>
      </c>
      <c r="AB1305" s="3" t="e">
        <f>$V1305*#REF!</f>
        <v>#REF!</v>
      </c>
      <c r="AC1305" s="3" t="e">
        <f>$V1305*#REF!</f>
        <v>#REF!</v>
      </c>
      <c r="AD1305" s="3" t="e">
        <f>$V1305*#REF!</f>
        <v>#REF!</v>
      </c>
      <c r="AE1305" s="3" t="e">
        <f>$V1305*#REF!</f>
        <v>#REF!</v>
      </c>
      <c r="AF1305" s="3" t="e">
        <f>$V1305*#REF!</f>
        <v>#REF!</v>
      </c>
      <c r="AG1305" s="3" t="e">
        <f>$V1305*#REF!</f>
        <v>#REF!</v>
      </c>
      <c r="AH1305" s="3" t="e">
        <f>W1305*#REF!</f>
        <v>#REF!</v>
      </c>
      <c r="AI1305" s="3" t="e">
        <f>X1305*#REF!</f>
        <v>#REF!</v>
      </c>
      <c r="AJ1305" s="3" t="e">
        <f>Y1305*#REF!</f>
        <v>#REF!</v>
      </c>
      <c r="AK1305" s="3" t="e">
        <f>Z1305*#REF!</f>
        <v>#REF!</v>
      </c>
      <c r="AL1305" s="3" t="e">
        <f>AA1305*#REF!</f>
        <v>#REF!</v>
      </c>
      <c r="AM1305" s="3" t="e">
        <f>AB1305*#REF!</f>
        <v>#REF!</v>
      </c>
      <c r="AN1305" s="3" t="e">
        <f>AC1305*#REF!</f>
        <v>#REF!</v>
      </c>
      <c r="AO1305" s="3" t="e">
        <f>AD1305*#REF!</f>
        <v>#REF!</v>
      </c>
      <c r="AP1305" s="3" t="e">
        <f>AE1305*#REF!</f>
        <v>#REF!</v>
      </c>
      <c r="AQ1305" s="3" t="e">
        <f>AF1305*#REF!</f>
        <v>#REF!</v>
      </c>
      <c r="AR1305" s="3" t="e">
        <f>AG1305*#REF!</f>
        <v>#REF!</v>
      </c>
    </row>
    <row r="1306" spans="1:44" ht="15.75" hidden="1" customHeight="1" x14ac:dyDescent="0.35">
      <c r="A1306" s="1" t="s">
        <v>22</v>
      </c>
      <c r="B1306" s="1" t="s">
        <v>22</v>
      </c>
      <c r="C1306" s="1" t="s">
        <v>22</v>
      </c>
      <c r="D1306" s="1" t="s">
        <v>23</v>
      </c>
      <c r="E1306" s="1" t="s">
        <v>1336</v>
      </c>
      <c r="F1306" s="1">
        <v>4138</v>
      </c>
      <c r="H1306" s="1" t="s">
        <v>27</v>
      </c>
      <c r="I1306" s="1">
        <v>0.32</v>
      </c>
      <c r="J1306" s="1">
        <v>12.04</v>
      </c>
      <c r="K1306" s="1">
        <v>3286615</v>
      </c>
      <c r="L1306" s="1">
        <v>1700</v>
      </c>
      <c r="M1306" s="1">
        <v>2017</v>
      </c>
      <c r="N1306" s="1">
        <v>2017</v>
      </c>
      <c r="O1306" s="1">
        <v>9.5</v>
      </c>
      <c r="P1306" s="1">
        <v>160</v>
      </c>
      <c r="Q1306" s="1">
        <v>120</v>
      </c>
      <c r="R1306" s="1">
        <v>43</v>
      </c>
      <c r="S1306" s="1">
        <v>2</v>
      </c>
      <c r="T1306" s="1">
        <v>0</v>
      </c>
      <c r="U1306" s="1">
        <v>0.105330466399172</v>
      </c>
      <c r="V1306" s="1">
        <v>1400</v>
      </c>
      <c r="W1306" s="3" t="e">
        <f>$V1306*#REF!</f>
        <v>#REF!</v>
      </c>
      <c r="X1306" s="3" t="e">
        <f>$V1306*#REF!</f>
        <v>#REF!</v>
      </c>
      <c r="Y1306" s="3" t="e">
        <f>$V1306*#REF!</f>
        <v>#REF!</v>
      </c>
      <c r="Z1306" s="3" t="e">
        <f>$V1306*#REF!</f>
        <v>#REF!</v>
      </c>
      <c r="AA1306" s="3" t="e">
        <f>$V1306*#REF!</f>
        <v>#REF!</v>
      </c>
      <c r="AB1306" s="3" t="e">
        <f>$V1306*#REF!</f>
        <v>#REF!</v>
      </c>
      <c r="AC1306" s="3" t="e">
        <f>$V1306*#REF!</f>
        <v>#REF!</v>
      </c>
      <c r="AD1306" s="3" t="e">
        <f>$V1306*#REF!</f>
        <v>#REF!</v>
      </c>
      <c r="AE1306" s="3" t="e">
        <f>$V1306*#REF!</f>
        <v>#REF!</v>
      </c>
      <c r="AF1306" s="3" t="e">
        <f>$V1306*#REF!</f>
        <v>#REF!</v>
      </c>
      <c r="AG1306" s="3" t="e">
        <f>$V1306*#REF!</f>
        <v>#REF!</v>
      </c>
      <c r="AH1306" s="3" t="e">
        <f>W1306*#REF!</f>
        <v>#REF!</v>
      </c>
      <c r="AI1306" s="3" t="e">
        <f>X1306*#REF!</f>
        <v>#REF!</v>
      </c>
      <c r="AJ1306" s="3" t="e">
        <f>Y1306*#REF!</f>
        <v>#REF!</v>
      </c>
      <c r="AK1306" s="3" t="e">
        <f>Z1306*#REF!</f>
        <v>#REF!</v>
      </c>
      <c r="AL1306" s="3" t="e">
        <f>AA1306*#REF!</f>
        <v>#REF!</v>
      </c>
      <c r="AM1306" s="3" t="e">
        <f>AB1306*#REF!</f>
        <v>#REF!</v>
      </c>
      <c r="AN1306" s="3" t="e">
        <f>AC1306*#REF!</f>
        <v>#REF!</v>
      </c>
      <c r="AO1306" s="3" t="e">
        <f>AD1306*#REF!</f>
        <v>#REF!</v>
      </c>
      <c r="AP1306" s="3" t="e">
        <f>AE1306*#REF!</f>
        <v>#REF!</v>
      </c>
      <c r="AQ1306" s="3" t="e">
        <f>AF1306*#REF!</f>
        <v>#REF!</v>
      </c>
      <c r="AR1306" s="3" t="e">
        <f>AG1306*#REF!</f>
        <v>#REF!</v>
      </c>
    </row>
    <row r="1307" spans="1:44" ht="15.75" customHeight="1" x14ac:dyDescent="0.35">
      <c r="A1307" s="1" t="s">
        <v>22</v>
      </c>
      <c r="B1307" s="1" t="s">
        <v>22</v>
      </c>
      <c r="C1307" s="1" t="s">
        <v>22</v>
      </c>
      <c r="D1307" s="1" t="s">
        <v>23</v>
      </c>
      <c r="E1307" s="1" t="s">
        <v>1337</v>
      </c>
      <c r="F1307" s="1">
        <v>4760</v>
      </c>
      <c r="G1307" s="1" t="s">
        <v>169</v>
      </c>
      <c r="H1307" s="1" t="s">
        <v>27</v>
      </c>
      <c r="I1307" s="1">
        <v>24.74</v>
      </c>
      <c r="J1307" s="1">
        <v>28.26</v>
      </c>
      <c r="K1307" s="1">
        <v>3287042</v>
      </c>
      <c r="L1307" s="1">
        <v>8800</v>
      </c>
      <c r="M1307" s="1">
        <v>2014</v>
      </c>
      <c r="N1307" s="1">
        <v>2015</v>
      </c>
      <c r="O1307" s="1">
        <v>7.5</v>
      </c>
      <c r="P1307" s="1">
        <v>650</v>
      </c>
      <c r="Q1307" s="1">
        <v>550</v>
      </c>
      <c r="R1307" s="1">
        <v>110</v>
      </c>
      <c r="S1307" s="1">
        <v>11</v>
      </c>
      <c r="T1307" s="1">
        <v>0</v>
      </c>
      <c r="U1307" s="1">
        <v>3.1911870620731399E-2</v>
      </c>
      <c r="V1307" s="1">
        <v>6500</v>
      </c>
      <c r="W1307" s="3" t="e">
        <f>$V1307*#REF!</f>
        <v>#REF!</v>
      </c>
      <c r="X1307" s="3" t="e">
        <f>$V1307*#REF!</f>
        <v>#REF!</v>
      </c>
      <c r="Y1307" s="3" t="e">
        <f>$V1307*#REF!</f>
        <v>#REF!</v>
      </c>
      <c r="Z1307" s="3" t="e">
        <f>$V1307*#REF!</f>
        <v>#REF!</v>
      </c>
      <c r="AA1307" s="3" t="e">
        <f>$V1307*#REF!</f>
        <v>#REF!</v>
      </c>
      <c r="AB1307" s="3" t="e">
        <f>$V1307*#REF!</f>
        <v>#REF!</v>
      </c>
      <c r="AC1307" s="3" t="e">
        <f>$V1307*#REF!</f>
        <v>#REF!</v>
      </c>
      <c r="AD1307" s="3" t="e">
        <f>$V1307*#REF!</f>
        <v>#REF!</v>
      </c>
      <c r="AE1307" s="3" t="e">
        <f>$V1307*#REF!</f>
        <v>#REF!</v>
      </c>
      <c r="AF1307" s="3" t="e">
        <f>$V1307*#REF!</f>
        <v>#REF!</v>
      </c>
      <c r="AG1307" s="3" t="e">
        <f>$V1307*#REF!</f>
        <v>#REF!</v>
      </c>
      <c r="AH1307" s="3" t="e">
        <f>W1307*#REF!</f>
        <v>#REF!</v>
      </c>
      <c r="AI1307" s="3" t="e">
        <f>X1307*#REF!</f>
        <v>#REF!</v>
      </c>
      <c r="AJ1307" s="3" t="e">
        <f>Y1307*#REF!</f>
        <v>#REF!</v>
      </c>
      <c r="AK1307" s="3" t="e">
        <f>Z1307*#REF!</f>
        <v>#REF!</v>
      </c>
      <c r="AL1307" s="3" t="e">
        <f>AA1307*#REF!</f>
        <v>#REF!</v>
      </c>
      <c r="AM1307" s="3" t="e">
        <f>AB1307*#REF!</f>
        <v>#REF!</v>
      </c>
      <c r="AN1307" s="3" t="e">
        <f>AC1307*#REF!</f>
        <v>#REF!</v>
      </c>
      <c r="AO1307" s="3" t="e">
        <f>AD1307*#REF!</f>
        <v>#REF!</v>
      </c>
      <c r="AP1307" s="3" t="e">
        <f>AE1307*#REF!</f>
        <v>#REF!</v>
      </c>
      <c r="AQ1307" s="3" t="e">
        <f>AF1307*#REF!</f>
        <v>#REF!</v>
      </c>
      <c r="AR1307" s="3" t="e">
        <f>AG1307*#REF!</f>
        <v>#REF!</v>
      </c>
    </row>
    <row r="1308" spans="1:44" ht="15.75" hidden="1" customHeight="1" x14ac:dyDescent="0.35">
      <c r="A1308" s="1" t="s">
        <v>22</v>
      </c>
      <c r="B1308" s="1" t="s">
        <v>22</v>
      </c>
      <c r="C1308" s="1" t="s">
        <v>22</v>
      </c>
      <c r="D1308" s="1" t="s">
        <v>23</v>
      </c>
      <c r="E1308" s="1" t="s">
        <v>1338</v>
      </c>
      <c r="F1308" s="1">
        <v>14060</v>
      </c>
      <c r="H1308" s="1" t="s">
        <v>27</v>
      </c>
      <c r="I1308" s="1">
        <v>0.2</v>
      </c>
      <c r="J1308" s="1">
        <v>1.22</v>
      </c>
      <c r="K1308" s="1">
        <v>12113579</v>
      </c>
      <c r="L1308" s="1">
        <v>140</v>
      </c>
      <c r="M1308" s="1">
        <v>2017</v>
      </c>
      <c r="N1308" s="1">
        <v>2018</v>
      </c>
      <c r="O1308" s="1">
        <v>28.5</v>
      </c>
      <c r="P1308" s="1">
        <v>40</v>
      </c>
      <c r="Q1308" s="1">
        <v>13</v>
      </c>
      <c r="R1308" s="1">
        <v>9</v>
      </c>
      <c r="S1308" s="1">
        <v>2</v>
      </c>
      <c r="T1308" s="1">
        <v>8</v>
      </c>
      <c r="U1308" s="1">
        <v>9.1488379632944407E-3</v>
      </c>
      <c r="V1308" s="1">
        <v>200</v>
      </c>
      <c r="W1308" s="3" t="e">
        <f>$V1308*#REF!</f>
        <v>#REF!</v>
      </c>
      <c r="X1308" s="3" t="e">
        <f>$V1308*#REF!</f>
        <v>#REF!</v>
      </c>
      <c r="Y1308" s="3" t="e">
        <f>$V1308*#REF!</f>
        <v>#REF!</v>
      </c>
      <c r="Z1308" s="3" t="e">
        <f>$V1308*#REF!</f>
        <v>#REF!</v>
      </c>
      <c r="AA1308" s="3" t="e">
        <f>$V1308*#REF!</f>
        <v>#REF!</v>
      </c>
      <c r="AB1308" s="3" t="e">
        <f>$V1308*#REF!</f>
        <v>#REF!</v>
      </c>
      <c r="AC1308" s="3" t="e">
        <f>$V1308*#REF!</f>
        <v>#REF!</v>
      </c>
      <c r="AD1308" s="3" t="e">
        <f>$V1308*#REF!</f>
        <v>#REF!</v>
      </c>
      <c r="AE1308" s="3" t="e">
        <f>$V1308*#REF!</f>
        <v>#REF!</v>
      </c>
      <c r="AF1308" s="3" t="e">
        <f>$V1308*#REF!</f>
        <v>#REF!</v>
      </c>
      <c r="AG1308" s="3" t="e">
        <f>$V1308*#REF!</f>
        <v>#REF!</v>
      </c>
      <c r="AH1308" s="3" t="e">
        <f>W1308*#REF!</f>
        <v>#REF!</v>
      </c>
      <c r="AI1308" s="3" t="e">
        <f>X1308*#REF!</f>
        <v>#REF!</v>
      </c>
      <c r="AJ1308" s="3" t="e">
        <f>Y1308*#REF!</f>
        <v>#REF!</v>
      </c>
      <c r="AK1308" s="3" t="e">
        <f>Z1308*#REF!</f>
        <v>#REF!</v>
      </c>
      <c r="AL1308" s="3" t="e">
        <f>AA1308*#REF!</f>
        <v>#REF!</v>
      </c>
      <c r="AM1308" s="3" t="e">
        <f>AB1308*#REF!</f>
        <v>#REF!</v>
      </c>
      <c r="AN1308" s="3" t="e">
        <f>AC1308*#REF!</f>
        <v>#REF!</v>
      </c>
      <c r="AO1308" s="3" t="e">
        <f>AD1308*#REF!</f>
        <v>#REF!</v>
      </c>
      <c r="AP1308" s="3" t="e">
        <f>AE1308*#REF!</f>
        <v>#REF!</v>
      </c>
      <c r="AQ1308" s="3" t="e">
        <f>AF1308*#REF!</f>
        <v>#REF!</v>
      </c>
      <c r="AR1308" s="3" t="e">
        <f>AG1308*#REF!</f>
        <v>#REF!</v>
      </c>
    </row>
    <row r="1309" spans="1:44" ht="15.75" hidden="1" customHeight="1" x14ac:dyDescent="0.35">
      <c r="A1309" s="1" t="s">
        <v>22</v>
      </c>
      <c r="B1309" s="1" t="s">
        <v>22</v>
      </c>
      <c r="C1309" s="1" t="s">
        <v>22</v>
      </c>
      <c r="D1309" s="1" t="s">
        <v>23</v>
      </c>
      <c r="E1309" s="1" t="s">
        <v>1339</v>
      </c>
      <c r="F1309" s="1">
        <v>6212</v>
      </c>
      <c r="H1309" s="1" t="s">
        <v>25</v>
      </c>
      <c r="I1309" s="1">
        <v>1.77</v>
      </c>
      <c r="J1309" s="1">
        <v>2.42</v>
      </c>
      <c r="K1309" s="1">
        <v>3287850</v>
      </c>
      <c r="L1309" s="1">
        <v>46000</v>
      </c>
      <c r="M1309" s="1">
        <v>2017</v>
      </c>
      <c r="N1309" s="1">
        <v>2017</v>
      </c>
      <c r="O1309" s="1">
        <v>3.5</v>
      </c>
      <c r="P1309" s="1">
        <v>1650</v>
      </c>
      <c r="Q1309" s="1">
        <v>0</v>
      </c>
      <c r="R1309" s="1">
        <v>0</v>
      </c>
      <c r="S1309" s="1">
        <v>0</v>
      </c>
      <c r="T1309" s="1">
        <v>0</v>
      </c>
      <c r="U1309" s="1">
        <v>6.4389752472723098E-3</v>
      </c>
      <c r="V1309" s="1">
        <v>28000</v>
      </c>
      <c r="W1309" s="3" t="e">
        <f>$V1309*#REF!</f>
        <v>#REF!</v>
      </c>
      <c r="X1309" s="3" t="e">
        <f>$V1309*#REF!</f>
        <v>#REF!</v>
      </c>
      <c r="Y1309" s="3" t="e">
        <f>$V1309*#REF!</f>
        <v>#REF!</v>
      </c>
      <c r="Z1309" s="3" t="e">
        <f>$V1309*#REF!</f>
        <v>#REF!</v>
      </c>
      <c r="AA1309" s="3" t="e">
        <f>$V1309*#REF!</f>
        <v>#REF!</v>
      </c>
      <c r="AB1309" s="3" t="e">
        <f>$V1309*#REF!</f>
        <v>#REF!</v>
      </c>
      <c r="AC1309" s="3" t="e">
        <f>$V1309*#REF!</f>
        <v>#REF!</v>
      </c>
      <c r="AD1309" s="3" t="e">
        <f>$V1309*#REF!</f>
        <v>#REF!</v>
      </c>
      <c r="AE1309" s="3" t="e">
        <f>$V1309*#REF!</f>
        <v>#REF!</v>
      </c>
      <c r="AF1309" s="3" t="e">
        <f>$V1309*#REF!</f>
        <v>#REF!</v>
      </c>
      <c r="AG1309" s="3" t="e">
        <f>$V1309*#REF!</f>
        <v>#REF!</v>
      </c>
      <c r="AH1309" s="3" t="e">
        <f>W1309*#REF!</f>
        <v>#REF!</v>
      </c>
      <c r="AI1309" s="3" t="e">
        <f>X1309*#REF!</f>
        <v>#REF!</v>
      </c>
      <c r="AJ1309" s="3" t="e">
        <f>Y1309*#REF!</f>
        <v>#REF!</v>
      </c>
      <c r="AK1309" s="3" t="e">
        <f>Z1309*#REF!</f>
        <v>#REF!</v>
      </c>
      <c r="AL1309" s="3" t="e">
        <f>AA1309*#REF!</f>
        <v>#REF!</v>
      </c>
      <c r="AM1309" s="3" t="e">
        <f>AB1309*#REF!</f>
        <v>#REF!</v>
      </c>
      <c r="AN1309" s="3" t="e">
        <f>AC1309*#REF!</f>
        <v>#REF!</v>
      </c>
      <c r="AO1309" s="3" t="e">
        <f>AD1309*#REF!</f>
        <v>#REF!</v>
      </c>
      <c r="AP1309" s="3" t="e">
        <f>AE1309*#REF!</f>
        <v>#REF!</v>
      </c>
      <c r="AQ1309" s="3" t="e">
        <f>AF1309*#REF!</f>
        <v>#REF!</v>
      </c>
      <c r="AR1309" s="3" t="e">
        <f>AG1309*#REF!</f>
        <v>#REF!</v>
      </c>
    </row>
    <row r="1310" spans="1:44" ht="15.75" hidden="1" customHeight="1" x14ac:dyDescent="0.35">
      <c r="A1310" s="1" t="s">
        <v>22</v>
      </c>
      <c r="B1310" s="1" t="s">
        <v>22</v>
      </c>
      <c r="C1310" s="1" t="s">
        <v>22</v>
      </c>
      <c r="D1310" s="1" t="s">
        <v>23</v>
      </c>
      <c r="E1310" s="1" t="s">
        <v>1340</v>
      </c>
      <c r="F1310" s="1">
        <v>4027</v>
      </c>
      <c r="H1310" s="1" t="s">
        <v>27</v>
      </c>
      <c r="I1310" s="1">
        <v>23.67</v>
      </c>
      <c r="J1310" s="1">
        <v>25.55</v>
      </c>
      <c r="K1310" s="1">
        <v>3286593</v>
      </c>
      <c r="L1310" s="1">
        <v>500</v>
      </c>
      <c r="M1310" s="1">
        <v>2014</v>
      </c>
      <c r="N1310" s="1">
        <v>2017</v>
      </c>
      <c r="O1310" s="1">
        <v>8</v>
      </c>
      <c r="P1310" s="1">
        <v>40</v>
      </c>
      <c r="Q1310" s="1">
        <v>25</v>
      </c>
      <c r="R1310" s="1">
        <v>13</v>
      </c>
      <c r="S1310" s="1">
        <v>2</v>
      </c>
      <c r="T1310" s="1">
        <v>1</v>
      </c>
      <c r="U1310" s="1">
        <v>1.87229501313847E-2</v>
      </c>
      <c r="V1310" s="1">
        <v>380</v>
      </c>
      <c r="W1310" s="3" t="e">
        <f>$V1310*#REF!</f>
        <v>#REF!</v>
      </c>
      <c r="X1310" s="3" t="e">
        <f>$V1310*#REF!</f>
        <v>#REF!</v>
      </c>
      <c r="Y1310" s="3" t="e">
        <f>$V1310*#REF!</f>
        <v>#REF!</v>
      </c>
      <c r="Z1310" s="3" t="e">
        <f>$V1310*#REF!</f>
        <v>#REF!</v>
      </c>
      <c r="AA1310" s="3" t="e">
        <f>$V1310*#REF!</f>
        <v>#REF!</v>
      </c>
      <c r="AB1310" s="3" t="e">
        <f>$V1310*#REF!</f>
        <v>#REF!</v>
      </c>
      <c r="AC1310" s="3" t="e">
        <f>$V1310*#REF!</f>
        <v>#REF!</v>
      </c>
      <c r="AD1310" s="3" t="e">
        <f>$V1310*#REF!</f>
        <v>#REF!</v>
      </c>
      <c r="AE1310" s="3" t="e">
        <f>$V1310*#REF!</f>
        <v>#REF!</v>
      </c>
      <c r="AF1310" s="3" t="e">
        <f>$V1310*#REF!</f>
        <v>#REF!</v>
      </c>
      <c r="AG1310" s="3" t="e">
        <f>$V1310*#REF!</f>
        <v>#REF!</v>
      </c>
      <c r="AH1310" s="3" t="e">
        <f>W1310*#REF!</f>
        <v>#REF!</v>
      </c>
      <c r="AI1310" s="3" t="e">
        <f>X1310*#REF!</f>
        <v>#REF!</v>
      </c>
      <c r="AJ1310" s="3" t="e">
        <f>Y1310*#REF!</f>
        <v>#REF!</v>
      </c>
      <c r="AK1310" s="3" t="e">
        <f>Z1310*#REF!</f>
        <v>#REF!</v>
      </c>
      <c r="AL1310" s="3" t="e">
        <f>AA1310*#REF!</f>
        <v>#REF!</v>
      </c>
      <c r="AM1310" s="3" t="e">
        <f>AB1310*#REF!</f>
        <v>#REF!</v>
      </c>
      <c r="AN1310" s="3" t="e">
        <f>AC1310*#REF!</f>
        <v>#REF!</v>
      </c>
      <c r="AO1310" s="3" t="e">
        <f>AD1310*#REF!</f>
        <v>#REF!</v>
      </c>
      <c r="AP1310" s="3" t="e">
        <f>AE1310*#REF!</f>
        <v>#REF!</v>
      </c>
      <c r="AQ1310" s="3" t="e">
        <f>AF1310*#REF!</f>
        <v>#REF!</v>
      </c>
      <c r="AR1310" s="3" t="e">
        <f>AG1310*#REF!</f>
        <v>#REF!</v>
      </c>
    </row>
    <row r="1311" spans="1:44" ht="15.75" hidden="1" customHeight="1" x14ac:dyDescent="0.35">
      <c r="A1311" s="1" t="s">
        <v>22</v>
      </c>
      <c r="B1311" s="1" t="s">
        <v>22</v>
      </c>
      <c r="C1311" s="1" t="s">
        <v>22</v>
      </c>
      <c r="D1311" s="1" t="s">
        <v>23</v>
      </c>
      <c r="E1311" s="1" t="s">
        <v>1341</v>
      </c>
      <c r="F1311" s="1">
        <v>5606</v>
      </c>
      <c r="H1311" s="1" t="s">
        <v>25</v>
      </c>
      <c r="I1311" s="1">
        <v>0</v>
      </c>
      <c r="J1311" s="1">
        <v>1.0900000000000001</v>
      </c>
      <c r="K1311" s="1">
        <v>3287366</v>
      </c>
      <c r="L1311" s="1">
        <v>20000</v>
      </c>
      <c r="M1311" s="1">
        <v>2014</v>
      </c>
      <c r="N1311" s="1">
        <v>2014</v>
      </c>
      <c r="O1311" s="1">
        <v>5</v>
      </c>
      <c r="P1311" s="1">
        <v>1000</v>
      </c>
      <c r="Q1311" s="1">
        <v>0</v>
      </c>
      <c r="R1311" s="1">
        <v>0</v>
      </c>
      <c r="S1311" s="1">
        <v>0</v>
      </c>
      <c r="T1311" s="1">
        <v>0</v>
      </c>
      <c r="U1311" s="1">
        <v>1.18984467509711E-2</v>
      </c>
      <c r="V1311" s="1">
        <v>13200</v>
      </c>
      <c r="W1311" s="3" t="e">
        <f>$V1311*#REF!</f>
        <v>#REF!</v>
      </c>
      <c r="X1311" s="3" t="e">
        <f>$V1311*#REF!</f>
        <v>#REF!</v>
      </c>
      <c r="Y1311" s="3" t="e">
        <f>$V1311*#REF!</f>
        <v>#REF!</v>
      </c>
      <c r="Z1311" s="3" t="e">
        <f>$V1311*#REF!</f>
        <v>#REF!</v>
      </c>
      <c r="AA1311" s="3" t="e">
        <f>$V1311*#REF!</f>
        <v>#REF!</v>
      </c>
      <c r="AB1311" s="3" t="e">
        <f>$V1311*#REF!</f>
        <v>#REF!</v>
      </c>
      <c r="AC1311" s="3" t="e">
        <f>$V1311*#REF!</f>
        <v>#REF!</v>
      </c>
      <c r="AD1311" s="3" t="e">
        <f>$V1311*#REF!</f>
        <v>#REF!</v>
      </c>
      <c r="AE1311" s="3" t="e">
        <f>$V1311*#REF!</f>
        <v>#REF!</v>
      </c>
      <c r="AF1311" s="3" t="e">
        <f>$V1311*#REF!</f>
        <v>#REF!</v>
      </c>
      <c r="AG1311" s="3" t="e">
        <f>$V1311*#REF!</f>
        <v>#REF!</v>
      </c>
      <c r="AH1311" s="3" t="e">
        <f>W1311*#REF!</f>
        <v>#REF!</v>
      </c>
      <c r="AI1311" s="3" t="e">
        <f>X1311*#REF!</f>
        <v>#REF!</v>
      </c>
      <c r="AJ1311" s="3" t="e">
        <f>Y1311*#REF!</f>
        <v>#REF!</v>
      </c>
      <c r="AK1311" s="3" t="e">
        <f>Z1311*#REF!</f>
        <v>#REF!</v>
      </c>
      <c r="AL1311" s="3" t="e">
        <f>AA1311*#REF!</f>
        <v>#REF!</v>
      </c>
      <c r="AM1311" s="3" t="e">
        <f>AB1311*#REF!</f>
        <v>#REF!</v>
      </c>
      <c r="AN1311" s="3" t="e">
        <f>AC1311*#REF!</f>
        <v>#REF!</v>
      </c>
      <c r="AO1311" s="3" t="e">
        <f>AD1311*#REF!</f>
        <v>#REF!</v>
      </c>
      <c r="AP1311" s="3" t="e">
        <f>AE1311*#REF!</f>
        <v>#REF!</v>
      </c>
      <c r="AQ1311" s="3" t="e">
        <f>AF1311*#REF!</f>
        <v>#REF!</v>
      </c>
      <c r="AR1311" s="3" t="e">
        <f>AG1311*#REF!</f>
        <v>#REF!</v>
      </c>
    </row>
    <row r="1312" spans="1:44" ht="15.75" hidden="1" customHeight="1" x14ac:dyDescent="0.35">
      <c r="A1312" s="1" t="s">
        <v>22</v>
      </c>
      <c r="B1312" s="1" t="s">
        <v>22</v>
      </c>
      <c r="C1312" s="1" t="s">
        <v>22</v>
      </c>
      <c r="D1312" s="1" t="s">
        <v>23</v>
      </c>
      <c r="E1312" s="1" t="s">
        <v>1342</v>
      </c>
      <c r="F1312" s="1">
        <v>56022</v>
      </c>
      <c r="H1312" s="1" t="s">
        <v>27</v>
      </c>
      <c r="I1312" s="1">
        <v>0</v>
      </c>
      <c r="J1312" s="1">
        <v>0.59</v>
      </c>
      <c r="K1312" s="1">
        <v>7344339</v>
      </c>
      <c r="L1312" s="1">
        <v>1600</v>
      </c>
      <c r="M1312" s="1">
        <v>2011</v>
      </c>
      <c r="N1312" s="1">
        <v>2011</v>
      </c>
      <c r="O1312" s="1">
        <v>56.5</v>
      </c>
      <c r="P1312" s="1">
        <v>900</v>
      </c>
      <c r="Q1312" s="1">
        <v>290</v>
      </c>
      <c r="R1312" s="1">
        <v>550</v>
      </c>
      <c r="S1312" s="1">
        <v>60</v>
      </c>
      <c r="T1312" s="1">
        <v>2</v>
      </c>
      <c r="U1312" s="1">
        <v>5.8090612596698897E-3</v>
      </c>
      <c r="V1312" s="1">
        <v>3900</v>
      </c>
      <c r="W1312" s="3" t="e">
        <f>$V1312*#REF!</f>
        <v>#REF!</v>
      </c>
      <c r="X1312" s="3" t="e">
        <f>$V1312*#REF!</f>
        <v>#REF!</v>
      </c>
      <c r="Y1312" s="3" t="e">
        <f>$V1312*#REF!</f>
        <v>#REF!</v>
      </c>
      <c r="Z1312" s="3" t="e">
        <f>$V1312*#REF!</f>
        <v>#REF!</v>
      </c>
      <c r="AA1312" s="3" t="e">
        <f>$V1312*#REF!</f>
        <v>#REF!</v>
      </c>
      <c r="AB1312" s="3" t="e">
        <f>$V1312*#REF!</f>
        <v>#REF!</v>
      </c>
      <c r="AC1312" s="3" t="e">
        <f>$V1312*#REF!</f>
        <v>#REF!</v>
      </c>
      <c r="AD1312" s="3" t="e">
        <f>$V1312*#REF!</f>
        <v>#REF!</v>
      </c>
      <c r="AE1312" s="3" t="e">
        <f>$V1312*#REF!</f>
        <v>#REF!</v>
      </c>
      <c r="AF1312" s="3" t="e">
        <f>$V1312*#REF!</f>
        <v>#REF!</v>
      </c>
      <c r="AG1312" s="3" t="e">
        <f>$V1312*#REF!</f>
        <v>#REF!</v>
      </c>
      <c r="AH1312" s="3" t="e">
        <f>W1312*#REF!</f>
        <v>#REF!</v>
      </c>
      <c r="AI1312" s="3" t="e">
        <f>X1312*#REF!</f>
        <v>#REF!</v>
      </c>
      <c r="AJ1312" s="3" t="e">
        <f>Y1312*#REF!</f>
        <v>#REF!</v>
      </c>
      <c r="AK1312" s="3" t="e">
        <f>Z1312*#REF!</f>
        <v>#REF!</v>
      </c>
      <c r="AL1312" s="3" t="e">
        <f>AA1312*#REF!</f>
        <v>#REF!</v>
      </c>
      <c r="AM1312" s="3" t="e">
        <f>AB1312*#REF!</f>
        <v>#REF!</v>
      </c>
      <c r="AN1312" s="3" t="e">
        <f>AC1312*#REF!</f>
        <v>#REF!</v>
      </c>
      <c r="AO1312" s="3" t="e">
        <f>AD1312*#REF!</f>
        <v>#REF!</v>
      </c>
      <c r="AP1312" s="3" t="e">
        <f>AE1312*#REF!</f>
        <v>#REF!</v>
      </c>
      <c r="AQ1312" s="3" t="e">
        <f>AF1312*#REF!</f>
        <v>#REF!</v>
      </c>
      <c r="AR1312" s="3" t="e">
        <f>AG1312*#REF!</f>
        <v>#REF!</v>
      </c>
    </row>
    <row r="1313" spans="1:44" ht="15.75" hidden="1" customHeight="1" x14ac:dyDescent="0.35">
      <c r="A1313" s="1" t="s">
        <v>22</v>
      </c>
      <c r="B1313" s="1" t="s">
        <v>22</v>
      </c>
      <c r="C1313" s="1" t="s">
        <v>22</v>
      </c>
      <c r="D1313" s="1" t="s">
        <v>23</v>
      </c>
      <c r="E1313" s="1" t="s">
        <v>1343</v>
      </c>
      <c r="F1313" s="1">
        <v>4495</v>
      </c>
      <c r="H1313" s="1" t="s">
        <v>27</v>
      </c>
      <c r="I1313" s="1">
        <v>21.55</v>
      </c>
      <c r="J1313" s="1">
        <v>25.09</v>
      </c>
      <c r="K1313" s="1">
        <v>5155977</v>
      </c>
      <c r="L1313" s="1">
        <v>9800</v>
      </c>
      <c r="M1313" s="1">
        <v>2018</v>
      </c>
      <c r="N1313" s="1">
        <v>2018</v>
      </c>
      <c r="O1313" s="1">
        <v>9.5</v>
      </c>
      <c r="P1313" s="1">
        <v>950</v>
      </c>
      <c r="Q1313" s="1">
        <v>800</v>
      </c>
      <c r="R1313" s="1">
        <v>130</v>
      </c>
      <c r="S1313" s="1">
        <v>6</v>
      </c>
      <c r="T1313" s="1">
        <v>0</v>
      </c>
      <c r="U1313" s="1">
        <v>3.6657990040942098E-2</v>
      </c>
      <c r="V1313" s="1">
        <v>8000</v>
      </c>
      <c r="W1313" s="3" t="e">
        <f>$V1313*#REF!</f>
        <v>#REF!</v>
      </c>
      <c r="X1313" s="3" t="e">
        <f>$V1313*#REF!</f>
        <v>#REF!</v>
      </c>
      <c r="Y1313" s="3" t="e">
        <f>$V1313*#REF!</f>
        <v>#REF!</v>
      </c>
      <c r="Z1313" s="3" t="e">
        <f>$V1313*#REF!</f>
        <v>#REF!</v>
      </c>
      <c r="AA1313" s="3" t="e">
        <f>$V1313*#REF!</f>
        <v>#REF!</v>
      </c>
      <c r="AB1313" s="3" t="e">
        <f>$V1313*#REF!</f>
        <v>#REF!</v>
      </c>
      <c r="AC1313" s="3" t="e">
        <f>$V1313*#REF!</f>
        <v>#REF!</v>
      </c>
      <c r="AD1313" s="3" t="e">
        <f>$V1313*#REF!</f>
        <v>#REF!</v>
      </c>
      <c r="AE1313" s="3" t="e">
        <f>$V1313*#REF!</f>
        <v>#REF!</v>
      </c>
      <c r="AF1313" s="3" t="e">
        <f>$V1313*#REF!</f>
        <v>#REF!</v>
      </c>
      <c r="AG1313" s="3" t="e">
        <f>$V1313*#REF!</f>
        <v>#REF!</v>
      </c>
      <c r="AH1313" s="3" t="e">
        <f>W1313*#REF!</f>
        <v>#REF!</v>
      </c>
      <c r="AI1313" s="3" t="e">
        <f>X1313*#REF!</f>
        <v>#REF!</v>
      </c>
      <c r="AJ1313" s="3" t="e">
        <f>Y1313*#REF!</f>
        <v>#REF!</v>
      </c>
      <c r="AK1313" s="3" t="e">
        <f>Z1313*#REF!</f>
        <v>#REF!</v>
      </c>
      <c r="AL1313" s="3" t="e">
        <f>AA1313*#REF!</f>
        <v>#REF!</v>
      </c>
      <c r="AM1313" s="3" t="e">
        <f>AB1313*#REF!</f>
        <v>#REF!</v>
      </c>
      <c r="AN1313" s="3" t="e">
        <f>AC1313*#REF!</f>
        <v>#REF!</v>
      </c>
      <c r="AO1313" s="3" t="e">
        <f>AD1313*#REF!</f>
        <v>#REF!</v>
      </c>
      <c r="AP1313" s="3" t="e">
        <f>AE1313*#REF!</f>
        <v>#REF!</v>
      </c>
      <c r="AQ1313" s="3" t="e">
        <f>AF1313*#REF!</f>
        <v>#REF!</v>
      </c>
      <c r="AR1313" s="3" t="e">
        <f>AG1313*#REF!</f>
        <v>#REF!</v>
      </c>
    </row>
    <row r="1314" spans="1:44" ht="15.75" hidden="1" customHeight="1" x14ac:dyDescent="0.35">
      <c r="A1314" s="1" t="s">
        <v>22</v>
      </c>
      <c r="B1314" s="1" t="s">
        <v>22</v>
      </c>
      <c r="C1314" s="1" t="s">
        <v>22</v>
      </c>
      <c r="D1314" s="1" t="s">
        <v>23</v>
      </c>
      <c r="E1314" s="1" t="s">
        <v>1344</v>
      </c>
      <c r="F1314" s="1">
        <v>5610</v>
      </c>
      <c r="H1314" s="1" t="s">
        <v>25</v>
      </c>
      <c r="I1314" s="1">
        <v>5.87</v>
      </c>
      <c r="J1314" s="1">
        <v>6.02</v>
      </c>
      <c r="K1314" s="1">
        <v>3713886</v>
      </c>
      <c r="L1314" s="1">
        <v>26500</v>
      </c>
      <c r="M1314" s="1">
        <v>2017</v>
      </c>
      <c r="N1314" s="1">
        <v>2017</v>
      </c>
      <c r="O1314" s="1">
        <v>3.5</v>
      </c>
      <c r="P1314" s="1">
        <v>950</v>
      </c>
      <c r="Q1314" s="1">
        <v>0</v>
      </c>
      <c r="R1314" s="1">
        <v>0</v>
      </c>
      <c r="S1314" s="1">
        <v>0</v>
      </c>
      <c r="T1314" s="1">
        <v>0</v>
      </c>
      <c r="U1314" s="1">
        <v>1.35827556725186E-3</v>
      </c>
      <c r="V1314" s="1">
        <v>16300</v>
      </c>
      <c r="W1314" s="3" t="e">
        <f>$V1314*#REF!</f>
        <v>#REF!</v>
      </c>
      <c r="X1314" s="3" t="e">
        <f>$V1314*#REF!</f>
        <v>#REF!</v>
      </c>
      <c r="Y1314" s="3" t="e">
        <f>$V1314*#REF!</f>
        <v>#REF!</v>
      </c>
      <c r="Z1314" s="3" t="e">
        <f>$V1314*#REF!</f>
        <v>#REF!</v>
      </c>
      <c r="AA1314" s="3" t="e">
        <f>$V1314*#REF!</f>
        <v>#REF!</v>
      </c>
      <c r="AB1314" s="3" t="e">
        <f>$V1314*#REF!</f>
        <v>#REF!</v>
      </c>
      <c r="AC1314" s="3" t="e">
        <f>$V1314*#REF!</f>
        <v>#REF!</v>
      </c>
      <c r="AD1314" s="3" t="e">
        <f>$V1314*#REF!</f>
        <v>#REF!</v>
      </c>
      <c r="AE1314" s="3" t="e">
        <f>$V1314*#REF!</f>
        <v>#REF!</v>
      </c>
      <c r="AF1314" s="3" t="e">
        <f>$V1314*#REF!</f>
        <v>#REF!</v>
      </c>
      <c r="AG1314" s="3" t="e">
        <f>$V1314*#REF!</f>
        <v>#REF!</v>
      </c>
      <c r="AH1314" s="3" t="e">
        <f>W1314*#REF!</f>
        <v>#REF!</v>
      </c>
      <c r="AI1314" s="3" t="e">
        <f>X1314*#REF!</f>
        <v>#REF!</v>
      </c>
      <c r="AJ1314" s="3" t="e">
        <f>Y1314*#REF!</f>
        <v>#REF!</v>
      </c>
      <c r="AK1314" s="3" t="e">
        <f>Z1314*#REF!</f>
        <v>#REF!</v>
      </c>
      <c r="AL1314" s="3" t="e">
        <f>AA1314*#REF!</f>
        <v>#REF!</v>
      </c>
      <c r="AM1314" s="3" t="e">
        <f>AB1314*#REF!</f>
        <v>#REF!</v>
      </c>
      <c r="AN1314" s="3" t="e">
        <f>AC1314*#REF!</f>
        <v>#REF!</v>
      </c>
      <c r="AO1314" s="3" t="e">
        <f>AD1314*#REF!</f>
        <v>#REF!</v>
      </c>
      <c r="AP1314" s="3" t="e">
        <f>AE1314*#REF!</f>
        <v>#REF!</v>
      </c>
      <c r="AQ1314" s="3" t="e">
        <f>AF1314*#REF!</f>
        <v>#REF!</v>
      </c>
      <c r="AR1314" s="3" t="e">
        <f>AG1314*#REF!</f>
        <v>#REF!</v>
      </c>
    </row>
    <row r="1315" spans="1:44" ht="15.75" hidden="1" customHeight="1" x14ac:dyDescent="0.35">
      <c r="A1315" s="1" t="s">
        <v>22</v>
      </c>
      <c r="B1315" s="1" t="s">
        <v>22</v>
      </c>
      <c r="C1315" s="1" t="s">
        <v>22</v>
      </c>
      <c r="D1315" s="1" t="s">
        <v>23</v>
      </c>
      <c r="E1315" s="1" t="s">
        <v>1345</v>
      </c>
      <c r="F1315" s="1">
        <v>6586</v>
      </c>
      <c r="H1315" s="1" t="s">
        <v>25</v>
      </c>
      <c r="I1315" s="1">
        <v>6.55</v>
      </c>
      <c r="J1315" s="1">
        <v>6.99</v>
      </c>
      <c r="K1315" s="1">
        <v>3287972</v>
      </c>
      <c r="L1315" s="1">
        <v>31400</v>
      </c>
      <c r="M1315" s="1">
        <v>2016</v>
      </c>
      <c r="N1315" s="1">
        <v>2018</v>
      </c>
      <c r="O1315" s="1">
        <v>3</v>
      </c>
      <c r="P1315" s="1">
        <v>910</v>
      </c>
      <c r="Q1315" s="1">
        <v>0</v>
      </c>
      <c r="R1315" s="1">
        <v>0</v>
      </c>
      <c r="S1315" s="1">
        <v>0</v>
      </c>
      <c r="T1315" s="1">
        <v>0</v>
      </c>
      <c r="U1315" s="1">
        <v>4.5526938485427899E-3</v>
      </c>
      <c r="V1315" s="1">
        <v>18500</v>
      </c>
      <c r="W1315" s="3" t="e">
        <f>$V1315*#REF!</f>
        <v>#REF!</v>
      </c>
      <c r="X1315" s="3" t="e">
        <f>$V1315*#REF!</f>
        <v>#REF!</v>
      </c>
      <c r="Y1315" s="3" t="e">
        <f>$V1315*#REF!</f>
        <v>#REF!</v>
      </c>
      <c r="Z1315" s="3" t="e">
        <f>$V1315*#REF!</f>
        <v>#REF!</v>
      </c>
      <c r="AA1315" s="3" t="e">
        <f>$V1315*#REF!</f>
        <v>#REF!</v>
      </c>
      <c r="AB1315" s="3" t="e">
        <f>$V1315*#REF!</f>
        <v>#REF!</v>
      </c>
      <c r="AC1315" s="3" t="e">
        <f>$V1315*#REF!</f>
        <v>#REF!</v>
      </c>
      <c r="AD1315" s="3" t="e">
        <f>$V1315*#REF!</f>
        <v>#REF!</v>
      </c>
      <c r="AE1315" s="3" t="e">
        <f>$V1315*#REF!</f>
        <v>#REF!</v>
      </c>
      <c r="AF1315" s="3" t="e">
        <f>$V1315*#REF!</f>
        <v>#REF!</v>
      </c>
      <c r="AG1315" s="3" t="e">
        <f>$V1315*#REF!</f>
        <v>#REF!</v>
      </c>
      <c r="AH1315" s="3" t="e">
        <f>W1315*#REF!</f>
        <v>#REF!</v>
      </c>
      <c r="AI1315" s="3" t="e">
        <f>X1315*#REF!</f>
        <v>#REF!</v>
      </c>
      <c r="AJ1315" s="3" t="e">
        <f>Y1315*#REF!</f>
        <v>#REF!</v>
      </c>
      <c r="AK1315" s="3" t="e">
        <f>Z1315*#REF!</f>
        <v>#REF!</v>
      </c>
      <c r="AL1315" s="3" t="e">
        <f>AA1315*#REF!</f>
        <v>#REF!</v>
      </c>
      <c r="AM1315" s="3" t="e">
        <f>AB1315*#REF!</f>
        <v>#REF!</v>
      </c>
      <c r="AN1315" s="3" t="e">
        <f>AC1315*#REF!</f>
        <v>#REF!</v>
      </c>
      <c r="AO1315" s="3" t="e">
        <f>AD1315*#REF!</f>
        <v>#REF!</v>
      </c>
      <c r="AP1315" s="3" t="e">
        <f>AE1315*#REF!</f>
        <v>#REF!</v>
      </c>
      <c r="AQ1315" s="3" t="e">
        <f>AF1315*#REF!</f>
        <v>#REF!</v>
      </c>
      <c r="AR1315" s="3" t="e">
        <f>AG1315*#REF!</f>
        <v>#REF!</v>
      </c>
    </row>
    <row r="1316" spans="1:44" ht="15.75" hidden="1" customHeight="1" x14ac:dyDescent="0.35">
      <c r="A1316" s="1" t="s">
        <v>22</v>
      </c>
      <c r="B1316" s="1" t="s">
        <v>22</v>
      </c>
      <c r="C1316" s="1" t="s">
        <v>22</v>
      </c>
      <c r="D1316" s="1" t="s">
        <v>23</v>
      </c>
      <c r="E1316" s="1" t="s">
        <v>1346</v>
      </c>
      <c r="F1316" s="1">
        <v>4500</v>
      </c>
      <c r="H1316" s="1" t="s">
        <v>25</v>
      </c>
      <c r="I1316" s="1">
        <v>2.85</v>
      </c>
      <c r="J1316" s="1">
        <v>6.81</v>
      </c>
      <c r="K1316" s="1">
        <v>3286834</v>
      </c>
      <c r="L1316" s="1">
        <v>49100</v>
      </c>
      <c r="M1316" s="1">
        <v>2017</v>
      </c>
      <c r="N1316" s="1">
        <v>2018</v>
      </c>
      <c r="O1316" s="1">
        <v>9</v>
      </c>
      <c r="P1316" s="1">
        <v>4500</v>
      </c>
      <c r="Q1316" s="1">
        <v>2700</v>
      </c>
      <c r="R1316" s="1">
        <v>1100</v>
      </c>
      <c r="S1316" s="1">
        <v>710</v>
      </c>
      <c r="T1316" s="1">
        <v>2</v>
      </c>
      <c r="U1316" s="1">
        <v>3.9854555390794001E-2</v>
      </c>
      <c r="V1316" s="1">
        <v>39400</v>
      </c>
      <c r="W1316" s="3" t="e">
        <f>$V1316*#REF!</f>
        <v>#REF!</v>
      </c>
      <c r="X1316" s="3" t="e">
        <f>$V1316*#REF!</f>
        <v>#REF!</v>
      </c>
      <c r="Y1316" s="3" t="e">
        <f>$V1316*#REF!</f>
        <v>#REF!</v>
      </c>
      <c r="Z1316" s="3" t="e">
        <f>$V1316*#REF!</f>
        <v>#REF!</v>
      </c>
      <c r="AA1316" s="3" t="e">
        <f>$V1316*#REF!</f>
        <v>#REF!</v>
      </c>
      <c r="AB1316" s="3" t="e">
        <f>$V1316*#REF!</f>
        <v>#REF!</v>
      </c>
      <c r="AC1316" s="3" t="e">
        <f>$V1316*#REF!</f>
        <v>#REF!</v>
      </c>
      <c r="AD1316" s="3" t="e">
        <f>$V1316*#REF!</f>
        <v>#REF!</v>
      </c>
      <c r="AE1316" s="3" t="e">
        <f>$V1316*#REF!</f>
        <v>#REF!</v>
      </c>
      <c r="AF1316" s="3" t="e">
        <f>$V1316*#REF!</f>
        <v>#REF!</v>
      </c>
      <c r="AG1316" s="3" t="e">
        <f>$V1316*#REF!</f>
        <v>#REF!</v>
      </c>
      <c r="AH1316" s="3" t="e">
        <f>W1316*#REF!</f>
        <v>#REF!</v>
      </c>
      <c r="AI1316" s="3" t="e">
        <f>X1316*#REF!</f>
        <v>#REF!</v>
      </c>
      <c r="AJ1316" s="3" t="e">
        <f>Y1316*#REF!</f>
        <v>#REF!</v>
      </c>
      <c r="AK1316" s="3" t="e">
        <f>Z1316*#REF!</f>
        <v>#REF!</v>
      </c>
      <c r="AL1316" s="3" t="e">
        <f>AA1316*#REF!</f>
        <v>#REF!</v>
      </c>
      <c r="AM1316" s="3" t="e">
        <f>AB1316*#REF!</f>
        <v>#REF!</v>
      </c>
      <c r="AN1316" s="3" t="e">
        <f>AC1316*#REF!</f>
        <v>#REF!</v>
      </c>
      <c r="AO1316" s="3" t="e">
        <f>AD1316*#REF!</f>
        <v>#REF!</v>
      </c>
      <c r="AP1316" s="3" t="e">
        <f>AE1316*#REF!</f>
        <v>#REF!</v>
      </c>
      <c r="AQ1316" s="3" t="e">
        <f>AF1316*#REF!</f>
        <v>#REF!</v>
      </c>
      <c r="AR1316" s="3" t="e">
        <f>AG1316*#REF!</f>
        <v>#REF!</v>
      </c>
    </row>
    <row r="1317" spans="1:44" ht="15.75" hidden="1" customHeight="1" x14ac:dyDescent="0.35">
      <c r="A1317" s="1" t="s">
        <v>22</v>
      </c>
      <c r="B1317" s="1" t="s">
        <v>22</v>
      </c>
      <c r="C1317" s="1" t="s">
        <v>22</v>
      </c>
      <c r="D1317" s="1" t="s">
        <v>23</v>
      </c>
      <c r="E1317" s="1" t="s">
        <v>1347</v>
      </c>
      <c r="F1317" s="1">
        <v>8486</v>
      </c>
      <c r="H1317" s="1" t="s">
        <v>27</v>
      </c>
      <c r="I1317" s="1">
        <v>32.44</v>
      </c>
      <c r="J1317" s="1">
        <v>42.62</v>
      </c>
      <c r="K1317" s="1">
        <v>5152656</v>
      </c>
      <c r="L1317" s="1">
        <v>310</v>
      </c>
      <c r="M1317" s="1">
        <v>2018</v>
      </c>
      <c r="N1317" s="1">
        <v>2018</v>
      </c>
      <c r="O1317" s="1">
        <v>19.5</v>
      </c>
      <c r="P1317" s="1">
        <v>60</v>
      </c>
      <c r="Q1317" s="1">
        <v>22</v>
      </c>
      <c r="R1317" s="1">
        <v>9</v>
      </c>
      <c r="S1317" s="1">
        <v>20</v>
      </c>
      <c r="T1317" s="1">
        <v>6</v>
      </c>
      <c r="U1317" s="1">
        <v>0.111982278815645</v>
      </c>
      <c r="V1317" s="1">
        <v>350</v>
      </c>
      <c r="W1317" s="3" t="e">
        <f>$V1317*#REF!</f>
        <v>#REF!</v>
      </c>
      <c r="X1317" s="3" t="e">
        <f>$V1317*#REF!</f>
        <v>#REF!</v>
      </c>
      <c r="Y1317" s="3" t="e">
        <f>$V1317*#REF!</f>
        <v>#REF!</v>
      </c>
      <c r="Z1317" s="3" t="e">
        <f>$V1317*#REF!</f>
        <v>#REF!</v>
      </c>
      <c r="AA1317" s="3" t="e">
        <f>$V1317*#REF!</f>
        <v>#REF!</v>
      </c>
      <c r="AB1317" s="3" t="e">
        <f>$V1317*#REF!</f>
        <v>#REF!</v>
      </c>
      <c r="AC1317" s="3" t="e">
        <f>$V1317*#REF!</f>
        <v>#REF!</v>
      </c>
      <c r="AD1317" s="3" t="e">
        <f>$V1317*#REF!</f>
        <v>#REF!</v>
      </c>
      <c r="AE1317" s="3" t="e">
        <f>$V1317*#REF!</f>
        <v>#REF!</v>
      </c>
      <c r="AF1317" s="3" t="e">
        <f>$V1317*#REF!</f>
        <v>#REF!</v>
      </c>
      <c r="AG1317" s="3" t="e">
        <f>$V1317*#REF!</f>
        <v>#REF!</v>
      </c>
      <c r="AH1317" s="3" t="e">
        <f>W1317*#REF!</f>
        <v>#REF!</v>
      </c>
      <c r="AI1317" s="3" t="e">
        <f>X1317*#REF!</f>
        <v>#REF!</v>
      </c>
      <c r="AJ1317" s="3" t="e">
        <f>Y1317*#REF!</f>
        <v>#REF!</v>
      </c>
      <c r="AK1317" s="3" t="e">
        <f>Z1317*#REF!</f>
        <v>#REF!</v>
      </c>
      <c r="AL1317" s="3" t="e">
        <f>AA1317*#REF!</f>
        <v>#REF!</v>
      </c>
      <c r="AM1317" s="3" t="e">
        <f>AB1317*#REF!</f>
        <v>#REF!</v>
      </c>
      <c r="AN1317" s="3" t="e">
        <f>AC1317*#REF!</f>
        <v>#REF!</v>
      </c>
      <c r="AO1317" s="3" t="e">
        <f>AD1317*#REF!</f>
        <v>#REF!</v>
      </c>
      <c r="AP1317" s="3" t="e">
        <f>AE1317*#REF!</f>
        <v>#REF!</v>
      </c>
      <c r="AQ1317" s="3" t="e">
        <f>AF1317*#REF!</f>
        <v>#REF!</v>
      </c>
      <c r="AR1317" s="3" t="e">
        <f>AG1317*#REF!</f>
        <v>#REF!</v>
      </c>
    </row>
    <row r="1318" spans="1:44" ht="15.75" hidden="1" customHeight="1" x14ac:dyDescent="0.35">
      <c r="A1318" s="1" t="s">
        <v>22</v>
      </c>
      <c r="B1318" s="1" t="s">
        <v>22</v>
      </c>
      <c r="C1318" s="1" t="s">
        <v>22</v>
      </c>
      <c r="D1318" s="1" t="s">
        <v>23</v>
      </c>
      <c r="E1318" s="1" t="s">
        <v>1348</v>
      </c>
      <c r="F1318" s="1">
        <v>6601</v>
      </c>
      <c r="H1318" s="1" t="s">
        <v>25</v>
      </c>
      <c r="I1318" s="1">
        <v>0.92</v>
      </c>
      <c r="J1318" s="1">
        <v>2.06</v>
      </c>
      <c r="K1318" s="1">
        <v>3287989</v>
      </c>
      <c r="L1318" s="1">
        <v>35400</v>
      </c>
      <c r="M1318" s="1">
        <v>2017</v>
      </c>
      <c r="N1318" s="1">
        <v>2017</v>
      </c>
      <c r="O1318" s="1">
        <v>5</v>
      </c>
      <c r="P1318" s="1">
        <v>1800</v>
      </c>
      <c r="Q1318" s="1">
        <v>0</v>
      </c>
      <c r="R1318" s="1">
        <v>0</v>
      </c>
      <c r="S1318" s="1">
        <v>0</v>
      </c>
      <c r="T1318" s="1">
        <v>0</v>
      </c>
      <c r="U1318" s="1">
        <v>1.0250693162416001E-2</v>
      </c>
      <c r="V1318" s="1">
        <v>23500</v>
      </c>
      <c r="W1318" s="3" t="e">
        <f>$V1318*#REF!</f>
        <v>#REF!</v>
      </c>
      <c r="X1318" s="3" t="e">
        <f>$V1318*#REF!</f>
        <v>#REF!</v>
      </c>
      <c r="Y1318" s="3" t="e">
        <f>$V1318*#REF!</f>
        <v>#REF!</v>
      </c>
      <c r="Z1318" s="3" t="e">
        <f>$V1318*#REF!</f>
        <v>#REF!</v>
      </c>
      <c r="AA1318" s="3" t="e">
        <f>$V1318*#REF!</f>
        <v>#REF!</v>
      </c>
      <c r="AB1318" s="3" t="e">
        <f>$V1318*#REF!</f>
        <v>#REF!</v>
      </c>
      <c r="AC1318" s="3" t="e">
        <f>$V1318*#REF!</f>
        <v>#REF!</v>
      </c>
      <c r="AD1318" s="3" t="e">
        <f>$V1318*#REF!</f>
        <v>#REF!</v>
      </c>
      <c r="AE1318" s="3" t="e">
        <f>$V1318*#REF!</f>
        <v>#REF!</v>
      </c>
      <c r="AF1318" s="3" t="e">
        <f>$V1318*#REF!</f>
        <v>#REF!</v>
      </c>
      <c r="AG1318" s="3" t="e">
        <f>$V1318*#REF!</f>
        <v>#REF!</v>
      </c>
      <c r="AH1318" s="3" t="e">
        <f>W1318*#REF!</f>
        <v>#REF!</v>
      </c>
      <c r="AI1318" s="3" t="e">
        <f>X1318*#REF!</f>
        <v>#REF!</v>
      </c>
      <c r="AJ1318" s="3" t="e">
        <f>Y1318*#REF!</f>
        <v>#REF!</v>
      </c>
      <c r="AK1318" s="3" t="e">
        <f>Z1318*#REF!</f>
        <v>#REF!</v>
      </c>
      <c r="AL1318" s="3" t="e">
        <f>AA1318*#REF!</f>
        <v>#REF!</v>
      </c>
      <c r="AM1318" s="3" t="e">
        <f>AB1318*#REF!</f>
        <v>#REF!</v>
      </c>
      <c r="AN1318" s="3" t="e">
        <f>AC1318*#REF!</f>
        <v>#REF!</v>
      </c>
      <c r="AO1318" s="3" t="e">
        <f>AD1318*#REF!</f>
        <v>#REF!</v>
      </c>
      <c r="AP1318" s="3" t="e">
        <f>AE1318*#REF!</f>
        <v>#REF!</v>
      </c>
      <c r="AQ1318" s="3" t="e">
        <f>AF1318*#REF!</f>
        <v>#REF!</v>
      </c>
      <c r="AR1318" s="3" t="e">
        <f>AG1318*#REF!</f>
        <v>#REF!</v>
      </c>
    </row>
    <row r="1319" spans="1:44" ht="15.75" hidden="1" customHeight="1" x14ac:dyDescent="0.35">
      <c r="A1319" s="1" t="s">
        <v>22</v>
      </c>
      <c r="B1319" s="1" t="s">
        <v>22</v>
      </c>
      <c r="C1319" s="1" t="s">
        <v>22</v>
      </c>
      <c r="D1319" s="1" t="s">
        <v>23</v>
      </c>
      <c r="E1319" s="1" t="s">
        <v>1349</v>
      </c>
      <c r="F1319" s="1">
        <v>4500</v>
      </c>
      <c r="H1319" s="1" t="s">
        <v>25</v>
      </c>
      <c r="I1319" s="1">
        <v>29.11</v>
      </c>
      <c r="J1319" s="1">
        <v>29.76</v>
      </c>
      <c r="K1319" s="1">
        <v>12623784</v>
      </c>
      <c r="L1319" s="1">
        <v>13400</v>
      </c>
      <c r="M1319" s="1">
        <v>2017</v>
      </c>
      <c r="N1319" s="1">
        <v>2018</v>
      </c>
      <c r="O1319" s="1">
        <v>17</v>
      </c>
      <c r="P1319" s="1">
        <v>2300</v>
      </c>
      <c r="Q1319" s="1">
        <v>800</v>
      </c>
      <c r="R1319" s="1">
        <v>800</v>
      </c>
      <c r="S1319" s="1">
        <v>720</v>
      </c>
      <c r="T1319" s="1">
        <v>0</v>
      </c>
      <c r="U1319" s="1">
        <v>6.9577851460973896E-3</v>
      </c>
      <c r="V1319" s="1">
        <v>14400</v>
      </c>
      <c r="W1319" s="3" t="e">
        <f>$V1319*#REF!</f>
        <v>#REF!</v>
      </c>
      <c r="X1319" s="3" t="e">
        <f>$V1319*#REF!</f>
        <v>#REF!</v>
      </c>
      <c r="Y1319" s="3" t="e">
        <f>$V1319*#REF!</f>
        <v>#REF!</v>
      </c>
      <c r="Z1319" s="3" t="e">
        <f>$V1319*#REF!</f>
        <v>#REF!</v>
      </c>
      <c r="AA1319" s="3" t="e">
        <f>$V1319*#REF!</f>
        <v>#REF!</v>
      </c>
      <c r="AB1319" s="3" t="e">
        <f>$V1319*#REF!</f>
        <v>#REF!</v>
      </c>
      <c r="AC1319" s="3" t="e">
        <f>$V1319*#REF!</f>
        <v>#REF!</v>
      </c>
      <c r="AD1319" s="3" t="e">
        <f>$V1319*#REF!</f>
        <v>#REF!</v>
      </c>
      <c r="AE1319" s="3" t="e">
        <f>$V1319*#REF!</f>
        <v>#REF!</v>
      </c>
      <c r="AF1319" s="3" t="e">
        <f>$V1319*#REF!</f>
        <v>#REF!</v>
      </c>
      <c r="AG1319" s="3" t="e">
        <f>$V1319*#REF!</f>
        <v>#REF!</v>
      </c>
      <c r="AH1319" s="3" t="e">
        <f>W1319*#REF!</f>
        <v>#REF!</v>
      </c>
      <c r="AI1319" s="3" t="e">
        <f>X1319*#REF!</f>
        <v>#REF!</v>
      </c>
      <c r="AJ1319" s="3" t="e">
        <f>Y1319*#REF!</f>
        <v>#REF!</v>
      </c>
      <c r="AK1319" s="3" t="e">
        <f>Z1319*#REF!</f>
        <v>#REF!</v>
      </c>
      <c r="AL1319" s="3" t="e">
        <f>AA1319*#REF!</f>
        <v>#REF!</v>
      </c>
      <c r="AM1319" s="3" t="e">
        <f>AB1319*#REF!</f>
        <v>#REF!</v>
      </c>
      <c r="AN1319" s="3" t="e">
        <f>AC1319*#REF!</f>
        <v>#REF!</v>
      </c>
      <c r="AO1319" s="3" t="e">
        <f>AD1319*#REF!</f>
        <v>#REF!</v>
      </c>
      <c r="AP1319" s="3" t="e">
        <f>AE1319*#REF!</f>
        <v>#REF!</v>
      </c>
      <c r="AQ1319" s="3" t="e">
        <f>AF1319*#REF!</f>
        <v>#REF!</v>
      </c>
      <c r="AR1319" s="3" t="e">
        <f>AG1319*#REF!</f>
        <v>#REF!</v>
      </c>
    </row>
    <row r="1320" spans="1:44" ht="15.75" hidden="1" customHeight="1" x14ac:dyDescent="0.35">
      <c r="A1320" s="1" t="s">
        <v>22</v>
      </c>
      <c r="B1320" s="1" t="s">
        <v>22</v>
      </c>
      <c r="C1320" s="1" t="s">
        <v>22</v>
      </c>
      <c r="D1320" s="1" t="s">
        <v>23</v>
      </c>
      <c r="E1320" s="1" t="s">
        <v>1350</v>
      </c>
      <c r="F1320" s="1">
        <v>4504</v>
      </c>
      <c r="H1320" s="1" t="s">
        <v>27</v>
      </c>
      <c r="I1320" s="1">
        <v>0</v>
      </c>
      <c r="J1320" s="1">
        <v>0.89</v>
      </c>
      <c r="K1320" s="1">
        <v>3286857</v>
      </c>
      <c r="L1320" s="1">
        <v>6100</v>
      </c>
      <c r="M1320" s="1">
        <v>2018</v>
      </c>
      <c r="N1320" s="1">
        <v>2018</v>
      </c>
      <c r="O1320" s="1">
        <v>6</v>
      </c>
      <c r="P1320" s="1">
        <v>370</v>
      </c>
      <c r="Q1320" s="1">
        <v>310</v>
      </c>
      <c r="R1320" s="1">
        <v>60</v>
      </c>
      <c r="S1320" s="1">
        <v>2</v>
      </c>
      <c r="T1320" s="1">
        <v>0</v>
      </c>
      <c r="U1320" s="1">
        <v>8.5803507931547108E-3</v>
      </c>
      <c r="V1320" s="1">
        <v>4200</v>
      </c>
      <c r="W1320" s="3" t="e">
        <f>$V1320*#REF!</f>
        <v>#REF!</v>
      </c>
      <c r="X1320" s="3" t="e">
        <f>$V1320*#REF!</f>
        <v>#REF!</v>
      </c>
      <c r="Y1320" s="3" t="e">
        <f>$V1320*#REF!</f>
        <v>#REF!</v>
      </c>
      <c r="Z1320" s="3" t="e">
        <f>$V1320*#REF!</f>
        <v>#REF!</v>
      </c>
      <c r="AA1320" s="3" t="e">
        <f>$V1320*#REF!</f>
        <v>#REF!</v>
      </c>
      <c r="AB1320" s="3" t="e">
        <f>$V1320*#REF!</f>
        <v>#REF!</v>
      </c>
      <c r="AC1320" s="3" t="e">
        <f>$V1320*#REF!</f>
        <v>#REF!</v>
      </c>
      <c r="AD1320" s="3" t="e">
        <f>$V1320*#REF!</f>
        <v>#REF!</v>
      </c>
      <c r="AE1320" s="3" t="e">
        <f>$V1320*#REF!</f>
        <v>#REF!</v>
      </c>
      <c r="AF1320" s="3" t="e">
        <f>$V1320*#REF!</f>
        <v>#REF!</v>
      </c>
      <c r="AG1320" s="3" t="e">
        <f>$V1320*#REF!</f>
        <v>#REF!</v>
      </c>
      <c r="AH1320" s="3" t="e">
        <f>W1320*#REF!</f>
        <v>#REF!</v>
      </c>
      <c r="AI1320" s="3" t="e">
        <f>X1320*#REF!</f>
        <v>#REF!</v>
      </c>
      <c r="AJ1320" s="3" t="e">
        <f>Y1320*#REF!</f>
        <v>#REF!</v>
      </c>
      <c r="AK1320" s="3" t="e">
        <f>Z1320*#REF!</f>
        <v>#REF!</v>
      </c>
      <c r="AL1320" s="3" t="e">
        <f>AA1320*#REF!</f>
        <v>#REF!</v>
      </c>
      <c r="AM1320" s="3" t="e">
        <f>AB1320*#REF!</f>
        <v>#REF!</v>
      </c>
      <c r="AN1320" s="3" t="e">
        <f>AC1320*#REF!</f>
        <v>#REF!</v>
      </c>
      <c r="AO1320" s="3" t="e">
        <f>AD1320*#REF!</f>
        <v>#REF!</v>
      </c>
      <c r="AP1320" s="3" t="e">
        <f>AE1320*#REF!</f>
        <v>#REF!</v>
      </c>
      <c r="AQ1320" s="3" t="e">
        <f>AF1320*#REF!</f>
        <v>#REF!</v>
      </c>
      <c r="AR1320" s="3" t="e">
        <f>AG1320*#REF!</f>
        <v>#REF!</v>
      </c>
    </row>
    <row r="1321" spans="1:44" ht="15.75" hidden="1" customHeight="1" x14ac:dyDescent="0.35">
      <c r="A1321" s="1" t="s">
        <v>22</v>
      </c>
      <c r="B1321" s="1" t="s">
        <v>22</v>
      </c>
      <c r="C1321" s="1" t="s">
        <v>22</v>
      </c>
      <c r="D1321" s="1" t="s">
        <v>23</v>
      </c>
      <c r="E1321" s="1" t="s">
        <v>1351</v>
      </c>
      <c r="F1321" s="1">
        <v>2430</v>
      </c>
      <c r="H1321" s="1" t="s">
        <v>27</v>
      </c>
      <c r="I1321" s="1">
        <v>0.55000000000000004</v>
      </c>
      <c r="J1321" s="1">
        <v>0.78</v>
      </c>
      <c r="K1321" s="1">
        <v>3286248</v>
      </c>
      <c r="L1321" s="1">
        <v>13500</v>
      </c>
      <c r="M1321" s="1">
        <v>2016</v>
      </c>
      <c r="N1321" s="1">
        <v>2016</v>
      </c>
      <c r="O1321" s="1">
        <v>3.5</v>
      </c>
      <c r="P1321" s="1">
        <v>500</v>
      </c>
      <c r="Q1321" s="1">
        <v>0</v>
      </c>
      <c r="R1321" s="1">
        <v>0</v>
      </c>
      <c r="S1321" s="1">
        <v>0</v>
      </c>
      <c r="T1321" s="1">
        <v>0</v>
      </c>
      <c r="U1321" s="1">
        <v>2.0589974042855199E-3</v>
      </c>
      <c r="V1321" s="1">
        <v>8300</v>
      </c>
      <c r="W1321" s="3" t="e">
        <f>$V1321*#REF!</f>
        <v>#REF!</v>
      </c>
      <c r="X1321" s="3" t="e">
        <f>$V1321*#REF!</f>
        <v>#REF!</v>
      </c>
      <c r="Y1321" s="3" t="e">
        <f>$V1321*#REF!</f>
        <v>#REF!</v>
      </c>
      <c r="Z1321" s="3" t="e">
        <f>$V1321*#REF!</f>
        <v>#REF!</v>
      </c>
      <c r="AA1321" s="3" t="e">
        <f>$V1321*#REF!</f>
        <v>#REF!</v>
      </c>
      <c r="AB1321" s="3" t="e">
        <f>$V1321*#REF!</f>
        <v>#REF!</v>
      </c>
      <c r="AC1321" s="3" t="e">
        <f>$V1321*#REF!</f>
        <v>#REF!</v>
      </c>
      <c r="AD1321" s="3" t="e">
        <f>$V1321*#REF!</f>
        <v>#REF!</v>
      </c>
      <c r="AE1321" s="3" t="e">
        <f>$V1321*#REF!</f>
        <v>#REF!</v>
      </c>
      <c r="AF1321" s="3" t="e">
        <f>$V1321*#REF!</f>
        <v>#REF!</v>
      </c>
      <c r="AG1321" s="3" t="e">
        <f>$V1321*#REF!</f>
        <v>#REF!</v>
      </c>
      <c r="AH1321" s="3" t="e">
        <f>W1321*#REF!</f>
        <v>#REF!</v>
      </c>
      <c r="AI1321" s="3" t="e">
        <f>X1321*#REF!</f>
        <v>#REF!</v>
      </c>
      <c r="AJ1321" s="3" t="e">
        <f>Y1321*#REF!</f>
        <v>#REF!</v>
      </c>
      <c r="AK1321" s="3" t="e">
        <f>Z1321*#REF!</f>
        <v>#REF!</v>
      </c>
      <c r="AL1321" s="3" t="e">
        <f>AA1321*#REF!</f>
        <v>#REF!</v>
      </c>
      <c r="AM1321" s="3" t="e">
        <f>AB1321*#REF!</f>
        <v>#REF!</v>
      </c>
      <c r="AN1321" s="3" t="e">
        <f>AC1321*#REF!</f>
        <v>#REF!</v>
      </c>
      <c r="AO1321" s="3" t="e">
        <f>AD1321*#REF!</f>
        <v>#REF!</v>
      </c>
      <c r="AP1321" s="3" t="e">
        <f>AE1321*#REF!</f>
        <v>#REF!</v>
      </c>
      <c r="AQ1321" s="3" t="e">
        <f>AF1321*#REF!</f>
        <v>#REF!</v>
      </c>
      <c r="AR1321" s="3" t="e">
        <f>AG1321*#REF!</f>
        <v>#REF!</v>
      </c>
    </row>
    <row r="1322" spans="1:44" ht="15.75" customHeight="1" x14ac:dyDescent="0.35">
      <c r="A1322" s="1" t="s">
        <v>22</v>
      </c>
      <c r="B1322" s="1" t="s">
        <v>22</v>
      </c>
      <c r="C1322" s="1" t="s">
        <v>22</v>
      </c>
      <c r="D1322" s="1" t="s">
        <v>23</v>
      </c>
      <c r="E1322" s="1" t="s">
        <v>1352</v>
      </c>
      <c r="F1322" s="1">
        <v>2400</v>
      </c>
      <c r="G1322" s="1" t="s">
        <v>1038</v>
      </c>
      <c r="H1322" s="1" t="s">
        <v>27</v>
      </c>
      <c r="I1322" s="1">
        <v>152.34</v>
      </c>
      <c r="J1322" s="1">
        <v>177.07</v>
      </c>
      <c r="K1322" s="1">
        <v>3286221</v>
      </c>
      <c r="L1322" s="1">
        <v>700</v>
      </c>
      <c r="M1322" s="1">
        <v>2014</v>
      </c>
      <c r="N1322" s="1">
        <v>2017</v>
      </c>
      <c r="O1322" s="1">
        <v>25.5</v>
      </c>
      <c r="P1322" s="1">
        <v>180</v>
      </c>
      <c r="Q1322" s="1">
        <v>60</v>
      </c>
      <c r="R1322" s="1">
        <v>32</v>
      </c>
      <c r="S1322" s="1">
        <v>4</v>
      </c>
      <c r="T1322" s="1">
        <v>85</v>
      </c>
      <c r="U1322" s="1">
        <v>0.227392093021276</v>
      </c>
      <c r="V1322" s="1">
        <v>1000</v>
      </c>
      <c r="W1322" s="3" t="e">
        <f>$V1322*#REF!</f>
        <v>#REF!</v>
      </c>
      <c r="X1322" s="3" t="e">
        <f>$V1322*#REF!</f>
        <v>#REF!</v>
      </c>
      <c r="Y1322" s="3" t="e">
        <f>$V1322*#REF!</f>
        <v>#REF!</v>
      </c>
      <c r="Z1322" s="3" t="e">
        <f>$V1322*#REF!</f>
        <v>#REF!</v>
      </c>
      <c r="AA1322" s="3" t="e">
        <f>$V1322*#REF!</f>
        <v>#REF!</v>
      </c>
      <c r="AB1322" s="3" t="e">
        <f>$V1322*#REF!</f>
        <v>#REF!</v>
      </c>
      <c r="AC1322" s="3" t="e">
        <f>$V1322*#REF!</f>
        <v>#REF!</v>
      </c>
      <c r="AD1322" s="3" t="e">
        <f>$V1322*#REF!</f>
        <v>#REF!</v>
      </c>
      <c r="AE1322" s="3" t="e">
        <f>$V1322*#REF!</f>
        <v>#REF!</v>
      </c>
      <c r="AF1322" s="3" t="e">
        <f>$V1322*#REF!</f>
        <v>#REF!</v>
      </c>
      <c r="AG1322" s="3" t="e">
        <f>$V1322*#REF!</f>
        <v>#REF!</v>
      </c>
      <c r="AH1322" s="3" t="e">
        <f>W1322*#REF!</f>
        <v>#REF!</v>
      </c>
      <c r="AI1322" s="3" t="e">
        <f>X1322*#REF!</f>
        <v>#REF!</v>
      </c>
      <c r="AJ1322" s="3" t="e">
        <f>Y1322*#REF!</f>
        <v>#REF!</v>
      </c>
      <c r="AK1322" s="3" t="e">
        <f>Z1322*#REF!</f>
        <v>#REF!</v>
      </c>
      <c r="AL1322" s="3" t="e">
        <f>AA1322*#REF!</f>
        <v>#REF!</v>
      </c>
      <c r="AM1322" s="3" t="e">
        <f>AB1322*#REF!</f>
        <v>#REF!</v>
      </c>
      <c r="AN1322" s="3" t="e">
        <f>AC1322*#REF!</f>
        <v>#REF!</v>
      </c>
      <c r="AO1322" s="3" t="e">
        <f>AD1322*#REF!</f>
        <v>#REF!</v>
      </c>
      <c r="AP1322" s="3" t="e">
        <f>AE1322*#REF!</f>
        <v>#REF!</v>
      </c>
      <c r="AQ1322" s="3" t="e">
        <f>AF1322*#REF!</f>
        <v>#REF!</v>
      </c>
      <c r="AR1322" s="3" t="e">
        <f>AG1322*#REF!</f>
        <v>#REF!</v>
      </c>
    </row>
    <row r="1323" spans="1:44" ht="15.75" hidden="1" customHeight="1" x14ac:dyDescent="0.35">
      <c r="A1323" s="1" t="s">
        <v>22</v>
      </c>
      <c r="B1323" s="1" t="s">
        <v>22</v>
      </c>
      <c r="C1323" s="1" t="s">
        <v>22</v>
      </c>
      <c r="D1323" s="1" t="s">
        <v>23</v>
      </c>
      <c r="E1323" s="1" t="s">
        <v>1353</v>
      </c>
      <c r="F1323" s="1">
        <v>7200</v>
      </c>
      <c r="H1323" s="1" t="s">
        <v>27</v>
      </c>
      <c r="I1323" s="1">
        <v>218.7</v>
      </c>
      <c r="J1323" s="1">
        <v>228.16</v>
      </c>
      <c r="K1323" s="1">
        <v>6096420</v>
      </c>
      <c r="L1323" s="1">
        <v>4500</v>
      </c>
      <c r="M1323" s="1">
        <v>2018</v>
      </c>
      <c r="N1323" s="1">
        <v>2018</v>
      </c>
      <c r="O1323" s="1">
        <v>20</v>
      </c>
      <c r="P1323" s="1">
        <v>900</v>
      </c>
      <c r="Q1323" s="1">
        <v>310</v>
      </c>
      <c r="R1323" s="1">
        <v>190</v>
      </c>
      <c r="S1323" s="1">
        <v>380</v>
      </c>
      <c r="T1323" s="1">
        <v>18</v>
      </c>
      <c r="U1323" s="1">
        <v>0.101717840058985</v>
      </c>
      <c r="V1323" s="1">
        <v>5300</v>
      </c>
      <c r="W1323" s="3" t="e">
        <f>$V1323*#REF!</f>
        <v>#REF!</v>
      </c>
      <c r="X1323" s="3" t="e">
        <f>$V1323*#REF!</f>
        <v>#REF!</v>
      </c>
      <c r="Y1323" s="3" t="e">
        <f>$V1323*#REF!</f>
        <v>#REF!</v>
      </c>
      <c r="Z1323" s="3" t="e">
        <f>$V1323*#REF!</f>
        <v>#REF!</v>
      </c>
      <c r="AA1323" s="3" t="e">
        <f>$V1323*#REF!</f>
        <v>#REF!</v>
      </c>
      <c r="AB1323" s="3" t="e">
        <f>$V1323*#REF!</f>
        <v>#REF!</v>
      </c>
      <c r="AC1323" s="3" t="e">
        <f>$V1323*#REF!</f>
        <v>#REF!</v>
      </c>
      <c r="AD1323" s="3" t="e">
        <f>$V1323*#REF!</f>
        <v>#REF!</v>
      </c>
      <c r="AE1323" s="3" t="e">
        <f>$V1323*#REF!</f>
        <v>#REF!</v>
      </c>
      <c r="AF1323" s="3" t="e">
        <f>$V1323*#REF!</f>
        <v>#REF!</v>
      </c>
      <c r="AG1323" s="3" t="e">
        <f>$V1323*#REF!</f>
        <v>#REF!</v>
      </c>
      <c r="AH1323" s="3" t="e">
        <f>W1323*#REF!</f>
        <v>#REF!</v>
      </c>
      <c r="AI1323" s="3" t="e">
        <f>X1323*#REF!</f>
        <v>#REF!</v>
      </c>
      <c r="AJ1323" s="3" t="e">
        <f>Y1323*#REF!</f>
        <v>#REF!</v>
      </c>
      <c r="AK1323" s="3" t="e">
        <f>Z1323*#REF!</f>
        <v>#REF!</v>
      </c>
      <c r="AL1323" s="3" t="e">
        <f>AA1323*#REF!</f>
        <v>#REF!</v>
      </c>
      <c r="AM1323" s="3" t="e">
        <f>AB1323*#REF!</f>
        <v>#REF!</v>
      </c>
      <c r="AN1323" s="3" t="e">
        <f>AC1323*#REF!</f>
        <v>#REF!</v>
      </c>
      <c r="AO1323" s="3" t="e">
        <f>AD1323*#REF!</f>
        <v>#REF!</v>
      </c>
      <c r="AP1323" s="3" t="e">
        <f>AE1323*#REF!</f>
        <v>#REF!</v>
      </c>
      <c r="AQ1323" s="3" t="e">
        <f>AF1323*#REF!</f>
        <v>#REF!</v>
      </c>
      <c r="AR1323" s="3" t="e">
        <f>AG1323*#REF!</f>
        <v>#REF!</v>
      </c>
    </row>
    <row r="1324" spans="1:44" ht="15.75" hidden="1" customHeight="1" x14ac:dyDescent="0.35">
      <c r="A1324" s="1" t="s">
        <v>22</v>
      </c>
      <c r="B1324" s="1" t="s">
        <v>22</v>
      </c>
      <c r="C1324" s="1" t="s">
        <v>22</v>
      </c>
      <c r="D1324" s="1" t="s">
        <v>23</v>
      </c>
      <c r="E1324" s="1" t="s">
        <v>1354</v>
      </c>
      <c r="F1324" s="1">
        <v>3160</v>
      </c>
      <c r="H1324" s="1" t="s">
        <v>27</v>
      </c>
      <c r="I1324" s="1">
        <v>163.65</v>
      </c>
      <c r="J1324" s="1">
        <v>169.39</v>
      </c>
      <c r="K1324" s="1">
        <v>12188030</v>
      </c>
      <c r="L1324" s="1">
        <v>1100</v>
      </c>
      <c r="M1324" s="1">
        <v>2017</v>
      </c>
      <c r="N1324" s="1">
        <v>2018</v>
      </c>
      <c r="O1324" s="1">
        <v>13.5</v>
      </c>
      <c r="P1324" s="1">
        <v>150</v>
      </c>
      <c r="Q1324" s="1">
        <v>90</v>
      </c>
      <c r="R1324" s="1">
        <v>43</v>
      </c>
      <c r="S1324" s="1">
        <v>14</v>
      </c>
      <c r="T1324" s="1">
        <v>0</v>
      </c>
      <c r="U1324" s="1">
        <v>5.2160202052046203E-2</v>
      </c>
      <c r="V1324" s="1">
        <v>1100</v>
      </c>
      <c r="W1324" s="3" t="e">
        <f>$V1324*#REF!</f>
        <v>#REF!</v>
      </c>
      <c r="X1324" s="3" t="e">
        <f>$V1324*#REF!</f>
        <v>#REF!</v>
      </c>
      <c r="Y1324" s="3" t="e">
        <f>$V1324*#REF!</f>
        <v>#REF!</v>
      </c>
      <c r="Z1324" s="3" t="e">
        <f>$V1324*#REF!</f>
        <v>#REF!</v>
      </c>
      <c r="AA1324" s="3" t="e">
        <f>$V1324*#REF!</f>
        <v>#REF!</v>
      </c>
      <c r="AB1324" s="3" t="e">
        <f>$V1324*#REF!</f>
        <v>#REF!</v>
      </c>
      <c r="AC1324" s="3" t="e">
        <f>$V1324*#REF!</f>
        <v>#REF!</v>
      </c>
      <c r="AD1324" s="3" t="e">
        <f>$V1324*#REF!</f>
        <v>#REF!</v>
      </c>
      <c r="AE1324" s="3" t="e">
        <f>$V1324*#REF!</f>
        <v>#REF!</v>
      </c>
      <c r="AF1324" s="3" t="e">
        <f>$V1324*#REF!</f>
        <v>#REF!</v>
      </c>
      <c r="AG1324" s="3" t="e">
        <f>$V1324*#REF!</f>
        <v>#REF!</v>
      </c>
      <c r="AH1324" s="3" t="e">
        <f>W1324*#REF!</f>
        <v>#REF!</v>
      </c>
      <c r="AI1324" s="3" t="e">
        <f>X1324*#REF!</f>
        <v>#REF!</v>
      </c>
      <c r="AJ1324" s="3" t="e">
        <f>Y1324*#REF!</f>
        <v>#REF!</v>
      </c>
      <c r="AK1324" s="3" t="e">
        <f>Z1324*#REF!</f>
        <v>#REF!</v>
      </c>
      <c r="AL1324" s="3" t="e">
        <f>AA1324*#REF!</f>
        <v>#REF!</v>
      </c>
      <c r="AM1324" s="3" t="e">
        <f>AB1324*#REF!</f>
        <v>#REF!</v>
      </c>
      <c r="AN1324" s="3" t="e">
        <f>AC1324*#REF!</f>
        <v>#REF!</v>
      </c>
      <c r="AO1324" s="3" t="e">
        <f>AD1324*#REF!</f>
        <v>#REF!</v>
      </c>
      <c r="AP1324" s="3" t="e">
        <f>AE1324*#REF!</f>
        <v>#REF!</v>
      </c>
      <c r="AQ1324" s="3" t="e">
        <f>AF1324*#REF!</f>
        <v>#REF!</v>
      </c>
      <c r="AR1324" s="3" t="e">
        <f>AG1324*#REF!</f>
        <v>#REF!</v>
      </c>
    </row>
    <row r="1325" spans="1:44" ht="15.75" hidden="1" customHeight="1" x14ac:dyDescent="0.35">
      <c r="A1325" s="1" t="s">
        <v>22</v>
      </c>
      <c r="B1325" s="1" t="s">
        <v>22</v>
      </c>
      <c r="C1325" s="1" t="s">
        <v>22</v>
      </c>
      <c r="D1325" s="1" t="s">
        <v>23</v>
      </c>
      <c r="E1325" s="1" t="s">
        <v>1355</v>
      </c>
      <c r="F1325" s="1">
        <v>17120</v>
      </c>
      <c r="H1325" s="1" t="s">
        <v>27</v>
      </c>
      <c r="I1325" s="1">
        <v>0</v>
      </c>
      <c r="J1325" s="1">
        <v>20.55</v>
      </c>
      <c r="K1325" s="1">
        <v>7913443</v>
      </c>
      <c r="L1325" s="1">
        <v>65</v>
      </c>
      <c r="M1325" s="1">
        <v>2014</v>
      </c>
      <c r="N1325" s="1">
        <v>2014</v>
      </c>
      <c r="O1325" s="1">
        <v>9</v>
      </c>
      <c r="P1325" s="1">
        <v>6</v>
      </c>
      <c r="Q1325" s="1">
        <v>5</v>
      </c>
      <c r="R1325" s="1">
        <v>0</v>
      </c>
      <c r="S1325" s="1">
        <v>0</v>
      </c>
      <c r="T1325" s="1">
        <v>0</v>
      </c>
      <c r="U1325" s="1">
        <v>0.20995068309812401</v>
      </c>
      <c r="V1325" s="1">
        <v>50</v>
      </c>
      <c r="W1325" s="3" t="e">
        <f>$V1325*#REF!</f>
        <v>#REF!</v>
      </c>
      <c r="X1325" s="3" t="e">
        <f>$V1325*#REF!</f>
        <v>#REF!</v>
      </c>
      <c r="Y1325" s="3" t="e">
        <f>$V1325*#REF!</f>
        <v>#REF!</v>
      </c>
      <c r="Z1325" s="3" t="e">
        <f>$V1325*#REF!</f>
        <v>#REF!</v>
      </c>
      <c r="AA1325" s="3" t="e">
        <f>$V1325*#REF!</f>
        <v>#REF!</v>
      </c>
      <c r="AB1325" s="3" t="e">
        <f>$V1325*#REF!</f>
        <v>#REF!</v>
      </c>
      <c r="AC1325" s="3" t="e">
        <f>$V1325*#REF!</f>
        <v>#REF!</v>
      </c>
      <c r="AD1325" s="3" t="e">
        <f>$V1325*#REF!</f>
        <v>#REF!</v>
      </c>
      <c r="AE1325" s="3" t="e">
        <f>$V1325*#REF!</f>
        <v>#REF!</v>
      </c>
      <c r="AF1325" s="3" t="e">
        <f>$V1325*#REF!</f>
        <v>#REF!</v>
      </c>
      <c r="AG1325" s="3" t="e">
        <f>$V1325*#REF!</f>
        <v>#REF!</v>
      </c>
      <c r="AH1325" s="3" t="e">
        <f>W1325*#REF!</f>
        <v>#REF!</v>
      </c>
      <c r="AI1325" s="3" t="e">
        <f>X1325*#REF!</f>
        <v>#REF!</v>
      </c>
      <c r="AJ1325" s="3" t="e">
        <f>Y1325*#REF!</f>
        <v>#REF!</v>
      </c>
      <c r="AK1325" s="3" t="e">
        <f>Z1325*#REF!</f>
        <v>#REF!</v>
      </c>
      <c r="AL1325" s="3" t="e">
        <f>AA1325*#REF!</f>
        <v>#REF!</v>
      </c>
      <c r="AM1325" s="3" t="e">
        <f>AB1325*#REF!</f>
        <v>#REF!</v>
      </c>
      <c r="AN1325" s="3" t="e">
        <f>AC1325*#REF!</f>
        <v>#REF!</v>
      </c>
      <c r="AO1325" s="3" t="e">
        <f>AD1325*#REF!</f>
        <v>#REF!</v>
      </c>
      <c r="AP1325" s="3" t="e">
        <f>AE1325*#REF!</f>
        <v>#REF!</v>
      </c>
      <c r="AQ1325" s="3" t="e">
        <f>AF1325*#REF!</f>
        <v>#REF!</v>
      </c>
      <c r="AR1325" s="3" t="e">
        <f>AG1325*#REF!</f>
        <v>#REF!</v>
      </c>
    </row>
    <row r="1326" spans="1:44" ht="15.75" customHeight="1" x14ac:dyDescent="0.35">
      <c r="A1326" s="1" t="s">
        <v>22</v>
      </c>
      <c r="B1326" s="1" t="s">
        <v>22</v>
      </c>
      <c r="C1326" s="1" t="s">
        <v>22</v>
      </c>
      <c r="D1326" s="1" t="s">
        <v>23</v>
      </c>
      <c r="E1326" s="1" t="s">
        <v>1356</v>
      </c>
      <c r="F1326" s="1">
        <v>2600</v>
      </c>
      <c r="G1326" s="1" t="s">
        <v>1357</v>
      </c>
      <c r="H1326" s="1" t="s">
        <v>27</v>
      </c>
      <c r="I1326" s="4">
        <v>0</v>
      </c>
      <c r="J1326" s="4">
        <v>46.42</v>
      </c>
      <c r="K1326" s="1">
        <v>3286249</v>
      </c>
      <c r="L1326" s="1">
        <v>2000</v>
      </c>
      <c r="M1326" s="1">
        <v>2017</v>
      </c>
      <c r="N1326" s="1">
        <v>2018</v>
      </c>
      <c r="O1326" s="1">
        <v>17</v>
      </c>
      <c r="P1326" s="1">
        <v>340</v>
      </c>
      <c r="Q1326" s="1">
        <v>170</v>
      </c>
      <c r="R1326" s="1">
        <v>85</v>
      </c>
      <c r="S1326" s="1">
        <v>33</v>
      </c>
      <c r="T1326" s="1">
        <v>47</v>
      </c>
      <c r="U1326" s="1">
        <v>0.42666066451041901</v>
      </c>
      <c r="V1326" s="1">
        <v>2200</v>
      </c>
      <c r="W1326" s="3" t="e">
        <f>$V1326*#REF!</f>
        <v>#REF!</v>
      </c>
      <c r="X1326" s="3" t="e">
        <f>$V1326*#REF!</f>
        <v>#REF!</v>
      </c>
      <c r="Y1326" s="3" t="e">
        <f>$V1326*#REF!</f>
        <v>#REF!</v>
      </c>
      <c r="Z1326" s="3" t="e">
        <f>$V1326*#REF!</f>
        <v>#REF!</v>
      </c>
      <c r="AA1326" s="3" t="e">
        <f>$V1326*#REF!</f>
        <v>#REF!</v>
      </c>
      <c r="AB1326" s="3" t="e">
        <f>$V1326*#REF!</f>
        <v>#REF!</v>
      </c>
      <c r="AC1326" s="3" t="e">
        <f>$V1326*#REF!</f>
        <v>#REF!</v>
      </c>
      <c r="AD1326" s="3" t="e">
        <f>$V1326*#REF!</f>
        <v>#REF!</v>
      </c>
      <c r="AE1326" s="3" t="e">
        <f>$V1326*#REF!</f>
        <v>#REF!</v>
      </c>
      <c r="AF1326" s="3" t="e">
        <f>$V1326*#REF!</f>
        <v>#REF!</v>
      </c>
      <c r="AG1326" s="3" t="e">
        <f>$V1326*#REF!</f>
        <v>#REF!</v>
      </c>
      <c r="AH1326" s="3" t="e">
        <f>W1326*#REF!</f>
        <v>#REF!</v>
      </c>
      <c r="AI1326" s="3" t="e">
        <f>X1326*#REF!</f>
        <v>#REF!</v>
      </c>
      <c r="AJ1326" s="3" t="e">
        <f>Y1326*#REF!</f>
        <v>#REF!</v>
      </c>
      <c r="AK1326" s="3" t="e">
        <f>Z1326*#REF!</f>
        <v>#REF!</v>
      </c>
      <c r="AL1326" s="3" t="e">
        <f>AA1326*#REF!</f>
        <v>#REF!</v>
      </c>
      <c r="AM1326" s="3" t="e">
        <f>AB1326*#REF!</f>
        <v>#REF!</v>
      </c>
      <c r="AN1326" s="3" t="e">
        <f>AC1326*#REF!</f>
        <v>#REF!</v>
      </c>
      <c r="AO1326" s="3" t="e">
        <f>AD1326*#REF!</f>
        <v>#REF!</v>
      </c>
      <c r="AP1326" s="3" t="e">
        <f>AE1326*#REF!</f>
        <v>#REF!</v>
      </c>
      <c r="AQ1326" s="3" t="e">
        <f>AF1326*#REF!</f>
        <v>#REF!</v>
      </c>
      <c r="AR1326" s="3" t="e">
        <f>AG1326*#REF!</f>
        <v>#REF!</v>
      </c>
    </row>
    <row r="1327" spans="1:44" ht="15.75" hidden="1" customHeight="1" x14ac:dyDescent="0.35">
      <c r="A1327" s="1" t="s">
        <v>22</v>
      </c>
      <c r="B1327" s="1" t="s">
        <v>22</v>
      </c>
      <c r="C1327" s="1" t="s">
        <v>22</v>
      </c>
      <c r="D1327" s="1" t="s">
        <v>23</v>
      </c>
      <c r="E1327" s="1" t="s">
        <v>1358</v>
      </c>
      <c r="F1327" s="1">
        <v>7515</v>
      </c>
      <c r="H1327" s="1" t="s">
        <v>27</v>
      </c>
      <c r="I1327" s="1">
        <v>3.58</v>
      </c>
      <c r="J1327" s="1">
        <v>7.95</v>
      </c>
      <c r="K1327" s="1">
        <v>3288262</v>
      </c>
      <c r="L1327" s="1">
        <v>2100</v>
      </c>
      <c r="M1327" s="1">
        <v>2016</v>
      </c>
      <c r="N1327" s="1">
        <v>2017</v>
      </c>
      <c r="O1327" s="1">
        <v>13</v>
      </c>
      <c r="P1327" s="1">
        <v>270</v>
      </c>
      <c r="Q1327" s="1">
        <v>140</v>
      </c>
      <c r="R1327" s="1">
        <v>110</v>
      </c>
      <c r="S1327" s="1">
        <v>19</v>
      </c>
      <c r="T1327" s="1">
        <v>1</v>
      </c>
      <c r="U1327" s="1">
        <v>4.21704874771291E-2</v>
      </c>
      <c r="V1327" s="1">
        <v>2000</v>
      </c>
      <c r="W1327" s="3" t="e">
        <f>$V1327*#REF!</f>
        <v>#REF!</v>
      </c>
      <c r="X1327" s="3" t="e">
        <f>$V1327*#REF!</f>
        <v>#REF!</v>
      </c>
      <c r="Y1327" s="3" t="e">
        <f>$V1327*#REF!</f>
        <v>#REF!</v>
      </c>
      <c r="Z1327" s="3" t="e">
        <f>$V1327*#REF!</f>
        <v>#REF!</v>
      </c>
      <c r="AA1327" s="3" t="e">
        <f>$V1327*#REF!</f>
        <v>#REF!</v>
      </c>
      <c r="AB1327" s="3" t="e">
        <f>$V1327*#REF!</f>
        <v>#REF!</v>
      </c>
      <c r="AC1327" s="3" t="e">
        <f>$V1327*#REF!</f>
        <v>#REF!</v>
      </c>
      <c r="AD1327" s="3" t="e">
        <f>$V1327*#REF!</f>
        <v>#REF!</v>
      </c>
      <c r="AE1327" s="3" t="e">
        <f>$V1327*#REF!</f>
        <v>#REF!</v>
      </c>
      <c r="AF1327" s="3" t="e">
        <f>$V1327*#REF!</f>
        <v>#REF!</v>
      </c>
      <c r="AG1327" s="3" t="e">
        <f>$V1327*#REF!</f>
        <v>#REF!</v>
      </c>
      <c r="AH1327" s="3" t="e">
        <f>W1327*#REF!</f>
        <v>#REF!</v>
      </c>
      <c r="AI1327" s="3" t="e">
        <f>X1327*#REF!</f>
        <v>#REF!</v>
      </c>
      <c r="AJ1327" s="3" t="e">
        <f>Y1327*#REF!</f>
        <v>#REF!</v>
      </c>
      <c r="AK1327" s="3" t="e">
        <f>Z1327*#REF!</f>
        <v>#REF!</v>
      </c>
      <c r="AL1327" s="3" t="e">
        <f>AA1327*#REF!</f>
        <v>#REF!</v>
      </c>
      <c r="AM1327" s="3" t="e">
        <f>AB1327*#REF!</f>
        <v>#REF!</v>
      </c>
      <c r="AN1327" s="3" t="e">
        <f>AC1327*#REF!</f>
        <v>#REF!</v>
      </c>
      <c r="AO1327" s="3" t="e">
        <f>AD1327*#REF!</f>
        <v>#REF!</v>
      </c>
      <c r="AP1327" s="3" t="e">
        <f>AE1327*#REF!</f>
        <v>#REF!</v>
      </c>
      <c r="AQ1327" s="3" t="e">
        <f>AF1327*#REF!</f>
        <v>#REF!</v>
      </c>
      <c r="AR1327" s="3" t="e">
        <f>AG1327*#REF!</f>
        <v>#REF!</v>
      </c>
    </row>
    <row r="1328" spans="1:44" ht="15.75" hidden="1" customHeight="1" x14ac:dyDescent="0.35">
      <c r="A1328" s="1" t="s">
        <v>22</v>
      </c>
      <c r="B1328" s="1" t="s">
        <v>22</v>
      </c>
      <c r="C1328" s="1" t="s">
        <v>22</v>
      </c>
      <c r="D1328" s="1" t="s">
        <v>23</v>
      </c>
      <c r="E1328" s="1" t="s">
        <v>1359</v>
      </c>
      <c r="F1328" s="1">
        <v>7200</v>
      </c>
      <c r="H1328" s="1" t="s">
        <v>27</v>
      </c>
      <c r="I1328" s="1">
        <v>245.91</v>
      </c>
      <c r="J1328" s="1">
        <v>246.89</v>
      </c>
      <c r="K1328" s="1">
        <v>6418231</v>
      </c>
      <c r="L1328" s="1">
        <v>2800</v>
      </c>
      <c r="M1328" s="1">
        <v>2018</v>
      </c>
      <c r="N1328" s="1">
        <v>2018</v>
      </c>
      <c r="O1328" s="1">
        <v>27</v>
      </c>
      <c r="P1328" s="1">
        <v>750</v>
      </c>
      <c r="Q1328" s="1">
        <v>170</v>
      </c>
      <c r="R1328" s="1">
        <v>180</v>
      </c>
      <c r="S1328" s="1">
        <v>330</v>
      </c>
      <c r="T1328" s="1">
        <v>48</v>
      </c>
      <c r="U1328" s="1">
        <v>1.0442962106626499E-2</v>
      </c>
      <c r="V1328" s="1">
        <v>3900</v>
      </c>
      <c r="W1328" s="3" t="e">
        <f>$V1328*#REF!</f>
        <v>#REF!</v>
      </c>
      <c r="X1328" s="3" t="e">
        <f>$V1328*#REF!</f>
        <v>#REF!</v>
      </c>
      <c r="Y1328" s="3" t="e">
        <f>$V1328*#REF!</f>
        <v>#REF!</v>
      </c>
      <c r="Z1328" s="3" t="e">
        <f>$V1328*#REF!</f>
        <v>#REF!</v>
      </c>
      <c r="AA1328" s="3" t="e">
        <f>$V1328*#REF!</f>
        <v>#REF!</v>
      </c>
      <c r="AB1328" s="3" t="e">
        <f>$V1328*#REF!</f>
        <v>#REF!</v>
      </c>
      <c r="AC1328" s="3" t="e">
        <f>$V1328*#REF!</f>
        <v>#REF!</v>
      </c>
      <c r="AD1328" s="3" t="e">
        <f>$V1328*#REF!</f>
        <v>#REF!</v>
      </c>
      <c r="AE1328" s="3" t="e">
        <f>$V1328*#REF!</f>
        <v>#REF!</v>
      </c>
      <c r="AF1328" s="3" t="e">
        <f>$V1328*#REF!</f>
        <v>#REF!</v>
      </c>
      <c r="AG1328" s="3" t="e">
        <f>$V1328*#REF!</f>
        <v>#REF!</v>
      </c>
      <c r="AH1328" s="3" t="e">
        <f>W1328*#REF!</f>
        <v>#REF!</v>
      </c>
      <c r="AI1328" s="3" t="e">
        <f>X1328*#REF!</f>
        <v>#REF!</v>
      </c>
      <c r="AJ1328" s="3" t="e">
        <f>Y1328*#REF!</f>
        <v>#REF!</v>
      </c>
      <c r="AK1328" s="3" t="e">
        <f>Z1328*#REF!</f>
        <v>#REF!</v>
      </c>
      <c r="AL1328" s="3" t="e">
        <f>AA1328*#REF!</f>
        <v>#REF!</v>
      </c>
      <c r="AM1328" s="3" t="e">
        <f>AB1328*#REF!</f>
        <v>#REF!</v>
      </c>
      <c r="AN1328" s="3" t="e">
        <f>AC1328*#REF!</f>
        <v>#REF!</v>
      </c>
      <c r="AO1328" s="3" t="e">
        <f>AD1328*#REF!</f>
        <v>#REF!</v>
      </c>
      <c r="AP1328" s="3" t="e">
        <f>AE1328*#REF!</f>
        <v>#REF!</v>
      </c>
      <c r="AQ1328" s="3" t="e">
        <f>AF1328*#REF!</f>
        <v>#REF!</v>
      </c>
      <c r="AR1328" s="3" t="e">
        <f>AG1328*#REF!</f>
        <v>#REF!</v>
      </c>
    </row>
    <row r="1329" spans="1:44" ht="15.75" hidden="1" customHeight="1" x14ac:dyDescent="0.35">
      <c r="A1329" s="1" t="s">
        <v>22</v>
      </c>
      <c r="B1329" s="1" t="s">
        <v>22</v>
      </c>
      <c r="C1329" s="1" t="s">
        <v>22</v>
      </c>
      <c r="D1329" s="1" t="s">
        <v>23</v>
      </c>
      <c r="E1329" s="1" t="s">
        <v>1360</v>
      </c>
      <c r="F1329" s="1">
        <v>3160</v>
      </c>
      <c r="H1329" s="1" t="s">
        <v>27</v>
      </c>
      <c r="I1329" s="1">
        <v>254.48</v>
      </c>
      <c r="J1329" s="1">
        <v>261.89</v>
      </c>
      <c r="K1329" s="1">
        <v>12188023</v>
      </c>
      <c r="L1329" s="1">
        <v>4600</v>
      </c>
      <c r="M1329" s="1">
        <v>2017</v>
      </c>
      <c r="N1329" s="1">
        <v>2018</v>
      </c>
      <c r="O1329" s="1">
        <v>10</v>
      </c>
      <c r="P1329" s="1">
        <v>470</v>
      </c>
      <c r="Q1329" s="1">
        <v>240</v>
      </c>
      <c r="R1329" s="1">
        <v>140</v>
      </c>
      <c r="S1329" s="1">
        <v>80</v>
      </c>
      <c r="T1329" s="1">
        <v>7</v>
      </c>
      <c r="U1329" s="1">
        <v>6.6520560780757604E-2</v>
      </c>
      <c r="V1329" s="1">
        <v>3800</v>
      </c>
      <c r="W1329" s="3" t="e">
        <f>$V1329*#REF!</f>
        <v>#REF!</v>
      </c>
      <c r="X1329" s="3" t="e">
        <f>$V1329*#REF!</f>
        <v>#REF!</v>
      </c>
      <c r="Y1329" s="3" t="e">
        <f>$V1329*#REF!</f>
        <v>#REF!</v>
      </c>
      <c r="Z1329" s="3" t="e">
        <f>$V1329*#REF!</f>
        <v>#REF!</v>
      </c>
      <c r="AA1329" s="3" t="e">
        <f>$V1329*#REF!</f>
        <v>#REF!</v>
      </c>
      <c r="AB1329" s="3" t="e">
        <f>$V1329*#REF!</f>
        <v>#REF!</v>
      </c>
      <c r="AC1329" s="3" t="e">
        <f>$V1329*#REF!</f>
        <v>#REF!</v>
      </c>
      <c r="AD1329" s="3" t="e">
        <f>$V1329*#REF!</f>
        <v>#REF!</v>
      </c>
      <c r="AE1329" s="3" t="e">
        <f>$V1329*#REF!</f>
        <v>#REF!</v>
      </c>
      <c r="AF1329" s="3" t="e">
        <f>$V1329*#REF!</f>
        <v>#REF!</v>
      </c>
      <c r="AG1329" s="3" t="e">
        <f>$V1329*#REF!</f>
        <v>#REF!</v>
      </c>
      <c r="AH1329" s="3" t="e">
        <f>W1329*#REF!</f>
        <v>#REF!</v>
      </c>
      <c r="AI1329" s="3" t="e">
        <f>X1329*#REF!</f>
        <v>#REF!</v>
      </c>
      <c r="AJ1329" s="3" t="e">
        <f>Y1329*#REF!</f>
        <v>#REF!</v>
      </c>
      <c r="AK1329" s="3" t="e">
        <f>Z1329*#REF!</f>
        <v>#REF!</v>
      </c>
      <c r="AL1329" s="3" t="e">
        <f>AA1329*#REF!</f>
        <v>#REF!</v>
      </c>
      <c r="AM1329" s="3" t="e">
        <f>AB1329*#REF!</f>
        <v>#REF!</v>
      </c>
      <c r="AN1329" s="3" t="e">
        <f>AC1329*#REF!</f>
        <v>#REF!</v>
      </c>
      <c r="AO1329" s="3" t="e">
        <f>AD1329*#REF!</f>
        <v>#REF!</v>
      </c>
      <c r="AP1329" s="3" t="e">
        <f>AE1329*#REF!</f>
        <v>#REF!</v>
      </c>
      <c r="AQ1329" s="3" t="e">
        <f>AF1329*#REF!</f>
        <v>#REF!</v>
      </c>
      <c r="AR1329" s="3" t="e">
        <f>AG1329*#REF!</f>
        <v>#REF!</v>
      </c>
    </row>
    <row r="1330" spans="1:44" ht="15.75" hidden="1" customHeight="1" x14ac:dyDescent="0.35">
      <c r="A1330" s="1" t="s">
        <v>22</v>
      </c>
      <c r="B1330" s="1" t="s">
        <v>22</v>
      </c>
      <c r="C1330" s="1" t="s">
        <v>22</v>
      </c>
      <c r="D1330" s="1" t="s">
        <v>23</v>
      </c>
      <c r="E1330" s="1" t="s">
        <v>1361</v>
      </c>
      <c r="F1330" s="1">
        <v>20009</v>
      </c>
      <c r="H1330" s="1" t="s">
        <v>27</v>
      </c>
      <c r="I1330" s="1">
        <v>0</v>
      </c>
      <c r="J1330" s="1">
        <v>103.81</v>
      </c>
      <c r="K1330" s="1">
        <v>12110513</v>
      </c>
      <c r="L1330" s="1">
        <v>4</v>
      </c>
      <c r="M1330" s="1">
        <v>2010</v>
      </c>
      <c r="N1330" s="1">
        <v>2013</v>
      </c>
      <c r="O1330" s="1" t="s">
        <v>22</v>
      </c>
      <c r="P1330" s="1" t="s">
        <v>22</v>
      </c>
      <c r="Q1330" s="1">
        <v>0</v>
      </c>
      <c r="R1330" s="1">
        <v>0</v>
      </c>
      <c r="S1330" s="1">
        <v>0</v>
      </c>
      <c r="T1330" s="1">
        <v>0</v>
      </c>
      <c r="U1330" s="1">
        <v>0.96093201431689201</v>
      </c>
      <c r="V1330" s="1">
        <v>2</v>
      </c>
      <c r="W1330" s="3" t="e">
        <f>$V1330*#REF!</f>
        <v>#REF!</v>
      </c>
      <c r="X1330" s="3" t="e">
        <f>$V1330*#REF!</f>
        <v>#REF!</v>
      </c>
      <c r="Y1330" s="3" t="e">
        <f>$V1330*#REF!</f>
        <v>#REF!</v>
      </c>
      <c r="Z1330" s="3" t="e">
        <f>$V1330*#REF!</f>
        <v>#REF!</v>
      </c>
      <c r="AA1330" s="3" t="e">
        <f>$V1330*#REF!</f>
        <v>#REF!</v>
      </c>
      <c r="AB1330" s="3" t="e">
        <f>$V1330*#REF!</f>
        <v>#REF!</v>
      </c>
      <c r="AC1330" s="3" t="e">
        <f>$V1330*#REF!</f>
        <v>#REF!</v>
      </c>
      <c r="AD1330" s="3" t="e">
        <f>$V1330*#REF!</f>
        <v>#REF!</v>
      </c>
      <c r="AE1330" s="3" t="e">
        <f>$V1330*#REF!</f>
        <v>#REF!</v>
      </c>
      <c r="AF1330" s="3" t="e">
        <f>$V1330*#REF!</f>
        <v>#REF!</v>
      </c>
      <c r="AG1330" s="3" t="e">
        <f>$V1330*#REF!</f>
        <v>#REF!</v>
      </c>
      <c r="AH1330" s="3" t="e">
        <f>W1330*#REF!</f>
        <v>#REF!</v>
      </c>
      <c r="AI1330" s="3" t="e">
        <f>X1330*#REF!</f>
        <v>#REF!</v>
      </c>
      <c r="AJ1330" s="3" t="e">
        <f>Y1330*#REF!</f>
        <v>#REF!</v>
      </c>
      <c r="AK1330" s="3" t="e">
        <f>Z1330*#REF!</f>
        <v>#REF!</v>
      </c>
      <c r="AL1330" s="3" t="e">
        <f>AA1330*#REF!</f>
        <v>#REF!</v>
      </c>
      <c r="AM1330" s="3" t="e">
        <f>AB1330*#REF!</f>
        <v>#REF!</v>
      </c>
      <c r="AN1330" s="3" t="e">
        <f>AC1330*#REF!</f>
        <v>#REF!</v>
      </c>
      <c r="AO1330" s="3" t="e">
        <f>AD1330*#REF!</f>
        <v>#REF!</v>
      </c>
      <c r="AP1330" s="3" t="e">
        <f>AE1330*#REF!</f>
        <v>#REF!</v>
      </c>
      <c r="AQ1330" s="3" t="e">
        <f>AF1330*#REF!</f>
        <v>#REF!</v>
      </c>
      <c r="AR1330" s="3" t="e">
        <f>AG1330*#REF!</f>
        <v>#REF!</v>
      </c>
    </row>
    <row r="1331" spans="1:44" ht="15.75" hidden="1" customHeight="1" x14ac:dyDescent="0.35">
      <c r="A1331" s="1" t="s">
        <v>22</v>
      </c>
      <c r="B1331" s="1" t="s">
        <v>22</v>
      </c>
      <c r="C1331" s="1" t="s">
        <v>22</v>
      </c>
      <c r="D1331" s="1" t="s">
        <v>23</v>
      </c>
      <c r="E1331" s="1" t="s">
        <v>1362</v>
      </c>
      <c r="F1331" s="1">
        <v>3163</v>
      </c>
      <c r="H1331" s="1" t="s">
        <v>27</v>
      </c>
      <c r="I1331" s="1">
        <v>87.83</v>
      </c>
      <c r="J1331" s="1">
        <v>100.33</v>
      </c>
      <c r="K1331" s="1">
        <v>3286344</v>
      </c>
      <c r="L1331" s="1">
        <v>270</v>
      </c>
      <c r="M1331" s="1">
        <v>2018</v>
      </c>
      <c r="N1331" s="1">
        <v>2018</v>
      </c>
      <c r="O1331" s="1">
        <v>33.5</v>
      </c>
      <c r="P1331" s="1">
        <v>90</v>
      </c>
      <c r="Q1331" s="1">
        <v>20</v>
      </c>
      <c r="R1331" s="1">
        <v>22</v>
      </c>
      <c r="S1331" s="1">
        <v>14</v>
      </c>
      <c r="T1331" s="1">
        <v>37</v>
      </c>
      <c r="U1331" s="1">
        <v>0.130821051495663</v>
      </c>
      <c r="V1331" s="1">
        <v>450</v>
      </c>
      <c r="W1331" s="3" t="e">
        <f>$V1331*#REF!</f>
        <v>#REF!</v>
      </c>
      <c r="X1331" s="3" t="e">
        <f>$V1331*#REF!</f>
        <v>#REF!</v>
      </c>
      <c r="Y1331" s="3" t="e">
        <f>$V1331*#REF!</f>
        <v>#REF!</v>
      </c>
      <c r="Z1331" s="3" t="e">
        <f>$V1331*#REF!</f>
        <v>#REF!</v>
      </c>
      <c r="AA1331" s="3" t="e">
        <f>$V1331*#REF!</f>
        <v>#REF!</v>
      </c>
      <c r="AB1331" s="3" t="e">
        <f>$V1331*#REF!</f>
        <v>#REF!</v>
      </c>
      <c r="AC1331" s="3" t="e">
        <f>$V1331*#REF!</f>
        <v>#REF!</v>
      </c>
      <c r="AD1331" s="3" t="e">
        <f>$V1331*#REF!</f>
        <v>#REF!</v>
      </c>
      <c r="AE1331" s="3" t="e">
        <f>$V1331*#REF!</f>
        <v>#REF!</v>
      </c>
      <c r="AF1331" s="3" t="e">
        <f>$V1331*#REF!</f>
        <v>#REF!</v>
      </c>
      <c r="AG1331" s="3" t="e">
        <f>$V1331*#REF!</f>
        <v>#REF!</v>
      </c>
      <c r="AH1331" s="3" t="e">
        <f>W1331*#REF!</f>
        <v>#REF!</v>
      </c>
      <c r="AI1331" s="3" t="e">
        <f>X1331*#REF!</f>
        <v>#REF!</v>
      </c>
      <c r="AJ1331" s="3" t="e">
        <f>Y1331*#REF!</f>
        <v>#REF!</v>
      </c>
      <c r="AK1331" s="3" t="e">
        <f>Z1331*#REF!</f>
        <v>#REF!</v>
      </c>
      <c r="AL1331" s="3" t="e">
        <f>AA1331*#REF!</f>
        <v>#REF!</v>
      </c>
      <c r="AM1331" s="3" t="e">
        <f>AB1331*#REF!</f>
        <v>#REF!</v>
      </c>
      <c r="AN1331" s="3" t="e">
        <f>AC1331*#REF!</f>
        <v>#REF!</v>
      </c>
      <c r="AO1331" s="3" t="e">
        <f>AD1331*#REF!</f>
        <v>#REF!</v>
      </c>
      <c r="AP1331" s="3" t="e">
        <f>AE1331*#REF!</f>
        <v>#REF!</v>
      </c>
      <c r="AQ1331" s="3" t="e">
        <f>AF1331*#REF!</f>
        <v>#REF!</v>
      </c>
      <c r="AR1331" s="3" t="e">
        <f>AG1331*#REF!</f>
        <v>#REF!</v>
      </c>
    </row>
    <row r="1332" spans="1:44" ht="15.75" hidden="1" customHeight="1" x14ac:dyDescent="0.35">
      <c r="A1332" s="1" t="s">
        <v>22</v>
      </c>
      <c r="B1332" s="1" t="s">
        <v>22</v>
      </c>
      <c r="C1332" s="1" t="s">
        <v>22</v>
      </c>
      <c r="D1332" s="1" t="s">
        <v>23</v>
      </c>
      <c r="E1332" s="1" t="s">
        <v>1363</v>
      </c>
      <c r="F1332" s="1">
        <v>20045</v>
      </c>
      <c r="H1332" s="1" t="s">
        <v>27</v>
      </c>
      <c r="I1332" s="1">
        <v>0</v>
      </c>
      <c r="J1332" s="1">
        <v>2.52</v>
      </c>
      <c r="K1332" s="1">
        <v>12585452</v>
      </c>
      <c r="L1332" s="1">
        <v>100</v>
      </c>
      <c r="M1332" s="1">
        <v>2014</v>
      </c>
      <c r="N1332" s="1">
        <v>2015</v>
      </c>
      <c r="O1332" s="1">
        <v>46</v>
      </c>
      <c r="P1332" s="1">
        <v>46</v>
      </c>
      <c r="Q1332" s="1">
        <v>8</v>
      </c>
      <c r="R1332" s="1">
        <v>11</v>
      </c>
      <c r="S1332" s="1">
        <v>10</v>
      </c>
      <c r="T1332" s="1">
        <v>17</v>
      </c>
      <c r="U1332" s="1">
        <v>2.3502008160258402E-2</v>
      </c>
      <c r="V1332" s="1">
        <v>210</v>
      </c>
      <c r="W1332" s="3" t="e">
        <f>$V1332*#REF!</f>
        <v>#REF!</v>
      </c>
      <c r="X1332" s="3" t="e">
        <f>$V1332*#REF!</f>
        <v>#REF!</v>
      </c>
      <c r="Y1332" s="3" t="e">
        <f>$V1332*#REF!</f>
        <v>#REF!</v>
      </c>
      <c r="Z1332" s="3" t="e">
        <f>$V1332*#REF!</f>
        <v>#REF!</v>
      </c>
      <c r="AA1332" s="3" t="e">
        <f>$V1332*#REF!</f>
        <v>#REF!</v>
      </c>
      <c r="AB1332" s="3" t="e">
        <f>$V1332*#REF!</f>
        <v>#REF!</v>
      </c>
      <c r="AC1332" s="3" t="e">
        <f>$V1332*#REF!</f>
        <v>#REF!</v>
      </c>
      <c r="AD1332" s="3" t="e">
        <f>$V1332*#REF!</f>
        <v>#REF!</v>
      </c>
      <c r="AE1332" s="3" t="e">
        <f>$V1332*#REF!</f>
        <v>#REF!</v>
      </c>
      <c r="AF1332" s="3" t="e">
        <f>$V1332*#REF!</f>
        <v>#REF!</v>
      </c>
      <c r="AG1332" s="3" t="e">
        <f>$V1332*#REF!</f>
        <v>#REF!</v>
      </c>
      <c r="AH1332" s="3" t="e">
        <f>W1332*#REF!</f>
        <v>#REF!</v>
      </c>
      <c r="AI1332" s="3" t="e">
        <f>X1332*#REF!</f>
        <v>#REF!</v>
      </c>
      <c r="AJ1332" s="3" t="e">
        <f>Y1332*#REF!</f>
        <v>#REF!</v>
      </c>
      <c r="AK1332" s="3" t="e">
        <f>Z1332*#REF!</f>
        <v>#REF!</v>
      </c>
      <c r="AL1332" s="3" t="e">
        <f>AA1332*#REF!</f>
        <v>#REF!</v>
      </c>
      <c r="AM1332" s="3" t="e">
        <f>AB1332*#REF!</f>
        <v>#REF!</v>
      </c>
      <c r="AN1332" s="3" t="e">
        <f>AC1332*#REF!</f>
        <v>#REF!</v>
      </c>
      <c r="AO1332" s="3" t="e">
        <f>AD1332*#REF!</f>
        <v>#REF!</v>
      </c>
      <c r="AP1332" s="3" t="e">
        <f>AE1332*#REF!</f>
        <v>#REF!</v>
      </c>
      <c r="AQ1332" s="3" t="e">
        <f>AF1332*#REF!</f>
        <v>#REF!</v>
      </c>
      <c r="AR1332" s="3" t="e">
        <f>AG1332*#REF!</f>
        <v>#REF!</v>
      </c>
    </row>
    <row r="1333" spans="1:44" ht="15.75" hidden="1" customHeight="1" x14ac:dyDescent="0.35">
      <c r="A1333" s="1" t="s">
        <v>22</v>
      </c>
      <c r="B1333" s="1" t="s">
        <v>22</v>
      </c>
      <c r="C1333" s="1" t="s">
        <v>22</v>
      </c>
      <c r="D1333" s="1" t="s">
        <v>23</v>
      </c>
      <c r="E1333" s="1" t="s">
        <v>1364</v>
      </c>
      <c r="F1333" s="1">
        <v>4793</v>
      </c>
      <c r="H1333" s="1" t="s">
        <v>27</v>
      </c>
      <c r="I1333" s="1">
        <v>30.41</v>
      </c>
      <c r="J1333" s="1">
        <v>31.5</v>
      </c>
      <c r="K1333" s="1">
        <v>3287084</v>
      </c>
      <c r="L1333" s="1">
        <v>4200</v>
      </c>
      <c r="M1333" s="1">
        <v>2016</v>
      </c>
      <c r="N1333" s="1">
        <v>2017</v>
      </c>
      <c r="O1333" s="1">
        <v>3.5</v>
      </c>
      <c r="P1333" s="1">
        <v>150</v>
      </c>
      <c r="Q1333" s="1">
        <v>140</v>
      </c>
      <c r="R1333" s="1">
        <v>9</v>
      </c>
      <c r="S1333" s="1">
        <v>0</v>
      </c>
      <c r="T1333" s="1">
        <v>0</v>
      </c>
      <c r="U1333" s="1">
        <v>1.2522132133136001E-2</v>
      </c>
      <c r="V1333" s="1">
        <v>2500</v>
      </c>
      <c r="W1333" s="3" t="e">
        <f>$V1333*#REF!</f>
        <v>#REF!</v>
      </c>
      <c r="X1333" s="3" t="e">
        <f>$V1333*#REF!</f>
        <v>#REF!</v>
      </c>
      <c r="Y1333" s="3" t="e">
        <f>$V1333*#REF!</f>
        <v>#REF!</v>
      </c>
      <c r="Z1333" s="3" t="e">
        <f>$V1333*#REF!</f>
        <v>#REF!</v>
      </c>
      <c r="AA1333" s="3" t="e">
        <f>$V1333*#REF!</f>
        <v>#REF!</v>
      </c>
      <c r="AB1333" s="3" t="e">
        <f>$V1333*#REF!</f>
        <v>#REF!</v>
      </c>
      <c r="AC1333" s="3" t="e">
        <f>$V1333*#REF!</f>
        <v>#REF!</v>
      </c>
      <c r="AD1333" s="3" t="e">
        <f>$V1333*#REF!</f>
        <v>#REF!</v>
      </c>
      <c r="AE1333" s="3" t="e">
        <f>$V1333*#REF!</f>
        <v>#REF!</v>
      </c>
      <c r="AF1333" s="3" t="e">
        <f>$V1333*#REF!</f>
        <v>#REF!</v>
      </c>
      <c r="AG1333" s="3" t="e">
        <f>$V1333*#REF!</f>
        <v>#REF!</v>
      </c>
      <c r="AH1333" s="3" t="e">
        <f>W1333*#REF!</f>
        <v>#REF!</v>
      </c>
      <c r="AI1333" s="3" t="e">
        <f>X1333*#REF!</f>
        <v>#REF!</v>
      </c>
      <c r="AJ1333" s="3" t="e">
        <f>Y1333*#REF!</f>
        <v>#REF!</v>
      </c>
      <c r="AK1333" s="3" t="e">
        <f>Z1333*#REF!</f>
        <v>#REF!</v>
      </c>
      <c r="AL1333" s="3" t="e">
        <f>AA1333*#REF!</f>
        <v>#REF!</v>
      </c>
      <c r="AM1333" s="3" t="e">
        <f>AB1333*#REF!</f>
        <v>#REF!</v>
      </c>
      <c r="AN1333" s="3" t="e">
        <f>AC1333*#REF!</f>
        <v>#REF!</v>
      </c>
      <c r="AO1333" s="3" t="e">
        <f>AD1333*#REF!</f>
        <v>#REF!</v>
      </c>
      <c r="AP1333" s="3" t="e">
        <f>AE1333*#REF!</f>
        <v>#REF!</v>
      </c>
      <c r="AQ1333" s="3" t="e">
        <f>AF1333*#REF!</f>
        <v>#REF!</v>
      </c>
      <c r="AR1333" s="3" t="e">
        <f>AG1333*#REF!</f>
        <v>#REF!</v>
      </c>
    </row>
    <row r="1334" spans="1:44" ht="15.75" hidden="1" customHeight="1" x14ac:dyDescent="0.35">
      <c r="A1334" s="1" t="s">
        <v>22</v>
      </c>
      <c r="B1334" s="1" t="s">
        <v>22</v>
      </c>
      <c r="C1334" s="1" t="s">
        <v>22</v>
      </c>
      <c r="D1334" s="1" t="s">
        <v>23</v>
      </c>
      <c r="E1334" s="1" t="s">
        <v>1365</v>
      </c>
      <c r="F1334" s="1">
        <v>5232</v>
      </c>
      <c r="H1334" s="1" t="s">
        <v>27</v>
      </c>
      <c r="I1334" s="1">
        <v>5.28</v>
      </c>
      <c r="J1334" s="1">
        <v>5.96</v>
      </c>
      <c r="K1334" s="1">
        <v>11415404</v>
      </c>
      <c r="L1334" s="1">
        <v>800</v>
      </c>
      <c r="M1334" s="1">
        <v>2016</v>
      </c>
      <c r="N1334" s="1">
        <v>2016</v>
      </c>
      <c r="O1334" s="1">
        <v>4.5</v>
      </c>
      <c r="P1334" s="1">
        <v>37</v>
      </c>
      <c r="Q1334" s="1">
        <v>0</v>
      </c>
      <c r="R1334" s="1">
        <v>0</v>
      </c>
      <c r="S1334" s="1">
        <v>0</v>
      </c>
      <c r="T1334" s="1">
        <v>0</v>
      </c>
      <c r="U1334" s="1">
        <v>6.2831493033750898E-3</v>
      </c>
      <c r="V1334" s="1">
        <v>500</v>
      </c>
      <c r="W1334" s="3" t="e">
        <f>$V1334*#REF!</f>
        <v>#REF!</v>
      </c>
      <c r="X1334" s="3" t="e">
        <f>$V1334*#REF!</f>
        <v>#REF!</v>
      </c>
      <c r="Y1334" s="3" t="e">
        <f>$V1334*#REF!</f>
        <v>#REF!</v>
      </c>
      <c r="Z1334" s="3" t="e">
        <f>$V1334*#REF!</f>
        <v>#REF!</v>
      </c>
      <c r="AA1334" s="3" t="e">
        <f>$V1334*#REF!</f>
        <v>#REF!</v>
      </c>
      <c r="AB1334" s="3" t="e">
        <f>$V1334*#REF!</f>
        <v>#REF!</v>
      </c>
      <c r="AC1334" s="3" t="e">
        <f>$V1334*#REF!</f>
        <v>#REF!</v>
      </c>
      <c r="AD1334" s="3" t="e">
        <f>$V1334*#REF!</f>
        <v>#REF!</v>
      </c>
      <c r="AE1334" s="3" t="e">
        <f>$V1334*#REF!</f>
        <v>#REF!</v>
      </c>
      <c r="AF1334" s="3" t="e">
        <f>$V1334*#REF!</f>
        <v>#REF!</v>
      </c>
      <c r="AG1334" s="3" t="e">
        <f>$V1334*#REF!</f>
        <v>#REF!</v>
      </c>
      <c r="AH1334" s="3" t="e">
        <f>W1334*#REF!</f>
        <v>#REF!</v>
      </c>
      <c r="AI1334" s="3" t="e">
        <f>X1334*#REF!</f>
        <v>#REF!</v>
      </c>
      <c r="AJ1334" s="3" t="e">
        <f>Y1334*#REF!</f>
        <v>#REF!</v>
      </c>
      <c r="AK1334" s="3" t="e">
        <f>Z1334*#REF!</f>
        <v>#REF!</v>
      </c>
      <c r="AL1334" s="3" t="e">
        <f>AA1334*#REF!</f>
        <v>#REF!</v>
      </c>
      <c r="AM1334" s="3" t="e">
        <f>AB1334*#REF!</f>
        <v>#REF!</v>
      </c>
      <c r="AN1334" s="3" t="e">
        <f>AC1334*#REF!</f>
        <v>#REF!</v>
      </c>
      <c r="AO1334" s="3" t="e">
        <f>AD1334*#REF!</f>
        <v>#REF!</v>
      </c>
      <c r="AP1334" s="3" t="e">
        <f>AE1334*#REF!</f>
        <v>#REF!</v>
      </c>
      <c r="AQ1334" s="3" t="e">
        <f>AF1334*#REF!</f>
        <v>#REF!</v>
      </c>
      <c r="AR1334" s="3" t="e">
        <f>AG1334*#REF!</f>
        <v>#REF!</v>
      </c>
    </row>
    <row r="1335" spans="1:44" ht="15.75" hidden="1" customHeight="1" x14ac:dyDescent="0.35">
      <c r="A1335" s="1" t="s">
        <v>22</v>
      </c>
      <c r="B1335" s="1" t="s">
        <v>22</v>
      </c>
      <c r="C1335" s="1" t="s">
        <v>22</v>
      </c>
      <c r="D1335" s="1" t="s">
        <v>23</v>
      </c>
      <c r="E1335" s="1" t="s">
        <v>1366</v>
      </c>
      <c r="F1335" s="1">
        <v>62031</v>
      </c>
      <c r="H1335" s="1" t="s">
        <v>27</v>
      </c>
      <c r="I1335" s="1">
        <v>0</v>
      </c>
      <c r="J1335" s="1">
        <v>0.46</v>
      </c>
      <c r="K1335" s="1">
        <v>12878045</v>
      </c>
      <c r="L1335" s="1">
        <v>4800</v>
      </c>
      <c r="M1335" s="1">
        <v>2018</v>
      </c>
      <c r="N1335" s="1">
        <v>2018</v>
      </c>
      <c r="O1335" s="1">
        <v>10.5</v>
      </c>
      <c r="P1335" s="1">
        <v>500</v>
      </c>
      <c r="Q1335" s="1">
        <v>0</v>
      </c>
      <c r="R1335" s="1">
        <v>0</v>
      </c>
      <c r="S1335" s="1">
        <v>0</v>
      </c>
      <c r="T1335" s="1">
        <v>0</v>
      </c>
      <c r="U1335" s="1">
        <v>4.2272876121588702E-3</v>
      </c>
      <c r="V1335" s="1">
        <v>4100</v>
      </c>
      <c r="W1335" s="3" t="e">
        <f>$V1335*#REF!</f>
        <v>#REF!</v>
      </c>
      <c r="X1335" s="3" t="e">
        <f>$V1335*#REF!</f>
        <v>#REF!</v>
      </c>
      <c r="Y1335" s="3" t="e">
        <f>$V1335*#REF!</f>
        <v>#REF!</v>
      </c>
      <c r="Z1335" s="3" t="e">
        <f>$V1335*#REF!</f>
        <v>#REF!</v>
      </c>
      <c r="AA1335" s="3" t="e">
        <f>$V1335*#REF!</f>
        <v>#REF!</v>
      </c>
      <c r="AB1335" s="3" t="e">
        <f>$V1335*#REF!</f>
        <v>#REF!</v>
      </c>
      <c r="AC1335" s="3" t="e">
        <f>$V1335*#REF!</f>
        <v>#REF!</v>
      </c>
      <c r="AD1335" s="3" t="e">
        <f>$V1335*#REF!</f>
        <v>#REF!</v>
      </c>
      <c r="AE1335" s="3" t="e">
        <f>$V1335*#REF!</f>
        <v>#REF!</v>
      </c>
      <c r="AF1335" s="3" t="e">
        <f>$V1335*#REF!</f>
        <v>#REF!</v>
      </c>
      <c r="AG1335" s="3" t="e">
        <f>$V1335*#REF!</f>
        <v>#REF!</v>
      </c>
      <c r="AH1335" s="3" t="e">
        <f>W1335*#REF!</f>
        <v>#REF!</v>
      </c>
      <c r="AI1335" s="3" t="e">
        <f>X1335*#REF!</f>
        <v>#REF!</v>
      </c>
      <c r="AJ1335" s="3" t="e">
        <f>Y1335*#REF!</f>
        <v>#REF!</v>
      </c>
      <c r="AK1335" s="3" t="e">
        <f>Z1335*#REF!</f>
        <v>#REF!</v>
      </c>
      <c r="AL1335" s="3" t="e">
        <f>AA1335*#REF!</f>
        <v>#REF!</v>
      </c>
      <c r="AM1335" s="3" t="e">
        <f>AB1335*#REF!</f>
        <v>#REF!</v>
      </c>
      <c r="AN1335" s="3" t="e">
        <f>AC1335*#REF!</f>
        <v>#REF!</v>
      </c>
      <c r="AO1335" s="3" t="e">
        <f>AD1335*#REF!</f>
        <v>#REF!</v>
      </c>
      <c r="AP1335" s="3" t="e">
        <f>AE1335*#REF!</f>
        <v>#REF!</v>
      </c>
      <c r="AQ1335" s="3" t="e">
        <f>AF1335*#REF!</f>
        <v>#REF!</v>
      </c>
      <c r="AR1335" s="3" t="e">
        <f>AG1335*#REF!</f>
        <v>#REF!</v>
      </c>
    </row>
    <row r="1336" spans="1:44" ht="15.75" hidden="1" customHeight="1" x14ac:dyDescent="0.35">
      <c r="A1336" s="1" t="s">
        <v>22</v>
      </c>
      <c r="B1336" s="1" t="s">
        <v>22</v>
      </c>
      <c r="C1336" s="1" t="s">
        <v>22</v>
      </c>
      <c r="D1336" s="1" t="s">
        <v>23</v>
      </c>
      <c r="E1336" s="1" t="s">
        <v>1367</v>
      </c>
      <c r="F1336" s="1">
        <v>3329</v>
      </c>
      <c r="H1336" s="1" t="s">
        <v>27</v>
      </c>
      <c r="I1336" s="1">
        <v>45.93</v>
      </c>
      <c r="J1336" s="1">
        <v>75.13</v>
      </c>
      <c r="K1336" s="1">
        <v>3286358</v>
      </c>
      <c r="L1336" s="1">
        <v>550</v>
      </c>
      <c r="M1336" s="1">
        <v>2018</v>
      </c>
      <c r="N1336" s="1">
        <v>2018</v>
      </c>
      <c r="O1336" s="1">
        <v>20</v>
      </c>
      <c r="P1336" s="1">
        <v>110</v>
      </c>
      <c r="Q1336" s="1">
        <v>60</v>
      </c>
      <c r="R1336" s="1">
        <v>41</v>
      </c>
      <c r="S1336" s="1">
        <v>9</v>
      </c>
      <c r="T1336" s="1">
        <v>1</v>
      </c>
      <c r="U1336" s="1">
        <v>0.26485641558968398</v>
      </c>
      <c r="V1336" s="1">
        <v>650</v>
      </c>
      <c r="W1336" s="3" t="e">
        <f>$V1336*#REF!</f>
        <v>#REF!</v>
      </c>
      <c r="X1336" s="3" t="e">
        <f>$V1336*#REF!</f>
        <v>#REF!</v>
      </c>
      <c r="Y1336" s="3" t="e">
        <f>$V1336*#REF!</f>
        <v>#REF!</v>
      </c>
      <c r="Z1336" s="3" t="e">
        <f>$V1336*#REF!</f>
        <v>#REF!</v>
      </c>
      <c r="AA1336" s="3" t="e">
        <f>$V1336*#REF!</f>
        <v>#REF!</v>
      </c>
      <c r="AB1336" s="3" t="e">
        <f>$V1336*#REF!</f>
        <v>#REF!</v>
      </c>
      <c r="AC1336" s="3" t="e">
        <f>$V1336*#REF!</f>
        <v>#REF!</v>
      </c>
      <c r="AD1336" s="3" t="e">
        <f>$V1336*#REF!</f>
        <v>#REF!</v>
      </c>
      <c r="AE1336" s="3" t="e">
        <f>$V1336*#REF!</f>
        <v>#REF!</v>
      </c>
      <c r="AF1336" s="3" t="e">
        <f>$V1336*#REF!</f>
        <v>#REF!</v>
      </c>
      <c r="AG1336" s="3" t="e">
        <f>$V1336*#REF!</f>
        <v>#REF!</v>
      </c>
      <c r="AH1336" s="3" t="e">
        <f>W1336*#REF!</f>
        <v>#REF!</v>
      </c>
      <c r="AI1336" s="3" t="e">
        <f>X1336*#REF!</f>
        <v>#REF!</v>
      </c>
      <c r="AJ1336" s="3" t="e">
        <f>Y1336*#REF!</f>
        <v>#REF!</v>
      </c>
      <c r="AK1336" s="3" t="e">
        <f>Z1336*#REF!</f>
        <v>#REF!</v>
      </c>
      <c r="AL1336" s="3" t="e">
        <f>AA1336*#REF!</f>
        <v>#REF!</v>
      </c>
      <c r="AM1336" s="3" t="e">
        <f>AB1336*#REF!</f>
        <v>#REF!</v>
      </c>
      <c r="AN1336" s="3" t="e">
        <f>AC1336*#REF!</f>
        <v>#REF!</v>
      </c>
      <c r="AO1336" s="3" t="e">
        <f>AD1336*#REF!</f>
        <v>#REF!</v>
      </c>
      <c r="AP1336" s="3" t="e">
        <f>AE1336*#REF!</f>
        <v>#REF!</v>
      </c>
      <c r="AQ1336" s="3" t="e">
        <f>AF1336*#REF!</f>
        <v>#REF!</v>
      </c>
      <c r="AR1336" s="3" t="e">
        <f>AG1336*#REF!</f>
        <v>#REF!</v>
      </c>
    </row>
    <row r="1337" spans="1:44" ht="15.75" hidden="1" customHeight="1" x14ac:dyDescent="0.35">
      <c r="A1337" s="1" t="s">
        <v>22</v>
      </c>
      <c r="B1337" s="1" t="s">
        <v>22</v>
      </c>
      <c r="C1337" s="1" t="s">
        <v>22</v>
      </c>
      <c r="D1337" s="1" t="s">
        <v>23</v>
      </c>
      <c r="E1337" s="1" t="s">
        <v>1368</v>
      </c>
      <c r="F1337" s="1">
        <v>22018</v>
      </c>
      <c r="H1337" s="1" t="s">
        <v>27</v>
      </c>
      <c r="I1337" s="1">
        <v>0</v>
      </c>
      <c r="J1337" s="1">
        <v>123.31</v>
      </c>
      <c r="K1337" s="1">
        <v>7686024</v>
      </c>
      <c r="L1337" s="1">
        <v>3</v>
      </c>
      <c r="M1337" s="1">
        <v>2014</v>
      </c>
      <c r="N1337" s="1">
        <v>2014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1.2022276287983</v>
      </c>
      <c r="V1337" s="1">
        <v>2</v>
      </c>
      <c r="W1337" s="3" t="e">
        <f>$V1337*#REF!</f>
        <v>#REF!</v>
      </c>
      <c r="X1337" s="3" t="e">
        <f>$V1337*#REF!</f>
        <v>#REF!</v>
      </c>
      <c r="Y1337" s="3" t="e">
        <f>$V1337*#REF!</f>
        <v>#REF!</v>
      </c>
      <c r="Z1337" s="3" t="e">
        <f>$V1337*#REF!</f>
        <v>#REF!</v>
      </c>
      <c r="AA1337" s="3" t="e">
        <f>$V1337*#REF!</f>
        <v>#REF!</v>
      </c>
      <c r="AB1337" s="3" t="e">
        <f>$V1337*#REF!</f>
        <v>#REF!</v>
      </c>
      <c r="AC1337" s="3" t="e">
        <f>$V1337*#REF!</f>
        <v>#REF!</v>
      </c>
      <c r="AD1337" s="3" t="e">
        <f>$V1337*#REF!</f>
        <v>#REF!</v>
      </c>
      <c r="AE1337" s="3" t="e">
        <f>$V1337*#REF!</f>
        <v>#REF!</v>
      </c>
      <c r="AF1337" s="3" t="e">
        <f>$V1337*#REF!</f>
        <v>#REF!</v>
      </c>
      <c r="AG1337" s="3" t="e">
        <f>$V1337*#REF!</f>
        <v>#REF!</v>
      </c>
      <c r="AH1337" s="3" t="e">
        <f>W1337*#REF!</f>
        <v>#REF!</v>
      </c>
      <c r="AI1337" s="3" t="e">
        <f>X1337*#REF!</f>
        <v>#REF!</v>
      </c>
      <c r="AJ1337" s="3" t="e">
        <f>Y1337*#REF!</f>
        <v>#REF!</v>
      </c>
      <c r="AK1337" s="3" t="e">
        <f>Z1337*#REF!</f>
        <v>#REF!</v>
      </c>
      <c r="AL1337" s="3" t="e">
        <f>AA1337*#REF!</f>
        <v>#REF!</v>
      </c>
      <c r="AM1337" s="3" t="e">
        <f>AB1337*#REF!</f>
        <v>#REF!</v>
      </c>
      <c r="AN1337" s="3" t="e">
        <f>AC1337*#REF!</f>
        <v>#REF!</v>
      </c>
      <c r="AO1337" s="3" t="e">
        <f>AD1337*#REF!</f>
        <v>#REF!</v>
      </c>
      <c r="AP1337" s="3" t="e">
        <f>AE1337*#REF!</f>
        <v>#REF!</v>
      </c>
      <c r="AQ1337" s="3" t="e">
        <f>AF1337*#REF!</f>
        <v>#REF!</v>
      </c>
      <c r="AR1337" s="3" t="e">
        <f>AG1337*#REF!</f>
        <v>#REF!</v>
      </c>
    </row>
    <row r="1338" spans="1:44" ht="15.75" hidden="1" customHeight="1" x14ac:dyDescent="0.35">
      <c r="A1338" s="1" t="s">
        <v>22</v>
      </c>
      <c r="B1338" s="1" t="s">
        <v>22</v>
      </c>
      <c r="C1338" s="1" t="s">
        <v>22</v>
      </c>
      <c r="D1338" s="1" t="s">
        <v>23</v>
      </c>
      <c r="E1338" s="1" t="s">
        <v>1369</v>
      </c>
      <c r="F1338" s="1">
        <v>4880</v>
      </c>
      <c r="H1338" s="1" t="s">
        <v>27</v>
      </c>
      <c r="I1338" s="1">
        <v>36.130000000000003</v>
      </c>
      <c r="J1338" s="1">
        <v>38.85</v>
      </c>
      <c r="K1338" s="1">
        <v>6401195</v>
      </c>
      <c r="L1338" s="1">
        <v>2500</v>
      </c>
      <c r="M1338" s="1">
        <v>2016</v>
      </c>
      <c r="N1338" s="1">
        <v>2016</v>
      </c>
      <c r="O1338" s="1">
        <v>5.5</v>
      </c>
      <c r="P1338" s="1">
        <v>140</v>
      </c>
      <c r="Q1338" s="1">
        <v>120</v>
      </c>
      <c r="R1338" s="1">
        <v>16</v>
      </c>
      <c r="S1338" s="1">
        <v>1</v>
      </c>
      <c r="T1338" s="1">
        <v>0</v>
      </c>
      <c r="U1338" s="1">
        <v>2.90272644618162E-2</v>
      </c>
      <c r="V1338" s="1">
        <v>1700</v>
      </c>
      <c r="W1338" s="3" t="e">
        <f>$V1338*#REF!</f>
        <v>#REF!</v>
      </c>
      <c r="X1338" s="3" t="e">
        <f>$V1338*#REF!</f>
        <v>#REF!</v>
      </c>
      <c r="Y1338" s="3" t="e">
        <f>$V1338*#REF!</f>
        <v>#REF!</v>
      </c>
      <c r="Z1338" s="3" t="e">
        <f>$V1338*#REF!</f>
        <v>#REF!</v>
      </c>
      <c r="AA1338" s="3" t="e">
        <f>$V1338*#REF!</f>
        <v>#REF!</v>
      </c>
      <c r="AB1338" s="3" t="e">
        <f>$V1338*#REF!</f>
        <v>#REF!</v>
      </c>
      <c r="AC1338" s="3" t="e">
        <f>$V1338*#REF!</f>
        <v>#REF!</v>
      </c>
      <c r="AD1338" s="3" t="e">
        <f>$V1338*#REF!</f>
        <v>#REF!</v>
      </c>
      <c r="AE1338" s="3" t="e">
        <f>$V1338*#REF!</f>
        <v>#REF!</v>
      </c>
      <c r="AF1338" s="3" t="e">
        <f>$V1338*#REF!</f>
        <v>#REF!</v>
      </c>
      <c r="AG1338" s="3" t="e">
        <f>$V1338*#REF!</f>
        <v>#REF!</v>
      </c>
      <c r="AH1338" s="3" t="e">
        <f>W1338*#REF!</f>
        <v>#REF!</v>
      </c>
      <c r="AI1338" s="3" t="e">
        <f>X1338*#REF!</f>
        <v>#REF!</v>
      </c>
      <c r="AJ1338" s="3" t="e">
        <f>Y1338*#REF!</f>
        <v>#REF!</v>
      </c>
      <c r="AK1338" s="3" t="e">
        <f>Z1338*#REF!</f>
        <v>#REF!</v>
      </c>
      <c r="AL1338" s="3" t="e">
        <f>AA1338*#REF!</f>
        <v>#REF!</v>
      </c>
      <c r="AM1338" s="3" t="e">
        <f>AB1338*#REF!</f>
        <v>#REF!</v>
      </c>
      <c r="AN1338" s="3" t="e">
        <f>AC1338*#REF!</f>
        <v>#REF!</v>
      </c>
      <c r="AO1338" s="3" t="e">
        <f>AD1338*#REF!</f>
        <v>#REF!</v>
      </c>
      <c r="AP1338" s="3" t="e">
        <f>AE1338*#REF!</f>
        <v>#REF!</v>
      </c>
      <c r="AQ1338" s="3" t="e">
        <f>AF1338*#REF!</f>
        <v>#REF!</v>
      </c>
      <c r="AR1338" s="3" t="e">
        <f>AG1338*#REF!</f>
        <v>#REF!</v>
      </c>
    </row>
    <row r="1339" spans="1:44" ht="15.75" hidden="1" customHeight="1" x14ac:dyDescent="0.35">
      <c r="A1339" s="1" t="s">
        <v>22</v>
      </c>
      <c r="B1339" s="1" t="s">
        <v>22</v>
      </c>
      <c r="C1339" s="1" t="s">
        <v>22</v>
      </c>
      <c r="D1339" s="1" t="s">
        <v>23</v>
      </c>
      <c r="E1339" s="1" t="s">
        <v>1370</v>
      </c>
      <c r="F1339" s="1">
        <v>4243</v>
      </c>
      <c r="H1339" s="1" t="s">
        <v>27</v>
      </c>
      <c r="I1339" s="1">
        <v>24.88</v>
      </c>
      <c r="J1339" s="1">
        <v>26.97</v>
      </c>
      <c r="K1339" s="1">
        <v>3286644</v>
      </c>
      <c r="L1339" s="1">
        <v>1500</v>
      </c>
      <c r="M1339" s="1">
        <v>2017</v>
      </c>
      <c r="N1339" s="1">
        <v>2018</v>
      </c>
      <c r="O1339" s="1">
        <v>16</v>
      </c>
      <c r="P1339" s="1">
        <v>240</v>
      </c>
      <c r="Q1339" s="1">
        <v>120</v>
      </c>
      <c r="R1339" s="1">
        <v>85</v>
      </c>
      <c r="S1339" s="1">
        <v>26</v>
      </c>
      <c r="T1339" s="1">
        <v>7</v>
      </c>
      <c r="U1339" s="1">
        <v>2.1991046264614102E-2</v>
      </c>
      <c r="V1339" s="1">
        <v>1500</v>
      </c>
      <c r="W1339" s="3" t="e">
        <f>$V1339*#REF!</f>
        <v>#REF!</v>
      </c>
      <c r="X1339" s="3" t="e">
        <f>$V1339*#REF!</f>
        <v>#REF!</v>
      </c>
      <c r="Y1339" s="3" t="e">
        <f>$V1339*#REF!</f>
        <v>#REF!</v>
      </c>
      <c r="Z1339" s="3" t="e">
        <f>$V1339*#REF!</f>
        <v>#REF!</v>
      </c>
      <c r="AA1339" s="3" t="e">
        <f>$V1339*#REF!</f>
        <v>#REF!</v>
      </c>
      <c r="AB1339" s="3" t="e">
        <f>$V1339*#REF!</f>
        <v>#REF!</v>
      </c>
      <c r="AC1339" s="3" t="e">
        <f>$V1339*#REF!</f>
        <v>#REF!</v>
      </c>
      <c r="AD1339" s="3" t="e">
        <f>$V1339*#REF!</f>
        <v>#REF!</v>
      </c>
      <c r="AE1339" s="3" t="e">
        <f>$V1339*#REF!</f>
        <v>#REF!</v>
      </c>
      <c r="AF1339" s="3" t="e">
        <f>$V1339*#REF!</f>
        <v>#REF!</v>
      </c>
      <c r="AG1339" s="3" t="e">
        <f>$V1339*#REF!</f>
        <v>#REF!</v>
      </c>
      <c r="AH1339" s="3" t="e">
        <f>W1339*#REF!</f>
        <v>#REF!</v>
      </c>
      <c r="AI1339" s="3" t="e">
        <f>X1339*#REF!</f>
        <v>#REF!</v>
      </c>
      <c r="AJ1339" s="3" t="e">
        <f>Y1339*#REF!</f>
        <v>#REF!</v>
      </c>
      <c r="AK1339" s="3" t="e">
        <f>Z1339*#REF!</f>
        <v>#REF!</v>
      </c>
      <c r="AL1339" s="3" t="e">
        <f>AA1339*#REF!</f>
        <v>#REF!</v>
      </c>
      <c r="AM1339" s="3" t="e">
        <f>AB1339*#REF!</f>
        <v>#REF!</v>
      </c>
      <c r="AN1339" s="3" t="e">
        <f>AC1339*#REF!</f>
        <v>#REF!</v>
      </c>
      <c r="AO1339" s="3" t="e">
        <f>AD1339*#REF!</f>
        <v>#REF!</v>
      </c>
      <c r="AP1339" s="3" t="e">
        <f>AE1339*#REF!</f>
        <v>#REF!</v>
      </c>
      <c r="AQ1339" s="3" t="e">
        <f>AF1339*#REF!</f>
        <v>#REF!</v>
      </c>
      <c r="AR1339" s="3" t="e">
        <f>AG1339*#REF!</f>
        <v>#REF!</v>
      </c>
    </row>
    <row r="1340" spans="1:44" ht="15.75" hidden="1" customHeight="1" x14ac:dyDescent="0.35">
      <c r="A1340" s="1" t="s">
        <v>22</v>
      </c>
      <c r="B1340" s="1" t="s">
        <v>22</v>
      </c>
      <c r="C1340" s="1" t="s">
        <v>22</v>
      </c>
      <c r="D1340" s="1" t="s">
        <v>23</v>
      </c>
      <c r="E1340" s="1" t="s">
        <v>1371</v>
      </c>
      <c r="F1340" s="1">
        <v>62037</v>
      </c>
      <c r="H1340" s="1" t="s">
        <v>27</v>
      </c>
      <c r="I1340" s="1">
        <v>0</v>
      </c>
      <c r="J1340" s="1">
        <v>0.54</v>
      </c>
      <c r="K1340" s="1">
        <v>12878047</v>
      </c>
      <c r="L1340" s="1">
        <v>9200</v>
      </c>
      <c r="M1340" s="1">
        <v>2018</v>
      </c>
      <c r="N1340" s="1">
        <v>2018</v>
      </c>
      <c r="O1340" s="1">
        <v>7.5</v>
      </c>
      <c r="P1340" s="1">
        <v>700</v>
      </c>
      <c r="Q1340" s="1">
        <v>0</v>
      </c>
      <c r="R1340" s="1">
        <v>0</v>
      </c>
      <c r="S1340" s="1">
        <v>0</v>
      </c>
      <c r="T1340" s="1">
        <v>0</v>
      </c>
      <c r="U1340" s="1">
        <v>5.0774080228671702E-3</v>
      </c>
      <c r="V1340" s="1">
        <v>6900</v>
      </c>
      <c r="W1340" s="3" t="e">
        <f>$V1340*#REF!</f>
        <v>#REF!</v>
      </c>
      <c r="X1340" s="3" t="e">
        <f>$V1340*#REF!</f>
        <v>#REF!</v>
      </c>
      <c r="Y1340" s="3" t="e">
        <f>$V1340*#REF!</f>
        <v>#REF!</v>
      </c>
      <c r="Z1340" s="3" t="e">
        <f>$V1340*#REF!</f>
        <v>#REF!</v>
      </c>
      <c r="AA1340" s="3" t="e">
        <f>$V1340*#REF!</f>
        <v>#REF!</v>
      </c>
      <c r="AB1340" s="3" t="e">
        <f>$V1340*#REF!</f>
        <v>#REF!</v>
      </c>
      <c r="AC1340" s="3" t="e">
        <f>$V1340*#REF!</f>
        <v>#REF!</v>
      </c>
      <c r="AD1340" s="3" t="e">
        <f>$V1340*#REF!</f>
        <v>#REF!</v>
      </c>
      <c r="AE1340" s="3" t="e">
        <f>$V1340*#REF!</f>
        <v>#REF!</v>
      </c>
      <c r="AF1340" s="3" t="e">
        <f>$V1340*#REF!</f>
        <v>#REF!</v>
      </c>
      <c r="AG1340" s="3" t="e">
        <f>$V1340*#REF!</f>
        <v>#REF!</v>
      </c>
      <c r="AH1340" s="3" t="e">
        <f>W1340*#REF!</f>
        <v>#REF!</v>
      </c>
      <c r="AI1340" s="3" t="e">
        <f>X1340*#REF!</f>
        <v>#REF!</v>
      </c>
      <c r="AJ1340" s="3" t="e">
        <f>Y1340*#REF!</f>
        <v>#REF!</v>
      </c>
      <c r="AK1340" s="3" t="e">
        <f>Z1340*#REF!</f>
        <v>#REF!</v>
      </c>
      <c r="AL1340" s="3" t="e">
        <f>AA1340*#REF!</f>
        <v>#REF!</v>
      </c>
      <c r="AM1340" s="3" t="e">
        <f>AB1340*#REF!</f>
        <v>#REF!</v>
      </c>
      <c r="AN1340" s="3" t="e">
        <f>AC1340*#REF!</f>
        <v>#REF!</v>
      </c>
      <c r="AO1340" s="3" t="e">
        <f>AD1340*#REF!</f>
        <v>#REF!</v>
      </c>
      <c r="AP1340" s="3" t="e">
        <f>AE1340*#REF!</f>
        <v>#REF!</v>
      </c>
      <c r="AQ1340" s="3" t="e">
        <f>AF1340*#REF!</f>
        <v>#REF!</v>
      </c>
      <c r="AR1340" s="3" t="e">
        <f>AG1340*#REF!</f>
        <v>#REF!</v>
      </c>
    </row>
    <row r="1341" spans="1:44" ht="15.75" hidden="1" customHeight="1" x14ac:dyDescent="0.35">
      <c r="A1341" s="1" t="s">
        <v>22</v>
      </c>
      <c r="B1341" s="1" t="s">
        <v>22</v>
      </c>
      <c r="C1341" s="1" t="s">
        <v>22</v>
      </c>
      <c r="D1341" s="1" t="s">
        <v>23</v>
      </c>
      <c r="E1341" s="1" t="s">
        <v>1372</v>
      </c>
      <c r="F1341" s="1">
        <v>6152</v>
      </c>
      <c r="H1341" s="1" t="s">
        <v>27</v>
      </c>
      <c r="I1341" s="1">
        <v>0.12</v>
      </c>
      <c r="J1341" s="1">
        <v>0.41</v>
      </c>
      <c r="K1341" s="1">
        <v>11235457</v>
      </c>
      <c r="L1341" s="1">
        <v>14300</v>
      </c>
      <c r="M1341" s="1">
        <v>2009</v>
      </c>
      <c r="N1341" s="1">
        <v>2014</v>
      </c>
      <c r="O1341" s="1">
        <v>2.5</v>
      </c>
      <c r="P1341" s="1">
        <v>330</v>
      </c>
      <c r="Q1341" s="1">
        <v>0</v>
      </c>
      <c r="R1341" s="1">
        <v>0</v>
      </c>
      <c r="S1341" s="1">
        <v>0</v>
      </c>
      <c r="T1341" s="1">
        <v>0</v>
      </c>
      <c r="U1341" s="1">
        <v>2.8033442483231101E-3</v>
      </c>
      <c r="V1341" s="1">
        <v>8100</v>
      </c>
      <c r="W1341" s="3" t="e">
        <f>$V1341*#REF!</f>
        <v>#REF!</v>
      </c>
      <c r="X1341" s="3" t="e">
        <f>$V1341*#REF!</f>
        <v>#REF!</v>
      </c>
      <c r="Y1341" s="3" t="e">
        <f>$V1341*#REF!</f>
        <v>#REF!</v>
      </c>
      <c r="Z1341" s="3" t="e">
        <f>$V1341*#REF!</f>
        <v>#REF!</v>
      </c>
      <c r="AA1341" s="3" t="e">
        <f>$V1341*#REF!</f>
        <v>#REF!</v>
      </c>
      <c r="AB1341" s="3" t="e">
        <f>$V1341*#REF!</f>
        <v>#REF!</v>
      </c>
      <c r="AC1341" s="3" t="e">
        <f>$V1341*#REF!</f>
        <v>#REF!</v>
      </c>
      <c r="AD1341" s="3" t="e">
        <f>$V1341*#REF!</f>
        <v>#REF!</v>
      </c>
      <c r="AE1341" s="3" t="e">
        <f>$V1341*#REF!</f>
        <v>#REF!</v>
      </c>
      <c r="AF1341" s="3" t="e">
        <f>$V1341*#REF!</f>
        <v>#REF!</v>
      </c>
      <c r="AG1341" s="3" t="e">
        <f>$V1341*#REF!</f>
        <v>#REF!</v>
      </c>
      <c r="AH1341" s="3" t="e">
        <f>W1341*#REF!</f>
        <v>#REF!</v>
      </c>
      <c r="AI1341" s="3" t="e">
        <f>X1341*#REF!</f>
        <v>#REF!</v>
      </c>
      <c r="AJ1341" s="3" t="e">
        <f>Y1341*#REF!</f>
        <v>#REF!</v>
      </c>
      <c r="AK1341" s="3" t="e">
        <f>Z1341*#REF!</f>
        <v>#REF!</v>
      </c>
      <c r="AL1341" s="3" t="e">
        <f>AA1341*#REF!</f>
        <v>#REF!</v>
      </c>
      <c r="AM1341" s="3" t="e">
        <f>AB1341*#REF!</f>
        <v>#REF!</v>
      </c>
      <c r="AN1341" s="3" t="e">
        <f>AC1341*#REF!</f>
        <v>#REF!</v>
      </c>
      <c r="AO1341" s="3" t="e">
        <f>AD1341*#REF!</f>
        <v>#REF!</v>
      </c>
      <c r="AP1341" s="3" t="e">
        <f>AE1341*#REF!</f>
        <v>#REF!</v>
      </c>
      <c r="AQ1341" s="3" t="e">
        <f>AF1341*#REF!</f>
        <v>#REF!</v>
      </c>
      <c r="AR1341" s="3" t="e">
        <f>AG1341*#REF!</f>
        <v>#REF!</v>
      </c>
    </row>
    <row r="1342" spans="1:44" ht="15.75" hidden="1" customHeight="1" x14ac:dyDescent="0.35">
      <c r="A1342" s="1" t="s">
        <v>22</v>
      </c>
      <c r="B1342" s="1" t="s">
        <v>22</v>
      </c>
      <c r="C1342" s="1" t="s">
        <v>22</v>
      </c>
      <c r="D1342" s="1" t="s">
        <v>23</v>
      </c>
      <c r="E1342" s="1" t="s">
        <v>1373</v>
      </c>
      <c r="F1342" s="1">
        <v>58021</v>
      </c>
      <c r="H1342" s="1" t="s">
        <v>27</v>
      </c>
      <c r="I1342" s="1">
        <v>0</v>
      </c>
      <c r="J1342" s="1">
        <v>0.31</v>
      </c>
      <c r="K1342" s="1">
        <v>12113513</v>
      </c>
      <c r="L1342" s="1">
        <v>120</v>
      </c>
      <c r="M1342" s="1">
        <v>2017</v>
      </c>
      <c r="N1342" s="1">
        <v>2017</v>
      </c>
      <c r="O1342" s="1">
        <v>14</v>
      </c>
      <c r="P1342" s="1">
        <v>17</v>
      </c>
      <c r="Q1342" s="1">
        <v>0</v>
      </c>
      <c r="R1342" s="1">
        <v>0</v>
      </c>
      <c r="S1342" s="1">
        <v>0</v>
      </c>
      <c r="T1342" s="1">
        <v>0</v>
      </c>
      <c r="U1342" s="1">
        <v>3.4219065398723302E-3</v>
      </c>
      <c r="V1342" s="1">
        <v>120</v>
      </c>
      <c r="W1342" s="3" t="e">
        <f>$V1342*#REF!</f>
        <v>#REF!</v>
      </c>
      <c r="X1342" s="3" t="e">
        <f>$V1342*#REF!</f>
        <v>#REF!</v>
      </c>
      <c r="Y1342" s="3" t="e">
        <f>$V1342*#REF!</f>
        <v>#REF!</v>
      </c>
      <c r="Z1342" s="3" t="e">
        <f>$V1342*#REF!</f>
        <v>#REF!</v>
      </c>
      <c r="AA1342" s="3" t="e">
        <f>$V1342*#REF!</f>
        <v>#REF!</v>
      </c>
      <c r="AB1342" s="3" t="e">
        <f>$V1342*#REF!</f>
        <v>#REF!</v>
      </c>
      <c r="AC1342" s="3" t="e">
        <f>$V1342*#REF!</f>
        <v>#REF!</v>
      </c>
      <c r="AD1342" s="3" t="e">
        <f>$V1342*#REF!</f>
        <v>#REF!</v>
      </c>
      <c r="AE1342" s="3" t="e">
        <f>$V1342*#REF!</f>
        <v>#REF!</v>
      </c>
      <c r="AF1342" s="3" t="e">
        <f>$V1342*#REF!</f>
        <v>#REF!</v>
      </c>
      <c r="AG1342" s="3" t="e">
        <f>$V1342*#REF!</f>
        <v>#REF!</v>
      </c>
      <c r="AH1342" s="3" t="e">
        <f>W1342*#REF!</f>
        <v>#REF!</v>
      </c>
      <c r="AI1342" s="3" t="e">
        <f>X1342*#REF!</f>
        <v>#REF!</v>
      </c>
      <c r="AJ1342" s="3" t="e">
        <f>Y1342*#REF!</f>
        <v>#REF!</v>
      </c>
      <c r="AK1342" s="3" t="e">
        <f>Z1342*#REF!</f>
        <v>#REF!</v>
      </c>
      <c r="AL1342" s="3" t="e">
        <f>AA1342*#REF!</f>
        <v>#REF!</v>
      </c>
      <c r="AM1342" s="3" t="e">
        <f>AB1342*#REF!</f>
        <v>#REF!</v>
      </c>
      <c r="AN1342" s="3" t="e">
        <f>AC1342*#REF!</f>
        <v>#REF!</v>
      </c>
      <c r="AO1342" s="3" t="e">
        <f>AD1342*#REF!</f>
        <v>#REF!</v>
      </c>
      <c r="AP1342" s="3" t="e">
        <f>AE1342*#REF!</f>
        <v>#REF!</v>
      </c>
      <c r="AQ1342" s="3" t="e">
        <f>AF1342*#REF!</f>
        <v>#REF!</v>
      </c>
      <c r="AR1342" s="3" t="e">
        <f>AG1342*#REF!</f>
        <v>#REF!</v>
      </c>
    </row>
    <row r="1343" spans="1:44" ht="15.75" hidden="1" customHeight="1" x14ac:dyDescent="0.35">
      <c r="A1343" s="1" t="s">
        <v>22</v>
      </c>
      <c r="B1343" s="1" t="s">
        <v>22</v>
      </c>
      <c r="C1343" s="1" t="s">
        <v>22</v>
      </c>
      <c r="D1343" s="1" t="s">
        <v>23</v>
      </c>
      <c r="E1343" s="1" t="s">
        <v>1374</v>
      </c>
      <c r="F1343" s="1">
        <v>3335</v>
      </c>
      <c r="H1343" s="1" t="s">
        <v>27</v>
      </c>
      <c r="I1343" s="1">
        <v>20.72</v>
      </c>
      <c r="J1343" s="1">
        <v>21.28</v>
      </c>
      <c r="K1343" s="1">
        <v>3286369</v>
      </c>
      <c r="L1343" s="1">
        <v>170</v>
      </c>
      <c r="M1343" s="1">
        <v>2015</v>
      </c>
      <c r="N1343" s="1">
        <v>2015</v>
      </c>
      <c r="O1343" s="1">
        <v>14.5</v>
      </c>
      <c r="P1343" s="1">
        <v>25</v>
      </c>
      <c r="Q1343" s="1">
        <v>14</v>
      </c>
      <c r="R1343" s="1">
        <v>9</v>
      </c>
      <c r="S1343" s="1">
        <v>2</v>
      </c>
      <c r="T1343" s="1">
        <v>0</v>
      </c>
      <c r="U1343" s="1">
        <v>5.6002650841487896E-3</v>
      </c>
      <c r="V1343" s="1">
        <v>170</v>
      </c>
      <c r="W1343" s="3" t="e">
        <f>$V1343*#REF!</f>
        <v>#REF!</v>
      </c>
      <c r="X1343" s="3" t="e">
        <f>$V1343*#REF!</f>
        <v>#REF!</v>
      </c>
      <c r="Y1343" s="3" t="e">
        <f>$V1343*#REF!</f>
        <v>#REF!</v>
      </c>
      <c r="Z1343" s="3" t="e">
        <f>$V1343*#REF!</f>
        <v>#REF!</v>
      </c>
      <c r="AA1343" s="3" t="e">
        <f>$V1343*#REF!</f>
        <v>#REF!</v>
      </c>
      <c r="AB1343" s="3" t="e">
        <f>$V1343*#REF!</f>
        <v>#REF!</v>
      </c>
      <c r="AC1343" s="3" t="e">
        <f>$V1343*#REF!</f>
        <v>#REF!</v>
      </c>
      <c r="AD1343" s="3" t="e">
        <f>$V1343*#REF!</f>
        <v>#REF!</v>
      </c>
      <c r="AE1343" s="3" t="e">
        <f>$V1343*#REF!</f>
        <v>#REF!</v>
      </c>
      <c r="AF1343" s="3" t="e">
        <f>$V1343*#REF!</f>
        <v>#REF!</v>
      </c>
      <c r="AG1343" s="3" t="e">
        <f>$V1343*#REF!</f>
        <v>#REF!</v>
      </c>
      <c r="AH1343" s="3" t="e">
        <f>W1343*#REF!</f>
        <v>#REF!</v>
      </c>
      <c r="AI1343" s="3" t="e">
        <f>X1343*#REF!</f>
        <v>#REF!</v>
      </c>
      <c r="AJ1343" s="3" t="e">
        <f>Y1343*#REF!</f>
        <v>#REF!</v>
      </c>
      <c r="AK1343" s="3" t="e">
        <f>Z1343*#REF!</f>
        <v>#REF!</v>
      </c>
      <c r="AL1343" s="3" t="e">
        <f>AA1343*#REF!</f>
        <v>#REF!</v>
      </c>
      <c r="AM1343" s="3" t="e">
        <f>AB1343*#REF!</f>
        <v>#REF!</v>
      </c>
      <c r="AN1343" s="3" t="e">
        <f>AC1343*#REF!</f>
        <v>#REF!</v>
      </c>
      <c r="AO1343" s="3" t="e">
        <f>AD1343*#REF!</f>
        <v>#REF!</v>
      </c>
      <c r="AP1343" s="3" t="e">
        <f>AE1343*#REF!</f>
        <v>#REF!</v>
      </c>
      <c r="AQ1343" s="3" t="e">
        <f>AF1343*#REF!</f>
        <v>#REF!</v>
      </c>
      <c r="AR1343" s="3" t="e">
        <f>AG1343*#REF!</f>
        <v>#REF!</v>
      </c>
    </row>
    <row r="1344" spans="1:44" ht="15.75" hidden="1" customHeight="1" x14ac:dyDescent="0.35">
      <c r="A1344" s="1" t="s">
        <v>22</v>
      </c>
      <c r="B1344" s="1" t="s">
        <v>22</v>
      </c>
      <c r="C1344" s="1" t="s">
        <v>22</v>
      </c>
      <c r="D1344" s="1" t="s">
        <v>23</v>
      </c>
      <c r="E1344" s="1" t="s">
        <v>1375</v>
      </c>
      <c r="F1344" s="1">
        <v>4360</v>
      </c>
      <c r="H1344" s="1" t="s">
        <v>27</v>
      </c>
      <c r="I1344" s="1">
        <v>16.46</v>
      </c>
      <c r="J1344" s="1">
        <v>18.760000000000002</v>
      </c>
      <c r="K1344" s="1">
        <v>3286658</v>
      </c>
      <c r="L1344" s="1">
        <v>3400</v>
      </c>
      <c r="M1344" s="1">
        <v>2015</v>
      </c>
      <c r="N1344" s="1">
        <v>2016</v>
      </c>
      <c r="O1344" s="1">
        <v>9</v>
      </c>
      <c r="P1344" s="1">
        <v>310</v>
      </c>
      <c r="Q1344" s="1">
        <v>170</v>
      </c>
      <c r="R1344" s="1">
        <v>120</v>
      </c>
      <c r="S1344" s="1">
        <v>23</v>
      </c>
      <c r="T1344" s="1">
        <v>2</v>
      </c>
      <c r="U1344" s="1">
        <v>2.20127977315491E-2</v>
      </c>
      <c r="V1344" s="1">
        <v>2700</v>
      </c>
      <c r="W1344" s="3" t="e">
        <f>$V1344*#REF!</f>
        <v>#REF!</v>
      </c>
      <c r="X1344" s="3" t="e">
        <f>$V1344*#REF!</f>
        <v>#REF!</v>
      </c>
      <c r="Y1344" s="3" t="e">
        <f>$V1344*#REF!</f>
        <v>#REF!</v>
      </c>
      <c r="Z1344" s="3" t="e">
        <f>$V1344*#REF!</f>
        <v>#REF!</v>
      </c>
      <c r="AA1344" s="3" t="e">
        <f>$V1344*#REF!</f>
        <v>#REF!</v>
      </c>
      <c r="AB1344" s="3" t="e">
        <f>$V1344*#REF!</f>
        <v>#REF!</v>
      </c>
      <c r="AC1344" s="3" t="e">
        <f>$V1344*#REF!</f>
        <v>#REF!</v>
      </c>
      <c r="AD1344" s="3" t="e">
        <f>$V1344*#REF!</f>
        <v>#REF!</v>
      </c>
      <c r="AE1344" s="3" t="e">
        <f>$V1344*#REF!</f>
        <v>#REF!</v>
      </c>
      <c r="AF1344" s="3" t="e">
        <f>$V1344*#REF!</f>
        <v>#REF!</v>
      </c>
      <c r="AG1344" s="3" t="e">
        <f>$V1344*#REF!</f>
        <v>#REF!</v>
      </c>
      <c r="AH1344" s="3" t="e">
        <f>W1344*#REF!</f>
        <v>#REF!</v>
      </c>
      <c r="AI1344" s="3" t="e">
        <f>X1344*#REF!</f>
        <v>#REF!</v>
      </c>
      <c r="AJ1344" s="3" t="e">
        <f>Y1344*#REF!</f>
        <v>#REF!</v>
      </c>
      <c r="AK1344" s="3" t="e">
        <f>Z1344*#REF!</f>
        <v>#REF!</v>
      </c>
      <c r="AL1344" s="3" t="e">
        <f>AA1344*#REF!</f>
        <v>#REF!</v>
      </c>
      <c r="AM1344" s="3" t="e">
        <f>AB1344*#REF!</f>
        <v>#REF!</v>
      </c>
      <c r="AN1344" s="3" t="e">
        <f>AC1344*#REF!</f>
        <v>#REF!</v>
      </c>
      <c r="AO1344" s="3" t="e">
        <f>AD1344*#REF!</f>
        <v>#REF!</v>
      </c>
      <c r="AP1344" s="3" t="e">
        <f>AE1344*#REF!</f>
        <v>#REF!</v>
      </c>
      <c r="AQ1344" s="3" t="e">
        <f>AF1344*#REF!</f>
        <v>#REF!</v>
      </c>
      <c r="AR1344" s="3" t="e">
        <f>AG1344*#REF!</f>
        <v>#REF!</v>
      </c>
    </row>
    <row r="1345" spans="1:44" ht="15.75" hidden="1" customHeight="1" x14ac:dyDescent="0.35">
      <c r="A1345" s="1" t="s">
        <v>22</v>
      </c>
      <c r="B1345" s="1" t="s">
        <v>22</v>
      </c>
      <c r="C1345" s="1" t="s">
        <v>22</v>
      </c>
      <c r="D1345" s="1" t="s">
        <v>23</v>
      </c>
      <c r="E1345" s="1" t="s">
        <v>1376</v>
      </c>
      <c r="F1345" s="1">
        <v>5642</v>
      </c>
      <c r="H1345" s="1" t="s">
        <v>27</v>
      </c>
      <c r="I1345" s="1">
        <v>0</v>
      </c>
      <c r="J1345" s="1">
        <v>1.44</v>
      </c>
      <c r="K1345" s="1">
        <v>3287427</v>
      </c>
      <c r="L1345" s="1">
        <v>19900</v>
      </c>
      <c r="M1345" s="1">
        <v>2014</v>
      </c>
      <c r="N1345" s="1">
        <v>2014</v>
      </c>
      <c r="O1345" s="1">
        <v>9</v>
      </c>
      <c r="P1345" s="1">
        <v>1800</v>
      </c>
      <c r="Q1345" s="1">
        <v>0</v>
      </c>
      <c r="R1345" s="1">
        <v>0</v>
      </c>
      <c r="S1345" s="1">
        <v>0</v>
      </c>
      <c r="T1345" s="1">
        <v>0</v>
      </c>
      <c r="U1345" s="1">
        <v>1.3790190946514101E-2</v>
      </c>
      <c r="V1345" s="1">
        <v>16000</v>
      </c>
      <c r="W1345" s="3" t="e">
        <f>$V1345*#REF!</f>
        <v>#REF!</v>
      </c>
      <c r="X1345" s="3" t="e">
        <f>$V1345*#REF!</f>
        <v>#REF!</v>
      </c>
      <c r="Y1345" s="3" t="e">
        <f>$V1345*#REF!</f>
        <v>#REF!</v>
      </c>
      <c r="Z1345" s="3" t="e">
        <f>$V1345*#REF!</f>
        <v>#REF!</v>
      </c>
      <c r="AA1345" s="3" t="e">
        <f>$V1345*#REF!</f>
        <v>#REF!</v>
      </c>
      <c r="AB1345" s="3" t="e">
        <f>$V1345*#REF!</f>
        <v>#REF!</v>
      </c>
      <c r="AC1345" s="3" t="e">
        <f>$V1345*#REF!</f>
        <v>#REF!</v>
      </c>
      <c r="AD1345" s="3" t="e">
        <f>$V1345*#REF!</f>
        <v>#REF!</v>
      </c>
      <c r="AE1345" s="3" t="e">
        <f>$V1345*#REF!</f>
        <v>#REF!</v>
      </c>
      <c r="AF1345" s="3" t="e">
        <f>$V1345*#REF!</f>
        <v>#REF!</v>
      </c>
      <c r="AG1345" s="3" t="e">
        <f>$V1345*#REF!</f>
        <v>#REF!</v>
      </c>
      <c r="AH1345" s="3" t="e">
        <f>W1345*#REF!</f>
        <v>#REF!</v>
      </c>
      <c r="AI1345" s="3" t="e">
        <f>X1345*#REF!</f>
        <v>#REF!</v>
      </c>
      <c r="AJ1345" s="3" t="e">
        <f>Y1345*#REF!</f>
        <v>#REF!</v>
      </c>
      <c r="AK1345" s="3" t="e">
        <f>Z1345*#REF!</f>
        <v>#REF!</v>
      </c>
      <c r="AL1345" s="3" t="e">
        <f>AA1345*#REF!</f>
        <v>#REF!</v>
      </c>
      <c r="AM1345" s="3" t="e">
        <f>AB1345*#REF!</f>
        <v>#REF!</v>
      </c>
      <c r="AN1345" s="3" t="e">
        <f>AC1345*#REF!</f>
        <v>#REF!</v>
      </c>
      <c r="AO1345" s="3" t="e">
        <f>AD1345*#REF!</f>
        <v>#REF!</v>
      </c>
      <c r="AP1345" s="3" t="e">
        <f>AE1345*#REF!</f>
        <v>#REF!</v>
      </c>
      <c r="AQ1345" s="3" t="e">
        <f>AF1345*#REF!</f>
        <v>#REF!</v>
      </c>
      <c r="AR1345" s="3" t="e">
        <f>AG1345*#REF!</f>
        <v>#REF!</v>
      </c>
    </row>
    <row r="1346" spans="1:44" ht="15.75" hidden="1" customHeight="1" x14ac:dyDescent="0.35">
      <c r="A1346" s="1" t="s">
        <v>22</v>
      </c>
      <c r="B1346" s="1" t="s">
        <v>22</v>
      </c>
      <c r="C1346" s="1" t="s">
        <v>22</v>
      </c>
      <c r="D1346" s="1" t="s">
        <v>23</v>
      </c>
      <c r="E1346" s="1" t="s">
        <v>1377</v>
      </c>
      <c r="F1346" s="1">
        <v>63005</v>
      </c>
      <c r="H1346" s="1" t="s">
        <v>27</v>
      </c>
      <c r="I1346" s="1">
        <v>0</v>
      </c>
      <c r="J1346" s="1">
        <v>0.64</v>
      </c>
      <c r="K1346" s="1">
        <v>4473583</v>
      </c>
      <c r="L1346" s="1">
        <v>390</v>
      </c>
      <c r="M1346" s="1">
        <v>2018</v>
      </c>
      <c r="N1346" s="1">
        <v>2018</v>
      </c>
      <c r="O1346" s="1">
        <v>7.5</v>
      </c>
      <c r="P1346" s="1">
        <v>29</v>
      </c>
      <c r="Q1346" s="1">
        <v>22</v>
      </c>
      <c r="R1346" s="1">
        <v>5</v>
      </c>
      <c r="S1346" s="1">
        <v>2</v>
      </c>
      <c r="T1346" s="1">
        <v>0</v>
      </c>
      <c r="U1346" s="1">
        <v>3.90197790720378E-3</v>
      </c>
      <c r="V1346" s="1">
        <v>290</v>
      </c>
      <c r="W1346" s="3" t="e">
        <f>$V1346*#REF!</f>
        <v>#REF!</v>
      </c>
      <c r="X1346" s="3" t="e">
        <f>$V1346*#REF!</f>
        <v>#REF!</v>
      </c>
      <c r="Y1346" s="3" t="e">
        <f>$V1346*#REF!</f>
        <v>#REF!</v>
      </c>
      <c r="Z1346" s="3" t="e">
        <f>$V1346*#REF!</f>
        <v>#REF!</v>
      </c>
      <c r="AA1346" s="3" t="e">
        <f>$V1346*#REF!</f>
        <v>#REF!</v>
      </c>
      <c r="AB1346" s="3" t="e">
        <f>$V1346*#REF!</f>
        <v>#REF!</v>
      </c>
      <c r="AC1346" s="3" t="e">
        <f>$V1346*#REF!</f>
        <v>#REF!</v>
      </c>
      <c r="AD1346" s="3" t="e">
        <f>$V1346*#REF!</f>
        <v>#REF!</v>
      </c>
      <c r="AE1346" s="3" t="e">
        <f>$V1346*#REF!</f>
        <v>#REF!</v>
      </c>
      <c r="AF1346" s="3" t="e">
        <f>$V1346*#REF!</f>
        <v>#REF!</v>
      </c>
      <c r="AG1346" s="3" t="e">
        <f>$V1346*#REF!</f>
        <v>#REF!</v>
      </c>
      <c r="AH1346" s="3" t="e">
        <f>W1346*#REF!</f>
        <v>#REF!</v>
      </c>
      <c r="AI1346" s="3" t="e">
        <f>X1346*#REF!</f>
        <v>#REF!</v>
      </c>
      <c r="AJ1346" s="3" t="e">
        <f>Y1346*#REF!</f>
        <v>#REF!</v>
      </c>
      <c r="AK1346" s="3" t="e">
        <f>Z1346*#REF!</f>
        <v>#REF!</v>
      </c>
      <c r="AL1346" s="3" t="e">
        <f>AA1346*#REF!</f>
        <v>#REF!</v>
      </c>
      <c r="AM1346" s="3" t="e">
        <f>AB1346*#REF!</f>
        <v>#REF!</v>
      </c>
      <c r="AN1346" s="3" t="e">
        <f>AC1346*#REF!</f>
        <v>#REF!</v>
      </c>
      <c r="AO1346" s="3" t="e">
        <f>AD1346*#REF!</f>
        <v>#REF!</v>
      </c>
      <c r="AP1346" s="3" t="e">
        <f>AE1346*#REF!</f>
        <v>#REF!</v>
      </c>
      <c r="AQ1346" s="3" t="e">
        <f>AF1346*#REF!</f>
        <v>#REF!</v>
      </c>
      <c r="AR1346" s="3" t="e">
        <f>AG1346*#REF!</f>
        <v>#REF!</v>
      </c>
    </row>
    <row r="1347" spans="1:44" ht="15.75" hidden="1" customHeight="1" x14ac:dyDescent="0.35">
      <c r="A1347" s="1" t="s">
        <v>22</v>
      </c>
      <c r="B1347" s="1" t="s">
        <v>22</v>
      </c>
      <c r="C1347" s="1" t="s">
        <v>22</v>
      </c>
      <c r="D1347" s="1" t="s">
        <v>23</v>
      </c>
      <c r="E1347" s="1" t="s">
        <v>1378</v>
      </c>
      <c r="F1347" s="1">
        <v>3400</v>
      </c>
      <c r="H1347" s="1" t="s">
        <v>27</v>
      </c>
      <c r="I1347" s="1">
        <v>313.10000000000002</v>
      </c>
      <c r="J1347" s="1">
        <v>322.54000000000002</v>
      </c>
      <c r="K1347" s="1">
        <v>3286379</v>
      </c>
      <c r="L1347" s="1">
        <v>1100</v>
      </c>
      <c r="M1347" s="1">
        <v>2012</v>
      </c>
      <c r="N1347" s="1">
        <v>2015</v>
      </c>
      <c r="O1347" s="1">
        <v>15.5</v>
      </c>
      <c r="P1347" s="1">
        <v>170</v>
      </c>
      <c r="Q1347" s="1">
        <v>65</v>
      </c>
      <c r="R1347" s="1">
        <v>60</v>
      </c>
      <c r="S1347" s="1">
        <v>46</v>
      </c>
      <c r="T1347" s="1">
        <v>1</v>
      </c>
      <c r="U1347" s="1">
        <v>9.2771128570917599E-2</v>
      </c>
      <c r="V1347" s="1">
        <v>1100</v>
      </c>
      <c r="W1347" s="3" t="e">
        <f>$V1347*#REF!</f>
        <v>#REF!</v>
      </c>
      <c r="X1347" s="3" t="e">
        <f>$V1347*#REF!</f>
        <v>#REF!</v>
      </c>
      <c r="Y1347" s="3" t="e">
        <f>$V1347*#REF!</f>
        <v>#REF!</v>
      </c>
      <c r="Z1347" s="3" t="e">
        <f>$V1347*#REF!</f>
        <v>#REF!</v>
      </c>
      <c r="AA1347" s="3" t="e">
        <f>$V1347*#REF!</f>
        <v>#REF!</v>
      </c>
      <c r="AB1347" s="3" t="e">
        <f>$V1347*#REF!</f>
        <v>#REF!</v>
      </c>
      <c r="AC1347" s="3" t="e">
        <f>$V1347*#REF!</f>
        <v>#REF!</v>
      </c>
      <c r="AD1347" s="3" t="e">
        <f>$V1347*#REF!</f>
        <v>#REF!</v>
      </c>
      <c r="AE1347" s="3" t="e">
        <f>$V1347*#REF!</f>
        <v>#REF!</v>
      </c>
      <c r="AF1347" s="3" t="e">
        <f>$V1347*#REF!</f>
        <v>#REF!</v>
      </c>
      <c r="AG1347" s="3" t="e">
        <f>$V1347*#REF!</f>
        <v>#REF!</v>
      </c>
      <c r="AH1347" s="3" t="e">
        <f>W1347*#REF!</f>
        <v>#REF!</v>
      </c>
      <c r="AI1347" s="3" t="e">
        <f>X1347*#REF!</f>
        <v>#REF!</v>
      </c>
      <c r="AJ1347" s="3" t="e">
        <f>Y1347*#REF!</f>
        <v>#REF!</v>
      </c>
      <c r="AK1347" s="3" t="e">
        <f>Z1347*#REF!</f>
        <v>#REF!</v>
      </c>
      <c r="AL1347" s="3" t="e">
        <f>AA1347*#REF!</f>
        <v>#REF!</v>
      </c>
      <c r="AM1347" s="3" t="e">
        <f>AB1347*#REF!</f>
        <v>#REF!</v>
      </c>
      <c r="AN1347" s="3" t="e">
        <f>AC1347*#REF!</f>
        <v>#REF!</v>
      </c>
      <c r="AO1347" s="3" t="e">
        <f>AD1347*#REF!</f>
        <v>#REF!</v>
      </c>
      <c r="AP1347" s="3" t="e">
        <f>AE1347*#REF!</f>
        <v>#REF!</v>
      </c>
      <c r="AQ1347" s="3" t="e">
        <f>AF1347*#REF!</f>
        <v>#REF!</v>
      </c>
      <c r="AR1347" s="3" t="e">
        <f>AG1347*#REF!</f>
        <v>#REF!</v>
      </c>
    </row>
    <row r="1348" spans="1:44" ht="15.75" hidden="1" customHeight="1" x14ac:dyDescent="0.35">
      <c r="A1348" s="1" t="s">
        <v>22</v>
      </c>
      <c r="B1348" s="1" t="s">
        <v>22</v>
      </c>
      <c r="C1348" s="1" t="s">
        <v>22</v>
      </c>
      <c r="D1348" s="1" t="s">
        <v>23</v>
      </c>
      <c r="E1348" s="1" t="s">
        <v>1379</v>
      </c>
      <c r="F1348" s="1">
        <v>5648</v>
      </c>
      <c r="H1348" s="1" t="s">
        <v>25</v>
      </c>
      <c r="I1348" s="1">
        <v>0.64</v>
      </c>
      <c r="J1348" s="1">
        <v>1.1599999999999999</v>
      </c>
      <c r="K1348" s="1">
        <v>7901564</v>
      </c>
      <c r="L1348" s="1">
        <v>30800</v>
      </c>
      <c r="M1348" s="1">
        <v>2016</v>
      </c>
      <c r="N1348" s="1">
        <v>2016</v>
      </c>
      <c r="O1348" s="1">
        <v>4.5</v>
      </c>
      <c r="P1348" s="1">
        <v>1450</v>
      </c>
      <c r="Q1348" s="1">
        <v>0</v>
      </c>
      <c r="R1348" s="1">
        <v>0</v>
      </c>
      <c r="S1348" s="1">
        <v>0</v>
      </c>
      <c r="T1348" s="1">
        <v>0</v>
      </c>
      <c r="U1348" s="1">
        <v>4.68843795117209E-3</v>
      </c>
      <c r="V1348" s="1">
        <v>20000</v>
      </c>
      <c r="W1348" s="3" t="e">
        <f>$V1348*#REF!</f>
        <v>#REF!</v>
      </c>
      <c r="X1348" s="3" t="e">
        <f>$V1348*#REF!</f>
        <v>#REF!</v>
      </c>
      <c r="Y1348" s="3" t="e">
        <f>$V1348*#REF!</f>
        <v>#REF!</v>
      </c>
      <c r="Z1348" s="3" t="e">
        <f>$V1348*#REF!</f>
        <v>#REF!</v>
      </c>
      <c r="AA1348" s="3" t="e">
        <f>$V1348*#REF!</f>
        <v>#REF!</v>
      </c>
      <c r="AB1348" s="3" t="e">
        <f>$V1348*#REF!</f>
        <v>#REF!</v>
      </c>
      <c r="AC1348" s="3" t="e">
        <f>$V1348*#REF!</f>
        <v>#REF!</v>
      </c>
      <c r="AD1348" s="3" t="e">
        <f>$V1348*#REF!</f>
        <v>#REF!</v>
      </c>
      <c r="AE1348" s="3" t="e">
        <f>$V1348*#REF!</f>
        <v>#REF!</v>
      </c>
      <c r="AF1348" s="3" t="e">
        <f>$V1348*#REF!</f>
        <v>#REF!</v>
      </c>
      <c r="AG1348" s="3" t="e">
        <f>$V1348*#REF!</f>
        <v>#REF!</v>
      </c>
      <c r="AH1348" s="3" t="e">
        <f>W1348*#REF!</f>
        <v>#REF!</v>
      </c>
      <c r="AI1348" s="3" t="e">
        <f>X1348*#REF!</f>
        <v>#REF!</v>
      </c>
      <c r="AJ1348" s="3" t="e">
        <f>Y1348*#REF!</f>
        <v>#REF!</v>
      </c>
      <c r="AK1348" s="3" t="e">
        <f>Z1348*#REF!</f>
        <v>#REF!</v>
      </c>
      <c r="AL1348" s="3" t="e">
        <f>AA1348*#REF!</f>
        <v>#REF!</v>
      </c>
      <c r="AM1348" s="3" t="e">
        <f>AB1348*#REF!</f>
        <v>#REF!</v>
      </c>
      <c r="AN1348" s="3" t="e">
        <f>AC1348*#REF!</f>
        <v>#REF!</v>
      </c>
      <c r="AO1348" s="3" t="e">
        <f>AD1348*#REF!</f>
        <v>#REF!</v>
      </c>
      <c r="AP1348" s="3" t="e">
        <f>AE1348*#REF!</f>
        <v>#REF!</v>
      </c>
      <c r="AQ1348" s="3" t="e">
        <f>AF1348*#REF!</f>
        <v>#REF!</v>
      </c>
      <c r="AR1348" s="3" t="e">
        <f>AG1348*#REF!</f>
        <v>#REF!</v>
      </c>
    </row>
    <row r="1349" spans="1:44" ht="15.75" hidden="1" customHeight="1" x14ac:dyDescent="0.35">
      <c r="A1349" s="1" t="s">
        <v>22</v>
      </c>
      <c r="B1349" s="1" t="s">
        <v>22</v>
      </c>
      <c r="C1349" s="1" t="s">
        <v>22</v>
      </c>
      <c r="D1349" s="1" t="s">
        <v>23</v>
      </c>
      <c r="E1349" s="1" t="s">
        <v>1380</v>
      </c>
      <c r="F1349" s="1">
        <v>72000</v>
      </c>
      <c r="H1349" s="1" t="s">
        <v>27</v>
      </c>
      <c r="I1349" s="1">
        <v>9.99</v>
      </c>
      <c r="J1349" s="1">
        <v>11.45</v>
      </c>
      <c r="K1349" s="1">
        <v>6109205</v>
      </c>
      <c r="L1349" s="1">
        <v>8800</v>
      </c>
      <c r="M1349" s="1">
        <v>2007</v>
      </c>
      <c r="N1349" s="1">
        <v>2013</v>
      </c>
      <c r="O1349" s="1">
        <v>4</v>
      </c>
      <c r="P1349" s="1">
        <v>370</v>
      </c>
      <c r="Q1349" s="1">
        <v>0</v>
      </c>
      <c r="R1349" s="1">
        <v>0</v>
      </c>
      <c r="S1349" s="1">
        <v>0</v>
      </c>
      <c r="T1349" s="1">
        <v>0</v>
      </c>
      <c r="U1349" s="1">
        <v>1.5677638753673399E-2</v>
      </c>
      <c r="V1349" s="1">
        <v>5600</v>
      </c>
      <c r="W1349" s="3" t="e">
        <f>$V1349*#REF!</f>
        <v>#REF!</v>
      </c>
      <c r="X1349" s="3" t="e">
        <f>$V1349*#REF!</f>
        <v>#REF!</v>
      </c>
      <c r="Y1349" s="3" t="e">
        <f>$V1349*#REF!</f>
        <v>#REF!</v>
      </c>
      <c r="Z1349" s="3" t="e">
        <f>$V1349*#REF!</f>
        <v>#REF!</v>
      </c>
      <c r="AA1349" s="3" t="e">
        <f>$V1349*#REF!</f>
        <v>#REF!</v>
      </c>
      <c r="AB1349" s="3" t="e">
        <f>$V1349*#REF!</f>
        <v>#REF!</v>
      </c>
      <c r="AC1349" s="3" t="e">
        <f>$V1349*#REF!</f>
        <v>#REF!</v>
      </c>
      <c r="AD1349" s="3" t="e">
        <f>$V1349*#REF!</f>
        <v>#REF!</v>
      </c>
      <c r="AE1349" s="3" t="e">
        <f>$V1349*#REF!</f>
        <v>#REF!</v>
      </c>
      <c r="AF1349" s="3" t="e">
        <f>$V1349*#REF!</f>
        <v>#REF!</v>
      </c>
      <c r="AG1349" s="3" t="e">
        <f>$V1349*#REF!</f>
        <v>#REF!</v>
      </c>
      <c r="AH1349" s="3" t="e">
        <f>W1349*#REF!</f>
        <v>#REF!</v>
      </c>
      <c r="AI1349" s="3" t="e">
        <f>X1349*#REF!</f>
        <v>#REF!</v>
      </c>
      <c r="AJ1349" s="3" t="e">
        <f>Y1349*#REF!</f>
        <v>#REF!</v>
      </c>
      <c r="AK1349" s="3" t="e">
        <f>Z1349*#REF!</f>
        <v>#REF!</v>
      </c>
      <c r="AL1349" s="3" t="e">
        <f>AA1349*#REF!</f>
        <v>#REF!</v>
      </c>
      <c r="AM1349" s="3" t="e">
        <f>AB1349*#REF!</f>
        <v>#REF!</v>
      </c>
      <c r="AN1349" s="3" t="e">
        <f>AC1349*#REF!</f>
        <v>#REF!</v>
      </c>
      <c r="AO1349" s="3" t="e">
        <f>AD1349*#REF!</f>
        <v>#REF!</v>
      </c>
      <c r="AP1349" s="3" t="e">
        <f>AE1349*#REF!</f>
        <v>#REF!</v>
      </c>
      <c r="AQ1349" s="3" t="e">
        <f>AF1349*#REF!</f>
        <v>#REF!</v>
      </c>
      <c r="AR1349" s="3" t="e">
        <f>AG1349*#REF!</f>
        <v>#REF!</v>
      </c>
    </row>
    <row r="1350" spans="1:44" ht="15.75" hidden="1" customHeight="1" x14ac:dyDescent="0.35">
      <c r="A1350" s="1" t="s">
        <v>22</v>
      </c>
      <c r="B1350" s="1" t="s">
        <v>22</v>
      </c>
      <c r="C1350" s="1" t="s">
        <v>22</v>
      </c>
      <c r="D1350" s="1" t="s">
        <v>23</v>
      </c>
      <c r="E1350" s="1" t="s">
        <v>1381</v>
      </c>
      <c r="F1350" s="1">
        <v>4513</v>
      </c>
      <c r="H1350" s="1" t="s">
        <v>27</v>
      </c>
      <c r="I1350" s="1">
        <v>3.9</v>
      </c>
      <c r="J1350" s="1">
        <v>8.66</v>
      </c>
      <c r="K1350" s="1">
        <v>5153906</v>
      </c>
      <c r="L1350" s="1">
        <v>4400</v>
      </c>
      <c r="M1350" s="1">
        <v>2018</v>
      </c>
      <c r="N1350" s="1">
        <v>2018</v>
      </c>
      <c r="O1350" s="1">
        <v>11.5</v>
      </c>
      <c r="P1350" s="1">
        <v>500</v>
      </c>
      <c r="Q1350" s="1">
        <v>360</v>
      </c>
      <c r="R1350" s="1">
        <v>140</v>
      </c>
      <c r="S1350" s="1">
        <v>4</v>
      </c>
      <c r="T1350" s="1">
        <v>1</v>
      </c>
      <c r="U1350" s="1">
        <v>4.3309775316737298E-2</v>
      </c>
      <c r="V1350" s="1">
        <v>3900</v>
      </c>
      <c r="W1350" s="3" t="e">
        <f>$V1350*#REF!</f>
        <v>#REF!</v>
      </c>
      <c r="X1350" s="3" t="e">
        <f>$V1350*#REF!</f>
        <v>#REF!</v>
      </c>
      <c r="Y1350" s="3" t="e">
        <f>$V1350*#REF!</f>
        <v>#REF!</v>
      </c>
      <c r="Z1350" s="3" t="e">
        <f>$V1350*#REF!</f>
        <v>#REF!</v>
      </c>
      <c r="AA1350" s="3" t="e">
        <f>$V1350*#REF!</f>
        <v>#REF!</v>
      </c>
      <c r="AB1350" s="3" t="e">
        <f>$V1350*#REF!</f>
        <v>#REF!</v>
      </c>
      <c r="AC1350" s="3" t="e">
        <f>$V1350*#REF!</f>
        <v>#REF!</v>
      </c>
      <c r="AD1350" s="3" t="e">
        <f>$V1350*#REF!</f>
        <v>#REF!</v>
      </c>
      <c r="AE1350" s="3" t="e">
        <f>$V1350*#REF!</f>
        <v>#REF!</v>
      </c>
      <c r="AF1350" s="3" t="e">
        <f>$V1350*#REF!</f>
        <v>#REF!</v>
      </c>
      <c r="AG1350" s="3" t="e">
        <f>$V1350*#REF!</f>
        <v>#REF!</v>
      </c>
      <c r="AH1350" s="3" t="e">
        <f>W1350*#REF!</f>
        <v>#REF!</v>
      </c>
      <c r="AI1350" s="3" t="e">
        <f>X1350*#REF!</f>
        <v>#REF!</v>
      </c>
      <c r="AJ1350" s="3" t="e">
        <f>Y1350*#REF!</f>
        <v>#REF!</v>
      </c>
      <c r="AK1350" s="3" t="e">
        <f>Z1350*#REF!</f>
        <v>#REF!</v>
      </c>
      <c r="AL1350" s="3" t="e">
        <f>AA1350*#REF!</f>
        <v>#REF!</v>
      </c>
      <c r="AM1350" s="3" t="e">
        <f>AB1350*#REF!</f>
        <v>#REF!</v>
      </c>
      <c r="AN1350" s="3" t="e">
        <f>AC1350*#REF!</f>
        <v>#REF!</v>
      </c>
      <c r="AO1350" s="3" t="e">
        <f>AD1350*#REF!</f>
        <v>#REF!</v>
      </c>
      <c r="AP1350" s="3" t="e">
        <f>AE1350*#REF!</f>
        <v>#REF!</v>
      </c>
      <c r="AQ1350" s="3" t="e">
        <f>AF1350*#REF!</f>
        <v>#REF!</v>
      </c>
      <c r="AR1350" s="3" t="e">
        <f>AG1350*#REF!</f>
        <v>#REF!</v>
      </c>
    </row>
    <row r="1351" spans="1:44" ht="15.75" hidden="1" customHeight="1" x14ac:dyDescent="0.35">
      <c r="A1351" s="1" t="s">
        <v>22</v>
      </c>
      <c r="B1351" s="1" t="s">
        <v>22</v>
      </c>
      <c r="C1351" s="1" t="s">
        <v>22</v>
      </c>
      <c r="D1351" s="1" t="s">
        <v>23</v>
      </c>
      <c r="E1351" s="1" t="s">
        <v>1382</v>
      </c>
      <c r="F1351" s="1">
        <v>6161</v>
      </c>
      <c r="H1351" s="1" t="s">
        <v>25</v>
      </c>
      <c r="I1351" s="1">
        <v>0.56000000000000005</v>
      </c>
      <c r="J1351" s="1">
        <v>1.04</v>
      </c>
      <c r="K1351" s="1">
        <v>11240820</v>
      </c>
      <c r="L1351" s="1">
        <v>25400</v>
      </c>
      <c r="M1351" s="1">
        <v>2009</v>
      </c>
      <c r="N1351" s="1">
        <v>2013</v>
      </c>
      <c r="O1351" s="1">
        <v>8</v>
      </c>
      <c r="P1351" s="1">
        <v>2000</v>
      </c>
      <c r="Q1351" s="1">
        <v>0</v>
      </c>
      <c r="R1351" s="1">
        <v>0</v>
      </c>
      <c r="S1351" s="1">
        <v>0</v>
      </c>
      <c r="T1351" s="1">
        <v>0</v>
      </c>
      <c r="U1351" s="1">
        <v>5.2927795577703803E-3</v>
      </c>
      <c r="V1351" s="1">
        <v>19300</v>
      </c>
      <c r="W1351" s="3" t="e">
        <f>$V1351*#REF!</f>
        <v>#REF!</v>
      </c>
      <c r="X1351" s="3" t="e">
        <f>$V1351*#REF!</f>
        <v>#REF!</v>
      </c>
      <c r="Y1351" s="3" t="e">
        <f>$V1351*#REF!</f>
        <v>#REF!</v>
      </c>
      <c r="Z1351" s="3" t="e">
        <f>$V1351*#REF!</f>
        <v>#REF!</v>
      </c>
      <c r="AA1351" s="3" t="e">
        <f>$V1351*#REF!</f>
        <v>#REF!</v>
      </c>
      <c r="AB1351" s="3" t="e">
        <f>$V1351*#REF!</f>
        <v>#REF!</v>
      </c>
      <c r="AC1351" s="3" t="e">
        <f>$V1351*#REF!</f>
        <v>#REF!</v>
      </c>
      <c r="AD1351" s="3" t="e">
        <f>$V1351*#REF!</f>
        <v>#REF!</v>
      </c>
      <c r="AE1351" s="3" t="e">
        <f>$V1351*#REF!</f>
        <v>#REF!</v>
      </c>
      <c r="AF1351" s="3" t="e">
        <f>$V1351*#REF!</f>
        <v>#REF!</v>
      </c>
      <c r="AG1351" s="3" t="e">
        <f>$V1351*#REF!</f>
        <v>#REF!</v>
      </c>
      <c r="AH1351" s="3" t="e">
        <f>W1351*#REF!</f>
        <v>#REF!</v>
      </c>
      <c r="AI1351" s="3" t="e">
        <f>X1351*#REF!</f>
        <v>#REF!</v>
      </c>
      <c r="AJ1351" s="3" t="e">
        <f>Y1351*#REF!</f>
        <v>#REF!</v>
      </c>
      <c r="AK1351" s="3" t="e">
        <f>Z1351*#REF!</f>
        <v>#REF!</v>
      </c>
      <c r="AL1351" s="3" t="e">
        <f>AA1351*#REF!</f>
        <v>#REF!</v>
      </c>
      <c r="AM1351" s="3" t="e">
        <f>AB1351*#REF!</f>
        <v>#REF!</v>
      </c>
      <c r="AN1351" s="3" t="e">
        <f>AC1351*#REF!</f>
        <v>#REF!</v>
      </c>
      <c r="AO1351" s="3" t="e">
        <f>AD1351*#REF!</f>
        <v>#REF!</v>
      </c>
      <c r="AP1351" s="3" t="e">
        <f>AE1351*#REF!</f>
        <v>#REF!</v>
      </c>
      <c r="AQ1351" s="3" t="e">
        <f>AF1351*#REF!</f>
        <v>#REF!</v>
      </c>
      <c r="AR1351" s="3" t="e">
        <f>AG1351*#REF!</f>
        <v>#REF!</v>
      </c>
    </row>
    <row r="1352" spans="1:44" ht="15.75" hidden="1" customHeight="1" x14ac:dyDescent="0.35">
      <c r="A1352" s="1" t="s">
        <v>22</v>
      </c>
      <c r="B1352" s="1" t="s">
        <v>22</v>
      </c>
      <c r="C1352" s="1" t="s">
        <v>22</v>
      </c>
      <c r="D1352" s="1" t="s">
        <v>23</v>
      </c>
      <c r="E1352" s="1" t="s">
        <v>1383</v>
      </c>
      <c r="F1352" s="1">
        <v>4586</v>
      </c>
      <c r="H1352" s="1" t="s">
        <v>27</v>
      </c>
      <c r="I1352" s="1">
        <v>0</v>
      </c>
      <c r="J1352" s="1">
        <v>0.21</v>
      </c>
      <c r="K1352" s="1">
        <v>5155190</v>
      </c>
      <c r="L1352" s="1">
        <v>120</v>
      </c>
      <c r="M1352" s="1">
        <v>2018</v>
      </c>
      <c r="N1352" s="1">
        <v>2018</v>
      </c>
      <c r="O1352" s="1">
        <v>8.5</v>
      </c>
      <c r="P1352" s="1">
        <v>10</v>
      </c>
      <c r="Q1352" s="1">
        <v>9</v>
      </c>
      <c r="R1352" s="1">
        <v>1</v>
      </c>
      <c r="S1352" s="1">
        <v>0</v>
      </c>
      <c r="T1352" s="1">
        <v>0</v>
      </c>
      <c r="U1352" s="1">
        <v>2.74070423959233E-3</v>
      </c>
      <c r="V1352" s="1">
        <v>90</v>
      </c>
      <c r="W1352" s="3" t="e">
        <f>$V1352*#REF!</f>
        <v>#REF!</v>
      </c>
      <c r="X1352" s="3" t="e">
        <f>$V1352*#REF!</f>
        <v>#REF!</v>
      </c>
      <c r="Y1352" s="3" t="e">
        <f>$V1352*#REF!</f>
        <v>#REF!</v>
      </c>
      <c r="Z1352" s="3" t="e">
        <f>$V1352*#REF!</f>
        <v>#REF!</v>
      </c>
      <c r="AA1352" s="3" t="e">
        <f>$V1352*#REF!</f>
        <v>#REF!</v>
      </c>
      <c r="AB1352" s="3" t="e">
        <f>$V1352*#REF!</f>
        <v>#REF!</v>
      </c>
      <c r="AC1352" s="3" t="e">
        <f>$V1352*#REF!</f>
        <v>#REF!</v>
      </c>
      <c r="AD1352" s="3" t="e">
        <f>$V1352*#REF!</f>
        <v>#REF!</v>
      </c>
      <c r="AE1352" s="3" t="e">
        <f>$V1352*#REF!</f>
        <v>#REF!</v>
      </c>
      <c r="AF1352" s="3" t="e">
        <f>$V1352*#REF!</f>
        <v>#REF!</v>
      </c>
      <c r="AG1352" s="3" t="e">
        <f>$V1352*#REF!</f>
        <v>#REF!</v>
      </c>
      <c r="AH1352" s="3" t="e">
        <f>W1352*#REF!</f>
        <v>#REF!</v>
      </c>
      <c r="AI1352" s="3" t="e">
        <f>X1352*#REF!</f>
        <v>#REF!</v>
      </c>
      <c r="AJ1352" s="3" t="e">
        <f>Y1352*#REF!</f>
        <v>#REF!</v>
      </c>
      <c r="AK1352" s="3" t="e">
        <f>Z1352*#REF!</f>
        <v>#REF!</v>
      </c>
      <c r="AL1352" s="3" t="e">
        <f>AA1352*#REF!</f>
        <v>#REF!</v>
      </c>
      <c r="AM1352" s="3" t="e">
        <f>AB1352*#REF!</f>
        <v>#REF!</v>
      </c>
      <c r="AN1352" s="3" t="e">
        <f>AC1352*#REF!</f>
        <v>#REF!</v>
      </c>
      <c r="AO1352" s="3" t="e">
        <f>AD1352*#REF!</f>
        <v>#REF!</v>
      </c>
      <c r="AP1352" s="3" t="e">
        <f>AE1352*#REF!</f>
        <v>#REF!</v>
      </c>
      <c r="AQ1352" s="3" t="e">
        <f>AF1352*#REF!</f>
        <v>#REF!</v>
      </c>
      <c r="AR1352" s="3" t="e">
        <f>AG1352*#REF!</f>
        <v>#REF!</v>
      </c>
    </row>
    <row r="1353" spans="1:44" ht="15.75" hidden="1" customHeight="1" x14ac:dyDescent="0.35">
      <c r="A1353" s="1" t="s">
        <v>22</v>
      </c>
      <c r="B1353" s="1" t="s">
        <v>22</v>
      </c>
      <c r="C1353" s="1" t="s">
        <v>22</v>
      </c>
      <c r="D1353" s="1" t="s">
        <v>23</v>
      </c>
      <c r="E1353" s="1" t="s">
        <v>1384</v>
      </c>
      <c r="F1353" s="1">
        <v>4515</v>
      </c>
      <c r="H1353" s="1" t="s">
        <v>27</v>
      </c>
      <c r="I1353" s="1">
        <v>5.92</v>
      </c>
      <c r="J1353" s="1">
        <v>7.67</v>
      </c>
      <c r="K1353" s="1">
        <v>3286872</v>
      </c>
      <c r="L1353" s="1">
        <v>8800</v>
      </c>
      <c r="M1353" s="1">
        <v>2018</v>
      </c>
      <c r="N1353" s="1">
        <v>2018</v>
      </c>
      <c r="O1353" s="1">
        <v>5.5</v>
      </c>
      <c r="P1353" s="1">
        <v>470</v>
      </c>
      <c r="Q1353" s="1">
        <v>390</v>
      </c>
      <c r="R1353" s="1">
        <v>80</v>
      </c>
      <c r="S1353" s="1">
        <v>4</v>
      </c>
      <c r="T1353" s="1">
        <v>0</v>
      </c>
      <c r="U1353" s="1">
        <v>1.90562050158814E-2</v>
      </c>
      <c r="V1353" s="1">
        <v>5900</v>
      </c>
      <c r="W1353" s="3" t="e">
        <f>$V1353*#REF!</f>
        <v>#REF!</v>
      </c>
      <c r="X1353" s="3" t="e">
        <f>$V1353*#REF!</f>
        <v>#REF!</v>
      </c>
      <c r="Y1353" s="3" t="e">
        <f>$V1353*#REF!</f>
        <v>#REF!</v>
      </c>
      <c r="Z1353" s="3" t="e">
        <f>$V1353*#REF!</f>
        <v>#REF!</v>
      </c>
      <c r="AA1353" s="3" t="e">
        <f>$V1353*#REF!</f>
        <v>#REF!</v>
      </c>
      <c r="AB1353" s="3" t="e">
        <f>$V1353*#REF!</f>
        <v>#REF!</v>
      </c>
      <c r="AC1353" s="3" t="e">
        <f>$V1353*#REF!</f>
        <v>#REF!</v>
      </c>
      <c r="AD1353" s="3" t="e">
        <f>$V1353*#REF!</f>
        <v>#REF!</v>
      </c>
      <c r="AE1353" s="3" t="e">
        <f>$V1353*#REF!</f>
        <v>#REF!</v>
      </c>
      <c r="AF1353" s="3" t="e">
        <f>$V1353*#REF!</f>
        <v>#REF!</v>
      </c>
      <c r="AG1353" s="3" t="e">
        <f>$V1353*#REF!</f>
        <v>#REF!</v>
      </c>
      <c r="AH1353" s="3" t="e">
        <f>W1353*#REF!</f>
        <v>#REF!</v>
      </c>
      <c r="AI1353" s="3" t="e">
        <f>X1353*#REF!</f>
        <v>#REF!</v>
      </c>
      <c r="AJ1353" s="3" t="e">
        <f>Y1353*#REF!</f>
        <v>#REF!</v>
      </c>
      <c r="AK1353" s="3" t="e">
        <f>Z1353*#REF!</f>
        <v>#REF!</v>
      </c>
      <c r="AL1353" s="3" t="e">
        <f>AA1353*#REF!</f>
        <v>#REF!</v>
      </c>
      <c r="AM1353" s="3" t="e">
        <f>AB1353*#REF!</f>
        <v>#REF!</v>
      </c>
      <c r="AN1353" s="3" t="e">
        <f>AC1353*#REF!</f>
        <v>#REF!</v>
      </c>
      <c r="AO1353" s="3" t="e">
        <f>AD1353*#REF!</f>
        <v>#REF!</v>
      </c>
      <c r="AP1353" s="3" t="e">
        <f>AE1353*#REF!</f>
        <v>#REF!</v>
      </c>
      <c r="AQ1353" s="3" t="e">
        <f>AF1353*#REF!</f>
        <v>#REF!</v>
      </c>
      <c r="AR1353" s="3" t="e">
        <f>AG1353*#REF!</f>
        <v>#REF!</v>
      </c>
    </row>
    <row r="1354" spans="1:44" ht="15.75" hidden="1" customHeight="1" x14ac:dyDescent="0.35">
      <c r="A1354" s="1" t="s">
        <v>22</v>
      </c>
      <c r="B1354" s="1" t="s">
        <v>22</v>
      </c>
      <c r="C1354" s="1" t="s">
        <v>22</v>
      </c>
      <c r="D1354" s="1" t="s">
        <v>23</v>
      </c>
      <c r="E1354" s="1" t="s">
        <v>1385</v>
      </c>
      <c r="F1354" s="1">
        <v>28016</v>
      </c>
      <c r="H1354" s="1" t="s">
        <v>27</v>
      </c>
      <c r="I1354" s="1">
        <v>0</v>
      </c>
      <c r="J1354" s="1">
        <v>22.3</v>
      </c>
      <c r="K1354" s="1">
        <v>3288480</v>
      </c>
      <c r="L1354" s="1">
        <v>400</v>
      </c>
      <c r="M1354" s="1">
        <v>2017</v>
      </c>
      <c r="N1354" s="1">
        <v>2017</v>
      </c>
      <c r="O1354" s="1">
        <v>20</v>
      </c>
      <c r="P1354" s="1">
        <v>80</v>
      </c>
      <c r="Q1354" s="1">
        <v>41</v>
      </c>
      <c r="R1354" s="1">
        <v>15</v>
      </c>
      <c r="S1354" s="1">
        <v>10</v>
      </c>
      <c r="T1354" s="1">
        <v>15</v>
      </c>
      <c r="U1354" s="1">
        <v>0.22867958165358901</v>
      </c>
      <c r="V1354" s="1">
        <v>470</v>
      </c>
      <c r="W1354" s="3" t="e">
        <f>$V1354*#REF!</f>
        <v>#REF!</v>
      </c>
      <c r="X1354" s="3" t="e">
        <f>$V1354*#REF!</f>
        <v>#REF!</v>
      </c>
      <c r="Y1354" s="3" t="e">
        <f>$V1354*#REF!</f>
        <v>#REF!</v>
      </c>
      <c r="Z1354" s="3" t="e">
        <f>$V1354*#REF!</f>
        <v>#REF!</v>
      </c>
      <c r="AA1354" s="3" t="e">
        <f>$V1354*#REF!</f>
        <v>#REF!</v>
      </c>
      <c r="AB1354" s="3" t="e">
        <f>$V1354*#REF!</f>
        <v>#REF!</v>
      </c>
      <c r="AC1354" s="3" t="e">
        <f>$V1354*#REF!</f>
        <v>#REF!</v>
      </c>
      <c r="AD1354" s="3" t="e">
        <f>$V1354*#REF!</f>
        <v>#REF!</v>
      </c>
      <c r="AE1354" s="3" t="e">
        <f>$V1354*#REF!</f>
        <v>#REF!</v>
      </c>
      <c r="AF1354" s="3" t="e">
        <f>$V1354*#REF!</f>
        <v>#REF!</v>
      </c>
      <c r="AG1354" s="3" t="e">
        <f>$V1354*#REF!</f>
        <v>#REF!</v>
      </c>
      <c r="AH1354" s="3" t="e">
        <f>W1354*#REF!</f>
        <v>#REF!</v>
      </c>
      <c r="AI1354" s="3" t="e">
        <f>X1354*#REF!</f>
        <v>#REF!</v>
      </c>
      <c r="AJ1354" s="3" t="e">
        <f>Y1354*#REF!</f>
        <v>#REF!</v>
      </c>
      <c r="AK1354" s="3" t="e">
        <f>Z1354*#REF!</f>
        <v>#REF!</v>
      </c>
      <c r="AL1354" s="3" t="e">
        <f>AA1354*#REF!</f>
        <v>#REF!</v>
      </c>
      <c r="AM1354" s="3" t="e">
        <f>AB1354*#REF!</f>
        <v>#REF!</v>
      </c>
      <c r="AN1354" s="3" t="e">
        <f>AC1354*#REF!</f>
        <v>#REF!</v>
      </c>
      <c r="AO1354" s="3" t="e">
        <f>AD1354*#REF!</f>
        <v>#REF!</v>
      </c>
      <c r="AP1354" s="3" t="e">
        <f>AE1354*#REF!</f>
        <v>#REF!</v>
      </c>
      <c r="AQ1354" s="3" t="e">
        <f>AF1354*#REF!</f>
        <v>#REF!</v>
      </c>
      <c r="AR1354" s="3" t="e">
        <f>AG1354*#REF!</f>
        <v>#REF!</v>
      </c>
    </row>
    <row r="1355" spans="1:44" ht="15.75" hidden="1" customHeight="1" x14ac:dyDescent="0.35">
      <c r="A1355" s="1" t="s">
        <v>22</v>
      </c>
      <c r="B1355" s="1" t="s">
        <v>22</v>
      </c>
      <c r="C1355" s="1" t="s">
        <v>22</v>
      </c>
      <c r="D1355" s="1" t="s">
        <v>23</v>
      </c>
      <c r="E1355" s="1" t="s">
        <v>1386</v>
      </c>
      <c r="F1355" s="1">
        <v>6164</v>
      </c>
      <c r="H1355" s="1" t="s">
        <v>25</v>
      </c>
      <c r="I1355" s="1">
        <v>0.66</v>
      </c>
      <c r="J1355" s="1">
        <v>0.82</v>
      </c>
      <c r="K1355" s="1">
        <v>11240656</v>
      </c>
      <c r="L1355" s="1">
        <v>21700</v>
      </c>
      <c r="M1355" s="1">
        <v>2009</v>
      </c>
      <c r="N1355" s="1">
        <v>2013</v>
      </c>
      <c r="O1355" s="1">
        <v>2</v>
      </c>
      <c r="P1355" s="1">
        <v>400</v>
      </c>
      <c r="Q1355" s="1">
        <v>0</v>
      </c>
      <c r="R1355" s="1">
        <v>0</v>
      </c>
      <c r="S1355" s="1">
        <v>0</v>
      </c>
      <c r="T1355" s="1">
        <v>0</v>
      </c>
      <c r="U1355" s="1">
        <v>1.44335340478947E-3</v>
      </c>
      <c r="V1355" s="1">
        <v>12000</v>
      </c>
      <c r="W1355" s="3" t="e">
        <f>$V1355*#REF!</f>
        <v>#REF!</v>
      </c>
      <c r="X1355" s="3" t="e">
        <f>$V1355*#REF!</f>
        <v>#REF!</v>
      </c>
      <c r="Y1355" s="3" t="e">
        <f>$V1355*#REF!</f>
        <v>#REF!</v>
      </c>
      <c r="Z1355" s="3" t="e">
        <f>$V1355*#REF!</f>
        <v>#REF!</v>
      </c>
      <c r="AA1355" s="3" t="e">
        <f>$V1355*#REF!</f>
        <v>#REF!</v>
      </c>
      <c r="AB1355" s="3" t="e">
        <f>$V1355*#REF!</f>
        <v>#REF!</v>
      </c>
      <c r="AC1355" s="3" t="e">
        <f>$V1355*#REF!</f>
        <v>#REF!</v>
      </c>
      <c r="AD1355" s="3" t="e">
        <f>$V1355*#REF!</f>
        <v>#REF!</v>
      </c>
      <c r="AE1355" s="3" t="e">
        <f>$V1355*#REF!</f>
        <v>#REF!</v>
      </c>
      <c r="AF1355" s="3" t="e">
        <f>$V1355*#REF!</f>
        <v>#REF!</v>
      </c>
      <c r="AG1355" s="3" t="e">
        <f>$V1355*#REF!</f>
        <v>#REF!</v>
      </c>
      <c r="AH1355" s="3" t="e">
        <f>W1355*#REF!</f>
        <v>#REF!</v>
      </c>
      <c r="AI1355" s="3" t="e">
        <f>X1355*#REF!</f>
        <v>#REF!</v>
      </c>
      <c r="AJ1355" s="3" t="e">
        <f>Y1355*#REF!</f>
        <v>#REF!</v>
      </c>
      <c r="AK1355" s="3" t="e">
        <f>Z1355*#REF!</f>
        <v>#REF!</v>
      </c>
      <c r="AL1355" s="3" t="e">
        <f>AA1355*#REF!</f>
        <v>#REF!</v>
      </c>
      <c r="AM1355" s="3" t="e">
        <f>AB1355*#REF!</f>
        <v>#REF!</v>
      </c>
      <c r="AN1355" s="3" t="e">
        <f>AC1355*#REF!</f>
        <v>#REF!</v>
      </c>
      <c r="AO1355" s="3" t="e">
        <f>AD1355*#REF!</f>
        <v>#REF!</v>
      </c>
      <c r="AP1355" s="3" t="e">
        <f>AE1355*#REF!</f>
        <v>#REF!</v>
      </c>
      <c r="AQ1355" s="3" t="e">
        <f>AF1355*#REF!</f>
        <v>#REF!</v>
      </c>
      <c r="AR1355" s="3" t="e">
        <f>AG1355*#REF!</f>
        <v>#REF!</v>
      </c>
    </row>
    <row r="1356" spans="1:44" ht="15.75" hidden="1" customHeight="1" x14ac:dyDescent="0.35">
      <c r="A1356" s="1" t="s">
        <v>22</v>
      </c>
      <c r="B1356" s="1" t="s">
        <v>22</v>
      </c>
      <c r="C1356" s="1" t="s">
        <v>22</v>
      </c>
      <c r="D1356" s="1" t="s">
        <v>23</v>
      </c>
      <c r="E1356" s="1" t="s">
        <v>1387</v>
      </c>
      <c r="F1356" s="1">
        <v>4600</v>
      </c>
      <c r="H1356" s="1" t="s">
        <v>27</v>
      </c>
      <c r="I1356" s="1">
        <v>2.87</v>
      </c>
      <c r="J1356" s="1">
        <v>3.84</v>
      </c>
      <c r="K1356" s="1">
        <v>4752048</v>
      </c>
      <c r="L1356" s="1">
        <v>13800</v>
      </c>
      <c r="M1356" s="1">
        <v>2017</v>
      </c>
      <c r="N1356" s="1">
        <v>2018</v>
      </c>
      <c r="O1356" s="1">
        <v>4</v>
      </c>
      <c r="P1356" s="1">
        <v>550</v>
      </c>
      <c r="Q1356" s="1">
        <v>0</v>
      </c>
      <c r="R1356" s="1">
        <v>0</v>
      </c>
      <c r="S1356" s="1">
        <v>0</v>
      </c>
      <c r="T1356" s="1">
        <v>0</v>
      </c>
      <c r="U1356" s="1">
        <v>1.03345084960499E-2</v>
      </c>
      <c r="V1356" s="1">
        <v>8500</v>
      </c>
      <c r="W1356" s="3" t="e">
        <f>$V1356*#REF!</f>
        <v>#REF!</v>
      </c>
      <c r="X1356" s="3" t="e">
        <f>$V1356*#REF!</f>
        <v>#REF!</v>
      </c>
      <c r="Y1356" s="3" t="e">
        <f>$V1356*#REF!</f>
        <v>#REF!</v>
      </c>
      <c r="Z1356" s="3" t="e">
        <f>$V1356*#REF!</f>
        <v>#REF!</v>
      </c>
      <c r="AA1356" s="3" t="e">
        <f>$V1356*#REF!</f>
        <v>#REF!</v>
      </c>
      <c r="AB1356" s="3" t="e">
        <f>$V1356*#REF!</f>
        <v>#REF!</v>
      </c>
      <c r="AC1356" s="3" t="e">
        <f>$V1356*#REF!</f>
        <v>#REF!</v>
      </c>
      <c r="AD1356" s="3" t="e">
        <f>$V1356*#REF!</f>
        <v>#REF!</v>
      </c>
      <c r="AE1356" s="3" t="e">
        <f>$V1356*#REF!</f>
        <v>#REF!</v>
      </c>
      <c r="AF1356" s="3" t="e">
        <f>$V1356*#REF!</f>
        <v>#REF!</v>
      </c>
      <c r="AG1356" s="3" t="e">
        <f>$V1356*#REF!</f>
        <v>#REF!</v>
      </c>
      <c r="AH1356" s="3" t="e">
        <f>W1356*#REF!</f>
        <v>#REF!</v>
      </c>
      <c r="AI1356" s="3" t="e">
        <f>X1356*#REF!</f>
        <v>#REF!</v>
      </c>
      <c r="AJ1356" s="3" t="e">
        <f>Y1356*#REF!</f>
        <v>#REF!</v>
      </c>
      <c r="AK1356" s="3" t="e">
        <f>Z1356*#REF!</f>
        <v>#REF!</v>
      </c>
      <c r="AL1356" s="3" t="e">
        <f>AA1356*#REF!</f>
        <v>#REF!</v>
      </c>
      <c r="AM1356" s="3" t="e">
        <f>AB1356*#REF!</f>
        <v>#REF!</v>
      </c>
      <c r="AN1356" s="3" t="e">
        <f>AC1356*#REF!</f>
        <v>#REF!</v>
      </c>
      <c r="AO1356" s="3" t="e">
        <f>AD1356*#REF!</f>
        <v>#REF!</v>
      </c>
      <c r="AP1356" s="3" t="e">
        <f>AE1356*#REF!</f>
        <v>#REF!</v>
      </c>
      <c r="AQ1356" s="3" t="e">
        <f>AF1356*#REF!</f>
        <v>#REF!</v>
      </c>
      <c r="AR1356" s="3" t="e">
        <f>AG1356*#REF!</f>
        <v>#REF!</v>
      </c>
    </row>
    <row r="1357" spans="1:44" ht="15.75" hidden="1" customHeight="1" x14ac:dyDescent="0.35">
      <c r="A1357" s="1" t="s">
        <v>22</v>
      </c>
      <c r="B1357" s="1" t="s">
        <v>22</v>
      </c>
      <c r="C1357" s="1" t="s">
        <v>22</v>
      </c>
      <c r="D1357" s="1" t="s">
        <v>23</v>
      </c>
      <c r="E1357" s="1" t="s">
        <v>1388</v>
      </c>
      <c r="F1357" s="1">
        <v>7800</v>
      </c>
      <c r="H1357" s="1" t="s">
        <v>25</v>
      </c>
      <c r="I1357" s="1">
        <v>171.73</v>
      </c>
      <c r="J1357" s="1">
        <v>171.86</v>
      </c>
      <c r="K1357" s="1">
        <v>9079424</v>
      </c>
      <c r="L1357" s="1">
        <v>2000</v>
      </c>
      <c r="M1357" s="1">
        <v>2017</v>
      </c>
      <c r="N1357" s="1">
        <v>2018</v>
      </c>
      <c r="O1357" s="1">
        <v>37.5</v>
      </c>
      <c r="P1357" s="1">
        <v>750</v>
      </c>
      <c r="Q1357" s="1">
        <v>120</v>
      </c>
      <c r="R1357" s="1">
        <v>250</v>
      </c>
      <c r="S1357" s="1">
        <v>380</v>
      </c>
      <c r="T1357" s="1">
        <v>2</v>
      </c>
      <c r="U1357" s="1">
        <v>1.3763069062060799E-3</v>
      </c>
      <c r="V1357" s="1">
        <v>3500</v>
      </c>
      <c r="W1357" s="3" t="e">
        <f>$V1357*#REF!</f>
        <v>#REF!</v>
      </c>
      <c r="X1357" s="3" t="e">
        <f>$V1357*#REF!</f>
        <v>#REF!</v>
      </c>
      <c r="Y1357" s="3" t="e">
        <f>$V1357*#REF!</f>
        <v>#REF!</v>
      </c>
      <c r="Z1357" s="3" t="e">
        <f>$V1357*#REF!</f>
        <v>#REF!</v>
      </c>
      <c r="AA1357" s="3" t="e">
        <f>$V1357*#REF!</f>
        <v>#REF!</v>
      </c>
      <c r="AB1357" s="3" t="e">
        <f>$V1357*#REF!</f>
        <v>#REF!</v>
      </c>
      <c r="AC1357" s="3" t="e">
        <f>$V1357*#REF!</f>
        <v>#REF!</v>
      </c>
      <c r="AD1357" s="3" t="e">
        <f>$V1357*#REF!</f>
        <v>#REF!</v>
      </c>
      <c r="AE1357" s="3" t="e">
        <f>$V1357*#REF!</f>
        <v>#REF!</v>
      </c>
      <c r="AF1357" s="3" t="e">
        <f>$V1357*#REF!</f>
        <v>#REF!</v>
      </c>
      <c r="AG1357" s="3" t="e">
        <f>$V1357*#REF!</f>
        <v>#REF!</v>
      </c>
      <c r="AH1357" s="3" t="e">
        <f>W1357*#REF!</f>
        <v>#REF!</v>
      </c>
      <c r="AI1357" s="3" t="e">
        <f>X1357*#REF!</f>
        <v>#REF!</v>
      </c>
      <c r="AJ1357" s="3" t="e">
        <f>Y1357*#REF!</f>
        <v>#REF!</v>
      </c>
      <c r="AK1357" s="3" t="e">
        <f>Z1357*#REF!</f>
        <v>#REF!</v>
      </c>
      <c r="AL1357" s="3" t="e">
        <f>AA1357*#REF!</f>
        <v>#REF!</v>
      </c>
      <c r="AM1357" s="3" t="e">
        <f>AB1357*#REF!</f>
        <v>#REF!</v>
      </c>
      <c r="AN1357" s="3" t="e">
        <f>AC1357*#REF!</f>
        <v>#REF!</v>
      </c>
      <c r="AO1357" s="3" t="e">
        <f>AD1357*#REF!</f>
        <v>#REF!</v>
      </c>
      <c r="AP1357" s="3" t="e">
        <f>AE1357*#REF!</f>
        <v>#REF!</v>
      </c>
      <c r="AQ1357" s="3" t="e">
        <f>AF1357*#REF!</f>
        <v>#REF!</v>
      </c>
      <c r="AR1357" s="3" t="e">
        <f>AG1357*#REF!</f>
        <v>#REF!</v>
      </c>
    </row>
    <row r="1358" spans="1:44" ht="15.75" hidden="1" customHeight="1" x14ac:dyDescent="0.35">
      <c r="A1358" s="1" t="s">
        <v>22</v>
      </c>
      <c r="B1358" s="1" t="s">
        <v>22</v>
      </c>
      <c r="C1358" s="1" t="s">
        <v>22</v>
      </c>
      <c r="D1358" s="1" t="s">
        <v>23</v>
      </c>
      <c r="E1358" s="1" t="s">
        <v>1389</v>
      </c>
      <c r="F1358" s="1">
        <v>5409</v>
      </c>
      <c r="H1358" s="1" t="s">
        <v>25</v>
      </c>
      <c r="I1358" s="1">
        <v>1.45</v>
      </c>
      <c r="J1358" s="1">
        <v>1.77</v>
      </c>
      <c r="K1358" s="1">
        <v>7332327</v>
      </c>
      <c r="L1358" s="1">
        <v>24200</v>
      </c>
      <c r="M1358" s="1">
        <v>2018</v>
      </c>
      <c r="N1358" s="1">
        <v>2018</v>
      </c>
      <c r="O1358" s="1">
        <v>10</v>
      </c>
      <c r="P1358" s="1">
        <v>2400</v>
      </c>
      <c r="Q1358" s="1">
        <v>0</v>
      </c>
      <c r="R1358" s="1">
        <v>0</v>
      </c>
      <c r="S1358" s="1">
        <v>0</v>
      </c>
      <c r="T1358" s="1">
        <v>0</v>
      </c>
      <c r="U1358" s="1">
        <v>3.5855220128853402E-3</v>
      </c>
      <c r="V1358" s="1">
        <v>20100</v>
      </c>
      <c r="W1358" s="3" t="e">
        <f>$V1358*#REF!</f>
        <v>#REF!</v>
      </c>
      <c r="X1358" s="3" t="e">
        <f>$V1358*#REF!</f>
        <v>#REF!</v>
      </c>
      <c r="Y1358" s="3" t="e">
        <f>$V1358*#REF!</f>
        <v>#REF!</v>
      </c>
      <c r="Z1358" s="3" t="e">
        <f>$V1358*#REF!</f>
        <v>#REF!</v>
      </c>
      <c r="AA1358" s="3" t="e">
        <f>$V1358*#REF!</f>
        <v>#REF!</v>
      </c>
      <c r="AB1358" s="3" t="e">
        <f>$V1358*#REF!</f>
        <v>#REF!</v>
      </c>
      <c r="AC1358" s="3" t="e">
        <f>$V1358*#REF!</f>
        <v>#REF!</v>
      </c>
      <c r="AD1358" s="3" t="e">
        <f>$V1358*#REF!</f>
        <v>#REF!</v>
      </c>
      <c r="AE1358" s="3" t="e">
        <f>$V1358*#REF!</f>
        <v>#REF!</v>
      </c>
      <c r="AF1358" s="3" t="e">
        <f>$V1358*#REF!</f>
        <v>#REF!</v>
      </c>
      <c r="AG1358" s="3" t="e">
        <f>$V1358*#REF!</f>
        <v>#REF!</v>
      </c>
      <c r="AH1358" s="3" t="e">
        <f>W1358*#REF!</f>
        <v>#REF!</v>
      </c>
      <c r="AI1358" s="3" t="e">
        <f>X1358*#REF!</f>
        <v>#REF!</v>
      </c>
      <c r="AJ1358" s="3" t="e">
        <f>Y1358*#REF!</f>
        <v>#REF!</v>
      </c>
      <c r="AK1358" s="3" t="e">
        <f>Z1358*#REF!</f>
        <v>#REF!</v>
      </c>
      <c r="AL1358" s="3" t="e">
        <f>AA1358*#REF!</f>
        <v>#REF!</v>
      </c>
      <c r="AM1358" s="3" t="e">
        <f>AB1358*#REF!</f>
        <v>#REF!</v>
      </c>
      <c r="AN1358" s="3" t="e">
        <f>AC1358*#REF!</f>
        <v>#REF!</v>
      </c>
      <c r="AO1358" s="3" t="e">
        <f>AD1358*#REF!</f>
        <v>#REF!</v>
      </c>
      <c r="AP1358" s="3" t="e">
        <f>AE1358*#REF!</f>
        <v>#REF!</v>
      </c>
      <c r="AQ1358" s="3" t="e">
        <f>AF1358*#REF!</f>
        <v>#REF!</v>
      </c>
      <c r="AR1358" s="3" t="e">
        <f>AG1358*#REF!</f>
        <v>#REF!</v>
      </c>
    </row>
    <row r="1359" spans="1:44" ht="15.75" hidden="1" customHeight="1" x14ac:dyDescent="0.35">
      <c r="A1359" s="1" t="s">
        <v>22</v>
      </c>
      <c r="B1359" s="1" t="s">
        <v>22</v>
      </c>
      <c r="C1359" s="1" t="s">
        <v>22</v>
      </c>
      <c r="D1359" s="1" t="s">
        <v>23</v>
      </c>
      <c r="E1359" s="1" t="s">
        <v>1390</v>
      </c>
      <c r="F1359" s="1">
        <v>4515</v>
      </c>
      <c r="H1359" s="1" t="s">
        <v>27</v>
      </c>
      <c r="I1359" s="1">
        <v>39.369999999999997</v>
      </c>
      <c r="J1359" s="1">
        <v>47.17</v>
      </c>
      <c r="K1359" s="1">
        <v>3286882</v>
      </c>
      <c r="L1359" s="1">
        <v>1300</v>
      </c>
      <c r="M1359" s="1">
        <v>2017</v>
      </c>
      <c r="N1359" s="1">
        <v>2017</v>
      </c>
      <c r="O1359" s="1">
        <v>11</v>
      </c>
      <c r="P1359" s="1">
        <v>140</v>
      </c>
      <c r="Q1359" s="1">
        <v>110</v>
      </c>
      <c r="R1359" s="1">
        <v>27</v>
      </c>
      <c r="S1359" s="1">
        <v>2</v>
      </c>
      <c r="T1359" s="1">
        <v>0</v>
      </c>
      <c r="U1359" s="1">
        <v>8.3920998202550404E-2</v>
      </c>
      <c r="V1359" s="1">
        <v>1100</v>
      </c>
      <c r="W1359" s="3" t="e">
        <f>$V1359*#REF!</f>
        <v>#REF!</v>
      </c>
      <c r="X1359" s="3" t="e">
        <f>$V1359*#REF!</f>
        <v>#REF!</v>
      </c>
      <c r="Y1359" s="3" t="e">
        <f>$V1359*#REF!</f>
        <v>#REF!</v>
      </c>
      <c r="Z1359" s="3" t="e">
        <f>$V1359*#REF!</f>
        <v>#REF!</v>
      </c>
      <c r="AA1359" s="3" t="e">
        <f>$V1359*#REF!</f>
        <v>#REF!</v>
      </c>
      <c r="AB1359" s="3" t="e">
        <f>$V1359*#REF!</f>
        <v>#REF!</v>
      </c>
      <c r="AC1359" s="3" t="e">
        <f>$V1359*#REF!</f>
        <v>#REF!</v>
      </c>
      <c r="AD1359" s="3" t="e">
        <f>$V1359*#REF!</f>
        <v>#REF!</v>
      </c>
      <c r="AE1359" s="3" t="e">
        <f>$V1359*#REF!</f>
        <v>#REF!</v>
      </c>
      <c r="AF1359" s="3" t="e">
        <f>$V1359*#REF!</f>
        <v>#REF!</v>
      </c>
      <c r="AG1359" s="3" t="e">
        <f>$V1359*#REF!</f>
        <v>#REF!</v>
      </c>
      <c r="AH1359" s="3" t="e">
        <f>W1359*#REF!</f>
        <v>#REF!</v>
      </c>
      <c r="AI1359" s="3" t="e">
        <f>X1359*#REF!</f>
        <v>#REF!</v>
      </c>
      <c r="AJ1359" s="3" t="e">
        <f>Y1359*#REF!</f>
        <v>#REF!</v>
      </c>
      <c r="AK1359" s="3" t="e">
        <f>Z1359*#REF!</f>
        <v>#REF!</v>
      </c>
      <c r="AL1359" s="3" t="e">
        <f>AA1359*#REF!</f>
        <v>#REF!</v>
      </c>
      <c r="AM1359" s="3" t="e">
        <f>AB1359*#REF!</f>
        <v>#REF!</v>
      </c>
      <c r="AN1359" s="3" t="e">
        <f>AC1359*#REF!</f>
        <v>#REF!</v>
      </c>
      <c r="AO1359" s="3" t="e">
        <f>AD1359*#REF!</f>
        <v>#REF!</v>
      </c>
      <c r="AP1359" s="3" t="e">
        <f>AE1359*#REF!</f>
        <v>#REF!</v>
      </c>
      <c r="AQ1359" s="3" t="e">
        <f>AF1359*#REF!</f>
        <v>#REF!</v>
      </c>
      <c r="AR1359" s="3" t="e">
        <f>AG1359*#REF!</f>
        <v>#REF!</v>
      </c>
    </row>
    <row r="1360" spans="1:44" ht="15.75" hidden="1" customHeight="1" x14ac:dyDescent="0.35">
      <c r="A1360" s="1" t="s">
        <v>22</v>
      </c>
      <c r="B1360" s="1" t="s">
        <v>22</v>
      </c>
      <c r="C1360" s="1" t="s">
        <v>22</v>
      </c>
      <c r="D1360" s="1" t="s">
        <v>23</v>
      </c>
      <c r="E1360" s="1" t="s">
        <v>1391</v>
      </c>
      <c r="F1360" s="1">
        <v>41270</v>
      </c>
      <c r="H1360" s="1" t="s">
        <v>27</v>
      </c>
      <c r="I1360" s="1">
        <v>0</v>
      </c>
      <c r="J1360" s="1">
        <v>9.65</v>
      </c>
      <c r="K1360" s="1">
        <v>7529759</v>
      </c>
      <c r="L1360" s="1">
        <v>700</v>
      </c>
      <c r="M1360" s="1">
        <v>2014</v>
      </c>
      <c r="N1360" s="1">
        <v>2014</v>
      </c>
      <c r="O1360" s="1">
        <v>7</v>
      </c>
      <c r="P1360" s="1">
        <v>49</v>
      </c>
      <c r="Q1360" s="1">
        <v>28</v>
      </c>
      <c r="R1360" s="1">
        <v>18</v>
      </c>
      <c r="S1360" s="1">
        <v>2</v>
      </c>
      <c r="T1360" s="1">
        <v>0</v>
      </c>
      <c r="U1360" s="1">
        <v>0.10283918384990499</v>
      </c>
      <c r="V1360" s="1">
        <v>500</v>
      </c>
      <c r="W1360" s="3" t="e">
        <f>$V1360*#REF!</f>
        <v>#REF!</v>
      </c>
      <c r="X1360" s="3" t="e">
        <f>$V1360*#REF!</f>
        <v>#REF!</v>
      </c>
      <c r="Y1360" s="3" t="e">
        <f>$V1360*#REF!</f>
        <v>#REF!</v>
      </c>
      <c r="Z1360" s="3" t="e">
        <f>$V1360*#REF!</f>
        <v>#REF!</v>
      </c>
      <c r="AA1360" s="3" t="e">
        <f>$V1360*#REF!</f>
        <v>#REF!</v>
      </c>
      <c r="AB1360" s="3" t="e">
        <f>$V1360*#REF!</f>
        <v>#REF!</v>
      </c>
      <c r="AC1360" s="3" t="e">
        <f>$V1360*#REF!</f>
        <v>#REF!</v>
      </c>
      <c r="AD1360" s="3" t="e">
        <f>$V1360*#REF!</f>
        <v>#REF!</v>
      </c>
      <c r="AE1360" s="3" t="e">
        <f>$V1360*#REF!</f>
        <v>#REF!</v>
      </c>
      <c r="AF1360" s="3" t="e">
        <f>$V1360*#REF!</f>
        <v>#REF!</v>
      </c>
      <c r="AG1360" s="3" t="e">
        <f>$V1360*#REF!</f>
        <v>#REF!</v>
      </c>
      <c r="AH1360" s="3" t="e">
        <f>W1360*#REF!</f>
        <v>#REF!</v>
      </c>
      <c r="AI1360" s="3" t="e">
        <f>X1360*#REF!</f>
        <v>#REF!</v>
      </c>
      <c r="AJ1360" s="3" t="e">
        <f>Y1360*#REF!</f>
        <v>#REF!</v>
      </c>
      <c r="AK1360" s="3" t="e">
        <f>Z1360*#REF!</f>
        <v>#REF!</v>
      </c>
      <c r="AL1360" s="3" t="e">
        <f>AA1360*#REF!</f>
        <v>#REF!</v>
      </c>
      <c r="AM1360" s="3" t="e">
        <f>AB1360*#REF!</f>
        <v>#REF!</v>
      </c>
      <c r="AN1360" s="3" t="e">
        <f>AC1360*#REF!</f>
        <v>#REF!</v>
      </c>
      <c r="AO1360" s="3" t="e">
        <f>AD1360*#REF!</f>
        <v>#REF!</v>
      </c>
      <c r="AP1360" s="3" t="e">
        <f>AE1360*#REF!</f>
        <v>#REF!</v>
      </c>
      <c r="AQ1360" s="3" t="e">
        <f>AF1360*#REF!</f>
        <v>#REF!</v>
      </c>
      <c r="AR1360" s="3" t="e">
        <f>AG1360*#REF!</f>
        <v>#REF!</v>
      </c>
    </row>
    <row r="1361" spans="1:44" ht="15.75" hidden="1" customHeight="1" x14ac:dyDescent="0.35">
      <c r="A1361" s="1" t="s">
        <v>22</v>
      </c>
      <c r="B1361" s="1" t="s">
        <v>22</v>
      </c>
      <c r="C1361" s="1" t="s">
        <v>22</v>
      </c>
      <c r="D1361" s="1" t="s">
        <v>23</v>
      </c>
      <c r="E1361" s="1" t="s">
        <v>1392</v>
      </c>
      <c r="F1361" s="1">
        <v>6170</v>
      </c>
      <c r="H1361" s="1" t="s">
        <v>27</v>
      </c>
      <c r="I1361" s="1">
        <v>0.32</v>
      </c>
      <c r="J1361" s="1">
        <v>0.47</v>
      </c>
      <c r="K1361" s="1">
        <v>11240731</v>
      </c>
      <c r="L1361" s="1">
        <v>22500</v>
      </c>
      <c r="M1361" s="1">
        <v>2012</v>
      </c>
      <c r="N1361" s="1">
        <v>2013</v>
      </c>
      <c r="O1361" s="1">
        <v>4</v>
      </c>
      <c r="P1361" s="1">
        <v>900</v>
      </c>
      <c r="Q1361" s="1">
        <v>0</v>
      </c>
      <c r="R1361" s="1">
        <v>0</v>
      </c>
      <c r="S1361" s="1">
        <v>0</v>
      </c>
      <c r="T1361" s="1">
        <v>0</v>
      </c>
      <c r="U1361" s="1">
        <v>1.38947652359253E-3</v>
      </c>
      <c r="V1361" s="1">
        <v>14100</v>
      </c>
      <c r="W1361" s="3" t="e">
        <f>$V1361*#REF!</f>
        <v>#REF!</v>
      </c>
      <c r="X1361" s="3" t="e">
        <f>$V1361*#REF!</f>
        <v>#REF!</v>
      </c>
      <c r="Y1361" s="3" t="e">
        <f>$V1361*#REF!</f>
        <v>#REF!</v>
      </c>
      <c r="Z1361" s="3" t="e">
        <f>$V1361*#REF!</f>
        <v>#REF!</v>
      </c>
      <c r="AA1361" s="3" t="e">
        <f>$V1361*#REF!</f>
        <v>#REF!</v>
      </c>
      <c r="AB1361" s="3" t="e">
        <f>$V1361*#REF!</f>
        <v>#REF!</v>
      </c>
      <c r="AC1361" s="3" t="e">
        <f>$V1361*#REF!</f>
        <v>#REF!</v>
      </c>
      <c r="AD1361" s="3" t="e">
        <f>$V1361*#REF!</f>
        <v>#REF!</v>
      </c>
      <c r="AE1361" s="3" t="e">
        <f>$V1361*#REF!</f>
        <v>#REF!</v>
      </c>
      <c r="AF1361" s="3" t="e">
        <f>$V1361*#REF!</f>
        <v>#REF!</v>
      </c>
      <c r="AG1361" s="3" t="e">
        <f>$V1361*#REF!</f>
        <v>#REF!</v>
      </c>
      <c r="AH1361" s="3" t="e">
        <f>W1361*#REF!</f>
        <v>#REF!</v>
      </c>
      <c r="AI1361" s="3" t="e">
        <f>X1361*#REF!</f>
        <v>#REF!</v>
      </c>
      <c r="AJ1361" s="3" t="e">
        <f>Y1361*#REF!</f>
        <v>#REF!</v>
      </c>
      <c r="AK1361" s="3" t="e">
        <f>Z1361*#REF!</f>
        <v>#REF!</v>
      </c>
      <c r="AL1361" s="3" t="e">
        <f>AA1361*#REF!</f>
        <v>#REF!</v>
      </c>
      <c r="AM1361" s="3" t="e">
        <f>AB1361*#REF!</f>
        <v>#REF!</v>
      </c>
      <c r="AN1361" s="3" t="e">
        <f>AC1361*#REF!</f>
        <v>#REF!</v>
      </c>
      <c r="AO1361" s="3" t="e">
        <f>AD1361*#REF!</f>
        <v>#REF!</v>
      </c>
      <c r="AP1361" s="3" t="e">
        <f>AE1361*#REF!</f>
        <v>#REF!</v>
      </c>
      <c r="AQ1361" s="3" t="e">
        <f>AF1361*#REF!</f>
        <v>#REF!</v>
      </c>
      <c r="AR1361" s="3" t="e">
        <f>AG1361*#REF!</f>
        <v>#REF!</v>
      </c>
    </row>
    <row r="1362" spans="1:44" ht="15.75" hidden="1" customHeight="1" x14ac:dyDescent="0.35">
      <c r="A1362" s="1" t="s">
        <v>22</v>
      </c>
      <c r="B1362" s="1" t="s">
        <v>22</v>
      </c>
      <c r="C1362" s="1" t="s">
        <v>22</v>
      </c>
      <c r="D1362" s="1" t="s">
        <v>23</v>
      </c>
      <c r="E1362" s="1" t="s">
        <v>1393</v>
      </c>
      <c r="F1362" s="1">
        <v>4606</v>
      </c>
      <c r="H1362" s="1" t="s">
        <v>27</v>
      </c>
      <c r="I1362" s="1">
        <v>0</v>
      </c>
      <c r="J1362" s="1">
        <v>1.69</v>
      </c>
      <c r="K1362" s="1">
        <v>4695798</v>
      </c>
      <c r="L1362" s="1">
        <v>8100</v>
      </c>
      <c r="M1362" s="1">
        <v>2015</v>
      </c>
      <c r="N1362" s="1">
        <v>2015</v>
      </c>
      <c r="O1362" s="1">
        <v>3.5</v>
      </c>
      <c r="P1362" s="1">
        <v>280</v>
      </c>
      <c r="Q1362" s="1">
        <v>0</v>
      </c>
      <c r="R1362" s="1">
        <v>0</v>
      </c>
      <c r="S1362" s="1">
        <v>0</v>
      </c>
      <c r="T1362" s="1">
        <v>0</v>
      </c>
      <c r="U1362" s="1">
        <v>1.5564424656339299E-2</v>
      </c>
      <c r="V1362" s="1">
        <v>4900</v>
      </c>
      <c r="W1362" s="3" t="e">
        <f>$V1362*#REF!</f>
        <v>#REF!</v>
      </c>
      <c r="X1362" s="3" t="e">
        <f>$V1362*#REF!</f>
        <v>#REF!</v>
      </c>
      <c r="Y1362" s="3" t="e">
        <f>$V1362*#REF!</f>
        <v>#REF!</v>
      </c>
      <c r="Z1362" s="3" t="e">
        <f>$V1362*#REF!</f>
        <v>#REF!</v>
      </c>
      <c r="AA1362" s="3" t="e">
        <f>$V1362*#REF!</f>
        <v>#REF!</v>
      </c>
      <c r="AB1362" s="3" t="e">
        <f>$V1362*#REF!</f>
        <v>#REF!</v>
      </c>
      <c r="AC1362" s="3" t="e">
        <f>$V1362*#REF!</f>
        <v>#REF!</v>
      </c>
      <c r="AD1362" s="3" t="e">
        <f>$V1362*#REF!</f>
        <v>#REF!</v>
      </c>
      <c r="AE1362" s="3" t="e">
        <f>$V1362*#REF!</f>
        <v>#REF!</v>
      </c>
      <c r="AF1362" s="3" t="e">
        <f>$V1362*#REF!</f>
        <v>#REF!</v>
      </c>
      <c r="AG1362" s="3" t="e">
        <f>$V1362*#REF!</f>
        <v>#REF!</v>
      </c>
      <c r="AH1362" s="3" t="e">
        <f>W1362*#REF!</f>
        <v>#REF!</v>
      </c>
      <c r="AI1362" s="3" t="e">
        <f>X1362*#REF!</f>
        <v>#REF!</v>
      </c>
      <c r="AJ1362" s="3" t="e">
        <f>Y1362*#REF!</f>
        <v>#REF!</v>
      </c>
      <c r="AK1362" s="3" t="e">
        <f>Z1362*#REF!</f>
        <v>#REF!</v>
      </c>
      <c r="AL1362" s="3" t="e">
        <f>AA1362*#REF!</f>
        <v>#REF!</v>
      </c>
      <c r="AM1362" s="3" t="e">
        <f>AB1362*#REF!</f>
        <v>#REF!</v>
      </c>
      <c r="AN1362" s="3" t="e">
        <f>AC1362*#REF!</f>
        <v>#REF!</v>
      </c>
      <c r="AO1362" s="3" t="e">
        <f>AD1362*#REF!</f>
        <v>#REF!</v>
      </c>
      <c r="AP1362" s="3" t="e">
        <f>AE1362*#REF!</f>
        <v>#REF!</v>
      </c>
      <c r="AQ1362" s="3" t="e">
        <f>AF1362*#REF!</f>
        <v>#REF!</v>
      </c>
      <c r="AR1362" s="3" t="e">
        <f>AG1362*#REF!</f>
        <v>#REF!</v>
      </c>
    </row>
    <row r="1363" spans="1:44" ht="15.75" hidden="1" customHeight="1" x14ac:dyDescent="0.35">
      <c r="A1363" s="1" t="s">
        <v>22</v>
      </c>
      <c r="B1363" s="1" t="s">
        <v>22</v>
      </c>
      <c r="C1363" s="1" t="s">
        <v>22</v>
      </c>
      <c r="D1363" s="1" t="s">
        <v>23</v>
      </c>
      <c r="E1363" s="1" t="s">
        <v>1394</v>
      </c>
      <c r="F1363" s="1">
        <v>5827</v>
      </c>
      <c r="H1363" s="1" t="s">
        <v>25</v>
      </c>
      <c r="I1363" s="1">
        <v>4.5</v>
      </c>
      <c r="J1363" s="1">
        <v>6.92</v>
      </c>
      <c r="K1363" s="1">
        <v>3287523</v>
      </c>
      <c r="L1363" s="1">
        <v>17600</v>
      </c>
      <c r="M1363" s="1">
        <v>2014</v>
      </c>
      <c r="N1363" s="1">
        <v>2018</v>
      </c>
      <c r="O1363" s="1">
        <v>2</v>
      </c>
      <c r="P1363" s="1">
        <v>380</v>
      </c>
      <c r="Q1363" s="1">
        <v>0</v>
      </c>
      <c r="R1363" s="1">
        <v>0</v>
      </c>
      <c r="S1363" s="1">
        <v>0</v>
      </c>
      <c r="T1363" s="1">
        <v>0</v>
      </c>
      <c r="U1363" s="1">
        <v>2.1942142251016199E-2</v>
      </c>
      <c r="V1363" s="1">
        <v>9900</v>
      </c>
      <c r="W1363" s="3" t="e">
        <f>$V1363*#REF!</f>
        <v>#REF!</v>
      </c>
      <c r="X1363" s="3" t="e">
        <f>$V1363*#REF!</f>
        <v>#REF!</v>
      </c>
      <c r="Y1363" s="3" t="e">
        <f>$V1363*#REF!</f>
        <v>#REF!</v>
      </c>
      <c r="Z1363" s="3" t="e">
        <f>$V1363*#REF!</f>
        <v>#REF!</v>
      </c>
      <c r="AA1363" s="3" t="e">
        <f>$V1363*#REF!</f>
        <v>#REF!</v>
      </c>
      <c r="AB1363" s="3" t="e">
        <f>$V1363*#REF!</f>
        <v>#REF!</v>
      </c>
      <c r="AC1363" s="3" t="e">
        <f>$V1363*#REF!</f>
        <v>#REF!</v>
      </c>
      <c r="AD1363" s="3" t="e">
        <f>$V1363*#REF!</f>
        <v>#REF!</v>
      </c>
      <c r="AE1363" s="3" t="e">
        <f>$V1363*#REF!</f>
        <v>#REF!</v>
      </c>
      <c r="AF1363" s="3" t="e">
        <f>$V1363*#REF!</f>
        <v>#REF!</v>
      </c>
      <c r="AG1363" s="3" t="e">
        <f>$V1363*#REF!</f>
        <v>#REF!</v>
      </c>
      <c r="AH1363" s="3" t="e">
        <f>W1363*#REF!</f>
        <v>#REF!</v>
      </c>
      <c r="AI1363" s="3" t="e">
        <f>X1363*#REF!</f>
        <v>#REF!</v>
      </c>
      <c r="AJ1363" s="3" t="e">
        <f>Y1363*#REF!</f>
        <v>#REF!</v>
      </c>
      <c r="AK1363" s="3" t="e">
        <f>Z1363*#REF!</f>
        <v>#REF!</v>
      </c>
      <c r="AL1363" s="3" t="e">
        <f>AA1363*#REF!</f>
        <v>#REF!</v>
      </c>
      <c r="AM1363" s="3" t="e">
        <f>AB1363*#REF!</f>
        <v>#REF!</v>
      </c>
      <c r="AN1363" s="3" t="e">
        <f>AC1363*#REF!</f>
        <v>#REF!</v>
      </c>
      <c r="AO1363" s="3" t="e">
        <f>AD1363*#REF!</f>
        <v>#REF!</v>
      </c>
      <c r="AP1363" s="3" t="e">
        <f>AE1363*#REF!</f>
        <v>#REF!</v>
      </c>
      <c r="AQ1363" s="3" t="e">
        <f>AF1363*#REF!</f>
        <v>#REF!</v>
      </c>
      <c r="AR1363" s="3" t="e">
        <f>AG1363*#REF!</f>
        <v>#REF!</v>
      </c>
    </row>
    <row r="1364" spans="1:44" ht="15.75" hidden="1" customHeight="1" x14ac:dyDescent="0.35">
      <c r="A1364" s="1" t="s">
        <v>22</v>
      </c>
      <c r="B1364" s="1" t="s">
        <v>22</v>
      </c>
      <c r="C1364" s="1" t="s">
        <v>22</v>
      </c>
      <c r="D1364" s="1" t="s">
        <v>23</v>
      </c>
      <c r="E1364" s="1" t="s">
        <v>1395</v>
      </c>
      <c r="F1364" s="1">
        <v>5630</v>
      </c>
      <c r="H1364" s="1" t="s">
        <v>25</v>
      </c>
      <c r="I1364" s="1">
        <v>0.43</v>
      </c>
      <c r="J1364" s="1">
        <v>1.31</v>
      </c>
      <c r="K1364" s="1">
        <v>9221344</v>
      </c>
      <c r="L1364" s="1">
        <v>17300</v>
      </c>
      <c r="M1364" s="1">
        <v>2009</v>
      </c>
      <c r="N1364" s="1">
        <v>2013</v>
      </c>
      <c r="O1364" s="1">
        <v>3.5</v>
      </c>
      <c r="P1364" s="1">
        <v>630</v>
      </c>
      <c r="Q1364" s="1">
        <v>0</v>
      </c>
      <c r="R1364" s="1">
        <v>0</v>
      </c>
      <c r="S1364" s="1">
        <v>0</v>
      </c>
      <c r="T1364" s="1">
        <v>0</v>
      </c>
      <c r="U1364" s="1">
        <v>8.15402575799095E-3</v>
      </c>
      <c r="V1364" s="1">
        <v>10600</v>
      </c>
      <c r="W1364" s="3" t="e">
        <f>$V1364*#REF!</f>
        <v>#REF!</v>
      </c>
      <c r="X1364" s="3" t="e">
        <f>$V1364*#REF!</f>
        <v>#REF!</v>
      </c>
      <c r="Y1364" s="3" t="e">
        <f>$V1364*#REF!</f>
        <v>#REF!</v>
      </c>
      <c r="Z1364" s="3" t="e">
        <f>$V1364*#REF!</f>
        <v>#REF!</v>
      </c>
      <c r="AA1364" s="3" t="e">
        <f>$V1364*#REF!</f>
        <v>#REF!</v>
      </c>
      <c r="AB1364" s="3" t="e">
        <f>$V1364*#REF!</f>
        <v>#REF!</v>
      </c>
      <c r="AC1364" s="3" t="e">
        <f>$V1364*#REF!</f>
        <v>#REF!</v>
      </c>
      <c r="AD1364" s="3" t="e">
        <f>$V1364*#REF!</f>
        <v>#REF!</v>
      </c>
      <c r="AE1364" s="3" t="e">
        <f>$V1364*#REF!</f>
        <v>#REF!</v>
      </c>
      <c r="AF1364" s="3" t="e">
        <f>$V1364*#REF!</f>
        <v>#REF!</v>
      </c>
      <c r="AG1364" s="3" t="e">
        <f>$V1364*#REF!</f>
        <v>#REF!</v>
      </c>
      <c r="AH1364" s="3" t="e">
        <f>W1364*#REF!</f>
        <v>#REF!</v>
      </c>
      <c r="AI1364" s="3" t="e">
        <f>X1364*#REF!</f>
        <v>#REF!</v>
      </c>
      <c r="AJ1364" s="3" t="e">
        <f>Y1364*#REF!</f>
        <v>#REF!</v>
      </c>
      <c r="AK1364" s="3" t="e">
        <f>Z1364*#REF!</f>
        <v>#REF!</v>
      </c>
      <c r="AL1364" s="3" t="e">
        <f>AA1364*#REF!</f>
        <v>#REF!</v>
      </c>
      <c r="AM1364" s="3" t="e">
        <f>AB1364*#REF!</f>
        <v>#REF!</v>
      </c>
      <c r="AN1364" s="3" t="e">
        <f>AC1364*#REF!</f>
        <v>#REF!</v>
      </c>
      <c r="AO1364" s="3" t="e">
        <f>AD1364*#REF!</f>
        <v>#REF!</v>
      </c>
      <c r="AP1364" s="3" t="e">
        <f>AE1364*#REF!</f>
        <v>#REF!</v>
      </c>
      <c r="AQ1364" s="3" t="e">
        <f>AF1364*#REF!</f>
        <v>#REF!</v>
      </c>
      <c r="AR1364" s="3" t="e">
        <f>AG1364*#REF!</f>
        <v>#REF!</v>
      </c>
    </row>
    <row r="1365" spans="1:44" ht="15.75" hidden="1" customHeight="1" x14ac:dyDescent="0.35">
      <c r="A1365" s="1" t="s">
        <v>22</v>
      </c>
      <c r="B1365" s="1" t="s">
        <v>22</v>
      </c>
      <c r="C1365" s="1" t="s">
        <v>22</v>
      </c>
      <c r="D1365" s="1" t="s">
        <v>23</v>
      </c>
      <c r="E1365" s="1" t="s">
        <v>1396</v>
      </c>
      <c r="F1365" s="1">
        <v>6203</v>
      </c>
      <c r="H1365" s="1" t="s">
        <v>25</v>
      </c>
      <c r="I1365" s="1">
        <v>11.99</v>
      </c>
      <c r="J1365" s="1">
        <v>12.51</v>
      </c>
      <c r="K1365" s="1">
        <v>4428806</v>
      </c>
      <c r="L1365" s="1">
        <v>48800</v>
      </c>
      <c r="M1365" s="1">
        <v>2016</v>
      </c>
      <c r="N1365" s="1">
        <v>2016</v>
      </c>
      <c r="O1365" s="1">
        <v>8</v>
      </c>
      <c r="P1365" s="1">
        <v>3800</v>
      </c>
      <c r="Q1365" s="1">
        <v>0</v>
      </c>
      <c r="R1365" s="1">
        <v>0</v>
      </c>
      <c r="S1365" s="1">
        <v>0</v>
      </c>
      <c r="T1365" s="1">
        <v>0</v>
      </c>
      <c r="U1365" s="1">
        <v>4.6816683496393703E-3</v>
      </c>
      <c r="V1365" s="1">
        <v>36700</v>
      </c>
      <c r="W1365" s="3" t="e">
        <f>$V1365*#REF!</f>
        <v>#REF!</v>
      </c>
      <c r="X1365" s="3" t="e">
        <f>$V1365*#REF!</f>
        <v>#REF!</v>
      </c>
      <c r="Y1365" s="3" t="e">
        <f>$V1365*#REF!</f>
        <v>#REF!</v>
      </c>
      <c r="Z1365" s="3" t="e">
        <f>$V1365*#REF!</f>
        <v>#REF!</v>
      </c>
      <c r="AA1365" s="3" t="e">
        <f>$V1365*#REF!</f>
        <v>#REF!</v>
      </c>
      <c r="AB1365" s="3" t="e">
        <f>$V1365*#REF!</f>
        <v>#REF!</v>
      </c>
      <c r="AC1365" s="3" t="e">
        <f>$V1365*#REF!</f>
        <v>#REF!</v>
      </c>
      <c r="AD1365" s="3" t="e">
        <f>$V1365*#REF!</f>
        <v>#REF!</v>
      </c>
      <c r="AE1365" s="3" t="e">
        <f>$V1365*#REF!</f>
        <v>#REF!</v>
      </c>
      <c r="AF1365" s="3" t="e">
        <f>$V1365*#REF!</f>
        <v>#REF!</v>
      </c>
      <c r="AG1365" s="3" t="e">
        <f>$V1365*#REF!</f>
        <v>#REF!</v>
      </c>
      <c r="AH1365" s="3" t="e">
        <f>W1365*#REF!</f>
        <v>#REF!</v>
      </c>
      <c r="AI1365" s="3" t="e">
        <f>X1365*#REF!</f>
        <v>#REF!</v>
      </c>
      <c r="AJ1365" s="3" t="e">
        <f>Y1365*#REF!</f>
        <v>#REF!</v>
      </c>
      <c r="AK1365" s="3" t="e">
        <f>Z1365*#REF!</f>
        <v>#REF!</v>
      </c>
      <c r="AL1365" s="3" t="e">
        <f>AA1365*#REF!</f>
        <v>#REF!</v>
      </c>
      <c r="AM1365" s="3" t="e">
        <f>AB1365*#REF!</f>
        <v>#REF!</v>
      </c>
      <c r="AN1365" s="3" t="e">
        <f>AC1365*#REF!</f>
        <v>#REF!</v>
      </c>
      <c r="AO1365" s="3" t="e">
        <f>AD1365*#REF!</f>
        <v>#REF!</v>
      </c>
      <c r="AP1365" s="3" t="e">
        <f>AE1365*#REF!</f>
        <v>#REF!</v>
      </c>
      <c r="AQ1365" s="3" t="e">
        <f>AF1365*#REF!</f>
        <v>#REF!</v>
      </c>
      <c r="AR1365" s="3" t="e">
        <f>AG1365*#REF!</f>
        <v>#REF!</v>
      </c>
    </row>
    <row r="1366" spans="1:44" ht="15.75" hidden="1" customHeight="1" x14ac:dyDescent="0.35">
      <c r="A1366" s="1" t="s">
        <v>22</v>
      </c>
      <c r="B1366" s="1" t="s">
        <v>22</v>
      </c>
      <c r="C1366" s="1" t="s">
        <v>22</v>
      </c>
      <c r="D1366" s="1" t="s">
        <v>23</v>
      </c>
      <c r="E1366" s="1" t="s">
        <v>1397</v>
      </c>
      <c r="F1366" s="1">
        <v>43703</v>
      </c>
      <c r="H1366" s="1" t="s">
        <v>27</v>
      </c>
      <c r="I1366" s="1">
        <v>4.76</v>
      </c>
      <c r="J1366" s="1">
        <v>7.74</v>
      </c>
      <c r="K1366" s="1">
        <v>3288502</v>
      </c>
      <c r="L1366" s="1">
        <v>3400</v>
      </c>
      <c r="M1366" s="1">
        <v>2018</v>
      </c>
      <c r="N1366" s="1">
        <v>2018</v>
      </c>
      <c r="O1366" s="1">
        <v>5.5</v>
      </c>
      <c r="P1366" s="1">
        <v>180</v>
      </c>
      <c r="Q1366" s="1">
        <v>0</v>
      </c>
      <c r="R1366" s="1">
        <v>0</v>
      </c>
      <c r="S1366" s="1">
        <v>0</v>
      </c>
      <c r="T1366" s="1">
        <v>0</v>
      </c>
      <c r="U1366" s="1">
        <v>2.7722861791611399E-2</v>
      </c>
      <c r="V1366" s="1">
        <v>2300</v>
      </c>
      <c r="W1366" s="3" t="e">
        <f>$V1366*#REF!</f>
        <v>#REF!</v>
      </c>
      <c r="X1366" s="3" t="e">
        <f>$V1366*#REF!</f>
        <v>#REF!</v>
      </c>
      <c r="Y1366" s="3" t="e">
        <f>$V1366*#REF!</f>
        <v>#REF!</v>
      </c>
      <c r="Z1366" s="3" t="e">
        <f>$V1366*#REF!</f>
        <v>#REF!</v>
      </c>
      <c r="AA1366" s="3" t="e">
        <f>$V1366*#REF!</f>
        <v>#REF!</v>
      </c>
      <c r="AB1366" s="3" t="e">
        <f>$V1366*#REF!</f>
        <v>#REF!</v>
      </c>
      <c r="AC1366" s="3" t="e">
        <f>$V1366*#REF!</f>
        <v>#REF!</v>
      </c>
      <c r="AD1366" s="3" t="e">
        <f>$V1366*#REF!</f>
        <v>#REF!</v>
      </c>
      <c r="AE1366" s="3" t="e">
        <f>$V1366*#REF!</f>
        <v>#REF!</v>
      </c>
      <c r="AF1366" s="3" t="e">
        <f>$V1366*#REF!</f>
        <v>#REF!</v>
      </c>
      <c r="AG1366" s="3" t="e">
        <f>$V1366*#REF!</f>
        <v>#REF!</v>
      </c>
      <c r="AH1366" s="3" t="e">
        <f>W1366*#REF!</f>
        <v>#REF!</v>
      </c>
      <c r="AI1366" s="3" t="e">
        <f>X1366*#REF!</f>
        <v>#REF!</v>
      </c>
      <c r="AJ1366" s="3" t="e">
        <f>Y1366*#REF!</f>
        <v>#REF!</v>
      </c>
      <c r="AK1366" s="3" t="e">
        <f>Z1366*#REF!</f>
        <v>#REF!</v>
      </c>
      <c r="AL1366" s="3" t="e">
        <f>AA1366*#REF!</f>
        <v>#REF!</v>
      </c>
      <c r="AM1366" s="3" t="e">
        <f>AB1366*#REF!</f>
        <v>#REF!</v>
      </c>
      <c r="AN1366" s="3" t="e">
        <f>AC1366*#REF!</f>
        <v>#REF!</v>
      </c>
      <c r="AO1366" s="3" t="e">
        <f>AD1366*#REF!</f>
        <v>#REF!</v>
      </c>
      <c r="AP1366" s="3" t="e">
        <f>AE1366*#REF!</f>
        <v>#REF!</v>
      </c>
      <c r="AQ1366" s="3" t="e">
        <f>AF1366*#REF!</f>
        <v>#REF!</v>
      </c>
      <c r="AR1366" s="3" t="e">
        <f>AG1366*#REF!</f>
        <v>#REF!</v>
      </c>
    </row>
    <row r="1367" spans="1:44" ht="15.75" hidden="1" customHeight="1" x14ac:dyDescent="0.35">
      <c r="A1367" s="1" t="s">
        <v>22</v>
      </c>
      <c r="B1367" s="1" t="s">
        <v>22</v>
      </c>
      <c r="C1367" s="1" t="s">
        <v>22</v>
      </c>
      <c r="D1367" s="1" t="s">
        <v>23</v>
      </c>
      <c r="E1367" s="1" t="s">
        <v>1398</v>
      </c>
      <c r="F1367" s="1">
        <v>6180</v>
      </c>
      <c r="H1367" s="1" t="s">
        <v>27</v>
      </c>
      <c r="I1367" s="1">
        <v>3.1</v>
      </c>
      <c r="J1367" s="1">
        <v>4.67</v>
      </c>
      <c r="K1367" s="1">
        <v>4322607</v>
      </c>
      <c r="L1367" s="1">
        <v>26500</v>
      </c>
      <c r="M1367" s="1">
        <v>2014</v>
      </c>
      <c r="N1367" s="1">
        <v>2017</v>
      </c>
      <c r="O1367" s="1">
        <v>4.5</v>
      </c>
      <c r="P1367" s="1">
        <v>1200</v>
      </c>
      <c r="Q1367" s="1">
        <v>0</v>
      </c>
      <c r="R1367" s="1">
        <v>0</v>
      </c>
      <c r="S1367" s="1">
        <v>0</v>
      </c>
      <c r="T1367" s="1">
        <v>0</v>
      </c>
      <c r="U1367" s="1">
        <v>1.5007792859877E-2</v>
      </c>
      <c r="V1367" s="1">
        <v>16900</v>
      </c>
      <c r="W1367" s="3" t="e">
        <f>$V1367*#REF!</f>
        <v>#REF!</v>
      </c>
      <c r="X1367" s="3" t="e">
        <f>$V1367*#REF!</f>
        <v>#REF!</v>
      </c>
      <c r="Y1367" s="3" t="e">
        <f>$V1367*#REF!</f>
        <v>#REF!</v>
      </c>
      <c r="Z1367" s="3" t="e">
        <f>$V1367*#REF!</f>
        <v>#REF!</v>
      </c>
      <c r="AA1367" s="3" t="e">
        <f>$V1367*#REF!</f>
        <v>#REF!</v>
      </c>
      <c r="AB1367" s="3" t="e">
        <f>$V1367*#REF!</f>
        <v>#REF!</v>
      </c>
      <c r="AC1367" s="3" t="e">
        <f>$V1367*#REF!</f>
        <v>#REF!</v>
      </c>
      <c r="AD1367" s="3" t="e">
        <f>$V1367*#REF!</f>
        <v>#REF!</v>
      </c>
      <c r="AE1367" s="3" t="e">
        <f>$V1367*#REF!</f>
        <v>#REF!</v>
      </c>
      <c r="AF1367" s="3" t="e">
        <f>$V1367*#REF!</f>
        <v>#REF!</v>
      </c>
      <c r="AG1367" s="3" t="e">
        <f>$V1367*#REF!</f>
        <v>#REF!</v>
      </c>
      <c r="AH1367" s="3" t="e">
        <f>W1367*#REF!</f>
        <v>#REF!</v>
      </c>
      <c r="AI1367" s="3" t="e">
        <f>X1367*#REF!</f>
        <v>#REF!</v>
      </c>
      <c r="AJ1367" s="3" t="e">
        <f>Y1367*#REF!</f>
        <v>#REF!</v>
      </c>
      <c r="AK1367" s="3" t="e">
        <f>Z1367*#REF!</f>
        <v>#REF!</v>
      </c>
      <c r="AL1367" s="3" t="e">
        <f>AA1367*#REF!</f>
        <v>#REF!</v>
      </c>
      <c r="AM1367" s="3" t="e">
        <f>AB1367*#REF!</f>
        <v>#REF!</v>
      </c>
      <c r="AN1367" s="3" t="e">
        <f>AC1367*#REF!</f>
        <v>#REF!</v>
      </c>
      <c r="AO1367" s="3" t="e">
        <f>AD1367*#REF!</f>
        <v>#REF!</v>
      </c>
      <c r="AP1367" s="3" t="e">
        <f>AE1367*#REF!</f>
        <v>#REF!</v>
      </c>
      <c r="AQ1367" s="3" t="e">
        <f>AF1367*#REF!</f>
        <v>#REF!</v>
      </c>
      <c r="AR1367" s="3" t="e">
        <f>AG1367*#REF!</f>
        <v>#REF!</v>
      </c>
    </row>
    <row r="1368" spans="1:44" ht="15.75" hidden="1" customHeight="1" x14ac:dyDescent="0.35">
      <c r="A1368" s="1" t="s">
        <v>22</v>
      </c>
      <c r="B1368" s="1" t="s">
        <v>22</v>
      </c>
      <c r="C1368" s="1" t="s">
        <v>22</v>
      </c>
      <c r="D1368" s="1" t="s">
        <v>23</v>
      </c>
      <c r="E1368" s="1" t="s">
        <v>1399</v>
      </c>
      <c r="F1368" s="1">
        <v>4557</v>
      </c>
      <c r="H1368" s="1" t="s">
        <v>27</v>
      </c>
      <c r="I1368" s="1">
        <v>0</v>
      </c>
      <c r="J1368" s="1">
        <v>0.48</v>
      </c>
      <c r="K1368" s="1">
        <v>12623779</v>
      </c>
      <c r="L1368" s="1">
        <v>1400</v>
      </c>
      <c r="M1368" s="1">
        <v>2018</v>
      </c>
      <c r="N1368" s="1">
        <v>2018</v>
      </c>
      <c r="O1368" s="1">
        <v>14.5</v>
      </c>
      <c r="P1368" s="1">
        <v>200</v>
      </c>
      <c r="Q1368" s="1">
        <v>150</v>
      </c>
      <c r="R1368" s="1">
        <v>44</v>
      </c>
      <c r="S1368" s="1">
        <v>7</v>
      </c>
      <c r="T1368" s="1">
        <v>0</v>
      </c>
      <c r="U1368" s="1">
        <v>5.2931152563276502E-3</v>
      </c>
      <c r="V1368" s="1">
        <v>1300</v>
      </c>
      <c r="W1368" s="3" t="e">
        <f>$V1368*#REF!</f>
        <v>#REF!</v>
      </c>
      <c r="X1368" s="3" t="e">
        <f>$V1368*#REF!</f>
        <v>#REF!</v>
      </c>
      <c r="Y1368" s="3" t="e">
        <f>$V1368*#REF!</f>
        <v>#REF!</v>
      </c>
      <c r="Z1368" s="3" t="e">
        <f>$V1368*#REF!</f>
        <v>#REF!</v>
      </c>
      <c r="AA1368" s="3" t="e">
        <f>$V1368*#REF!</f>
        <v>#REF!</v>
      </c>
      <c r="AB1368" s="3" t="e">
        <f>$V1368*#REF!</f>
        <v>#REF!</v>
      </c>
      <c r="AC1368" s="3" t="e">
        <f>$V1368*#REF!</f>
        <v>#REF!</v>
      </c>
      <c r="AD1368" s="3" t="e">
        <f>$V1368*#REF!</f>
        <v>#REF!</v>
      </c>
      <c r="AE1368" s="3" t="e">
        <f>$V1368*#REF!</f>
        <v>#REF!</v>
      </c>
      <c r="AF1368" s="3" t="e">
        <f>$V1368*#REF!</f>
        <v>#REF!</v>
      </c>
      <c r="AG1368" s="3" t="e">
        <f>$V1368*#REF!</f>
        <v>#REF!</v>
      </c>
      <c r="AH1368" s="3" t="e">
        <f>W1368*#REF!</f>
        <v>#REF!</v>
      </c>
      <c r="AI1368" s="3" t="e">
        <f>X1368*#REF!</f>
        <v>#REF!</v>
      </c>
      <c r="AJ1368" s="3" t="e">
        <f>Y1368*#REF!</f>
        <v>#REF!</v>
      </c>
      <c r="AK1368" s="3" t="e">
        <f>Z1368*#REF!</f>
        <v>#REF!</v>
      </c>
      <c r="AL1368" s="3" t="e">
        <f>AA1368*#REF!</f>
        <v>#REF!</v>
      </c>
      <c r="AM1368" s="3" t="e">
        <f>AB1368*#REF!</f>
        <v>#REF!</v>
      </c>
      <c r="AN1368" s="3" t="e">
        <f>AC1368*#REF!</f>
        <v>#REF!</v>
      </c>
      <c r="AO1368" s="3" t="e">
        <f>AD1368*#REF!</f>
        <v>#REF!</v>
      </c>
      <c r="AP1368" s="3" t="e">
        <f>AE1368*#REF!</f>
        <v>#REF!</v>
      </c>
      <c r="AQ1368" s="3" t="e">
        <f>AF1368*#REF!</f>
        <v>#REF!</v>
      </c>
      <c r="AR1368" s="3" t="e">
        <f>AG1368*#REF!</f>
        <v>#REF!</v>
      </c>
    </row>
    <row r="1369" spans="1:44" ht="15.75" hidden="1" customHeight="1" x14ac:dyDescent="0.35">
      <c r="A1369" s="1" t="s">
        <v>22</v>
      </c>
      <c r="B1369" s="1" t="s">
        <v>22</v>
      </c>
      <c r="C1369" s="1" t="s">
        <v>22</v>
      </c>
      <c r="D1369" s="1" t="s">
        <v>23</v>
      </c>
      <c r="E1369" s="1" t="s">
        <v>1400</v>
      </c>
      <c r="F1369" s="1">
        <v>6015</v>
      </c>
      <c r="H1369" s="1" t="s">
        <v>25</v>
      </c>
      <c r="I1369" s="1">
        <v>1.82</v>
      </c>
      <c r="J1369" s="1">
        <v>2.73</v>
      </c>
      <c r="K1369" s="1">
        <v>3287649</v>
      </c>
      <c r="L1369" s="1">
        <v>27000</v>
      </c>
      <c r="M1369" s="1">
        <v>2016</v>
      </c>
      <c r="N1369" s="1">
        <v>2018</v>
      </c>
      <c r="O1369" s="1">
        <v>2.5</v>
      </c>
      <c r="P1369" s="1">
        <v>640</v>
      </c>
      <c r="Q1369" s="1">
        <v>0</v>
      </c>
      <c r="R1369" s="1">
        <v>0</v>
      </c>
      <c r="S1369" s="1">
        <v>0</v>
      </c>
      <c r="T1369" s="1">
        <v>0</v>
      </c>
      <c r="U1369" s="1">
        <v>8.0689452914023407E-3</v>
      </c>
      <c r="V1369" s="1">
        <v>15400</v>
      </c>
      <c r="W1369" s="3" t="e">
        <f>$V1369*#REF!</f>
        <v>#REF!</v>
      </c>
      <c r="X1369" s="3" t="e">
        <f>$V1369*#REF!</f>
        <v>#REF!</v>
      </c>
      <c r="Y1369" s="3" t="e">
        <f>$V1369*#REF!</f>
        <v>#REF!</v>
      </c>
      <c r="Z1369" s="3" t="e">
        <f>$V1369*#REF!</f>
        <v>#REF!</v>
      </c>
      <c r="AA1369" s="3" t="e">
        <f>$V1369*#REF!</f>
        <v>#REF!</v>
      </c>
      <c r="AB1369" s="3" t="e">
        <f>$V1369*#REF!</f>
        <v>#REF!</v>
      </c>
      <c r="AC1369" s="3" t="e">
        <f>$V1369*#REF!</f>
        <v>#REF!</v>
      </c>
      <c r="AD1369" s="3" t="e">
        <f>$V1369*#REF!</f>
        <v>#REF!</v>
      </c>
      <c r="AE1369" s="3" t="e">
        <f>$V1369*#REF!</f>
        <v>#REF!</v>
      </c>
      <c r="AF1369" s="3" t="e">
        <f>$V1369*#REF!</f>
        <v>#REF!</v>
      </c>
      <c r="AG1369" s="3" t="e">
        <f>$V1369*#REF!</f>
        <v>#REF!</v>
      </c>
      <c r="AH1369" s="3" t="e">
        <f>W1369*#REF!</f>
        <v>#REF!</v>
      </c>
      <c r="AI1369" s="3" t="e">
        <f>X1369*#REF!</f>
        <v>#REF!</v>
      </c>
      <c r="AJ1369" s="3" t="e">
        <f>Y1369*#REF!</f>
        <v>#REF!</v>
      </c>
      <c r="AK1369" s="3" t="e">
        <f>Z1369*#REF!</f>
        <v>#REF!</v>
      </c>
      <c r="AL1369" s="3" t="e">
        <f>AA1369*#REF!</f>
        <v>#REF!</v>
      </c>
      <c r="AM1369" s="3" t="e">
        <f>AB1369*#REF!</f>
        <v>#REF!</v>
      </c>
      <c r="AN1369" s="3" t="e">
        <f>AC1369*#REF!</f>
        <v>#REF!</v>
      </c>
      <c r="AO1369" s="3" t="e">
        <f>AD1369*#REF!</f>
        <v>#REF!</v>
      </c>
      <c r="AP1369" s="3" t="e">
        <f>AE1369*#REF!</f>
        <v>#REF!</v>
      </c>
      <c r="AQ1369" s="3" t="e">
        <f>AF1369*#REF!</f>
        <v>#REF!</v>
      </c>
      <c r="AR1369" s="3" t="e">
        <f>AG1369*#REF!</f>
        <v>#REF!</v>
      </c>
    </row>
    <row r="1370" spans="1:44" ht="15.75" hidden="1" customHeight="1" x14ac:dyDescent="0.35">
      <c r="A1370" s="1" t="s">
        <v>22</v>
      </c>
      <c r="B1370" s="1" t="s">
        <v>22</v>
      </c>
      <c r="C1370" s="1" t="s">
        <v>22</v>
      </c>
      <c r="D1370" s="1" t="s">
        <v>23</v>
      </c>
      <c r="E1370" s="1" t="s">
        <v>1401</v>
      </c>
      <c r="F1370" s="1">
        <v>44821</v>
      </c>
      <c r="H1370" s="1" t="s">
        <v>27</v>
      </c>
      <c r="I1370" s="1">
        <v>5.35</v>
      </c>
      <c r="J1370" s="1">
        <v>8.48</v>
      </c>
      <c r="K1370" s="1">
        <v>3288514</v>
      </c>
      <c r="L1370" s="1">
        <v>700</v>
      </c>
      <c r="M1370" s="1">
        <v>2017</v>
      </c>
      <c r="N1370" s="1">
        <v>2017</v>
      </c>
      <c r="O1370" s="1">
        <v>10</v>
      </c>
      <c r="P1370" s="1">
        <v>70</v>
      </c>
      <c r="Q1370" s="1">
        <v>60</v>
      </c>
      <c r="R1370" s="1">
        <v>9</v>
      </c>
      <c r="S1370" s="1">
        <v>1</v>
      </c>
      <c r="T1370" s="1">
        <v>0</v>
      </c>
      <c r="U1370" s="1">
        <v>2.93436184555281E-2</v>
      </c>
      <c r="V1370" s="1">
        <v>550</v>
      </c>
      <c r="W1370" s="3" t="e">
        <f>$V1370*#REF!</f>
        <v>#REF!</v>
      </c>
      <c r="X1370" s="3" t="e">
        <f>$V1370*#REF!</f>
        <v>#REF!</v>
      </c>
      <c r="Y1370" s="3" t="e">
        <f>$V1370*#REF!</f>
        <v>#REF!</v>
      </c>
      <c r="Z1370" s="3" t="e">
        <f>$V1370*#REF!</f>
        <v>#REF!</v>
      </c>
      <c r="AA1370" s="3" t="e">
        <f>$V1370*#REF!</f>
        <v>#REF!</v>
      </c>
      <c r="AB1370" s="3" t="e">
        <f>$V1370*#REF!</f>
        <v>#REF!</v>
      </c>
      <c r="AC1370" s="3" t="e">
        <f>$V1370*#REF!</f>
        <v>#REF!</v>
      </c>
      <c r="AD1370" s="3" t="e">
        <f>$V1370*#REF!</f>
        <v>#REF!</v>
      </c>
      <c r="AE1370" s="3" t="e">
        <f>$V1370*#REF!</f>
        <v>#REF!</v>
      </c>
      <c r="AF1370" s="3" t="e">
        <f>$V1370*#REF!</f>
        <v>#REF!</v>
      </c>
      <c r="AG1370" s="3" t="e">
        <f>$V1370*#REF!</f>
        <v>#REF!</v>
      </c>
      <c r="AH1370" s="3" t="e">
        <f>W1370*#REF!</f>
        <v>#REF!</v>
      </c>
      <c r="AI1370" s="3" t="e">
        <f>X1370*#REF!</f>
        <v>#REF!</v>
      </c>
      <c r="AJ1370" s="3" t="e">
        <f>Y1370*#REF!</f>
        <v>#REF!</v>
      </c>
      <c r="AK1370" s="3" t="e">
        <f>Z1370*#REF!</f>
        <v>#REF!</v>
      </c>
      <c r="AL1370" s="3" t="e">
        <f>AA1370*#REF!</f>
        <v>#REF!</v>
      </c>
      <c r="AM1370" s="3" t="e">
        <f>AB1370*#REF!</f>
        <v>#REF!</v>
      </c>
      <c r="AN1370" s="3" t="e">
        <f>AC1370*#REF!</f>
        <v>#REF!</v>
      </c>
      <c r="AO1370" s="3" t="e">
        <f>AD1370*#REF!</f>
        <v>#REF!</v>
      </c>
      <c r="AP1370" s="3" t="e">
        <f>AE1370*#REF!</f>
        <v>#REF!</v>
      </c>
      <c r="AQ1370" s="3" t="e">
        <f>AF1370*#REF!</f>
        <v>#REF!</v>
      </c>
      <c r="AR1370" s="3" t="e">
        <f>AG1370*#REF!</f>
        <v>#REF!</v>
      </c>
    </row>
    <row r="1371" spans="1:44" ht="15.75" hidden="1" customHeight="1" x14ac:dyDescent="0.35">
      <c r="A1371" s="1" t="s">
        <v>22</v>
      </c>
      <c r="B1371" s="1" t="s">
        <v>22</v>
      </c>
      <c r="C1371" s="1" t="s">
        <v>22</v>
      </c>
      <c r="D1371" s="1" t="s">
        <v>23</v>
      </c>
      <c r="E1371" s="1" t="s">
        <v>1402</v>
      </c>
      <c r="F1371" s="1">
        <v>6185</v>
      </c>
      <c r="H1371" s="1" t="s">
        <v>25</v>
      </c>
      <c r="I1371" s="1">
        <v>2.99</v>
      </c>
      <c r="J1371" s="1">
        <v>3.83</v>
      </c>
      <c r="K1371" s="1">
        <v>3287752</v>
      </c>
      <c r="L1371" s="1">
        <v>43100</v>
      </c>
      <c r="M1371" s="1">
        <v>2017</v>
      </c>
      <c r="N1371" s="1">
        <v>2018</v>
      </c>
      <c r="O1371" s="1">
        <v>2</v>
      </c>
      <c r="P1371" s="1">
        <v>960</v>
      </c>
      <c r="Q1371" s="1">
        <v>0</v>
      </c>
      <c r="R1371" s="1">
        <v>0</v>
      </c>
      <c r="S1371" s="1">
        <v>0</v>
      </c>
      <c r="T1371" s="1">
        <v>0</v>
      </c>
      <c r="U1371" s="1">
        <v>9.0831196221938301E-3</v>
      </c>
      <c r="V1371" s="1">
        <v>24300</v>
      </c>
      <c r="W1371" s="3" t="e">
        <f>$V1371*#REF!</f>
        <v>#REF!</v>
      </c>
      <c r="X1371" s="3" t="e">
        <f>$V1371*#REF!</f>
        <v>#REF!</v>
      </c>
      <c r="Y1371" s="3" t="e">
        <f>$V1371*#REF!</f>
        <v>#REF!</v>
      </c>
      <c r="Z1371" s="3" t="e">
        <f>$V1371*#REF!</f>
        <v>#REF!</v>
      </c>
      <c r="AA1371" s="3" t="e">
        <f>$V1371*#REF!</f>
        <v>#REF!</v>
      </c>
      <c r="AB1371" s="3" t="e">
        <f>$V1371*#REF!</f>
        <v>#REF!</v>
      </c>
      <c r="AC1371" s="3" t="e">
        <f>$V1371*#REF!</f>
        <v>#REF!</v>
      </c>
      <c r="AD1371" s="3" t="e">
        <f>$V1371*#REF!</f>
        <v>#REF!</v>
      </c>
      <c r="AE1371" s="3" t="e">
        <f>$V1371*#REF!</f>
        <v>#REF!</v>
      </c>
      <c r="AF1371" s="3" t="e">
        <f>$V1371*#REF!</f>
        <v>#REF!</v>
      </c>
      <c r="AG1371" s="3" t="e">
        <f>$V1371*#REF!</f>
        <v>#REF!</v>
      </c>
      <c r="AH1371" s="3" t="e">
        <f>W1371*#REF!</f>
        <v>#REF!</v>
      </c>
      <c r="AI1371" s="3" t="e">
        <f>X1371*#REF!</f>
        <v>#REF!</v>
      </c>
      <c r="AJ1371" s="3" t="e">
        <f>Y1371*#REF!</f>
        <v>#REF!</v>
      </c>
      <c r="AK1371" s="3" t="e">
        <f>Z1371*#REF!</f>
        <v>#REF!</v>
      </c>
      <c r="AL1371" s="3" t="e">
        <f>AA1371*#REF!</f>
        <v>#REF!</v>
      </c>
      <c r="AM1371" s="3" t="e">
        <f>AB1371*#REF!</f>
        <v>#REF!</v>
      </c>
      <c r="AN1371" s="3" t="e">
        <f>AC1371*#REF!</f>
        <v>#REF!</v>
      </c>
      <c r="AO1371" s="3" t="e">
        <f>AD1371*#REF!</f>
        <v>#REF!</v>
      </c>
      <c r="AP1371" s="3" t="e">
        <f>AE1371*#REF!</f>
        <v>#REF!</v>
      </c>
      <c r="AQ1371" s="3" t="e">
        <f>AF1371*#REF!</f>
        <v>#REF!</v>
      </c>
      <c r="AR1371" s="3" t="e">
        <f>AG1371*#REF!</f>
        <v>#REF!</v>
      </c>
    </row>
    <row r="1372" spans="1:44" ht="15.75" hidden="1" customHeight="1" x14ac:dyDescent="0.35">
      <c r="A1372" s="1" t="s">
        <v>22</v>
      </c>
      <c r="B1372" s="1" t="s">
        <v>22</v>
      </c>
      <c r="C1372" s="1" t="s">
        <v>22</v>
      </c>
      <c r="D1372" s="1" t="s">
        <v>23</v>
      </c>
      <c r="E1372" s="1" t="s">
        <v>1403</v>
      </c>
      <c r="F1372" s="1">
        <v>4640</v>
      </c>
      <c r="H1372" s="1" t="s">
        <v>27</v>
      </c>
      <c r="I1372" s="1">
        <v>2.52</v>
      </c>
      <c r="J1372" s="1">
        <v>3.8</v>
      </c>
      <c r="K1372" s="1">
        <v>4755414</v>
      </c>
      <c r="L1372" s="1">
        <v>12100</v>
      </c>
      <c r="M1372" s="1">
        <v>2017</v>
      </c>
      <c r="N1372" s="1">
        <v>2017</v>
      </c>
      <c r="O1372" s="1">
        <v>2</v>
      </c>
      <c r="P1372" s="1">
        <v>270</v>
      </c>
      <c r="Q1372" s="1">
        <v>0</v>
      </c>
      <c r="R1372" s="1">
        <v>0</v>
      </c>
      <c r="S1372" s="1">
        <v>0</v>
      </c>
      <c r="T1372" s="1">
        <v>0</v>
      </c>
      <c r="U1372" s="1">
        <v>1.3014209643702E-2</v>
      </c>
      <c r="V1372" s="1">
        <v>6800</v>
      </c>
      <c r="W1372" s="3" t="e">
        <f>$V1372*#REF!</f>
        <v>#REF!</v>
      </c>
      <c r="X1372" s="3" t="e">
        <f>$V1372*#REF!</f>
        <v>#REF!</v>
      </c>
      <c r="Y1372" s="3" t="e">
        <f>$V1372*#REF!</f>
        <v>#REF!</v>
      </c>
      <c r="Z1372" s="3" t="e">
        <f>$V1372*#REF!</f>
        <v>#REF!</v>
      </c>
      <c r="AA1372" s="3" t="e">
        <f>$V1372*#REF!</f>
        <v>#REF!</v>
      </c>
      <c r="AB1372" s="3" t="e">
        <f>$V1372*#REF!</f>
        <v>#REF!</v>
      </c>
      <c r="AC1372" s="3" t="e">
        <f>$V1372*#REF!</f>
        <v>#REF!</v>
      </c>
      <c r="AD1372" s="3" t="e">
        <f>$V1372*#REF!</f>
        <v>#REF!</v>
      </c>
      <c r="AE1372" s="3" t="e">
        <f>$V1372*#REF!</f>
        <v>#REF!</v>
      </c>
      <c r="AF1372" s="3" t="e">
        <f>$V1372*#REF!</f>
        <v>#REF!</v>
      </c>
      <c r="AG1372" s="3" t="e">
        <f>$V1372*#REF!</f>
        <v>#REF!</v>
      </c>
      <c r="AH1372" s="3" t="e">
        <f>W1372*#REF!</f>
        <v>#REF!</v>
      </c>
      <c r="AI1372" s="3" t="e">
        <f>X1372*#REF!</f>
        <v>#REF!</v>
      </c>
      <c r="AJ1372" s="3" t="e">
        <f>Y1372*#REF!</f>
        <v>#REF!</v>
      </c>
      <c r="AK1372" s="3" t="e">
        <f>Z1372*#REF!</f>
        <v>#REF!</v>
      </c>
      <c r="AL1372" s="3" t="e">
        <f>AA1372*#REF!</f>
        <v>#REF!</v>
      </c>
      <c r="AM1372" s="3" t="e">
        <f>AB1372*#REF!</f>
        <v>#REF!</v>
      </c>
      <c r="AN1372" s="3" t="e">
        <f>AC1372*#REF!</f>
        <v>#REF!</v>
      </c>
      <c r="AO1372" s="3" t="e">
        <f>AD1372*#REF!</f>
        <v>#REF!</v>
      </c>
      <c r="AP1372" s="3" t="e">
        <f>AE1372*#REF!</f>
        <v>#REF!</v>
      </c>
      <c r="AQ1372" s="3" t="e">
        <f>AF1372*#REF!</f>
        <v>#REF!</v>
      </c>
      <c r="AR1372" s="3" t="e">
        <f>AG1372*#REF!</f>
        <v>#REF!</v>
      </c>
    </row>
    <row r="1373" spans="1:44" ht="15.75" hidden="1" customHeight="1" x14ac:dyDescent="0.35">
      <c r="A1373" s="1" t="s">
        <v>22</v>
      </c>
      <c r="B1373" s="1" t="s">
        <v>22</v>
      </c>
      <c r="C1373" s="1" t="s">
        <v>22</v>
      </c>
      <c r="D1373" s="1" t="s">
        <v>23</v>
      </c>
      <c r="E1373" s="1" t="s">
        <v>1404</v>
      </c>
      <c r="F1373" s="1">
        <v>8492</v>
      </c>
      <c r="H1373" s="1" t="s">
        <v>27</v>
      </c>
      <c r="I1373" s="1">
        <v>26.92</v>
      </c>
      <c r="J1373" s="1">
        <v>30.2</v>
      </c>
      <c r="K1373" s="1">
        <v>6387027</v>
      </c>
      <c r="L1373" s="1">
        <v>600</v>
      </c>
      <c r="M1373" s="1">
        <v>2016</v>
      </c>
      <c r="N1373" s="1">
        <v>2017</v>
      </c>
      <c r="O1373" s="1">
        <v>11</v>
      </c>
      <c r="P1373" s="1">
        <v>65</v>
      </c>
      <c r="Q1373" s="1">
        <v>55</v>
      </c>
      <c r="R1373" s="1">
        <v>11</v>
      </c>
      <c r="S1373" s="1">
        <v>0</v>
      </c>
      <c r="T1373" s="1">
        <v>0</v>
      </c>
      <c r="U1373" s="1">
        <v>3.0844319232621601E-2</v>
      </c>
      <c r="V1373" s="1">
        <v>500</v>
      </c>
      <c r="W1373" s="3" t="e">
        <f>$V1373*#REF!</f>
        <v>#REF!</v>
      </c>
      <c r="X1373" s="3" t="e">
        <f>$V1373*#REF!</f>
        <v>#REF!</v>
      </c>
      <c r="Y1373" s="3" t="e">
        <f>$V1373*#REF!</f>
        <v>#REF!</v>
      </c>
      <c r="Z1373" s="3" t="e">
        <f>$V1373*#REF!</f>
        <v>#REF!</v>
      </c>
      <c r="AA1373" s="3" t="e">
        <f>$V1373*#REF!</f>
        <v>#REF!</v>
      </c>
      <c r="AB1373" s="3" t="e">
        <f>$V1373*#REF!</f>
        <v>#REF!</v>
      </c>
      <c r="AC1373" s="3" t="e">
        <f>$V1373*#REF!</f>
        <v>#REF!</v>
      </c>
      <c r="AD1373" s="3" t="e">
        <f>$V1373*#REF!</f>
        <v>#REF!</v>
      </c>
      <c r="AE1373" s="3" t="e">
        <f>$V1373*#REF!</f>
        <v>#REF!</v>
      </c>
      <c r="AF1373" s="3" t="e">
        <f>$V1373*#REF!</f>
        <v>#REF!</v>
      </c>
      <c r="AG1373" s="3" t="e">
        <f>$V1373*#REF!</f>
        <v>#REF!</v>
      </c>
      <c r="AH1373" s="3" t="e">
        <f>W1373*#REF!</f>
        <v>#REF!</v>
      </c>
      <c r="AI1373" s="3" t="e">
        <f>X1373*#REF!</f>
        <v>#REF!</v>
      </c>
      <c r="AJ1373" s="3" t="e">
        <f>Y1373*#REF!</f>
        <v>#REF!</v>
      </c>
      <c r="AK1373" s="3" t="e">
        <f>Z1373*#REF!</f>
        <v>#REF!</v>
      </c>
      <c r="AL1373" s="3" t="e">
        <f>AA1373*#REF!</f>
        <v>#REF!</v>
      </c>
      <c r="AM1373" s="3" t="e">
        <f>AB1373*#REF!</f>
        <v>#REF!</v>
      </c>
      <c r="AN1373" s="3" t="e">
        <f>AC1373*#REF!</f>
        <v>#REF!</v>
      </c>
      <c r="AO1373" s="3" t="e">
        <f>AD1373*#REF!</f>
        <v>#REF!</v>
      </c>
      <c r="AP1373" s="3" t="e">
        <f>AE1373*#REF!</f>
        <v>#REF!</v>
      </c>
      <c r="AQ1373" s="3" t="e">
        <f>AF1373*#REF!</f>
        <v>#REF!</v>
      </c>
      <c r="AR1373" s="3" t="e">
        <f>AG1373*#REF!</f>
        <v>#REF!</v>
      </c>
    </row>
    <row r="1374" spans="1:44" ht="15.75" hidden="1" customHeight="1" x14ac:dyDescent="0.35">
      <c r="A1374" s="1" t="s">
        <v>22</v>
      </c>
      <c r="B1374" s="1" t="s">
        <v>22</v>
      </c>
      <c r="C1374" s="1" t="s">
        <v>22</v>
      </c>
      <c r="D1374" s="1" t="s">
        <v>23</v>
      </c>
      <c r="E1374" s="1" t="s">
        <v>1405</v>
      </c>
      <c r="F1374" s="1">
        <v>48870</v>
      </c>
      <c r="H1374" s="1" t="s">
        <v>27</v>
      </c>
      <c r="I1374" s="1">
        <v>68.8</v>
      </c>
      <c r="J1374" s="1">
        <v>72.349999999999994</v>
      </c>
      <c r="K1374" s="1">
        <v>6401296</v>
      </c>
      <c r="L1374" s="1">
        <v>160</v>
      </c>
      <c r="M1374" s="1">
        <v>2016</v>
      </c>
      <c r="N1374" s="1">
        <v>2016</v>
      </c>
      <c r="O1374" s="1">
        <v>7.5</v>
      </c>
      <c r="P1374" s="1">
        <v>12</v>
      </c>
      <c r="Q1374" s="1">
        <v>9</v>
      </c>
      <c r="R1374" s="1">
        <v>3</v>
      </c>
      <c r="S1374" s="1">
        <v>0</v>
      </c>
      <c r="T1374" s="1">
        <v>0</v>
      </c>
      <c r="U1374" s="1">
        <v>3.8945740796200501E-2</v>
      </c>
      <c r="V1374" s="1">
        <v>120</v>
      </c>
      <c r="W1374" s="3" t="e">
        <f>$V1374*#REF!</f>
        <v>#REF!</v>
      </c>
      <c r="X1374" s="3" t="e">
        <f>$V1374*#REF!</f>
        <v>#REF!</v>
      </c>
      <c r="Y1374" s="3" t="e">
        <f>$V1374*#REF!</f>
        <v>#REF!</v>
      </c>
      <c r="Z1374" s="3" t="e">
        <f>$V1374*#REF!</f>
        <v>#REF!</v>
      </c>
      <c r="AA1374" s="3" t="e">
        <f>$V1374*#REF!</f>
        <v>#REF!</v>
      </c>
      <c r="AB1374" s="3" t="e">
        <f>$V1374*#REF!</f>
        <v>#REF!</v>
      </c>
      <c r="AC1374" s="3" t="e">
        <f>$V1374*#REF!</f>
        <v>#REF!</v>
      </c>
      <c r="AD1374" s="3" t="e">
        <f>$V1374*#REF!</f>
        <v>#REF!</v>
      </c>
      <c r="AE1374" s="3" t="e">
        <f>$V1374*#REF!</f>
        <v>#REF!</v>
      </c>
      <c r="AF1374" s="3" t="e">
        <f>$V1374*#REF!</f>
        <v>#REF!</v>
      </c>
      <c r="AG1374" s="3" t="e">
        <f>$V1374*#REF!</f>
        <v>#REF!</v>
      </c>
      <c r="AH1374" s="3" t="e">
        <f>W1374*#REF!</f>
        <v>#REF!</v>
      </c>
      <c r="AI1374" s="3" t="e">
        <f>X1374*#REF!</f>
        <v>#REF!</v>
      </c>
      <c r="AJ1374" s="3" t="e">
        <f>Y1374*#REF!</f>
        <v>#REF!</v>
      </c>
      <c r="AK1374" s="3" t="e">
        <f>Z1374*#REF!</f>
        <v>#REF!</v>
      </c>
      <c r="AL1374" s="3" t="e">
        <f>AA1374*#REF!</f>
        <v>#REF!</v>
      </c>
      <c r="AM1374" s="3" t="e">
        <f>AB1374*#REF!</f>
        <v>#REF!</v>
      </c>
      <c r="AN1374" s="3" t="e">
        <f>AC1374*#REF!</f>
        <v>#REF!</v>
      </c>
      <c r="AO1374" s="3" t="e">
        <f>AD1374*#REF!</f>
        <v>#REF!</v>
      </c>
      <c r="AP1374" s="3" t="e">
        <f>AE1374*#REF!</f>
        <v>#REF!</v>
      </c>
      <c r="AQ1374" s="3" t="e">
        <f>AF1374*#REF!</f>
        <v>#REF!</v>
      </c>
      <c r="AR1374" s="3" t="e">
        <f>AG1374*#REF!</f>
        <v>#REF!</v>
      </c>
    </row>
    <row r="1375" spans="1:44" ht="15.75" hidden="1" customHeight="1" x14ac:dyDescent="0.35">
      <c r="A1375" s="1" t="s">
        <v>22</v>
      </c>
      <c r="B1375" s="1" t="s">
        <v>22</v>
      </c>
      <c r="C1375" s="1" t="s">
        <v>22</v>
      </c>
      <c r="D1375" s="1" t="s">
        <v>23</v>
      </c>
      <c r="E1375" s="1" t="s">
        <v>1406</v>
      </c>
      <c r="F1375" s="1">
        <v>6191</v>
      </c>
      <c r="H1375" s="1" t="s">
        <v>27</v>
      </c>
      <c r="I1375" s="1">
        <v>0.62</v>
      </c>
      <c r="J1375" s="1">
        <v>1.7</v>
      </c>
      <c r="K1375" s="1">
        <v>3287764</v>
      </c>
      <c r="L1375" s="1">
        <v>28100</v>
      </c>
      <c r="M1375" s="1">
        <v>2017</v>
      </c>
      <c r="N1375" s="1">
        <v>2018</v>
      </c>
      <c r="O1375" s="1">
        <v>2.5</v>
      </c>
      <c r="P1375" s="1">
        <v>700</v>
      </c>
      <c r="Q1375" s="1">
        <v>0</v>
      </c>
      <c r="R1375" s="1">
        <v>0</v>
      </c>
      <c r="S1375" s="1">
        <v>0</v>
      </c>
      <c r="T1375" s="1">
        <v>0</v>
      </c>
      <c r="U1375" s="1">
        <v>9.6231465671796808E-3</v>
      </c>
      <c r="V1375" s="1">
        <v>16000</v>
      </c>
      <c r="W1375" s="3" t="e">
        <f>$V1375*#REF!</f>
        <v>#REF!</v>
      </c>
      <c r="X1375" s="3" t="e">
        <f>$V1375*#REF!</f>
        <v>#REF!</v>
      </c>
      <c r="Y1375" s="3" t="e">
        <f>$V1375*#REF!</f>
        <v>#REF!</v>
      </c>
      <c r="Z1375" s="3" t="e">
        <f>$V1375*#REF!</f>
        <v>#REF!</v>
      </c>
      <c r="AA1375" s="3" t="e">
        <f>$V1375*#REF!</f>
        <v>#REF!</v>
      </c>
      <c r="AB1375" s="3" t="e">
        <f>$V1375*#REF!</f>
        <v>#REF!</v>
      </c>
      <c r="AC1375" s="3" t="e">
        <f>$V1375*#REF!</f>
        <v>#REF!</v>
      </c>
      <c r="AD1375" s="3" t="e">
        <f>$V1375*#REF!</f>
        <v>#REF!</v>
      </c>
      <c r="AE1375" s="3" t="e">
        <f>$V1375*#REF!</f>
        <v>#REF!</v>
      </c>
      <c r="AF1375" s="3" t="e">
        <f>$V1375*#REF!</f>
        <v>#REF!</v>
      </c>
      <c r="AG1375" s="3" t="e">
        <f>$V1375*#REF!</f>
        <v>#REF!</v>
      </c>
      <c r="AH1375" s="3" t="e">
        <f>W1375*#REF!</f>
        <v>#REF!</v>
      </c>
      <c r="AI1375" s="3" t="e">
        <f>X1375*#REF!</f>
        <v>#REF!</v>
      </c>
      <c r="AJ1375" s="3" t="e">
        <f>Y1375*#REF!</f>
        <v>#REF!</v>
      </c>
      <c r="AK1375" s="3" t="e">
        <f>Z1375*#REF!</f>
        <v>#REF!</v>
      </c>
      <c r="AL1375" s="3" t="e">
        <f>AA1375*#REF!</f>
        <v>#REF!</v>
      </c>
      <c r="AM1375" s="3" t="e">
        <f>AB1375*#REF!</f>
        <v>#REF!</v>
      </c>
      <c r="AN1375" s="3" t="e">
        <f>AC1375*#REF!</f>
        <v>#REF!</v>
      </c>
      <c r="AO1375" s="3" t="e">
        <f>AD1375*#REF!</f>
        <v>#REF!</v>
      </c>
      <c r="AP1375" s="3" t="e">
        <f>AE1375*#REF!</f>
        <v>#REF!</v>
      </c>
      <c r="AQ1375" s="3" t="e">
        <f>AF1375*#REF!</f>
        <v>#REF!</v>
      </c>
      <c r="AR1375" s="3" t="e">
        <f>AG1375*#REF!</f>
        <v>#REF!</v>
      </c>
    </row>
    <row r="1376" spans="1:44" ht="15.75" hidden="1" customHeight="1" x14ac:dyDescent="0.35">
      <c r="A1376" s="1" t="s">
        <v>22</v>
      </c>
      <c r="B1376" s="1" t="s">
        <v>22</v>
      </c>
      <c r="C1376" s="1" t="s">
        <v>22</v>
      </c>
      <c r="D1376" s="1" t="s">
        <v>23</v>
      </c>
      <c r="E1376" s="1" t="s">
        <v>1407</v>
      </c>
      <c r="F1376" s="1">
        <v>4640</v>
      </c>
      <c r="H1376" s="1" t="s">
        <v>27</v>
      </c>
      <c r="I1376" s="1">
        <v>20.81</v>
      </c>
      <c r="J1376" s="1">
        <v>29.53</v>
      </c>
      <c r="K1376" s="1">
        <v>4327476</v>
      </c>
      <c r="L1376" s="1">
        <v>3800</v>
      </c>
      <c r="M1376" s="1">
        <v>2016</v>
      </c>
      <c r="N1376" s="1">
        <v>2017</v>
      </c>
      <c r="O1376" s="1">
        <v>7</v>
      </c>
      <c r="P1376" s="1">
        <v>270</v>
      </c>
      <c r="Q1376" s="1">
        <v>230</v>
      </c>
      <c r="R1376" s="1">
        <v>45</v>
      </c>
      <c r="S1376" s="1">
        <v>1</v>
      </c>
      <c r="T1376" s="1">
        <v>0</v>
      </c>
      <c r="U1376" s="1">
        <v>9.0183931056088795E-2</v>
      </c>
      <c r="V1376" s="1">
        <v>2800</v>
      </c>
      <c r="W1376" s="3" t="e">
        <f>$V1376*#REF!</f>
        <v>#REF!</v>
      </c>
      <c r="X1376" s="3" t="e">
        <f>$V1376*#REF!</f>
        <v>#REF!</v>
      </c>
      <c r="Y1376" s="3" t="e">
        <f>$V1376*#REF!</f>
        <v>#REF!</v>
      </c>
      <c r="Z1376" s="3" t="e">
        <f>$V1376*#REF!</f>
        <v>#REF!</v>
      </c>
      <c r="AA1376" s="3" t="e">
        <f>$V1376*#REF!</f>
        <v>#REF!</v>
      </c>
      <c r="AB1376" s="3" t="e">
        <f>$V1376*#REF!</f>
        <v>#REF!</v>
      </c>
      <c r="AC1376" s="3" t="e">
        <f>$V1376*#REF!</f>
        <v>#REF!</v>
      </c>
      <c r="AD1376" s="3" t="e">
        <f>$V1376*#REF!</f>
        <v>#REF!</v>
      </c>
      <c r="AE1376" s="3" t="e">
        <f>$V1376*#REF!</f>
        <v>#REF!</v>
      </c>
      <c r="AF1376" s="3" t="e">
        <f>$V1376*#REF!</f>
        <v>#REF!</v>
      </c>
      <c r="AG1376" s="3" t="e">
        <f>$V1376*#REF!</f>
        <v>#REF!</v>
      </c>
      <c r="AH1376" s="3" t="e">
        <f>W1376*#REF!</f>
        <v>#REF!</v>
      </c>
      <c r="AI1376" s="3" t="e">
        <f>X1376*#REF!</f>
        <v>#REF!</v>
      </c>
      <c r="AJ1376" s="3" t="e">
        <f>Y1376*#REF!</f>
        <v>#REF!</v>
      </c>
      <c r="AK1376" s="3" t="e">
        <f>Z1376*#REF!</f>
        <v>#REF!</v>
      </c>
      <c r="AL1376" s="3" t="e">
        <f>AA1376*#REF!</f>
        <v>#REF!</v>
      </c>
      <c r="AM1376" s="3" t="e">
        <f>AB1376*#REF!</f>
        <v>#REF!</v>
      </c>
      <c r="AN1376" s="3" t="e">
        <f>AC1376*#REF!</f>
        <v>#REF!</v>
      </c>
      <c r="AO1376" s="3" t="e">
        <f>AD1376*#REF!</f>
        <v>#REF!</v>
      </c>
      <c r="AP1376" s="3" t="e">
        <f>AE1376*#REF!</f>
        <v>#REF!</v>
      </c>
      <c r="AQ1376" s="3" t="e">
        <f>AF1376*#REF!</f>
        <v>#REF!</v>
      </c>
      <c r="AR1376" s="3" t="e">
        <f>AG1376*#REF!</f>
        <v>#REF!</v>
      </c>
    </row>
    <row r="1377" spans="1:44" ht="15.75" hidden="1" customHeight="1" x14ac:dyDescent="0.35">
      <c r="A1377" s="1" t="s">
        <v>22</v>
      </c>
      <c r="B1377" s="1" t="s">
        <v>22</v>
      </c>
      <c r="C1377" s="1" t="s">
        <v>22</v>
      </c>
      <c r="D1377" s="1" t="s">
        <v>23</v>
      </c>
      <c r="E1377" s="1" t="s">
        <v>1408</v>
      </c>
      <c r="F1377" s="1">
        <v>8646</v>
      </c>
      <c r="H1377" s="1" t="s">
        <v>27</v>
      </c>
      <c r="I1377" s="1">
        <v>21.59</v>
      </c>
      <c r="J1377" s="1">
        <v>31.99</v>
      </c>
      <c r="K1377" s="1">
        <v>3288409</v>
      </c>
      <c r="L1377" s="1">
        <v>2000</v>
      </c>
      <c r="M1377" s="1">
        <v>2016</v>
      </c>
      <c r="N1377" s="1">
        <v>2018</v>
      </c>
      <c r="O1377" s="1">
        <v>10</v>
      </c>
      <c r="P1377" s="1">
        <v>200</v>
      </c>
      <c r="Q1377" s="1">
        <v>160</v>
      </c>
      <c r="R1377" s="1">
        <v>30</v>
      </c>
      <c r="S1377" s="1">
        <v>2</v>
      </c>
      <c r="T1377" s="1">
        <v>0</v>
      </c>
      <c r="U1377" s="1">
        <v>0.112150816515177</v>
      </c>
      <c r="V1377" s="1">
        <v>1600</v>
      </c>
      <c r="W1377" s="3" t="e">
        <f>$V1377*#REF!</f>
        <v>#REF!</v>
      </c>
      <c r="X1377" s="3" t="e">
        <f>$V1377*#REF!</f>
        <v>#REF!</v>
      </c>
      <c r="Y1377" s="3" t="e">
        <f>$V1377*#REF!</f>
        <v>#REF!</v>
      </c>
      <c r="Z1377" s="3" t="e">
        <f>$V1377*#REF!</f>
        <v>#REF!</v>
      </c>
      <c r="AA1377" s="3" t="e">
        <f>$V1377*#REF!</f>
        <v>#REF!</v>
      </c>
      <c r="AB1377" s="3" t="e">
        <f>$V1377*#REF!</f>
        <v>#REF!</v>
      </c>
      <c r="AC1377" s="3" t="e">
        <f>$V1377*#REF!</f>
        <v>#REF!</v>
      </c>
      <c r="AD1377" s="3" t="e">
        <f>$V1377*#REF!</f>
        <v>#REF!</v>
      </c>
      <c r="AE1377" s="3" t="e">
        <f>$V1377*#REF!</f>
        <v>#REF!</v>
      </c>
      <c r="AF1377" s="3" t="e">
        <f>$V1377*#REF!</f>
        <v>#REF!</v>
      </c>
      <c r="AG1377" s="3" t="e">
        <f>$V1377*#REF!</f>
        <v>#REF!</v>
      </c>
      <c r="AH1377" s="3" t="e">
        <f>W1377*#REF!</f>
        <v>#REF!</v>
      </c>
      <c r="AI1377" s="3" t="e">
        <f>X1377*#REF!</f>
        <v>#REF!</v>
      </c>
      <c r="AJ1377" s="3" t="e">
        <f>Y1377*#REF!</f>
        <v>#REF!</v>
      </c>
      <c r="AK1377" s="3" t="e">
        <f>Z1377*#REF!</f>
        <v>#REF!</v>
      </c>
      <c r="AL1377" s="3" t="e">
        <f>AA1377*#REF!</f>
        <v>#REF!</v>
      </c>
      <c r="AM1377" s="3" t="e">
        <f>AB1377*#REF!</f>
        <v>#REF!</v>
      </c>
      <c r="AN1377" s="3" t="e">
        <f>AC1377*#REF!</f>
        <v>#REF!</v>
      </c>
      <c r="AO1377" s="3" t="e">
        <f>AD1377*#REF!</f>
        <v>#REF!</v>
      </c>
      <c r="AP1377" s="3" t="e">
        <f>AE1377*#REF!</f>
        <v>#REF!</v>
      </c>
      <c r="AQ1377" s="3" t="e">
        <f>AF1377*#REF!</f>
        <v>#REF!</v>
      </c>
      <c r="AR1377" s="3" t="e">
        <f>AG1377*#REF!</f>
        <v>#REF!</v>
      </c>
    </row>
    <row r="1378" spans="1:44" ht="15.75" hidden="1" customHeight="1" x14ac:dyDescent="0.35">
      <c r="A1378" s="1" t="s">
        <v>22</v>
      </c>
      <c r="B1378" s="1" t="s">
        <v>22</v>
      </c>
      <c r="C1378" s="1" t="s">
        <v>22</v>
      </c>
      <c r="D1378" s="1" t="s">
        <v>23</v>
      </c>
      <c r="E1378" s="1" t="s">
        <v>1409</v>
      </c>
      <c r="F1378" s="1">
        <v>6449</v>
      </c>
      <c r="H1378" s="1" t="s">
        <v>27</v>
      </c>
      <c r="I1378" s="1">
        <v>2.42</v>
      </c>
      <c r="J1378" s="1">
        <v>6.74</v>
      </c>
      <c r="K1378" s="1">
        <v>4692944</v>
      </c>
      <c r="L1378" s="1">
        <v>7000</v>
      </c>
      <c r="M1378" s="1">
        <v>2018</v>
      </c>
      <c r="N1378" s="1">
        <v>2018</v>
      </c>
      <c r="O1378" s="1">
        <v>4.5</v>
      </c>
      <c r="P1378" s="1">
        <v>320</v>
      </c>
      <c r="Q1378" s="1">
        <v>300</v>
      </c>
      <c r="R1378" s="1">
        <v>22</v>
      </c>
      <c r="S1378" s="1">
        <v>0</v>
      </c>
      <c r="T1378" s="1">
        <v>0</v>
      </c>
      <c r="U1378" s="1">
        <v>4.51708771468547E-2</v>
      </c>
      <c r="V1378" s="1">
        <v>4500</v>
      </c>
      <c r="W1378" s="3" t="e">
        <f>$V1378*#REF!</f>
        <v>#REF!</v>
      </c>
      <c r="X1378" s="3" t="e">
        <f>$V1378*#REF!</f>
        <v>#REF!</v>
      </c>
      <c r="Y1378" s="3" t="e">
        <f>$V1378*#REF!</f>
        <v>#REF!</v>
      </c>
      <c r="Z1378" s="3" t="e">
        <f>$V1378*#REF!</f>
        <v>#REF!</v>
      </c>
      <c r="AA1378" s="3" t="e">
        <f>$V1378*#REF!</f>
        <v>#REF!</v>
      </c>
      <c r="AB1378" s="3" t="e">
        <f>$V1378*#REF!</f>
        <v>#REF!</v>
      </c>
      <c r="AC1378" s="3" t="e">
        <f>$V1378*#REF!</f>
        <v>#REF!</v>
      </c>
      <c r="AD1378" s="3" t="e">
        <f>$V1378*#REF!</f>
        <v>#REF!</v>
      </c>
      <c r="AE1378" s="3" t="e">
        <f>$V1378*#REF!</f>
        <v>#REF!</v>
      </c>
      <c r="AF1378" s="3" t="e">
        <f>$V1378*#REF!</f>
        <v>#REF!</v>
      </c>
      <c r="AG1378" s="3" t="e">
        <f>$V1378*#REF!</f>
        <v>#REF!</v>
      </c>
      <c r="AH1378" s="3" t="e">
        <f>W1378*#REF!</f>
        <v>#REF!</v>
      </c>
      <c r="AI1378" s="3" t="e">
        <f>X1378*#REF!</f>
        <v>#REF!</v>
      </c>
      <c r="AJ1378" s="3" t="e">
        <f>Y1378*#REF!</f>
        <v>#REF!</v>
      </c>
      <c r="AK1378" s="3" t="e">
        <f>Z1378*#REF!</f>
        <v>#REF!</v>
      </c>
      <c r="AL1378" s="3" t="e">
        <f>AA1378*#REF!</f>
        <v>#REF!</v>
      </c>
      <c r="AM1378" s="3" t="e">
        <f>AB1378*#REF!</f>
        <v>#REF!</v>
      </c>
      <c r="AN1378" s="3" t="e">
        <f>AC1378*#REF!</f>
        <v>#REF!</v>
      </c>
      <c r="AO1378" s="3" t="e">
        <f>AD1378*#REF!</f>
        <v>#REF!</v>
      </c>
      <c r="AP1378" s="3" t="e">
        <f>AE1378*#REF!</f>
        <v>#REF!</v>
      </c>
      <c r="AQ1378" s="3" t="e">
        <f>AF1378*#REF!</f>
        <v>#REF!</v>
      </c>
      <c r="AR1378" s="3" t="e">
        <f>AG1378*#REF!</f>
        <v>#REF!</v>
      </c>
    </row>
    <row r="1379" spans="1:44" ht="15.75" hidden="1" customHeight="1" x14ac:dyDescent="0.35">
      <c r="A1379" s="1" t="s">
        <v>22</v>
      </c>
      <c r="B1379" s="1" t="s">
        <v>22</v>
      </c>
      <c r="C1379" s="1" t="s">
        <v>22</v>
      </c>
      <c r="D1379" s="1" t="s">
        <v>23</v>
      </c>
      <c r="E1379" s="1" t="s">
        <v>1410</v>
      </c>
      <c r="F1379" s="1">
        <v>4003</v>
      </c>
      <c r="H1379" s="1" t="s">
        <v>27</v>
      </c>
      <c r="I1379" s="1">
        <v>56.84</v>
      </c>
      <c r="J1379" s="1">
        <v>57.68</v>
      </c>
      <c r="K1379" s="1">
        <v>6379807</v>
      </c>
      <c r="L1379" s="1">
        <v>1800</v>
      </c>
      <c r="M1379" s="1">
        <v>2014</v>
      </c>
      <c r="N1379" s="1">
        <v>2016</v>
      </c>
      <c r="O1379" s="1">
        <v>10.5</v>
      </c>
      <c r="P1379" s="1">
        <v>190</v>
      </c>
      <c r="Q1379" s="1">
        <v>160</v>
      </c>
      <c r="R1379" s="1">
        <v>31</v>
      </c>
      <c r="S1379" s="1">
        <v>1</v>
      </c>
      <c r="T1379" s="1">
        <v>0</v>
      </c>
      <c r="U1379" s="1">
        <v>9.08548665958131E-3</v>
      </c>
      <c r="V1379" s="1">
        <v>1500</v>
      </c>
      <c r="W1379" s="3" t="e">
        <f>$V1379*#REF!</f>
        <v>#REF!</v>
      </c>
      <c r="X1379" s="3" t="e">
        <f>$V1379*#REF!</f>
        <v>#REF!</v>
      </c>
      <c r="Y1379" s="3" t="e">
        <f>$V1379*#REF!</f>
        <v>#REF!</v>
      </c>
      <c r="Z1379" s="3" t="e">
        <f>$V1379*#REF!</f>
        <v>#REF!</v>
      </c>
      <c r="AA1379" s="3" t="e">
        <f>$V1379*#REF!</f>
        <v>#REF!</v>
      </c>
      <c r="AB1379" s="3" t="e">
        <f>$V1379*#REF!</f>
        <v>#REF!</v>
      </c>
      <c r="AC1379" s="3" t="e">
        <f>$V1379*#REF!</f>
        <v>#REF!</v>
      </c>
      <c r="AD1379" s="3" t="e">
        <f>$V1379*#REF!</f>
        <v>#REF!</v>
      </c>
      <c r="AE1379" s="3" t="e">
        <f>$V1379*#REF!</f>
        <v>#REF!</v>
      </c>
      <c r="AF1379" s="3" t="e">
        <f>$V1379*#REF!</f>
        <v>#REF!</v>
      </c>
      <c r="AG1379" s="3" t="e">
        <f>$V1379*#REF!</f>
        <v>#REF!</v>
      </c>
      <c r="AH1379" s="3" t="e">
        <f>W1379*#REF!</f>
        <v>#REF!</v>
      </c>
      <c r="AI1379" s="3" t="e">
        <f>X1379*#REF!</f>
        <v>#REF!</v>
      </c>
      <c r="AJ1379" s="3" t="e">
        <f>Y1379*#REF!</f>
        <v>#REF!</v>
      </c>
      <c r="AK1379" s="3" t="e">
        <f>Z1379*#REF!</f>
        <v>#REF!</v>
      </c>
      <c r="AL1379" s="3" t="e">
        <f>AA1379*#REF!</f>
        <v>#REF!</v>
      </c>
      <c r="AM1379" s="3" t="e">
        <f>AB1379*#REF!</f>
        <v>#REF!</v>
      </c>
      <c r="AN1379" s="3" t="e">
        <f>AC1379*#REF!</f>
        <v>#REF!</v>
      </c>
      <c r="AO1379" s="3" t="e">
        <f>AD1379*#REF!</f>
        <v>#REF!</v>
      </c>
      <c r="AP1379" s="3" t="e">
        <f>AE1379*#REF!</f>
        <v>#REF!</v>
      </c>
      <c r="AQ1379" s="3" t="e">
        <f>AF1379*#REF!</f>
        <v>#REF!</v>
      </c>
      <c r="AR1379" s="3" t="e">
        <f>AG1379*#REF!</f>
        <v>#REF!</v>
      </c>
    </row>
    <row r="1380" spans="1:44" ht="15.75" hidden="1" customHeight="1" x14ac:dyDescent="0.35">
      <c r="A1380" s="1" t="s">
        <v>22</v>
      </c>
      <c r="B1380" s="1" t="s">
        <v>22</v>
      </c>
      <c r="C1380" s="1" t="s">
        <v>22</v>
      </c>
      <c r="D1380" s="1" t="s">
        <v>23</v>
      </c>
      <c r="E1380" s="1" t="s">
        <v>1411</v>
      </c>
      <c r="F1380" s="1">
        <v>7200</v>
      </c>
      <c r="H1380" s="1" t="s">
        <v>25</v>
      </c>
      <c r="I1380" s="1">
        <v>244.99</v>
      </c>
      <c r="J1380" s="1">
        <v>245.79</v>
      </c>
      <c r="K1380" s="1">
        <v>6109219</v>
      </c>
      <c r="L1380" s="1">
        <v>6100</v>
      </c>
      <c r="M1380" s="1">
        <v>2018</v>
      </c>
      <c r="N1380" s="1">
        <v>2018</v>
      </c>
      <c r="O1380" s="1">
        <v>16.5</v>
      </c>
      <c r="P1380" s="1">
        <v>1000</v>
      </c>
      <c r="Q1380" s="1">
        <v>480</v>
      </c>
      <c r="R1380" s="1">
        <v>210</v>
      </c>
      <c r="S1380" s="1">
        <v>330</v>
      </c>
      <c r="T1380" s="1">
        <v>20</v>
      </c>
      <c r="U1380" s="1">
        <v>9.8655708367918395E-3</v>
      </c>
      <c r="V1380" s="1">
        <v>6500</v>
      </c>
      <c r="W1380" s="3" t="e">
        <f>$V1380*#REF!</f>
        <v>#REF!</v>
      </c>
      <c r="X1380" s="3" t="e">
        <f>$V1380*#REF!</f>
        <v>#REF!</v>
      </c>
      <c r="Y1380" s="3" t="e">
        <f>$V1380*#REF!</f>
        <v>#REF!</v>
      </c>
      <c r="Z1380" s="3" t="e">
        <f>$V1380*#REF!</f>
        <v>#REF!</v>
      </c>
      <c r="AA1380" s="3" t="e">
        <f>$V1380*#REF!</f>
        <v>#REF!</v>
      </c>
      <c r="AB1380" s="3" t="e">
        <f>$V1380*#REF!</f>
        <v>#REF!</v>
      </c>
      <c r="AC1380" s="3" t="e">
        <f>$V1380*#REF!</f>
        <v>#REF!</v>
      </c>
      <c r="AD1380" s="3" t="e">
        <f>$V1380*#REF!</f>
        <v>#REF!</v>
      </c>
      <c r="AE1380" s="3" t="e">
        <f>$V1380*#REF!</f>
        <v>#REF!</v>
      </c>
      <c r="AF1380" s="3" t="e">
        <f>$V1380*#REF!</f>
        <v>#REF!</v>
      </c>
      <c r="AG1380" s="3" t="e">
        <f>$V1380*#REF!</f>
        <v>#REF!</v>
      </c>
      <c r="AH1380" s="3" t="e">
        <f>W1380*#REF!</f>
        <v>#REF!</v>
      </c>
      <c r="AI1380" s="3" t="e">
        <f>X1380*#REF!</f>
        <v>#REF!</v>
      </c>
      <c r="AJ1380" s="3" t="e">
        <f>Y1380*#REF!</f>
        <v>#REF!</v>
      </c>
      <c r="AK1380" s="3" t="e">
        <f>Z1380*#REF!</f>
        <v>#REF!</v>
      </c>
      <c r="AL1380" s="3" t="e">
        <f>AA1380*#REF!</f>
        <v>#REF!</v>
      </c>
      <c r="AM1380" s="3" t="e">
        <f>AB1380*#REF!</f>
        <v>#REF!</v>
      </c>
      <c r="AN1380" s="3" t="e">
        <f>AC1380*#REF!</f>
        <v>#REF!</v>
      </c>
      <c r="AO1380" s="3" t="e">
        <f>AD1380*#REF!</f>
        <v>#REF!</v>
      </c>
      <c r="AP1380" s="3" t="e">
        <f>AE1380*#REF!</f>
        <v>#REF!</v>
      </c>
      <c r="AQ1380" s="3" t="e">
        <f>AF1380*#REF!</f>
        <v>#REF!</v>
      </c>
      <c r="AR1380" s="3" t="e">
        <f>AG1380*#REF!</f>
        <v>#REF!</v>
      </c>
    </row>
    <row r="1381" spans="1:44" ht="15.75" hidden="1" customHeight="1" x14ac:dyDescent="0.35">
      <c r="A1381" s="1" t="s">
        <v>22</v>
      </c>
      <c r="B1381" s="1" t="s">
        <v>22</v>
      </c>
      <c r="C1381" s="1" t="s">
        <v>22</v>
      </c>
      <c r="D1381" s="1" t="s">
        <v>23</v>
      </c>
      <c r="E1381" s="1" t="s">
        <v>1412</v>
      </c>
      <c r="F1381" s="1">
        <v>3160</v>
      </c>
      <c r="H1381" s="1" t="s">
        <v>27</v>
      </c>
      <c r="I1381" s="1">
        <v>225.75</v>
      </c>
      <c r="J1381" s="1">
        <v>231.23</v>
      </c>
      <c r="K1381" s="1">
        <v>12188021</v>
      </c>
      <c r="L1381" s="1">
        <v>3400</v>
      </c>
      <c r="M1381" s="1">
        <v>2016</v>
      </c>
      <c r="N1381" s="1">
        <v>2017</v>
      </c>
      <c r="O1381" s="1">
        <v>11</v>
      </c>
      <c r="P1381" s="1">
        <v>370</v>
      </c>
      <c r="Q1381" s="1">
        <v>210</v>
      </c>
      <c r="R1381" s="1">
        <v>110</v>
      </c>
      <c r="S1381" s="1">
        <v>50</v>
      </c>
      <c r="T1381" s="1">
        <v>2</v>
      </c>
      <c r="U1381" s="1">
        <v>5.2122337307258598E-2</v>
      </c>
      <c r="V1381" s="1">
        <v>2900</v>
      </c>
      <c r="W1381" s="3" t="e">
        <f>$V1381*#REF!</f>
        <v>#REF!</v>
      </c>
      <c r="X1381" s="3" t="e">
        <f>$V1381*#REF!</f>
        <v>#REF!</v>
      </c>
      <c r="Y1381" s="3" t="e">
        <f>$V1381*#REF!</f>
        <v>#REF!</v>
      </c>
      <c r="Z1381" s="3" t="e">
        <f>$V1381*#REF!</f>
        <v>#REF!</v>
      </c>
      <c r="AA1381" s="3" t="e">
        <f>$V1381*#REF!</f>
        <v>#REF!</v>
      </c>
      <c r="AB1381" s="3" t="e">
        <f>$V1381*#REF!</f>
        <v>#REF!</v>
      </c>
      <c r="AC1381" s="3" t="e">
        <f>$V1381*#REF!</f>
        <v>#REF!</v>
      </c>
      <c r="AD1381" s="3" t="e">
        <f>$V1381*#REF!</f>
        <v>#REF!</v>
      </c>
      <c r="AE1381" s="3" t="e">
        <f>$V1381*#REF!</f>
        <v>#REF!</v>
      </c>
      <c r="AF1381" s="3" t="e">
        <f>$V1381*#REF!</f>
        <v>#REF!</v>
      </c>
      <c r="AG1381" s="3" t="e">
        <f>$V1381*#REF!</f>
        <v>#REF!</v>
      </c>
      <c r="AH1381" s="3" t="e">
        <f>W1381*#REF!</f>
        <v>#REF!</v>
      </c>
      <c r="AI1381" s="3" t="e">
        <f>X1381*#REF!</f>
        <v>#REF!</v>
      </c>
      <c r="AJ1381" s="3" t="e">
        <f>Y1381*#REF!</f>
        <v>#REF!</v>
      </c>
      <c r="AK1381" s="3" t="e">
        <f>Z1381*#REF!</f>
        <v>#REF!</v>
      </c>
      <c r="AL1381" s="3" t="e">
        <f>AA1381*#REF!</f>
        <v>#REF!</v>
      </c>
      <c r="AM1381" s="3" t="e">
        <f>AB1381*#REF!</f>
        <v>#REF!</v>
      </c>
      <c r="AN1381" s="3" t="e">
        <f>AC1381*#REF!</f>
        <v>#REF!</v>
      </c>
      <c r="AO1381" s="3" t="e">
        <f>AD1381*#REF!</f>
        <v>#REF!</v>
      </c>
      <c r="AP1381" s="3" t="e">
        <f>AE1381*#REF!</f>
        <v>#REF!</v>
      </c>
      <c r="AQ1381" s="3" t="e">
        <f>AF1381*#REF!</f>
        <v>#REF!</v>
      </c>
      <c r="AR1381" s="3" t="e">
        <f>AG1381*#REF!</f>
        <v>#REF!</v>
      </c>
    </row>
    <row r="1382" spans="1:44" ht="15.75" hidden="1" customHeight="1" x14ac:dyDescent="0.35">
      <c r="A1382" s="1" t="s">
        <v>22</v>
      </c>
      <c r="B1382" s="1" t="s">
        <v>22</v>
      </c>
      <c r="C1382" s="1" t="s">
        <v>22</v>
      </c>
      <c r="D1382" s="1" t="s">
        <v>23</v>
      </c>
      <c r="E1382" s="1" t="s">
        <v>1413</v>
      </c>
      <c r="F1382" s="1">
        <v>19072</v>
      </c>
      <c r="H1382" s="1" t="s">
        <v>27</v>
      </c>
      <c r="I1382" s="1">
        <v>16.95</v>
      </c>
      <c r="J1382" s="1">
        <v>27.75</v>
      </c>
      <c r="K1382" s="1">
        <v>12878061</v>
      </c>
      <c r="L1382" s="1">
        <v>11</v>
      </c>
      <c r="M1382" s="1">
        <v>2016</v>
      </c>
      <c r="N1382" s="1">
        <v>2018</v>
      </c>
      <c r="O1382" s="1">
        <v>9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0.109769757513417</v>
      </c>
      <c r="V1382" s="1">
        <v>9</v>
      </c>
      <c r="W1382" s="3" t="e">
        <f>$V1382*#REF!</f>
        <v>#REF!</v>
      </c>
      <c r="X1382" s="3" t="e">
        <f>$V1382*#REF!</f>
        <v>#REF!</v>
      </c>
      <c r="Y1382" s="3" t="e">
        <f>$V1382*#REF!</f>
        <v>#REF!</v>
      </c>
      <c r="Z1382" s="3" t="e">
        <f>$V1382*#REF!</f>
        <v>#REF!</v>
      </c>
      <c r="AA1382" s="3" t="e">
        <f>$V1382*#REF!</f>
        <v>#REF!</v>
      </c>
      <c r="AB1382" s="3" t="e">
        <f>$V1382*#REF!</f>
        <v>#REF!</v>
      </c>
      <c r="AC1382" s="3" t="e">
        <f>$V1382*#REF!</f>
        <v>#REF!</v>
      </c>
      <c r="AD1382" s="3" t="e">
        <f>$V1382*#REF!</f>
        <v>#REF!</v>
      </c>
      <c r="AE1382" s="3" t="e">
        <f>$V1382*#REF!</f>
        <v>#REF!</v>
      </c>
      <c r="AF1382" s="3" t="e">
        <f>$V1382*#REF!</f>
        <v>#REF!</v>
      </c>
      <c r="AG1382" s="3" t="e">
        <f>$V1382*#REF!</f>
        <v>#REF!</v>
      </c>
      <c r="AH1382" s="3" t="e">
        <f>W1382*#REF!</f>
        <v>#REF!</v>
      </c>
      <c r="AI1382" s="3" t="e">
        <f>X1382*#REF!</f>
        <v>#REF!</v>
      </c>
      <c r="AJ1382" s="3" t="e">
        <f>Y1382*#REF!</f>
        <v>#REF!</v>
      </c>
      <c r="AK1382" s="3" t="e">
        <f>Z1382*#REF!</f>
        <v>#REF!</v>
      </c>
      <c r="AL1382" s="3" t="e">
        <f>AA1382*#REF!</f>
        <v>#REF!</v>
      </c>
      <c r="AM1382" s="3" t="e">
        <f>AB1382*#REF!</f>
        <v>#REF!</v>
      </c>
      <c r="AN1382" s="3" t="e">
        <f>AC1382*#REF!</f>
        <v>#REF!</v>
      </c>
      <c r="AO1382" s="3" t="e">
        <f>AD1382*#REF!</f>
        <v>#REF!</v>
      </c>
      <c r="AP1382" s="3" t="e">
        <f>AE1382*#REF!</f>
        <v>#REF!</v>
      </c>
      <c r="AQ1382" s="3" t="e">
        <f>AF1382*#REF!</f>
        <v>#REF!</v>
      </c>
      <c r="AR1382" s="3" t="e">
        <f>AG1382*#REF!</f>
        <v>#REF!</v>
      </c>
    </row>
    <row r="1383" spans="1:44" ht="15.75" hidden="1" customHeight="1" x14ac:dyDescent="0.35">
      <c r="A1383" s="1" t="s">
        <v>22</v>
      </c>
      <c r="B1383" s="1" t="s">
        <v>22</v>
      </c>
      <c r="C1383" s="1" t="s">
        <v>22</v>
      </c>
      <c r="D1383" s="1" t="s">
        <v>23</v>
      </c>
      <c r="E1383" s="1" t="s">
        <v>1414</v>
      </c>
      <c r="F1383" s="1">
        <v>2800</v>
      </c>
      <c r="H1383" s="1" t="s">
        <v>27</v>
      </c>
      <c r="I1383" s="1">
        <v>7.68</v>
      </c>
      <c r="J1383" s="1">
        <v>13.61</v>
      </c>
      <c r="K1383" s="1">
        <v>4714410</v>
      </c>
      <c r="L1383" s="1">
        <v>75</v>
      </c>
      <c r="M1383" s="1">
        <v>2014</v>
      </c>
      <c r="N1383" s="1">
        <v>2015</v>
      </c>
      <c r="O1383" s="1">
        <v>16</v>
      </c>
      <c r="P1383" s="1">
        <v>12</v>
      </c>
      <c r="Q1383" s="1">
        <v>9</v>
      </c>
      <c r="R1383" s="1">
        <v>2</v>
      </c>
      <c r="S1383" s="1">
        <v>0</v>
      </c>
      <c r="T1383" s="1">
        <v>1</v>
      </c>
      <c r="U1383" s="1">
        <v>6.2262125879262102E-2</v>
      </c>
      <c r="V1383" s="1">
        <v>80</v>
      </c>
      <c r="W1383" s="3" t="e">
        <f>$V1383*#REF!</f>
        <v>#REF!</v>
      </c>
      <c r="X1383" s="3" t="e">
        <f>$V1383*#REF!</f>
        <v>#REF!</v>
      </c>
      <c r="Y1383" s="3" t="e">
        <f>$V1383*#REF!</f>
        <v>#REF!</v>
      </c>
      <c r="Z1383" s="3" t="e">
        <f>$V1383*#REF!</f>
        <v>#REF!</v>
      </c>
      <c r="AA1383" s="3" t="e">
        <f>$V1383*#REF!</f>
        <v>#REF!</v>
      </c>
      <c r="AB1383" s="3" t="e">
        <f>$V1383*#REF!</f>
        <v>#REF!</v>
      </c>
      <c r="AC1383" s="3" t="e">
        <f>$V1383*#REF!</f>
        <v>#REF!</v>
      </c>
      <c r="AD1383" s="3" t="e">
        <f>$V1383*#REF!</f>
        <v>#REF!</v>
      </c>
      <c r="AE1383" s="3" t="e">
        <f>$V1383*#REF!</f>
        <v>#REF!</v>
      </c>
      <c r="AF1383" s="3" t="e">
        <f>$V1383*#REF!</f>
        <v>#REF!</v>
      </c>
      <c r="AG1383" s="3" t="e">
        <f>$V1383*#REF!</f>
        <v>#REF!</v>
      </c>
      <c r="AH1383" s="3" t="e">
        <f>W1383*#REF!</f>
        <v>#REF!</v>
      </c>
      <c r="AI1383" s="3" t="e">
        <f>X1383*#REF!</f>
        <v>#REF!</v>
      </c>
      <c r="AJ1383" s="3" t="e">
        <f>Y1383*#REF!</f>
        <v>#REF!</v>
      </c>
      <c r="AK1383" s="3" t="e">
        <f>Z1383*#REF!</f>
        <v>#REF!</v>
      </c>
      <c r="AL1383" s="3" t="e">
        <f>AA1383*#REF!</f>
        <v>#REF!</v>
      </c>
      <c r="AM1383" s="3" t="e">
        <f>AB1383*#REF!</f>
        <v>#REF!</v>
      </c>
      <c r="AN1383" s="3" t="e">
        <f>AC1383*#REF!</f>
        <v>#REF!</v>
      </c>
      <c r="AO1383" s="3" t="e">
        <f>AD1383*#REF!</f>
        <v>#REF!</v>
      </c>
      <c r="AP1383" s="3" t="e">
        <f>AE1383*#REF!</f>
        <v>#REF!</v>
      </c>
      <c r="AQ1383" s="3" t="e">
        <f>AF1383*#REF!</f>
        <v>#REF!</v>
      </c>
      <c r="AR1383" s="3" t="e">
        <f>AG1383*#REF!</f>
        <v>#REF!</v>
      </c>
    </row>
    <row r="1384" spans="1:44" ht="15.75" hidden="1" customHeight="1" x14ac:dyDescent="0.35">
      <c r="A1384" s="1" t="s">
        <v>22</v>
      </c>
      <c r="B1384" s="1" t="s">
        <v>22</v>
      </c>
      <c r="C1384" s="1" t="s">
        <v>22</v>
      </c>
      <c r="D1384" s="1" t="s">
        <v>23</v>
      </c>
      <c r="E1384" s="1" t="s">
        <v>1415</v>
      </c>
      <c r="F1384" s="1">
        <v>3163</v>
      </c>
      <c r="H1384" s="1" t="s">
        <v>27</v>
      </c>
      <c r="I1384" s="1">
        <v>85.34</v>
      </c>
      <c r="J1384" s="1">
        <v>86.39</v>
      </c>
      <c r="K1384" s="1">
        <v>5153401</v>
      </c>
      <c r="L1384" s="1">
        <v>2600</v>
      </c>
      <c r="M1384" s="1">
        <v>2018</v>
      </c>
      <c r="N1384" s="1">
        <v>2018</v>
      </c>
      <c r="O1384" s="1">
        <v>17.5</v>
      </c>
      <c r="P1384" s="1">
        <v>450</v>
      </c>
      <c r="Q1384" s="1">
        <v>240</v>
      </c>
      <c r="R1384" s="1">
        <v>100</v>
      </c>
      <c r="S1384" s="1">
        <v>30</v>
      </c>
      <c r="T1384" s="1">
        <v>75</v>
      </c>
      <c r="U1384" s="1">
        <v>1.1195849353394899E-2</v>
      </c>
      <c r="V1384" s="1">
        <v>2800</v>
      </c>
      <c r="W1384" s="3" t="e">
        <f>$V1384*#REF!</f>
        <v>#REF!</v>
      </c>
      <c r="X1384" s="3" t="e">
        <f>$V1384*#REF!</f>
        <v>#REF!</v>
      </c>
      <c r="Y1384" s="3" t="e">
        <f>$V1384*#REF!</f>
        <v>#REF!</v>
      </c>
      <c r="Z1384" s="3" t="e">
        <f>$V1384*#REF!</f>
        <v>#REF!</v>
      </c>
      <c r="AA1384" s="3" t="e">
        <f>$V1384*#REF!</f>
        <v>#REF!</v>
      </c>
      <c r="AB1384" s="3" t="e">
        <f>$V1384*#REF!</f>
        <v>#REF!</v>
      </c>
      <c r="AC1384" s="3" t="e">
        <f>$V1384*#REF!</f>
        <v>#REF!</v>
      </c>
      <c r="AD1384" s="3" t="e">
        <f>$V1384*#REF!</f>
        <v>#REF!</v>
      </c>
      <c r="AE1384" s="3" t="e">
        <f>$V1384*#REF!</f>
        <v>#REF!</v>
      </c>
      <c r="AF1384" s="3" t="e">
        <f>$V1384*#REF!</f>
        <v>#REF!</v>
      </c>
      <c r="AG1384" s="3" t="e">
        <f>$V1384*#REF!</f>
        <v>#REF!</v>
      </c>
      <c r="AH1384" s="3" t="e">
        <f>W1384*#REF!</f>
        <v>#REF!</v>
      </c>
      <c r="AI1384" s="3" t="e">
        <f>X1384*#REF!</f>
        <v>#REF!</v>
      </c>
      <c r="AJ1384" s="3" t="e">
        <f>Y1384*#REF!</f>
        <v>#REF!</v>
      </c>
      <c r="AK1384" s="3" t="e">
        <f>Z1384*#REF!</f>
        <v>#REF!</v>
      </c>
      <c r="AL1384" s="3" t="e">
        <f>AA1384*#REF!</f>
        <v>#REF!</v>
      </c>
      <c r="AM1384" s="3" t="e">
        <f>AB1384*#REF!</f>
        <v>#REF!</v>
      </c>
      <c r="AN1384" s="3" t="e">
        <f>AC1384*#REF!</f>
        <v>#REF!</v>
      </c>
      <c r="AO1384" s="3" t="e">
        <f>AD1384*#REF!</f>
        <v>#REF!</v>
      </c>
      <c r="AP1384" s="3" t="e">
        <f>AE1384*#REF!</f>
        <v>#REF!</v>
      </c>
      <c r="AQ1384" s="3" t="e">
        <f>AF1384*#REF!</f>
        <v>#REF!</v>
      </c>
      <c r="AR1384" s="3" t="e">
        <f>AG1384*#REF!</f>
        <v>#REF!</v>
      </c>
    </row>
    <row r="1385" spans="1:44" ht="15.75" hidden="1" customHeight="1" x14ac:dyDescent="0.35">
      <c r="A1385" s="1" t="s">
        <v>22</v>
      </c>
      <c r="B1385" s="1" t="s">
        <v>22</v>
      </c>
      <c r="C1385" s="1" t="s">
        <v>22</v>
      </c>
      <c r="D1385" s="1" t="s">
        <v>23</v>
      </c>
      <c r="E1385" s="1" t="s">
        <v>1416</v>
      </c>
      <c r="F1385" s="1">
        <v>20025</v>
      </c>
      <c r="H1385" s="1" t="s">
        <v>27</v>
      </c>
      <c r="I1385" s="1">
        <v>0</v>
      </c>
      <c r="J1385" s="1">
        <v>9.42</v>
      </c>
      <c r="K1385" s="1">
        <v>12031871</v>
      </c>
      <c r="L1385" s="1">
        <v>46</v>
      </c>
      <c r="M1385" s="1">
        <v>2017</v>
      </c>
      <c r="N1385" s="1">
        <v>2017</v>
      </c>
      <c r="O1385" s="1">
        <v>37</v>
      </c>
      <c r="P1385" s="1">
        <v>17</v>
      </c>
      <c r="Q1385" s="1">
        <v>12</v>
      </c>
      <c r="R1385" s="1">
        <v>0</v>
      </c>
      <c r="S1385" s="1">
        <v>0</v>
      </c>
      <c r="T1385" s="1">
        <v>5</v>
      </c>
      <c r="U1385" s="1">
        <v>9.0858340401547E-2</v>
      </c>
      <c r="V1385" s="1">
        <v>80</v>
      </c>
      <c r="W1385" s="3" t="e">
        <f>$V1385*#REF!</f>
        <v>#REF!</v>
      </c>
      <c r="X1385" s="3" t="e">
        <f>$V1385*#REF!</f>
        <v>#REF!</v>
      </c>
      <c r="Y1385" s="3" t="e">
        <f>$V1385*#REF!</f>
        <v>#REF!</v>
      </c>
      <c r="Z1385" s="3" t="e">
        <f>$V1385*#REF!</f>
        <v>#REF!</v>
      </c>
      <c r="AA1385" s="3" t="e">
        <f>$V1385*#REF!</f>
        <v>#REF!</v>
      </c>
      <c r="AB1385" s="3" t="e">
        <f>$V1385*#REF!</f>
        <v>#REF!</v>
      </c>
      <c r="AC1385" s="3" t="e">
        <f>$V1385*#REF!</f>
        <v>#REF!</v>
      </c>
      <c r="AD1385" s="3" t="e">
        <f>$V1385*#REF!</f>
        <v>#REF!</v>
      </c>
      <c r="AE1385" s="3" t="e">
        <f>$V1385*#REF!</f>
        <v>#REF!</v>
      </c>
      <c r="AF1385" s="3" t="e">
        <f>$V1385*#REF!</f>
        <v>#REF!</v>
      </c>
      <c r="AG1385" s="3" t="e">
        <f>$V1385*#REF!</f>
        <v>#REF!</v>
      </c>
      <c r="AH1385" s="3" t="e">
        <f>W1385*#REF!</f>
        <v>#REF!</v>
      </c>
      <c r="AI1385" s="3" t="e">
        <f>X1385*#REF!</f>
        <v>#REF!</v>
      </c>
      <c r="AJ1385" s="3" t="e">
        <f>Y1385*#REF!</f>
        <v>#REF!</v>
      </c>
      <c r="AK1385" s="3" t="e">
        <f>Z1385*#REF!</f>
        <v>#REF!</v>
      </c>
      <c r="AL1385" s="3" t="e">
        <f>AA1385*#REF!</f>
        <v>#REF!</v>
      </c>
      <c r="AM1385" s="3" t="e">
        <f>AB1385*#REF!</f>
        <v>#REF!</v>
      </c>
      <c r="AN1385" s="3" t="e">
        <f>AC1385*#REF!</f>
        <v>#REF!</v>
      </c>
      <c r="AO1385" s="3" t="e">
        <f>AD1385*#REF!</f>
        <v>#REF!</v>
      </c>
      <c r="AP1385" s="3" t="e">
        <f>AE1385*#REF!</f>
        <v>#REF!</v>
      </c>
      <c r="AQ1385" s="3" t="e">
        <f>AF1385*#REF!</f>
        <v>#REF!</v>
      </c>
      <c r="AR1385" s="3" t="e">
        <f>AG1385*#REF!</f>
        <v>#REF!</v>
      </c>
    </row>
    <row r="1386" spans="1:44" ht="15.75" hidden="1" customHeight="1" x14ac:dyDescent="0.35">
      <c r="A1386" s="1" t="s">
        <v>22</v>
      </c>
      <c r="B1386" s="1" t="s">
        <v>22</v>
      </c>
      <c r="C1386" s="1" t="s">
        <v>22</v>
      </c>
      <c r="D1386" s="1" t="s">
        <v>23</v>
      </c>
      <c r="E1386" s="1" t="s">
        <v>1417</v>
      </c>
      <c r="F1386" s="1">
        <v>4793</v>
      </c>
      <c r="H1386" s="1" t="s">
        <v>27</v>
      </c>
      <c r="I1386" s="1">
        <v>5.25</v>
      </c>
      <c r="J1386" s="1">
        <v>21.38</v>
      </c>
      <c r="K1386" s="1">
        <v>5154002</v>
      </c>
      <c r="L1386" s="1">
        <v>1000</v>
      </c>
      <c r="M1386" s="1">
        <v>2016</v>
      </c>
      <c r="N1386" s="1">
        <v>2017</v>
      </c>
      <c r="O1386" s="1">
        <v>6</v>
      </c>
      <c r="P1386" s="1">
        <v>60</v>
      </c>
      <c r="Q1386" s="1">
        <v>49</v>
      </c>
      <c r="R1386" s="1">
        <v>8</v>
      </c>
      <c r="S1386" s="1">
        <v>0</v>
      </c>
      <c r="T1386" s="1">
        <v>0</v>
      </c>
      <c r="U1386" s="1">
        <v>0.17074237128594599</v>
      </c>
      <c r="V1386" s="1">
        <v>700</v>
      </c>
      <c r="W1386" s="3" t="e">
        <f>$V1386*#REF!</f>
        <v>#REF!</v>
      </c>
      <c r="X1386" s="3" t="e">
        <f>$V1386*#REF!</f>
        <v>#REF!</v>
      </c>
      <c r="Y1386" s="3" t="e">
        <f>$V1386*#REF!</f>
        <v>#REF!</v>
      </c>
      <c r="Z1386" s="3" t="e">
        <f>$V1386*#REF!</f>
        <v>#REF!</v>
      </c>
      <c r="AA1386" s="3" t="e">
        <f>$V1386*#REF!</f>
        <v>#REF!</v>
      </c>
      <c r="AB1386" s="3" t="e">
        <f>$V1386*#REF!</f>
        <v>#REF!</v>
      </c>
      <c r="AC1386" s="3" t="e">
        <f>$V1386*#REF!</f>
        <v>#REF!</v>
      </c>
      <c r="AD1386" s="3" t="e">
        <f>$V1386*#REF!</f>
        <v>#REF!</v>
      </c>
      <c r="AE1386" s="3" t="e">
        <f>$V1386*#REF!</f>
        <v>#REF!</v>
      </c>
      <c r="AF1386" s="3" t="e">
        <f>$V1386*#REF!</f>
        <v>#REF!</v>
      </c>
      <c r="AG1386" s="3" t="e">
        <f>$V1386*#REF!</f>
        <v>#REF!</v>
      </c>
      <c r="AH1386" s="3" t="e">
        <f>W1386*#REF!</f>
        <v>#REF!</v>
      </c>
      <c r="AI1386" s="3" t="e">
        <f>X1386*#REF!</f>
        <v>#REF!</v>
      </c>
      <c r="AJ1386" s="3" t="e">
        <f>Y1386*#REF!</f>
        <v>#REF!</v>
      </c>
      <c r="AK1386" s="3" t="e">
        <f>Z1386*#REF!</f>
        <v>#REF!</v>
      </c>
      <c r="AL1386" s="3" t="e">
        <f>AA1386*#REF!</f>
        <v>#REF!</v>
      </c>
      <c r="AM1386" s="3" t="e">
        <f>AB1386*#REF!</f>
        <v>#REF!</v>
      </c>
      <c r="AN1386" s="3" t="e">
        <f>AC1386*#REF!</f>
        <v>#REF!</v>
      </c>
      <c r="AO1386" s="3" t="e">
        <f>AD1386*#REF!</f>
        <v>#REF!</v>
      </c>
      <c r="AP1386" s="3" t="e">
        <f>AE1386*#REF!</f>
        <v>#REF!</v>
      </c>
      <c r="AQ1386" s="3" t="e">
        <f>AF1386*#REF!</f>
        <v>#REF!</v>
      </c>
      <c r="AR1386" s="3" t="e">
        <f>AG1386*#REF!</f>
        <v>#REF!</v>
      </c>
    </row>
    <row r="1387" spans="1:44" ht="15.75" hidden="1" customHeight="1" x14ac:dyDescent="0.35">
      <c r="A1387" s="1" t="s">
        <v>22</v>
      </c>
      <c r="B1387" s="1" t="s">
        <v>22</v>
      </c>
      <c r="C1387" s="1" t="s">
        <v>22</v>
      </c>
      <c r="D1387" s="1" t="s">
        <v>23</v>
      </c>
      <c r="E1387" s="1" t="s">
        <v>1418</v>
      </c>
      <c r="F1387" s="1">
        <v>5232</v>
      </c>
      <c r="H1387" s="1" t="s">
        <v>27</v>
      </c>
      <c r="I1387" s="1">
        <v>0</v>
      </c>
      <c r="J1387" s="1">
        <v>3.33</v>
      </c>
      <c r="K1387" s="1">
        <v>11415136</v>
      </c>
      <c r="L1387" s="1">
        <v>2500</v>
      </c>
      <c r="M1387" s="1">
        <v>2016</v>
      </c>
      <c r="N1387" s="1">
        <v>2016</v>
      </c>
      <c r="O1387" s="1">
        <v>5.5</v>
      </c>
      <c r="P1387" s="1">
        <v>140</v>
      </c>
      <c r="Q1387" s="1">
        <v>0</v>
      </c>
      <c r="R1387" s="1">
        <v>0</v>
      </c>
      <c r="S1387" s="1">
        <v>0</v>
      </c>
      <c r="T1387" s="1">
        <v>0</v>
      </c>
      <c r="U1387" s="1">
        <v>3.4016635998848098E-2</v>
      </c>
      <c r="V1387" s="1">
        <v>1700</v>
      </c>
      <c r="W1387" s="3" t="e">
        <f>$V1387*#REF!</f>
        <v>#REF!</v>
      </c>
      <c r="X1387" s="3" t="e">
        <f>$V1387*#REF!</f>
        <v>#REF!</v>
      </c>
      <c r="Y1387" s="3" t="e">
        <f>$V1387*#REF!</f>
        <v>#REF!</v>
      </c>
      <c r="Z1387" s="3" t="e">
        <f>$V1387*#REF!</f>
        <v>#REF!</v>
      </c>
      <c r="AA1387" s="3" t="e">
        <f>$V1387*#REF!</f>
        <v>#REF!</v>
      </c>
      <c r="AB1387" s="3" t="e">
        <f>$V1387*#REF!</f>
        <v>#REF!</v>
      </c>
      <c r="AC1387" s="3" t="e">
        <f>$V1387*#REF!</f>
        <v>#REF!</v>
      </c>
      <c r="AD1387" s="3" t="e">
        <f>$V1387*#REF!</f>
        <v>#REF!</v>
      </c>
      <c r="AE1387" s="3" t="e">
        <f>$V1387*#REF!</f>
        <v>#REF!</v>
      </c>
      <c r="AF1387" s="3" t="e">
        <f>$V1387*#REF!</f>
        <v>#REF!</v>
      </c>
      <c r="AG1387" s="3" t="e">
        <f>$V1387*#REF!</f>
        <v>#REF!</v>
      </c>
      <c r="AH1387" s="3" t="e">
        <f>W1387*#REF!</f>
        <v>#REF!</v>
      </c>
      <c r="AI1387" s="3" t="e">
        <f>X1387*#REF!</f>
        <v>#REF!</v>
      </c>
      <c r="AJ1387" s="3" t="e">
        <f>Y1387*#REF!</f>
        <v>#REF!</v>
      </c>
      <c r="AK1387" s="3" t="e">
        <f>Z1387*#REF!</f>
        <v>#REF!</v>
      </c>
      <c r="AL1387" s="3" t="e">
        <f>AA1387*#REF!</f>
        <v>#REF!</v>
      </c>
      <c r="AM1387" s="3" t="e">
        <f>AB1387*#REF!</f>
        <v>#REF!</v>
      </c>
      <c r="AN1387" s="3" t="e">
        <f>AC1387*#REF!</f>
        <v>#REF!</v>
      </c>
      <c r="AO1387" s="3" t="e">
        <f>AD1387*#REF!</f>
        <v>#REF!</v>
      </c>
      <c r="AP1387" s="3" t="e">
        <f>AE1387*#REF!</f>
        <v>#REF!</v>
      </c>
      <c r="AQ1387" s="3" t="e">
        <f>AF1387*#REF!</f>
        <v>#REF!</v>
      </c>
      <c r="AR1387" s="3" t="e">
        <f>AG1387*#REF!</f>
        <v>#REF!</v>
      </c>
    </row>
    <row r="1388" spans="1:44" ht="15.75" hidden="1" customHeight="1" x14ac:dyDescent="0.35">
      <c r="A1388" s="1" t="s">
        <v>22</v>
      </c>
      <c r="B1388" s="1" t="s">
        <v>22</v>
      </c>
      <c r="C1388" s="1" t="s">
        <v>22</v>
      </c>
      <c r="D1388" s="1" t="s">
        <v>23</v>
      </c>
      <c r="E1388" s="1" t="s">
        <v>1419</v>
      </c>
      <c r="F1388" s="1">
        <v>60024</v>
      </c>
      <c r="H1388" s="1" t="s">
        <v>27</v>
      </c>
      <c r="I1388" s="1">
        <v>1.6</v>
      </c>
      <c r="J1388" s="1">
        <v>3.85</v>
      </c>
      <c r="K1388" s="1">
        <v>11413988</v>
      </c>
      <c r="L1388" s="1">
        <v>1000</v>
      </c>
      <c r="M1388" s="1">
        <v>2014</v>
      </c>
      <c r="N1388" s="1">
        <v>2014</v>
      </c>
      <c r="O1388" s="1">
        <v>2.5</v>
      </c>
      <c r="P1388" s="1">
        <v>27</v>
      </c>
      <c r="Q1388" s="1">
        <v>26</v>
      </c>
      <c r="R1388" s="1">
        <v>1</v>
      </c>
      <c r="S1388" s="1">
        <v>0</v>
      </c>
      <c r="T1388" s="1">
        <v>0</v>
      </c>
      <c r="U1388" s="1">
        <v>2.0676771861132801E-2</v>
      </c>
      <c r="V1388" s="1">
        <v>600</v>
      </c>
      <c r="W1388" s="3" t="e">
        <f>$V1388*#REF!</f>
        <v>#REF!</v>
      </c>
      <c r="X1388" s="3" t="e">
        <f>$V1388*#REF!</f>
        <v>#REF!</v>
      </c>
      <c r="Y1388" s="3" t="e">
        <f>$V1388*#REF!</f>
        <v>#REF!</v>
      </c>
      <c r="Z1388" s="3" t="e">
        <f>$V1388*#REF!</f>
        <v>#REF!</v>
      </c>
      <c r="AA1388" s="3" t="e">
        <f>$V1388*#REF!</f>
        <v>#REF!</v>
      </c>
      <c r="AB1388" s="3" t="e">
        <f>$V1388*#REF!</f>
        <v>#REF!</v>
      </c>
      <c r="AC1388" s="3" t="e">
        <f>$V1388*#REF!</f>
        <v>#REF!</v>
      </c>
      <c r="AD1388" s="3" t="e">
        <f>$V1388*#REF!</f>
        <v>#REF!</v>
      </c>
      <c r="AE1388" s="3" t="e">
        <f>$V1388*#REF!</f>
        <v>#REF!</v>
      </c>
      <c r="AF1388" s="3" t="e">
        <f>$V1388*#REF!</f>
        <v>#REF!</v>
      </c>
      <c r="AG1388" s="3" t="e">
        <f>$V1388*#REF!</f>
        <v>#REF!</v>
      </c>
      <c r="AH1388" s="3" t="e">
        <f>W1388*#REF!</f>
        <v>#REF!</v>
      </c>
      <c r="AI1388" s="3" t="e">
        <f>X1388*#REF!</f>
        <v>#REF!</v>
      </c>
      <c r="AJ1388" s="3" t="e">
        <f>Y1388*#REF!</f>
        <v>#REF!</v>
      </c>
      <c r="AK1388" s="3" t="e">
        <f>Z1388*#REF!</f>
        <v>#REF!</v>
      </c>
      <c r="AL1388" s="3" t="e">
        <f>AA1388*#REF!</f>
        <v>#REF!</v>
      </c>
      <c r="AM1388" s="3" t="e">
        <f>AB1388*#REF!</f>
        <v>#REF!</v>
      </c>
      <c r="AN1388" s="3" t="e">
        <f>AC1388*#REF!</f>
        <v>#REF!</v>
      </c>
      <c r="AO1388" s="3" t="e">
        <f>AD1388*#REF!</f>
        <v>#REF!</v>
      </c>
      <c r="AP1388" s="3" t="e">
        <f>AE1388*#REF!</f>
        <v>#REF!</v>
      </c>
      <c r="AQ1388" s="3" t="e">
        <f>AF1388*#REF!</f>
        <v>#REF!</v>
      </c>
      <c r="AR1388" s="3" t="e">
        <f>AG1388*#REF!</f>
        <v>#REF!</v>
      </c>
    </row>
    <row r="1389" spans="1:44" ht="15.75" hidden="1" customHeight="1" x14ac:dyDescent="0.35">
      <c r="A1389" s="1" t="s">
        <v>22</v>
      </c>
      <c r="B1389" s="1" t="s">
        <v>22</v>
      </c>
      <c r="C1389" s="1" t="s">
        <v>22</v>
      </c>
      <c r="D1389" s="1" t="s">
        <v>23</v>
      </c>
      <c r="E1389" s="1" t="s">
        <v>1420</v>
      </c>
      <c r="F1389" s="1">
        <v>3329</v>
      </c>
      <c r="H1389" s="1" t="s">
        <v>27</v>
      </c>
      <c r="I1389" s="1">
        <v>43.79</v>
      </c>
      <c r="J1389" s="1">
        <v>45.09</v>
      </c>
      <c r="K1389" s="1">
        <v>3286357</v>
      </c>
      <c r="L1389" s="1">
        <v>1700</v>
      </c>
      <c r="M1389" s="1">
        <v>2013</v>
      </c>
      <c r="N1389" s="1">
        <v>2013</v>
      </c>
      <c r="O1389" s="1">
        <v>7.5</v>
      </c>
      <c r="P1389" s="1">
        <v>130</v>
      </c>
      <c r="Q1389" s="1">
        <v>100</v>
      </c>
      <c r="R1389" s="1">
        <v>26</v>
      </c>
      <c r="S1389" s="1">
        <v>2</v>
      </c>
      <c r="T1389" s="1">
        <v>0</v>
      </c>
      <c r="U1389" s="1">
        <v>1.20997963421124E-2</v>
      </c>
      <c r="V1389" s="1">
        <v>1300</v>
      </c>
      <c r="W1389" s="3" t="e">
        <f>$V1389*#REF!</f>
        <v>#REF!</v>
      </c>
      <c r="X1389" s="3" t="e">
        <f>$V1389*#REF!</f>
        <v>#REF!</v>
      </c>
      <c r="Y1389" s="3" t="e">
        <f>$V1389*#REF!</f>
        <v>#REF!</v>
      </c>
      <c r="Z1389" s="3" t="e">
        <f>$V1389*#REF!</f>
        <v>#REF!</v>
      </c>
      <c r="AA1389" s="3" t="e">
        <f>$V1389*#REF!</f>
        <v>#REF!</v>
      </c>
      <c r="AB1389" s="3" t="e">
        <f>$V1389*#REF!</f>
        <v>#REF!</v>
      </c>
      <c r="AC1389" s="3" t="e">
        <f>$V1389*#REF!</f>
        <v>#REF!</v>
      </c>
      <c r="AD1389" s="3" t="e">
        <f>$V1389*#REF!</f>
        <v>#REF!</v>
      </c>
      <c r="AE1389" s="3" t="e">
        <f>$V1389*#REF!</f>
        <v>#REF!</v>
      </c>
      <c r="AF1389" s="3" t="e">
        <f>$V1389*#REF!</f>
        <v>#REF!</v>
      </c>
      <c r="AG1389" s="3" t="e">
        <f>$V1389*#REF!</f>
        <v>#REF!</v>
      </c>
      <c r="AH1389" s="3" t="e">
        <f>W1389*#REF!</f>
        <v>#REF!</v>
      </c>
      <c r="AI1389" s="3" t="e">
        <f>X1389*#REF!</f>
        <v>#REF!</v>
      </c>
      <c r="AJ1389" s="3" t="e">
        <f>Y1389*#REF!</f>
        <v>#REF!</v>
      </c>
      <c r="AK1389" s="3" t="e">
        <f>Z1389*#REF!</f>
        <v>#REF!</v>
      </c>
      <c r="AL1389" s="3" t="e">
        <f>AA1389*#REF!</f>
        <v>#REF!</v>
      </c>
      <c r="AM1389" s="3" t="e">
        <f>AB1389*#REF!</f>
        <v>#REF!</v>
      </c>
      <c r="AN1389" s="3" t="e">
        <f>AC1389*#REF!</f>
        <v>#REF!</v>
      </c>
      <c r="AO1389" s="3" t="e">
        <f>AD1389*#REF!</f>
        <v>#REF!</v>
      </c>
      <c r="AP1389" s="3" t="e">
        <f>AE1389*#REF!</f>
        <v>#REF!</v>
      </c>
      <c r="AQ1389" s="3" t="e">
        <f>AF1389*#REF!</f>
        <v>#REF!</v>
      </c>
      <c r="AR1389" s="3" t="e">
        <f>AG1389*#REF!</f>
        <v>#REF!</v>
      </c>
    </row>
    <row r="1390" spans="1:44" ht="15.75" hidden="1" customHeight="1" x14ac:dyDescent="0.35">
      <c r="A1390" s="1" t="s">
        <v>22</v>
      </c>
      <c r="B1390" s="1" t="s">
        <v>22</v>
      </c>
      <c r="C1390" s="1" t="s">
        <v>22</v>
      </c>
      <c r="D1390" s="1" t="s">
        <v>23</v>
      </c>
      <c r="E1390" s="1" t="s">
        <v>1421</v>
      </c>
      <c r="F1390" s="1">
        <v>6021</v>
      </c>
      <c r="H1390" s="1" t="s">
        <v>27</v>
      </c>
      <c r="I1390" s="1">
        <v>0.95</v>
      </c>
      <c r="J1390" s="1">
        <v>7.93</v>
      </c>
      <c r="K1390" s="1">
        <v>4432013</v>
      </c>
      <c r="L1390" s="1">
        <v>750</v>
      </c>
      <c r="M1390" s="1">
        <v>2016</v>
      </c>
      <c r="N1390" s="1">
        <v>2018</v>
      </c>
      <c r="O1390" s="1">
        <v>1.5</v>
      </c>
      <c r="P1390" s="1">
        <v>10</v>
      </c>
      <c r="Q1390" s="1">
        <v>0</v>
      </c>
      <c r="R1390" s="1">
        <v>0</v>
      </c>
      <c r="S1390" s="1">
        <v>0</v>
      </c>
      <c r="T1390" s="1">
        <v>0</v>
      </c>
      <c r="U1390" s="1">
        <v>7.0141501052637903E-2</v>
      </c>
      <c r="V1390" s="1">
        <v>410</v>
      </c>
      <c r="W1390" s="3" t="e">
        <f>$V1390*#REF!</f>
        <v>#REF!</v>
      </c>
      <c r="X1390" s="3" t="e">
        <f>$V1390*#REF!</f>
        <v>#REF!</v>
      </c>
      <c r="Y1390" s="3" t="e">
        <f>$V1390*#REF!</f>
        <v>#REF!</v>
      </c>
      <c r="Z1390" s="3" t="e">
        <f>$V1390*#REF!</f>
        <v>#REF!</v>
      </c>
      <c r="AA1390" s="3" t="e">
        <f>$V1390*#REF!</f>
        <v>#REF!</v>
      </c>
      <c r="AB1390" s="3" t="e">
        <f>$V1390*#REF!</f>
        <v>#REF!</v>
      </c>
      <c r="AC1390" s="3" t="e">
        <f>$V1390*#REF!</f>
        <v>#REF!</v>
      </c>
      <c r="AD1390" s="3" t="e">
        <f>$V1390*#REF!</f>
        <v>#REF!</v>
      </c>
      <c r="AE1390" s="3" t="e">
        <f>$V1390*#REF!</f>
        <v>#REF!</v>
      </c>
      <c r="AF1390" s="3" t="e">
        <f>$V1390*#REF!</f>
        <v>#REF!</v>
      </c>
      <c r="AG1390" s="3" t="e">
        <f>$V1390*#REF!</f>
        <v>#REF!</v>
      </c>
      <c r="AH1390" s="3" t="e">
        <f>W1390*#REF!</f>
        <v>#REF!</v>
      </c>
      <c r="AI1390" s="3" t="e">
        <f>X1390*#REF!</f>
        <v>#REF!</v>
      </c>
      <c r="AJ1390" s="3" t="e">
        <f>Y1390*#REF!</f>
        <v>#REF!</v>
      </c>
      <c r="AK1390" s="3" t="e">
        <f>Z1390*#REF!</f>
        <v>#REF!</v>
      </c>
      <c r="AL1390" s="3" t="e">
        <f>AA1390*#REF!</f>
        <v>#REF!</v>
      </c>
      <c r="AM1390" s="3" t="e">
        <f>AB1390*#REF!</f>
        <v>#REF!</v>
      </c>
      <c r="AN1390" s="3" t="e">
        <f>AC1390*#REF!</f>
        <v>#REF!</v>
      </c>
      <c r="AO1390" s="3" t="e">
        <f>AD1390*#REF!</f>
        <v>#REF!</v>
      </c>
      <c r="AP1390" s="3" t="e">
        <f>AE1390*#REF!</f>
        <v>#REF!</v>
      </c>
      <c r="AQ1390" s="3" t="e">
        <f>AF1390*#REF!</f>
        <v>#REF!</v>
      </c>
      <c r="AR1390" s="3" t="e">
        <f>AG1390*#REF!</f>
        <v>#REF!</v>
      </c>
    </row>
    <row r="1391" spans="1:44" ht="15.75" hidden="1" customHeight="1" x14ac:dyDescent="0.35">
      <c r="A1391" s="1" t="s">
        <v>22</v>
      </c>
      <c r="B1391" s="1" t="s">
        <v>22</v>
      </c>
      <c r="C1391" s="1" t="s">
        <v>22</v>
      </c>
      <c r="D1391" s="1" t="s">
        <v>23</v>
      </c>
      <c r="E1391" s="1" t="s">
        <v>1422</v>
      </c>
      <c r="F1391" s="1">
        <v>5045</v>
      </c>
      <c r="H1391" s="1" t="s">
        <v>25</v>
      </c>
      <c r="I1391" s="1">
        <v>2.82</v>
      </c>
      <c r="J1391" s="1">
        <v>4.03</v>
      </c>
      <c r="K1391" s="1">
        <v>3287150</v>
      </c>
      <c r="L1391" s="1">
        <v>19700</v>
      </c>
      <c r="M1391" s="1">
        <v>2014</v>
      </c>
      <c r="N1391" s="1">
        <v>2016</v>
      </c>
      <c r="O1391" s="1">
        <v>4</v>
      </c>
      <c r="P1391" s="1">
        <v>830</v>
      </c>
      <c r="Q1391" s="1">
        <v>0</v>
      </c>
      <c r="R1391" s="1">
        <v>0</v>
      </c>
      <c r="S1391" s="1">
        <v>0</v>
      </c>
      <c r="T1391" s="1">
        <v>0</v>
      </c>
      <c r="U1391" s="1">
        <v>1.1102601466669399E-2</v>
      </c>
      <c r="V1391" s="1">
        <v>12400</v>
      </c>
      <c r="W1391" s="3" t="e">
        <f>$V1391*#REF!</f>
        <v>#REF!</v>
      </c>
      <c r="X1391" s="3" t="e">
        <f>$V1391*#REF!</f>
        <v>#REF!</v>
      </c>
      <c r="Y1391" s="3" t="e">
        <f>$V1391*#REF!</f>
        <v>#REF!</v>
      </c>
      <c r="Z1391" s="3" t="e">
        <f>$V1391*#REF!</f>
        <v>#REF!</v>
      </c>
      <c r="AA1391" s="3" t="e">
        <f>$V1391*#REF!</f>
        <v>#REF!</v>
      </c>
      <c r="AB1391" s="3" t="e">
        <f>$V1391*#REF!</f>
        <v>#REF!</v>
      </c>
      <c r="AC1391" s="3" t="e">
        <f>$V1391*#REF!</f>
        <v>#REF!</v>
      </c>
      <c r="AD1391" s="3" t="e">
        <f>$V1391*#REF!</f>
        <v>#REF!</v>
      </c>
      <c r="AE1391" s="3" t="e">
        <f>$V1391*#REF!</f>
        <v>#REF!</v>
      </c>
      <c r="AF1391" s="3" t="e">
        <f>$V1391*#REF!</f>
        <v>#REF!</v>
      </c>
      <c r="AG1391" s="3" t="e">
        <f>$V1391*#REF!</f>
        <v>#REF!</v>
      </c>
      <c r="AH1391" s="3" t="e">
        <f>W1391*#REF!</f>
        <v>#REF!</v>
      </c>
      <c r="AI1391" s="3" t="e">
        <f>X1391*#REF!</f>
        <v>#REF!</v>
      </c>
      <c r="AJ1391" s="3" t="e">
        <f>Y1391*#REF!</f>
        <v>#REF!</v>
      </c>
      <c r="AK1391" s="3" t="e">
        <f>Z1391*#REF!</f>
        <v>#REF!</v>
      </c>
      <c r="AL1391" s="3" t="e">
        <f>AA1391*#REF!</f>
        <v>#REF!</v>
      </c>
      <c r="AM1391" s="3" t="e">
        <f>AB1391*#REF!</f>
        <v>#REF!</v>
      </c>
      <c r="AN1391" s="3" t="e">
        <f>AC1391*#REF!</f>
        <v>#REF!</v>
      </c>
      <c r="AO1391" s="3" t="e">
        <f>AD1391*#REF!</f>
        <v>#REF!</v>
      </c>
      <c r="AP1391" s="3" t="e">
        <f>AE1391*#REF!</f>
        <v>#REF!</v>
      </c>
      <c r="AQ1391" s="3" t="e">
        <f>AF1391*#REF!</f>
        <v>#REF!</v>
      </c>
      <c r="AR1391" s="3" t="e">
        <f>AG1391*#REF!</f>
        <v>#REF!</v>
      </c>
    </row>
    <row r="1392" spans="1:44" ht="15.75" hidden="1" customHeight="1" x14ac:dyDescent="0.35">
      <c r="A1392" s="1" t="s">
        <v>22</v>
      </c>
      <c r="B1392" s="1" t="s">
        <v>22</v>
      </c>
      <c r="C1392" s="1" t="s">
        <v>22</v>
      </c>
      <c r="D1392" s="1" t="s">
        <v>23</v>
      </c>
      <c r="E1392" s="1" t="s">
        <v>1423</v>
      </c>
      <c r="F1392" s="1">
        <v>8000</v>
      </c>
      <c r="H1392" s="1" t="s">
        <v>25</v>
      </c>
      <c r="I1392" s="1">
        <v>192.83</v>
      </c>
      <c r="J1392" s="1">
        <v>195.46</v>
      </c>
      <c r="K1392" s="1">
        <v>5154018</v>
      </c>
      <c r="L1392" s="1">
        <v>3800</v>
      </c>
      <c r="M1392" s="1">
        <v>2014</v>
      </c>
      <c r="N1392" s="1">
        <v>2015</v>
      </c>
      <c r="O1392" s="1">
        <v>16</v>
      </c>
      <c r="P1392" s="1">
        <v>610</v>
      </c>
      <c r="Q1392" s="1">
        <v>215</v>
      </c>
      <c r="R1392" s="1">
        <v>135</v>
      </c>
      <c r="S1392" s="1">
        <v>250</v>
      </c>
      <c r="T1392" s="1">
        <v>10</v>
      </c>
      <c r="U1392" s="1">
        <v>2.3580788938456099E-2</v>
      </c>
      <c r="V1392" s="1">
        <v>3900</v>
      </c>
      <c r="W1392" s="3" t="e">
        <f>$V1392*#REF!</f>
        <v>#REF!</v>
      </c>
      <c r="X1392" s="3" t="e">
        <f>$V1392*#REF!</f>
        <v>#REF!</v>
      </c>
      <c r="Y1392" s="3" t="e">
        <f>$V1392*#REF!</f>
        <v>#REF!</v>
      </c>
      <c r="Z1392" s="3" t="e">
        <f>$V1392*#REF!</f>
        <v>#REF!</v>
      </c>
      <c r="AA1392" s="3" t="e">
        <f>$V1392*#REF!</f>
        <v>#REF!</v>
      </c>
      <c r="AB1392" s="3" t="e">
        <f>$V1392*#REF!</f>
        <v>#REF!</v>
      </c>
      <c r="AC1392" s="3" t="e">
        <f>$V1392*#REF!</f>
        <v>#REF!</v>
      </c>
      <c r="AD1392" s="3" t="e">
        <f>$V1392*#REF!</f>
        <v>#REF!</v>
      </c>
      <c r="AE1392" s="3" t="e">
        <f>$V1392*#REF!</f>
        <v>#REF!</v>
      </c>
      <c r="AF1392" s="3" t="e">
        <f>$V1392*#REF!</f>
        <v>#REF!</v>
      </c>
      <c r="AG1392" s="3" t="e">
        <f>$V1392*#REF!</f>
        <v>#REF!</v>
      </c>
      <c r="AH1392" s="3" t="e">
        <f>W1392*#REF!</f>
        <v>#REF!</v>
      </c>
      <c r="AI1392" s="3" t="e">
        <f>X1392*#REF!</f>
        <v>#REF!</v>
      </c>
      <c r="AJ1392" s="3" t="e">
        <f>Y1392*#REF!</f>
        <v>#REF!</v>
      </c>
      <c r="AK1392" s="3" t="e">
        <f>Z1392*#REF!</f>
        <v>#REF!</v>
      </c>
      <c r="AL1392" s="3" t="e">
        <f>AA1392*#REF!</f>
        <v>#REF!</v>
      </c>
      <c r="AM1392" s="3" t="e">
        <f>AB1392*#REF!</f>
        <v>#REF!</v>
      </c>
      <c r="AN1392" s="3" t="e">
        <f>AC1392*#REF!</f>
        <v>#REF!</v>
      </c>
      <c r="AO1392" s="3" t="e">
        <f>AD1392*#REF!</f>
        <v>#REF!</v>
      </c>
      <c r="AP1392" s="3" t="e">
        <f>AE1392*#REF!</f>
        <v>#REF!</v>
      </c>
      <c r="AQ1392" s="3" t="e">
        <f>AF1392*#REF!</f>
        <v>#REF!</v>
      </c>
      <c r="AR1392" s="3" t="e">
        <f>AG1392*#REF!</f>
        <v>#REF!</v>
      </c>
    </row>
    <row r="1393" spans="1:44" ht="15.75" customHeight="1" x14ac:dyDescent="0.35">
      <c r="A1393" s="1" t="s">
        <v>22</v>
      </c>
      <c r="B1393" s="1" t="s">
        <v>22</v>
      </c>
      <c r="C1393" s="1" t="s">
        <v>22</v>
      </c>
      <c r="D1393" s="1" t="s">
        <v>23</v>
      </c>
      <c r="E1393" s="1" t="s">
        <v>1424</v>
      </c>
      <c r="F1393" s="1">
        <v>2600</v>
      </c>
      <c r="G1393" s="1" t="s">
        <v>1357</v>
      </c>
      <c r="H1393" s="1" t="s">
        <v>25</v>
      </c>
      <c r="I1393" s="4">
        <v>46.42</v>
      </c>
      <c r="J1393" s="4">
        <v>48.63</v>
      </c>
      <c r="K1393" s="1">
        <v>3286251</v>
      </c>
      <c r="L1393" s="1">
        <v>3400</v>
      </c>
      <c r="M1393" s="1">
        <v>1999</v>
      </c>
      <c r="N1393" s="1">
        <v>2004</v>
      </c>
      <c r="O1393" s="1">
        <v>7.5</v>
      </c>
      <c r="P1393" s="1">
        <v>260</v>
      </c>
      <c r="Q1393" s="1">
        <v>0</v>
      </c>
      <c r="R1393" s="1">
        <v>0</v>
      </c>
      <c r="S1393" s="1">
        <v>0</v>
      </c>
      <c r="T1393" s="1">
        <v>0</v>
      </c>
      <c r="U1393" s="1">
        <v>2.0004768874317898E-2</v>
      </c>
      <c r="V1393" s="1">
        <v>2600</v>
      </c>
      <c r="W1393" s="3" t="e">
        <f>$V1393*#REF!</f>
        <v>#REF!</v>
      </c>
      <c r="X1393" s="3" t="e">
        <f>$V1393*#REF!</f>
        <v>#REF!</v>
      </c>
      <c r="Y1393" s="3" t="e">
        <f>$V1393*#REF!</f>
        <v>#REF!</v>
      </c>
      <c r="Z1393" s="3" t="e">
        <f>$V1393*#REF!</f>
        <v>#REF!</v>
      </c>
      <c r="AA1393" s="3" t="e">
        <f>$V1393*#REF!</f>
        <v>#REF!</v>
      </c>
      <c r="AB1393" s="3" t="e">
        <f>$V1393*#REF!</f>
        <v>#REF!</v>
      </c>
      <c r="AC1393" s="3" t="e">
        <f>$V1393*#REF!</f>
        <v>#REF!</v>
      </c>
      <c r="AD1393" s="3" t="e">
        <f>$V1393*#REF!</f>
        <v>#REF!</v>
      </c>
      <c r="AE1393" s="3" t="e">
        <f>$V1393*#REF!</f>
        <v>#REF!</v>
      </c>
      <c r="AF1393" s="3" t="e">
        <f>$V1393*#REF!</f>
        <v>#REF!</v>
      </c>
      <c r="AG1393" s="3" t="e">
        <f>$V1393*#REF!</f>
        <v>#REF!</v>
      </c>
      <c r="AH1393" s="3" t="e">
        <f>W1393*#REF!</f>
        <v>#REF!</v>
      </c>
      <c r="AI1393" s="3" t="e">
        <f>X1393*#REF!</f>
        <v>#REF!</v>
      </c>
      <c r="AJ1393" s="3" t="e">
        <f>Y1393*#REF!</f>
        <v>#REF!</v>
      </c>
      <c r="AK1393" s="3" t="e">
        <f>Z1393*#REF!</f>
        <v>#REF!</v>
      </c>
      <c r="AL1393" s="3" t="e">
        <f>AA1393*#REF!</f>
        <v>#REF!</v>
      </c>
      <c r="AM1393" s="3" t="e">
        <f>AB1393*#REF!</f>
        <v>#REF!</v>
      </c>
      <c r="AN1393" s="3" t="e">
        <f>AC1393*#REF!</f>
        <v>#REF!</v>
      </c>
      <c r="AO1393" s="3" t="e">
        <f>AD1393*#REF!</f>
        <v>#REF!</v>
      </c>
      <c r="AP1393" s="3" t="e">
        <f>AE1393*#REF!</f>
        <v>#REF!</v>
      </c>
      <c r="AQ1393" s="3" t="e">
        <f>AF1393*#REF!</f>
        <v>#REF!</v>
      </c>
      <c r="AR1393" s="3" t="e">
        <f>AG1393*#REF!</f>
        <v>#REF!</v>
      </c>
    </row>
    <row r="1394" spans="1:44" ht="15.75" hidden="1" customHeight="1" x14ac:dyDescent="0.35">
      <c r="A1394" s="1" t="s">
        <v>22</v>
      </c>
      <c r="B1394" s="1" t="s">
        <v>22</v>
      </c>
      <c r="C1394" s="1" t="s">
        <v>22</v>
      </c>
      <c r="D1394" s="1" t="s">
        <v>23</v>
      </c>
      <c r="E1394" s="1" t="s">
        <v>1425</v>
      </c>
      <c r="F1394" s="1">
        <v>6021</v>
      </c>
      <c r="H1394" s="1" t="s">
        <v>27</v>
      </c>
      <c r="I1394" s="1">
        <v>29.31</v>
      </c>
      <c r="J1394" s="1">
        <v>30.48</v>
      </c>
      <c r="K1394" s="1">
        <v>4689911</v>
      </c>
      <c r="L1394" s="1">
        <v>4700</v>
      </c>
      <c r="M1394" s="1">
        <v>2017</v>
      </c>
      <c r="N1394" s="1">
        <v>2018</v>
      </c>
      <c r="O1394" s="1">
        <v>7.5</v>
      </c>
      <c r="P1394" s="1">
        <v>360</v>
      </c>
      <c r="Q1394" s="1">
        <v>0</v>
      </c>
      <c r="R1394" s="1">
        <v>0</v>
      </c>
      <c r="S1394" s="1">
        <v>0</v>
      </c>
      <c r="T1394" s="1">
        <v>0</v>
      </c>
      <c r="U1394" s="1">
        <v>1.07940503171237E-2</v>
      </c>
      <c r="V1394" s="1">
        <v>3500</v>
      </c>
      <c r="W1394" s="3" t="e">
        <f>$V1394*#REF!</f>
        <v>#REF!</v>
      </c>
      <c r="X1394" s="3" t="e">
        <f>$V1394*#REF!</f>
        <v>#REF!</v>
      </c>
      <c r="Y1394" s="3" t="e">
        <f>$V1394*#REF!</f>
        <v>#REF!</v>
      </c>
      <c r="Z1394" s="3" t="e">
        <f>$V1394*#REF!</f>
        <v>#REF!</v>
      </c>
      <c r="AA1394" s="3" t="e">
        <f>$V1394*#REF!</f>
        <v>#REF!</v>
      </c>
      <c r="AB1394" s="3" t="e">
        <f>$V1394*#REF!</f>
        <v>#REF!</v>
      </c>
      <c r="AC1394" s="3" t="e">
        <f>$V1394*#REF!</f>
        <v>#REF!</v>
      </c>
      <c r="AD1394" s="3" t="e">
        <f>$V1394*#REF!</f>
        <v>#REF!</v>
      </c>
      <c r="AE1394" s="3" t="e">
        <f>$V1394*#REF!</f>
        <v>#REF!</v>
      </c>
      <c r="AF1394" s="3" t="e">
        <f>$V1394*#REF!</f>
        <v>#REF!</v>
      </c>
      <c r="AG1394" s="3" t="e">
        <f>$V1394*#REF!</f>
        <v>#REF!</v>
      </c>
      <c r="AH1394" s="3" t="e">
        <f>W1394*#REF!</f>
        <v>#REF!</v>
      </c>
      <c r="AI1394" s="3" t="e">
        <f>X1394*#REF!</f>
        <v>#REF!</v>
      </c>
      <c r="AJ1394" s="3" t="e">
        <f>Y1394*#REF!</f>
        <v>#REF!</v>
      </c>
      <c r="AK1394" s="3" t="e">
        <f>Z1394*#REF!</f>
        <v>#REF!</v>
      </c>
      <c r="AL1394" s="3" t="e">
        <f>AA1394*#REF!</f>
        <v>#REF!</v>
      </c>
      <c r="AM1394" s="3" t="e">
        <f>AB1394*#REF!</f>
        <v>#REF!</v>
      </c>
      <c r="AN1394" s="3" t="e">
        <f>AC1394*#REF!</f>
        <v>#REF!</v>
      </c>
      <c r="AO1394" s="3" t="e">
        <f>AD1394*#REF!</f>
        <v>#REF!</v>
      </c>
      <c r="AP1394" s="3" t="e">
        <f>AE1394*#REF!</f>
        <v>#REF!</v>
      </c>
      <c r="AQ1394" s="3" t="e">
        <f>AF1394*#REF!</f>
        <v>#REF!</v>
      </c>
      <c r="AR1394" s="3" t="e">
        <f>AG1394*#REF!</f>
        <v>#REF!</v>
      </c>
    </row>
    <row r="1395" spans="1:44" ht="15.75" hidden="1" customHeight="1" x14ac:dyDescent="0.35">
      <c r="A1395" s="1" t="s">
        <v>22</v>
      </c>
      <c r="B1395" s="1" t="s">
        <v>22</v>
      </c>
      <c r="C1395" s="1" t="s">
        <v>22</v>
      </c>
      <c r="D1395" s="1" t="s">
        <v>23</v>
      </c>
      <c r="E1395" s="1" t="s">
        <v>1426</v>
      </c>
      <c r="F1395" s="1">
        <v>6604</v>
      </c>
      <c r="H1395" s="1" t="s">
        <v>25</v>
      </c>
      <c r="I1395" s="1">
        <v>11.36</v>
      </c>
      <c r="J1395" s="1">
        <v>12.25</v>
      </c>
      <c r="K1395" s="1">
        <v>3288012</v>
      </c>
      <c r="L1395" s="1">
        <v>29300</v>
      </c>
      <c r="M1395" s="1">
        <v>2015</v>
      </c>
      <c r="N1395" s="1">
        <v>2015</v>
      </c>
      <c r="O1395" s="1">
        <v>5.5</v>
      </c>
      <c r="P1395" s="1">
        <v>1650</v>
      </c>
      <c r="Q1395" s="1">
        <v>0</v>
      </c>
      <c r="R1395" s="1">
        <v>0</v>
      </c>
      <c r="S1395" s="1">
        <v>0</v>
      </c>
      <c r="T1395" s="1">
        <v>0</v>
      </c>
      <c r="U1395" s="1">
        <v>8.8175857378985697E-3</v>
      </c>
      <c r="V1395" s="1">
        <v>19800</v>
      </c>
      <c r="W1395" s="3" t="e">
        <f>$V1395*#REF!</f>
        <v>#REF!</v>
      </c>
      <c r="X1395" s="3" t="e">
        <f>$V1395*#REF!</f>
        <v>#REF!</v>
      </c>
      <c r="Y1395" s="3" t="e">
        <f>$V1395*#REF!</f>
        <v>#REF!</v>
      </c>
      <c r="Z1395" s="3" t="e">
        <f>$V1395*#REF!</f>
        <v>#REF!</v>
      </c>
      <c r="AA1395" s="3" t="e">
        <f>$V1395*#REF!</f>
        <v>#REF!</v>
      </c>
      <c r="AB1395" s="3" t="e">
        <f>$V1395*#REF!</f>
        <v>#REF!</v>
      </c>
      <c r="AC1395" s="3" t="e">
        <f>$V1395*#REF!</f>
        <v>#REF!</v>
      </c>
      <c r="AD1395" s="3" t="e">
        <f>$V1395*#REF!</f>
        <v>#REF!</v>
      </c>
      <c r="AE1395" s="3" t="e">
        <f>$V1395*#REF!</f>
        <v>#REF!</v>
      </c>
      <c r="AF1395" s="3" t="e">
        <f>$V1395*#REF!</f>
        <v>#REF!</v>
      </c>
      <c r="AG1395" s="3" t="e">
        <f>$V1395*#REF!</f>
        <v>#REF!</v>
      </c>
      <c r="AH1395" s="3" t="e">
        <f>W1395*#REF!</f>
        <v>#REF!</v>
      </c>
      <c r="AI1395" s="3" t="e">
        <f>X1395*#REF!</f>
        <v>#REF!</v>
      </c>
      <c r="AJ1395" s="3" t="e">
        <f>Y1395*#REF!</f>
        <v>#REF!</v>
      </c>
      <c r="AK1395" s="3" t="e">
        <f>Z1395*#REF!</f>
        <v>#REF!</v>
      </c>
      <c r="AL1395" s="3" t="e">
        <f>AA1395*#REF!</f>
        <v>#REF!</v>
      </c>
      <c r="AM1395" s="3" t="e">
        <f>AB1395*#REF!</f>
        <v>#REF!</v>
      </c>
      <c r="AN1395" s="3" t="e">
        <f>AC1395*#REF!</f>
        <v>#REF!</v>
      </c>
      <c r="AO1395" s="3" t="e">
        <f>AD1395*#REF!</f>
        <v>#REF!</v>
      </c>
      <c r="AP1395" s="3" t="e">
        <f>AE1395*#REF!</f>
        <v>#REF!</v>
      </c>
      <c r="AQ1395" s="3" t="e">
        <f>AF1395*#REF!</f>
        <v>#REF!</v>
      </c>
      <c r="AR1395" s="3" t="e">
        <f>AG1395*#REF!</f>
        <v>#REF!</v>
      </c>
    </row>
    <row r="1396" spans="1:44" ht="15.75" hidden="1" customHeight="1" x14ac:dyDescent="0.35">
      <c r="A1396" s="1" t="s">
        <v>22</v>
      </c>
      <c r="B1396" s="1" t="s">
        <v>22</v>
      </c>
      <c r="C1396" s="1" t="s">
        <v>22</v>
      </c>
      <c r="D1396" s="1" t="s">
        <v>23</v>
      </c>
      <c r="E1396" s="1" t="s">
        <v>1427</v>
      </c>
      <c r="F1396" s="1">
        <v>5063</v>
      </c>
      <c r="H1396" s="1" t="s">
        <v>27</v>
      </c>
      <c r="I1396" s="1">
        <v>2.99</v>
      </c>
      <c r="J1396" s="1">
        <v>4.16</v>
      </c>
      <c r="K1396" s="1">
        <v>3287160</v>
      </c>
      <c r="L1396" s="1">
        <v>14000</v>
      </c>
      <c r="M1396" s="1">
        <v>2014</v>
      </c>
      <c r="N1396" s="1">
        <v>2016</v>
      </c>
      <c r="O1396" s="1">
        <v>5</v>
      </c>
      <c r="P1396" s="1">
        <v>700</v>
      </c>
      <c r="Q1396" s="1">
        <v>0</v>
      </c>
      <c r="R1396" s="1">
        <v>0</v>
      </c>
      <c r="S1396" s="1">
        <v>0</v>
      </c>
      <c r="T1396" s="1">
        <v>0</v>
      </c>
      <c r="U1396" s="1">
        <v>1.1995470845962501E-2</v>
      </c>
      <c r="V1396" s="1">
        <v>9100</v>
      </c>
      <c r="W1396" s="3" t="e">
        <f>$V1396*#REF!</f>
        <v>#REF!</v>
      </c>
      <c r="X1396" s="3" t="e">
        <f>$V1396*#REF!</f>
        <v>#REF!</v>
      </c>
      <c r="Y1396" s="3" t="e">
        <f>$V1396*#REF!</f>
        <v>#REF!</v>
      </c>
      <c r="Z1396" s="3" t="e">
        <f>$V1396*#REF!</f>
        <v>#REF!</v>
      </c>
      <c r="AA1396" s="3" t="e">
        <f>$V1396*#REF!</f>
        <v>#REF!</v>
      </c>
      <c r="AB1396" s="3" t="e">
        <f>$V1396*#REF!</f>
        <v>#REF!</v>
      </c>
      <c r="AC1396" s="3" t="e">
        <f>$V1396*#REF!</f>
        <v>#REF!</v>
      </c>
      <c r="AD1396" s="3" t="e">
        <f>$V1396*#REF!</f>
        <v>#REF!</v>
      </c>
      <c r="AE1396" s="3" t="e">
        <f>$V1396*#REF!</f>
        <v>#REF!</v>
      </c>
      <c r="AF1396" s="3" t="e">
        <f>$V1396*#REF!</f>
        <v>#REF!</v>
      </c>
      <c r="AG1396" s="3" t="e">
        <f>$V1396*#REF!</f>
        <v>#REF!</v>
      </c>
      <c r="AH1396" s="3" t="e">
        <f>W1396*#REF!</f>
        <v>#REF!</v>
      </c>
      <c r="AI1396" s="3" t="e">
        <f>X1396*#REF!</f>
        <v>#REF!</v>
      </c>
      <c r="AJ1396" s="3" t="e">
        <f>Y1396*#REF!</f>
        <v>#REF!</v>
      </c>
      <c r="AK1396" s="3" t="e">
        <f>Z1396*#REF!</f>
        <v>#REF!</v>
      </c>
      <c r="AL1396" s="3" t="e">
        <f>AA1396*#REF!</f>
        <v>#REF!</v>
      </c>
      <c r="AM1396" s="3" t="e">
        <f>AB1396*#REF!</f>
        <v>#REF!</v>
      </c>
      <c r="AN1396" s="3" t="e">
        <f>AC1396*#REF!</f>
        <v>#REF!</v>
      </c>
      <c r="AO1396" s="3" t="e">
        <f>AD1396*#REF!</f>
        <v>#REF!</v>
      </c>
      <c r="AP1396" s="3" t="e">
        <f>AE1396*#REF!</f>
        <v>#REF!</v>
      </c>
      <c r="AQ1396" s="3" t="e">
        <f>AF1396*#REF!</f>
        <v>#REF!</v>
      </c>
      <c r="AR1396" s="3" t="e">
        <f>AG1396*#REF!</f>
        <v>#REF!</v>
      </c>
    </row>
    <row r="1397" spans="1:44" ht="15.75" hidden="1" customHeight="1" x14ac:dyDescent="0.35">
      <c r="A1397" s="1" t="s">
        <v>22</v>
      </c>
      <c r="B1397" s="1" t="s">
        <v>22</v>
      </c>
      <c r="C1397" s="1" t="s">
        <v>22</v>
      </c>
      <c r="D1397" s="1" t="s">
        <v>23</v>
      </c>
      <c r="E1397" s="1" t="s">
        <v>1428</v>
      </c>
      <c r="F1397" s="1">
        <v>3003</v>
      </c>
      <c r="H1397" s="1" t="s">
        <v>27</v>
      </c>
      <c r="I1397" s="1">
        <v>0</v>
      </c>
      <c r="J1397" s="1">
        <v>1.04</v>
      </c>
      <c r="K1397" s="1">
        <v>3286301</v>
      </c>
      <c r="L1397" s="1">
        <v>250</v>
      </c>
      <c r="M1397" s="1">
        <v>2018</v>
      </c>
      <c r="N1397" s="1">
        <v>2018</v>
      </c>
      <c r="O1397" s="1">
        <v>13</v>
      </c>
      <c r="P1397" s="1">
        <v>33</v>
      </c>
      <c r="Q1397" s="1">
        <v>21</v>
      </c>
      <c r="R1397" s="1">
        <v>10</v>
      </c>
      <c r="S1397" s="1">
        <v>2</v>
      </c>
      <c r="T1397" s="1">
        <v>0</v>
      </c>
      <c r="U1397" s="1">
        <v>9.9733004540086892E-3</v>
      </c>
      <c r="V1397" s="1">
        <v>230</v>
      </c>
      <c r="W1397" s="3" t="e">
        <f>$V1397*#REF!</f>
        <v>#REF!</v>
      </c>
      <c r="X1397" s="3" t="e">
        <f>$V1397*#REF!</f>
        <v>#REF!</v>
      </c>
      <c r="Y1397" s="3" t="e">
        <f>$V1397*#REF!</f>
        <v>#REF!</v>
      </c>
      <c r="Z1397" s="3" t="e">
        <f>$V1397*#REF!</f>
        <v>#REF!</v>
      </c>
      <c r="AA1397" s="3" t="e">
        <f>$V1397*#REF!</f>
        <v>#REF!</v>
      </c>
      <c r="AB1397" s="3" t="e">
        <f>$V1397*#REF!</f>
        <v>#REF!</v>
      </c>
      <c r="AC1397" s="3" t="e">
        <f>$V1397*#REF!</f>
        <v>#REF!</v>
      </c>
      <c r="AD1397" s="3" t="e">
        <f>$V1397*#REF!</f>
        <v>#REF!</v>
      </c>
      <c r="AE1397" s="3" t="e">
        <f>$V1397*#REF!</f>
        <v>#REF!</v>
      </c>
      <c r="AF1397" s="3" t="e">
        <f>$V1397*#REF!</f>
        <v>#REF!</v>
      </c>
      <c r="AG1397" s="3" t="e">
        <f>$V1397*#REF!</f>
        <v>#REF!</v>
      </c>
      <c r="AH1397" s="3" t="e">
        <f>W1397*#REF!</f>
        <v>#REF!</v>
      </c>
      <c r="AI1397" s="3" t="e">
        <f>X1397*#REF!</f>
        <v>#REF!</v>
      </c>
      <c r="AJ1397" s="3" t="e">
        <f>Y1397*#REF!</f>
        <v>#REF!</v>
      </c>
      <c r="AK1397" s="3" t="e">
        <f>Z1397*#REF!</f>
        <v>#REF!</v>
      </c>
      <c r="AL1397" s="3" t="e">
        <f>AA1397*#REF!</f>
        <v>#REF!</v>
      </c>
      <c r="AM1397" s="3" t="e">
        <f>AB1397*#REF!</f>
        <v>#REF!</v>
      </c>
      <c r="AN1397" s="3" t="e">
        <f>AC1397*#REF!</f>
        <v>#REF!</v>
      </c>
      <c r="AO1397" s="3" t="e">
        <f>AD1397*#REF!</f>
        <v>#REF!</v>
      </c>
      <c r="AP1397" s="3" t="e">
        <f>AE1397*#REF!</f>
        <v>#REF!</v>
      </c>
      <c r="AQ1397" s="3" t="e">
        <f>AF1397*#REF!</f>
        <v>#REF!</v>
      </c>
      <c r="AR1397" s="3" t="e">
        <f>AG1397*#REF!</f>
        <v>#REF!</v>
      </c>
    </row>
    <row r="1398" spans="1:44" ht="15.75" hidden="1" customHeight="1" x14ac:dyDescent="0.35">
      <c r="A1398" s="1" t="s">
        <v>22</v>
      </c>
      <c r="B1398" s="1" t="s">
        <v>22</v>
      </c>
      <c r="C1398" s="1" t="s">
        <v>22</v>
      </c>
      <c r="D1398" s="1" t="s">
        <v>23</v>
      </c>
      <c r="E1398" s="1" t="s">
        <v>1429</v>
      </c>
      <c r="F1398" s="1">
        <v>4793</v>
      </c>
      <c r="H1398" s="1" t="s">
        <v>27</v>
      </c>
      <c r="I1398" s="1">
        <v>21.38</v>
      </c>
      <c r="J1398" s="1">
        <v>30.41</v>
      </c>
      <c r="K1398" s="1">
        <v>5154003</v>
      </c>
      <c r="L1398" s="1">
        <v>1700</v>
      </c>
      <c r="M1398" s="1">
        <v>2016</v>
      </c>
      <c r="N1398" s="1">
        <v>2017</v>
      </c>
      <c r="O1398" s="1">
        <v>7</v>
      </c>
      <c r="P1398" s="1">
        <v>120</v>
      </c>
      <c r="Q1398" s="1">
        <v>100</v>
      </c>
      <c r="R1398" s="1">
        <v>21</v>
      </c>
      <c r="S1398" s="1">
        <v>0</v>
      </c>
      <c r="T1398" s="1">
        <v>0</v>
      </c>
      <c r="U1398" s="1">
        <v>8.9543054659880994E-2</v>
      </c>
      <c r="V1398" s="1">
        <v>1300</v>
      </c>
      <c r="W1398" s="3" t="e">
        <f>$V1398*#REF!</f>
        <v>#REF!</v>
      </c>
      <c r="X1398" s="3" t="e">
        <f>$V1398*#REF!</f>
        <v>#REF!</v>
      </c>
      <c r="Y1398" s="3" t="e">
        <f>$V1398*#REF!</f>
        <v>#REF!</v>
      </c>
      <c r="Z1398" s="3" t="e">
        <f>$V1398*#REF!</f>
        <v>#REF!</v>
      </c>
      <c r="AA1398" s="3" t="e">
        <f>$V1398*#REF!</f>
        <v>#REF!</v>
      </c>
      <c r="AB1398" s="3" t="e">
        <f>$V1398*#REF!</f>
        <v>#REF!</v>
      </c>
      <c r="AC1398" s="3" t="e">
        <f>$V1398*#REF!</f>
        <v>#REF!</v>
      </c>
      <c r="AD1398" s="3" t="e">
        <f>$V1398*#REF!</f>
        <v>#REF!</v>
      </c>
      <c r="AE1398" s="3" t="e">
        <f>$V1398*#REF!</f>
        <v>#REF!</v>
      </c>
      <c r="AF1398" s="3" t="e">
        <f>$V1398*#REF!</f>
        <v>#REF!</v>
      </c>
      <c r="AG1398" s="3" t="e">
        <f>$V1398*#REF!</f>
        <v>#REF!</v>
      </c>
      <c r="AH1398" s="3" t="e">
        <f>W1398*#REF!</f>
        <v>#REF!</v>
      </c>
      <c r="AI1398" s="3" t="e">
        <f>X1398*#REF!</f>
        <v>#REF!</v>
      </c>
      <c r="AJ1398" s="3" t="e">
        <f>Y1398*#REF!</f>
        <v>#REF!</v>
      </c>
      <c r="AK1398" s="3" t="e">
        <f>Z1398*#REF!</f>
        <v>#REF!</v>
      </c>
      <c r="AL1398" s="3" t="e">
        <f>AA1398*#REF!</f>
        <v>#REF!</v>
      </c>
      <c r="AM1398" s="3" t="e">
        <f>AB1398*#REF!</f>
        <v>#REF!</v>
      </c>
      <c r="AN1398" s="3" t="e">
        <f>AC1398*#REF!</f>
        <v>#REF!</v>
      </c>
      <c r="AO1398" s="3" t="e">
        <f>AD1398*#REF!</f>
        <v>#REF!</v>
      </c>
      <c r="AP1398" s="3" t="e">
        <f>AE1398*#REF!</f>
        <v>#REF!</v>
      </c>
      <c r="AQ1398" s="3" t="e">
        <f>AF1398*#REF!</f>
        <v>#REF!</v>
      </c>
      <c r="AR1398" s="3" t="e">
        <f>AG1398*#REF!</f>
        <v>#REF!</v>
      </c>
    </row>
    <row r="1399" spans="1:44" ht="15.75" customHeight="1" x14ac:dyDescent="0.35">
      <c r="A1399" s="1" t="s">
        <v>22</v>
      </c>
      <c r="B1399" s="1" t="s">
        <v>22</v>
      </c>
      <c r="C1399" s="1" t="s">
        <v>22</v>
      </c>
      <c r="D1399" s="1" t="s">
        <v>23</v>
      </c>
      <c r="E1399" s="1" t="s">
        <v>1430</v>
      </c>
      <c r="F1399" s="1">
        <v>4763</v>
      </c>
      <c r="G1399" s="1" t="s">
        <v>175</v>
      </c>
      <c r="H1399" s="1" t="s">
        <v>27</v>
      </c>
      <c r="I1399" s="1">
        <v>24.33</v>
      </c>
      <c r="J1399" s="1">
        <v>25.46</v>
      </c>
      <c r="K1399" s="1">
        <v>6397522</v>
      </c>
      <c r="L1399" s="1">
        <v>5100</v>
      </c>
      <c r="M1399" s="1">
        <v>2016</v>
      </c>
      <c r="N1399" s="1">
        <v>2017</v>
      </c>
      <c r="O1399" s="1">
        <v>8</v>
      </c>
      <c r="P1399" s="1">
        <v>410</v>
      </c>
      <c r="Q1399" s="1">
        <v>300</v>
      </c>
      <c r="R1399" s="1">
        <v>95</v>
      </c>
      <c r="S1399" s="1">
        <v>12</v>
      </c>
      <c r="T1399" s="1">
        <v>0</v>
      </c>
      <c r="U1399" s="1">
        <v>1.08306212354217E-2</v>
      </c>
      <c r="V1399" s="1">
        <v>3900</v>
      </c>
      <c r="W1399" s="3" t="e">
        <f>$V1399*#REF!</f>
        <v>#REF!</v>
      </c>
      <c r="X1399" s="3" t="e">
        <f>$V1399*#REF!</f>
        <v>#REF!</v>
      </c>
      <c r="Y1399" s="3" t="e">
        <f>$V1399*#REF!</f>
        <v>#REF!</v>
      </c>
      <c r="Z1399" s="3" t="e">
        <f>$V1399*#REF!</f>
        <v>#REF!</v>
      </c>
      <c r="AA1399" s="3" t="e">
        <f>$V1399*#REF!</f>
        <v>#REF!</v>
      </c>
      <c r="AB1399" s="3" t="e">
        <f>$V1399*#REF!</f>
        <v>#REF!</v>
      </c>
      <c r="AC1399" s="3" t="e">
        <f>$V1399*#REF!</f>
        <v>#REF!</v>
      </c>
      <c r="AD1399" s="3" t="e">
        <f>$V1399*#REF!</f>
        <v>#REF!</v>
      </c>
      <c r="AE1399" s="3" t="e">
        <f>$V1399*#REF!</f>
        <v>#REF!</v>
      </c>
      <c r="AF1399" s="3" t="e">
        <f>$V1399*#REF!</f>
        <v>#REF!</v>
      </c>
      <c r="AG1399" s="3" t="e">
        <f>$V1399*#REF!</f>
        <v>#REF!</v>
      </c>
      <c r="AH1399" s="3" t="e">
        <f>W1399*#REF!</f>
        <v>#REF!</v>
      </c>
      <c r="AI1399" s="3" t="e">
        <f>X1399*#REF!</f>
        <v>#REF!</v>
      </c>
      <c r="AJ1399" s="3" t="e">
        <f>Y1399*#REF!</f>
        <v>#REF!</v>
      </c>
      <c r="AK1399" s="3" t="e">
        <f>Z1399*#REF!</f>
        <v>#REF!</v>
      </c>
      <c r="AL1399" s="3" t="e">
        <f>AA1399*#REF!</f>
        <v>#REF!</v>
      </c>
      <c r="AM1399" s="3" t="e">
        <f>AB1399*#REF!</f>
        <v>#REF!</v>
      </c>
      <c r="AN1399" s="3" t="e">
        <f>AC1399*#REF!</f>
        <v>#REF!</v>
      </c>
      <c r="AO1399" s="3" t="e">
        <f>AD1399*#REF!</f>
        <v>#REF!</v>
      </c>
      <c r="AP1399" s="3" t="e">
        <f>AE1399*#REF!</f>
        <v>#REF!</v>
      </c>
      <c r="AQ1399" s="3" t="e">
        <f>AF1399*#REF!</f>
        <v>#REF!</v>
      </c>
      <c r="AR1399" s="3" t="e">
        <f>AG1399*#REF!</f>
        <v>#REF!</v>
      </c>
    </row>
    <row r="1400" spans="1:44" ht="15.75" hidden="1" customHeight="1" x14ac:dyDescent="0.35">
      <c r="A1400" s="1" t="s">
        <v>22</v>
      </c>
      <c r="B1400" s="1" t="s">
        <v>22</v>
      </c>
      <c r="C1400" s="1" t="s">
        <v>22</v>
      </c>
      <c r="D1400" s="1" t="s">
        <v>23</v>
      </c>
      <c r="E1400" s="1" t="s">
        <v>1431</v>
      </c>
      <c r="F1400" s="1">
        <v>5232</v>
      </c>
      <c r="H1400" s="1" t="s">
        <v>27</v>
      </c>
      <c r="I1400" s="1">
        <v>3.33</v>
      </c>
      <c r="J1400" s="1">
        <v>5.28</v>
      </c>
      <c r="K1400" s="1">
        <v>11415137</v>
      </c>
      <c r="L1400" s="1">
        <v>1700</v>
      </c>
      <c r="M1400" s="1">
        <v>2016</v>
      </c>
      <c r="N1400" s="1">
        <v>2016</v>
      </c>
      <c r="O1400" s="1">
        <v>5.5</v>
      </c>
      <c r="P1400" s="1">
        <v>90</v>
      </c>
      <c r="Q1400" s="1">
        <v>0</v>
      </c>
      <c r="R1400" s="1">
        <v>0</v>
      </c>
      <c r="S1400" s="1">
        <v>0</v>
      </c>
      <c r="T1400" s="1">
        <v>0</v>
      </c>
      <c r="U1400" s="1">
        <v>1.9331405272374199E-2</v>
      </c>
      <c r="V1400" s="1">
        <v>1100</v>
      </c>
      <c r="W1400" s="3" t="e">
        <f>$V1400*#REF!</f>
        <v>#REF!</v>
      </c>
      <c r="X1400" s="3" t="e">
        <f>$V1400*#REF!</f>
        <v>#REF!</v>
      </c>
      <c r="Y1400" s="3" t="e">
        <f>$V1400*#REF!</f>
        <v>#REF!</v>
      </c>
      <c r="Z1400" s="3" t="e">
        <f>$V1400*#REF!</f>
        <v>#REF!</v>
      </c>
      <c r="AA1400" s="3" t="e">
        <f>$V1400*#REF!</f>
        <v>#REF!</v>
      </c>
      <c r="AB1400" s="3" t="e">
        <f>$V1400*#REF!</f>
        <v>#REF!</v>
      </c>
      <c r="AC1400" s="3" t="e">
        <f>$V1400*#REF!</f>
        <v>#REF!</v>
      </c>
      <c r="AD1400" s="3" t="e">
        <f>$V1400*#REF!</f>
        <v>#REF!</v>
      </c>
      <c r="AE1400" s="3" t="e">
        <f>$V1400*#REF!</f>
        <v>#REF!</v>
      </c>
      <c r="AF1400" s="3" t="e">
        <f>$V1400*#REF!</f>
        <v>#REF!</v>
      </c>
      <c r="AG1400" s="3" t="e">
        <f>$V1400*#REF!</f>
        <v>#REF!</v>
      </c>
      <c r="AH1400" s="3" t="e">
        <f>W1400*#REF!</f>
        <v>#REF!</v>
      </c>
      <c r="AI1400" s="3" t="e">
        <f>X1400*#REF!</f>
        <v>#REF!</v>
      </c>
      <c r="AJ1400" s="3" t="e">
        <f>Y1400*#REF!</f>
        <v>#REF!</v>
      </c>
      <c r="AK1400" s="3" t="e">
        <f>Z1400*#REF!</f>
        <v>#REF!</v>
      </c>
      <c r="AL1400" s="3" t="e">
        <f>AA1400*#REF!</f>
        <v>#REF!</v>
      </c>
      <c r="AM1400" s="3" t="e">
        <f>AB1400*#REF!</f>
        <v>#REF!</v>
      </c>
      <c r="AN1400" s="3" t="e">
        <f>AC1400*#REF!</f>
        <v>#REF!</v>
      </c>
      <c r="AO1400" s="3" t="e">
        <f>AD1400*#REF!</f>
        <v>#REF!</v>
      </c>
      <c r="AP1400" s="3" t="e">
        <f>AE1400*#REF!</f>
        <v>#REF!</v>
      </c>
      <c r="AQ1400" s="3" t="e">
        <f>AF1400*#REF!</f>
        <v>#REF!</v>
      </c>
      <c r="AR1400" s="3" t="e">
        <f>AG1400*#REF!</f>
        <v>#REF!</v>
      </c>
    </row>
    <row r="1401" spans="1:44" ht="15.75" hidden="1" customHeight="1" x14ac:dyDescent="0.35">
      <c r="A1401" s="1" t="s">
        <v>22</v>
      </c>
      <c r="B1401" s="1" t="s">
        <v>22</v>
      </c>
      <c r="C1401" s="1" t="s">
        <v>22</v>
      </c>
      <c r="D1401" s="1" t="s">
        <v>23</v>
      </c>
      <c r="E1401" s="1" t="s">
        <v>1432</v>
      </c>
      <c r="F1401" s="1">
        <v>8400</v>
      </c>
      <c r="H1401" s="1" t="s">
        <v>27</v>
      </c>
      <c r="I1401" s="1">
        <v>214.28</v>
      </c>
      <c r="J1401" s="1">
        <v>252.6</v>
      </c>
      <c r="K1401" s="1">
        <v>3288352</v>
      </c>
      <c r="L1401" s="1">
        <v>600</v>
      </c>
      <c r="M1401" s="1">
        <v>2016</v>
      </c>
      <c r="N1401" s="1">
        <v>2018</v>
      </c>
      <c r="O1401" s="1">
        <v>26.5</v>
      </c>
      <c r="P1401" s="1">
        <v>160</v>
      </c>
      <c r="Q1401" s="1">
        <v>39</v>
      </c>
      <c r="R1401" s="1">
        <v>48</v>
      </c>
      <c r="S1401" s="1">
        <v>75</v>
      </c>
      <c r="T1401" s="1">
        <v>0</v>
      </c>
      <c r="U1401" s="1">
        <v>0.3577451653425</v>
      </c>
      <c r="V1401" s="1">
        <v>850</v>
      </c>
      <c r="W1401" s="3" t="e">
        <f>$V1401*#REF!</f>
        <v>#REF!</v>
      </c>
      <c r="X1401" s="3" t="e">
        <f>$V1401*#REF!</f>
        <v>#REF!</v>
      </c>
      <c r="Y1401" s="3" t="e">
        <f>$V1401*#REF!</f>
        <v>#REF!</v>
      </c>
      <c r="Z1401" s="3" t="e">
        <f>$V1401*#REF!</f>
        <v>#REF!</v>
      </c>
      <c r="AA1401" s="3" t="e">
        <f>$V1401*#REF!</f>
        <v>#REF!</v>
      </c>
      <c r="AB1401" s="3" t="e">
        <f>$V1401*#REF!</f>
        <v>#REF!</v>
      </c>
      <c r="AC1401" s="3" t="e">
        <f>$V1401*#REF!</f>
        <v>#REF!</v>
      </c>
      <c r="AD1401" s="3" t="e">
        <f>$V1401*#REF!</f>
        <v>#REF!</v>
      </c>
      <c r="AE1401" s="3" t="e">
        <f>$V1401*#REF!</f>
        <v>#REF!</v>
      </c>
      <c r="AF1401" s="3" t="e">
        <f>$V1401*#REF!</f>
        <v>#REF!</v>
      </c>
      <c r="AG1401" s="3" t="e">
        <f>$V1401*#REF!</f>
        <v>#REF!</v>
      </c>
      <c r="AH1401" s="3" t="e">
        <f>W1401*#REF!</f>
        <v>#REF!</v>
      </c>
      <c r="AI1401" s="3" t="e">
        <f>X1401*#REF!</f>
        <v>#REF!</v>
      </c>
      <c r="AJ1401" s="3" t="e">
        <f>Y1401*#REF!</f>
        <v>#REF!</v>
      </c>
      <c r="AK1401" s="3" t="e">
        <f>Z1401*#REF!</f>
        <v>#REF!</v>
      </c>
      <c r="AL1401" s="3" t="e">
        <f>AA1401*#REF!</f>
        <v>#REF!</v>
      </c>
      <c r="AM1401" s="3" t="e">
        <f>AB1401*#REF!</f>
        <v>#REF!</v>
      </c>
      <c r="AN1401" s="3" t="e">
        <f>AC1401*#REF!</f>
        <v>#REF!</v>
      </c>
      <c r="AO1401" s="3" t="e">
        <f>AD1401*#REF!</f>
        <v>#REF!</v>
      </c>
      <c r="AP1401" s="3" t="e">
        <f>AE1401*#REF!</f>
        <v>#REF!</v>
      </c>
      <c r="AQ1401" s="3" t="e">
        <f>AF1401*#REF!</f>
        <v>#REF!</v>
      </c>
      <c r="AR1401" s="3" t="e">
        <f>AG1401*#REF!</f>
        <v>#REF!</v>
      </c>
    </row>
    <row r="1402" spans="1:44" ht="15.75" hidden="1" customHeight="1" x14ac:dyDescent="0.35">
      <c r="A1402" s="1" t="s">
        <v>22</v>
      </c>
      <c r="B1402" s="1" t="s">
        <v>22</v>
      </c>
      <c r="C1402" s="1" t="s">
        <v>22</v>
      </c>
      <c r="D1402" s="1" t="s">
        <v>23</v>
      </c>
      <c r="E1402" s="1" t="s">
        <v>1433</v>
      </c>
      <c r="F1402" s="1">
        <v>3329</v>
      </c>
      <c r="H1402" s="1" t="s">
        <v>27</v>
      </c>
      <c r="I1402" s="1">
        <v>45.09</v>
      </c>
      <c r="J1402" s="1">
        <v>45.93</v>
      </c>
      <c r="K1402" s="1">
        <v>4714599</v>
      </c>
      <c r="L1402" s="1">
        <v>700</v>
      </c>
      <c r="M1402" s="1">
        <v>2013</v>
      </c>
      <c r="N1402" s="1">
        <v>2013</v>
      </c>
      <c r="O1402" s="1">
        <v>11.5</v>
      </c>
      <c r="P1402" s="1">
        <v>80</v>
      </c>
      <c r="Q1402" s="1">
        <v>50</v>
      </c>
      <c r="R1402" s="1">
        <v>26</v>
      </c>
      <c r="S1402" s="1">
        <v>6</v>
      </c>
      <c r="T1402" s="1">
        <v>0</v>
      </c>
      <c r="U1402" s="1">
        <v>7.9766025980974094E-3</v>
      </c>
      <c r="V1402" s="1">
        <v>600</v>
      </c>
      <c r="W1402" s="3" t="e">
        <f>$V1402*#REF!</f>
        <v>#REF!</v>
      </c>
      <c r="X1402" s="3" t="e">
        <f>$V1402*#REF!</f>
        <v>#REF!</v>
      </c>
      <c r="Y1402" s="3" t="e">
        <f>$V1402*#REF!</f>
        <v>#REF!</v>
      </c>
      <c r="Z1402" s="3" t="e">
        <f>$V1402*#REF!</f>
        <v>#REF!</v>
      </c>
      <c r="AA1402" s="3" t="e">
        <f>$V1402*#REF!</f>
        <v>#REF!</v>
      </c>
      <c r="AB1402" s="3" t="e">
        <f>$V1402*#REF!</f>
        <v>#REF!</v>
      </c>
      <c r="AC1402" s="3" t="e">
        <f>$V1402*#REF!</f>
        <v>#REF!</v>
      </c>
      <c r="AD1402" s="3" t="e">
        <f>$V1402*#REF!</f>
        <v>#REF!</v>
      </c>
      <c r="AE1402" s="3" t="e">
        <f>$V1402*#REF!</f>
        <v>#REF!</v>
      </c>
      <c r="AF1402" s="3" t="e">
        <f>$V1402*#REF!</f>
        <v>#REF!</v>
      </c>
      <c r="AG1402" s="3" t="e">
        <f>$V1402*#REF!</f>
        <v>#REF!</v>
      </c>
      <c r="AH1402" s="3" t="e">
        <f>W1402*#REF!</f>
        <v>#REF!</v>
      </c>
      <c r="AI1402" s="3" t="e">
        <f>X1402*#REF!</f>
        <v>#REF!</v>
      </c>
      <c r="AJ1402" s="3" t="e">
        <f>Y1402*#REF!</f>
        <v>#REF!</v>
      </c>
      <c r="AK1402" s="3" t="e">
        <f>Z1402*#REF!</f>
        <v>#REF!</v>
      </c>
      <c r="AL1402" s="3" t="e">
        <f>AA1402*#REF!</f>
        <v>#REF!</v>
      </c>
      <c r="AM1402" s="3" t="e">
        <f>AB1402*#REF!</f>
        <v>#REF!</v>
      </c>
      <c r="AN1402" s="3" t="e">
        <f>AC1402*#REF!</f>
        <v>#REF!</v>
      </c>
      <c r="AO1402" s="3" t="e">
        <f>AD1402*#REF!</f>
        <v>#REF!</v>
      </c>
      <c r="AP1402" s="3" t="e">
        <f>AE1402*#REF!</f>
        <v>#REF!</v>
      </c>
      <c r="AQ1402" s="3" t="e">
        <f>AF1402*#REF!</f>
        <v>#REF!</v>
      </c>
      <c r="AR1402" s="3" t="e">
        <f>AG1402*#REF!</f>
        <v>#REF!</v>
      </c>
    </row>
    <row r="1403" spans="1:44" ht="15.75" hidden="1" customHeight="1" x14ac:dyDescent="0.35">
      <c r="A1403" s="1" t="s">
        <v>22</v>
      </c>
      <c r="B1403" s="1" t="s">
        <v>22</v>
      </c>
      <c r="C1403" s="1" t="s">
        <v>22</v>
      </c>
      <c r="D1403" s="1" t="s">
        <v>23</v>
      </c>
      <c r="E1403" s="1" t="s">
        <v>1434</v>
      </c>
      <c r="F1403" s="1">
        <v>4360</v>
      </c>
      <c r="H1403" s="1" t="s">
        <v>27</v>
      </c>
      <c r="I1403" s="1">
        <v>4.24</v>
      </c>
      <c r="J1403" s="1">
        <v>16.46</v>
      </c>
      <c r="K1403" s="1">
        <v>3286657</v>
      </c>
      <c r="L1403" s="1">
        <v>2900</v>
      </c>
      <c r="M1403" s="1">
        <v>2016</v>
      </c>
      <c r="N1403" s="1">
        <v>2017</v>
      </c>
      <c r="O1403" s="1">
        <v>11</v>
      </c>
      <c r="P1403" s="1">
        <v>320</v>
      </c>
      <c r="Q1403" s="1">
        <v>170</v>
      </c>
      <c r="R1403" s="1">
        <v>110</v>
      </c>
      <c r="S1403" s="1">
        <v>22</v>
      </c>
      <c r="T1403" s="1">
        <v>14</v>
      </c>
      <c r="U1403" s="1">
        <v>0.11918412763627</v>
      </c>
      <c r="V1403" s="1">
        <v>2500</v>
      </c>
      <c r="W1403" s="3" t="e">
        <f>$V1403*#REF!</f>
        <v>#REF!</v>
      </c>
      <c r="X1403" s="3" t="e">
        <f>$V1403*#REF!</f>
        <v>#REF!</v>
      </c>
      <c r="Y1403" s="3" t="e">
        <f>$V1403*#REF!</f>
        <v>#REF!</v>
      </c>
      <c r="Z1403" s="3" t="e">
        <f>$V1403*#REF!</f>
        <v>#REF!</v>
      </c>
      <c r="AA1403" s="3" t="e">
        <f>$V1403*#REF!</f>
        <v>#REF!</v>
      </c>
      <c r="AB1403" s="3" t="e">
        <f>$V1403*#REF!</f>
        <v>#REF!</v>
      </c>
      <c r="AC1403" s="3" t="e">
        <f>$V1403*#REF!</f>
        <v>#REF!</v>
      </c>
      <c r="AD1403" s="3" t="e">
        <f>$V1403*#REF!</f>
        <v>#REF!</v>
      </c>
      <c r="AE1403" s="3" t="e">
        <f>$V1403*#REF!</f>
        <v>#REF!</v>
      </c>
      <c r="AF1403" s="3" t="e">
        <f>$V1403*#REF!</f>
        <v>#REF!</v>
      </c>
      <c r="AG1403" s="3" t="e">
        <f>$V1403*#REF!</f>
        <v>#REF!</v>
      </c>
      <c r="AH1403" s="3" t="e">
        <f>W1403*#REF!</f>
        <v>#REF!</v>
      </c>
      <c r="AI1403" s="3" t="e">
        <f>X1403*#REF!</f>
        <v>#REF!</v>
      </c>
      <c r="AJ1403" s="3" t="e">
        <f>Y1403*#REF!</f>
        <v>#REF!</v>
      </c>
      <c r="AK1403" s="3" t="e">
        <f>Z1403*#REF!</f>
        <v>#REF!</v>
      </c>
      <c r="AL1403" s="3" t="e">
        <f>AA1403*#REF!</f>
        <v>#REF!</v>
      </c>
      <c r="AM1403" s="3" t="e">
        <f>AB1403*#REF!</f>
        <v>#REF!</v>
      </c>
      <c r="AN1403" s="3" t="e">
        <f>AC1403*#REF!</f>
        <v>#REF!</v>
      </c>
      <c r="AO1403" s="3" t="e">
        <f>AD1403*#REF!</f>
        <v>#REF!</v>
      </c>
      <c r="AP1403" s="3" t="e">
        <f>AE1403*#REF!</f>
        <v>#REF!</v>
      </c>
      <c r="AQ1403" s="3" t="e">
        <f>AF1403*#REF!</f>
        <v>#REF!</v>
      </c>
      <c r="AR1403" s="3" t="e">
        <f>AG1403*#REF!</f>
        <v>#REF!</v>
      </c>
    </row>
    <row r="1404" spans="1:44" ht="15.75" hidden="1" customHeight="1" x14ac:dyDescent="0.35">
      <c r="A1404" s="1" t="s">
        <v>22</v>
      </c>
      <c r="B1404" s="1" t="s">
        <v>22</v>
      </c>
      <c r="C1404" s="1" t="s">
        <v>22</v>
      </c>
      <c r="D1404" s="1" t="s">
        <v>23</v>
      </c>
      <c r="E1404" s="1" t="s">
        <v>1435</v>
      </c>
      <c r="F1404" s="1">
        <v>5400</v>
      </c>
      <c r="H1404" s="1" t="s">
        <v>25</v>
      </c>
      <c r="I1404" s="1">
        <v>6.15</v>
      </c>
      <c r="J1404" s="1">
        <v>7.21</v>
      </c>
      <c r="K1404" s="1">
        <v>3715769</v>
      </c>
      <c r="L1404" s="1">
        <v>32800</v>
      </c>
      <c r="M1404" s="1">
        <v>2016</v>
      </c>
      <c r="N1404" s="1">
        <v>2016</v>
      </c>
      <c r="O1404" s="1">
        <v>4.5</v>
      </c>
      <c r="P1404" s="1">
        <v>1450</v>
      </c>
      <c r="Q1404" s="1">
        <v>0</v>
      </c>
      <c r="R1404" s="1">
        <v>0</v>
      </c>
      <c r="S1404" s="1">
        <v>0</v>
      </c>
      <c r="T1404" s="1">
        <v>0</v>
      </c>
      <c r="U1404" s="1">
        <v>1.08831904141986E-2</v>
      </c>
      <c r="V1404" s="1">
        <v>21000</v>
      </c>
      <c r="W1404" s="3" t="e">
        <f>$V1404*#REF!</f>
        <v>#REF!</v>
      </c>
      <c r="X1404" s="3" t="e">
        <f>$V1404*#REF!</f>
        <v>#REF!</v>
      </c>
      <c r="Y1404" s="3" t="e">
        <f>$V1404*#REF!</f>
        <v>#REF!</v>
      </c>
      <c r="Z1404" s="3" t="e">
        <f>$V1404*#REF!</f>
        <v>#REF!</v>
      </c>
      <c r="AA1404" s="3" t="e">
        <f>$V1404*#REF!</f>
        <v>#REF!</v>
      </c>
      <c r="AB1404" s="3" t="e">
        <f>$V1404*#REF!</f>
        <v>#REF!</v>
      </c>
      <c r="AC1404" s="3" t="e">
        <f>$V1404*#REF!</f>
        <v>#REF!</v>
      </c>
      <c r="AD1404" s="3" t="e">
        <f>$V1404*#REF!</f>
        <v>#REF!</v>
      </c>
      <c r="AE1404" s="3" t="e">
        <f>$V1404*#REF!</f>
        <v>#REF!</v>
      </c>
      <c r="AF1404" s="3" t="e">
        <f>$V1404*#REF!</f>
        <v>#REF!</v>
      </c>
      <c r="AG1404" s="3" t="e">
        <f>$V1404*#REF!</f>
        <v>#REF!</v>
      </c>
      <c r="AH1404" s="3" t="e">
        <f>W1404*#REF!</f>
        <v>#REF!</v>
      </c>
      <c r="AI1404" s="3" t="e">
        <f>X1404*#REF!</f>
        <v>#REF!</v>
      </c>
      <c r="AJ1404" s="3" t="e">
        <f>Y1404*#REF!</f>
        <v>#REF!</v>
      </c>
      <c r="AK1404" s="3" t="e">
        <f>Z1404*#REF!</f>
        <v>#REF!</v>
      </c>
      <c r="AL1404" s="3" t="e">
        <f>AA1404*#REF!</f>
        <v>#REF!</v>
      </c>
      <c r="AM1404" s="3" t="e">
        <f>AB1404*#REF!</f>
        <v>#REF!</v>
      </c>
      <c r="AN1404" s="3" t="e">
        <f>AC1404*#REF!</f>
        <v>#REF!</v>
      </c>
      <c r="AO1404" s="3" t="e">
        <f>AD1404*#REF!</f>
        <v>#REF!</v>
      </c>
      <c r="AP1404" s="3" t="e">
        <f>AE1404*#REF!</f>
        <v>#REF!</v>
      </c>
      <c r="AQ1404" s="3" t="e">
        <f>AF1404*#REF!</f>
        <v>#REF!</v>
      </c>
      <c r="AR1404" s="3" t="e">
        <f>AG1404*#REF!</f>
        <v>#REF!</v>
      </c>
    </row>
    <row r="1405" spans="1:44" ht="15.75" hidden="1" customHeight="1" x14ac:dyDescent="0.35">
      <c r="A1405" s="1" t="s">
        <v>22</v>
      </c>
      <c r="B1405" s="1" t="s">
        <v>22</v>
      </c>
      <c r="C1405" s="1" t="s">
        <v>22</v>
      </c>
      <c r="D1405" s="1" t="s">
        <v>23</v>
      </c>
      <c r="E1405" s="1" t="s">
        <v>1436</v>
      </c>
      <c r="F1405" s="1">
        <v>63000</v>
      </c>
      <c r="H1405" s="1" t="s">
        <v>27</v>
      </c>
      <c r="I1405" s="1">
        <v>6.11</v>
      </c>
      <c r="J1405" s="1">
        <v>6.3</v>
      </c>
      <c r="K1405" s="1">
        <v>4692398</v>
      </c>
      <c r="L1405" s="1">
        <v>7400</v>
      </c>
      <c r="M1405" s="1">
        <v>2014</v>
      </c>
      <c r="N1405" s="1">
        <v>2014</v>
      </c>
      <c r="O1405" s="1">
        <v>5.5</v>
      </c>
      <c r="P1405" s="1">
        <v>390</v>
      </c>
      <c r="Q1405" s="1">
        <v>0</v>
      </c>
      <c r="R1405" s="1">
        <v>0</v>
      </c>
      <c r="S1405" s="1">
        <v>0</v>
      </c>
      <c r="T1405" s="1">
        <v>0</v>
      </c>
      <c r="U1405" s="1">
        <v>2.2102329523293902E-3</v>
      </c>
      <c r="V1405" s="1">
        <v>4900</v>
      </c>
      <c r="W1405" s="3" t="e">
        <f>$V1405*#REF!</f>
        <v>#REF!</v>
      </c>
      <c r="X1405" s="3" t="e">
        <f>$V1405*#REF!</f>
        <v>#REF!</v>
      </c>
      <c r="Y1405" s="3" t="e">
        <f>$V1405*#REF!</f>
        <v>#REF!</v>
      </c>
      <c r="Z1405" s="3" t="e">
        <f>$V1405*#REF!</f>
        <v>#REF!</v>
      </c>
      <c r="AA1405" s="3" t="e">
        <f>$V1405*#REF!</f>
        <v>#REF!</v>
      </c>
      <c r="AB1405" s="3" t="e">
        <f>$V1405*#REF!</f>
        <v>#REF!</v>
      </c>
      <c r="AC1405" s="3" t="e">
        <f>$V1405*#REF!</f>
        <v>#REF!</v>
      </c>
      <c r="AD1405" s="3" t="e">
        <f>$V1405*#REF!</f>
        <v>#REF!</v>
      </c>
      <c r="AE1405" s="3" t="e">
        <f>$V1405*#REF!</f>
        <v>#REF!</v>
      </c>
      <c r="AF1405" s="3" t="e">
        <f>$V1405*#REF!</f>
        <v>#REF!</v>
      </c>
      <c r="AG1405" s="3" t="e">
        <f>$V1405*#REF!</f>
        <v>#REF!</v>
      </c>
      <c r="AH1405" s="3" t="e">
        <f>W1405*#REF!</f>
        <v>#REF!</v>
      </c>
      <c r="AI1405" s="3" t="e">
        <f>X1405*#REF!</f>
        <v>#REF!</v>
      </c>
      <c r="AJ1405" s="3" t="e">
        <f>Y1405*#REF!</f>
        <v>#REF!</v>
      </c>
      <c r="AK1405" s="3" t="e">
        <f>Z1405*#REF!</f>
        <v>#REF!</v>
      </c>
      <c r="AL1405" s="3" t="e">
        <f>AA1405*#REF!</f>
        <v>#REF!</v>
      </c>
      <c r="AM1405" s="3" t="e">
        <f>AB1405*#REF!</f>
        <v>#REF!</v>
      </c>
      <c r="AN1405" s="3" t="e">
        <f>AC1405*#REF!</f>
        <v>#REF!</v>
      </c>
      <c r="AO1405" s="3" t="e">
        <f>AD1405*#REF!</f>
        <v>#REF!</v>
      </c>
      <c r="AP1405" s="3" t="e">
        <f>AE1405*#REF!</f>
        <v>#REF!</v>
      </c>
      <c r="AQ1405" s="3" t="e">
        <f>AF1405*#REF!</f>
        <v>#REF!</v>
      </c>
      <c r="AR1405" s="3" t="e">
        <f>AG1405*#REF!</f>
        <v>#REF!</v>
      </c>
    </row>
    <row r="1406" spans="1:44" ht="15.75" hidden="1" customHeight="1" x14ac:dyDescent="0.35">
      <c r="A1406" s="1" t="s">
        <v>22</v>
      </c>
      <c r="B1406" s="1" t="s">
        <v>22</v>
      </c>
      <c r="C1406" s="1" t="s">
        <v>22</v>
      </c>
      <c r="D1406" s="1" t="s">
        <v>23</v>
      </c>
      <c r="E1406" s="1" t="s">
        <v>1437</v>
      </c>
      <c r="F1406" s="1">
        <v>3400</v>
      </c>
      <c r="H1406" s="1" t="s">
        <v>27</v>
      </c>
      <c r="I1406" s="1">
        <v>310.20999999999998</v>
      </c>
      <c r="J1406" s="1">
        <v>313.10000000000002</v>
      </c>
      <c r="K1406" s="1">
        <v>3286378</v>
      </c>
      <c r="L1406" s="1">
        <v>850</v>
      </c>
      <c r="M1406" s="1">
        <v>2014</v>
      </c>
      <c r="N1406" s="1">
        <v>2015</v>
      </c>
      <c r="O1406" s="1">
        <v>10</v>
      </c>
      <c r="P1406" s="1">
        <v>85</v>
      </c>
      <c r="Q1406" s="1">
        <v>70</v>
      </c>
      <c r="R1406" s="1">
        <v>10</v>
      </c>
      <c r="S1406" s="1">
        <v>4</v>
      </c>
      <c r="T1406" s="1">
        <v>0</v>
      </c>
      <c r="U1406" s="1">
        <v>2.96691412425556E-2</v>
      </c>
      <c r="V1406" s="1">
        <v>700</v>
      </c>
      <c r="W1406" s="3" t="e">
        <f>$V1406*#REF!</f>
        <v>#REF!</v>
      </c>
      <c r="X1406" s="3" t="e">
        <f>$V1406*#REF!</f>
        <v>#REF!</v>
      </c>
      <c r="Y1406" s="3" t="e">
        <f>$V1406*#REF!</f>
        <v>#REF!</v>
      </c>
      <c r="Z1406" s="3" t="e">
        <f>$V1406*#REF!</f>
        <v>#REF!</v>
      </c>
      <c r="AA1406" s="3" t="e">
        <f>$V1406*#REF!</f>
        <v>#REF!</v>
      </c>
      <c r="AB1406" s="3" t="e">
        <f>$V1406*#REF!</f>
        <v>#REF!</v>
      </c>
      <c r="AC1406" s="3" t="e">
        <f>$V1406*#REF!</f>
        <v>#REF!</v>
      </c>
      <c r="AD1406" s="3" t="e">
        <f>$V1406*#REF!</f>
        <v>#REF!</v>
      </c>
      <c r="AE1406" s="3" t="e">
        <f>$V1406*#REF!</f>
        <v>#REF!</v>
      </c>
      <c r="AF1406" s="3" t="e">
        <f>$V1406*#REF!</f>
        <v>#REF!</v>
      </c>
      <c r="AG1406" s="3" t="e">
        <f>$V1406*#REF!</f>
        <v>#REF!</v>
      </c>
      <c r="AH1406" s="3" t="e">
        <f>W1406*#REF!</f>
        <v>#REF!</v>
      </c>
      <c r="AI1406" s="3" t="e">
        <f>X1406*#REF!</f>
        <v>#REF!</v>
      </c>
      <c r="AJ1406" s="3" t="e">
        <f>Y1406*#REF!</f>
        <v>#REF!</v>
      </c>
      <c r="AK1406" s="3" t="e">
        <f>Z1406*#REF!</f>
        <v>#REF!</v>
      </c>
      <c r="AL1406" s="3" t="e">
        <f>AA1406*#REF!</f>
        <v>#REF!</v>
      </c>
      <c r="AM1406" s="3" t="e">
        <f>AB1406*#REF!</f>
        <v>#REF!</v>
      </c>
      <c r="AN1406" s="3" t="e">
        <f>AC1406*#REF!</f>
        <v>#REF!</v>
      </c>
      <c r="AO1406" s="3" t="e">
        <f>AD1406*#REF!</f>
        <v>#REF!</v>
      </c>
      <c r="AP1406" s="3" t="e">
        <f>AE1406*#REF!</f>
        <v>#REF!</v>
      </c>
      <c r="AQ1406" s="3" t="e">
        <f>AF1406*#REF!</f>
        <v>#REF!</v>
      </c>
      <c r="AR1406" s="3" t="e">
        <f>AG1406*#REF!</f>
        <v>#REF!</v>
      </c>
    </row>
    <row r="1407" spans="1:44" ht="15.75" hidden="1" customHeight="1" x14ac:dyDescent="0.35">
      <c r="A1407" s="1" t="s">
        <v>22</v>
      </c>
      <c r="B1407" s="1" t="s">
        <v>22</v>
      </c>
      <c r="C1407" s="1" t="s">
        <v>22</v>
      </c>
      <c r="D1407" s="1" t="s">
        <v>23</v>
      </c>
      <c r="E1407" s="1" t="s">
        <v>1438</v>
      </c>
      <c r="F1407" s="1">
        <v>4480</v>
      </c>
      <c r="H1407" s="1" t="s">
        <v>27</v>
      </c>
      <c r="I1407" s="1">
        <v>18.25</v>
      </c>
      <c r="J1407" s="1">
        <v>26.38</v>
      </c>
      <c r="K1407" s="1">
        <v>5204974</v>
      </c>
      <c r="L1407" s="1">
        <v>1000</v>
      </c>
      <c r="M1407" s="1">
        <v>2014</v>
      </c>
      <c r="N1407" s="1">
        <v>2014</v>
      </c>
      <c r="O1407" s="1">
        <v>8.5</v>
      </c>
      <c r="P1407" s="1">
        <v>85</v>
      </c>
      <c r="Q1407" s="1">
        <v>65</v>
      </c>
      <c r="R1407" s="1">
        <v>21</v>
      </c>
      <c r="S1407" s="1">
        <v>1</v>
      </c>
      <c r="T1407" s="1">
        <v>0</v>
      </c>
      <c r="U1407" s="1">
        <v>7.4493961463931502E-2</v>
      </c>
      <c r="V1407" s="1">
        <v>800</v>
      </c>
      <c r="W1407" s="3" t="e">
        <f>$V1407*#REF!</f>
        <v>#REF!</v>
      </c>
      <c r="X1407" s="3" t="e">
        <f>$V1407*#REF!</f>
        <v>#REF!</v>
      </c>
      <c r="Y1407" s="3" t="e">
        <f>$V1407*#REF!</f>
        <v>#REF!</v>
      </c>
      <c r="Z1407" s="3" t="e">
        <f>$V1407*#REF!</f>
        <v>#REF!</v>
      </c>
      <c r="AA1407" s="3" t="e">
        <f>$V1407*#REF!</f>
        <v>#REF!</v>
      </c>
      <c r="AB1407" s="3" t="e">
        <f>$V1407*#REF!</f>
        <v>#REF!</v>
      </c>
      <c r="AC1407" s="3" t="e">
        <f>$V1407*#REF!</f>
        <v>#REF!</v>
      </c>
      <c r="AD1407" s="3" t="e">
        <f>$V1407*#REF!</f>
        <v>#REF!</v>
      </c>
      <c r="AE1407" s="3" t="e">
        <f>$V1407*#REF!</f>
        <v>#REF!</v>
      </c>
      <c r="AF1407" s="3" t="e">
        <f>$V1407*#REF!</f>
        <v>#REF!</v>
      </c>
      <c r="AG1407" s="3" t="e">
        <f>$V1407*#REF!</f>
        <v>#REF!</v>
      </c>
      <c r="AH1407" s="3" t="e">
        <f>W1407*#REF!</f>
        <v>#REF!</v>
      </c>
      <c r="AI1407" s="3" t="e">
        <f>X1407*#REF!</f>
        <v>#REF!</v>
      </c>
      <c r="AJ1407" s="3" t="e">
        <f>Y1407*#REF!</f>
        <v>#REF!</v>
      </c>
      <c r="AK1407" s="3" t="e">
        <f>Z1407*#REF!</f>
        <v>#REF!</v>
      </c>
      <c r="AL1407" s="3" t="e">
        <f>AA1407*#REF!</f>
        <v>#REF!</v>
      </c>
      <c r="AM1407" s="3" t="e">
        <f>AB1407*#REF!</f>
        <v>#REF!</v>
      </c>
      <c r="AN1407" s="3" t="e">
        <f>AC1407*#REF!</f>
        <v>#REF!</v>
      </c>
      <c r="AO1407" s="3" t="e">
        <f>AD1407*#REF!</f>
        <v>#REF!</v>
      </c>
      <c r="AP1407" s="3" t="e">
        <f>AE1407*#REF!</f>
        <v>#REF!</v>
      </c>
      <c r="AQ1407" s="3" t="e">
        <f>AF1407*#REF!</f>
        <v>#REF!</v>
      </c>
      <c r="AR1407" s="3" t="e">
        <f>AG1407*#REF!</f>
        <v>#REF!</v>
      </c>
    </row>
    <row r="1408" spans="1:44" ht="15.75" hidden="1" customHeight="1" x14ac:dyDescent="0.35">
      <c r="A1408" s="1" t="s">
        <v>22</v>
      </c>
      <c r="B1408" s="1" t="s">
        <v>22</v>
      </c>
      <c r="C1408" s="1" t="s">
        <v>22</v>
      </c>
      <c r="D1408" s="1" t="s">
        <v>23</v>
      </c>
      <c r="E1408" s="1" t="s">
        <v>1439</v>
      </c>
      <c r="F1408" s="1">
        <v>5000</v>
      </c>
      <c r="H1408" s="1" t="s">
        <v>27</v>
      </c>
      <c r="I1408" s="1">
        <v>1.35</v>
      </c>
      <c r="J1408" s="1">
        <v>9.83</v>
      </c>
      <c r="K1408" s="1">
        <v>3287108</v>
      </c>
      <c r="L1408" s="1">
        <v>3400</v>
      </c>
      <c r="M1408" s="1">
        <v>2015</v>
      </c>
      <c r="N1408" s="1">
        <v>2018</v>
      </c>
      <c r="O1408" s="1">
        <v>9.5</v>
      </c>
      <c r="P1408" s="1">
        <v>330</v>
      </c>
      <c r="Q1408" s="1">
        <v>0</v>
      </c>
      <c r="R1408" s="1">
        <v>0</v>
      </c>
      <c r="S1408" s="1">
        <v>0</v>
      </c>
      <c r="T1408" s="1">
        <v>0</v>
      </c>
      <c r="U1408" s="1">
        <v>9.1645151260747598E-2</v>
      </c>
      <c r="V1408" s="1">
        <v>2800</v>
      </c>
      <c r="W1408" s="3" t="e">
        <f>$V1408*#REF!</f>
        <v>#REF!</v>
      </c>
      <c r="X1408" s="3" t="e">
        <f>$V1408*#REF!</f>
        <v>#REF!</v>
      </c>
      <c r="Y1408" s="3" t="e">
        <f>$V1408*#REF!</f>
        <v>#REF!</v>
      </c>
      <c r="Z1408" s="3" t="e">
        <f>$V1408*#REF!</f>
        <v>#REF!</v>
      </c>
      <c r="AA1408" s="3" t="e">
        <f>$V1408*#REF!</f>
        <v>#REF!</v>
      </c>
      <c r="AB1408" s="3" t="e">
        <f>$V1408*#REF!</f>
        <v>#REF!</v>
      </c>
      <c r="AC1408" s="3" t="e">
        <f>$V1408*#REF!</f>
        <v>#REF!</v>
      </c>
      <c r="AD1408" s="3" t="e">
        <f>$V1408*#REF!</f>
        <v>#REF!</v>
      </c>
      <c r="AE1408" s="3" t="e">
        <f>$V1408*#REF!</f>
        <v>#REF!</v>
      </c>
      <c r="AF1408" s="3" t="e">
        <f>$V1408*#REF!</f>
        <v>#REF!</v>
      </c>
      <c r="AG1408" s="3" t="e">
        <f>$V1408*#REF!</f>
        <v>#REF!</v>
      </c>
      <c r="AH1408" s="3" t="e">
        <f>W1408*#REF!</f>
        <v>#REF!</v>
      </c>
      <c r="AI1408" s="3" t="e">
        <f>X1408*#REF!</f>
        <v>#REF!</v>
      </c>
      <c r="AJ1408" s="3" t="e">
        <f>Y1408*#REF!</f>
        <v>#REF!</v>
      </c>
      <c r="AK1408" s="3" t="e">
        <f>Z1408*#REF!</f>
        <v>#REF!</v>
      </c>
      <c r="AL1408" s="3" t="e">
        <f>AA1408*#REF!</f>
        <v>#REF!</v>
      </c>
      <c r="AM1408" s="3" t="e">
        <f>AB1408*#REF!</f>
        <v>#REF!</v>
      </c>
      <c r="AN1408" s="3" t="e">
        <f>AC1408*#REF!</f>
        <v>#REF!</v>
      </c>
      <c r="AO1408" s="3" t="e">
        <f>AD1408*#REF!</f>
        <v>#REF!</v>
      </c>
      <c r="AP1408" s="3" t="e">
        <f>AE1408*#REF!</f>
        <v>#REF!</v>
      </c>
      <c r="AQ1408" s="3" t="e">
        <f>AF1408*#REF!</f>
        <v>#REF!</v>
      </c>
      <c r="AR1408" s="3" t="e">
        <f>AG1408*#REF!</f>
        <v>#REF!</v>
      </c>
    </row>
    <row r="1409" spans="1:44" ht="15.75" hidden="1" customHeight="1" x14ac:dyDescent="0.35">
      <c r="A1409" s="1" t="s">
        <v>22</v>
      </c>
      <c r="B1409" s="1" t="s">
        <v>22</v>
      </c>
      <c r="C1409" s="1" t="s">
        <v>22</v>
      </c>
      <c r="D1409" s="1" t="s">
        <v>23</v>
      </c>
      <c r="E1409" s="1" t="s">
        <v>1440</v>
      </c>
      <c r="F1409" s="1">
        <v>4378</v>
      </c>
      <c r="H1409" s="1" t="s">
        <v>27</v>
      </c>
      <c r="I1409" s="1">
        <v>0</v>
      </c>
      <c r="J1409" s="1">
        <v>17.29</v>
      </c>
      <c r="K1409" s="1">
        <v>3286673</v>
      </c>
      <c r="L1409" s="1">
        <v>2200</v>
      </c>
      <c r="M1409" s="1">
        <v>2016</v>
      </c>
      <c r="N1409" s="1">
        <v>2016</v>
      </c>
      <c r="O1409" s="1">
        <v>12</v>
      </c>
      <c r="P1409" s="1">
        <v>260</v>
      </c>
      <c r="Q1409" s="1">
        <v>160</v>
      </c>
      <c r="R1409" s="1">
        <v>85</v>
      </c>
      <c r="S1409" s="1">
        <v>22</v>
      </c>
      <c r="T1409" s="1">
        <v>0</v>
      </c>
      <c r="U1409" s="1">
        <v>0.155240649338661</v>
      </c>
      <c r="V1409" s="1">
        <v>2000</v>
      </c>
      <c r="W1409" s="3" t="e">
        <f>$V1409*#REF!</f>
        <v>#REF!</v>
      </c>
      <c r="X1409" s="3" t="e">
        <f>$V1409*#REF!</f>
        <v>#REF!</v>
      </c>
      <c r="Y1409" s="3" t="e">
        <f>$V1409*#REF!</f>
        <v>#REF!</v>
      </c>
      <c r="Z1409" s="3" t="e">
        <f>$V1409*#REF!</f>
        <v>#REF!</v>
      </c>
      <c r="AA1409" s="3" t="e">
        <f>$V1409*#REF!</f>
        <v>#REF!</v>
      </c>
      <c r="AB1409" s="3" t="e">
        <f>$V1409*#REF!</f>
        <v>#REF!</v>
      </c>
      <c r="AC1409" s="3" t="e">
        <f>$V1409*#REF!</f>
        <v>#REF!</v>
      </c>
      <c r="AD1409" s="3" t="e">
        <f>$V1409*#REF!</f>
        <v>#REF!</v>
      </c>
      <c r="AE1409" s="3" t="e">
        <f>$V1409*#REF!</f>
        <v>#REF!</v>
      </c>
      <c r="AF1409" s="3" t="e">
        <f>$V1409*#REF!</f>
        <v>#REF!</v>
      </c>
      <c r="AG1409" s="3" t="e">
        <f>$V1409*#REF!</f>
        <v>#REF!</v>
      </c>
      <c r="AH1409" s="3" t="e">
        <f>W1409*#REF!</f>
        <v>#REF!</v>
      </c>
      <c r="AI1409" s="3" t="e">
        <f>X1409*#REF!</f>
        <v>#REF!</v>
      </c>
      <c r="AJ1409" s="3" t="e">
        <f>Y1409*#REF!</f>
        <v>#REF!</v>
      </c>
      <c r="AK1409" s="3" t="e">
        <f>Z1409*#REF!</f>
        <v>#REF!</v>
      </c>
      <c r="AL1409" s="3" t="e">
        <f>AA1409*#REF!</f>
        <v>#REF!</v>
      </c>
      <c r="AM1409" s="3" t="e">
        <f>AB1409*#REF!</f>
        <v>#REF!</v>
      </c>
      <c r="AN1409" s="3" t="e">
        <f>AC1409*#REF!</f>
        <v>#REF!</v>
      </c>
      <c r="AO1409" s="3" t="e">
        <f>AD1409*#REF!</f>
        <v>#REF!</v>
      </c>
      <c r="AP1409" s="3" t="e">
        <f>AE1409*#REF!</f>
        <v>#REF!</v>
      </c>
      <c r="AQ1409" s="3" t="e">
        <f>AF1409*#REF!</f>
        <v>#REF!</v>
      </c>
      <c r="AR1409" s="3" t="e">
        <f>AG1409*#REF!</f>
        <v>#REF!</v>
      </c>
    </row>
    <row r="1410" spans="1:44" ht="15.75" hidden="1" customHeight="1" x14ac:dyDescent="0.35">
      <c r="A1410" s="1" t="s">
        <v>22</v>
      </c>
      <c r="B1410" s="1" t="s">
        <v>22</v>
      </c>
      <c r="C1410" s="1" t="s">
        <v>22</v>
      </c>
      <c r="D1410" s="1" t="s">
        <v>23</v>
      </c>
      <c r="E1410" s="1" t="s">
        <v>1441</v>
      </c>
      <c r="F1410" s="1">
        <v>5403</v>
      </c>
      <c r="H1410" s="1" t="s">
        <v>25</v>
      </c>
      <c r="I1410" s="1">
        <v>3.5</v>
      </c>
      <c r="J1410" s="1">
        <v>4.67</v>
      </c>
      <c r="K1410" s="1">
        <v>3287296</v>
      </c>
      <c r="L1410" s="1">
        <v>32700</v>
      </c>
      <c r="M1410" s="1">
        <v>2016</v>
      </c>
      <c r="N1410" s="1">
        <v>2016</v>
      </c>
      <c r="O1410" s="1">
        <v>6</v>
      </c>
      <c r="P1410" s="1">
        <v>1950</v>
      </c>
      <c r="Q1410" s="1">
        <v>0</v>
      </c>
      <c r="R1410" s="1">
        <v>0</v>
      </c>
      <c r="S1410" s="1">
        <v>0</v>
      </c>
      <c r="T1410" s="1">
        <v>0</v>
      </c>
      <c r="U1410" s="1">
        <v>1.21010972549262E-2</v>
      </c>
      <c r="V1410" s="1">
        <v>22700</v>
      </c>
      <c r="W1410" s="3" t="e">
        <f>$V1410*#REF!</f>
        <v>#REF!</v>
      </c>
      <c r="X1410" s="3" t="e">
        <f>$V1410*#REF!</f>
        <v>#REF!</v>
      </c>
      <c r="Y1410" s="3" t="e">
        <f>$V1410*#REF!</f>
        <v>#REF!</v>
      </c>
      <c r="Z1410" s="3" t="e">
        <f>$V1410*#REF!</f>
        <v>#REF!</v>
      </c>
      <c r="AA1410" s="3" t="e">
        <f>$V1410*#REF!</f>
        <v>#REF!</v>
      </c>
      <c r="AB1410" s="3" t="e">
        <f>$V1410*#REF!</f>
        <v>#REF!</v>
      </c>
      <c r="AC1410" s="3" t="e">
        <f>$V1410*#REF!</f>
        <v>#REF!</v>
      </c>
      <c r="AD1410" s="3" t="e">
        <f>$V1410*#REF!</f>
        <v>#REF!</v>
      </c>
      <c r="AE1410" s="3" t="e">
        <f>$V1410*#REF!</f>
        <v>#REF!</v>
      </c>
      <c r="AF1410" s="3" t="e">
        <f>$V1410*#REF!</f>
        <v>#REF!</v>
      </c>
      <c r="AG1410" s="3" t="e">
        <f>$V1410*#REF!</f>
        <v>#REF!</v>
      </c>
      <c r="AH1410" s="3" t="e">
        <f>W1410*#REF!</f>
        <v>#REF!</v>
      </c>
      <c r="AI1410" s="3" t="e">
        <f>X1410*#REF!</f>
        <v>#REF!</v>
      </c>
      <c r="AJ1410" s="3" t="e">
        <f>Y1410*#REF!</f>
        <v>#REF!</v>
      </c>
      <c r="AK1410" s="3" t="e">
        <f>Z1410*#REF!</f>
        <v>#REF!</v>
      </c>
      <c r="AL1410" s="3" t="e">
        <f>AA1410*#REF!</f>
        <v>#REF!</v>
      </c>
      <c r="AM1410" s="3" t="e">
        <f>AB1410*#REF!</f>
        <v>#REF!</v>
      </c>
      <c r="AN1410" s="3" t="e">
        <f>AC1410*#REF!</f>
        <v>#REF!</v>
      </c>
      <c r="AO1410" s="3" t="e">
        <f>AD1410*#REF!</f>
        <v>#REF!</v>
      </c>
      <c r="AP1410" s="3" t="e">
        <f>AE1410*#REF!</f>
        <v>#REF!</v>
      </c>
      <c r="AQ1410" s="3" t="e">
        <f>AF1410*#REF!</f>
        <v>#REF!</v>
      </c>
      <c r="AR1410" s="3" t="e">
        <f>AG1410*#REF!</f>
        <v>#REF!</v>
      </c>
    </row>
    <row r="1411" spans="1:44" ht="15.75" hidden="1" customHeight="1" x14ac:dyDescent="0.35">
      <c r="A1411" s="1" t="s">
        <v>22</v>
      </c>
      <c r="B1411" s="1" t="s">
        <v>22</v>
      </c>
      <c r="C1411" s="1" t="s">
        <v>22</v>
      </c>
      <c r="D1411" s="1" t="s">
        <v>23</v>
      </c>
      <c r="E1411" s="1" t="s">
        <v>1442</v>
      </c>
      <c r="F1411" s="1">
        <v>72000</v>
      </c>
      <c r="H1411" s="1" t="s">
        <v>27</v>
      </c>
      <c r="I1411" s="1">
        <v>6.75</v>
      </c>
      <c r="J1411" s="1">
        <v>9.99</v>
      </c>
      <c r="K1411" s="1">
        <v>6109204</v>
      </c>
      <c r="L1411" s="1">
        <v>5900</v>
      </c>
      <c r="M1411" s="1">
        <v>2018</v>
      </c>
      <c r="N1411" s="1">
        <v>2018</v>
      </c>
      <c r="O1411" s="1">
        <v>11</v>
      </c>
      <c r="P1411" s="1">
        <v>650</v>
      </c>
      <c r="Q1411" s="1">
        <v>500</v>
      </c>
      <c r="R1411" s="1">
        <v>95</v>
      </c>
      <c r="S1411" s="1">
        <v>20</v>
      </c>
      <c r="T1411" s="1">
        <v>11</v>
      </c>
      <c r="U1411" s="1">
        <v>3.4913991527856597E-2</v>
      </c>
      <c r="V1411" s="1">
        <v>5000</v>
      </c>
      <c r="W1411" s="3" t="e">
        <f>$V1411*#REF!</f>
        <v>#REF!</v>
      </c>
      <c r="X1411" s="3" t="e">
        <f>$V1411*#REF!</f>
        <v>#REF!</v>
      </c>
      <c r="Y1411" s="3" t="e">
        <f>$V1411*#REF!</f>
        <v>#REF!</v>
      </c>
      <c r="Z1411" s="3" t="e">
        <f>$V1411*#REF!</f>
        <v>#REF!</v>
      </c>
      <c r="AA1411" s="3" t="e">
        <f>$V1411*#REF!</f>
        <v>#REF!</v>
      </c>
      <c r="AB1411" s="3" t="e">
        <f>$V1411*#REF!</f>
        <v>#REF!</v>
      </c>
      <c r="AC1411" s="3" t="e">
        <f>$V1411*#REF!</f>
        <v>#REF!</v>
      </c>
      <c r="AD1411" s="3" t="e">
        <f>$V1411*#REF!</f>
        <v>#REF!</v>
      </c>
      <c r="AE1411" s="3" t="e">
        <f>$V1411*#REF!</f>
        <v>#REF!</v>
      </c>
      <c r="AF1411" s="3" t="e">
        <f>$V1411*#REF!</f>
        <v>#REF!</v>
      </c>
      <c r="AG1411" s="3" t="e">
        <f>$V1411*#REF!</f>
        <v>#REF!</v>
      </c>
      <c r="AH1411" s="3" t="e">
        <f>W1411*#REF!</f>
        <v>#REF!</v>
      </c>
      <c r="AI1411" s="3" t="e">
        <f>X1411*#REF!</f>
        <v>#REF!</v>
      </c>
      <c r="AJ1411" s="3" t="e">
        <f>Y1411*#REF!</f>
        <v>#REF!</v>
      </c>
      <c r="AK1411" s="3" t="e">
        <f>Z1411*#REF!</f>
        <v>#REF!</v>
      </c>
      <c r="AL1411" s="3" t="e">
        <f>AA1411*#REF!</f>
        <v>#REF!</v>
      </c>
      <c r="AM1411" s="3" t="e">
        <f>AB1411*#REF!</f>
        <v>#REF!</v>
      </c>
      <c r="AN1411" s="3" t="e">
        <f>AC1411*#REF!</f>
        <v>#REF!</v>
      </c>
      <c r="AO1411" s="3" t="e">
        <f>AD1411*#REF!</f>
        <v>#REF!</v>
      </c>
      <c r="AP1411" s="3" t="e">
        <f>AE1411*#REF!</f>
        <v>#REF!</v>
      </c>
      <c r="AQ1411" s="3" t="e">
        <f>AF1411*#REF!</f>
        <v>#REF!</v>
      </c>
      <c r="AR1411" s="3" t="e">
        <f>AG1411*#REF!</f>
        <v>#REF!</v>
      </c>
    </row>
    <row r="1412" spans="1:44" ht="15.75" hidden="1" customHeight="1" x14ac:dyDescent="0.35">
      <c r="A1412" s="1" t="s">
        <v>22</v>
      </c>
      <c r="B1412" s="1" t="s">
        <v>22</v>
      </c>
      <c r="C1412" s="1" t="s">
        <v>22</v>
      </c>
      <c r="D1412" s="1" t="s">
        <v>23</v>
      </c>
      <c r="E1412" s="1" t="s">
        <v>1443</v>
      </c>
      <c r="F1412" s="1">
        <v>3483</v>
      </c>
      <c r="H1412" s="1" t="s">
        <v>25</v>
      </c>
      <c r="I1412" s="1">
        <v>1.04</v>
      </c>
      <c r="J1412" s="1">
        <v>1.41</v>
      </c>
      <c r="K1412" s="1">
        <v>3286388</v>
      </c>
      <c r="L1412" s="1">
        <v>7200</v>
      </c>
      <c r="M1412" s="1">
        <v>2004</v>
      </c>
      <c r="N1412" s="1">
        <v>2014</v>
      </c>
      <c r="O1412" s="1">
        <v>5.5</v>
      </c>
      <c r="P1412" s="1">
        <v>410</v>
      </c>
      <c r="Q1412" s="1">
        <v>0</v>
      </c>
      <c r="R1412" s="1">
        <v>0</v>
      </c>
      <c r="S1412" s="1">
        <v>0</v>
      </c>
      <c r="T1412" s="1">
        <v>0</v>
      </c>
      <c r="U1412" s="1">
        <v>3.9275795641557903E-3</v>
      </c>
      <c r="V1412" s="1">
        <v>4900</v>
      </c>
      <c r="W1412" s="3" t="e">
        <f>$V1412*#REF!</f>
        <v>#REF!</v>
      </c>
      <c r="X1412" s="3" t="e">
        <f>$V1412*#REF!</f>
        <v>#REF!</v>
      </c>
      <c r="Y1412" s="3" t="e">
        <f>$V1412*#REF!</f>
        <v>#REF!</v>
      </c>
      <c r="Z1412" s="3" t="e">
        <f>$V1412*#REF!</f>
        <v>#REF!</v>
      </c>
      <c r="AA1412" s="3" t="e">
        <f>$V1412*#REF!</f>
        <v>#REF!</v>
      </c>
      <c r="AB1412" s="3" t="e">
        <f>$V1412*#REF!</f>
        <v>#REF!</v>
      </c>
      <c r="AC1412" s="3" t="e">
        <f>$V1412*#REF!</f>
        <v>#REF!</v>
      </c>
      <c r="AD1412" s="3" t="e">
        <f>$V1412*#REF!</f>
        <v>#REF!</v>
      </c>
      <c r="AE1412" s="3" t="e">
        <f>$V1412*#REF!</f>
        <v>#REF!</v>
      </c>
      <c r="AF1412" s="3" t="e">
        <f>$V1412*#REF!</f>
        <v>#REF!</v>
      </c>
      <c r="AG1412" s="3" t="e">
        <f>$V1412*#REF!</f>
        <v>#REF!</v>
      </c>
      <c r="AH1412" s="3" t="e">
        <f>W1412*#REF!</f>
        <v>#REF!</v>
      </c>
      <c r="AI1412" s="3" t="e">
        <f>X1412*#REF!</f>
        <v>#REF!</v>
      </c>
      <c r="AJ1412" s="3" t="e">
        <f>Y1412*#REF!</f>
        <v>#REF!</v>
      </c>
      <c r="AK1412" s="3" t="e">
        <f>Z1412*#REF!</f>
        <v>#REF!</v>
      </c>
      <c r="AL1412" s="3" t="e">
        <f>AA1412*#REF!</f>
        <v>#REF!</v>
      </c>
      <c r="AM1412" s="3" t="e">
        <f>AB1412*#REF!</f>
        <v>#REF!</v>
      </c>
      <c r="AN1412" s="3" t="e">
        <f>AC1412*#REF!</f>
        <v>#REF!</v>
      </c>
      <c r="AO1412" s="3" t="e">
        <f>AD1412*#REF!</f>
        <v>#REF!</v>
      </c>
      <c r="AP1412" s="3" t="e">
        <f>AE1412*#REF!</f>
        <v>#REF!</v>
      </c>
      <c r="AQ1412" s="3" t="e">
        <f>AF1412*#REF!</f>
        <v>#REF!</v>
      </c>
      <c r="AR1412" s="3" t="e">
        <f>AG1412*#REF!</f>
        <v>#REF!</v>
      </c>
    </row>
    <row r="1413" spans="1:44" ht="15.75" hidden="1" customHeight="1" x14ac:dyDescent="0.35">
      <c r="A1413" s="1" t="s">
        <v>22</v>
      </c>
      <c r="B1413" s="1" t="s">
        <v>22</v>
      </c>
      <c r="C1413" s="1" t="s">
        <v>22</v>
      </c>
      <c r="D1413" s="1" t="s">
        <v>23</v>
      </c>
      <c r="E1413" s="1" t="s">
        <v>1444</v>
      </c>
      <c r="F1413" s="1">
        <v>4486</v>
      </c>
      <c r="H1413" s="1" t="s">
        <v>27</v>
      </c>
      <c r="I1413" s="1">
        <v>0</v>
      </c>
      <c r="J1413" s="1">
        <v>1.19</v>
      </c>
      <c r="K1413" s="1">
        <v>3286748</v>
      </c>
      <c r="L1413" s="1">
        <v>2200</v>
      </c>
      <c r="M1413" s="1">
        <v>2014</v>
      </c>
      <c r="N1413" s="1">
        <v>2014</v>
      </c>
      <c r="O1413" s="1">
        <v>21</v>
      </c>
      <c r="P1413" s="1">
        <v>460</v>
      </c>
      <c r="Q1413" s="1">
        <v>300</v>
      </c>
      <c r="R1413" s="1">
        <v>160</v>
      </c>
      <c r="S1413" s="1">
        <v>6</v>
      </c>
      <c r="T1413" s="1">
        <v>0</v>
      </c>
      <c r="U1413" s="1">
        <v>1.2668844467360999E-2</v>
      </c>
      <c r="V1413" s="1">
        <v>2700</v>
      </c>
      <c r="W1413" s="3" t="e">
        <f>$V1413*#REF!</f>
        <v>#REF!</v>
      </c>
      <c r="X1413" s="3" t="e">
        <f>$V1413*#REF!</f>
        <v>#REF!</v>
      </c>
      <c r="Y1413" s="3" t="e">
        <f>$V1413*#REF!</f>
        <v>#REF!</v>
      </c>
      <c r="Z1413" s="3" t="e">
        <f>$V1413*#REF!</f>
        <v>#REF!</v>
      </c>
      <c r="AA1413" s="3" t="e">
        <f>$V1413*#REF!</f>
        <v>#REF!</v>
      </c>
      <c r="AB1413" s="3" t="e">
        <f>$V1413*#REF!</f>
        <v>#REF!</v>
      </c>
      <c r="AC1413" s="3" t="e">
        <f>$V1413*#REF!</f>
        <v>#REF!</v>
      </c>
      <c r="AD1413" s="3" t="e">
        <f>$V1413*#REF!</f>
        <v>#REF!</v>
      </c>
      <c r="AE1413" s="3" t="e">
        <f>$V1413*#REF!</f>
        <v>#REF!</v>
      </c>
      <c r="AF1413" s="3" t="e">
        <f>$V1413*#REF!</f>
        <v>#REF!</v>
      </c>
      <c r="AG1413" s="3" t="e">
        <f>$V1413*#REF!</f>
        <v>#REF!</v>
      </c>
      <c r="AH1413" s="3" t="e">
        <f>W1413*#REF!</f>
        <v>#REF!</v>
      </c>
      <c r="AI1413" s="3" t="e">
        <f>X1413*#REF!</f>
        <v>#REF!</v>
      </c>
      <c r="AJ1413" s="3" t="e">
        <f>Y1413*#REF!</f>
        <v>#REF!</v>
      </c>
      <c r="AK1413" s="3" t="e">
        <f>Z1413*#REF!</f>
        <v>#REF!</v>
      </c>
      <c r="AL1413" s="3" t="e">
        <f>AA1413*#REF!</f>
        <v>#REF!</v>
      </c>
      <c r="AM1413" s="3" t="e">
        <f>AB1413*#REF!</f>
        <v>#REF!</v>
      </c>
      <c r="AN1413" s="3" t="e">
        <f>AC1413*#REF!</f>
        <v>#REF!</v>
      </c>
      <c r="AO1413" s="3" t="e">
        <f>AD1413*#REF!</f>
        <v>#REF!</v>
      </c>
      <c r="AP1413" s="3" t="e">
        <f>AE1413*#REF!</f>
        <v>#REF!</v>
      </c>
      <c r="AQ1413" s="3" t="e">
        <f>AF1413*#REF!</f>
        <v>#REF!</v>
      </c>
      <c r="AR1413" s="3" t="e">
        <f>AG1413*#REF!</f>
        <v>#REF!</v>
      </c>
    </row>
    <row r="1414" spans="1:44" ht="15.75" hidden="1" customHeight="1" x14ac:dyDescent="0.35">
      <c r="A1414" s="1" t="s">
        <v>22</v>
      </c>
      <c r="B1414" s="1" t="s">
        <v>22</v>
      </c>
      <c r="C1414" s="1" t="s">
        <v>22</v>
      </c>
      <c r="D1414" s="1" t="s">
        <v>23</v>
      </c>
      <c r="E1414" s="1" t="s">
        <v>1445</v>
      </c>
      <c r="F1414" s="1">
        <v>4384</v>
      </c>
      <c r="H1414" s="1" t="s">
        <v>27</v>
      </c>
      <c r="I1414" s="1">
        <v>7.42</v>
      </c>
      <c r="J1414" s="1">
        <v>11.79</v>
      </c>
      <c r="K1414" s="1">
        <v>3286680</v>
      </c>
      <c r="L1414" s="1">
        <v>3100</v>
      </c>
      <c r="M1414" s="1">
        <v>2014</v>
      </c>
      <c r="N1414" s="1">
        <v>2014</v>
      </c>
      <c r="O1414" s="1">
        <v>6.5</v>
      </c>
      <c r="P1414" s="1">
        <v>200</v>
      </c>
      <c r="Q1414" s="1">
        <v>170</v>
      </c>
      <c r="R1414" s="1">
        <v>32</v>
      </c>
      <c r="S1414" s="1">
        <v>0</v>
      </c>
      <c r="T1414" s="1">
        <v>0</v>
      </c>
      <c r="U1414" s="1">
        <v>4.5844354201991601E-2</v>
      </c>
      <c r="V1414" s="1">
        <v>2200</v>
      </c>
      <c r="W1414" s="3" t="e">
        <f>$V1414*#REF!</f>
        <v>#REF!</v>
      </c>
      <c r="X1414" s="3" t="e">
        <f>$V1414*#REF!</f>
        <v>#REF!</v>
      </c>
      <c r="Y1414" s="3" t="e">
        <f>$V1414*#REF!</f>
        <v>#REF!</v>
      </c>
      <c r="Z1414" s="3" t="e">
        <f>$V1414*#REF!</f>
        <v>#REF!</v>
      </c>
      <c r="AA1414" s="3" t="e">
        <f>$V1414*#REF!</f>
        <v>#REF!</v>
      </c>
      <c r="AB1414" s="3" t="e">
        <f>$V1414*#REF!</f>
        <v>#REF!</v>
      </c>
      <c r="AC1414" s="3" t="e">
        <f>$V1414*#REF!</f>
        <v>#REF!</v>
      </c>
      <c r="AD1414" s="3" t="e">
        <f>$V1414*#REF!</f>
        <v>#REF!</v>
      </c>
      <c r="AE1414" s="3" t="e">
        <f>$V1414*#REF!</f>
        <v>#REF!</v>
      </c>
      <c r="AF1414" s="3" t="e">
        <f>$V1414*#REF!</f>
        <v>#REF!</v>
      </c>
      <c r="AG1414" s="3" t="e">
        <f>$V1414*#REF!</f>
        <v>#REF!</v>
      </c>
      <c r="AH1414" s="3" t="e">
        <f>W1414*#REF!</f>
        <v>#REF!</v>
      </c>
      <c r="AI1414" s="3" t="e">
        <f>X1414*#REF!</f>
        <v>#REF!</v>
      </c>
      <c r="AJ1414" s="3" t="e">
        <f>Y1414*#REF!</f>
        <v>#REF!</v>
      </c>
      <c r="AK1414" s="3" t="e">
        <f>Z1414*#REF!</f>
        <v>#REF!</v>
      </c>
      <c r="AL1414" s="3" t="e">
        <f>AA1414*#REF!</f>
        <v>#REF!</v>
      </c>
      <c r="AM1414" s="3" t="e">
        <f>AB1414*#REF!</f>
        <v>#REF!</v>
      </c>
      <c r="AN1414" s="3" t="e">
        <f>AC1414*#REF!</f>
        <v>#REF!</v>
      </c>
      <c r="AO1414" s="3" t="e">
        <f>AD1414*#REF!</f>
        <v>#REF!</v>
      </c>
      <c r="AP1414" s="3" t="e">
        <f>AE1414*#REF!</f>
        <v>#REF!</v>
      </c>
      <c r="AQ1414" s="3" t="e">
        <f>AF1414*#REF!</f>
        <v>#REF!</v>
      </c>
      <c r="AR1414" s="3" t="e">
        <f>AG1414*#REF!</f>
        <v>#REF!</v>
      </c>
    </row>
    <row r="1415" spans="1:44" ht="15.75" hidden="1" customHeight="1" x14ac:dyDescent="0.35">
      <c r="A1415" s="1" t="s">
        <v>22</v>
      </c>
      <c r="B1415" s="1" t="s">
        <v>22</v>
      </c>
      <c r="C1415" s="1" t="s">
        <v>22</v>
      </c>
      <c r="D1415" s="1" t="s">
        <v>23</v>
      </c>
      <c r="E1415" s="1" t="s">
        <v>1446</v>
      </c>
      <c r="F1415" s="1">
        <v>6161</v>
      </c>
      <c r="H1415" s="1" t="s">
        <v>25</v>
      </c>
      <c r="I1415" s="1">
        <v>0</v>
      </c>
      <c r="J1415" s="1">
        <v>0.56000000000000005</v>
      </c>
      <c r="K1415" s="1">
        <v>11240822</v>
      </c>
      <c r="L1415" s="1">
        <v>26000</v>
      </c>
      <c r="M1415" s="1">
        <v>2009</v>
      </c>
      <c r="N1415" s="1">
        <v>2013</v>
      </c>
      <c r="O1415" s="1">
        <v>6</v>
      </c>
      <c r="P1415" s="1">
        <v>1550</v>
      </c>
      <c r="Q1415" s="1">
        <v>0</v>
      </c>
      <c r="R1415" s="1">
        <v>0</v>
      </c>
      <c r="S1415" s="1">
        <v>0</v>
      </c>
      <c r="T1415" s="1">
        <v>0</v>
      </c>
      <c r="U1415" s="1">
        <v>6.0776479152956902E-3</v>
      </c>
      <c r="V1415" s="1">
        <v>17900</v>
      </c>
      <c r="W1415" s="3" t="e">
        <f>$V1415*#REF!</f>
        <v>#REF!</v>
      </c>
      <c r="X1415" s="3" t="e">
        <f>$V1415*#REF!</f>
        <v>#REF!</v>
      </c>
      <c r="Y1415" s="3" t="e">
        <f>$V1415*#REF!</f>
        <v>#REF!</v>
      </c>
      <c r="Z1415" s="3" t="e">
        <f>$V1415*#REF!</f>
        <v>#REF!</v>
      </c>
      <c r="AA1415" s="3" t="e">
        <f>$V1415*#REF!</f>
        <v>#REF!</v>
      </c>
      <c r="AB1415" s="3" t="e">
        <f>$V1415*#REF!</f>
        <v>#REF!</v>
      </c>
      <c r="AC1415" s="3" t="e">
        <f>$V1415*#REF!</f>
        <v>#REF!</v>
      </c>
      <c r="AD1415" s="3" t="e">
        <f>$V1415*#REF!</f>
        <v>#REF!</v>
      </c>
      <c r="AE1415" s="3" t="e">
        <f>$V1415*#REF!</f>
        <v>#REF!</v>
      </c>
      <c r="AF1415" s="3" t="e">
        <f>$V1415*#REF!</f>
        <v>#REF!</v>
      </c>
      <c r="AG1415" s="3" t="e">
        <f>$V1415*#REF!</f>
        <v>#REF!</v>
      </c>
      <c r="AH1415" s="3" t="e">
        <f>W1415*#REF!</f>
        <v>#REF!</v>
      </c>
      <c r="AI1415" s="3" t="e">
        <f>X1415*#REF!</f>
        <v>#REF!</v>
      </c>
      <c r="AJ1415" s="3" t="e">
        <f>Y1415*#REF!</f>
        <v>#REF!</v>
      </c>
      <c r="AK1415" s="3" t="e">
        <f>Z1415*#REF!</f>
        <v>#REF!</v>
      </c>
      <c r="AL1415" s="3" t="e">
        <f>AA1415*#REF!</f>
        <v>#REF!</v>
      </c>
      <c r="AM1415" s="3" t="e">
        <f>AB1415*#REF!</f>
        <v>#REF!</v>
      </c>
      <c r="AN1415" s="3" t="e">
        <f>AC1415*#REF!</f>
        <v>#REF!</v>
      </c>
      <c r="AO1415" s="3" t="e">
        <f>AD1415*#REF!</f>
        <v>#REF!</v>
      </c>
      <c r="AP1415" s="3" t="e">
        <f>AE1415*#REF!</f>
        <v>#REF!</v>
      </c>
      <c r="AQ1415" s="3" t="e">
        <f>AF1415*#REF!</f>
        <v>#REF!</v>
      </c>
      <c r="AR1415" s="3" t="e">
        <f>AG1415*#REF!</f>
        <v>#REF!</v>
      </c>
    </row>
    <row r="1416" spans="1:44" ht="15.75" hidden="1" customHeight="1" x14ac:dyDescent="0.35">
      <c r="A1416" s="1" t="s">
        <v>22</v>
      </c>
      <c r="B1416" s="1" t="s">
        <v>22</v>
      </c>
      <c r="C1416" s="1" t="s">
        <v>22</v>
      </c>
      <c r="D1416" s="1" t="s">
        <v>23</v>
      </c>
      <c r="E1416" s="1" t="s">
        <v>1447</v>
      </c>
      <c r="F1416" s="1">
        <v>86430</v>
      </c>
      <c r="H1416" s="1" t="s">
        <v>27</v>
      </c>
      <c r="I1416" s="1">
        <v>2.09</v>
      </c>
      <c r="J1416" s="1">
        <v>6.7</v>
      </c>
      <c r="K1416" s="1">
        <v>3288542</v>
      </c>
      <c r="L1416" s="1">
        <v>470</v>
      </c>
      <c r="M1416" s="1">
        <v>2015</v>
      </c>
      <c r="N1416" s="1">
        <v>2015</v>
      </c>
      <c r="O1416" s="1">
        <v>17</v>
      </c>
      <c r="P1416" s="1">
        <v>80</v>
      </c>
      <c r="Q1416" s="1">
        <v>55</v>
      </c>
      <c r="R1416" s="1">
        <v>16</v>
      </c>
      <c r="S1416" s="1">
        <v>8</v>
      </c>
      <c r="T1416" s="1">
        <v>0</v>
      </c>
      <c r="U1416" s="1">
        <v>4.3213698643602402E-2</v>
      </c>
      <c r="V1416" s="1">
        <v>490</v>
      </c>
      <c r="W1416" s="3" t="e">
        <f>$V1416*#REF!</f>
        <v>#REF!</v>
      </c>
      <c r="X1416" s="3" t="e">
        <f>$V1416*#REF!</f>
        <v>#REF!</v>
      </c>
      <c r="Y1416" s="3" t="e">
        <f>$V1416*#REF!</f>
        <v>#REF!</v>
      </c>
      <c r="Z1416" s="3" t="e">
        <f>$V1416*#REF!</f>
        <v>#REF!</v>
      </c>
      <c r="AA1416" s="3" t="e">
        <f>$V1416*#REF!</f>
        <v>#REF!</v>
      </c>
      <c r="AB1416" s="3" t="e">
        <f>$V1416*#REF!</f>
        <v>#REF!</v>
      </c>
      <c r="AC1416" s="3" t="e">
        <f>$V1416*#REF!</f>
        <v>#REF!</v>
      </c>
      <c r="AD1416" s="3" t="e">
        <f>$V1416*#REF!</f>
        <v>#REF!</v>
      </c>
      <c r="AE1416" s="3" t="e">
        <f>$V1416*#REF!</f>
        <v>#REF!</v>
      </c>
      <c r="AF1416" s="3" t="e">
        <f>$V1416*#REF!</f>
        <v>#REF!</v>
      </c>
      <c r="AG1416" s="3" t="e">
        <f>$V1416*#REF!</f>
        <v>#REF!</v>
      </c>
      <c r="AH1416" s="3" t="e">
        <f>W1416*#REF!</f>
        <v>#REF!</v>
      </c>
      <c r="AI1416" s="3" t="e">
        <f>X1416*#REF!</f>
        <v>#REF!</v>
      </c>
      <c r="AJ1416" s="3" t="e">
        <f>Y1416*#REF!</f>
        <v>#REF!</v>
      </c>
      <c r="AK1416" s="3" t="e">
        <f>Z1416*#REF!</f>
        <v>#REF!</v>
      </c>
      <c r="AL1416" s="3" t="e">
        <f>AA1416*#REF!</f>
        <v>#REF!</v>
      </c>
      <c r="AM1416" s="3" t="e">
        <f>AB1416*#REF!</f>
        <v>#REF!</v>
      </c>
      <c r="AN1416" s="3" t="e">
        <f>AC1416*#REF!</f>
        <v>#REF!</v>
      </c>
      <c r="AO1416" s="3" t="e">
        <f>AD1416*#REF!</f>
        <v>#REF!</v>
      </c>
      <c r="AP1416" s="3" t="e">
        <f>AE1416*#REF!</f>
        <v>#REF!</v>
      </c>
      <c r="AQ1416" s="3" t="e">
        <f>AF1416*#REF!</f>
        <v>#REF!</v>
      </c>
      <c r="AR1416" s="3" t="e">
        <f>AG1416*#REF!</f>
        <v>#REF!</v>
      </c>
    </row>
    <row r="1417" spans="1:44" ht="15.75" hidden="1" customHeight="1" x14ac:dyDescent="0.35">
      <c r="A1417" s="1" t="s">
        <v>22</v>
      </c>
      <c r="B1417" s="1" t="s">
        <v>22</v>
      </c>
      <c r="C1417" s="1" t="s">
        <v>22</v>
      </c>
      <c r="D1417" s="1" t="s">
        <v>23</v>
      </c>
      <c r="E1417" s="1" t="s">
        <v>1448</v>
      </c>
      <c r="F1417" s="1">
        <v>3486</v>
      </c>
      <c r="H1417" s="1" t="s">
        <v>27</v>
      </c>
      <c r="I1417" s="1">
        <v>5.25</v>
      </c>
      <c r="J1417" s="1">
        <v>13.58</v>
      </c>
      <c r="K1417" s="1">
        <v>6402003</v>
      </c>
      <c r="L1417" s="1">
        <v>1000</v>
      </c>
      <c r="M1417" s="1">
        <v>2018</v>
      </c>
      <c r="N1417" s="1">
        <v>2018</v>
      </c>
      <c r="O1417" s="1">
        <v>9.5</v>
      </c>
      <c r="P1417" s="1">
        <v>95</v>
      </c>
      <c r="Q1417" s="1">
        <v>70</v>
      </c>
      <c r="R1417" s="1">
        <v>22</v>
      </c>
      <c r="S1417" s="1">
        <v>4</v>
      </c>
      <c r="T1417" s="1">
        <v>0</v>
      </c>
      <c r="U1417" s="1">
        <v>7.8054582140046097E-2</v>
      </c>
      <c r="V1417" s="1">
        <v>800</v>
      </c>
      <c r="W1417" s="3" t="e">
        <f>$V1417*#REF!</f>
        <v>#REF!</v>
      </c>
      <c r="X1417" s="3" t="e">
        <f>$V1417*#REF!</f>
        <v>#REF!</v>
      </c>
      <c r="Y1417" s="3" t="e">
        <f>$V1417*#REF!</f>
        <v>#REF!</v>
      </c>
      <c r="Z1417" s="3" t="e">
        <f>$V1417*#REF!</f>
        <v>#REF!</v>
      </c>
      <c r="AA1417" s="3" t="e">
        <f>$V1417*#REF!</f>
        <v>#REF!</v>
      </c>
      <c r="AB1417" s="3" t="e">
        <f>$V1417*#REF!</f>
        <v>#REF!</v>
      </c>
      <c r="AC1417" s="3" t="e">
        <f>$V1417*#REF!</f>
        <v>#REF!</v>
      </c>
      <c r="AD1417" s="3" t="e">
        <f>$V1417*#REF!</f>
        <v>#REF!</v>
      </c>
      <c r="AE1417" s="3" t="e">
        <f>$V1417*#REF!</f>
        <v>#REF!</v>
      </c>
      <c r="AF1417" s="3" t="e">
        <f>$V1417*#REF!</f>
        <v>#REF!</v>
      </c>
      <c r="AG1417" s="3" t="e">
        <f>$V1417*#REF!</f>
        <v>#REF!</v>
      </c>
      <c r="AH1417" s="3" t="e">
        <f>W1417*#REF!</f>
        <v>#REF!</v>
      </c>
      <c r="AI1417" s="3" t="e">
        <f>X1417*#REF!</f>
        <v>#REF!</v>
      </c>
      <c r="AJ1417" s="3" t="e">
        <f>Y1417*#REF!</f>
        <v>#REF!</v>
      </c>
      <c r="AK1417" s="3" t="e">
        <f>Z1417*#REF!</f>
        <v>#REF!</v>
      </c>
      <c r="AL1417" s="3" t="e">
        <f>AA1417*#REF!</f>
        <v>#REF!</v>
      </c>
      <c r="AM1417" s="3" t="e">
        <f>AB1417*#REF!</f>
        <v>#REF!</v>
      </c>
      <c r="AN1417" s="3" t="e">
        <f>AC1417*#REF!</f>
        <v>#REF!</v>
      </c>
      <c r="AO1417" s="3" t="e">
        <f>AD1417*#REF!</f>
        <v>#REF!</v>
      </c>
      <c r="AP1417" s="3" t="e">
        <f>AE1417*#REF!</f>
        <v>#REF!</v>
      </c>
      <c r="AQ1417" s="3" t="e">
        <f>AF1417*#REF!</f>
        <v>#REF!</v>
      </c>
      <c r="AR1417" s="3" t="e">
        <f>AG1417*#REF!</f>
        <v>#REF!</v>
      </c>
    </row>
    <row r="1418" spans="1:44" ht="15.75" hidden="1" customHeight="1" x14ac:dyDescent="0.35">
      <c r="A1418" s="1" t="s">
        <v>22</v>
      </c>
      <c r="B1418" s="1" t="s">
        <v>22</v>
      </c>
      <c r="C1418" s="1" t="s">
        <v>22</v>
      </c>
      <c r="D1418" s="1" t="s">
        <v>23</v>
      </c>
      <c r="E1418" s="1" t="s">
        <v>1449</v>
      </c>
      <c r="F1418" s="1">
        <v>28010</v>
      </c>
      <c r="H1418" s="1" t="s">
        <v>27</v>
      </c>
      <c r="I1418" s="1">
        <v>0</v>
      </c>
      <c r="J1418" s="1">
        <v>20.059999999999999</v>
      </c>
      <c r="K1418" s="1">
        <v>5153150</v>
      </c>
      <c r="L1418" s="1">
        <v>29</v>
      </c>
      <c r="M1418" s="1">
        <v>2017</v>
      </c>
      <c r="N1418" s="1">
        <v>2017</v>
      </c>
      <c r="O1418" s="1">
        <v>20.5</v>
      </c>
      <c r="P1418" s="1">
        <v>6</v>
      </c>
      <c r="Q1418" s="1">
        <v>5</v>
      </c>
      <c r="R1418" s="1">
        <v>1</v>
      </c>
      <c r="S1418" s="1">
        <v>0</v>
      </c>
      <c r="T1418" s="1">
        <v>0</v>
      </c>
      <c r="U1418" s="1">
        <v>0.186325088933015</v>
      </c>
      <c r="V1418" s="1">
        <v>33</v>
      </c>
      <c r="W1418" s="3" t="e">
        <f>$V1418*#REF!</f>
        <v>#REF!</v>
      </c>
      <c r="X1418" s="3" t="e">
        <f>$V1418*#REF!</f>
        <v>#REF!</v>
      </c>
      <c r="Y1418" s="3" t="e">
        <f>$V1418*#REF!</f>
        <v>#REF!</v>
      </c>
      <c r="Z1418" s="3" t="e">
        <f>$V1418*#REF!</f>
        <v>#REF!</v>
      </c>
      <c r="AA1418" s="3" t="e">
        <f>$V1418*#REF!</f>
        <v>#REF!</v>
      </c>
      <c r="AB1418" s="3" t="e">
        <f>$V1418*#REF!</f>
        <v>#REF!</v>
      </c>
      <c r="AC1418" s="3" t="e">
        <f>$V1418*#REF!</f>
        <v>#REF!</v>
      </c>
      <c r="AD1418" s="3" t="e">
        <f>$V1418*#REF!</f>
        <v>#REF!</v>
      </c>
      <c r="AE1418" s="3" t="e">
        <f>$V1418*#REF!</f>
        <v>#REF!</v>
      </c>
      <c r="AF1418" s="3" t="e">
        <f>$V1418*#REF!</f>
        <v>#REF!</v>
      </c>
      <c r="AG1418" s="3" t="e">
        <f>$V1418*#REF!</f>
        <v>#REF!</v>
      </c>
      <c r="AH1418" s="3" t="e">
        <f>W1418*#REF!</f>
        <v>#REF!</v>
      </c>
      <c r="AI1418" s="3" t="e">
        <f>X1418*#REF!</f>
        <v>#REF!</v>
      </c>
      <c r="AJ1418" s="3" t="e">
        <f>Y1418*#REF!</f>
        <v>#REF!</v>
      </c>
      <c r="AK1418" s="3" t="e">
        <f>Z1418*#REF!</f>
        <v>#REF!</v>
      </c>
      <c r="AL1418" s="3" t="e">
        <f>AA1418*#REF!</f>
        <v>#REF!</v>
      </c>
      <c r="AM1418" s="3" t="e">
        <f>AB1418*#REF!</f>
        <v>#REF!</v>
      </c>
      <c r="AN1418" s="3" t="e">
        <f>AC1418*#REF!</f>
        <v>#REF!</v>
      </c>
      <c r="AO1418" s="3" t="e">
        <f>AD1418*#REF!</f>
        <v>#REF!</v>
      </c>
      <c r="AP1418" s="3" t="e">
        <f>AE1418*#REF!</f>
        <v>#REF!</v>
      </c>
      <c r="AQ1418" s="3" t="e">
        <f>AF1418*#REF!</f>
        <v>#REF!</v>
      </c>
      <c r="AR1418" s="3" t="e">
        <f>AG1418*#REF!</f>
        <v>#REF!</v>
      </c>
    </row>
    <row r="1419" spans="1:44" ht="15.75" hidden="1" customHeight="1" x14ac:dyDescent="0.35">
      <c r="A1419" s="1" t="s">
        <v>22</v>
      </c>
      <c r="B1419" s="1" t="s">
        <v>22</v>
      </c>
      <c r="C1419" s="1" t="s">
        <v>22</v>
      </c>
      <c r="D1419" s="1" t="s">
        <v>23</v>
      </c>
      <c r="E1419" s="1" t="s">
        <v>1450</v>
      </c>
      <c r="F1419" s="1">
        <v>4384</v>
      </c>
      <c r="H1419" s="1" t="s">
        <v>27</v>
      </c>
      <c r="I1419" s="1">
        <v>34.14</v>
      </c>
      <c r="J1419" s="1">
        <v>35.549999999999997</v>
      </c>
      <c r="K1419" s="1">
        <v>3286688</v>
      </c>
      <c r="L1419" s="1">
        <v>4300</v>
      </c>
      <c r="M1419" s="1">
        <v>2013</v>
      </c>
      <c r="N1419" s="1">
        <v>2013</v>
      </c>
      <c r="O1419" s="1">
        <v>8</v>
      </c>
      <c r="P1419" s="1">
        <v>350</v>
      </c>
      <c r="Q1419" s="1">
        <v>220</v>
      </c>
      <c r="R1419" s="1">
        <v>120</v>
      </c>
      <c r="S1419" s="1">
        <v>10</v>
      </c>
      <c r="T1419" s="1">
        <v>2</v>
      </c>
      <c r="U1419" s="1">
        <v>1.2939869791414199E-2</v>
      </c>
      <c r="V1419" s="1">
        <v>3300</v>
      </c>
      <c r="W1419" s="3" t="e">
        <f>$V1419*#REF!</f>
        <v>#REF!</v>
      </c>
      <c r="X1419" s="3" t="e">
        <f>$V1419*#REF!</f>
        <v>#REF!</v>
      </c>
      <c r="Y1419" s="3" t="e">
        <f>$V1419*#REF!</f>
        <v>#REF!</v>
      </c>
      <c r="Z1419" s="3" t="e">
        <f>$V1419*#REF!</f>
        <v>#REF!</v>
      </c>
      <c r="AA1419" s="3" t="e">
        <f>$V1419*#REF!</f>
        <v>#REF!</v>
      </c>
      <c r="AB1419" s="3" t="e">
        <f>$V1419*#REF!</f>
        <v>#REF!</v>
      </c>
      <c r="AC1419" s="3" t="e">
        <f>$V1419*#REF!</f>
        <v>#REF!</v>
      </c>
      <c r="AD1419" s="3" t="e">
        <f>$V1419*#REF!</f>
        <v>#REF!</v>
      </c>
      <c r="AE1419" s="3" t="e">
        <f>$V1419*#REF!</f>
        <v>#REF!</v>
      </c>
      <c r="AF1419" s="3" t="e">
        <f>$V1419*#REF!</f>
        <v>#REF!</v>
      </c>
      <c r="AG1419" s="3" t="e">
        <f>$V1419*#REF!</f>
        <v>#REF!</v>
      </c>
      <c r="AH1419" s="3" t="e">
        <f>W1419*#REF!</f>
        <v>#REF!</v>
      </c>
      <c r="AI1419" s="3" t="e">
        <f>X1419*#REF!</f>
        <v>#REF!</v>
      </c>
      <c r="AJ1419" s="3" t="e">
        <f>Y1419*#REF!</f>
        <v>#REF!</v>
      </c>
      <c r="AK1419" s="3" t="e">
        <f>Z1419*#REF!</f>
        <v>#REF!</v>
      </c>
      <c r="AL1419" s="3" t="e">
        <f>AA1419*#REF!</f>
        <v>#REF!</v>
      </c>
      <c r="AM1419" s="3" t="e">
        <f>AB1419*#REF!</f>
        <v>#REF!</v>
      </c>
      <c r="AN1419" s="3" t="e">
        <f>AC1419*#REF!</f>
        <v>#REF!</v>
      </c>
      <c r="AO1419" s="3" t="e">
        <f>AD1419*#REF!</f>
        <v>#REF!</v>
      </c>
      <c r="AP1419" s="3" t="e">
        <f>AE1419*#REF!</f>
        <v>#REF!</v>
      </c>
      <c r="AQ1419" s="3" t="e">
        <f>AF1419*#REF!</f>
        <v>#REF!</v>
      </c>
      <c r="AR1419" s="3" t="e">
        <f>AG1419*#REF!</f>
        <v>#REF!</v>
      </c>
    </row>
    <row r="1420" spans="1:44" ht="15.75" hidden="1" customHeight="1" x14ac:dyDescent="0.35">
      <c r="A1420" s="1" t="s">
        <v>22</v>
      </c>
      <c r="B1420" s="1" t="s">
        <v>22</v>
      </c>
      <c r="C1420" s="1" t="s">
        <v>22</v>
      </c>
      <c r="D1420" s="1" t="s">
        <v>23</v>
      </c>
      <c r="E1420" s="1" t="s">
        <v>1451</v>
      </c>
      <c r="F1420" s="1">
        <v>6164</v>
      </c>
      <c r="H1420" s="1" t="s">
        <v>25</v>
      </c>
      <c r="I1420" s="1">
        <v>0.5</v>
      </c>
      <c r="J1420" s="1">
        <v>0.66</v>
      </c>
      <c r="K1420" s="1">
        <v>11240654</v>
      </c>
      <c r="L1420" s="1">
        <v>24400</v>
      </c>
      <c r="M1420" s="1">
        <v>2015</v>
      </c>
      <c r="N1420" s="1">
        <v>2015</v>
      </c>
      <c r="O1420" s="1">
        <v>2.5</v>
      </c>
      <c r="P1420" s="1">
        <v>550</v>
      </c>
      <c r="Q1420" s="1">
        <v>0</v>
      </c>
      <c r="R1420" s="1">
        <v>0</v>
      </c>
      <c r="S1420" s="1">
        <v>0</v>
      </c>
      <c r="T1420" s="1">
        <v>0</v>
      </c>
      <c r="U1420" s="1">
        <v>1.44390396017899E-3</v>
      </c>
      <c r="V1420" s="1">
        <v>13800</v>
      </c>
      <c r="W1420" s="3" t="e">
        <f>$V1420*#REF!</f>
        <v>#REF!</v>
      </c>
      <c r="X1420" s="3" t="e">
        <f>$V1420*#REF!</f>
        <v>#REF!</v>
      </c>
      <c r="Y1420" s="3" t="e">
        <f>$V1420*#REF!</f>
        <v>#REF!</v>
      </c>
      <c r="Z1420" s="3" t="e">
        <f>$V1420*#REF!</f>
        <v>#REF!</v>
      </c>
      <c r="AA1420" s="3" t="e">
        <f>$V1420*#REF!</f>
        <v>#REF!</v>
      </c>
      <c r="AB1420" s="3" t="e">
        <f>$V1420*#REF!</f>
        <v>#REF!</v>
      </c>
      <c r="AC1420" s="3" t="e">
        <f>$V1420*#REF!</f>
        <v>#REF!</v>
      </c>
      <c r="AD1420" s="3" t="e">
        <f>$V1420*#REF!</f>
        <v>#REF!</v>
      </c>
      <c r="AE1420" s="3" t="e">
        <f>$V1420*#REF!</f>
        <v>#REF!</v>
      </c>
      <c r="AF1420" s="3" t="e">
        <f>$V1420*#REF!</f>
        <v>#REF!</v>
      </c>
      <c r="AG1420" s="3" t="e">
        <f>$V1420*#REF!</f>
        <v>#REF!</v>
      </c>
      <c r="AH1420" s="3" t="e">
        <f>W1420*#REF!</f>
        <v>#REF!</v>
      </c>
      <c r="AI1420" s="3" t="e">
        <f>X1420*#REF!</f>
        <v>#REF!</v>
      </c>
      <c r="AJ1420" s="3" t="e">
        <f>Y1420*#REF!</f>
        <v>#REF!</v>
      </c>
      <c r="AK1420" s="3" t="e">
        <f>Z1420*#REF!</f>
        <v>#REF!</v>
      </c>
      <c r="AL1420" s="3" t="e">
        <f>AA1420*#REF!</f>
        <v>#REF!</v>
      </c>
      <c r="AM1420" s="3" t="e">
        <f>AB1420*#REF!</f>
        <v>#REF!</v>
      </c>
      <c r="AN1420" s="3" t="e">
        <f>AC1420*#REF!</f>
        <v>#REF!</v>
      </c>
      <c r="AO1420" s="3" t="e">
        <f>AD1420*#REF!</f>
        <v>#REF!</v>
      </c>
      <c r="AP1420" s="3" t="e">
        <f>AE1420*#REF!</f>
        <v>#REF!</v>
      </c>
      <c r="AQ1420" s="3" t="e">
        <f>AF1420*#REF!</f>
        <v>#REF!</v>
      </c>
      <c r="AR1420" s="3" t="e">
        <f>AG1420*#REF!</f>
        <v>#REF!</v>
      </c>
    </row>
    <row r="1421" spans="1:44" ht="15.75" hidden="1" customHeight="1" x14ac:dyDescent="0.35">
      <c r="A1421" s="1" t="s">
        <v>22</v>
      </c>
      <c r="B1421" s="1" t="s">
        <v>22</v>
      </c>
      <c r="C1421" s="1" t="s">
        <v>22</v>
      </c>
      <c r="D1421" s="1" t="s">
        <v>23</v>
      </c>
      <c r="E1421" s="1" t="s">
        <v>1452</v>
      </c>
      <c r="F1421" s="1">
        <v>7015</v>
      </c>
      <c r="H1421" s="1" t="s">
        <v>27</v>
      </c>
      <c r="I1421" s="1">
        <v>34.450000000000003</v>
      </c>
      <c r="J1421" s="1">
        <v>36.380000000000003</v>
      </c>
      <c r="K1421" s="1">
        <v>3288097</v>
      </c>
      <c r="L1421" s="1">
        <v>2300</v>
      </c>
      <c r="M1421" s="1">
        <v>2018</v>
      </c>
      <c r="N1421" s="1">
        <v>2018</v>
      </c>
      <c r="O1421" s="1">
        <v>13</v>
      </c>
      <c r="P1421" s="1">
        <v>300</v>
      </c>
      <c r="Q1421" s="1">
        <v>180</v>
      </c>
      <c r="R1421" s="1">
        <v>55</v>
      </c>
      <c r="S1421" s="1">
        <v>36</v>
      </c>
      <c r="T1421" s="1">
        <v>39</v>
      </c>
      <c r="U1421" s="1">
        <v>2.0452047059361701E-2</v>
      </c>
      <c r="V1421" s="1">
        <v>2200</v>
      </c>
      <c r="W1421" s="3" t="e">
        <f>$V1421*#REF!</f>
        <v>#REF!</v>
      </c>
      <c r="X1421" s="3" t="e">
        <f>$V1421*#REF!</f>
        <v>#REF!</v>
      </c>
      <c r="Y1421" s="3" t="e">
        <f>$V1421*#REF!</f>
        <v>#REF!</v>
      </c>
      <c r="Z1421" s="3" t="e">
        <f>$V1421*#REF!</f>
        <v>#REF!</v>
      </c>
      <c r="AA1421" s="3" t="e">
        <f>$V1421*#REF!</f>
        <v>#REF!</v>
      </c>
      <c r="AB1421" s="3" t="e">
        <f>$V1421*#REF!</f>
        <v>#REF!</v>
      </c>
      <c r="AC1421" s="3" t="e">
        <f>$V1421*#REF!</f>
        <v>#REF!</v>
      </c>
      <c r="AD1421" s="3" t="e">
        <f>$V1421*#REF!</f>
        <v>#REF!</v>
      </c>
      <c r="AE1421" s="3" t="e">
        <f>$V1421*#REF!</f>
        <v>#REF!</v>
      </c>
      <c r="AF1421" s="3" t="e">
        <f>$V1421*#REF!</f>
        <v>#REF!</v>
      </c>
      <c r="AG1421" s="3" t="e">
        <f>$V1421*#REF!</f>
        <v>#REF!</v>
      </c>
      <c r="AH1421" s="3" t="e">
        <f>W1421*#REF!</f>
        <v>#REF!</v>
      </c>
      <c r="AI1421" s="3" t="e">
        <f>X1421*#REF!</f>
        <v>#REF!</v>
      </c>
      <c r="AJ1421" s="3" t="e">
        <f>Y1421*#REF!</f>
        <v>#REF!</v>
      </c>
      <c r="AK1421" s="3" t="e">
        <f>Z1421*#REF!</f>
        <v>#REF!</v>
      </c>
      <c r="AL1421" s="3" t="e">
        <f>AA1421*#REF!</f>
        <v>#REF!</v>
      </c>
      <c r="AM1421" s="3" t="e">
        <f>AB1421*#REF!</f>
        <v>#REF!</v>
      </c>
      <c r="AN1421" s="3" t="e">
        <f>AC1421*#REF!</f>
        <v>#REF!</v>
      </c>
      <c r="AO1421" s="3" t="e">
        <f>AD1421*#REF!</f>
        <v>#REF!</v>
      </c>
      <c r="AP1421" s="3" t="e">
        <f>AE1421*#REF!</f>
        <v>#REF!</v>
      </c>
      <c r="AQ1421" s="3" t="e">
        <f>AF1421*#REF!</f>
        <v>#REF!</v>
      </c>
      <c r="AR1421" s="3" t="e">
        <f>AG1421*#REF!</f>
        <v>#REF!</v>
      </c>
    </row>
    <row r="1422" spans="1:44" ht="15.75" hidden="1" customHeight="1" x14ac:dyDescent="0.35">
      <c r="A1422" s="1" t="s">
        <v>22</v>
      </c>
      <c r="B1422" s="1" t="s">
        <v>22</v>
      </c>
      <c r="C1422" s="1" t="s">
        <v>22</v>
      </c>
      <c r="D1422" s="1" t="s">
        <v>23</v>
      </c>
      <c r="E1422" s="1" t="s">
        <v>1453</v>
      </c>
      <c r="F1422" s="1">
        <v>4006</v>
      </c>
      <c r="H1422" s="1" t="s">
        <v>27</v>
      </c>
      <c r="I1422" s="1">
        <v>0.44</v>
      </c>
      <c r="J1422" s="1">
        <v>15.56</v>
      </c>
      <c r="K1422" s="1">
        <v>3286541</v>
      </c>
      <c r="L1422" s="1">
        <v>650</v>
      </c>
      <c r="M1422" s="1">
        <v>2014</v>
      </c>
      <c r="N1422" s="1">
        <v>2015</v>
      </c>
      <c r="O1422" s="1">
        <v>11</v>
      </c>
      <c r="P1422" s="1">
        <v>70</v>
      </c>
      <c r="Q1422" s="1">
        <v>60</v>
      </c>
      <c r="R1422" s="1">
        <v>11</v>
      </c>
      <c r="S1422" s="1">
        <v>0</v>
      </c>
      <c r="T1422" s="1">
        <v>0</v>
      </c>
      <c r="U1422" s="1">
        <v>0.156421114738517</v>
      </c>
      <c r="V1422" s="1">
        <v>550</v>
      </c>
      <c r="W1422" s="3" t="e">
        <f>$V1422*#REF!</f>
        <v>#REF!</v>
      </c>
      <c r="X1422" s="3" t="e">
        <f>$V1422*#REF!</f>
        <v>#REF!</v>
      </c>
      <c r="Y1422" s="3" t="e">
        <f>$V1422*#REF!</f>
        <v>#REF!</v>
      </c>
      <c r="Z1422" s="3" t="e">
        <f>$V1422*#REF!</f>
        <v>#REF!</v>
      </c>
      <c r="AA1422" s="3" t="e">
        <f>$V1422*#REF!</f>
        <v>#REF!</v>
      </c>
      <c r="AB1422" s="3" t="e">
        <f>$V1422*#REF!</f>
        <v>#REF!</v>
      </c>
      <c r="AC1422" s="3" t="e">
        <f>$V1422*#REF!</f>
        <v>#REF!</v>
      </c>
      <c r="AD1422" s="3" t="e">
        <f>$V1422*#REF!</f>
        <v>#REF!</v>
      </c>
      <c r="AE1422" s="3" t="e">
        <f>$V1422*#REF!</f>
        <v>#REF!</v>
      </c>
      <c r="AF1422" s="3" t="e">
        <f>$V1422*#REF!</f>
        <v>#REF!</v>
      </c>
      <c r="AG1422" s="3" t="e">
        <f>$V1422*#REF!</f>
        <v>#REF!</v>
      </c>
      <c r="AH1422" s="3" t="e">
        <f>W1422*#REF!</f>
        <v>#REF!</v>
      </c>
      <c r="AI1422" s="3" t="e">
        <f>X1422*#REF!</f>
        <v>#REF!</v>
      </c>
      <c r="AJ1422" s="3" t="e">
        <f>Y1422*#REF!</f>
        <v>#REF!</v>
      </c>
      <c r="AK1422" s="3" t="e">
        <f>Z1422*#REF!</f>
        <v>#REF!</v>
      </c>
      <c r="AL1422" s="3" t="e">
        <f>AA1422*#REF!</f>
        <v>#REF!</v>
      </c>
      <c r="AM1422" s="3" t="e">
        <f>AB1422*#REF!</f>
        <v>#REF!</v>
      </c>
      <c r="AN1422" s="3" t="e">
        <f>AC1422*#REF!</f>
        <v>#REF!</v>
      </c>
      <c r="AO1422" s="3" t="e">
        <f>AD1422*#REF!</f>
        <v>#REF!</v>
      </c>
      <c r="AP1422" s="3" t="e">
        <f>AE1422*#REF!</f>
        <v>#REF!</v>
      </c>
      <c r="AQ1422" s="3" t="e">
        <f>AF1422*#REF!</f>
        <v>#REF!</v>
      </c>
      <c r="AR1422" s="3" t="e">
        <f>AG1422*#REF!</f>
        <v>#REF!</v>
      </c>
    </row>
    <row r="1423" spans="1:44" ht="15.75" hidden="1" customHeight="1" x14ac:dyDescent="0.35">
      <c r="A1423" s="1" t="s">
        <v>22</v>
      </c>
      <c r="B1423" s="1" t="s">
        <v>22</v>
      </c>
      <c r="C1423" s="1" t="s">
        <v>22</v>
      </c>
      <c r="D1423" s="1" t="s">
        <v>23</v>
      </c>
      <c r="E1423" s="1" t="s">
        <v>1454</v>
      </c>
      <c r="F1423" s="1">
        <v>5409</v>
      </c>
      <c r="H1423" s="1" t="s">
        <v>25</v>
      </c>
      <c r="I1423" s="1">
        <v>0.21</v>
      </c>
      <c r="J1423" s="1">
        <v>1.45</v>
      </c>
      <c r="K1423" s="1">
        <v>12398199</v>
      </c>
      <c r="L1423" s="1">
        <v>23000</v>
      </c>
      <c r="M1423" s="1">
        <v>2018</v>
      </c>
      <c r="N1423" s="1">
        <v>2018</v>
      </c>
      <c r="O1423" s="1">
        <v>9</v>
      </c>
      <c r="P1423" s="1">
        <v>2050</v>
      </c>
      <c r="Q1423" s="1">
        <v>0</v>
      </c>
      <c r="R1423" s="1">
        <v>0</v>
      </c>
      <c r="S1423" s="1">
        <v>0</v>
      </c>
      <c r="T1423" s="1">
        <v>0</v>
      </c>
      <c r="U1423" s="1">
        <v>1.36542658603686E-2</v>
      </c>
      <c r="V1423" s="1">
        <v>18100</v>
      </c>
      <c r="W1423" s="3" t="e">
        <f>$V1423*#REF!</f>
        <v>#REF!</v>
      </c>
      <c r="X1423" s="3" t="e">
        <f>$V1423*#REF!</f>
        <v>#REF!</v>
      </c>
      <c r="Y1423" s="3" t="e">
        <f>$V1423*#REF!</f>
        <v>#REF!</v>
      </c>
      <c r="Z1423" s="3" t="e">
        <f>$V1423*#REF!</f>
        <v>#REF!</v>
      </c>
      <c r="AA1423" s="3" t="e">
        <f>$V1423*#REF!</f>
        <v>#REF!</v>
      </c>
      <c r="AB1423" s="3" t="e">
        <f>$V1423*#REF!</f>
        <v>#REF!</v>
      </c>
      <c r="AC1423" s="3" t="e">
        <f>$V1423*#REF!</f>
        <v>#REF!</v>
      </c>
      <c r="AD1423" s="3" t="e">
        <f>$V1423*#REF!</f>
        <v>#REF!</v>
      </c>
      <c r="AE1423" s="3" t="e">
        <f>$V1423*#REF!</f>
        <v>#REF!</v>
      </c>
      <c r="AF1423" s="3" t="e">
        <f>$V1423*#REF!</f>
        <v>#REF!</v>
      </c>
      <c r="AG1423" s="3" t="e">
        <f>$V1423*#REF!</f>
        <v>#REF!</v>
      </c>
      <c r="AH1423" s="3" t="e">
        <f>W1423*#REF!</f>
        <v>#REF!</v>
      </c>
      <c r="AI1423" s="3" t="e">
        <f>X1423*#REF!</f>
        <v>#REF!</v>
      </c>
      <c r="AJ1423" s="3" t="e">
        <f>Y1423*#REF!</f>
        <v>#REF!</v>
      </c>
      <c r="AK1423" s="3" t="e">
        <f>Z1423*#REF!</f>
        <v>#REF!</v>
      </c>
      <c r="AL1423" s="3" t="e">
        <f>AA1423*#REF!</f>
        <v>#REF!</v>
      </c>
      <c r="AM1423" s="3" t="e">
        <f>AB1423*#REF!</f>
        <v>#REF!</v>
      </c>
      <c r="AN1423" s="3" t="e">
        <f>AC1423*#REF!</f>
        <v>#REF!</v>
      </c>
      <c r="AO1423" s="3" t="e">
        <f>AD1423*#REF!</f>
        <v>#REF!</v>
      </c>
      <c r="AP1423" s="3" t="e">
        <f>AE1423*#REF!</f>
        <v>#REF!</v>
      </c>
      <c r="AQ1423" s="3" t="e">
        <f>AF1423*#REF!</f>
        <v>#REF!</v>
      </c>
      <c r="AR1423" s="3" t="e">
        <f>AG1423*#REF!</f>
        <v>#REF!</v>
      </c>
    </row>
    <row r="1424" spans="1:44" ht="15.75" hidden="1" customHeight="1" x14ac:dyDescent="0.35">
      <c r="A1424" s="1" t="s">
        <v>22</v>
      </c>
      <c r="B1424" s="1" t="s">
        <v>22</v>
      </c>
      <c r="C1424" s="1" t="s">
        <v>22</v>
      </c>
      <c r="D1424" s="1" t="s">
        <v>23</v>
      </c>
      <c r="E1424" s="1" t="s">
        <v>1455</v>
      </c>
      <c r="F1424" s="1">
        <v>41268</v>
      </c>
      <c r="H1424" s="1" t="s">
        <v>27</v>
      </c>
      <c r="I1424" s="1">
        <v>0</v>
      </c>
      <c r="J1424" s="1">
        <v>12.26</v>
      </c>
      <c r="K1424" s="1">
        <v>7529760</v>
      </c>
      <c r="L1424" s="1">
        <v>700</v>
      </c>
      <c r="M1424" s="1">
        <v>2014</v>
      </c>
      <c r="N1424" s="1">
        <v>2014</v>
      </c>
      <c r="O1424" s="1">
        <v>7</v>
      </c>
      <c r="P1424" s="1">
        <v>49</v>
      </c>
      <c r="Q1424" s="1">
        <v>28</v>
      </c>
      <c r="R1424" s="1">
        <v>18</v>
      </c>
      <c r="S1424" s="1">
        <v>2</v>
      </c>
      <c r="T1424" s="1">
        <v>0</v>
      </c>
      <c r="U1424" s="1">
        <v>0.13043144328568901</v>
      </c>
      <c r="V1424" s="1">
        <v>500</v>
      </c>
      <c r="W1424" s="3" t="e">
        <f>$V1424*#REF!</f>
        <v>#REF!</v>
      </c>
      <c r="X1424" s="3" t="e">
        <f>$V1424*#REF!</f>
        <v>#REF!</v>
      </c>
      <c r="Y1424" s="3" t="e">
        <f>$V1424*#REF!</f>
        <v>#REF!</v>
      </c>
      <c r="Z1424" s="3" t="e">
        <f>$V1424*#REF!</f>
        <v>#REF!</v>
      </c>
      <c r="AA1424" s="3" t="e">
        <f>$V1424*#REF!</f>
        <v>#REF!</v>
      </c>
      <c r="AB1424" s="3" t="e">
        <f>$V1424*#REF!</f>
        <v>#REF!</v>
      </c>
      <c r="AC1424" s="3" t="e">
        <f>$V1424*#REF!</f>
        <v>#REF!</v>
      </c>
      <c r="AD1424" s="3" t="e">
        <f>$V1424*#REF!</f>
        <v>#REF!</v>
      </c>
      <c r="AE1424" s="3" t="e">
        <f>$V1424*#REF!</f>
        <v>#REF!</v>
      </c>
      <c r="AF1424" s="3" t="e">
        <f>$V1424*#REF!</f>
        <v>#REF!</v>
      </c>
      <c r="AG1424" s="3" t="e">
        <f>$V1424*#REF!</f>
        <v>#REF!</v>
      </c>
      <c r="AH1424" s="3" t="e">
        <f>W1424*#REF!</f>
        <v>#REF!</v>
      </c>
      <c r="AI1424" s="3" t="e">
        <f>X1424*#REF!</f>
        <v>#REF!</v>
      </c>
      <c r="AJ1424" s="3" t="e">
        <f>Y1424*#REF!</f>
        <v>#REF!</v>
      </c>
      <c r="AK1424" s="3" t="e">
        <f>Z1424*#REF!</f>
        <v>#REF!</v>
      </c>
      <c r="AL1424" s="3" t="e">
        <f>AA1424*#REF!</f>
        <v>#REF!</v>
      </c>
      <c r="AM1424" s="3" t="e">
        <f>AB1424*#REF!</f>
        <v>#REF!</v>
      </c>
      <c r="AN1424" s="3" t="e">
        <f>AC1424*#REF!</f>
        <v>#REF!</v>
      </c>
      <c r="AO1424" s="3" t="e">
        <f>AD1424*#REF!</f>
        <v>#REF!</v>
      </c>
      <c r="AP1424" s="3" t="e">
        <f>AE1424*#REF!</f>
        <v>#REF!</v>
      </c>
      <c r="AQ1424" s="3" t="e">
        <f>AF1424*#REF!</f>
        <v>#REF!</v>
      </c>
      <c r="AR1424" s="3" t="e">
        <f>AG1424*#REF!</f>
        <v>#REF!</v>
      </c>
    </row>
    <row r="1425" spans="1:44" ht="15.75" hidden="1" customHeight="1" x14ac:dyDescent="0.35">
      <c r="A1425" s="1" t="s">
        <v>22</v>
      </c>
      <c r="B1425" s="1" t="s">
        <v>22</v>
      </c>
      <c r="C1425" s="1" t="s">
        <v>22</v>
      </c>
      <c r="D1425" s="1" t="s">
        <v>23</v>
      </c>
      <c r="E1425" s="1" t="s">
        <v>1456</v>
      </c>
      <c r="F1425" s="1">
        <v>6170</v>
      </c>
      <c r="H1425" s="1" t="s">
        <v>27</v>
      </c>
      <c r="I1425" s="1">
        <v>0.16</v>
      </c>
      <c r="J1425" s="1">
        <v>0.32</v>
      </c>
      <c r="K1425" s="1">
        <v>11240730</v>
      </c>
      <c r="L1425" s="1">
        <v>19800</v>
      </c>
      <c r="M1425" s="1">
        <v>2012</v>
      </c>
      <c r="N1425" s="1">
        <v>2013</v>
      </c>
      <c r="O1425" s="1">
        <v>6.5</v>
      </c>
      <c r="P1425" s="1">
        <v>1300</v>
      </c>
      <c r="Q1425" s="1">
        <v>0</v>
      </c>
      <c r="R1425" s="1">
        <v>0</v>
      </c>
      <c r="S1425" s="1">
        <v>0</v>
      </c>
      <c r="T1425" s="1">
        <v>0</v>
      </c>
      <c r="U1425" s="1">
        <v>1.3963524301852199E-3</v>
      </c>
      <c r="V1425" s="1">
        <v>13900</v>
      </c>
      <c r="W1425" s="3" t="e">
        <f>$V1425*#REF!</f>
        <v>#REF!</v>
      </c>
      <c r="X1425" s="3" t="e">
        <f>$V1425*#REF!</f>
        <v>#REF!</v>
      </c>
      <c r="Y1425" s="3" t="e">
        <f>$V1425*#REF!</f>
        <v>#REF!</v>
      </c>
      <c r="Z1425" s="3" t="e">
        <f>$V1425*#REF!</f>
        <v>#REF!</v>
      </c>
      <c r="AA1425" s="3" t="e">
        <f>$V1425*#REF!</f>
        <v>#REF!</v>
      </c>
      <c r="AB1425" s="3" t="e">
        <f>$V1425*#REF!</f>
        <v>#REF!</v>
      </c>
      <c r="AC1425" s="3" t="e">
        <f>$V1425*#REF!</f>
        <v>#REF!</v>
      </c>
      <c r="AD1425" s="3" t="e">
        <f>$V1425*#REF!</f>
        <v>#REF!</v>
      </c>
      <c r="AE1425" s="3" t="e">
        <f>$V1425*#REF!</f>
        <v>#REF!</v>
      </c>
      <c r="AF1425" s="3" t="e">
        <f>$V1425*#REF!</f>
        <v>#REF!</v>
      </c>
      <c r="AG1425" s="3" t="e">
        <f>$V1425*#REF!</f>
        <v>#REF!</v>
      </c>
      <c r="AH1425" s="3" t="e">
        <f>W1425*#REF!</f>
        <v>#REF!</v>
      </c>
      <c r="AI1425" s="3" t="e">
        <f>X1425*#REF!</f>
        <v>#REF!</v>
      </c>
      <c r="AJ1425" s="3" t="e">
        <f>Y1425*#REF!</f>
        <v>#REF!</v>
      </c>
      <c r="AK1425" s="3" t="e">
        <f>Z1425*#REF!</f>
        <v>#REF!</v>
      </c>
      <c r="AL1425" s="3" t="e">
        <f>AA1425*#REF!</f>
        <v>#REF!</v>
      </c>
      <c r="AM1425" s="3" t="e">
        <f>AB1425*#REF!</f>
        <v>#REF!</v>
      </c>
      <c r="AN1425" s="3" t="e">
        <f>AC1425*#REF!</f>
        <v>#REF!</v>
      </c>
      <c r="AO1425" s="3" t="e">
        <f>AD1425*#REF!</f>
        <v>#REF!</v>
      </c>
      <c r="AP1425" s="3" t="e">
        <f>AE1425*#REF!</f>
        <v>#REF!</v>
      </c>
      <c r="AQ1425" s="3" t="e">
        <f>AF1425*#REF!</f>
        <v>#REF!</v>
      </c>
      <c r="AR1425" s="3" t="e">
        <f>AG1425*#REF!</f>
        <v>#REF!</v>
      </c>
    </row>
    <row r="1426" spans="1:44" ht="15.75" hidden="1" customHeight="1" x14ac:dyDescent="0.35">
      <c r="A1426" s="1" t="s">
        <v>22</v>
      </c>
      <c r="B1426" s="1" t="s">
        <v>22</v>
      </c>
      <c r="C1426" s="1" t="s">
        <v>22</v>
      </c>
      <c r="D1426" s="1" t="s">
        <v>23</v>
      </c>
      <c r="E1426" s="1" t="s">
        <v>1457</v>
      </c>
      <c r="F1426" s="1">
        <v>3680</v>
      </c>
      <c r="H1426" s="1" t="s">
        <v>27</v>
      </c>
      <c r="I1426" s="1">
        <v>28.92</v>
      </c>
      <c r="J1426" s="1">
        <v>46.35</v>
      </c>
      <c r="K1426" s="1">
        <v>3286480</v>
      </c>
      <c r="L1426" s="1">
        <v>550</v>
      </c>
      <c r="M1426" s="1">
        <v>2016</v>
      </c>
      <c r="N1426" s="1">
        <v>2017</v>
      </c>
      <c r="O1426" s="1">
        <v>10</v>
      </c>
      <c r="P1426" s="1">
        <v>55</v>
      </c>
      <c r="Q1426" s="1">
        <v>40</v>
      </c>
      <c r="R1426" s="1">
        <v>12</v>
      </c>
      <c r="S1426" s="1">
        <v>2</v>
      </c>
      <c r="T1426" s="1">
        <v>0</v>
      </c>
      <c r="U1426" s="1">
        <v>0.16535419667484899</v>
      </c>
      <c r="V1426" s="1">
        <v>450</v>
      </c>
      <c r="W1426" s="3" t="e">
        <f>$V1426*#REF!</f>
        <v>#REF!</v>
      </c>
      <c r="X1426" s="3" t="e">
        <f>$V1426*#REF!</f>
        <v>#REF!</v>
      </c>
      <c r="Y1426" s="3" t="e">
        <f>$V1426*#REF!</f>
        <v>#REF!</v>
      </c>
      <c r="Z1426" s="3" t="e">
        <f>$V1426*#REF!</f>
        <v>#REF!</v>
      </c>
      <c r="AA1426" s="3" t="e">
        <f>$V1426*#REF!</f>
        <v>#REF!</v>
      </c>
      <c r="AB1426" s="3" t="e">
        <f>$V1426*#REF!</f>
        <v>#REF!</v>
      </c>
      <c r="AC1426" s="3" t="e">
        <f>$V1426*#REF!</f>
        <v>#REF!</v>
      </c>
      <c r="AD1426" s="3" t="e">
        <f>$V1426*#REF!</f>
        <v>#REF!</v>
      </c>
      <c r="AE1426" s="3" t="e">
        <f>$V1426*#REF!</f>
        <v>#REF!</v>
      </c>
      <c r="AF1426" s="3" t="e">
        <f>$V1426*#REF!</f>
        <v>#REF!</v>
      </c>
      <c r="AG1426" s="3" t="e">
        <f>$V1426*#REF!</f>
        <v>#REF!</v>
      </c>
      <c r="AH1426" s="3" t="e">
        <f>W1426*#REF!</f>
        <v>#REF!</v>
      </c>
      <c r="AI1426" s="3" t="e">
        <f>X1426*#REF!</f>
        <v>#REF!</v>
      </c>
      <c r="AJ1426" s="3" t="e">
        <f>Y1426*#REF!</f>
        <v>#REF!</v>
      </c>
      <c r="AK1426" s="3" t="e">
        <f>Z1426*#REF!</f>
        <v>#REF!</v>
      </c>
      <c r="AL1426" s="3" t="e">
        <f>AA1426*#REF!</f>
        <v>#REF!</v>
      </c>
      <c r="AM1426" s="3" t="e">
        <f>AB1426*#REF!</f>
        <v>#REF!</v>
      </c>
      <c r="AN1426" s="3" t="e">
        <f>AC1426*#REF!</f>
        <v>#REF!</v>
      </c>
      <c r="AO1426" s="3" t="e">
        <f>AD1426*#REF!</f>
        <v>#REF!</v>
      </c>
      <c r="AP1426" s="3" t="e">
        <f>AE1426*#REF!</f>
        <v>#REF!</v>
      </c>
      <c r="AQ1426" s="3" t="e">
        <f>AF1426*#REF!</f>
        <v>#REF!</v>
      </c>
      <c r="AR1426" s="3" t="e">
        <f>AG1426*#REF!</f>
        <v>#REF!</v>
      </c>
    </row>
    <row r="1427" spans="1:44" ht="15.75" hidden="1" customHeight="1" x14ac:dyDescent="0.35">
      <c r="A1427" s="1" t="s">
        <v>22</v>
      </c>
      <c r="B1427" s="1" t="s">
        <v>22</v>
      </c>
      <c r="C1427" s="1" t="s">
        <v>22</v>
      </c>
      <c r="D1427" s="1" t="s">
        <v>23</v>
      </c>
      <c r="E1427" s="1" t="s">
        <v>1458</v>
      </c>
      <c r="F1427" s="1">
        <v>5410</v>
      </c>
      <c r="H1427" s="1" t="s">
        <v>27</v>
      </c>
      <c r="I1427" s="1">
        <v>0</v>
      </c>
      <c r="J1427" s="1">
        <v>0.53</v>
      </c>
      <c r="K1427" s="1">
        <v>6382689</v>
      </c>
      <c r="L1427" s="1">
        <v>6500</v>
      </c>
      <c r="M1427" s="1">
        <v>2015</v>
      </c>
      <c r="N1427" s="1">
        <v>2015</v>
      </c>
      <c r="O1427" s="1">
        <v>9</v>
      </c>
      <c r="P1427" s="1">
        <v>600</v>
      </c>
      <c r="Q1427" s="1">
        <v>490</v>
      </c>
      <c r="R1427" s="1">
        <v>90</v>
      </c>
      <c r="S1427" s="1">
        <v>15</v>
      </c>
      <c r="T1427" s="1">
        <v>0</v>
      </c>
      <c r="U1427" s="1">
        <v>5.7816283407003E-3</v>
      </c>
      <c r="V1427" s="1">
        <v>5200</v>
      </c>
      <c r="W1427" s="3" t="e">
        <f>$V1427*#REF!</f>
        <v>#REF!</v>
      </c>
      <c r="X1427" s="3" t="e">
        <f>$V1427*#REF!</f>
        <v>#REF!</v>
      </c>
      <c r="Y1427" s="3" t="e">
        <f>$V1427*#REF!</f>
        <v>#REF!</v>
      </c>
      <c r="Z1427" s="3" t="e">
        <f>$V1427*#REF!</f>
        <v>#REF!</v>
      </c>
      <c r="AA1427" s="3" t="e">
        <f>$V1427*#REF!</f>
        <v>#REF!</v>
      </c>
      <c r="AB1427" s="3" t="e">
        <f>$V1427*#REF!</f>
        <v>#REF!</v>
      </c>
      <c r="AC1427" s="3" t="e">
        <f>$V1427*#REF!</f>
        <v>#REF!</v>
      </c>
      <c r="AD1427" s="3" t="e">
        <f>$V1427*#REF!</f>
        <v>#REF!</v>
      </c>
      <c r="AE1427" s="3" t="e">
        <f>$V1427*#REF!</f>
        <v>#REF!</v>
      </c>
      <c r="AF1427" s="3" t="e">
        <f>$V1427*#REF!</f>
        <v>#REF!</v>
      </c>
      <c r="AG1427" s="3" t="e">
        <f>$V1427*#REF!</f>
        <v>#REF!</v>
      </c>
      <c r="AH1427" s="3" t="e">
        <f>W1427*#REF!</f>
        <v>#REF!</v>
      </c>
      <c r="AI1427" s="3" t="e">
        <f>X1427*#REF!</f>
        <v>#REF!</v>
      </c>
      <c r="AJ1427" s="3" t="e">
        <f>Y1427*#REF!</f>
        <v>#REF!</v>
      </c>
      <c r="AK1427" s="3" t="e">
        <f>Z1427*#REF!</f>
        <v>#REF!</v>
      </c>
      <c r="AL1427" s="3" t="e">
        <f>AA1427*#REF!</f>
        <v>#REF!</v>
      </c>
      <c r="AM1427" s="3" t="e">
        <f>AB1427*#REF!</f>
        <v>#REF!</v>
      </c>
      <c r="AN1427" s="3" t="e">
        <f>AC1427*#REF!</f>
        <v>#REF!</v>
      </c>
      <c r="AO1427" s="3" t="e">
        <f>AD1427*#REF!</f>
        <v>#REF!</v>
      </c>
      <c r="AP1427" s="3" t="e">
        <f>AE1427*#REF!</f>
        <v>#REF!</v>
      </c>
      <c r="AQ1427" s="3" t="e">
        <f>AF1427*#REF!</f>
        <v>#REF!</v>
      </c>
      <c r="AR1427" s="3" t="e">
        <f>AG1427*#REF!</f>
        <v>#REF!</v>
      </c>
    </row>
    <row r="1428" spans="1:44" ht="15.75" hidden="1" customHeight="1" x14ac:dyDescent="0.35">
      <c r="A1428" s="1" t="s">
        <v>22</v>
      </c>
      <c r="B1428" s="1" t="s">
        <v>22</v>
      </c>
      <c r="C1428" s="1" t="s">
        <v>22</v>
      </c>
      <c r="D1428" s="1" t="s">
        <v>23</v>
      </c>
      <c r="E1428" s="1" t="s">
        <v>1459</v>
      </c>
      <c r="F1428" s="1">
        <v>4531</v>
      </c>
      <c r="H1428" s="1" t="s">
        <v>27</v>
      </c>
      <c r="I1428" s="1">
        <v>0</v>
      </c>
      <c r="J1428" s="1">
        <v>0.63</v>
      </c>
      <c r="K1428" s="1">
        <v>3286898</v>
      </c>
      <c r="L1428" s="1">
        <v>5700</v>
      </c>
      <c r="M1428" s="1">
        <v>2015</v>
      </c>
      <c r="N1428" s="1">
        <v>2015</v>
      </c>
      <c r="O1428" s="1">
        <v>5.5</v>
      </c>
      <c r="P1428" s="1">
        <v>300</v>
      </c>
      <c r="Q1428" s="1">
        <v>280</v>
      </c>
      <c r="R1428" s="1">
        <v>20</v>
      </c>
      <c r="S1428" s="1">
        <v>0</v>
      </c>
      <c r="T1428" s="1">
        <v>0</v>
      </c>
      <c r="U1428" s="1">
        <v>6.4225846999895501E-3</v>
      </c>
      <c r="V1428" s="1">
        <v>3800</v>
      </c>
      <c r="W1428" s="3" t="e">
        <f>$V1428*#REF!</f>
        <v>#REF!</v>
      </c>
      <c r="X1428" s="3" t="e">
        <f>$V1428*#REF!</f>
        <v>#REF!</v>
      </c>
      <c r="Y1428" s="3" t="e">
        <f>$V1428*#REF!</f>
        <v>#REF!</v>
      </c>
      <c r="Z1428" s="3" t="e">
        <f>$V1428*#REF!</f>
        <v>#REF!</v>
      </c>
      <c r="AA1428" s="3" t="e">
        <f>$V1428*#REF!</f>
        <v>#REF!</v>
      </c>
      <c r="AB1428" s="3" t="e">
        <f>$V1428*#REF!</f>
        <v>#REF!</v>
      </c>
      <c r="AC1428" s="3" t="e">
        <f>$V1428*#REF!</f>
        <v>#REF!</v>
      </c>
      <c r="AD1428" s="3" t="e">
        <f>$V1428*#REF!</f>
        <v>#REF!</v>
      </c>
      <c r="AE1428" s="3" t="e">
        <f>$V1428*#REF!</f>
        <v>#REF!</v>
      </c>
      <c r="AF1428" s="3" t="e">
        <f>$V1428*#REF!</f>
        <v>#REF!</v>
      </c>
      <c r="AG1428" s="3" t="e">
        <f>$V1428*#REF!</f>
        <v>#REF!</v>
      </c>
      <c r="AH1428" s="3" t="e">
        <f>W1428*#REF!</f>
        <v>#REF!</v>
      </c>
      <c r="AI1428" s="3" t="e">
        <f>X1428*#REF!</f>
        <v>#REF!</v>
      </c>
      <c r="AJ1428" s="3" t="e">
        <f>Y1428*#REF!</f>
        <v>#REF!</v>
      </c>
      <c r="AK1428" s="3" t="e">
        <f>Z1428*#REF!</f>
        <v>#REF!</v>
      </c>
      <c r="AL1428" s="3" t="e">
        <f>AA1428*#REF!</f>
        <v>#REF!</v>
      </c>
      <c r="AM1428" s="3" t="e">
        <f>AB1428*#REF!</f>
        <v>#REF!</v>
      </c>
      <c r="AN1428" s="3" t="e">
        <f>AC1428*#REF!</f>
        <v>#REF!</v>
      </c>
      <c r="AO1428" s="3" t="e">
        <f>AD1428*#REF!</f>
        <v>#REF!</v>
      </c>
      <c r="AP1428" s="3" t="e">
        <f>AE1428*#REF!</f>
        <v>#REF!</v>
      </c>
      <c r="AQ1428" s="3" t="e">
        <f>AF1428*#REF!</f>
        <v>#REF!</v>
      </c>
      <c r="AR1428" s="3" t="e">
        <f>AG1428*#REF!</f>
        <v>#REF!</v>
      </c>
    </row>
    <row r="1429" spans="1:44" ht="15.75" hidden="1" customHeight="1" x14ac:dyDescent="0.35">
      <c r="A1429" s="1" t="s">
        <v>22</v>
      </c>
      <c r="B1429" s="1" t="s">
        <v>22</v>
      </c>
      <c r="C1429" s="1" t="s">
        <v>22</v>
      </c>
      <c r="D1429" s="1" t="s">
        <v>23</v>
      </c>
      <c r="E1429" s="1" t="s">
        <v>1460</v>
      </c>
      <c r="F1429" s="1">
        <v>6009</v>
      </c>
      <c r="H1429" s="1" t="s">
        <v>25</v>
      </c>
      <c r="I1429" s="1">
        <v>2.27</v>
      </c>
      <c r="J1429" s="1">
        <v>3.31</v>
      </c>
      <c r="K1429" s="1">
        <v>4748661</v>
      </c>
      <c r="L1429" s="1">
        <v>13700</v>
      </c>
      <c r="M1429" s="1">
        <v>2014</v>
      </c>
      <c r="N1429" s="1">
        <v>2016</v>
      </c>
      <c r="O1429" s="1">
        <v>3.5</v>
      </c>
      <c r="P1429" s="1">
        <v>460</v>
      </c>
      <c r="Q1429" s="1">
        <v>0</v>
      </c>
      <c r="R1429" s="1">
        <v>0</v>
      </c>
      <c r="S1429" s="1">
        <v>0</v>
      </c>
      <c r="T1429" s="1">
        <v>0</v>
      </c>
      <c r="U1429" s="1">
        <v>1.1115017862074099E-2</v>
      </c>
      <c r="V1429" s="1">
        <v>8200</v>
      </c>
      <c r="W1429" s="3" t="e">
        <f>$V1429*#REF!</f>
        <v>#REF!</v>
      </c>
      <c r="X1429" s="3" t="e">
        <f>$V1429*#REF!</f>
        <v>#REF!</v>
      </c>
      <c r="Y1429" s="3" t="e">
        <f>$V1429*#REF!</f>
        <v>#REF!</v>
      </c>
      <c r="Z1429" s="3" t="e">
        <f>$V1429*#REF!</f>
        <v>#REF!</v>
      </c>
      <c r="AA1429" s="3" t="e">
        <f>$V1429*#REF!</f>
        <v>#REF!</v>
      </c>
      <c r="AB1429" s="3" t="e">
        <f>$V1429*#REF!</f>
        <v>#REF!</v>
      </c>
      <c r="AC1429" s="3" t="e">
        <f>$V1429*#REF!</f>
        <v>#REF!</v>
      </c>
      <c r="AD1429" s="3" t="e">
        <f>$V1429*#REF!</f>
        <v>#REF!</v>
      </c>
      <c r="AE1429" s="3" t="e">
        <f>$V1429*#REF!</f>
        <v>#REF!</v>
      </c>
      <c r="AF1429" s="3" t="e">
        <f>$V1429*#REF!</f>
        <v>#REF!</v>
      </c>
      <c r="AG1429" s="3" t="e">
        <f>$V1429*#REF!</f>
        <v>#REF!</v>
      </c>
      <c r="AH1429" s="3" t="e">
        <f>W1429*#REF!</f>
        <v>#REF!</v>
      </c>
      <c r="AI1429" s="3" t="e">
        <f>X1429*#REF!</f>
        <v>#REF!</v>
      </c>
      <c r="AJ1429" s="3" t="e">
        <f>Y1429*#REF!</f>
        <v>#REF!</v>
      </c>
      <c r="AK1429" s="3" t="e">
        <f>Z1429*#REF!</f>
        <v>#REF!</v>
      </c>
      <c r="AL1429" s="3" t="e">
        <f>AA1429*#REF!</f>
        <v>#REF!</v>
      </c>
      <c r="AM1429" s="3" t="e">
        <f>AB1429*#REF!</f>
        <v>#REF!</v>
      </c>
      <c r="AN1429" s="3" t="e">
        <f>AC1429*#REF!</f>
        <v>#REF!</v>
      </c>
      <c r="AO1429" s="3" t="e">
        <f>AD1429*#REF!</f>
        <v>#REF!</v>
      </c>
      <c r="AP1429" s="3" t="e">
        <f>AE1429*#REF!</f>
        <v>#REF!</v>
      </c>
      <c r="AQ1429" s="3" t="e">
        <f>AF1429*#REF!</f>
        <v>#REF!</v>
      </c>
      <c r="AR1429" s="3" t="e">
        <f>AG1429*#REF!</f>
        <v>#REF!</v>
      </c>
    </row>
    <row r="1430" spans="1:44" ht="15.75" hidden="1" customHeight="1" x14ac:dyDescent="0.35">
      <c r="A1430" s="1" t="s">
        <v>22</v>
      </c>
      <c r="B1430" s="1" t="s">
        <v>22</v>
      </c>
      <c r="C1430" s="1" t="s">
        <v>22</v>
      </c>
      <c r="D1430" s="1" t="s">
        <v>23</v>
      </c>
      <c r="E1430" s="1" t="s">
        <v>1461</v>
      </c>
      <c r="F1430" s="1">
        <v>43618</v>
      </c>
      <c r="H1430" s="1" t="s">
        <v>27</v>
      </c>
      <c r="I1430" s="1">
        <v>0</v>
      </c>
      <c r="J1430" s="1">
        <v>15.27</v>
      </c>
      <c r="K1430" s="1">
        <v>5467975</v>
      </c>
      <c r="L1430" s="1">
        <v>4000</v>
      </c>
      <c r="M1430" s="1">
        <v>2017</v>
      </c>
      <c r="N1430" s="1">
        <v>2017</v>
      </c>
      <c r="O1430" s="1">
        <v>10</v>
      </c>
      <c r="P1430" s="1">
        <v>390</v>
      </c>
      <c r="Q1430" s="1">
        <v>270</v>
      </c>
      <c r="R1430" s="1">
        <v>90</v>
      </c>
      <c r="S1430" s="1">
        <v>26</v>
      </c>
      <c r="T1430" s="1">
        <v>4</v>
      </c>
      <c r="U1430" s="1">
        <v>0.163711208281868</v>
      </c>
      <c r="V1430" s="1">
        <v>3300</v>
      </c>
      <c r="W1430" s="3" t="e">
        <f>$V1430*#REF!</f>
        <v>#REF!</v>
      </c>
      <c r="X1430" s="3" t="e">
        <f>$V1430*#REF!</f>
        <v>#REF!</v>
      </c>
      <c r="Y1430" s="3" t="e">
        <f>$V1430*#REF!</f>
        <v>#REF!</v>
      </c>
      <c r="Z1430" s="3" t="e">
        <f>$V1430*#REF!</f>
        <v>#REF!</v>
      </c>
      <c r="AA1430" s="3" t="e">
        <f>$V1430*#REF!</f>
        <v>#REF!</v>
      </c>
      <c r="AB1430" s="3" t="e">
        <f>$V1430*#REF!</f>
        <v>#REF!</v>
      </c>
      <c r="AC1430" s="3" t="e">
        <f>$V1430*#REF!</f>
        <v>#REF!</v>
      </c>
      <c r="AD1430" s="3" t="e">
        <f>$V1430*#REF!</f>
        <v>#REF!</v>
      </c>
      <c r="AE1430" s="3" t="e">
        <f>$V1430*#REF!</f>
        <v>#REF!</v>
      </c>
      <c r="AF1430" s="3" t="e">
        <f>$V1430*#REF!</f>
        <v>#REF!</v>
      </c>
      <c r="AG1430" s="3" t="e">
        <f>$V1430*#REF!</f>
        <v>#REF!</v>
      </c>
      <c r="AH1430" s="3" t="e">
        <f>W1430*#REF!</f>
        <v>#REF!</v>
      </c>
      <c r="AI1430" s="3" t="e">
        <f>X1430*#REF!</f>
        <v>#REF!</v>
      </c>
      <c r="AJ1430" s="3" t="e">
        <f>Y1430*#REF!</f>
        <v>#REF!</v>
      </c>
      <c r="AK1430" s="3" t="e">
        <f>Z1430*#REF!</f>
        <v>#REF!</v>
      </c>
      <c r="AL1430" s="3" t="e">
        <f>AA1430*#REF!</f>
        <v>#REF!</v>
      </c>
      <c r="AM1430" s="3" t="e">
        <f>AB1430*#REF!</f>
        <v>#REF!</v>
      </c>
      <c r="AN1430" s="3" t="e">
        <f>AC1430*#REF!</f>
        <v>#REF!</v>
      </c>
      <c r="AO1430" s="3" t="e">
        <f>AD1430*#REF!</f>
        <v>#REF!</v>
      </c>
      <c r="AP1430" s="3" t="e">
        <f>AE1430*#REF!</f>
        <v>#REF!</v>
      </c>
      <c r="AQ1430" s="3" t="e">
        <f>AF1430*#REF!</f>
        <v>#REF!</v>
      </c>
      <c r="AR1430" s="3" t="e">
        <f>AG1430*#REF!</f>
        <v>#REF!</v>
      </c>
    </row>
    <row r="1431" spans="1:44" ht="15.75" hidden="1" customHeight="1" x14ac:dyDescent="0.35">
      <c r="A1431" s="1" t="s">
        <v>22</v>
      </c>
      <c r="B1431" s="1" t="s">
        <v>22</v>
      </c>
      <c r="C1431" s="1" t="s">
        <v>22</v>
      </c>
      <c r="D1431" s="1" t="s">
        <v>23</v>
      </c>
      <c r="E1431" s="1" t="s">
        <v>1462</v>
      </c>
      <c r="F1431" s="1">
        <v>6176</v>
      </c>
      <c r="H1431" s="1" t="s">
        <v>25</v>
      </c>
      <c r="I1431" s="1">
        <v>0.79</v>
      </c>
      <c r="J1431" s="1">
        <v>1.58</v>
      </c>
      <c r="K1431" s="1">
        <v>11240632</v>
      </c>
      <c r="L1431" s="1">
        <v>57100</v>
      </c>
      <c r="M1431" s="1">
        <v>2009</v>
      </c>
      <c r="N1431" s="1">
        <v>2018</v>
      </c>
      <c r="O1431" s="1">
        <v>4</v>
      </c>
      <c r="P1431" s="1">
        <v>2300</v>
      </c>
      <c r="Q1431" s="1">
        <v>0</v>
      </c>
      <c r="R1431" s="1">
        <v>0</v>
      </c>
      <c r="S1431" s="1">
        <v>0</v>
      </c>
      <c r="T1431" s="1">
        <v>0</v>
      </c>
      <c r="U1431" s="1">
        <v>7.0614604888621204E-3</v>
      </c>
      <c r="V1431" s="1">
        <v>35500</v>
      </c>
      <c r="W1431" s="3" t="e">
        <f>$V1431*#REF!</f>
        <v>#REF!</v>
      </c>
      <c r="X1431" s="3" t="e">
        <f>$V1431*#REF!</f>
        <v>#REF!</v>
      </c>
      <c r="Y1431" s="3" t="e">
        <f>$V1431*#REF!</f>
        <v>#REF!</v>
      </c>
      <c r="Z1431" s="3" t="e">
        <f>$V1431*#REF!</f>
        <v>#REF!</v>
      </c>
      <c r="AA1431" s="3" t="e">
        <f>$V1431*#REF!</f>
        <v>#REF!</v>
      </c>
      <c r="AB1431" s="3" t="e">
        <f>$V1431*#REF!</f>
        <v>#REF!</v>
      </c>
      <c r="AC1431" s="3" t="e">
        <f>$V1431*#REF!</f>
        <v>#REF!</v>
      </c>
      <c r="AD1431" s="3" t="e">
        <f>$V1431*#REF!</f>
        <v>#REF!</v>
      </c>
      <c r="AE1431" s="3" t="e">
        <f>$V1431*#REF!</f>
        <v>#REF!</v>
      </c>
      <c r="AF1431" s="3" t="e">
        <f>$V1431*#REF!</f>
        <v>#REF!</v>
      </c>
      <c r="AG1431" s="3" t="e">
        <f>$V1431*#REF!</f>
        <v>#REF!</v>
      </c>
      <c r="AH1431" s="3" t="e">
        <f>W1431*#REF!</f>
        <v>#REF!</v>
      </c>
      <c r="AI1431" s="3" t="e">
        <f>X1431*#REF!</f>
        <v>#REF!</v>
      </c>
      <c r="AJ1431" s="3" t="e">
        <f>Y1431*#REF!</f>
        <v>#REF!</v>
      </c>
      <c r="AK1431" s="3" t="e">
        <f>Z1431*#REF!</f>
        <v>#REF!</v>
      </c>
      <c r="AL1431" s="3" t="e">
        <f>AA1431*#REF!</f>
        <v>#REF!</v>
      </c>
      <c r="AM1431" s="3" t="e">
        <f>AB1431*#REF!</f>
        <v>#REF!</v>
      </c>
      <c r="AN1431" s="3" t="e">
        <f>AC1431*#REF!</f>
        <v>#REF!</v>
      </c>
      <c r="AO1431" s="3" t="e">
        <f>AD1431*#REF!</f>
        <v>#REF!</v>
      </c>
      <c r="AP1431" s="3" t="e">
        <f>AE1431*#REF!</f>
        <v>#REF!</v>
      </c>
      <c r="AQ1431" s="3" t="e">
        <f>AF1431*#REF!</f>
        <v>#REF!</v>
      </c>
      <c r="AR1431" s="3" t="e">
        <f>AG1431*#REF!</f>
        <v>#REF!</v>
      </c>
    </row>
    <row r="1432" spans="1:44" ht="15.75" hidden="1" customHeight="1" x14ac:dyDescent="0.35">
      <c r="A1432" s="1" t="s">
        <v>22</v>
      </c>
      <c r="B1432" s="1" t="s">
        <v>22</v>
      </c>
      <c r="C1432" s="1" t="s">
        <v>22</v>
      </c>
      <c r="D1432" s="1" t="s">
        <v>23</v>
      </c>
      <c r="E1432" s="1" t="s">
        <v>1463</v>
      </c>
      <c r="F1432" s="1">
        <v>4609</v>
      </c>
      <c r="H1432" s="1" t="s">
        <v>27</v>
      </c>
      <c r="I1432" s="1">
        <v>1.19</v>
      </c>
      <c r="J1432" s="1">
        <v>1.61</v>
      </c>
      <c r="K1432" s="1">
        <v>3286939</v>
      </c>
      <c r="L1432" s="1">
        <v>11900</v>
      </c>
      <c r="M1432" s="1">
        <v>2017</v>
      </c>
      <c r="N1432" s="1">
        <v>2017</v>
      </c>
      <c r="O1432" s="1">
        <v>4.5</v>
      </c>
      <c r="P1432" s="1">
        <v>550</v>
      </c>
      <c r="Q1432" s="1">
        <v>0</v>
      </c>
      <c r="R1432" s="1">
        <v>0</v>
      </c>
      <c r="S1432" s="1">
        <v>0</v>
      </c>
      <c r="T1432" s="1">
        <v>0</v>
      </c>
      <c r="U1432" s="1">
        <v>4.5816574933435997E-3</v>
      </c>
      <c r="V1432" s="1">
        <v>7700</v>
      </c>
      <c r="W1432" s="3" t="e">
        <f>$V1432*#REF!</f>
        <v>#REF!</v>
      </c>
      <c r="X1432" s="3" t="e">
        <f>$V1432*#REF!</f>
        <v>#REF!</v>
      </c>
      <c r="Y1432" s="3" t="e">
        <f>$V1432*#REF!</f>
        <v>#REF!</v>
      </c>
      <c r="Z1432" s="3" t="e">
        <f>$V1432*#REF!</f>
        <v>#REF!</v>
      </c>
      <c r="AA1432" s="3" t="e">
        <f>$V1432*#REF!</f>
        <v>#REF!</v>
      </c>
      <c r="AB1432" s="3" t="e">
        <f>$V1432*#REF!</f>
        <v>#REF!</v>
      </c>
      <c r="AC1432" s="3" t="e">
        <f>$V1432*#REF!</f>
        <v>#REF!</v>
      </c>
      <c r="AD1432" s="3" t="e">
        <f>$V1432*#REF!</f>
        <v>#REF!</v>
      </c>
      <c r="AE1432" s="3" t="e">
        <f>$V1432*#REF!</f>
        <v>#REF!</v>
      </c>
      <c r="AF1432" s="3" t="e">
        <f>$V1432*#REF!</f>
        <v>#REF!</v>
      </c>
      <c r="AG1432" s="3" t="e">
        <f>$V1432*#REF!</f>
        <v>#REF!</v>
      </c>
      <c r="AH1432" s="3" t="e">
        <f>W1432*#REF!</f>
        <v>#REF!</v>
      </c>
      <c r="AI1432" s="3" t="e">
        <f>X1432*#REF!</f>
        <v>#REF!</v>
      </c>
      <c r="AJ1432" s="3" t="e">
        <f>Y1432*#REF!</f>
        <v>#REF!</v>
      </c>
      <c r="AK1432" s="3" t="e">
        <f>Z1432*#REF!</f>
        <v>#REF!</v>
      </c>
      <c r="AL1432" s="3" t="e">
        <f>AA1432*#REF!</f>
        <v>#REF!</v>
      </c>
      <c r="AM1432" s="3" t="e">
        <f>AB1432*#REF!</f>
        <v>#REF!</v>
      </c>
      <c r="AN1432" s="3" t="e">
        <f>AC1432*#REF!</f>
        <v>#REF!</v>
      </c>
      <c r="AO1432" s="3" t="e">
        <f>AD1432*#REF!</f>
        <v>#REF!</v>
      </c>
      <c r="AP1432" s="3" t="e">
        <f>AE1432*#REF!</f>
        <v>#REF!</v>
      </c>
      <c r="AQ1432" s="3" t="e">
        <f>AF1432*#REF!</f>
        <v>#REF!</v>
      </c>
      <c r="AR1432" s="3" t="e">
        <f>AG1432*#REF!</f>
        <v>#REF!</v>
      </c>
    </row>
    <row r="1433" spans="1:44" ht="15.75" hidden="1" customHeight="1" x14ac:dyDescent="0.35">
      <c r="A1433" s="1" t="s">
        <v>22</v>
      </c>
      <c r="B1433" s="1" t="s">
        <v>22</v>
      </c>
      <c r="C1433" s="1" t="s">
        <v>22</v>
      </c>
      <c r="D1433" s="1" t="s">
        <v>23</v>
      </c>
      <c r="E1433" s="1" t="s">
        <v>1464</v>
      </c>
      <c r="F1433" s="1">
        <v>3510</v>
      </c>
      <c r="H1433" s="1" t="s">
        <v>27</v>
      </c>
      <c r="I1433" s="1">
        <v>0</v>
      </c>
      <c r="J1433" s="1">
        <v>0.32</v>
      </c>
      <c r="K1433" s="1">
        <v>6235542</v>
      </c>
      <c r="L1433" s="1">
        <v>2700</v>
      </c>
      <c r="M1433" s="1">
        <v>2018</v>
      </c>
      <c r="N1433" s="1">
        <v>2018</v>
      </c>
      <c r="O1433" s="1">
        <v>16.5</v>
      </c>
      <c r="P1433" s="1">
        <v>450</v>
      </c>
      <c r="Q1433" s="1">
        <v>200</v>
      </c>
      <c r="R1433" s="1">
        <v>120</v>
      </c>
      <c r="S1433" s="1">
        <v>85</v>
      </c>
      <c r="T1433" s="1">
        <v>41</v>
      </c>
      <c r="U1433" s="1">
        <v>2.97137795219082E-3</v>
      </c>
      <c r="V1433" s="1">
        <v>2800</v>
      </c>
      <c r="W1433" s="3" t="e">
        <f>$V1433*#REF!</f>
        <v>#REF!</v>
      </c>
      <c r="X1433" s="3" t="e">
        <f>$V1433*#REF!</f>
        <v>#REF!</v>
      </c>
      <c r="Y1433" s="3" t="e">
        <f>$V1433*#REF!</f>
        <v>#REF!</v>
      </c>
      <c r="Z1433" s="3" t="e">
        <f>$V1433*#REF!</f>
        <v>#REF!</v>
      </c>
      <c r="AA1433" s="3" t="e">
        <f>$V1433*#REF!</f>
        <v>#REF!</v>
      </c>
      <c r="AB1433" s="3" t="e">
        <f>$V1433*#REF!</f>
        <v>#REF!</v>
      </c>
      <c r="AC1433" s="3" t="e">
        <f>$V1433*#REF!</f>
        <v>#REF!</v>
      </c>
      <c r="AD1433" s="3" t="e">
        <f>$V1433*#REF!</f>
        <v>#REF!</v>
      </c>
      <c r="AE1433" s="3" t="e">
        <f>$V1433*#REF!</f>
        <v>#REF!</v>
      </c>
      <c r="AF1433" s="3" t="e">
        <f>$V1433*#REF!</f>
        <v>#REF!</v>
      </c>
      <c r="AG1433" s="3" t="e">
        <f>$V1433*#REF!</f>
        <v>#REF!</v>
      </c>
      <c r="AH1433" s="3" t="e">
        <f>W1433*#REF!</f>
        <v>#REF!</v>
      </c>
      <c r="AI1433" s="3" t="e">
        <f>X1433*#REF!</f>
        <v>#REF!</v>
      </c>
      <c r="AJ1433" s="3" t="e">
        <f>Y1433*#REF!</f>
        <v>#REF!</v>
      </c>
      <c r="AK1433" s="3" t="e">
        <f>Z1433*#REF!</f>
        <v>#REF!</v>
      </c>
      <c r="AL1433" s="3" t="e">
        <f>AA1433*#REF!</f>
        <v>#REF!</v>
      </c>
      <c r="AM1433" s="3" t="e">
        <f>AB1433*#REF!</f>
        <v>#REF!</v>
      </c>
      <c r="AN1433" s="3" t="e">
        <f>AC1433*#REF!</f>
        <v>#REF!</v>
      </c>
      <c r="AO1433" s="3" t="e">
        <f>AD1433*#REF!</f>
        <v>#REF!</v>
      </c>
      <c r="AP1433" s="3" t="e">
        <f>AE1433*#REF!</f>
        <v>#REF!</v>
      </c>
      <c r="AQ1433" s="3" t="e">
        <f>AF1433*#REF!</f>
        <v>#REF!</v>
      </c>
      <c r="AR1433" s="3" t="e">
        <f>AG1433*#REF!</f>
        <v>#REF!</v>
      </c>
    </row>
    <row r="1434" spans="1:44" ht="15.75" hidden="1" customHeight="1" x14ac:dyDescent="0.35">
      <c r="A1434" s="1" t="s">
        <v>22</v>
      </c>
      <c r="B1434" s="1" t="s">
        <v>22</v>
      </c>
      <c r="C1434" s="1" t="s">
        <v>22</v>
      </c>
      <c r="D1434" s="1" t="s">
        <v>23</v>
      </c>
      <c r="E1434" s="1" t="s">
        <v>1465</v>
      </c>
      <c r="F1434" s="1">
        <v>5418</v>
      </c>
      <c r="H1434" s="1" t="s">
        <v>25</v>
      </c>
      <c r="I1434" s="1">
        <v>1.9</v>
      </c>
      <c r="J1434" s="1">
        <v>2.0699999999999998</v>
      </c>
      <c r="K1434" s="1">
        <v>4747896</v>
      </c>
      <c r="L1434" s="1">
        <v>32300</v>
      </c>
      <c r="M1434" s="1">
        <v>2014</v>
      </c>
      <c r="N1434" s="1">
        <v>2016</v>
      </c>
      <c r="O1434" s="1">
        <v>15</v>
      </c>
      <c r="P1434" s="1">
        <v>4800</v>
      </c>
      <c r="Q1434" s="1">
        <v>0</v>
      </c>
      <c r="R1434" s="1">
        <v>0</v>
      </c>
      <c r="S1434" s="1">
        <v>0</v>
      </c>
      <c r="T1434" s="1">
        <v>0</v>
      </c>
      <c r="U1434" s="1">
        <v>1.5841887673104999E-3</v>
      </c>
      <c r="V1434" s="1">
        <v>31900</v>
      </c>
      <c r="W1434" s="3" t="e">
        <f>$V1434*#REF!</f>
        <v>#REF!</v>
      </c>
      <c r="X1434" s="3" t="e">
        <f>$V1434*#REF!</f>
        <v>#REF!</v>
      </c>
      <c r="Y1434" s="3" t="e">
        <f>$V1434*#REF!</f>
        <v>#REF!</v>
      </c>
      <c r="Z1434" s="3" t="e">
        <f>$V1434*#REF!</f>
        <v>#REF!</v>
      </c>
      <c r="AA1434" s="3" t="e">
        <f>$V1434*#REF!</f>
        <v>#REF!</v>
      </c>
      <c r="AB1434" s="3" t="e">
        <f>$V1434*#REF!</f>
        <v>#REF!</v>
      </c>
      <c r="AC1434" s="3" t="e">
        <f>$V1434*#REF!</f>
        <v>#REF!</v>
      </c>
      <c r="AD1434" s="3" t="e">
        <f>$V1434*#REF!</f>
        <v>#REF!</v>
      </c>
      <c r="AE1434" s="3" t="e">
        <f>$V1434*#REF!</f>
        <v>#REF!</v>
      </c>
      <c r="AF1434" s="3" t="e">
        <f>$V1434*#REF!</f>
        <v>#REF!</v>
      </c>
      <c r="AG1434" s="3" t="e">
        <f>$V1434*#REF!</f>
        <v>#REF!</v>
      </c>
      <c r="AH1434" s="3" t="e">
        <f>W1434*#REF!</f>
        <v>#REF!</v>
      </c>
      <c r="AI1434" s="3" t="e">
        <f>X1434*#REF!</f>
        <v>#REF!</v>
      </c>
      <c r="AJ1434" s="3" t="e">
        <f>Y1434*#REF!</f>
        <v>#REF!</v>
      </c>
      <c r="AK1434" s="3" t="e">
        <f>Z1434*#REF!</f>
        <v>#REF!</v>
      </c>
      <c r="AL1434" s="3" t="e">
        <f>AA1434*#REF!</f>
        <v>#REF!</v>
      </c>
      <c r="AM1434" s="3" t="e">
        <f>AB1434*#REF!</f>
        <v>#REF!</v>
      </c>
      <c r="AN1434" s="3" t="e">
        <f>AC1434*#REF!</f>
        <v>#REF!</v>
      </c>
      <c r="AO1434" s="3" t="e">
        <f>AD1434*#REF!</f>
        <v>#REF!</v>
      </c>
      <c r="AP1434" s="3" t="e">
        <f>AE1434*#REF!</f>
        <v>#REF!</v>
      </c>
      <c r="AQ1434" s="3" t="e">
        <f>AF1434*#REF!</f>
        <v>#REF!</v>
      </c>
      <c r="AR1434" s="3" t="e">
        <f>AG1434*#REF!</f>
        <v>#REF!</v>
      </c>
    </row>
    <row r="1435" spans="1:44" ht="15.75" hidden="1" customHeight="1" x14ac:dyDescent="0.35">
      <c r="A1435" s="1" t="s">
        <v>22</v>
      </c>
      <c r="B1435" s="1" t="s">
        <v>22</v>
      </c>
      <c r="C1435" s="1" t="s">
        <v>22</v>
      </c>
      <c r="D1435" s="1" t="s">
        <v>23</v>
      </c>
      <c r="E1435" s="1" t="s">
        <v>1466</v>
      </c>
      <c r="F1435" s="1">
        <v>4552</v>
      </c>
      <c r="H1435" s="1" t="s">
        <v>27</v>
      </c>
      <c r="I1435" s="1">
        <v>0</v>
      </c>
      <c r="J1435" s="1">
        <v>0.61</v>
      </c>
      <c r="K1435" s="1">
        <v>3286909</v>
      </c>
      <c r="L1435" s="1">
        <v>1900</v>
      </c>
      <c r="M1435" s="1">
        <v>2017</v>
      </c>
      <c r="N1435" s="1">
        <v>2017</v>
      </c>
      <c r="O1435" s="1">
        <v>10</v>
      </c>
      <c r="P1435" s="1">
        <v>190</v>
      </c>
      <c r="Q1435" s="1">
        <v>150</v>
      </c>
      <c r="R1435" s="1">
        <v>32</v>
      </c>
      <c r="S1435" s="1">
        <v>9</v>
      </c>
      <c r="T1435" s="1">
        <v>0</v>
      </c>
      <c r="U1435" s="1">
        <v>6.5176003622458498E-3</v>
      </c>
      <c r="V1435" s="1">
        <v>1600</v>
      </c>
      <c r="W1435" s="3" t="e">
        <f>$V1435*#REF!</f>
        <v>#REF!</v>
      </c>
      <c r="X1435" s="3" t="e">
        <f>$V1435*#REF!</f>
        <v>#REF!</v>
      </c>
      <c r="Y1435" s="3" t="e">
        <f>$V1435*#REF!</f>
        <v>#REF!</v>
      </c>
      <c r="Z1435" s="3" t="e">
        <f>$V1435*#REF!</f>
        <v>#REF!</v>
      </c>
      <c r="AA1435" s="3" t="e">
        <f>$V1435*#REF!</f>
        <v>#REF!</v>
      </c>
      <c r="AB1435" s="3" t="e">
        <f>$V1435*#REF!</f>
        <v>#REF!</v>
      </c>
      <c r="AC1435" s="3" t="e">
        <f>$V1435*#REF!</f>
        <v>#REF!</v>
      </c>
      <c r="AD1435" s="3" t="e">
        <f>$V1435*#REF!</f>
        <v>#REF!</v>
      </c>
      <c r="AE1435" s="3" t="e">
        <f>$V1435*#REF!</f>
        <v>#REF!</v>
      </c>
      <c r="AF1435" s="3" t="e">
        <f>$V1435*#REF!</f>
        <v>#REF!</v>
      </c>
      <c r="AG1435" s="3" t="e">
        <f>$V1435*#REF!</f>
        <v>#REF!</v>
      </c>
      <c r="AH1435" s="3" t="e">
        <f>W1435*#REF!</f>
        <v>#REF!</v>
      </c>
      <c r="AI1435" s="3" t="e">
        <f>X1435*#REF!</f>
        <v>#REF!</v>
      </c>
      <c r="AJ1435" s="3" t="e">
        <f>Y1435*#REF!</f>
        <v>#REF!</v>
      </c>
      <c r="AK1435" s="3" t="e">
        <f>Z1435*#REF!</f>
        <v>#REF!</v>
      </c>
      <c r="AL1435" s="3" t="e">
        <f>AA1435*#REF!</f>
        <v>#REF!</v>
      </c>
      <c r="AM1435" s="3" t="e">
        <f>AB1435*#REF!</f>
        <v>#REF!</v>
      </c>
      <c r="AN1435" s="3" t="e">
        <f>AC1435*#REF!</f>
        <v>#REF!</v>
      </c>
      <c r="AO1435" s="3" t="e">
        <f>AD1435*#REF!</f>
        <v>#REF!</v>
      </c>
      <c r="AP1435" s="3" t="e">
        <f>AE1435*#REF!</f>
        <v>#REF!</v>
      </c>
      <c r="AQ1435" s="3" t="e">
        <f>AF1435*#REF!</f>
        <v>#REF!</v>
      </c>
      <c r="AR1435" s="3" t="e">
        <f>AG1435*#REF!</f>
        <v>#REF!</v>
      </c>
    </row>
    <row r="1436" spans="1:44" ht="15.75" hidden="1" customHeight="1" x14ac:dyDescent="0.35">
      <c r="A1436" s="1" t="s">
        <v>22</v>
      </c>
      <c r="B1436" s="1" t="s">
        <v>22</v>
      </c>
      <c r="C1436" s="1" t="s">
        <v>22</v>
      </c>
      <c r="D1436" s="1" t="s">
        <v>23</v>
      </c>
      <c r="E1436" s="1" t="s">
        <v>1467</v>
      </c>
      <c r="F1436" s="1">
        <v>3492</v>
      </c>
      <c r="H1436" s="1" t="s">
        <v>25</v>
      </c>
      <c r="I1436" s="1">
        <v>35.700000000000003</v>
      </c>
      <c r="J1436" s="1">
        <v>36.28</v>
      </c>
      <c r="K1436" s="1">
        <v>3286403</v>
      </c>
      <c r="L1436" s="1">
        <v>970</v>
      </c>
      <c r="M1436" s="1">
        <v>2013</v>
      </c>
      <c r="N1436" s="1">
        <v>2013</v>
      </c>
      <c r="O1436" s="1">
        <v>19</v>
      </c>
      <c r="P1436" s="1">
        <v>185</v>
      </c>
      <c r="Q1436" s="1">
        <v>83</v>
      </c>
      <c r="R1436" s="1">
        <v>25</v>
      </c>
      <c r="S1436" s="1">
        <v>22</v>
      </c>
      <c r="T1436" s="1">
        <v>57</v>
      </c>
      <c r="U1436" s="1">
        <v>7.2740702988346399E-3</v>
      </c>
      <c r="V1436" s="1">
        <v>1100</v>
      </c>
      <c r="W1436" s="3" t="e">
        <f>$V1436*#REF!</f>
        <v>#REF!</v>
      </c>
      <c r="X1436" s="3" t="e">
        <f>$V1436*#REF!</f>
        <v>#REF!</v>
      </c>
      <c r="Y1436" s="3" t="e">
        <f>$V1436*#REF!</f>
        <v>#REF!</v>
      </c>
      <c r="Z1436" s="3" t="e">
        <f>$V1436*#REF!</f>
        <v>#REF!</v>
      </c>
      <c r="AA1436" s="3" t="e">
        <f>$V1436*#REF!</f>
        <v>#REF!</v>
      </c>
      <c r="AB1436" s="3" t="e">
        <f>$V1436*#REF!</f>
        <v>#REF!</v>
      </c>
      <c r="AC1436" s="3" t="e">
        <f>$V1436*#REF!</f>
        <v>#REF!</v>
      </c>
      <c r="AD1436" s="3" t="e">
        <f>$V1436*#REF!</f>
        <v>#REF!</v>
      </c>
      <c r="AE1436" s="3" t="e">
        <f>$V1436*#REF!</f>
        <v>#REF!</v>
      </c>
      <c r="AF1436" s="3" t="e">
        <f>$V1436*#REF!</f>
        <v>#REF!</v>
      </c>
      <c r="AG1436" s="3" t="e">
        <f>$V1436*#REF!</f>
        <v>#REF!</v>
      </c>
      <c r="AH1436" s="3" t="e">
        <f>W1436*#REF!</f>
        <v>#REF!</v>
      </c>
      <c r="AI1436" s="3" t="e">
        <f>X1436*#REF!</f>
        <v>#REF!</v>
      </c>
      <c r="AJ1436" s="3" t="e">
        <f>Y1436*#REF!</f>
        <v>#REF!</v>
      </c>
      <c r="AK1436" s="3" t="e">
        <f>Z1436*#REF!</f>
        <v>#REF!</v>
      </c>
      <c r="AL1436" s="3" t="e">
        <f>AA1436*#REF!</f>
        <v>#REF!</v>
      </c>
      <c r="AM1436" s="3" t="e">
        <f>AB1436*#REF!</f>
        <v>#REF!</v>
      </c>
      <c r="AN1436" s="3" t="e">
        <f>AC1436*#REF!</f>
        <v>#REF!</v>
      </c>
      <c r="AO1436" s="3" t="e">
        <f>AD1436*#REF!</f>
        <v>#REF!</v>
      </c>
      <c r="AP1436" s="3" t="e">
        <f>AE1436*#REF!</f>
        <v>#REF!</v>
      </c>
      <c r="AQ1436" s="3" t="e">
        <f>AF1436*#REF!</f>
        <v>#REF!</v>
      </c>
      <c r="AR1436" s="3" t="e">
        <f>AG1436*#REF!</f>
        <v>#REF!</v>
      </c>
    </row>
    <row r="1437" spans="1:44" ht="15.75" hidden="1" customHeight="1" x14ac:dyDescent="0.35">
      <c r="A1437" s="1" t="s">
        <v>22</v>
      </c>
      <c r="B1437" s="1" t="s">
        <v>22</v>
      </c>
      <c r="C1437" s="1" t="s">
        <v>22</v>
      </c>
      <c r="D1437" s="1" t="s">
        <v>23</v>
      </c>
      <c r="E1437" s="1" t="s">
        <v>1468</v>
      </c>
      <c r="F1437" s="1">
        <v>44809</v>
      </c>
      <c r="H1437" s="1" t="s">
        <v>27</v>
      </c>
      <c r="I1437" s="1">
        <v>0</v>
      </c>
      <c r="J1437" s="1">
        <v>0.87</v>
      </c>
      <c r="K1437" s="1">
        <v>3288511</v>
      </c>
      <c r="L1437" s="1">
        <v>3300</v>
      </c>
      <c r="M1437" s="1">
        <v>2014</v>
      </c>
      <c r="N1437" s="1">
        <v>2014</v>
      </c>
      <c r="O1437" s="1">
        <v>6.5</v>
      </c>
      <c r="P1437" s="1">
        <v>220</v>
      </c>
      <c r="Q1437" s="1">
        <v>0</v>
      </c>
      <c r="R1437" s="1">
        <v>0</v>
      </c>
      <c r="S1437" s="1">
        <v>0</v>
      </c>
      <c r="T1437" s="1">
        <v>0</v>
      </c>
      <c r="U1437" s="1">
        <v>8.3311812827671795E-3</v>
      </c>
      <c r="V1437" s="1">
        <v>2400</v>
      </c>
      <c r="W1437" s="3" t="e">
        <f>$V1437*#REF!</f>
        <v>#REF!</v>
      </c>
      <c r="X1437" s="3" t="e">
        <f>$V1437*#REF!</f>
        <v>#REF!</v>
      </c>
      <c r="Y1437" s="3" t="e">
        <f>$V1437*#REF!</f>
        <v>#REF!</v>
      </c>
      <c r="Z1437" s="3" t="e">
        <f>$V1437*#REF!</f>
        <v>#REF!</v>
      </c>
      <c r="AA1437" s="3" t="e">
        <f>$V1437*#REF!</f>
        <v>#REF!</v>
      </c>
      <c r="AB1437" s="3" t="e">
        <f>$V1437*#REF!</f>
        <v>#REF!</v>
      </c>
      <c r="AC1437" s="3" t="e">
        <f>$V1437*#REF!</f>
        <v>#REF!</v>
      </c>
      <c r="AD1437" s="3" t="e">
        <f>$V1437*#REF!</f>
        <v>#REF!</v>
      </c>
      <c r="AE1437" s="3" t="e">
        <f>$V1437*#REF!</f>
        <v>#REF!</v>
      </c>
      <c r="AF1437" s="3" t="e">
        <f>$V1437*#REF!</f>
        <v>#REF!</v>
      </c>
      <c r="AG1437" s="3" t="e">
        <f>$V1437*#REF!</f>
        <v>#REF!</v>
      </c>
      <c r="AH1437" s="3" t="e">
        <f>W1437*#REF!</f>
        <v>#REF!</v>
      </c>
      <c r="AI1437" s="3" t="e">
        <f>X1437*#REF!</f>
        <v>#REF!</v>
      </c>
      <c r="AJ1437" s="3" t="e">
        <f>Y1437*#REF!</f>
        <v>#REF!</v>
      </c>
      <c r="AK1437" s="3" t="e">
        <f>Z1437*#REF!</f>
        <v>#REF!</v>
      </c>
      <c r="AL1437" s="3" t="e">
        <f>AA1437*#REF!</f>
        <v>#REF!</v>
      </c>
      <c r="AM1437" s="3" t="e">
        <f>AB1437*#REF!</f>
        <v>#REF!</v>
      </c>
      <c r="AN1437" s="3" t="e">
        <f>AC1437*#REF!</f>
        <v>#REF!</v>
      </c>
      <c r="AO1437" s="3" t="e">
        <f>AD1437*#REF!</f>
        <v>#REF!</v>
      </c>
      <c r="AP1437" s="3" t="e">
        <f>AE1437*#REF!</f>
        <v>#REF!</v>
      </c>
      <c r="AQ1437" s="3" t="e">
        <f>AF1437*#REF!</f>
        <v>#REF!</v>
      </c>
      <c r="AR1437" s="3" t="e">
        <f>AG1437*#REF!</f>
        <v>#REF!</v>
      </c>
    </row>
    <row r="1438" spans="1:44" ht="15.75" hidden="1" customHeight="1" x14ac:dyDescent="0.35">
      <c r="A1438" s="1" t="s">
        <v>22</v>
      </c>
      <c r="B1438" s="1" t="s">
        <v>22</v>
      </c>
      <c r="C1438" s="1" t="s">
        <v>22</v>
      </c>
      <c r="D1438" s="1" t="s">
        <v>23</v>
      </c>
      <c r="E1438" s="1" t="s">
        <v>1469</v>
      </c>
      <c r="F1438" s="1">
        <v>6185</v>
      </c>
      <c r="H1438" s="1" t="s">
        <v>25</v>
      </c>
      <c r="I1438" s="1">
        <v>0</v>
      </c>
      <c r="J1438" s="1">
        <v>0.55000000000000004</v>
      </c>
      <c r="K1438" s="1">
        <v>3287741</v>
      </c>
      <c r="L1438" s="1">
        <v>37200</v>
      </c>
      <c r="M1438" s="1">
        <v>2016</v>
      </c>
      <c r="N1438" s="1">
        <v>2016</v>
      </c>
      <c r="O1438" s="1">
        <v>3</v>
      </c>
      <c r="P1438" s="1">
        <v>1050</v>
      </c>
      <c r="Q1438" s="1">
        <v>0</v>
      </c>
      <c r="R1438" s="1">
        <v>0</v>
      </c>
      <c r="S1438" s="1">
        <v>0</v>
      </c>
      <c r="T1438" s="1">
        <v>0</v>
      </c>
      <c r="U1438" s="1">
        <v>5.9944346988504704E-3</v>
      </c>
      <c r="V1438" s="1">
        <v>21800</v>
      </c>
      <c r="W1438" s="3" t="e">
        <f>$V1438*#REF!</f>
        <v>#REF!</v>
      </c>
      <c r="X1438" s="3" t="e">
        <f>$V1438*#REF!</f>
        <v>#REF!</v>
      </c>
      <c r="Y1438" s="3" t="e">
        <f>$V1438*#REF!</f>
        <v>#REF!</v>
      </c>
      <c r="Z1438" s="3" t="e">
        <f>$V1438*#REF!</f>
        <v>#REF!</v>
      </c>
      <c r="AA1438" s="3" t="e">
        <f>$V1438*#REF!</f>
        <v>#REF!</v>
      </c>
      <c r="AB1438" s="3" t="e">
        <f>$V1438*#REF!</f>
        <v>#REF!</v>
      </c>
      <c r="AC1438" s="3" t="e">
        <f>$V1438*#REF!</f>
        <v>#REF!</v>
      </c>
      <c r="AD1438" s="3" t="e">
        <f>$V1438*#REF!</f>
        <v>#REF!</v>
      </c>
      <c r="AE1438" s="3" t="e">
        <f>$V1438*#REF!</f>
        <v>#REF!</v>
      </c>
      <c r="AF1438" s="3" t="e">
        <f>$V1438*#REF!</f>
        <v>#REF!</v>
      </c>
      <c r="AG1438" s="3" t="e">
        <f>$V1438*#REF!</f>
        <v>#REF!</v>
      </c>
      <c r="AH1438" s="3" t="e">
        <f>W1438*#REF!</f>
        <v>#REF!</v>
      </c>
      <c r="AI1438" s="3" t="e">
        <f>X1438*#REF!</f>
        <v>#REF!</v>
      </c>
      <c r="AJ1438" s="3" t="e">
        <f>Y1438*#REF!</f>
        <v>#REF!</v>
      </c>
      <c r="AK1438" s="3" t="e">
        <f>Z1438*#REF!</f>
        <v>#REF!</v>
      </c>
      <c r="AL1438" s="3" t="e">
        <f>AA1438*#REF!</f>
        <v>#REF!</v>
      </c>
      <c r="AM1438" s="3" t="e">
        <f>AB1438*#REF!</f>
        <v>#REF!</v>
      </c>
      <c r="AN1438" s="3" t="e">
        <f>AC1438*#REF!</f>
        <v>#REF!</v>
      </c>
      <c r="AO1438" s="3" t="e">
        <f>AD1438*#REF!</f>
        <v>#REF!</v>
      </c>
      <c r="AP1438" s="3" t="e">
        <f>AE1438*#REF!</f>
        <v>#REF!</v>
      </c>
      <c r="AQ1438" s="3" t="e">
        <f>AF1438*#REF!</f>
        <v>#REF!</v>
      </c>
      <c r="AR1438" s="3" t="e">
        <f>AG1438*#REF!</f>
        <v>#REF!</v>
      </c>
    </row>
    <row r="1439" spans="1:44" ht="15.75" hidden="1" customHeight="1" x14ac:dyDescent="0.35">
      <c r="A1439" s="1" t="s">
        <v>22</v>
      </c>
      <c r="B1439" s="1" t="s">
        <v>22</v>
      </c>
      <c r="C1439" s="1" t="s">
        <v>22</v>
      </c>
      <c r="D1439" s="1" t="s">
        <v>23</v>
      </c>
      <c r="E1439" s="1" t="s">
        <v>1470</v>
      </c>
      <c r="F1439" s="1">
        <v>4640</v>
      </c>
      <c r="H1439" s="1" t="s">
        <v>27</v>
      </c>
      <c r="I1439" s="1">
        <v>0</v>
      </c>
      <c r="J1439" s="1">
        <v>0.5</v>
      </c>
      <c r="K1439" s="1">
        <v>4691866</v>
      </c>
      <c r="L1439" s="1">
        <v>14900</v>
      </c>
      <c r="M1439" s="1">
        <v>2015</v>
      </c>
      <c r="N1439" s="1">
        <v>2017</v>
      </c>
      <c r="O1439" s="1">
        <v>3</v>
      </c>
      <c r="P1439" s="1">
        <v>450</v>
      </c>
      <c r="Q1439" s="1">
        <v>0</v>
      </c>
      <c r="R1439" s="1">
        <v>0</v>
      </c>
      <c r="S1439" s="1">
        <v>0</v>
      </c>
      <c r="T1439" s="1">
        <v>0</v>
      </c>
      <c r="U1439" s="1">
        <v>5.13164940743553E-3</v>
      </c>
      <c r="V1439" s="1">
        <v>8800</v>
      </c>
      <c r="W1439" s="3" t="e">
        <f>$V1439*#REF!</f>
        <v>#REF!</v>
      </c>
      <c r="X1439" s="3" t="e">
        <f>$V1439*#REF!</f>
        <v>#REF!</v>
      </c>
      <c r="Y1439" s="3" t="e">
        <f>$V1439*#REF!</f>
        <v>#REF!</v>
      </c>
      <c r="Z1439" s="3" t="e">
        <f>$V1439*#REF!</f>
        <v>#REF!</v>
      </c>
      <c r="AA1439" s="3" t="e">
        <f>$V1439*#REF!</f>
        <v>#REF!</v>
      </c>
      <c r="AB1439" s="3" t="e">
        <f>$V1439*#REF!</f>
        <v>#REF!</v>
      </c>
      <c r="AC1439" s="3" t="e">
        <f>$V1439*#REF!</f>
        <v>#REF!</v>
      </c>
      <c r="AD1439" s="3" t="e">
        <f>$V1439*#REF!</f>
        <v>#REF!</v>
      </c>
      <c r="AE1439" s="3" t="e">
        <f>$V1439*#REF!</f>
        <v>#REF!</v>
      </c>
      <c r="AF1439" s="3" t="e">
        <f>$V1439*#REF!</f>
        <v>#REF!</v>
      </c>
      <c r="AG1439" s="3" t="e">
        <f>$V1439*#REF!</f>
        <v>#REF!</v>
      </c>
      <c r="AH1439" s="3" t="e">
        <f>W1439*#REF!</f>
        <v>#REF!</v>
      </c>
      <c r="AI1439" s="3" t="e">
        <f>X1439*#REF!</f>
        <v>#REF!</v>
      </c>
      <c r="AJ1439" s="3" t="e">
        <f>Y1439*#REF!</f>
        <v>#REF!</v>
      </c>
      <c r="AK1439" s="3" t="e">
        <f>Z1439*#REF!</f>
        <v>#REF!</v>
      </c>
      <c r="AL1439" s="3" t="e">
        <f>AA1439*#REF!</f>
        <v>#REF!</v>
      </c>
      <c r="AM1439" s="3" t="e">
        <f>AB1439*#REF!</f>
        <v>#REF!</v>
      </c>
      <c r="AN1439" s="3" t="e">
        <f>AC1439*#REF!</f>
        <v>#REF!</v>
      </c>
      <c r="AO1439" s="3" t="e">
        <f>AD1439*#REF!</f>
        <v>#REF!</v>
      </c>
      <c r="AP1439" s="3" t="e">
        <f>AE1439*#REF!</f>
        <v>#REF!</v>
      </c>
      <c r="AQ1439" s="3" t="e">
        <f>AF1439*#REF!</f>
        <v>#REF!</v>
      </c>
      <c r="AR1439" s="3" t="e">
        <f>AG1439*#REF!</f>
        <v>#REF!</v>
      </c>
    </row>
    <row r="1440" spans="1:44" ht="15.75" hidden="1" customHeight="1" x14ac:dyDescent="0.35">
      <c r="A1440" s="1" t="s">
        <v>22</v>
      </c>
      <c r="B1440" s="1" t="s">
        <v>22</v>
      </c>
      <c r="C1440" s="1" t="s">
        <v>22</v>
      </c>
      <c r="D1440" s="1" t="s">
        <v>23</v>
      </c>
      <c r="E1440" s="1" t="s">
        <v>1471</v>
      </c>
      <c r="F1440" s="1">
        <v>47661</v>
      </c>
      <c r="H1440" s="1" t="s">
        <v>27</v>
      </c>
      <c r="I1440" s="1">
        <v>0</v>
      </c>
      <c r="J1440" s="1">
        <v>0.34</v>
      </c>
      <c r="K1440" s="1">
        <v>12064313</v>
      </c>
      <c r="L1440" s="1">
        <v>5100</v>
      </c>
      <c r="M1440" s="1">
        <v>2017</v>
      </c>
      <c r="N1440" s="1">
        <v>2017</v>
      </c>
      <c r="O1440" s="1">
        <v>5</v>
      </c>
      <c r="P1440" s="1">
        <v>260</v>
      </c>
      <c r="Q1440" s="1">
        <v>0</v>
      </c>
      <c r="R1440" s="1">
        <v>0</v>
      </c>
      <c r="S1440" s="1">
        <v>0</v>
      </c>
      <c r="T1440" s="1">
        <v>0</v>
      </c>
      <c r="U1440" s="1">
        <v>3.6792327782636598E-3</v>
      </c>
      <c r="V1440" s="1">
        <v>3400</v>
      </c>
      <c r="W1440" s="3" t="e">
        <f>$V1440*#REF!</f>
        <v>#REF!</v>
      </c>
      <c r="X1440" s="3" t="e">
        <f>$V1440*#REF!</f>
        <v>#REF!</v>
      </c>
      <c r="Y1440" s="3" t="e">
        <f>$V1440*#REF!</f>
        <v>#REF!</v>
      </c>
      <c r="Z1440" s="3" t="e">
        <f>$V1440*#REF!</f>
        <v>#REF!</v>
      </c>
      <c r="AA1440" s="3" t="e">
        <f>$V1440*#REF!</f>
        <v>#REF!</v>
      </c>
      <c r="AB1440" s="3" t="e">
        <f>$V1440*#REF!</f>
        <v>#REF!</v>
      </c>
      <c r="AC1440" s="3" t="e">
        <f>$V1440*#REF!</f>
        <v>#REF!</v>
      </c>
      <c r="AD1440" s="3" t="e">
        <f>$V1440*#REF!</f>
        <v>#REF!</v>
      </c>
      <c r="AE1440" s="3" t="e">
        <f>$V1440*#REF!</f>
        <v>#REF!</v>
      </c>
      <c r="AF1440" s="3" t="e">
        <f>$V1440*#REF!</f>
        <v>#REF!</v>
      </c>
      <c r="AG1440" s="3" t="e">
        <f>$V1440*#REF!</f>
        <v>#REF!</v>
      </c>
      <c r="AH1440" s="3" t="e">
        <f>W1440*#REF!</f>
        <v>#REF!</v>
      </c>
      <c r="AI1440" s="3" t="e">
        <f>X1440*#REF!</f>
        <v>#REF!</v>
      </c>
      <c r="AJ1440" s="3" t="e">
        <f>Y1440*#REF!</f>
        <v>#REF!</v>
      </c>
      <c r="AK1440" s="3" t="e">
        <f>Z1440*#REF!</f>
        <v>#REF!</v>
      </c>
      <c r="AL1440" s="3" t="e">
        <f>AA1440*#REF!</f>
        <v>#REF!</v>
      </c>
      <c r="AM1440" s="3" t="e">
        <f>AB1440*#REF!</f>
        <v>#REF!</v>
      </c>
      <c r="AN1440" s="3" t="e">
        <f>AC1440*#REF!</f>
        <v>#REF!</v>
      </c>
      <c r="AO1440" s="3" t="e">
        <f>AD1440*#REF!</f>
        <v>#REF!</v>
      </c>
      <c r="AP1440" s="3" t="e">
        <f>AE1440*#REF!</f>
        <v>#REF!</v>
      </c>
      <c r="AQ1440" s="3" t="e">
        <f>AF1440*#REF!</f>
        <v>#REF!</v>
      </c>
      <c r="AR1440" s="3" t="e">
        <f>AG1440*#REF!</f>
        <v>#REF!</v>
      </c>
    </row>
    <row r="1441" spans="1:44" ht="15.75" hidden="1" customHeight="1" x14ac:dyDescent="0.35">
      <c r="A1441" s="1" t="s">
        <v>22</v>
      </c>
      <c r="B1441" s="1" t="s">
        <v>22</v>
      </c>
      <c r="C1441" s="1" t="s">
        <v>22</v>
      </c>
      <c r="D1441" s="1" t="s">
        <v>23</v>
      </c>
      <c r="E1441" s="1" t="s">
        <v>1472</v>
      </c>
      <c r="F1441" s="1">
        <v>6185</v>
      </c>
      <c r="H1441" s="1" t="s">
        <v>27</v>
      </c>
      <c r="I1441" s="1">
        <v>7.11</v>
      </c>
      <c r="J1441" s="1">
        <v>7.93</v>
      </c>
      <c r="K1441" s="1">
        <v>3287761</v>
      </c>
      <c r="L1441" s="1">
        <v>13400</v>
      </c>
      <c r="M1441" s="1">
        <v>2014</v>
      </c>
      <c r="N1441" s="1">
        <v>2017</v>
      </c>
      <c r="O1441" s="1">
        <v>3.5</v>
      </c>
      <c r="P1441" s="1">
        <v>500</v>
      </c>
      <c r="Q1441" s="1">
        <v>0</v>
      </c>
      <c r="R1441" s="1">
        <v>0</v>
      </c>
      <c r="S1441" s="1">
        <v>0</v>
      </c>
      <c r="T1441" s="1">
        <v>0</v>
      </c>
      <c r="U1441" s="1">
        <v>8.94994820038034E-3</v>
      </c>
      <c r="V1441" s="1">
        <v>8300</v>
      </c>
      <c r="W1441" s="3" t="e">
        <f>$V1441*#REF!</f>
        <v>#REF!</v>
      </c>
      <c r="X1441" s="3" t="e">
        <f>$V1441*#REF!</f>
        <v>#REF!</v>
      </c>
      <c r="Y1441" s="3" t="e">
        <f>$V1441*#REF!</f>
        <v>#REF!</v>
      </c>
      <c r="Z1441" s="3" t="e">
        <f>$V1441*#REF!</f>
        <v>#REF!</v>
      </c>
      <c r="AA1441" s="3" t="e">
        <f>$V1441*#REF!</f>
        <v>#REF!</v>
      </c>
      <c r="AB1441" s="3" t="e">
        <f>$V1441*#REF!</f>
        <v>#REF!</v>
      </c>
      <c r="AC1441" s="3" t="e">
        <f>$V1441*#REF!</f>
        <v>#REF!</v>
      </c>
      <c r="AD1441" s="3" t="e">
        <f>$V1441*#REF!</f>
        <v>#REF!</v>
      </c>
      <c r="AE1441" s="3" t="e">
        <f>$V1441*#REF!</f>
        <v>#REF!</v>
      </c>
      <c r="AF1441" s="3" t="e">
        <f>$V1441*#REF!</f>
        <v>#REF!</v>
      </c>
      <c r="AG1441" s="3" t="e">
        <f>$V1441*#REF!</f>
        <v>#REF!</v>
      </c>
      <c r="AH1441" s="3" t="e">
        <f>W1441*#REF!</f>
        <v>#REF!</v>
      </c>
      <c r="AI1441" s="3" t="e">
        <f>X1441*#REF!</f>
        <v>#REF!</v>
      </c>
      <c r="AJ1441" s="3" t="e">
        <f>Y1441*#REF!</f>
        <v>#REF!</v>
      </c>
      <c r="AK1441" s="3" t="e">
        <f>Z1441*#REF!</f>
        <v>#REF!</v>
      </c>
      <c r="AL1441" s="3" t="e">
        <f>AA1441*#REF!</f>
        <v>#REF!</v>
      </c>
      <c r="AM1441" s="3" t="e">
        <f>AB1441*#REF!</f>
        <v>#REF!</v>
      </c>
      <c r="AN1441" s="3" t="e">
        <f>AC1441*#REF!</f>
        <v>#REF!</v>
      </c>
      <c r="AO1441" s="3" t="e">
        <f>AD1441*#REF!</f>
        <v>#REF!</v>
      </c>
      <c r="AP1441" s="3" t="e">
        <f>AE1441*#REF!</f>
        <v>#REF!</v>
      </c>
      <c r="AQ1441" s="3" t="e">
        <f>AF1441*#REF!</f>
        <v>#REF!</v>
      </c>
      <c r="AR1441" s="3" t="e">
        <f>AG1441*#REF!</f>
        <v>#REF!</v>
      </c>
    </row>
    <row r="1442" spans="1:44" ht="15.75" hidden="1" customHeight="1" x14ac:dyDescent="0.35">
      <c r="A1442" s="1" t="s">
        <v>22</v>
      </c>
      <c r="B1442" s="1" t="s">
        <v>22</v>
      </c>
      <c r="C1442" s="1" t="s">
        <v>22</v>
      </c>
      <c r="D1442" s="1" t="s">
        <v>23</v>
      </c>
      <c r="E1442" s="1" t="s">
        <v>1473</v>
      </c>
      <c r="F1442" s="1">
        <v>4640</v>
      </c>
      <c r="H1442" s="1" t="s">
        <v>27</v>
      </c>
      <c r="I1442" s="1">
        <v>10.9</v>
      </c>
      <c r="J1442" s="1">
        <v>11.67</v>
      </c>
      <c r="K1442" s="1">
        <v>5087985</v>
      </c>
      <c r="L1442" s="1">
        <v>1000</v>
      </c>
      <c r="M1442" s="1">
        <v>2014</v>
      </c>
      <c r="N1442" s="1">
        <v>2014</v>
      </c>
      <c r="O1442" s="1">
        <v>4</v>
      </c>
      <c r="P1442" s="1">
        <v>41</v>
      </c>
      <c r="Q1442" s="1">
        <v>0</v>
      </c>
      <c r="R1442" s="1">
        <v>0</v>
      </c>
      <c r="S1442" s="1">
        <v>0</v>
      </c>
      <c r="T1442" s="1">
        <v>0</v>
      </c>
      <c r="U1442" s="1">
        <v>7.7091053765892901E-3</v>
      </c>
      <c r="V1442" s="1">
        <v>650</v>
      </c>
      <c r="W1442" s="3" t="e">
        <f>$V1442*#REF!</f>
        <v>#REF!</v>
      </c>
      <c r="X1442" s="3" t="e">
        <f>$V1442*#REF!</f>
        <v>#REF!</v>
      </c>
      <c r="Y1442" s="3" t="e">
        <f>$V1442*#REF!</f>
        <v>#REF!</v>
      </c>
      <c r="Z1442" s="3" t="e">
        <f>$V1442*#REF!</f>
        <v>#REF!</v>
      </c>
      <c r="AA1442" s="3" t="e">
        <f>$V1442*#REF!</f>
        <v>#REF!</v>
      </c>
      <c r="AB1442" s="3" t="e">
        <f>$V1442*#REF!</f>
        <v>#REF!</v>
      </c>
      <c r="AC1442" s="3" t="e">
        <f>$V1442*#REF!</f>
        <v>#REF!</v>
      </c>
      <c r="AD1442" s="3" t="e">
        <f>$V1442*#REF!</f>
        <v>#REF!</v>
      </c>
      <c r="AE1442" s="3" t="e">
        <f>$V1442*#REF!</f>
        <v>#REF!</v>
      </c>
      <c r="AF1442" s="3" t="e">
        <f>$V1442*#REF!</f>
        <v>#REF!</v>
      </c>
      <c r="AG1442" s="3" t="e">
        <f>$V1442*#REF!</f>
        <v>#REF!</v>
      </c>
      <c r="AH1442" s="3" t="e">
        <f>W1442*#REF!</f>
        <v>#REF!</v>
      </c>
      <c r="AI1442" s="3" t="e">
        <f>X1442*#REF!</f>
        <v>#REF!</v>
      </c>
      <c r="AJ1442" s="3" t="e">
        <f>Y1442*#REF!</f>
        <v>#REF!</v>
      </c>
      <c r="AK1442" s="3" t="e">
        <f>Z1442*#REF!</f>
        <v>#REF!</v>
      </c>
      <c r="AL1442" s="3" t="e">
        <f>AA1442*#REF!</f>
        <v>#REF!</v>
      </c>
      <c r="AM1442" s="3" t="e">
        <f>AB1442*#REF!</f>
        <v>#REF!</v>
      </c>
      <c r="AN1442" s="3" t="e">
        <f>AC1442*#REF!</f>
        <v>#REF!</v>
      </c>
      <c r="AO1442" s="3" t="e">
        <f>AD1442*#REF!</f>
        <v>#REF!</v>
      </c>
      <c r="AP1442" s="3" t="e">
        <f>AE1442*#REF!</f>
        <v>#REF!</v>
      </c>
      <c r="AQ1442" s="3" t="e">
        <f>AF1442*#REF!</f>
        <v>#REF!</v>
      </c>
      <c r="AR1442" s="3" t="e">
        <f>AG1442*#REF!</f>
        <v>#REF!</v>
      </c>
    </row>
    <row r="1443" spans="1:44" ht="15.75" hidden="1" customHeight="1" x14ac:dyDescent="0.35">
      <c r="A1443" s="1" t="s">
        <v>22</v>
      </c>
      <c r="B1443" s="1" t="s">
        <v>22</v>
      </c>
      <c r="C1443" s="1" t="s">
        <v>22</v>
      </c>
      <c r="D1443" s="1" t="s">
        <v>23</v>
      </c>
      <c r="E1443" s="1" t="s">
        <v>1474</v>
      </c>
      <c r="F1443" s="1">
        <v>1503</v>
      </c>
      <c r="H1443" s="1" t="s">
        <v>27</v>
      </c>
      <c r="I1443" s="1">
        <v>85.19</v>
      </c>
      <c r="J1443" s="1">
        <v>93.28</v>
      </c>
      <c r="K1443" s="1">
        <v>3286174</v>
      </c>
      <c r="L1443" s="1">
        <v>650</v>
      </c>
      <c r="M1443" s="1">
        <v>2004</v>
      </c>
      <c r="N1443" s="1">
        <v>2018</v>
      </c>
      <c r="O1443" s="1">
        <v>18.5</v>
      </c>
      <c r="P1443" s="1">
        <v>120</v>
      </c>
      <c r="Q1443" s="1">
        <v>46</v>
      </c>
      <c r="R1443" s="1">
        <v>17</v>
      </c>
      <c r="S1443" s="1">
        <v>4</v>
      </c>
      <c r="T1443" s="1">
        <v>31</v>
      </c>
      <c r="U1443" s="1">
        <v>7.3411806040409505E-2</v>
      </c>
      <c r="V1443" s="1">
        <v>750</v>
      </c>
      <c r="W1443" s="3" t="e">
        <f>$V1443*#REF!</f>
        <v>#REF!</v>
      </c>
      <c r="X1443" s="3" t="e">
        <f>$V1443*#REF!</f>
        <v>#REF!</v>
      </c>
      <c r="Y1443" s="3" t="e">
        <f>$V1443*#REF!</f>
        <v>#REF!</v>
      </c>
      <c r="Z1443" s="3" t="e">
        <f>$V1443*#REF!</f>
        <v>#REF!</v>
      </c>
      <c r="AA1443" s="3" t="e">
        <f>$V1443*#REF!</f>
        <v>#REF!</v>
      </c>
      <c r="AB1443" s="3" t="e">
        <f>$V1443*#REF!</f>
        <v>#REF!</v>
      </c>
      <c r="AC1443" s="3" t="e">
        <f>$V1443*#REF!</f>
        <v>#REF!</v>
      </c>
      <c r="AD1443" s="3" t="e">
        <f>$V1443*#REF!</f>
        <v>#REF!</v>
      </c>
      <c r="AE1443" s="3" t="e">
        <f>$V1443*#REF!</f>
        <v>#REF!</v>
      </c>
      <c r="AF1443" s="3" t="e">
        <f>$V1443*#REF!</f>
        <v>#REF!</v>
      </c>
      <c r="AG1443" s="3" t="e">
        <f>$V1443*#REF!</f>
        <v>#REF!</v>
      </c>
      <c r="AH1443" s="3" t="e">
        <f>W1443*#REF!</f>
        <v>#REF!</v>
      </c>
      <c r="AI1443" s="3" t="e">
        <f>X1443*#REF!</f>
        <v>#REF!</v>
      </c>
      <c r="AJ1443" s="3" t="e">
        <f>Y1443*#REF!</f>
        <v>#REF!</v>
      </c>
      <c r="AK1443" s="3" t="e">
        <f>Z1443*#REF!</f>
        <v>#REF!</v>
      </c>
      <c r="AL1443" s="3" t="e">
        <f>AA1443*#REF!</f>
        <v>#REF!</v>
      </c>
      <c r="AM1443" s="3" t="e">
        <f>AB1443*#REF!</f>
        <v>#REF!</v>
      </c>
      <c r="AN1443" s="3" t="e">
        <f>AC1443*#REF!</f>
        <v>#REF!</v>
      </c>
      <c r="AO1443" s="3" t="e">
        <f>AD1443*#REF!</f>
        <v>#REF!</v>
      </c>
      <c r="AP1443" s="3" t="e">
        <f>AE1443*#REF!</f>
        <v>#REF!</v>
      </c>
      <c r="AQ1443" s="3" t="e">
        <f>AF1443*#REF!</f>
        <v>#REF!</v>
      </c>
      <c r="AR1443" s="3" t="e">
        <f>AG1443*#REF!</f>
        <v>#REF!</v>
      </c>
    </row>
    <row r="1444" spans="1:44" ht="15.75" hidden="1" customHeight="1" x14ac:dyDescent="0.35">
      <c r="A1444" s="1" t="s">
        <v>22</v>
      </c>
      <c r="B1444" s="1" t="s">
        <v>22</v>
      </c>
      <c r="C1444" s="1" t="s">
        <v>22</v>
      </c>
      <c r="D1444" s="1" t="s">
        <v>23</v>
      </c>
      <c r="E1444" s="1" t="s">
        <v>1475</v>
      </c>
      <c r="F1444" s="1">
        <v>7100</v>
      </c>
      <c r="H1444" s="1" t="s">
        <v>27</v>
      </c>
      <c r="I1444" s="1">
        <v>84.21</v>
      </c>
      <c r="J1444" s="1">
        <v>94.08</v>
      </c>
      <c r="K1444" s="1">
        <v>3288109</v>
      </c>
      <c r="L1444" s="1">
        <v>600</v>
      </c>
      <c r="M1444" s="1">
        <v>2015</v>
      </c>
      <c r="N1444" s="1">
        <v>2015</v>
      </c>
      <c r="O1444" s="1">
        <v>23.5</v>
      </c>
      <c r="P1444" s="1">
        <v>140</v>
      </c>
      <c r="Q1444" s="1">
        <v>50</v>
      </c>
      <c r="R1444" s="1">
        <v>55</v>
      </c>
      <c r="S1444" s="1">
        <v>37</v>
      </c>
      <c r="T1444" s="1">
        <v>0</v>
      </c>
      <c r="U1444" s="1">
        <v>0.102311777837439</v>
      </c>
      <c r="V1444" s="1">
        <v>800</v>
      </c>
      <c r="W1444" s="3" t="e">
        <f>$V1444*#REF!</f>
        <v>#REF!</v>
      </c>
      <c r="X1444" s="3" t="e">
        <f>$V1444*#REF!</f>
        <v>#REF!</v>
      </c>
      <c r="Y1444" s="3" t="e">
        <f>$V1444*#REF!</f>
        <v>#REF!</v>
      </c>
      <c r="Z1444" s="3" t="e">
        <f>$V1444*#REF!</f>
        <v>#REF!</v>
      </c>
      <c r="AA1444" s="3" t="e">
        <f>$V1444*#REF!</f>
        <v>#REF!</v>
      </c>
      <c r="AB1444" s="3" t="e">
        <f>$V1444*#REF!</f>
        <v>#REF!</v>
      </c>
      <c r="AC1444" s="3" t="e">
        <f>$V1444*#REF!</f>
        <v>#REF!</v>
      </c>
      <c r="AD1444" s="3" t="e">
        <f>$V1444*#REF!</f>
        <v>#REF!</v>
      </c>
      <c r="AE1444" s="3" t="e">
        <f>$V1444*#REF!</f>
        <v>#REF!</v>
      </c>
      <c r="AF1444" s="3" t="e">
        <f>$V1444*#REF!</f>
        <v>#REF!</v>
      </c>
      <c r="AG1444" s="3" t="e">
        <f>$V1444*#REF!</f>
        <v>#REF!</v>
      </c>
      <c r="AH1444" s="3" t="e">
        <f>W1444*#REF!</f>
        <v>#REF!</v>
      </c>
      <c r="AI1444" s="3" t="e">
        <f>X1444*#REF!</f>
        <v>#REF!</v>
      </c>
      <c r="AJ1444" s="3" t="e">
        <f>Y1444*#REF!</f>
        <v>#REF!</v>
      </c>
      <c r="AK1444" s="3" t="e">
        <f>Z1444*#REF!</f>
        <v>#REF!</v>
      </c>
      <c r="AL1444" s="3" t="e">
        <f>AA1444*#REF!</f>
        <v>#REF!</v>
      </c>
      <c r="AM1444" s="3" t="e">
        <f>AB1444*#REF!</f>
        <v>#REF!</v>
      </c>
      <c r="AN1444" s="3" t="e">
        <f>AC1444*#REF!</f>
        <v>#REF!</v>
      </c>
      <c r="AO1444" s="3" t="e">
        <f>AD1444*#REF!</f>
        <v>#REF!</v>
      </c>
      <c r="AP1444" s="3" t="e">
        <f>AE1444*#REF!</f>
        <v>#REF!</v>
      </c>
      <c r="AQ1444" s="3" t="e">
        <f>AF1444*#REF!</f>
        <v>#REF!</v>
      </c>
      <c r="AR1444" s="3" t="e">
        <f>AG1444*#REF!</f>
        <v>#REF!</v>
      </c>
    </row>
    <row r="1445" spans="1:44" ht="15.75" customHeight="1" x14ac:dyDescent="0.35">
      <c r="A1445" s="1" t="s">
        <v>22</v>
      </c>
      <c r="B1445" s="1" t="s">
        <v>22</v>
      </c>
      <c r="C1445" s="1" t="s">
        <v>22</v>
      </c>
      <c r="D1445" s="1" t="s">
        <v>23</v>
      </c>
      <c r="E1445" s="1" t="s">
        <v>1476</v>
      </c>
      <c r="F1445" s="1">
        <v>2600</v>
      </c>
      <c r="G1445" s="1" t="s">
        <v>1357</v>
      </c>
      <c r="H1445" s="1" t="s">
        <v>25</v>
      </c>
      <c r="I1445" s="4">
        <v>48.63</v>
      </c>
      <c r="J1445" s="4">
        <v>49.22</v>
      </c>
      <c r="K1445" s="1">
        <v>3286254</v>
      </c>
      <c r="L1445" s="1">
        <v>4200</v>
      </c>
      <c r="M1445" s="1">
        <v>2014</v>
      </c>
      <c r="N1445" s="1">
        <v>2014</v>
      </c>
      <c r="O1445" s="1">
        <v>10.5</v>
      </c>
      <c r="P1445" s="1">
        <v>450</v>
      </c>
      <c r="Q1445" s="1">
        <v>320</v>
      </c>
      <c r="R1445" s="1">
        <v>71</v>
      </c>
      <c r="S1445" s="1">
        <v>31</v>
      </c>
      <c r="T1445" s="1">
        <v>36</v>
      </c>
      <c r="U1445" s="1">
        <v>5.64771014436544E-3</v>
      </c>
      <c r="V1445" s="1">
        <v>3600</v>
      </c>
      <c r="W1445" s="3" t="e">
        <f>$V1445*#REF!</f>
        <v>#REF!</v>
      </c>
      <c r="X1445" s="3" t="e">
        <f>$V1445*#REF!</f>
        <v>#REF!</v>
      </c>
      <c r="Y1445" s="3" t="e">
        <f>$V1445*#REF!</f>
        <v>#REF!</v>
      </c>
      <c r="Z1445" s="3" t="e">
        <f>$V1445*#REF!</f>
        <v>#REF!</v>
      </c>
      <c r="AA1445" s="3" t="e">
        <f>$V1445*#REF!</f>
        <v>#REF!</v>
      </c>
      <c r="AB1445" s="3" t="e">
        <f>$V1445*#REF!</f>
        <v>#REF!</v>
      </c>
      <c r="AC1445" s="3" t="e">
        <f>$V1445*#REF!</f>
        <v>#REF!</v>
      </c>
      <c r="AD1445" s="3" t="e">
        <f>$V1445*#REF!</f>
        <v>#REF!</v>
      </c>
      <c r="AE1445" s="3" t="e">
        <f>$V1445*#REF!</f>
        <v>#REF!</v>
      </c>
      <c r="AF1445" s="3" t="e">
        <f>$V1445*#REF!</f>
        <v>#REF!</v>
      </c>
      <c r="AG1445" s="3" t="e">
        <f>$V1445*#REF!</f>
        <v>#REF!</v>
      </c>
      <c r="AH1445" s="3" t="e">
        <f>W1445*#REF!</f>
        <v>#REF!</v>
      </c>
      <c r="AI1445" s="3" t="e">
        <f>X1445*#REF!</f>
        <v>#REF!</v>
      </c>
      <c r="AJ1445" s="3" t="e">
        <f>Y1445*#REF!</f>
        <v>#REF!</v>
      </c>
      <c r="AK1445" s="3" t="e">
        <f>Z1445*#REF!</f>
        <v>#REF!</v>
      </c>
      <c r="AL1445" s="3" t="e">
        <f>AA1445*#REF!</f>
        <v>#REF!</v>
      </c>
      <c r="AM1445" s="3" t="e">
        <f>AB1445*#REF!</f>
        <v>#REF!</v>
      </c>
      <c r="AN1445" s="3" t="e">
        <f>AC1445*#REF!</f>
        <v>#REF!</v>
      </c>
      <c r="AO1445" s="3" t="e">
        <f>AD1445*#REF!</f>
        <v>#REF!</v>
      </c>
      <c r="AP1445" s="3" t="e">
        <f>AE1445*#REF!</f>
        <v>#REF!</v>
      </c>
      <c r="AQ1445" s="3" t="e">
        <f>AF1445*#REF!</f>
        <v>#REF!</v>
      </c>
      <c r="AR1445" s="3" t="e">
        <f>AG1445*#REF!</f>
        <v>#REF!</v>
      </c>
    </row>
    <row r="1446" spans="1:44" ht="15.75" hidden="1" customHeight="1" x14ac:dyDescent="0.35">
      <c r="A1446" s="1" t="s">
        <v>22</v>
      </c>
      <c r="B1446" s="1" t="s">
        <v>22</v>
      </c>
      <c r="C1446" s="1" t="s">
        <v>22</v>
      </c>
      <c r="D1446" s="1" t="s">
        <v>23</v>
      </c>
      <c r="E1446" s="1" t="s">
        <v>1477</v>
      </c>
      <c r="F1446" s="1">
        <v>6604</v>
      </c>
      <c r="H1446" s="1" t="s">
        <v>25</v>
      </c>
      <c r="I1446" s="1">
        <v>12.25</v>
      </c>
      <c r="J1446" s="1">
        <v>16.670000000000002</v>
      </c>
      <c r="K1446" s="1">
        <v>3288019</v>
      </c>
      <c r="L1446" s="1">
        <v>27600</v>
      </c>
      <c r="M1446" s="1">
        <v>2015</v>
      </c>
      <c r="N1446" s="1">
        <v>2015</v>
      </c>
      <c r="O1446" s="1">
        <v>5.5</v>
      </c>
      <c r="P1446" s="1">
        <v>1550</v>
      </c>
      <c r="Q1446" s="1">
        <v>0</v>
      </c>
      <c r="R1446" s="1">
        <v>0</v>
      </c>
      <c r="S1446" s="1">
        <v>0</v>
      </c>
      <c r="T1446" s="1">
        <v>0</v>
      </c>
      <c r="U1446" s="1">
        <v>4.3409422245391599E-2</v>
      </c>
      <c r="V1446" s="1">
        <v>18900</v>
      </c>
      <c r="W1446" s="3" t="e">
        <f>$V1446*#REF!</f>
        <v>#REF!</v>
      </c>
      <c r="X1446" s="3" t="e">
        <f>$V1446*#REF!</f>
        <v>#REF!</v>
      </c>
      <c r="Y1446" s="3" t="e">
        <f>$V1446*#REF!</f>
        <v>#REF!</v>
      </c>
      <c r="Z1446" s="3" t="e">
        <f>$V1446*#REF!</f>
        <v>#REF!</v>
      </c>
      <c r="AA1446" s="3" t="e">
        <f>$V1446*#REF!</f>
        <v>#REF!</v>
      </c>
      <c r="AB1446" s="3" t="e">
        <f>$V1446*#REF!</f>
        <v>#REF!</v>
      </c>
      <c r="AC1446" s="3" t="e">
        <f>$V1446*#REF!</f>
        <v>#REF!</v>
      </c>
      <c r="AD1446" s="3" t="e">
        <f>$V1446*#REF!</f>
        <v>#REF!</v>
      </c>
      <c r="AE1446" s="3" t="e">
        <f>$V1446*#REF!</f>
        <v>#REF!</v>
      </c>
      <c r="AF1446" s="3" t="e">
        <f>$V1446*#REF!</f>
        <v>#REF!</v>
      </c>
      <c r="AG1446" s="3" t="e">
        <f>$V1446*#REF!</f>
        <v>#REF!</v>
      </c>
      <c r="AH1446" s="3" t="e">
        <f>W1446*#REF!</f>
        <v>#REF!</v>
      </c>
      <c r="AI1446" s="3" t="e">
        <f>X1446*#REF!</f>
        <v>#REF!</v>
      </c>
      <c r="AJ1446" s="3" t="e">
        <f>Y1446*#REF!</f>
        <v>#REF!</v>
      </c>
      <c r="AK1446" s="3" t="e">
        <f>Z1446*#REF!</f>
        <v>#REF!</v>
      </c>
      <c r="AL1446" s="3" t="e">
        <f>AA1446*#REF!</f>
        <v>#REF!</v>
      </c>
      <c r="AM1446" s="3" t="e">
        <f>AB1446*#REF!</f>
        <v>#REF!</v>
      </c>
      <c r="AN1446" s="3" t="e">
        <f>AC1446*#REF!</f>
        <v>#REF!</v>
      </c>
      <c r="AO1446" s="3" t="e">
        <f>AD1446*#REF!</f>
        <v>#REF!</v>
      </c>
      <c r="AP1446" s="3" t="e">
        <f>AE1446*#REF!</f>
        <v>#REF!</v>
      </c>
      <c r="AQ1446" s="3" t="e">
        <f>AF1446*#REF!</f>
        <v>#REF!</v>
      </c>
      <c r="AR1446" s="3" t="e">
        <f>AG1446*#REF!</f>
        <v>#REF!</v>
      </c>
    </row>
    <row r="1447" spans="1:44" ht="15.75" hidden="1" customHeight="1" x14ac:dyDescent="0.35">
      <c r="A1447" s="1" t="s">
        <v>22</v>
      </c>
      <c r="B1447" s="1" t="s">
        <v>22</v>
      </c>
      <c r="C1447" s="1" t="s">
        <v>22</v>
      </c>
      <c r="D1447" s="1" t="s">
        <v>23</v>
      </c>
      <c r="E1447" s="1" t="s">
        <v>1478</v>
      </c>
      <c r="F1447" s="1">
        <v>5063</v>
      </c>
      <c r="H1447" s="1" t="s">
        <v>27</v>
      </c>
      <c r="I1447" s="1">
        <v>4.16</v>
      </c>
      <c r="J1447" s="1">
        <v>5.33</v>
      </c>
      <c r="K1447" s="1">
        <v>4714903</v>
      </c>
      <c r="L1447" s="1">
        <v>16600</v>
      </c>
      <c r="M1447" s="1">
        <v>2016</v>
      </c>
      <c r="N1447" s="1">
        <v>2018</v>
      </c>
      <c r="O1447" s="1">
        <v>5</v>
      </c>
      <c r="P1447" s="1">
        <v>850</v>
      </c>
      <c r="Q1447" s="1">
        <v>0</v>
      </c>
      <c r="R1447" s="1">
        <v>0</v>
      </c>
      <c r="S1447" s="1">
        <v>0</v>
      </c>
      <c r="T1447" s="1">
        <v>0</v>
      </c>
      <c r="U1447" s="1">
        <v>1.19438003127425E-2</v>
      </c>
      <c r="V1447" s="1">
        <v>10900</v>
      </c>
      <c r="W1447" s="3" t="e">
        <f>$V1447*#REF!</f>
        <v>#REF!</v>
      </c>
      <c r="X1447" s="3" t="e">
        <f>$V1447*#REF!</f>
        <v>#REF!</v>
      </c>
      <c r="Y1447" s="3" t="e">
        <f>$V1447*#REF!</f>
        <v>#REF!</v>
      </c>
      <c r="Z1447" s="3" t="e">
        <f>$V1447*#REF!</f>
        <v>#REF!</v>
      </c>
      <c r="AA1447" s="3" t="e">
        <f>$V1447*#REF!</f>
        <v>#REF!</v>
      </c>
      <c r="AB1447" s="3" t="e">
        <f>$V1447*#REF!</f>
        <v>#REF!</v>
      </c>
      <c r="AC1447" s="3" t="e">
        <f>$V1447*#REF!</f>
        <v>#REF!</v>
      </c>
      <c r="AD1447" s="3" t="e">
        <f>$V1447*#REF!</f>
        <v>#REF!</v>
      </c>
      <c r="AE1447" s="3" t="e">
        <f>$V1447*#REF!</f>
        <v>#REF!</v>
      </c>
      <c r="AF1447" s="3" t="e">
        <f>$V1447*#REF!</f>
        <v>#REF!</v>
      </c>
      <c r="AG1447" s="3" t="e">
        <f>$V1447*#REF!</f>
        <v>#REF!</v>
      </c>
      <c r="AH1447" s="3" t="e">
        <f>W1447*#REF!</f>
        <v>#REF!</v>
      </c>
      <c r="AI1447" s="3" t="e">
        <f>X1447*#REF!</f>
        <v>#REF!</v>
      </c>
      <c r="AJ1447" s="3" t="e">
        <f>Y1447*#REF!</f>
        <v>#REF!</v>
      </c>
      <c r="AK1447" s="3" t="e">
        <f>Z1447*#REF!</f>
        <v>#REF!</v>
      </c>
      <c r="AL1447" s="3" t="e">
        <f>AA1447*#REF!</f>
        <v>#REF!</v>
      </c>
      <c r="AM1447" s="3" t="e">
        <f>AB1447*#REF!</f>
        <v>#REF!</v>
      </c>
      <c r="AN1447" s="3" t="e">
        <f>AC1447*#REF!</f>
        <v>#REF!</v>
      </c>
      <c r="AO1447" s="3" t="e">
        <f>AD1447*#REF!</f>
        <v>#REF!</v>
      </c>
      <c r="AP1447" s="3" t="e">
        <f>AE1447*#REF!</f>
        <v>#REF!</v>
      </c>
      <c r="AQ1447" s="3" t="e">
        <f>AF1447*#REF!</f>
        <v>#REF!</v>
      </c>
      <c r="AR1447" s="3" t="e">
        <f>AG1447*#REF!</f>
        <v>#REF!</v>
      </c>
    </row>
    <row r="1448" spans="1:44" ht="15.75" hidden="1" customHeight="1" x14ac:dyDescent="0.35">
      <c r="A1448" s="1" t="s">
        <v>22</v>
      </c>
      <c r="B1448" s="1" t="s">
        <v>22</v>
      </c>
      <c r="C1448" s="1" t="s">
        <v>22</v>
      </c>
      <c r="D1448" s="1" t="s">
        <v>23</v>
      </c>
      <c r="E1448" s="1" t="s">
        <v>1479</v>
      </c>
      <c r="F1448" s="1">
        <v>5648</v>
      </c>
      <c r="H1448" s="1" t="s">
        <v>25</v>
      </c>
      <c r="I1448" s="1">
        <v>5.22</v>
      </c>
      <c r="J1448" s="1">
        <v>6.75</v>
      </c>
      <c r="K1448" s="1">
        <v>3287445</v>
      </c>
      <c r="L1448" s="1">
        <v>41100</v>
      </c>
      <c r="M1448" s="1">
        <v>2014</v>
      </c>
      <c r="N1448" s="1">
        <v>2016</v>
      </c>
      <c r="O1448" s="1">
        <v>4</v>
      </c>
      <c r="P1448" s="1">
        <v>1650</v>
      </c>
      <c r="Q1448" s="1">
        <v>0</v>
      </c>
      <c r="R1448" s="1">
        <v>0</v>
      </c>
      <c r="S1448" s="1">
        <v>0</v>
      </c>
      <c r="T1448" s="1">
        <v>0</v>
      </c>
      <c r="U1448" s="1">
        <v>1.5522018915146801E-2</v>
      </c>
      <c r="V1448" s="1">
        <v>25600</v>
      </c>
      <c r="W1448" s="3" t="e">
        <f>$V1448*#REF!</f>
        <v>#REF!</v>
      </c>
      <c r="X1448" s="3" t="e">
        <f>$V1448*#REF!</f>
        <v>#REF!</v>
      </c>
      <c r="Y1448" s="3" t="e">
        <f>$V1448*#REF!</f>
        <v>#REF!</v>
      </c>
      <c r="Z1448" s="3" t="e">
        <f>$V1448*#REF!</f>
        <v>#REF!</v>
      </c>
      <c r="AA1448" s="3" t="e">
        <f>$V1448*#REF!</f>
        <v>#REF!</v>
      </c>
      <c r="AB1448" s="3" t="e">
        <f>$V1448*#REF!</f>
        <v>#REF!</v>
      </c>
      <c r="AC1448" s="3" t="e">
        <f>$V1448*#REF!</f>
        <v>#REF!</v>
      </c>
      <c r="AD1448" s="3" t="e">
        <f>$V1448*#REF!</f>
        <v>#REF!</v>
      </c>
      <c r="AE1448" s="3" t="e">
        <f>$V1448*#REF!</f>
        <v>#REF!</v>
      </c>
      <c r="AF1448" s="3" t="e">
        <f>$V1448*#REF!</f>
        <v>#REF!</v>
      </c>
      <c r="AG1448" s="3" t="e">
        <f>$V1448*#REF!</f>
        <v>#REF!</v>
      </c>
      <c r="AH1448" s="3" t="e">
        <f>W1448*#REF!</f>
        <v>#REF!</v>
      </c>
      <c r="AI1448" s="3" t="e">
        <f>X1448*#REF!</f>
        <v>#REF!</v>
      </c>
      <c r="AJ1448" s="3" t="e">
        <f>Y1448*#REF!</f>
        <v>#REF!</v>
      </c>
      <c r="AK1448" s="3" t="e">
        <f>Z1448*#REF!</f>
        <v>#REF!</v>
      </c>
      <c r="AL1448" s="3" t="e">
        <f>AA1448*#REF!</f>
        <v>#REF!</v>
      </c>
      <c r="AM1448" s="3" t="e">
        <f>AB1448*#REF!</f>
        <v>#REF!</v>
      </c>
      <c r="AN1448" s="3" t="e">
        <f>AC1448*#REF!</f>
        <v>#REF!</v>
      </c>
      <c r="AO1448" s="3" t="e">
        <f>AD1448*#REF!</f>
        <v>#REF!</v>
      </c>
      <c r="AP1448" s="3" t="e">
        <f>AE1448*#REF!</f>
        <v>#REF!</v>
      </c>
      <c r="AQ1448" s="3" t="e">
        <f>AF1448*#REF!</f>
        <v>#REF!</v>
      </c>
      <c r="AR1448" s="3" t="e">
        <f>AG1448*#REF!</f>
        <v>#REF!</v>
      </c>
    </row>
    <row r="1449" spans="1:44" ht="15.75" hidden="1" customHeight="1" x14ac:dyDescent="0.35">
      <c r="A1449" s="1" t="s">
        <v>22</v>
      </c>
      <c r="B1449" s="1" t="s">
        <v>22</v>
      </c>
      <c r="C1449" s="1" t="s">
        <v>22</v>
      </c>
      <c r="D1449" s="1" t="s">
        <v>23</v>
      </c>
      <c r="E1449" s="1" t="s">
        <v>1480</v>
      </c>
      <c r="F1449" s="1">
        <v>7152</v>
      </c>
      <c r="H1449" s="1" t="s">
        <v>27</v>
      </c>
      <c r="I1449" s="1">
        <v>1.08</v>
      </c>
      <c r="J1449" s="1">
        <v>3.12</v>
      </c>
      <c r="K1449" s="1">
        <v>3288122</v>
      </c>
      <c r="L1449" s="1">
        <v>700</v>
      </c>
      <c r="M1449" s="1">
        <v>2015</v>
      </c>
      <c r="N1449" s="1">
        <v>2015</v>
      </c>
      <c r="O1449" s="1">
        <v>9.5</v>
      </c>
      <c r="P1449" s="1">
        <v>65</v>
      </c>
      <c r="Q1449" s="1">
        <v>49</v>
      </c>
      <c r="R1449" s="1">
        <v>11</v>
      </c>
      <c r="S1449" s="1">
        <v>3</v>
      </c>
      <c r="T1449" s="1">
        <v>0</v>
      </c>
      <c r="U1449" s="1">
        <v>1.8922621585082601E-2</v>
      </c>
      <c r="V1449" s="1">
        <v>550</v>
      </c>
      <c r="W1449" s="3" t="e">
        <f>$V1449*#REF!</f>
        <v>#REF!</v>
      </c>
      <c r="X1449" s="3" t="e">
        <f>$V1449*#REF!</f>
        <v>#REF!</v>
      </c>
      <c r="Y1449" s="3" t="e">
        <f>$V1449*#REF!</f>
        <v>#REF!</v>
      </c>
      <c r="Z1449" s="3" t="e">
        <f>$V1449*#REF!</f>
        <v>#REF!</v>
      </c>
      <c r="AA1449" s="3" t="e">
        <f>$V1449*#REF!</f>
        <v>#REF!</v>
      </c>
      <c r="AB1449" s="3" t="e">
        <f>$V1449*#REF!</f>
        <v>#REF!</v>
      </c>
      <c r="AC1449" s="3" t="e">
        <f>$V1449*#REF!</f>
        <v>#REF!</v>
      </c>
      <c r="AD1449" s="3" t="e">
        <f>$V1449*#REF!</f>
        <v>#REF!</v>
      </c>
      <c r="AE1449" s="3" t="e">
        <f>$V1449*#REF!</f>
        <v>#REF!</v>
      </c>
      <c r="AF1449" s="3" t="e">
        <f>$V1449*#REF!</f>
        <v>#REF!</v>
      </c>
      <c r="AG1449" s="3" t="e">
        <f>$V1449*#REF!</f>
        <v>#REF!</v>
      </c>
      <c r="AH1449" s="3" t="e">
        <f>W1449*#REF!</f>
        <v>#REF!</v>
      </c>
      <c r="AI1449" s="3" t="e">
        <f>X1449*#REF!</f>
        <v>#REF!</v>
      </c>
      <c r="AJ1449" s="3" t="e">
        <f>Y1449*#REF!</f>
        <v>#REF!</v>
      </c>
      <c r="AK1449" s="3" t="e">
        <f>Z1449*#REF!</f>
        <v>#REF!</v>
      </c>
      <c r="AL1449" s="3" t="e">
        <f>AA1449*#REF!</f>
        <v>#REF!</v>
      </c>
      <c r="AM1449" s="3" t="e">
        <f>AB1449*#REF!</f>
        <v>#REF!</v>
      </c>
      <c r="AN1449" s="3" t="e">
        <f>AC1449*#REF!</f>
        <v>#REF!</v>
      </c>
      <c r="AO1449" s="3" t="e">
        <f>AD1449*#REF!</f>
        <v>#REF!</v>
      </c>
      <c r="AP1449" s="3" t="e">
        <f>AE1449*#REF!</f>
        <v>#REF!</v>
      </c>
      <c r="AQ1449" s="3" t="e">
        <f>AF1449*#REF!</f>
        <v>#REF!</v>
      </c>
      <c r="AR1449" s="3" t="e">
        <f>AG1449*#REF!</f>
        <v>#REF!</v>
      </c>
    </row>
    <row r="1450" spans="1:44" ht="15.75" customHeight="1" x14ac:dyDescent="0.35">
      <c r="A1450" s="1" t="s">
        <v>22</v>
      </c>
      <c r="B1450" s="1" t="s">
        <v>22</v>
      </c>
      <c r="C1450" s="1" t="s">
        <v>22</v>
      </c>
      <c r="D1450" s="1" t="s">
        <v>23</v>
      </c>
      <c r="E1450" s="1" t="s">
        <v>1481</v>
      </c>
      <c r="F1450" s="1">
        <v>2600</v>
      </c>
      <c r="G1450" s="1" t="s">
        <v>1357</v>
      </c>
      <c r="H1450" s="1" t="s">
        <v>25</v>
      </c>
      <c r="I1450" s="4">
        <v>49.22</v>
      </c>
      <c r="J1450" s="4">
        <v>50.6</v>
      </c>
      <c r="K1450" s="1">
        <v>3286256</v>
      </c>
      <c r="L1450" s="1">
        <v>3900</v>
      </c>
      <c r="M1450" s="1">
        <v>2014</v>
      </c>
      <c r="N1450" s="1">
        <v>2014</v>
      </c>
      <c r="O1450" s="1">
        <v>9.5</v>
      </c>
      <c r="P1450" s="1">
        <v>380</v>
      </c>
      <c r="Q1450" s="1">
        <v>250</v>
      </c>
      <c r="R1450" s="1">
        <v>55</v>
      </c>
      <c r="S1450" s="1">
        <v>31</v>
      </c>
      <c r="T1450" s="1">
        <v>36</v>
      </c>
      <c r="U1450" s="1">
        <v>1.29473929112239E-2</v>
      </c>
      <c r="V1450" s="1">
        <v>3200</v>
      </c>
      <c r="W1450" s="3" t="e">
        <f>$V1450*#REF!</f>
        <v>#REF!</v>
      </c>
      <c r="X1450" s="3" t="e">
        <f>$V1450*#REF!</f>
        <v>#REF!</v>
      </c>
      <c r="Y1450" s="3" t="e">
        <f>$V1450*#REF!</f>
        <v>#REF!</v>
      </c>
      <c r="Z1450" s="3" t="e">
        <f>$V1450*#REF!</f>
        <v>#REF!</v>
      </c>
      <c r="AA1450" s="3" t="e">
        <f>$V1450*#REF!</f>
        <v>#REF!</v>
      </c>
      <c r="AB1450" s="3" t="e">
        <f>$V1450*#REF!</f>
        <v>#REF!</v>
      </c>
      <c r="AC1450" s="3" t="e">
        <f>$V1450*#REF!</f>
        <v>#REF!</v>
      </c>
      <c r="AD1450" s="3" t="e">
        <f>$V1450*#REF!</f>
        <v>#REF!</v>
      </c>
      <c r="AE1450" s="3" t="e">
        <f>$V1450*#REF!</f>
        <v>#REF!</v>
      </c>
      <c r="AF1450" s="3" t="e">
        <f>$V1450*#REF!</f>
        <v>#REF!</v>
      </c>
      <c r="AG1450" s="3" t="e">
        <f>$V1450*#REF!</f>
        <v>#REF!</v>
      </c>
      <c r="AH1450" s="3" t="e">
        <f>W1450*#REF!</f>
        <v>#REF!</v>
      </c>
      <c r="AI1450" s="3" t="e">
        <f>X1450*#REF!</f>
        <v>#REF!</v>
      </c>
      <c r="AJ1450" s="3" t="e">
        <f>Y1450*#REF!</f>
        <v>#REF!</v>
      </c>
      <c r="AK1450" s="3" t="e">
        <f>Z1450*#REF!</f>
        <v>#REF!</v>
      </c>
      <c r="AL1450" s="3" t="e">
        <f>AA1450*#REF!</f>
        <v>#REF!</v>
      </c>
      <c r="AM1450" s="3" t="e">
        <f>AB1450*#REF!</f>
        <v>#REF!</v>
      </c>
      <c r="AN1450" s="3" t="e">
        <f>AC1450*#REF!</f>
        <v>#REF!</v>
      </c>
      <c r="AO1450" s="3" t="e">
        <f>AD1450*#REF!</f>
        <v>#REF!</v>
      </c>
      <c r="AP1450" s="3" t="e">
        <f>AE1450*#REF!</f>
        <v>#REF!</v>
      </c>
      <c r="AQ1450" s="3" t="e">
        <f>AF1450*#REF!</f>
        <v>#REF!</v>
      </c>
      <c r="AR1450" s="3" t="e">
        <f>AG1450*#REF!</f>
        <v>#REF!</v>
      </c>
    </row>
    <row r="1451" spans="1:44" ht="15.75" hidden="1" customHeight="1" x14ac:dyDescent="0.35">
      <c r="A1451" s="1" t="s">
        <v>22</v>
      </c>
      <c r="B1451" s="1" t="s">
        <v>22</v>
      </c>
      <c r="C1451" s="1" t="s">
        <v>22</v>
      </c>
      <c r="D1451" s="1" t="s">
        <v>23</v>
      </c>
      <c r="E1451" s="1" t="s">
        <v>1482</v>
      </c>
      <c r="F1451" s="1">
        <v>6027</v>
      </c>
      <c r="H1451" s="1" t="s">
        <v>27</v>
      </c>
      <c r="I1451" s="1">
        <v>1.64</v>
      </c>
      <c r="J1451" s="1">
        <v>3.28</v>
      </c>
      <c r="K1451" s="1">
        <v>3287681</v>
      </c>
      <c r="L1451" s="1">
        <v>12500</v>
      </c>
      <c r="M1451" s="1">
        <v>2018</v>
      </c>
      <c r="N1451" s="1">
        <v>2018</v>
      </c>
      <c r="O1451" s="1">
        <v>4</v>
      </c>
      <c r="P1451" s="1">
        <v>480</v>
      </c>
      <c r="Q1451" s="1">
        <v>0</v>
      </c>
      <c r="R1451" s="1">
        <v>0</v>
      </c>
      <c r="S1451" s="1">
        <v>0</v>
      </c>
      <c r="T1451" s="1">
        <v>0</v>
      </c>
      <c r="U1451" s="1">
        <v>1.7800235745422499E-2</v>
      </c>
      <c r="V1451" s="1">
        <v>7700</v>
      </c>
      <c r="W1451" s="3" t="e">
        <f>$V1451*#REF!</f>
        <v>#REF!</v>
      </c>
      <c r="X1451" s="3" t="e">
        <f>$V1451*#REF!</f>
        <v>#REF!</v>
      </c>
      <c r="Y1451" s="3" t="e">
        <f>$V1451*#REF!</f>
        <v>#REF!</v>
      </c>
      <c r="Z1451" s="3" t="e">
        <f>$V1451*#REF!</f>
        <v>#REF!</v>
      </c>
      <c r="AA1451" s="3" t="e">
        <f>$V1451*#REF!</f>
        <v>#REF!</v>
      </c>
      <c r="AB1451" s="3" t="e">
        <f>$V1451*#REF!</f>
        <v>#REF!</v>
      </c>
      <c r="AC1451" s="3" t="e">
        <f>$V1451*#REF!</f>
        <v>#REF!</v>
      </c>
      <c r="AD1451" s="3" t="e">
        <f>$V1451*#REF!</f>
        <v>#REF!</v>
      </c>
      <c r="AE1451" s="3" t="e">
        <f>$V1451*#REF!</f>
        <v>#REF!</v>
      </c>
      <c r="AF1451" s="3" t="e">
        <f>$V1451*#REF!</f>
        <v>#REF!</v>
      </c>
      <c r="AG1451" s="3" t="e">
        <f>$V1451*#REF!</f>
        <v>#REF!</v>
      </c>
      <c r="AH1451" s="3" t="e">
        <f>W1451*#REF!</f>
        <v>#REF!</v>
      </c>
      <c r="AI1451" s="3" t="e">
        <f>X1451*#REF!</f>
        <v>#REF!</v>
      </c>
      <c r="AJ1451" s="3" t="e">
        <f>Y1451*#REF!</f>
        <v>#REF!</v>
      </c>
      <c r="AK1451" s="3" t="e">
        <f>Z1451*#REF!</f>
        <v>#REF!</v>
      </c>
      <c r="AL1451" s="3" t="e">
        <f>AA1451*#REF!</f>
        <v>#REF!</v>
      </c>
      <c r="AM1451" s="3" t="e">
        <f>AB1451*#REF!</f>
        <v>#REF!</v>
      </c>
      <c r="AN1451" s="3" t="e">
        <f>AC1451*#REF!</f>
        <v>#REF!</v>
      </c>
      <c r="AO1451" s="3" t="e">
        <f>AD1451*#REF!</f>
        <v>#REF!</v>
      </c>
      <c r="AP1451" s="3" t="e">
        <f>AE1451*#REF!</f>
        <v>#REF!</v>
      </c>
      <c r="AQ1451" s="3" t="e">
        <f>AF1451*#REF!</f>
        <v>#REF!</v>
      </c>
      <c r="AR1451" s="3" t="e">
        <f>AG1451*#REF!</f>
        <v>#REF!</v>
      </c>
    </row>
    <row r="1452" spans="1:44" ht="15.75" hidden="1" customHeight="1" x14ac:dyDescent="0.35">
      <c r="A1452" s="1" t="s">
        <v>22</v>
      </c>
      <c r="B1452" s="1" t="s">
        <v>22</v>
      </c>
      <c r="C1452" s="1" t="s">
        <v>22</v>
      </c>
      <c r="D1452" s="1" t="s">
        <v>23</v>
      </c>
      <c r="E1452" s="1" t="s">
        <v>1483</v>
      </c>
      <c r="F1452" s="1">
        <v>6608</v>
      </c>
      <c r="H1452" s="1" t="s">
        <v>25</v>
      </c>
      <c r="I1452" s="1">
        <v>1.08</v>
      </c>
      <c r="J1452" s="1">
        <v>1.56</v>
      </c>
      <c r="K1452" s="1">
        <v>3288037</v>
      </c>
      <c r="L1452" s="1">
        <v>17000</v>
      </c>
      <c r="M1452" s="1">
        <v>2015</v>
      </c>
      <c r="N1452" s="1">
        <v>2015</v>
      </c>
      <c r="O1452" s="1">
        <v>2</v>
      </c>
      <c r="P1452" s="1">
        <v>330</v>
      </c>
      <c r="Q1452" s="1">
        <v>0</v>
      </c>
      <c r="R1452" s="1">
        <v>0</v>
      </c>
      <c r="S1452" s="1">
        <v>0</v>
      </c>
      <c r="T1452" s="1">
        <v>0</v>
      </c>
      <c r="U1452" s="1">
        <v>4.1367708400526096E-3</v>
      </c>
      <c r="V1452" s="1">
        <v>9500</v>
      </c>
      <c r="W1452" s="3" t="e">
        <f>$V1452*#REF!</f>
        <v>#REF!</v>
      </c>
      <c r="X1452" s="3" t="e">
        <f>$V1452*#REF!</f>
        <v>#REF!</v>
      </c>
      <c r="Y1452" s="3" t="e">
        <f>$V1452*#REF!</f>
        <v>#REF!</v>
      </c>
      <c r="Z1452" s="3" t="e">
        <f>$V1452*#REF!</f>
        <v>#REF!</v>
      </c>
      <c r="AA1452" s="3" t="e">
        <f>$V1452*#REF!</f>
        <v>#REF!</v>
      </c>
      <c r="AB1452" s="3" t="e">
        <f>$V1452*#REF!</f>
        <v>#REF!</v>
      </c>
      <c r="AC1452" s="3" t="e">
        <f>$V1452*#REF!</f>
        <v>#REF!</v>
      </c>
      <c r="AD1452" s="3" t="e">
        <f>$V1452*#REF!</f>
        <v>#REF!</v>
      </c>
      <c r="AE1452" s="3" t="e">
        <f>$V1452*#REF!</f>
        <v>#REF!</v>
      </c>
      <c r="AF1452" s="3" t="e">
        <f>$V1452*#REF!</f>
        <v>#REF!</v>
      </c>
      <c r="AG1452" s="3" t="e">
        <f>$V1452*#REF!</f>
        <v>#REF!</v>
      </c>
      <c r="AH1452" s="3" t="e">
        <f>W1452*#REF!</f>
        <v>#REF!</v>
      </c>
      <c r="AI1452" s="3" t="e">
        <f>X1452*#REF!</f>
        <v>#REF!</v>
      </c>
      <c r="AJ1452" s="3" t="e">
        <f>Y1452*#REF!</f>
        <v>#REF!</v>
      </c>
      <c r="AK1452" s="3" t="e">
        <f>Z1452*#REF!</f>
        <v>#REF!</v>
      </c>
      <c r="AL1452" s="3" t="e">
        <f>AA1452*#REF!</f>
        <v>#REF!</v>
      </c>
      <c r="AM1452" s="3" t="e">
        <f>AB1452*#REF!</f>
        <v>#REF!</v>
      </c>
      <c r="AN1452" s="3" t="e">
        <f>AC1452*#REF!</f>
        <v>#REF!</v>
      </c>
      <c r="AO1452" s="3" t="e">
        <f>AD1452*#REF!</f>
        <v>#REF!</v>
      </c>
      <c r="AP1452" s="3" t="e">
        <f>AE1452*#REF!</f>
        <v>#REF!</v>
      </c>
      <c r="AQ1452" s="3" t="e">
        <f>AF1452*#REF!</f>
        <v>#REF!</v>
      </c>
      <c r="AR1452" s="3" t="e">
        <f>AG1452*#REF!</f>
        <v>#REF!</v>
      </c>
    </row>
    <row r="1453" spans="1:44" ht="15.75" hidden="1" customHeight="1" x14ac:dyDescent="0.35">
      <c r="A1453" s="1" t="s">
        <v>22</v>
      </c>
      <c r="B1453" s="1" t="s">
        <v>22</v>
      </c>
      <c r="C1453" s="1" t="s">
        <v>22</v>
      </c>
      <c r="D1453" s="1" t="s">
        <v>23</v>
      </c>
      <c r="E1453" s="1" t="s">
        <v>1484</v>
      </c>
      <c r="F1453" s="1">
        <v>5066</v>
      </c>
      <c r="H1453" s="1" t="s">
        <v>27</v>
      </c>
      <c r="I1453" s="1">
        <v>4.3899999999999997</v>
      </c>
      <c r="J1453" s="1">
        <v>4.5999999999999996</v>
      </c>
      <c r="K1453" s="1">
        <v>12630852</v>
      </c>
      <c r="L1453" s="1">
        <v>18900</v>
      </c>
      <c r="M1453" s="1">
        <v>2016</v>
      </c>
      <c r="N1453" s="1">
        <v>2018</v>
      </c>
      <c r="O1453" s="1">
        <v>3</v>
      </c>
      <c r="P1453" s="1">
        <v>600</v>
      </c>
      <c r="Q1453" s="1">
        <v>0</v>
      </c>
      <c r="R1453" s="1">
        <v>0</v>
      </c>
      <c r="S1453" s="1">
        <v>0</v>
      </c>
      <c r="T1453" s="1">
        <v>0</v>
      </c>
      <c r="U1453" s="1">
        <v>2.2261720848878799E-3</v>
      </c>
      <c r="V1453" s="1">
        <v>11300</v>
      </c>
      <c r="W1453" s="3" t="e">
        <f>$V1453*#REF!</f>
        <v>#REF!</v>
      </c>
      <c r="X1453" s="3" t="e">
        <f>$V1453*#REF!</f>
        <v>#REF!</v>
      </c>
      <c r="Y1453" s="3" t="e">
        <f>$V1453*#REF!</f>
        <v>#REF!</v>
      </c>
      <c r="Z1453" s="3" t="e">
        <f>$V1453*#REF!</f>
        <v>#REF!</v>
      </c>
      <c r="AA1453" s="3" t="e">
        <f>$V1453*#REF!</f>
        <v>#REF!</v>
      </c>
      <c r="AB1453" s="3" t="e">
        <f>$V1453*#REF!</f>
        <v>#REF!</v>
      </c>
      <c r="AC1453" s="3" t="e">
        <f>$V1453*#REF!</f>
        <v>#REF!</v>
      </c>
      <c r="AD1453" s="3" t="e">
        <f>$V1453*#REF!</f>
        <v>#REF!</v>
      </c>
      <c r="AE1453" s="3" t="e">
        <f>$V1453*#REF!</f>
        <v>#REF!</v>
      </c>
      <c r="AF1453" s="3" t="e">
        <f>$V1453*#REF!</f>
        <v>#REF!</v>
      </c>
      <c r="AG1453" s="3" t="e">
        <f>$V1453*#REF!</f>
        <v>#REF!</v>
      </c>
      <c r="AH1453" s="3" t="e">
        <f>W1453*#REF!</f>
        <v>#REF!</v>
      </c>
      <c r="AI1453" s="3" t="e">
        <f>X1453*#REF!</f>
        <v>#REF!</v>
      </c>
      <c r="AJ1453" s="3" t="e">
        <f>Y1453*#REF!</f>
        <v>#REF!</v>
      </c>
      <c r="AK1453" s="3" t="e">
        <f>Z1453*#REF!</f>
        <v>#REF!</v>
      </c>
      <c r="AL1453" s="3" t="e">
        <f>AA1453*#REF!</f>
        <v>#REF!</v>
      </c>
      <c r="AM1453" s="3" t="e">
        <f>AB1453*#REF!</f>
        <v>#REF!</v>
      </c>
      <c r="AN1453" s="3" t="e">
        <f>AC1453*#REF!</f>
        <v>#REF!</v>
      </c>
      <c r="AO1453" s="3" t="e">
        <f>AD1453*#REF!</f>
        <v>#REF!</v>
      </c>
      <c r="AP1453" s="3" t="e">
        <f>AE1453*#REF!</f>
        <v>#REF!</v>
      </c>
      <c r="AQ1453" s="3" t="e">
        <f>AF1453*#REF!</f>
        <v>#REF!</v>
      </c>
      <c r="AR1453" s="3" t="e">
        <f>AG1453*#REF!</f>
        <v>#REF!</v>
      </c>
    </row>
    <row r="1454" spans="1:44" ht="15.75" hidden="1" customHeight="1" x14ac:dyDescent="0.35">
      <c r="A1454" s="1" t="s">
        <v>22</v>
      </c>
      <c r="B1454" s="1" t="s">
        <v>22</v>
      </c>
      <c r="C1454" s="1" t="s">
        <v>22</v>
      </c>
      <c r="D1454" s="1" t="s">
        <v>23</v>
      </c>
      <c r="E1454" s="1" t="s">
        <v>1485</v>
      </c>
      <c r="F1454" s="1">
        <v>5654</v>
      </c>
      <c r="H1454" s="1" t="s">
        <v>25</v>
      </c>
      <c r="I1454" s="1">
        <v>1.37</v>
      </c>
      <c r="J1454" s="1">
        <v>2.08</v>
      </c>
      <c r="K1454" s="1">
        <v>3287462</v>
      </c>
      <c r="L1454" s="1">
        <v>19700</v>
      </c>
      <c r="M1454" s="1">
        <v>2016</v>
      </c>
      <c r="N1454" s="1">
        <v>2016</v>
      </c>
      <c r="O1454" s="1">
        <v>7.5</v>
      </c>
      <c r="P1454" s="1">
        <v>1500</v>
      </c>
      <c r="Q1454" s="1">
        <v>0</v>
      </c>
      <c r="R1454" s="1">
        <v>0</v>
      </c>
      <c r="S1454" s="1">
        <v>0</v>
      </c>
      <c r="T1454" s="1">
        <v>0</v>
      </c>
      <c r="U1454" s="1">
        <v>6.27551046920266E-3</v>
      </c>
      <c r="V1454" s="1">
        <v>14800</v>
      </c>
      <c r="W1454" s="3" t="e">
        <f>$V1454*#REF!</f>
        <v>#REF!</v>
      </c>
      <c r="X1454" s="3" t="e">
        <f>$V1454*#REF!</f>
        <v>#REF!</v>
      </c>
      <c r="Y1454" s="3" t="e">
        <f>$V1454*#REF!</f>
        <v>#REF!</v>
      </c>
      <c r="Z1454" s="3" t="e">
        <f>$V1454*#REF!</f>
        <v>#REF!</v>
      </c>
      <c r="AA1454" s="3" t="e">
        <f>$V1454*#REF!</f>
        <v>#REF!</v>
      </c>
      <c r="AB1454" s="3" t="e">
        <f>$V1454*#REF!</f>
        <v>#REF!</v>
      </c>
      <c r="AC1454" s="3" t="e">
        <f>$V1454*#REF!</f>
        <v>#REF!</v>
      </c>
      <c r="AD1454" s="3" t="e">
        <f>$V1454*#REF!</f>
        <v>#REF!</v>
      </c>
      <c r="AE1454" s="3" t="e">
        <f>$V1454*#REF!</f>
        <v>#REF!</v>
      </c>
      <c r="AF1454" s="3" t="e">
        <f>$V1454*#REF!</f>
        <v>#REF!</v>
      </c>
      <c r="AG1454" s="3" t="e">
        <f>$V1454*#REF!</f>
        <v>#REF!</v>
      </c>
      <c r="AH1454" s="3" t="e">
        <f>W1454*#REF!</f>
        <v>#REF!</v>
      </c>
      <c r="AI1454" s="3" t="e">
        <f>X1454*#REF!</f>
        <v>#REF!</v>
      </c>
      <c r="AJ1454" s="3" t="e">
        <f>Y1454*#REF!</f>
        <v>#REF!</v>
      </c>
      <c r="AK1454" s="3" t="e">
        <f>Z1454*#REF!</f>
        <v>#REF!</v>
      </c>
      <c r="AL1454" s="3" t="e">
        <f>AA1454*#REF!</f>
        <v>#REF!</v>
      </c>
      <c r="AM1454" s="3" t="e">
        <f>AB1454*#REF!</f>
        <v>#REF!</v>
      </c>
      <c r="AN1454" s="3" t="e">
        <f>AC1454*#REF!</f>
        <v>#REF!</v>
      </c>
      <c r="AO1454" s="3" t="e">
        <f>AD1454*#REF!</f>
        <v>#REF!</v>
      </c>
      <c r="AP1454" s="3" t="e">
        <f>AE1454*#REF!</f>
        <v>#REF!</v>
      </c>
      <c r="AQ1454" s="3" t="e">
        <f>AF1454*#REF!</f>
        <v>#REF!</v>
      </c>
      <c r="AR1454" s="3" t="e">
        <f>AG1454*#REF!</f>
        <v>#REF!</v>
      </c>
    </row>
    <row r="1455" spans="1:44" ht="15.75" hidden="1" customHeight="1" x14ac:dyDescent="0.35">
      <c r="A1455" s="1" t="s">
        <v>22</v>
      </c>
      <c r="B1455" s="1" t="s">
        <v>22</v>
      </c>
      <c r="C1455" s="1" t="s">
        <v>22</v>
      </c>
      <c r="D1455" s="1" t="s">
        <v>23</v>
      </c>
      <c r="E1455" s="1" t="s">
        <v>1486</v>
      </c>
      <c r="F1455" s="1">
        <v>4003</v>
      </c>
      <c r="H1455" s="1" t="s">
        <v>27</v>
      </c>
      <c r="I1455" s="1">
        <v>34</v>
      </c>
      <c r="J1455" s="1">
        <v>36.79</v>
      </c>
      <c r="K1455" s="1">
        <v>3286532</v>
      </c>
      <c r="L1455" s="1">
        <v>950</v>
      </c>
      <c r="M1455" s="1">
        <v>2014</v>
      </c>
      <c r="N1455" s="1">
        <v>2014</v>
      </c>
      <c r="O1455" s="1">
        <v>13.5</v>
      </c>
      <c r="P1455" s="1">
        <v>130</v>
      </c>
      <c r="Q1455" s="1">
        <v>95</v>
      </c>
      <c r="R1455" s="1">
        <v>36</v>
      </c>
      <c r="S1455" s="1">
        <v>1</v>
      </c>
      <c r="T1455" s="1">
        <v>0</v>
      </c>
      <c r="U1455" s="1">
        <v>3.0502844841620799E-2</v>
      </c>
      <c r="V1455" s="1">
        <v>900</v>
      </c>
      <c r="W1455" s="3" t="e">
        <f>$V1455*#REF!</f>
        <v>#REF!</v>
      </c>
      <c r="X1455" s="3" t="e">
        <f>$V1455*#REF!</f>
        <v>#REF!</v>
      </c>
      <c r="Y1455" s="3" t="e">
        <f>$V1455*#REF!</f>
        <v>#REF!</v>
      </c>
      <c r="Z1455" s="3" t="e">
        <f>$V1455*#REF!</f>
        <v>#REF!</v>
      </c>
      <c r="AA1455" s="3" t="e">
        <f>$V1455*#REF!</f>
        <v>#REF!</v>
      </c>
      <c r="AB1455" s="3" t="e">
        <f>$V1455*#REF!</f>
        <v>#REF!</v>
      </c>
      <c r="AC1455" s="3" t="e">
        <f>$V1455*#REF!</f>
        <v>#REF!</v>
      </c>
      <c r="AD1455" s="3" t="e">
        <f>$V1455*#REF!</f>
        <v>#REF!</v>
      </c>
      <c r="AE1455" s="3" t="e">
        <f>$V1455*#REF!</f>
        <v>#REF!</v>
      </c>
      <c r="AF1455" s="3" t="e">
        <f>$V1455*#REF!</f>
        <v>#REF!</v>
      </c>
      <c r="AG1455" s="3" t="e">
        <f>$V1455*#REF!</f>
        <v>#REF!</v>
      </c>
      <c r="AH1455" s="3" t="e">
        <f>W1455*#REF!</f>
        <v>#REF!</v>
      </c>
      <c r="AI1455" s="3" t="e">
        <f>X1455*#REF!</f>
        <v>#REF!</v>
      </c>
      <c r="AJ1455" s="3" t="e">
        <f>Y1455*#REF!</f>
        <v>#REF!</v>
      </c>
      <c r="AK1455" s="3" t="e">
        <f>Z1455*#REF!</f>
        <v>#REF!</v>
      </c>
      <c r="AL1455" s="3" t="e">
        <f>AA1455*#REF!</f>
        <v>#REF!</v>
      </c>
      <c r="AM1455" s="3" t="e">
        <f>AB1455*#REF!</f>
        <v>#REF!</v>
      </c>
      <c r="AN1455" s="3" t="e">
        <f>AC1455*#REF!</f>
        <v>#REF!</v>
      </c>
      <c r="AO1455" s="3" t="e">
        <f>AD1455*#REF!</f>
        <v>#REF!</v>
      </c>
      <c r="AP1455" s="3" t="e">
        <f>AE1455*#REF!</f>
        <v>#REF!</v>
      </c>
      <c r="AQ1455" s="3" t="e">
        <f>AF1455*#REF!</f>
        <v>#REF!</v>
      </c>
      <c r="AR1455" s="3" t="e">
        <f>AG1455*#REF!</f>
        <v>#REF!</v>
      </c>
    </row>
    <row r="1456" spans="1:44" ht="15.75" customHeight="1" x14ac:dyDescent="0.35">
      <c r="A1456" s="1" t="s">
        <v>22</v>
      </c>
      <c r="B1456" s="1" t="s">
        <v>22</v>
      </c>
      <c r="C1456" s="1" t="s">
        <v>22</v>
      </c>
      <c r="D1456" s="1" t="s">
        <v>23</v>
      </c>
      <c r="E1456" s="1" t="s">
        <v>1487</v>
      </c>
      <c r="F1456" s="1">
        <v>2600</v>
      </c>
      <c r="G1456" s="1" t="s">
        <v>1357</v>
      </c>
      <c r="H1456" s="1" t="s">
        <v>25</v>
      </c>
      <c r="I1456" s="4">
        <v>50.6</v>
      </c>
      <c r="J1456" s="4">
        <v>51.61</v>
      </c>
      <c r="K1456" s="1">
        <v>4696763</v>
      </c>
      <c r="L1456" s="1">
        <v>5400</v>
      </c>
      <c r="M1456" s="1">
        <v>1999</v>
      </c>
      <c r="N1456" s="1">
        <v>2012</v>
      </c>
      <c r="O1456" s="1">
        <v>3.5</v>
      </c>
      <c r="P1456" s="1">
        <v>180</v>
      </c>
      <c r="Q1456" s="1">
        <v>0</v>
      </c>
      <c r="R1456" s="1">
        <v>0</v>
      </c>
      <c r="S1456" s="1">
        <v>0</v>
      </c>
      <c r="T1456" s="1">
        <v>0</v>
      </c>
      <c r="U1456" s="1">
        <v>1.05717509315376E-2</v>
      </c>
      <c r="V1456" s="1">
        <v>3300</v>
      </c>
      <c r="W1456" s="3" t="e">
        <f>$V1456*#REF!</f>
        <v>#REF!</v>
      </c>
      <c r="X1456" s="3" t="e">
        <f>$V1456*#REF!</f>
        <v>#REF!</v>
      </c>
      <c r="Y1456" s="3" t="e">
        <f>$V1456*#REF!</f>
        <v>#REF!</v>
      </c>
      <c r="Z1456" s="3" t="e">
        <f>$V1456*#REF!</f>
        <v>#REF!</v>
      </c>
      <c r="AA1456" s="3" t="e">
        <f>$V1456*#REF!</f>
        <v>#REF!</v>
      </c>
      <c r="AB1456" s="3" t="e">
        <f>$V1456*#REF!</f>
        <v>#REF!</v>
      </c>
      <c r="AC1456" s="3" t="e">
        <f>$V1456*#REF!</f>
        <v>#REF!</v>
      </c>
      <c r="AD1456" s="3" t="e">
        <f>$V1456*#REF!</f>
        <v>#REF!</v>
      </c>
      <c r="AE1456" s="3" t="e">
        <f>$V1456*#REF!</f>
        <v>#REF!</v>
      </c>
      <c r="AF1456" s="3" t="e">
        <f>$V1456*#REF!</f>
        <v>#REF!</v>
      </c>
      <c r="AG1456" s="3" t="e">
        <f>$V1456*#REF!</f>
        <v>#REF!</v>
      </c>
      <c r="AH1456" s="3" t="e">
        <f>W1456*#REF!</f>
        <v>#REF!</v>
      </c>
      <c r="AI1456" s="3" t="e">
        <f>X1456*#REF!</f>
        <v>#REF!</v>
      </c>
      <c r="AJ1456" s="3" t="e">
        <f>Y1456*#REF!</f>
        <v>#REF!</v>
      </c>
      <c r="AK1456" s="3" t="e">
        <f>Z1456*#REF!</f>
        <v>#REF!</v>
      </c>
      <c r="AL1456" s="3" t="e">
        <f>AA1456*#REF!</f>
        <v>#REF!</v>
      </c>
      <c r="AM1456" s="3" t="e">
        <f>AB1456*#REF!</f>
        <v>#REF!</v>
      </c>
      <c r="AN1456" s="3" t="e">
        <f>AC1456*#REF!</f>
        <v>#REF!</v>
      </c>
      <c r="AO1456" s="3" t="e">
        <f>AD1456*#REF!</f>
        <v>#REF!</v>
      </c>
      <c r="AP1456" s="3" t="e">
        <f>AE1456*#REF!</f>
        <v>#REF!</v>
      </c>
      <c r="AQ1456" s="3" t="e">
        <f>AF1456*#REF!</f>
        <v>#REF!</v>
      </c>
      <c r="AR1456" s="3" t="e">
        <f>AG1456*#REF!</f>
        <v>#REF!</v>
      </c>
    </row>
    <row r="1457" spans="1:44" ht="15.75" hidden="1" customHeight="1" x14ac:dyDescent="0.35">
      <c r="A1457" s="1" t="s">
        <v>22</v>
      </c>
      <c r="B1457" s="1" t="s">
        <v>22</v>
      </c>
      <c r="C1457" s="1" t="s">
        <v>22</v>
      </c>
      <c r="D1457" s="1" t="s">
        <v>23</v>
      </c>
      <c r="E1457" s="1" t="s">
        <v>1488</v>
      </c>
      <c r="F1457" s="1">
        <v>22012</v>
      </c>
      <c r="H1457" s="1" t="s">
        <v>27</v>
      </c>
      <c r="I1457" s="1">
        <v>0</v>
      </c>
      <c r="J1457" s="1">
        <v>77.739999999999995</v>
      </c>
      <c r="K1457" s="1">
        <v>7686004</v>
      </c>
      <c r="L1457" s="1">
        <v>8</v>
      </c>
      <c r="M1457" s="1">
        <v>2007</v>
      </c>
      <c r="N1457" s="1">
        <v>2008</v>
      </c>
      <c r="O1457" s="1" t="s">
        <v>22</v>
      </c>
      <c r="P1457" s="1" t="s">
        <v>22</v>
      </c>
      <c r="Q1457" s="1">
        <v>0</v>
      </c>
      <c r="R1457" s="1">
        <v>0</v>
      </c>
      <c r="S1457" s="1">
        <v>0</v>
      </c>
      <c r="T1457" s="1">
        <v>0</v>
      </c>
      <c r="U1457" s="1">
        <v>0.69882583173691004</v>
      </c>
      <c r="V1457" s="1">
        <v>4</v>
      </c>
      <c r="W1457" s="3" t="e">
        <f>$V1457*#REF!</f>
        <v>#REF!</v>
      </c>
      <c r="X1457" s="3" t="e">
        <f>$V1457*#REF!</f>
        <v>#REF!</v>
      </c>
      <c r="Y1457" s="3" t="e">
        <f>$V1457*#REF!</f>
        <v>#REF!</v>
      </c>
      <c r="Z1457" s="3" t="e">
        <f>$V1457*#REF!</f>
        <v>#REF!</v>
      </c>
      <c r="AA1457" s="3" t="e">
        <f>$V1457*#REF!</f>
        <v>#REF!</v>
      </c>
      <c r="AB1457" s="3" t="e">
        <f>$V1457*#REF!</f>
        <v>#REF!</v>
      </c>
      <c r="AC1457" s="3" t="e">
        <f>$V1457*#REF!</f>
        <v>#REF!</v>
      </c>
      <c r="AD1457" s="3" t="e">
        <f>$V1457*#REF!</f>
        <v>#REF!</v>
      </c>
      <c r="AE1457" s="3" t="e">
        <f>$V1457*#REF!</f>
        <v>#REF!</v>
      </c>
      <c r="AF1457" s="3" t="e">
        <f>$V1457*#REF!</f>
        <v>#REF!</v>
      </c>
      <c r="AG1457" s="3" t="e">
        <f>$V1457*#REF!</f>
        <v>#REF!</v>
      </c>
      <c r="AH1457" s="3" t="e">
        <f>W1457*#REF!</f>
        <v>#REF!</v>
      </c>
      <c r="AI1457" s="3" t="e">
        <f>X1457*#REF!</f>
        <v>#REF!</v>
      </c>
      <c r="AJ1457" s="3" t="e">
        <f>Y1457*#REF!</f>
        <v>#REF!</v>
      </c>
      <c r="AK1457" s="3" t="e">
        <f>Z1457*#REF!</f>
        <v>#REF!</v>
      </c>
      <c r="AL1457" s="3" t="e">
        <f>AA1457*#REF!</f>
        <v>#REF!</v>
      </c>
      <c r="AM1457" s="3" t="e">
        <f>AB1457*#REF!</f>
        <v>#REF!</v>
      </c>
      <c r="AN1457" s="3" t="e">
        <f>AC1457*#REF!</f>
        <v>#REF!</v>
      </c>
      <c r="AO1457" s="3" t="e">
        <f>AD1457*#REF!</f>
        <v>#REF!</v>
      </c>
      <c r="AP1457" s="3" t="e">
        <f>AE1457*#REF!</f>
        <v>#REF!</v>
      </c>
      <c r="AQ1457" s="3" t="e">
        <f>AF1457*#REF!</f>
        <v>#REF!</v>
      </c>
      <c r="AR1457" s="3" t="e">
        <f>AG1457*#REF!</f>
        <v>#REF!</v>
      </c>
    </row>
    <row r="1458" spans="1:44" ht="15.75" hidden="1" customHeight="1" x14ac:dyDescent="0.35">
      <c r="A1458" s="1" t="s">
        <v>22</v>
      </c>
      <c r="B1458" s="1" t="s">
        <v>22</v>
      </c>
      <c r="C1458" s="1" t="s">
        <v>22</v>
      </c>
      <c r="D1458" s="1" t="s">
        <v>23</v>
      </c>
      <c r="E1458" s="1" t="s">
        <v>1489</v>
      </c>
      <c r="F1458" s="1">
        <v>4880</v>
      </c>
      <c r="H1458" s="1" t="s">
        <v>27</v>
      </c>
      <c r="I1458" s="1">
        <v>32.909999999999997</v>
      </c>
      <c r="J1458" s="1">
        <v>36.130000000000003</v>
      </c>
      <c r="K1458" s="1">
        <v>3287091</v>
      </c>
      <c r="L1458" s="1">
        <v>2100</v>
      </c>
      <c r="M1458" s="1">
        <v>2016</v>
      </c>
      <c r="N1458" s="1">
        <v>2016</v>
      </c>
      <c r="O1458" s="1">
        <v>8.5</v>
      </c>
      <c r="P1458" s="1">
        <v>180</v>
      </c>
      <c r="Q1458" s="1">
        <v>150</v>
      </c>
      <c r="R1458" s="1">
        <v>26</v>
      </c>
      <c r="S1458" s="1">
        <v>6</v>
      </c>
      <c r="T1458" s="1">
        <v>0</v>
      </c>
      <c r="U1458" s="1">
        <v>3.2873789089025697E-2</v>
      </c>
      <c r="V1458" s="1">
        <v>1700</v>
      </c>
      <c r="W1458" s="3" t="e">
        <f>$V1458*#REF!</f>
        <v>#REF!</v>
      </c>
      <c r="X1458" s="3" t="e">
        <f>$V1458*#REF!</f>
        <v>#REF!</v>
      </c>
      <c r="Y1458" s="3" t="e">
        <f>$V1458*#REF!</f>
        <v>#REF!</v>
      </c>
      <c r="Z1458" s="3" t="e">
        <f>$V1458*#REF!</f>
        <v>#REF!</v>
      </c>
      <c r="AA1458" s="3" t="e">
        <f>$V1458*#REF!</f>
        <v>#REF!</v>
      </c>
      <c r="AB1458" s="3" t="e">
        <f>$V1458*#REF!</f>
        <v>#REF!</v>
      </c>
      <c r="AC1458" s="3" t="e">
        <f>$V1458*#REF!</f>
        <v>#REF!</v>
      </c>
      <c r="AD1458" s="3" t="e">
        <f>$V1458*#REF!</f>
        <v>#REF!</v>
      </c>
      <c r="AE1458" s="3" t="e">
        <f>$V1458*#REF!</f>
        <v>#REF!</v>
      </c>
      <c r="AF1458" s="3" t="e">
        <f>$V1458*#REF!</f>
        <v>#REF!</v>
      </c>
      <c r="AG1458" s="3" t="e">
        <f>$V1458*#REF!</f>
        <v>#REF!</v>
      </c>
      <c r="AH1458" s="3" t="e">
        <f>W1458*#REF!</f>
        <v>#REF!</v>
      </c>
      <c r="AI1458" s="3" t="e">
        <f>X1458*#REF!</f>
        <v>#REF!</v>
      </c>
      <c r="AJ1458" s="3" t="e">
        <f>Y1458*#REF!</f>
        <v>#REF!</v>
      </c>
      <c r="AK1458" s="3" t="e">
        <f>Z1458*#REF!</f>
        <v>#REF!</v>
      </c>
      <c r="AL1458" s="3" t="e">
        <f>AA1458*#REF!</f>
        <v>#REF!</v>
      </c>
      <c r="AM1458" s="3" t="e">
        <f>AB1458*#REF!</f>
        <v>#REF!</v>
      </c>
      <c r="AN1458" s="3" t="e">
        <f>AC1458*#REF!</f>
        <v>#REF!</v>
      </c>
      <c r="AO1458" s="3" t="e">
        <f>AD1458*#REF!</f>
        <v>#REF!</v>
      </c>
      <c r="AP1458" s="3" t="e">
        <f>AE1458*#REF!</f>
        <v>#REF!</v>
      </c>
      <c r="AQ1458" s="3" t="e">
        <f>AF1458*#REF!</f>
        <v>#REF!</v>
      </c>
      <c r="AR1458" s="3" t="e">
        <f>AG1458*#REF!</f>
        <v>#REF!</v>
      </c>
    </row>
    <row r="1459" spans="1:44" ht="15.75" hidden="1" customHeight="1" x14ac:dyDescent="0.35">
      <c r="A1459" s="1" t="s">
        <v>22</v>
      </c>
      <c r="B1459" s="1" t="s">
        <v>22</v>
      </c>
      <c r="C1459" s="1" t="s">
        <v>22</v>
      </c>
      <c r="D1459" s="1" t="s">
        <v>23</v>
      </c>
      <c r="E1459" s="1" t="s">
        <v>1490</v>
      </c>
      <c r="F1459" s="1">
        <v>4766</v>
      </c>
      <c r="H1459" s="1" t="s">
        <v>27</v>
      </c>
      <c r="I1459" s="1">
        <v>7.35</v>
      </c>
      <c r="J1459" s="1">
        <v>8.5399999999999991</v>
      </c>
      <c r="K1459" s="1">
        <v>4748317</v>
      </c>
      <c r="L1459" s="1">
        <v>5600</v>
      </c>
      <c r="M1459" s="1">
        <v>2016</v>
      </c>
      <c r="N1459" s="1">
        <v>2016</v>
      </c>
      <c r="O1459" s="1">
        <v>5</v>
      </c>
      <c r="P1459" s="1">
        <v>270</v>
      </c>
      <c r="Q1459" s="1">
        <v>0</v>
      </c>
      <c r="R1459" s="1">
        <v>0</v>
      </c>
      <c r="S1459" s="1">
        <v>0</v>
      </c>
      <c r="T1459" s="1">
        <v>0</v>
      </c>
      <c r="U1459" s="1">
        <v>1.07120124583359E-2</v>
      </c>
      <c r="V1459" s="1">
        <v>3600</v>
      </c>
      <c r="W1459" s="3" t="e">
        <f>$V1459*#REF!</f>
        <v>#REF!</v>
      </c>
      <c r="X1459" s="3" t="e">
        <f>$V1459*#REF!</f>
        <v>#REF!</v>
      </c>
      <c r="Y1459" s="3" t="e">
        <f>$V1459*#REF!</f>
        <v>#REF!</v>
      </c>
      <c r="Z1459" s="3" t="e">
        <f>$V1459*#REF!</f>
        <v>#REF!</v>
      </c>
      <c r="AA1459" s="3" t="e">
        <f>$V1459*#REF!</f>
        <v>#REF!</v>
      </c>
      <c r="AB1459" s="3" t="e">
        <f>$V1459*#REF!</f>
        <v>#REF!</v>
      </c>
      <c r="AC1459" s="3" t="e">
        <f>$V1459*#REF!</f>
        <v>#REF!</v>
      </c>
      <c r="AD1459" s="3" t="e">
        <f>$V1459*#REF!</f>
        <v>#REF!</v>
      </c>
      <c r="AE1459" s="3" t="e">
        <f>$V1459*#REF!</f>
        <v>#REF!</v>
      </c>
      <c r="AF1459" s="3" t="e">
        <f>$V1459*#REF!</f>
        <v>#REF!</v>
      </c>
      <c r="AG1459" s="3" t="e">
        <f>$V1459*#REF!</f>
        <v>#REF!</v>
      </c>
      <c r="AH1459" s="3" t="e">
        <f>W1459*#REF!</f>
        <v>#REF!</v>
      </c>
      <c r="AI1459" s="3" t="e">
        <f>X1459*#REF!</f>
        <v>#REF!</v>
      </c>
      <c r="AJ1459" s="3" t="e">
        <f>Y1459*#REF!</f>
        <v>#REF!</v>
      </c>
      <c r="AK1459" s="3" t="e">
        <f>Z1459*#REF!</f>
        <v>#REF!</v>
      </c>
      <c r="AL1459" s="3" t="e">
        <f>AA1459*#REF!</f>
        <v>#REF!</v>
      </c>
      <c r="AM1459" s="3" t="e">
        <f>AB1459*#REF!</f>
        <v>#REF!</v>
      </c>
      <c r="AN1459" s="3" t="e">
        <f>AC1459*#REF!</f>
        <v>#REF!</v>
      </c>
      <c r="AO1459" s="3" t="e">
        <f>AD1459*#REF!</f>
        <v>#REF!</v>
      </c>
      <c r="AP1459" s="3" t="e">
        <f>AE1459*#REF!</f>
        <v>#REF!</v>
      </c>
      <c r="AQ1459" s="3" t="e">
        <f>AF1459*#REF!</f>
        <v>#REF!</v>
      </c>
      <c r="AR1459" s="3" t="e">
        <f>AG1459*#REF!</f>
        <v>#REF!</v>
      </c>
    </row>
    <row r="1460" spans="1:44" ht="15.75" hidden="1" customHeight="1" x14ac:dyDescent="0.35">
      <c r="A1460" s="1" t="s">
        <v>22</v>
      </c>
      <c r="B1460" s="1" t="s">
        <v>22</v>
      </c>
      <c r="C1460" s="1" t="s">
        <v>22</v>
      </c>
      <c r="D1460" s="1" t="s">
        <v>23</v>
      </c>
      <c r="E1460" s="1" t="s">
        <v>1491</v>
      </c>
      <c r="F1460" s="1">
        <v>4243</v>
      </c>
      <c r="H1460" s="1" t="s">
        <v>27</v>
      </c>
      <c r="I1460" s="1">
        <v>24.44</v>
      </c>
      <c r="J1460" s="1">
        <v>24.88</v>
      </c>
      <c r="K1460" s="1">
        <v>3286643</v>
      </c>
      <c r="L1460" s="1">
        <v>1200</v>
      </c>
      <c r="M1460" s="1">
        <v>2017</v>
      </c>
      <c r="N1460" s="1">
        <v>2018</v>
      </c>
      <c r="O1460" s="1">
        <v>20</v>
      </c>
      <c r="P1460" s="1">
        <v>240</v>
      </c>
      <c r="Q1460" s="1">
        <v>120</v>
      </c>
      <c r="R1460" s="1">
        <v>75</v>
      </c>
      <c r="S1460" s="1">
        <v>21</v>
      </c>
      <c r="T1460" s="1">
        <v>32</v>
      </c>
      <c r="U1460" s="1">
        <v>4.7528461172361902E-3</v>
      </c>
      <c r="V1460" s="1">
        <v>1400</v>
      </c>
      <c r="W1460" s="3" t="e">
        <f>$V1460*#REF!</f>
        <v>#REF!</v>
      </c>
      <c r="X1460" s="3" t="e">
        <f>$V1460*#REF!</f>
        <v>#REF!</v>
      </c>
      <c r="Y1460" s="3" t="e">
        <f>$V1460*#REF!</f>
        <v>#REF!</v>
      </c>
      <c r="Z1460" s="3" t="e">
        <f>$V1460*#REF!</f>
        <v>#REF!</v>
      </c>
      <c r="AA1460" s="3" t="e">
        <f>$V1460*#REF!</f>
        <v>#REF!</v>
      </c>
      <c r="AB1460" s="3" t="e">
        <f>$V1460*#REF!</f>
        <v>#REF!</v>
      </c>
      <c r="AC1460" s="3" t="e">
        <f>$V1460*#REF!</f>
        <v>#REF!</v>
      </c>
      <c r="AD1460" s="3" t="e">
        <f>$V1460*#REF!</f>
        <v>#REF!</v>
      </c>
      <c r="AE1460" s="3" t="e">
        <f>$V1460*#REF!</f>
        <v>#REF!</v>
      </c>
      <c r="AF1460" s="3" t="e">
        <f>$V1460*#REF!</f>
        <v>#REF!</v>
      </c>
      <c r="AG1460" s="3" t="e">
        <f>$V1460*#REF!</f>
        <v>#REF!</v>
      </c>
      <c r="AH1460" s="3" t="e">
        <f>W1460*#REF!</f>
        <v>#REF!</v>
      </c>
      <c r="AI1460" s="3" t="e">
        <f>X1460*#REF!</f>
        <v>#REF!</v>
      </c>
      <c r="AJ1460" s="3" t="e">
        <f>Y1460*#REF!</f>
        <v>#REF!</v>
      </c>
      <c r="AK1460" s="3" t="e">
        <f>Z1460*#REF!</f>
        <v>#REF!</v>
      </c>
      <c r="AL1460" s="3" t="e">
        <f>AA1460*#REF!</f>
        <v>#REF!</v>
      </c>
      <c r="AM1460" s="3" t="e">
        <f>AB1460*#REF!</f>
        <v>#REF!</v>
      </c>
      <c r="AN1460" s="3" t="e">
        <f>AC1460*#REF!</f>
        <v>#REF!</v>
      </c>
      <c r="AO1460" s="3" t="e">
        <f>AD1460*#REF!</f>
        <v>#REF!</v>
      </c>
      <c r="AP1460" s="3" t="e">
        <f>AE1460*#REF!</f>
        <v>#REF!</v>
      </c>
      <c r="AQ1460" s="3" t="e">
        <f>AF1460*#REF!</f>
        <v>#REF!</v>
      </c>
      <c r="AR1460" s="3" t="e">
        <f>AG1460*#REF!</f>
        <v>#REF!</v>
      </c>
    </row>
    <row r="1461" spans="1:44" ht="15.75" hidden="1" customHeight="1" x14ac:dyDescent="0.35">
      <c r="A1461" s="1" t="s">
        <v>22</v>
      </c>
      <c r="B1461" s="1" t="s">
        <v>22</v>
      </c>
      <c r="C1461" s="1" t="s">
        <v>22</v>
      </c>
      <c r="D1461" s="1" t="s">
        <v>23</v>
      </c>
      <c r="E1461" s="1" t="s">
        <v>1492</v>
      </c>
      <c r="F1461" s="1">
        <v>5300</v>
      </c>
      <c r="H1461" s="1" t="s">
        <v>25</v>
      </c>
      <c r="I1461" s="1">
        <v>19.71</v>
      </c>
      <c r="J1461" s="1">
        <v>20.55</v>
      </c>
      <c r="K1461" s="1">
        <v>12840958</v>
      </c>
      <c r="L1461" s="1">
        <v>23600</v>
      </c>
      <c r="M1461" s="1">
        <v>2017</v>
      </c>
      <c r="N1461" s="1">
        <v>2018</v>
      </c>
      <c r="O1461" s="1">
        <v>14</v>
      </c>
      <c r="P1461" s="1">
        <v>3300</v>
      </c>
      <c r="Q1461" s="1">
        <v>1800</v>
      </c>
      <c r="R1461" s="1">
        <v>820</v>
      </c>
      <c r="S1461" s="1">
        <v>630</v>
      </c>
      <c r="T1461" s="1">
        <v>67</v>
      </c>
      <c r="U1461" s="1">
        <v>7.8962315021096699E-3</v>
      </c>
      <c r="V1461" s="1">
        <v>22700</v>
      </c>
      <c r="W1461" s="3" t="e">
        <f>$V1461*#REF!</f>
        <v>#REF!</v>
      </c>
      <c r="X1461" s="3" t="e">
        <f>$V1461*#REF!</f>
        <v>#REF!</v>
      </c>
      <c r="Y1461" s="3" t="e">
        <f>$V1461*#REF!</f>
        <v>#REF!</v>
      </c>
      <c r="Z1461" s="3" t="e">
        <f>$V1461*#REF!</f>
        <v>#REF!</v>
      </c>
      <c r="AA1461" s="3" t="e">
        <f>$V1461*#REF!</f>
        <v>#REF!</v>
      </c>
      <c r="AB1461" s="3" t="e">
        <f>$V1461*#REF!</f>
        <v>#REF!</v>
      </c>
      <c r="AC1461" s="3" t="e">
        <f>$V1461*#REF!</f>
        <v>#REF!</v>
      </c>
      <c r="AD1461" s="3" t="e">
        <f>$V1461*#REF!</f>
        <v>#REF!</v>
      </c>
      <c r="AE1461" s="3" t="e">
        <f>$V1461*#REF!</f>
        <v>#REF!</v>
      </c>
      <c r="AF1461" s="3" t="e">
        <f>$V1461*#REF!</f>
        <v>#REF!</v>
      </c>
      <c r="AG1461" s="3" t="e">
        <f>$V1461*#REF!</f>
        <v>#REF!</v>
      </c>
      <c r="AH1461" s="3" t="e">
        <f>W1461*#REF!</f>
        <v>#REF!</v>
      </c>
      <c r="AI1461" s="3" t="e">
        <f>X1461*#REF!</f>
        <v>#REF!</v>
      </c>
      <c r="AJ1461" s="3" t="e">
        <f>Y1461*#REF!</f>
        <v>#REF!</v>
      </c>
      <c r="AK1461" s="3" t="e">
        <f>Z1461*#REF!</f>
        <v>#REF!</v>
      </c>
      <c r="AL1461" s="3" t="e">
        <f>AA1461*#REF!</f>
        <v>#REF!</v>
      </c>
      <c r="AM1461" s="3" t="e">
        <f>AB1461*#REF!</f>
        <v>#REF!</v>
      </c>
      <c r="AN1461" s="3" t="e">
        <f>AC1461*#REF!</f>
        <v>#REF!</v>
      </c>
      <c r="AO1461" s="3" t="e">
        <f>AD1461*#REF!</f>
        <v>#REF!</v>
      </c>
      <c r="AP1461" s="3" t="e">
        <f>AE1461*#REF!</f>
        <v>#REF!</v>
      </c>
      <c r="AQ1461" s="3" t="e">
        <f>AF1461*#REF!</f>
        <v>#REF!</v>
      </c>
      <c r="AR1461" s="3" t="e">
        <f>AG1461*#REF!</f>
        <v>#REF!</v>
      </c>
    </row>
    <row r="1462" spans="1:44" ht="15.75" hidden="1" customHeight="1" x14ac:dyDescent="0.35">
      <c r="A1462" s="1" t="s">
        <v>22</v>
      </c>
      <c r="B1462" s="1" t="s">
        <v>22</v>
      </c>
      <c r="C1462" s="1" t="s">
        <v>22</v>
      </c>
      <c r="D1462" s="1" t="s">
        <v>23</v>
      </c>
      <c r="E1462" s="1" t="s">
        <v>1493</v>
      </c>
      <c r="F1462" s="1">
        <v>8400</v>
      </c>
      <c r="H1462" s="1" t="s">
        <v>27</v>
      </c>
      <c r="I1462" s="1">
        <v>307.56</v>
      </c>
      <c r="J1462" s="1">
        <v>312.83</v>
      </c>
      <c r="K1462" s="1">
        <v>3288360</v>
      </c>
      <c r="L1462" s="1">
        <v>3000</v>
      </c>
      <c r="M1462" s="1">
        <v>2016</v>
      </c>
      <c r="N1462" s="1">
        <v>2017</v>
      </c>
      <c r="O1462" s="1">
        <v>9</v>
      </c>
      <c r="P1462" s="1">
        <v>270</v>
      </c>
      <c r="Q1462" s="1">
        <v>210</v>
      </c>
      <c r="R1462" s="1">
        <v>55</v>
      </c>
      <c r="S1462" s="1">
        <v>10</v>
      </c>
      <c r="T1462" s="1">
        <v>0</v>
      </c>
      <c r="U1462" s="1">
        <v>5.2995768804825198E-2</v>
      </c>
      <c r="V1462" s="1">
        <v>2400</v>
      </c>
      <c r="W1462" s="3" t="e">
        <f>$V1462*#REF!</f>
        <v>#REF!</v>
      </c>
      <c r="X1462" s="3" t="e">
        <f>$V1462*#REF!</f>
        <v>#REF!</v>
      </c>
      <c r="Y1462" s="3" t="e">
        <f>$V1462*#REF!</f>
        <v>#REF!</v>
      </c>
      <c r="Z1462" s="3" t="e">
        <f>$V1462*#REF!</f>
        <v>#REF!</v>
      </c>
      <c r="AA1462" s="3" t="e">
        <f>$V1462*#REF!</f>
        <v>#REF!</v>
      </c>
      <c r="AB1462" s="3" t="e">
        <f>$V1462*#REF!</f>
        <v>#REF!</v>
      </c>
      <c r="AC1462" s="3" t="e">
        <f>$V1462*#REF!</f>
        <v>#REF!</v>
      </c>
      <c r="AD1462" s="3" t="e">
        <f>$V1462*#REF!</f>
        <v>#REF!</v>
      </c>
      <c r="AE1462" s="3" t="e">
        <f>$V1462*#REF!</f>
        <v>#REF!</v>
      </c>
      <c r="AF1462" s="3" t="e">
        <f>$V1462*#REF!</f>
        <v>#REF!</v>
      </c>
      <c r="AG1462" s="3" t="e">
        <f>$V1462*#REF!</f>
        <v>#REF!</v>
      </c>
      <c r="AH1462" s="3" t="e">
        <f>W1462*#REF!</f>
        <v>#REF!</v>
      </c>
      <c r="AI1462" s="3" t="e">
        <f>X1462*#REF!</f>
        <v>#REF!</v>
      </c>
      <c r="AJ1462" s="3" t="e">
        <f>Y1462*#REF!</f>
        <v>#REF!</v>
      </c>
      <c r="AK1462" s="3" t="e">
        <f>Z1462*#REF!</f>
        <v>#REF!</v>
      </c>
      <c r="AL1462" s="3" t="e">
        <f>AA1462*#REF!</f>
        <v>#REF!</v>
      </c>
      <c r="AM1462" s="3" t="e">
        <f>AB1462*#REF!</f>
        <v>#REF!</v>
      </c>
      <c r="AN1462" s="3" t="e">
        <f>AC1462*#REF!</f>
        <v>#REF!</v>
      </c>
      <c r="AO1462" s="3" t="e">
        <f>AD1462*#REF!</f>
        <v>#REF!</v>
      </c>
      <c r="AP1462" s="3" t="e">
        <f>AE1462*#REF!</f>
        <v>#REF!</v>
      </c>
      <c r="AQ1462" s="3" t="e">
        <f>AF1462*#REF!</f>
        <v>#REF!</v>
      </c>
      <c r="AR1462" s="3" t="e">
        <f>AG1462*#REF!</f>
        <v>#REF!</v>
      </c>
    </row>
    <row r="1463" spans="1:44" ht="15.75" hidden="1" customHeight="1" x14ac:dyDescent="0.35">
      <c r="A1463" s="1" t="s">
        <v>22</v>
      </c>
      <c r="B1463" s="1" t="s">
        <v>22</v>
      </c>
      <c r="C1463" s="1" t="s">
        <v>22</v>
      </c>
      <c r="D1463" s="1" t="s">
        <v>23</v>
      </c>
      <c r="E1463" s="1" t="s">
        <v>1494</v>
      </c>
      <c r="F1463" s="1">
        <v>62036</v>
      </c>
      <c r="H1463" s="1" t="s">
        <v>27</v>
      </c>
      <c r="I1463" s="1">
        <v>0</v>
      </c>
      <c r="J1463" s="1">
        <v>0.33</v>
      </c>
      <c r="K1463" s="1">
        <v>12878048</v>
      </c>
      <c r="L1463" s="1">
        <v>7900</v>
      </c>
      <c r="M1463" s="1">
        <v>2018</v>
      </c>
      <c r="N1463" s="1">
        <v>2018</v>
      </c>
      <c r="O1463" s="1">
        <v>8</v>
      </c>
      <c r="P1463" s="1">
        <v>650</v>
      </c>
      <c r="Q1463" s="1">
        <v>0</v>
      </c>
      <c r="R1463" s="1">
        <v>0</v>
      </c>
      <c r="S1463" s="1">
        <v>0</v>
      </c>
      <c r="T1463" s="1">
        <v>0</v>
      </c>
      <c r="U1463" s="1">
        <v>3.0250632618472298E-3</v>
      </c>
      <c r="V1463" s="1">
        <v>6000</v>
      </c>
      <c r="W1463" s="3" t="e">
        <f>$V1463*#REF!</f>
        <v>#REF!</v>
      </c>
      <c r="X1463" s="3" t="e">
        <f>$V1463*#REF!</f>
        <v>#REF!</v>
      </c>
      <c r="Y1463" s="3" t="e">
        <f>$V1463*#REF!</f>
        <v>#REF!</v>
      </c>
      <c r="Z1463" s="3" t="e">
        <f>$V1463*#REF!</f>
        <v>#REF!</v>
      </c>
      <c r="AA1463" s="3" t="e">
        <f>$V1463*#REF!</f>
        <v>#REF!</v>
      </c>
      <c r="AB1463" s="3" t="e">
        <f>$V1463*#REF!</f>
        <v>#REF!</v>
      </c>
      <c r="AC1463" s="3" t="e">
        <f>$V1463*#REF!</f>
        <v>#REF!</v>
      </c>
      <c r="AD1463" s="3" t="e">
        <f>$V1463*#REF!</f>
        <v>#REF!</v>
      </c>
      <c r="AE1463" s="3" t="e">
        <f>$V1463*#REF!</f>
        <v>#REF!</v>
      </c>
      <c r="AF1463" s="3" t="e">
        <f>$V1463*#REF!</f>
        <v>#REF!</v>
      </c>
      <c r="AG1463" s="3" t="e">
        <f>$V1463*#REF!</f>
        <v>#REF!</v>
      </c>
      <c r="AH1463" s="3" t="e">
        <f>W1463*#REF!</f>
        <v>#REF!</v>
      </c>
      <c r="AI1463" s="3" t="e">
        <f>X1463*#REF!</f>
        <v>#REF!</v>
      </c>
      <c r="AJ1463" s="3" t="e">
        <f>Y1463*#REF!</f>
        <v>#REF!</v>
      </c>
      <c r="AK1463" s="3" t="e">
        <f>Z1463*#REF!</f>
        <v>#REF!</v>
      </c>
      <c r="AL1463" s="3" t="e">
        <f>AA1463*#REF!</f>
        <v>#REF!</v>
      </c>
      <c r="AM1463" s="3" t="e">
        <f>AB1463*#REF!</f>
        <v>#REF!</v>
      </c>
      <c r="AN1463" s="3" t="e">
        <f>AC1463*#REF!</f>
        <v>#REF!</v>
      </c>
      <c r="AO1463" s="3" t="e">
        <f>AD1463*#REF!</f>
        <v>#REF!</v>
      </c>
      <c r="AP1463" s="3" t="e">
        <f>AE1463*#REF!</f>
        <v>#REF!</v>
      </c>
      <c r="AQ1463" s="3" t="e">
        <f>AF1463*#REF!</f>
        <v>#REF!</v>
      </c>
      <c r="AR1463" s="3" t="e">
        <f>AG1463*#REF!</f>
        <v>#REF!</v>
      </c>
    </row>
    <row r="1464" spans="1:44" ht="15.75" hidden="1" customHeight="1" x14ac:dyDescent="0.35">
      <c r="A1464" s="1" t="s">
        <v>22</v>
      </c>
      <c r="B1464" s="1" t="s">
        <v>22</v>
      </c>
      <c r="C1464" s="1" t="s">
        <v>22</v>
      </c>
      <c r="D1464" s="1" t="s">
        <v>23</v>
      </c>
      <c r="E1464" s="1" t="s">
        <v>1495</v>
      </c>
      <c r="F1464" s="1">
        <v>3335</v>
      </c>
      <c r="H1464" s="1" t="s">
        <v>27</v>
      </c>
      <c r="I1464" s="1">
        <v>0.53</v>
      </c>
      <c r="J1464" s="1">
        <v>20.72</v>
      </c>
      <c r="K1464" s="1">
        <v>3286368</v>
      </c>
      <c r="L1464" s="1">
        <v>270</v>
      </c>
      <c r="M1464" s="1">
        <v>2015</v>
      </c>
      <c r="N1464" s="1">
        <v>2015</v>
      </c>
      <c r="O1464" s="1">
        <v>15</v>
      </c>
      <c r="P1464" s="1">
        <v>40</v>
      </c>
      <c r="Q1464" s="1">
        <v>23</v>
      </c>
      <c r="R1464" s="1">
        <v>15</v>
      </c>
      <c r="S1464" s="1">
        <v>3</v>
      </c>
      <c r="T1464" s="1">
        <v>0</v>
      </c>
      <c r="U1464" s="1">
        <v>0.18536310497953501</v>
      </c>
      <c r="V1464" s="1">
        <v>270</v>
      </c>
      <c r="W1464" s="3" t="e">
        <f>$V1464*#REF!</f>
        <v>#REF!</v>
      </c>
      <c r="X1464" s="3" t="e">
        <f>$V1464*#REF!</f>
        <v>#REF!</v>
      </c>
      <c r="Y1464" s="3" t="e">
        <f>$V1464*#REF!</f>
        <v>#REF!</v>
      </c>
      <c r="Z1464" s="3" t="e">
        <f>$V1464*#REF!</f>
        <v>#REF!</v>
      </c>
      <c r="AA1464" s="3" t="e">
        <f>$V1464*#REF!</f>
        <v>#REF!</v>
      </c>
      <c r="AB1464" s="3" t="e">
        <f>$V1464*#REF!</f>
        <v>#REF!</v>
      </c>
      <c r="AC1464" s="3" t="e">
        <f>$V1464*#REF!</f>
        <v>#REF!</v>
      </c>
      <c r="AD1464" s="3" t="e">
        <f>$V1464*#REF!</f>
        <v>#REF!</v>
      </c>
      <c r="AE1464" s="3" t="e">
        <f>$V1464*#REF!</f>
        <v>#REF!</v>
      </c>
      <c r="AF1464" s="3" t="e">
        <f>$V1464*#REF!</f>
        <v>#REF!</v>
      </c>
      <c r="AG1464" s="3" t="e">
        <f>$V1464*#REF!</f>
        <v>#REF!</v>
      </c>
      <c r="AH1464" s="3" t="e">
        <f>W1464*#REF!</f>
        <v>#REF!</v>
      </c>
      <c r="AI1464" s="3" t="e">
        <f>X1464*#REF!</f>
        <v>#REF!</v>
      </c>
      <c r="AJ1464" s="3" t="e">
        <f>Y1464*#REF!</f>
        <v>#REF!</v>
      </c>
      <c r="AK1464" s="3" t="e">
        <f>Z1464*#REF!</f>
        <v>#REF!</v>
      </c>
      <c r="AL1464" s="3" t="e">
        <f>AA1464*#REF!</f>
        <v>#REF!</v>
      </c>
      <c r="AM1464" s="3" t="e">
        <f>AB1464*#REF!</f>
        <v>#REF!</v>
      </c>
      <c r="AN1464" s="3" t="e">
        <f>AC1464*#REF!</f>
        <v>#REF!</v>
      </c>
      <c r="AO1464" s="3" t="e">
        <f>AD1464*#REF!</f>
        <v>#REF!</v>
      </c>
      <c r="AP1464" s="3" t="e">
        <f>AE1464*#REF!</f>
        <v>#REF!</v>
      </c>
      <c r="AQ1464" s="3" t="e">
        <f>AF1464*#REF!</f>
        <v>#REF!</v>
      </c>
      <c r="AR1464" s="3" t="e">
        <f>AG1464*#REF!</f>
        <v>#REF!</v>
      </c>
    </row>
    <row r="1465" spans="1:44" ht="15.75" hidden="1" customHeight="1" x14ac:dyDescent="0.35">
      <c r="A1465" s="1" t="s">
        <v>22</v>
      </c>
      <c r="B1465" s="1" t="s">
        <v>22</v>
      </c>
      <c r="C1465" s="1" t="s">
        <v>22</v>
      </c>
      <c r="D1465" s="1" t="s">
        <v>23</v>
      </c>
      <c r="E1465" s="1" t="s">
        <v>1496</v>
      </c>
      <c r="F1465" s="1">
        <v>4883</v>
      </c>
      <c r="H1465" s="1" t="s">
        <v>27</v>
      </c>
      <c r="I1465" s="1">
        <v>5.72</v>
      </c>
      <c r="J1465" s="1">
        <v>23.17</v>
      </c>
      <c r="K1465" s="1">
        <v>3287098</v>
      </c>
      <c r="L1465" s="1">
        <v>1000</v>
      </c>
      <c r="M1465" s="1">
        <v>2016</v>
      </c>
      <c r="N1465" s="1">
        <v>2016</v>
      </c>
      <c r="O1465" s="1">
        <v>12</v>
      </c>
      <c r="P1465" s="1">
        <v>120</v>
      </c>
      <c r="Q1465" s="1">
        <v>90</v>
      </c>
      <c r="R1465" s="1">
        <v>27</v>
      </c>
      <c r="S1465" s="1">
        <v>4</v>
      </c>
      <c r="T1465" s="1">
        <v>0</v>
      </c>
      <c r="U1465" s="1">
        <v>0.17709998095811399</v>
      </c>
      <c r="V1465" s="1">
        <v>900</v>
      </c>
      <c r="W1465" s="3" t="e">
        <f>$V1465*#REF!</f>
        <v>#REF!</v>
      </c>
      <c r="X1465" s="3" t="e">
        <f>$V1465*#REF!</f>
        <v>#REF!</v>
      </c>
      <c r="Y1465" s="3" t="e">
        <f>$V1465*#REF!</f>
        <v>#REF!</v>
      </c>
      <c r="Z1465" s="3" t="e">
        <f>$V1465*#REF!</f>
        <v>#REF!</v>
      </c>
      <c r="AA1465" s="3" t="e">
        <f>$V1465*#REF!</f>
        <v>#REF!</v>
      </c>
      <c r="AB1465" s="3" t="e">
        <f>$V1465*#REF!</f>
        <v>#REF!</v>
      </c>
      <c r="AC1465" s="3" t="e">
        <f>$V1465*#REF!</f>
        <v>#REF!</v>
      </c>
      <c r="AD1465" s="3" t="e">
        <f>$V1465*#REF!</f>
        <v>#REF!</v>
      </c>
      <c r="AE1465" s="3" t="e">
        <f>$V1465*#REF!</f>
        <v>#REF!</v>
      </c>
      <c r="AF1465" s="3" t="e">
        <f>$V1465*#REF!</f>
        <v>#REF!</v>
      </c>
      <c r="AG1465" s="3" t="e">
        <f>$V1465*#REF!</f>
        <v>#REF!</v>
      </c>
      <c r="AH1465" s="3" t="e">
        <f>W1465*#REF!</f>
        <v>#REF!</v>
      </c>
      <c r="AI1465" s="3" t="e">
        <f>X1465*#REF!</f>
        <v>#REF!</v>
      </c>
      <c r="AJ1465" s="3" t="e">
        <f>Y1465*#REF!</f>
        <v>#REF!</v>
      </c>
      <c r="AK1465" s="3" t="e">
        <f>Z1465*#REF!</f>
        <v>#REF!</v>
      </c>
      <c r="AL1465" s="3" t="e">
        <f>AA1465*#REF!</f>
        <v>#REF!</v>
      </c>
      <c r="AM1465" s="3" t="e">
        <f>AB1465*#REF!</f>
        <v>#REF!</v>
      </c>
      <c r="AN1465" s="3" t="e">
        <f>AC1465*#REF!</f>
        <v>#REF!</v>
      </c>
      <c r="AO1465" s="3" t="e">
        <f>AD1465*#REF!</f>
        <v>#REF!</v>
      </c>
      <c r="AP1465" s="3" t="e">
        <f>AE1465*#REF!</f>
        <v>#REF!</v>
      </c>
      <c r="AQ1465" s="3" t="e">
        <f>AF1465*#REF!</f>
        <v>#REF!</v>
      </c>
      <c r="AR1465" s="3" t="e">
        <f>AG1465*#REF!</f>
        <v>#REF!</v>
      </c>
    </row>
    <row r="1466" spans="1:44" ht="15.75" hidden="1" customHeight="1" x14ac:dyDescent="0.35">
      <c r="A1466" s="1" t="s">
        <v>22</v>
      </c>
      <c r="B1466" s="1" t="s">
        <v>22</v>
      </c>
      <c r="C1466" s="1" t="s">
        <v>22</v>
      </c>
      <c r="D1466" s="1" t="s">
        <v>23</v>
      </c>
      <c r="E1466" s="1" t="s">
        <v>1497</v>
      </c>
      <c r="F1466" s="1">
        <v>22010</v>
      </c>
      <c r="H1466" s="1" t="s">
        <v>27</v>
      </c>
      <c r="I1466" s="1">
        <v>0</v>
      </c>
      <c r="J1466" s="1">
        <v>76.44</v>
      </c>
      <c r="K1466" s="1">
        <v>6401517</v>
      </c>
      <c r="L1466" s="1">
        <v>80</v>
      </c>
      <c r="M1466" s="1">
        <v>2006</v>
      </c>
      <c r="N1466" s="1">
        <v>2010</v>
      </c>
      <c r="O1466" s="1">
        <v>25</v>
      </c>
      <c r="P1466" s="1">
        <v>20</v>
      </c>
      <c r="Q1466" s="1">
        <v>10</v>
      </c>
      <c r="R1466" s="1">
        <v>9</v>
      </c>
      <c r="S1466" s="1">
        <v>1</v>
      </c>
      <c r="T1466" s="1">
        <v>1</v>
      </c>
      <c r="U1466" s="1">
        <v>0.79142326927663598</v>
      </c>
      <c r="V1466" s="1">
        <v>110</v>
      </c>
      <c r="W1466" s="3" t="e">
        <f>$V1466*#REF!</f>
        <v>#REF!</v>
      </c>
      <c r="X1466" s="3" t="e">
        <f>$V1466*#REF!</f>
        <v>#REF!</v>
      </c>
      <c r="Y1466" s="3" t="e">
        <f>$V1466*#REF!</f>
        <v>#REF!</v>
      </c>
      <c r="Z1466" s="3" t="e">
        <f>$V1466*#REF!</f>
        <v>#REF!</v>
      </c>
      <c r="AA1466" s="3" t="e">
        <f>$V1466*#REF!</f>
        <v>#REF!</v>
      </c>
      <c r="AB1466" s="3" t="e">
        <f>$V1466*#REF!</f>
        <v>#REF!</v>
      </c>
      <c r="AC1466" s="3" t="e">
        <f>$V1466*#REF!</f>
        <v>#REF!</v>
      </c>
      <c r="AD1466" s="3" t="e">
        <f>$V1466*#REF!</f>
        <v>#REF!</v>
      </c>
      <c r="AE1466" s="3" t="e">
        <f>$V1466*#REF!</f>
        <v>#REF!</v>
      </c>
      <c r="AF1466" s="3" t="e">
        <f>$V1466*#REF!</f>
        <v>#REF!</v>
      </c>
      <c r="AG1466" s="3" t="e">
        <f>$V1466*#REF!</f>
        <v>#REF!</v>
      </c>
      <c r="AH1466" s="3" t="e">
        <f>W1466*#REF!</f>
        <v>#REF!</v>
      </c>
      <c r="AI1466" s="3" t="e">
        <f>X1466*#REF!</f>
        <v>#REF!</v>
      </c>
      <c r="AJ1466" s="3" t="e">
        <f>Y1466*#REF!</f>
        <v>#REF!</v>
      </c>
      <c r="AK1466" s="3" t="e">
        <f>Z1466*#REF!</f>
        <v>#REF!</v>
      </c>
      <c r="AL1466" s="3" t="e">
        <f>AA1466*#REF!</f>
        <v>#REF!</v>
      </c>
      <c r="AM1466" s="3" t="e">
        <f>AB1466*#REF!</f>
        <v>#REF!</v>
      </c>
      <c r="AN1466" s="3" t="e">
        <f>AC1466*#REF!</f>
        <v>#REF!</v>
      </c>
      <c r="AO1466" s="3" t="e">
        <f>AD1466*#REF!</f>
        <v>#REF!</v>
      </c>
      <c r="AP1466" s="3" t="e">
        <f>AE1466*#REF!</f>
        <v>#REF!</v>
      </c>
      <c r="AQ1466" s="3" t="e">
        <f>AF1466*#REF!</f>
        <v>#REF!</v>
      </c>
      <c r="AR1466" s="3" t="e">
        <f>AG1466*#REF!</f>
        <v>#REF!</v>
      </c>
    </row>
    <row r="1467" spans="1:44" ht="15.75" hidden="1" customHeight="1" x14ac:dyDescent="0.35">
      <c r="A1467" s="1" t="s">
        <v>22</v>
      </c>
      <c r="B1467" s="1" t="s">
        <v>22</v>
      </c>
      <c r="C1467" s="1" t="s">
        <v>22</v>
      </c>
      <c r="D1467" s="1" t="s">
        <v>23</v>
      </c>
      <c r="E1467" s="1" t="s">
        <v>1498</v>
      </c>
      <c r="F1467" s="1">
        <v>4880</v>
      </c>
      <c r="H1467" s="1" t="s">
        <v>27</v>
      </c>
      <c r="I1467" s="1">
        <v>26.14</v>
      </c>
      <c r="J1467" s="1">
        <v>32.909999999999997</v>
      </c>
      <c r="K1467" s="1">
        <v>3287090</v>
      </c>
      <c r="L1467" s="1">
        <v>1000</v>
      </c>
      <c r="M1467" s="1">
        <v>2016</v>
      </c>
      <c r="N1467" s="1">
        <v>2016</v>
      </c>
      <c r="O1467" s="1">
        <v>9.5</v>
      </c>
      <c r="P1467" s="1">
        <v>95</v>
      </c>
      <c r="Q1467" s="1">
        <v>85</v>
      </c>
      <c r="R1467" s="1">
        <v>11</v>
      </c>
      <c r="S1467" s="1">
        <v>3</v>
      </c>
      <c r="T1467" s="1">
        <v>0</v>
      </c>
      <c r="U1467" s="1">
        <v>7.0181283675801898E-2</v>
      </c>
      <c r="V1467" s="1">
        <v>800</v>
      </c>
      <c r="W1467" s="3" t="e">
        <f>$V1467*#REF!</f>
        <v>#REF!</v>
      </c>
      <c r="X1467" s="3" t="e">
        <f>$V1467*#REF!</f>
        <v>#REF!</v>
      </c>
      <c r="Y1467" s="3" t="e">
        <f>$V1467*#REF!</f>
        <v>#REF!</v>
      </c>
      <c r="Z1467" s="3" t="e">
        <f>$V1467*#REF!</f>
        <v>#REF!</v>
      </c>
      <c r="AA1467" s="3" t="e">
        <f>$V1467*#REF!</f>
        <v>#REF!</v>
      </c>
      <c r="AB1467" s="3" t="e">
        <f>$V1467*#REF!</f>
        <v>#REF!</v>
      </c>
      <c r="AC1467" s="3" t="e">
        <f>$V1467*#REF!</f>
        <v>#REF!</v>
      </c>
      <c r="AD1467" s="3" t="e">
        <f>$V1467*#REF!</f>
        <v>#REF!</v>
      </c>
      <c r="AE1467" s="3" t="e">
        <f>$V1467*#REF!</f>
        <v>#REF!</v>
      </c>
      <c r="AF1467" s="3" t="e">
        <f>$V1467*#REF!</f>
        <v>#REF!</v>
      </c>
      <c r="AG1467" s="3" t="e">
        <f>$V1467*#REF!</f>
        <v>#REF!</v>
      </c>
      <c r="AH1467" s="3" t="e">
        <f>W1467*#REF!</f>
        <v>#REF!</v>
      </c>
      <c r="AI1467" s="3" t="e">
        <f>X1467*#REF!</f>
        <v>#REF!</v>
      </c>
      <c r="AJ1467" s="3" t="e">
        <f>Y1467*#REF!</f>
        <v>#REF!</v>
      </c>
      <c r="AK1467" s="3" t="e">
        <f>Z1467*#REF!</f>
        <v>#REF!</v>
      </c>
      <c r="AL1467" s="3" t="e">
        <f>AA1467*#REF!</f>
        <v>#REF!</v>
      </c>
      <c r="AM1467" s="3" t="e">
        <f>AB1467*#REF!</f>
        <v>#REF!</v>
      </c>
      <c r="AN1467" s="3" t="e">
        <f>AC1467*#REF!</f>
        <v>#REF!</v>
      </c>
      <c r="AO1467" s="3" t="e">
        <f>AD1467*#REF!</f>
        <v>#REF!</v>
      </c>
      <c r="AP1467" s="3" t="e">
        <f>AE1467*#REF!</f>
        <v>#REF!</v>
      </c>
      <c r="AQ1467" s="3" t="e">
        <f>AF1467*#REF!</f>
        <v>#REF!</v>
      </c>
      <c r="AR1467" s="3" t="e">
        <f>AG1467*#REF!</f>
        <v>#REF!</v>
      </c>
    </row>
    <row r="1468" spans="1:44" ht="15.75" hidden="1" customHeight="1" x14ac:dyDescent="0.35">
      <c r="A1468" s="1" t="s">
        <v>22</v>
      </c>
      <c r="B1468" s="1" t="s">
        <v>22</v>
      </c>
      <c r="C1468" s="1" t="s">
        <v>22</v>
      </c>
      <c r="D1468" s="1" t="s">
        <v>23</v>
      </c>
      <c r="E1468" s="1" t="s">
        <v>1499</v>
      </c>
      <c r="F1468" s="1">
        <v>4243</v>
      </c>
      <c r="H1468" s="1" t="s">
        <v>27</v>
      </c>
      <c r="I1468" s="1">
        <v>0</v>
      </c>
      <c r="J1468" s="1">
        <v>24.44</v>
      </c>
      <c r="K1468" s="1">
        <v>3286642</v>
      </c>
      <c r="L1468" s="1">
        <v>1000</v>
      </c>
      <c r="M1468" s="1">
        <v>2018</v>
      </c>
      <c r="N1468" s="1">
        <v>2018</v>
      </c>
      <c r="O1468" s="1">
        <v>20</v>
      </c>
      <c r="P1468" s="1">
        <v>200</v>
      </c>
      <c r="Q1468" s="1">
        <v>95</v>
      </c>
      <c r="R1468" s="1">
        <v>60</v>
      </c>
      <c r="S1468" s="1">
        <v>16</v>
      </c>
      <c r="T1468" s="1">
        <v>32</v>
      </c>
      <c r="U1468" s="1">
        <v>0.26025814816302001</v>
      </c>
      <c r="V1468" s="1">
        <v>1200</v>
      </c>
      <c r="W1468" s="3" t="e">
        <f>$V1468*#REF!</f>
        <v>#REF!</v>
      </c>
      <c r="X1468" s="3" t="e">
        <f>$V1468*#REF!</f>
        <v>#REF!</v>
      </c>
      <c r="Y1468" s="3" t="e">
        <f>$V1468*#REF!</f>
        <v>#REF!</v>
      </c>
      <c r="Z1468" s="3" t="e">
        <f>$V1468*#REF!</f>
        <v>#REF!</v>
      </c>
      <c r="AA1468" s="3" t="e">
        <f>$V1468*#REF!</f>
        <v>#REF!</v>
      </c>
      <c r="AB1468" s="3" t="e">
        <f>$V1468*#REF!</f>
        <v>#REF!</v>
      </c>
      <c r="AC1468" s="3" t="e">
        <f>$V1468*#REF!</f>
        <v>#REF!</v>
      </c>
      <c r="AD1468" s="3" t="e">
        <f>$V1468*#REF!</f>
        <v>#REF!</v>
      </c>
      <c r="AE1468" s="3" t="e">
        <f>$V1468*#REF!</f>
        <v>#REF!</v>
      </c>
      <c r="AF1468" s="3" t="e">
        <f>$V1468*#REF!</f>
        <v>#REF!</v>
      </c>
      <c r="AG1468" s="3" t="e">
        <f>$V1468*#REF!</f>
        <v>#REF!</v>
      </c>
      <c r="AH1468" s="3" t="e">
        <f>W1468*#REF!</f>
        <v>#REF!</v>
      </c>
      <c r="AI1468" s="3" t="e">
        <f>X1468*#REF!</f>
        <v>#REF!</v>
      </c>
      <c r="AJ1468" s="3" t="e">
        <f>Y1468*#REF!</f>
        <v>#REF!</v>
      </c>
      <c r="AK1468" s="3" t="e">
        <f>Z1468*#REF!</f>
        <v>#REF!</v>
      </c>
      <c r="AL1468" s="3" t="e">
        <f>AA1468*#REF!</f>
        <v>#REF!</v>
      </c>
      <c r="AM1468" s="3" t="e">
        <f>AB1468*#REF!</f>
        <v>#REF!</v>
      </c>
      <c r="AN1468" s="3" t="e">
        <f>AC1468*#REF!</f>
        <v>#REF!</v>
      </c>
      <c r="AO1468" s="3" t="e">
        <f>AD1468*#REF!</f>
        <v>#REF!</v>
      </c>
      <c r="AP1468" s="3" t="e">
        <f>AE1468*#REF!</f>
        <v>#REF!</v>
      </c>
      <c r="AQ1468" s="3" t="e">
        <f>AF1468*#REF!</f>
        <v>#REF!</v>
      </c>
      <c r="AR1468" s="3" t="e">
        <f>AG1468*#REF!</f>
        <v>#REF!</v>
      </c>
    </row>
    <row r="1469" spans="1:44" ht="15.75" hidden="1" customHeight="1" x14ac:dyDescent="0.35">
      <c r="A1469" s="1" t="s">
        <v>22</v>
      </c>
      <c r="B1469" s="1" t="s">
        <v>22</v>
      </c>
      <c r="C1469" s="1" t="s">
        <v>22</v>
      </c>
      <c r="D1469" s="1" t="s">
        <v>23</v>
      </c>
      <c r="E1469" s="1" t="s">
        <v>1500</v>
      </c>
      <c r="F1469" s="1">
        <v>62035</v>
      </c>
      <c r="H1469" s="1" t="s">
        <v>27</v>
      </c>
      <c r="I1469" s="1">
        <v>0.17</v>
      </c>
      <c r="J1469" s="1">
        <v>0.32</v>
      </c>
      <c r="K1469" s="1">
        <v>12878050</v>
      </c>
      <c r="L1469" s="1">
        <v>10800</v>
      </c>
      <c r="M1469" s="1">
        <v>2018</v>
      </c>
      <c r="N1469" s="1">
        <v>2018</v>
      </c>
      <c r="O1469" s="1">
        <v>8</v>
      </c>
      <c r="P1469" s="1">
        <v>850</v>
      </c>
      <c r="Q1469" s="1">
        <v>0</v>
      </c>
      <c r="R1469" s="1">
        <v>0</v>
      </c>
      <c r="S1469" s="1">
        <v>0</v>
      </c>
      <c r="T1469" s="1">
        <v>0</v>
      </c>
      <c r="U1469" s="1">
        <v>1.3699387504448001E-3</v>
      </c>
      <c r="V1469" s="1">
        <v>8100</v>
      </c>
      <c r="W1469" s="3" t="e">
        <f>$V1469*#REF!</f>
        <v>#REF!</v>
      </c>
      <c r="X1469" s="3" t="e">
        <f>$V1469*#REF!</f>
        <v>#REF!</v>
      </c>
      <c r="Y1469" s="3" t="e">
        <f>$V1469*#REF!</f>
        <v>#REF!</v>
      </c>
      <c r="Z1469" s="3" t="e">
        <f>$V1469*#REF!</f>
        <v>#REF!</v>
      </c>
      <c r="AA1469" s="3" t="e">
        <f>$V1469*#REF!</f>
        <v>#REF!</v>
      </c>
      <c r="AB1469" s="3" t="e">
        <f>$V1469*#REF!</f>
        <v>#REF!</v>
      </c>
      <c r="AC1469" s="3" t="e">
        <f>$V1469*#REF!</f>
        <v>#REF!</v>
      </c>
      <c r="AD1469" s="3" t="e">
        <f>$V1469*#REF!</f>
        <v>#REF!</v>
      </c>
      <c r="AE1469" s="3" t="e">
        <f>$V1469*#REF!</f>
        <v>#REF!</v>
      </c>
      <c r="AF1469" s="3" t="e">
        <f>$V1469*#REF!</f>
        <v>#REF!</v>
      </c>
      <c r="AG1469" s="3" t="e">
        <f>$V1469*#REF!</f>
        <v>#REF!</v>
      </c>
      <c r="AH1469" s="3" t="e">
        <f>W1469*#REF!</f>
        <v>#REF!</v>
      </c>
      <c r="AI1469" s="3" t="e">
        <f>X1469*#REF!</f>
        <v>#REF!</v>
      </c>
      <c r="AJ1469" s="3" t="e">
        <f>Y1469*#REF!</f>
        <v>#REF!</v>
      </c>
      <c r="AK1469" s="3" t="e">
        <f>Z1469*#REF!</f>
        <v>#REF!</v>
      </c>
      <c r="AL1469" s="3" t="e">
        <f>AA1469*#REF!</f>
        <v>#REF!</v>
      </c>
      <c r="AM1469" s="3" t="e">
        <f>AB1469*#REF!</f>
        <v>#REF!</v>
      </c>
      <c r="AN1469" s="3" t="e">
        <f>AC1469*#REF!</f>
        <v>#REF!</v>
      </c>
      <c r="AO1469" s="3" t="e">
        <f>AD1469*#REF!</f>
        <v>#REF!</v>
      </c>
      <c r="AP1469" s="3" t="e">
        <f>AE1469*#REF!</f>
        <v>#REF!</v>
      </c>
      <c r="AQ1469" s="3" t="e">
        <f>AF1469*#REF!</f>
        <v>#REF!</v>
      </c>
      <c r="AR1469" s="3" t="e">
        <f>AG1469*#REF!</f>
        <v>#REF!</v>
      </c>
    </row>
    <row r="1470" spans="1:44" ht="15.75" hidden="1" customHeight="1" x14ac:dyDescent="0.35">
      <c r="A1470" s="1" t="s">
        <v>22</v>
      </c>
      <c r="B1470" s="1" t="s">
        <v>22</v>
      </c>
      <c r="C1470" s="1" t="s">
        <v>22</v>
      </c>
      <c r="D1470" s="1" t="s">
        <v>23</v>
      </c>
      <c r="E1470" s="1" t="s">
        <v>1501</v>
      </c>
      <c r="F1470" s="1">
        <v>3335</v>
      </c>
      <c r="H1470" s="1" t="s">
        <v>27</v>
      </c>
      <c r="I1470" s="1">
        <v>0</v>
      </c>
      <c r="J1470" s="1">
        <v>0.53</v>
      </c>
      <c r="K1470" s="1">
        <v>3286367</v>
      </c>
      <c r="L1470" s="1">
        <v>1100</v>
      </c>
      <c r="M1470" s="1">
        <v>2015</v>
      </c>
      <c r="N1470" s="1">
        <v>2015</v>
      </c>
      <c r="O1470" s="1">
        <v>14.5</v>
      </c>
      <c r="P1470" s="1">
        <v>160</v>
      </c>
      <c r="Q1470" s="1">
        <v>90</v>
      </c>
      <c r="R1470" s="1">
        <v>60</v>
      </c>
      <c r="S1470" s="1">
        <v>12</v>
      </c>
      <c r="T1470" s="1">
        <v>0</v>
      </c>
      <c r="U1470" s="1">
        <v>9.0668184218476496E-3</v>
      </c>
      <c r="V1470" s="1">
        <v>1100</v>
      </c>
      <c r="W1470" s="3" t="e">
        <f>$V1470*#REF!</f>
        <v>#REF!</v>
      </c>
      <c r="X1470" s="3" t="e">
        <f>$V1470*#REF!</f>
        <v>#REF!</v>
      </c>
      <c r="Y1470" s="3" t="e">
        <f>$V1470*#REF!</f>
        <v>#REF!</v>
      </c>
      <c r="Z1470" s="3" t="e">
        <f>$V1470*#REF!</f>
        <v>#REF!</v>
      </c>
      <c r="AA1470" s="3" t="e">
        <f>$V1470*#REF!</f>
        <v>#REF!</v>
      </c>
      <c r="AB1470" s="3" t="e">
        <f>$V1470*#REF!</f>
        <v>#REF!</v>
      </c>
      <c r="AC1470" s="3" t="e">
        <f>$V1470*#REF!</f>
        <v>#REF!</v>
      </c>
      <c r="AD1470" s="3" t="e">
        <f>$V1470*#REF!</f>
        <v>#REF!</v>
      </c>
      <c r="AE1470" s="3" t="e">
        <f>$V1470*#REF!</f>
        <v>#REF!</v>
      </c>
      <c r="AF1470" s="3" t="e">
        <f>$V1470*#REF!</f>
        <v>#REF!</v>
      </c>
      <c r="AG1470" s="3" t="e">
        <f>$V1470*#REF!</f>
        <v>#REF!</v>
      </c>
      <c r="AH1470" s="3" t="e">
        <f>W1470*#REF!</f>
        <v>#REF!</v>
      </c>
      <c r="AI1470" s="3" t="e">
        <f>X1470*#REF!</f>
        <v>#REF!</v>
      </c>
      <c r="AJ1470" s="3" t="e">
        <f>Y1470*#REF!</f>
        <v>#REF!</v>
      </c>
      <c r="AK1470" s="3" t="e">
        <f>Z1470*#REF!</f>
        <v>#REF!</v>
      </c>
      <c r="AL1470" s="3" t="e">
        <f>AA1470*#REF!</f>
        <v>#REF!</v>
      </c>
      <c r="AM1470" s="3" t="e">
        <f>AB1470*#REF!</f>
        <v>#REF!</v>
      </c>
      <c r="AN1470" s="3" t="e">
        <f>AC1470*#REF!</f>
        <v>#REF!</v>
      </c>
      <c r="AO1470" s="3" t="e">
        <f>AD1470*#REF!</f>
        <v>#REF!</v>
      </c>
      <c r="AP1470" s="3" t="e">
        <f>AE1470*#REF!</f>
        <v>#REF!</v>
      </c>
      <c r="AQ1470" s="3" t="e">
        <f>AF1470*#REF!</f>
        <v>#REF!</v>
      </c>
      <c r="AR1470" s="3" t="e">
        <f>AG1470*#REF!</f>
        <v>#REF!</v>
      </c>
    </row>
    <row r="1471" spans="1:44" ht="15.75" hidden="1" customHeight="1" x14ac:dyDescent="0.35">
      <c r="A1471" s="1" t="s">
        <v>22</v>
      </c>
      <c r="B1471" s="1" t="s">
        <v>22</v>
      </c>
      <c r="C1471" s="1" t="s">
        <v>22</v>
      </c>
      <c r="D1471" s="1" t="s">
        <v>23</v>
      </c>
      <c r="E1471" s="1" t="s">
        <v>1502</v>
      </c>
      <c r="F1471" s="1">
        <v>4883</v>
      </c>
      <c r="H1471" s="1" t="s">
        <v>27</v>
      </c>
      <c r="I1471" s="1">
        <v>0</v>
      </c>
      <c r="J1471" s="1">
        <v>5.72</v>
      </c>
      <c r="K1471" s="1">
        <v>3287097</v>
      </c>
      <c r="L1471" s="1">
        <v>1100</v>
      </c>
      <c r="M1471" s="1">
        <v>2016</v>
      </c>
      <c r="N1471" s="1">
        <v>2016</v>
      </c>
      <c r="O1471" s="1">
        <v>12</v>
      </c>
      <c r="P1471" s="1">
        <v>130</v>
      </c>
      <c r="Q1471" s="1">
        <v>85</v>
      </c>
      <c r="R1471" s="1">
        <v>33</v>
      </c>
      <c r="S1471" s="1">
        <v>6</v>
      </c>
      <c r="T1471" s="1">
        <v>0</v>
      </c>
      <c r="U1471" s="1">
        <v>5.2297585121207003E-2</v>
      </c>
      <c r="V1471" s="1">
        <v>950</v>
      </c>
      <c r="W1471" s="3" t="e">
        <f>$V1471*#REF!</f>
        <v>#REF!</v>
      </c>
      <c r="X1471" s="3" t="e">
        <f>$V1471*#REF!</f>
        <v>#REF!</v>
      </c>
      <c r="Y1471" s="3" t="e">
        <f>$V1471*#REF!</f>
        <v>#REF!</v>
      </c>
      <c r="Z1471" s="3" t="e">
        <f>$V1471*#REF!</f>
        <v>#REF!</v>
      </c>
      <c r="AA1471" s="3" t="e">
        <f>$V1471*#REF!</f>
        <v>#REF!</v>
      </c>
      <c r="AB1471" s="3" t="e">
        <f>$V1471*#REF!</f>
        <v>#REF!</v>
      </c>
      <c r="AC1471" s="3" t="e">
        <f>$V1471*#REF!</f>
        <v>#REF!</v>
      </c>
      <c r="AD1471" s="3" t="e">
        <f>$V1471*#REF!</f>
        <v>#REF!</v>
      </c>
      <c r="AE1471" s="3" t="e">
        <f>$V1471*#REF!</f>
        <v>#REF!</v>
      </c>
      <c r="AF1471" s="3" t="e">
        <f>$V1471*#REF!</f>
        <v>#REF!</v>
      </c>
      <c r="AG1471" s="3" t="e">
        <f>$V1471*#REF!</f>
        <v>#REF!</v>
      </c>
      <c r="AH1471" s="3" t="e">
        <f>W1471*#REF!</f>
        <v>#REF!</v>
      </c>
      <c r="AI1471" s="3" t="e">
        <f>X1471*#REF!</f>
        <v>#REF!</v>
      </c>
      <c r="AJ1471" s="3" t="e">
        <f>Y1471*#REF!</f>
        <v>#REF!</v>
      </c>
      <c r="AK1471" s="3" t="e">
        <f>Z1471*#REF!</f>
        <v>#REF!</v>
      </c>
      <c r="AL1471" s="3" t="e">
        <f>AA1471*#REF!</f>
        <v>#REF!</v>
      </c>
      <c r="AM1471" s="3" t="e">
        <f>AB1471*#REF!</f>
        <v>#REF!</v>
      </c>
      <c r="AN1471" s="3" t="e">
        <f>AC1471*#REF!</f>
        <v>#REF!</v>
      </c>
      <c r="AO1471" s="3" t="e">
        <f>AD1471*#REF!</f>
        <v>#REF!</v>
      </c>
      <c r="AP1471" s="3" t="e">
        <f>AE1471*#REF!</f>
        <v>#REF!</v>
      </c>
      <c r="AQ1471" s="3" t="e">
        <f>AF1471*#REF!</f>
        <v>#REF!</v>
      </c>
      <c r="AR1471" s="3" t="e">
        <f>AG1471*#REF!</f>
        <v>#REF!</v>
      </c>
    </row>
    <row r="1472" spans="1:44" ht="15.75" hidden="1" customHeight="1" x14ac:dyDescent="0.35">
      <c r="A1472" s="1" t="s">
        <v>22</v>
      </c>
      <c r="B1472" s="1" t="s">
        <v>22</v>
      </c>
      <c r="C1472" s="1" t="s">
        <v>22</v>
      </c>
      <c r="D1472" s="1" t="s">
        <v>23</v>
      </c>
      <c r="E1472" s="1" t="s">
        <v>1503</v>
      </c>
      <c r="F1472" s="1">
        <v>4360</v>
      </c>
      <c r="H1472" s="1" t="s">
        <v>27</v>
      </c>
      <c r="I1472" s="1">
        <v>0.88</v>
      </c>
      <c r="J1472" s="1">
        <v>4.24</v>
      </c>
      <c r="K1472" s="1">
        <v>3286656</v>
      </c>
      <c r="L1472" s="1">
        <v>3800</v>
      </c>
      <c r="M1472" s="1">
        <v>2016</v>
      </c>
      <c r="N1472" s="1">
        <v>2017</v>
      </c>
      <c r="O1472" s="1">
        <v>12</v>
      </c>
      <c r="P1472" s="1">
        <v>450</v>
      </c>
      <c r="Q1472" s="1">
        <v>280</v>
      </c>
      <c r="R1472" s="1">
        <v>130</v>
      </c>
      <c r="S1472" s="1">
        <v>25</v>
      </c>
      <c r="T1472" s="1">
        <v>14</v>
      </c>
      <c r="U1472" s="1">
        <v>3.1166633237518601E-2</v>
      </c>
      <c r="V1472" s="1">
        <v>3400</v>
      </c>
      <c r="W1472" s="3" t="e">
        <f>$V1472*#REF!</f>
        <v>#REF!</v>
      </c>
      <c r="X1472" s="3" t="e">
        <f>$V1472*#REF!</f>
        <v>#REF!</v>
      </c>
      <c r="Y1472" s="3" t="e">
        <f>$V1472*#REF!</f>
        <v>#REF!</v>
      </c>
      <c r="Z1472" s="3" t="e">
        <f>$V1472*#REF!</f>
        <v>#REF!</v>
      </c>
      <c r="AA1472" s="3" t="e">
        <f>$V1472*#REF!</f>
        <v>#REF!</v>
      </c>
      <c r="AB1472" s="3" t="e">
        <f>$V1472*#REF!</f>
        <v>#REF!</v>
      </c>
      <c r="AC1472" s="3" t="e">
        <f>$V1472*#REF!</f>
        <v>#REF!</v>
      </c>
      <c r="AD1472" s="3" t="e">
        <f>$V1472*#REF!</f>
        <v>#REF!</v>
      </c>
      <c r="AE1472" s="3" t="e">
        <f>$V1472*#REF!</f>
        <v>#REF!</v>
      </c>
      <c r="AF1472" s="3" t="e">
        <f>$V1472*#REF!</f>
        <v>#REF!</v>
      </c>
      <c r="AG1472" s="3" t="e">
        <f>$V1472*#REF!</f>
        <v>#REF!</v>
      </c>
      <c r="AH1472" s="3" t="e">
        <f>W1472*#REF!</f>
        <v>#REF!</v>
      </c>
      <c r="AI1472" s="3" t="e">
        <f>X1472*#REF!</f>
        <v>#REF!</v>
      </c>
      <c r="AJ1472" s="3" t="e">
        <f>Y1472*#REF!</f>
        <v>#REF!</v>
      </c>
      <c r="AK1472" s="3" t="e">
        <f>Z1472*#REF!</f>
        <v>#REF!</v>
      </c>
      <c r="AL1472" s="3" t="e">
        <f>AA1472*#REF!</f>
        <v>#REF!</v>
      </c>
      <c r="AM1472" s="3" t="e">
        <f>AB1472*#REF!</f>
        <v>#REF!</v>
      </c>
      <c r="AN1472" s="3" t="e">
        <f>AC1472*#REF!</f>
        <v>#REF!</v>
      </c>
      <c r="AO1472" s="3" t="e">
        <f>AD1472*#REF!</f>
        <v>#REF!</v>
      </c>
      <c r="AP1472" s="3" t="e">
        <f>AE1472*#REF!</f>
        <v>#REF!</v>
      </c>
      <c r="AQ1472" s="3" t="e">
        <f>AF1472*#REF!</f>
        <v>#REF!</v>
      </c>
      <c r="AR1472" s="3" t="e">
        <f>AG1472*#REF!</f>
        <v>#REF!</v>
      </c>
    </row>
    <row r="1473" spans="1:44" ht="15.75" hidden="1" customHeight="1" x14ac:dyDescent="0.35">
      <c r="A1473" s="1" t="s">
        <v>22</v>
      </c>
      <c r="B1473" s="1" t="s">
        <v>22</v>
      </c>
      <c r="C1473" s="1" t="s">
        <v>22</v>
      </c>
      <c r="D1473" s="1" t="s">
        <v>23</v>
      </c>
      <c r="E1473" s="1" t="s">
        <v>1504</v>
      </c>
      <c r="F1473" s="1">
        <v>5639</v>
      </c>
      <c r="H1473" s="1" t="s">
        <v>25</v>
      </c>
      <c r="I1473" s="1">
        <v>7.36</v>
      </c>
      <c r="J1473" s="1">
        <v>7.68</v>
      </c>
      <c r="K1473" s="1">
        <v>6234577</v>
      </c>
      <c r="L1473" s="1">
        <v>24600</v>
      </c>
      <c r="M1473" s="1">
        <v>2016</v>
      </c>
      <c r="N1473" s="1">
        <v>2017</v>
      </c>
      <c r="O1473" s="1">
        <v>4.5</v>
      </c>
      <c r="P1473" s="1">
        <v>1100</v>
      </c>
      <c r="Q1473" s="1">
        <v>0</v>
      </c>
      <c r="R1473" s="1">
        <v>0</v>
      </c>
      <c r="S1473" s="1">
        <v>0</v>
      </c>
      <c r="T1473" s="1">
        <v>0</v>
      </c>
      <c r="U1473" s="1">
        <v>2.7695443016692799E-3</v>
      </c>
      <c r="V1473" s="1">
        <v>15800</v>
      </c>
      <c r="W1473" s="3" t="e">
        <f>$V1473*#REF!</f>
        <v>#REF!</v>
      </c>
      <c r="X1473" s="3" t="e">
        <f>$V1473*#REF!</f>
        <v>#REF!</v>
      </c>
      <c r="Y1473" s="3" t="e">
        <f>$V1473*#REF!</f>
        <v>#REF!</v>
      </c>
      <c r="Z1473" s="3" t="e">
        <f>$V1473*#REF!</f>
        <v>#REF!</v>
      </c>
      <c r="AA1473" s="3" t="e">
        <f>$V1473*#REF!</f>
        <v>#REF!</v>
      </c>
      <c r="AB1473" s="3" t="e">
        <f>$V1473*#REF!</f>
        <v>#REF!</v>
      </c>
      <c r="AC1473" s="3" t="e">
        <f>$V1473*#REF!</f>
        <v>#REF!</v>
      </c>
      <c r="AD1473" s="3" t="e">
        <f>$V1473*#REF!</f>
        <v>#REF!</v>
      </c>
      <c r="AE1473" s="3" t="e">
        <f>$V1473*#REF!</f>
        <v>#REF!</v>
      </c>
      <c r="AF1473" s="3" t="e">
        <f>$V1473*#REF!</f>
        <v>#REF!</v>
      </c>
      <c r="AG1473" s="3" t="e">
        <f>$V1473*#REF!</f>
        <v>#REF!</v>
      </c>
      <c r="AH1473" s="3" t="e">
        <f>W1473*#REF!</f>
        <v>#REF!</v>
      </c>
      <c r="AI1473" s="3" t="e">
        <f>X1473*#REF!</f>
        <v>#REF!</v>
      </c>
      <c r="AJ1473" s="3" t="e">
        <f>Y1473*#REF!</f>
        <v>#REF!</v>
      </c>
      <c r="AK1473" s="3" t="e">
        <f>Z1473*#REF!</f>
        <v>#REF!</v>
      </c>
      <c r="AL1473" s="3" t="e">
        <f>AA1473*#REF!</f>
        <v>#REF!</v>
      </c>
      <c r="AM1473" s="3" t="e">
        <f>AB1473*#REF!</f>
        <v>#REF!</v>
      </c>
      <c r="AN1473" s="3" t="e">
        <f>AC1473*#REF!</f>
        <v>#REF!</v>
      </c>
      <c r="AO1473" s="3" t="e">
        <f>AD1473*#REF!</f>
        <v>#REF!</v>
      </c>
      <c r="AP1473" s="3" t="e">
        <f>AE1473*#REF!</f>
        <v>#REF!</v>
      </c>
      <c r="AQ1473" s="3" t="e">
        <f>AF1473*#REF!</f>
        <v>#REF!</v>
      </c>
      <c r="AR1473" s="3" t="e">
        <f>AG1473*#REF!</f>
        <v>#REF!</v>
      </c>
    </row>
    <row r="1474" spans="1:44" ht="15.75" hidden="1" customHeight="1" x14ac:dyDescent="0.35">
      <c r="A1474" s="1" t="s">
        <v>22</v>
      </c>
      <c r="B1474" s="1" t="s">
        <v>22</v>
      </c>
      <c r="C1474" s="1" t="s">
        <v>22</v>
      </c>
      <c r="D1474" s="1" t="s">
        <v>23</v>
      </c>
      <c r="E1474" s="1" t="s">
        <v>1505</v>
      </c>
      <c r="F1474" s="1">
        <v>63000</v>
      </c>
      <c r="H1474" s="1" t="s">
        <v>27</v>
      </c>
      <c r="I1474" s="1">
        <v>4.87</v>
      </c>
      <c r="J1474" s="1">
        <v>6.11</v>
      </c>
      <c r="K1474" s="1">
        <v>4284287</v>
      </c>
      <c r="L1474" s="1">
        <v>4500</v>
      </c>
      <c r="M1474" s="1">
        <v>2014</v>
      </c>
      <c r="N1474" s="1">
        <v>2017</v>
      </c>
      <c r="O1474" s="1">
        <v>5.5</v>
      </c>
      <c r="P1474" s="1">
        <v>240</v>
      </c>
      <c r="Q1474" s="1">
        <v>0</v>
      </c>
      <c r="R1474" s="1">
        <v>0</v>
      </c>
      <c r="S1474" s="1">
        <v>0</v>
      </c>
      <c r="T1474" s="1">
        <v>0</v>
      </c>
      <c r="U1474" s="1">
        <v>1.26405596061272E-2</v>
      </c>
      <c r="V1474" s="1">
        <v>3000</v>
      </c>
      <c r="W1474" s="3" t="e">
        <f>$V1474*#REF!</f>
        <v>#REF!</v>
      </c>
      <c r="X1474" s="3" t="e">
        <f>$V1474*#REF!</f>
        <v>#REF!</v>
      </c>
      <c r="Y1474" s="3" t="e">
        <f>$V1474*#REF!</f>
        <v>#REF!</v>
      </c>
      <c r="Z1474" s="3" t="e">
        <f>$V1474*#REF!</f>
        <v>#REF!</v>
      </c>
      <c r="AA1474" s="3" t="e">
        <f>$V1474*#REF!</f>
        <v>#REF!</v>
      </c>
      <c r="AB1474" s="3" t="e">
        <f>$V1474*#REF!</f>
        <v>#REF!</v>
      </c>
      <c r="AC1474" s="3" t="e">
        <f>$V1474*#REF!</f>
        <v>#REF!</v>
      </c>
      <c r="AD1474" s="3" t="e">
        <f>$V1474*#REF!</f>
        <v>#REF!</v>
      </c>
      <c r="AE1474" s="3" t="e">
        <f>$V1474*#REF!</f>
        <v>#REF!</v>
      </c>
      <c r="AF1474" s="3" t="e">
        <f>$V1474*#REF!</f>
        <v>#REF!</v>
      </c>
      <c r="AG1474" s="3" t="e">
        <f>$V1474*#REF!</f>
        <v>#REF!</v>
      </c>
      <c r="AH1474" s="3" t="e">
        <f>W1474*#REF!</f>
        <v>#REF!</v>
      </c>
      <c r="AI1474" s="3" t="e">
        <f>X1474*#REF!</f>
        <v>#REF!</v>
      </c>
      <c r="AJ1474" s="3" t="e">
        <f>Y1474*#REF!</f>
        <v>#REF!</v>
      </c>
      <c r="AK1474" s="3" t="e">
        <f>Z1474*#REF!</f>
        <v>#REF!</v>
      </c>
      <c r="AL1474" s="3" t="e">
        <f>AA1474*#REF!</f>
        <v>#REF!</v>
      </c>
      <c r="AM1474" s="3" t="e">
        <f>AB1474*#REF!</f>
        <v>#REF!</v>
      </c>
      <c r="AN1474" s="3" t="e">
        <f>AC1474*#REF!</f>
        <v>#REF!</v>
      </c>
      <c r="AO1474" s="3" t="e">
        <f>AD1474*#REF!</f>
        <v>#REF!</v>
      </c>
      <c r="AP1474" s="3" t="e">
        <f>AE1474*#REF!</f>
        <v>#REF!</v>
      </c>
      <c r="AQ1474" s="3" t="e">
        <f>AF1474*#REF!</f>
        <v>#REF!</v>
      </c>
      <c r="AR1474" s="3" t="e">
        <f>AG1474*#REF!</f>
        <v>#REF!</v>
      </c>
    </row>
    <row r="1475" spans="1:44" ht="15.75" hidden="1" customHeight="1" x14ac:dyDescent="0.35">
      <c r="A1475" s="1" t="s">
        <v>22</v>
      </c>
      <c r="B1475" s="1" t="s">
        <v>22</v>
      </c>
      <c r="C1475" s="1" t="s">
        <v>22</v>
      </c>
      <c r="D1475" s="1" t="s">
        <v>23</v>
      </c>
      <c r="E1475" s="1" t="s">
        <v>1506</v>
      </c>
      <c r="F1475" s="1">
        <v>3400</v>
      </c>
      <c r="H1475" s="1" t="s">
        <v>27</v>
      </c>
      <c r="I1475" s="1">
        <v>309.48</v>
      </c>
      <c r="J1475" s="1">
        <v>310.20999999999998</v>
      </c>
      <c r="K1475" s="1">
        <v>6406922</v>
      </c>
      <c r="L1475" s="1">
        <v>1700</v>
      </c>
      <c r="M1475" s="1">
        <v>2014</v>
      </c>
      <c r="N1475" s="1">
        <v>2015</v>
      </c>
      <c r="O1475" s="1">
        <v>10</v>
      </c>
      <c r="P1475" s="1">
        <v>170</v>
      </c>
      <c r="Q1475" s="1">
        <v>140</v>
      </c>
      <c r="R1475" s="1">
        <v>20</v>
      </c>
      <c r="S1475" s="1">
        <v>8</v>
      </c>
      <c r="T1475" s="1">
        <v>0</v>
      </c>
      <c r="U1475" s="1">
        <v>7.3565524361806096E-3</v>
      </c>
      <c r="V1475" s="1">
        <v>1400</v>
      </c>
      <c r="W1475" s="3" t="e">
        <f>$V1475*#REF!</f>
        <v>#REF!</v>
      </c>
      <c r="X1475" s="3" t="e">
        <f>$V1475*#REF!</f>
        <v>#REF!</v>
      </c>
      <c r="Y1475" s="3" t="e">
        <f>$V1475*#REF!</f>
        <v>#REF!</v>
      </c>
      <c r="Z1475" s="3" t="e">
        <f>$V1475*#REF!</f>
        <v>#REF!</v>
      </c>
      <c r="AA1475" s="3" t="e">
        <f>$V1475*#REF!</f>
        <v>#REF!</v>
      </c>
      <c r="AB1475" s="3" t="e">
        <f>$V1475*#REF!</f>
        <v>#REF!</v>
      </c>
      <c r="AC1475" s="3" t="e">
        <f>$V1475*#REF!</f>
        <v>#REF!</v>
      </c>
      <c r="AD1475" s="3" t="e">
        <f>$V1475*#REF!</f>
        <v>#REF!</v>
      </c>
      <c r="AE1475" s="3" t="e">
        <f>$V1475*#REF!</f>
        <v>#REF!</v>
      </c>
      <c r="AF1475" s="3" t="e">
        <f>$V1475*#REF!</f>
        <v>#REF!</v>
      </c>
      <c r="AG1475" s="3" t="e">
        <f>$V1475*#REF!</f>
        <v>#REF!</v>
      </c>
      <c r="AH1475" s="3" t="e">
        <f>W1475*#REF!</f>
        <v>#REF!</v>
      </c>
      <c r="AI1475" s="3" t="e">
        <f>X1475*#REF!</f>
        <v>#REF!</v>
      </c>
      <c r="AJ1475" s="3" t="e">
        <f>Y1475*#REF!</f>
        <v>#REF!</v>
      </c>
      <c r="AK1475" s="3" t="e">
        <f>Z1475*#REF!</f>
        <v>#REF!</v>
      </c>
      <c r="AL1475" s="3" t="e">
        <f>AA1475*#REF!</f>
        <v>#REF!</v>
      </c>
      <c r="AM1475" s="3" t="e">
        <f>AB1475*#REF!</f>
        <v>#REF!</v>
      </c>
      <c r="AN1475" s="3" t="e">
        <f>AC1475*#REF!</f>
        <v>#REF!</v>
      </c>
      <c r="AO1475" s="3" t="e">
        <f>AD1475*#REF!</f>
        <v>#REF!</v>
      </c>
      <c r="AP1475" s="3" t="e">
        <f>AE1475*#REF!</f>
        <v>#REF!</v>
      </c>
      <c r="AQ1475" s="3" t="e">
        <f>AF1475*#REF!</f>
        <v>#REF!</v>
      </c>
      <c r="AR1475" s="3" t="e">
        <f>AG1475*#REF!</f>
        <v>#REF!</v>
      </c>
    </row>
    <row r="1476" spans="1:44" ht="15.75" hidden="1" customHeight="1" x14ac:dyDescent="0.35">
      <c r="A1476" s="1" t="s">
        <v>22</v>
      </c>
      <c r="B1476" s="1" t="s">
        <v>22</v>
      </c>
      <c r="C1476" s="1" t="s">
        <v>22</v>
      </c>
      <c r="D1476" s="1" t="s">
        <v>23</v>
      </c>
      <c r="E1476" s="1" t="s">
        <v>1507</v>
      </c>
      <c r="F1476" s="1">
        <v>5648</v>
      </c>
      <c r="H1476" s="1" t="s">
        <v>25</v>
      </c>
      <c r="I1476" s="1">
        <v>0.18</v>
      </c>
      <c r="J1476" s="1">
        <v>0.43</v>
      </c>
      <c r="K1476" s="1">
        <v>4398809</v>
      </c>
      <c r="L1476" s="1">
        <v>20600</v>
      </c>
      <c r="M1476" s="1">
        <v>2016</v>
      </c>
      <c r="N1476" s="1">
        <v>2016</v>
      </c>
      <c r="O1476" s="1">
        <v>5</v>
      </c>
      <c r="P1476" s="1">
        <v>1010</v>
      </c>
      <c r="Q1476" s="1">
        <v>0</v>
      </c>
      <c r="R1476" s="1">
        <v>0</v>
      </c>
      <c r="S1476" s="1">
        <v>0</v>
      </c>
      <c r="T1476" s="1">
        <v>0</v>
      </c>
      <c r="U1476" s="1">
        <v>2.3570383789745298E-3</v>
      </c>
      <c r="V1476" s="1">
        <v>13500</v>
      </c>
      <c r="W1476" s="3" t="e">
        <f>$V1476*#REF!</f>
        <v>#REF!</v>
      </c>
      <c r="X1476" s="3" t="e">
        <f>$V1476*#REF!</f>
        <v>#REF!</v>
      </c>
      <c r="Y1476" s="3" t="e">
        <f>$V1476*#REF!</f>
        <v>#REF!</v>
      </c>
      <c r="Z1476" s="3" t="e">
        <f>$V1476*#REF!</f>
        <v>#REF!</v>
      </c>
      <c r="AA1476" s="3" t="e">
        <f>$V1476*#REF!</f>
        <v>#REF!</v>
      </c>
      <c r="AB1476" s="3" t="e">
        <f>$V1476*#REF!</f>
        <v>#REF!</v>
      </c>
      <c r="AC1476" s="3" t="e">
        <f>$V1476*#REF!</f>
        <v>#REF!</v>
      </c>
      <c r="AD1476" s="3" t="e">
        <f>$V1476*#REF!</f>
        <v>#REF!</v>
      </c>
      <c r="AE1476" s="3" t="e">
        <f>$V1476*#REF!</f>
        <v>#REF!</v>
      </c>
      <c r="AF1476" s="3" t="e">
        <f>$V1476*#REF!</f>
        <v>#REF!</v>
      </c>
      <c r="AG1476" s="3" t="e">
        <f>$V1476*#REF!</f>
        <v>#REF!</v>
      </c>
      <c r="AH1476" s="3" t="e">
        <f>W1476*#REF!</f>
        <v>#REF!</v>
      </c>
      <c r="AI1476" s="3" t="e">
        <f>X1476*#REF!</f>
        <v>#REF!</v>
      </c>
      <c r="AJ1476" s="3" t="e">
        <f>Y1476*#REF!</f>
        <v>#REF!</v>
      </c>
      <c r="AK1476" s="3" t="e">
        <f>Z1476*#REF!</f>
        <v>#REF!</v>
      </c>
      <c r="AL1476" s="3" t="e">
        <f>AA1476*#REF!</f>
        <v>#REF!</v>
      </c>
      <c r="AM1476" s="3" t="e">
        <f>AB1476*#REF!</f>
        <v>#REF!</v>
      </c>
      <c r="AN1476" s="3" t="e">
        <f>AC1476*#REF!</f>
        <v>#REF!</v>
      </c>
      <c r="AO1476" s="3" t="e">
        <f>AD1476*#REF!</f>
        <v>#REF!</v>
      </c>
      <c r="AP1476" s="3" t="e">
        <f>AE1476*#REF!</f>
        <v>#REF!</v>
      </c>
      <c r="AQ1476" s="3" t="e">
        <f>AF1476*#REF!</f>
        <v>#REF!</v>
      </c>
      <c r="AR1476" s="3" t="e">
        <f>AG1476*#REF!</f>
        <v>#REF!</v>
      </c>
    </row>
    <row r="1477" spans="1:44" ht="15.75" hidden="1" customHeight="1" x14ac:dyDescent="0.35">
      <c r="A1477" s="1" t="s">
        <v>22</v>
      </c>
      <c r="B1477" s="1" t="s">
        <v>22</v>
      </c>
      <c r="C1477" s="1" t="s">
        <v>22</v>
      </c>
      <c r="D1477" s="1" t="s">
        <v>23</v>
      </c>
      <c r="E1477" s="1" t="s">
        <v>1508</v>
      </c>
      <c r="F1477" s="1">
        <v>72000</v>
      </c>
      <c r="H1477" s="1" t="s">
        <v>27</v>
      </c>
      <c r="I1477" s="1">
        <v>0</v>
      </c>
      <c r="J1477" s="1">
        <v>6.75</v>
      </c>
      <c r="K1477" s="1">
        <v>6109203</v>
      </c>
      <c r="L1477" s="1">
        <v>4600</v>
      </c>
      <c r="M1477" s="1">
        <v>2018</v>
      </c>
      <c r="N1477" s="1">
        <v>2018</v>
      </c>
      <c r="O1477" s="1">
        <v>10.5</v>
      </c>
      <c r="P1477" s="1">
        <v>490</v>
      </c>
      <c r="Q1477" s="1">
        <v>390</v>
      </c>
      <c r="R1477" s="1">
        <v>75</v>
      </c>
      <c r="S1477" s="1">
        <v>27</v>
      </c>
      <c r="T1477" s="1">
        <v>4</v>
      </c>
      <c r="U1477" s="1">
        <v>7.0943391159366806E-2</v>
      </c>
      <c r="V1477" s="1">
        <v>4000</v>
      </c>
      <c r="W1477" s="3" t="e">
        <f>$V1477*#REF!</f>
        <v>#REF!</v>
      </c>
      <c r="X1477" s="3" t="e">
        <f>$V1477*#REF!</f>
        <v>#REF!</v>
      </c>
      <c r="Y1477" s="3" t="e">
        <f>$V1477*#REF!</f>
        <v>#REF!</v>
      </c>
      <c r="Z1477" s="3" t="e">
        <f>$V1477*#REF!</f>
        <v>#REF!</v>
      </c>
      <c r="AA1477" s="3" t="e">
        <f>$V1477*#REF!</f>
        <v>#REF!</v>
      </c>
      <c r="AB1477" s="3" t="e">
        <f>$V1477*#REF!</f>
        <v>#REF!</v>
      </c>
      <c r="AC1477" s="3" t="e">
        <f>$V1477*#REF!</f>
        <v>#REF!</v>
      </c>
      <c r="AD1477" s="3" t="e">
        <f>$V1477*#REF!</f>
        <v>#REF!</v>
      </c>
      <c r="AE1477" s="3" t="e">
        <f>$V1477*#REF!</f>
        <v>#REF!</v>
      </c>
      <c r="AF1477" s="3" t="e">
        <f>$V1477*#REF!</f>
        <v>#REF!</v>
      </c>
      <c r="AG1477" s="3" t="e">
        <f>$V1477*#REF!</f>
        <v>#REF!</v>
      </c>
      <c r="AH1477" s="3" t="e">
        <f>W1477*#REF!</f>
        <v>#REF!</v>
      </c>
      <c r="AI1477" s="3" t="e">
        <f>X1477*#REF!</f>
        <v>#REF!</v>
      </c>
      <c r="AJ1477" s="3" t="e">
        <f>Y1477*#REF!</f>
        <v>#REF!</v>
      </c>
      <c r="AK1477" s="3" t="e">
        <f>Z1477*#REF!</f>
        <v>#REF!</v>
      </c>
      <c r="AL1477" s="3" t="e">
        <f>AA1477*#REF!</f>
        <v>#REF!</v>
      </c>
      <c r="AM1477" s="3" t="e">
        <f>AB1477*#REF!</f>
        <v>#REF!</v>
      </c>
      <c r="AN1477" s="3" t="e">
        <f>AC1477*#REF!</f>
        <v>#REF!</v>
      </c>
      <c r="AO1477" s="3" t="e">
        <f>AD1477*#REF!</f>
        <v>#REF!</v>
      </c>
      <c r="AP1477" s="3" t="e">
        <f>AE1477*#REF!</f>
        <v>#REF!</v>
      </c>
      <c r="AQ1477" s="3" t="e">
        <f>AF1477*#REF!</f>
        <v>#REF!</v>
      </c>
      <c r="AR1477" s="3" t="e">
        <f>AG1477*#REF!</f>
        <v>#REF!</v>
      </c>
    </row>
    <row r="1478" spans="1:44" ht="15.75" hidden="1" customHeight="1" x14ac:dyDescent="0.35">
      <c r="A1478" s="1" t="s">
        <v>22</v>
      </c>
      <c r="B1478" s="1" t="s">
        <v>22</v>
      </c>
      <c r="C1478" s="1" t="s">
        <v>22</v>
      </c>
      <c r="D1478" s="1" t="s">
        <v>23</v>
      </c>
      <c r="E1478" s="1" t="s">
        <v>1509</v>
      </c>
      <c r="F1478" s="1">
        <v>6158</v>
      </c>
      <c r="H1478" s="1" t="s">
        <v>25</v>
      </c>
      <c r="I1478" s="1">
        <v>1.9</v>
      </c>
      <c r="J1478" s="1">
        <v>2.16</v>
      </c>
      <c r="K1478" s="1">
        <v>11240767</v>
      </c>
      <c r="L1478" s="1">
        <v>14400</v>
      </c>
      <c r="M1478" s="1">
        <v>2015</v>
      </c>
      <c r="N1478" s="1">
        <v>2015</v>
      </c>
      <c r="O1478" s="1">
        <v>9</v>
      </c>
      <c r="P1478" s="1">
        <v>1300</v>
      </c>
      <c r="Q1478" s="1">
        <v>0</v>
      </c>
      <c r="R1478" s="1">
        <v>0</v>
      </c>
      <c r="S1478" s="1">
        <v>0</v>
      </c>
      <c r="T1478" s="1">
        <v>0</v>
      </c>
      <c r="U1478" s="1">
        <v>3.0259756780582001E-3</v>
      </c>
      <c r="V1478" s="1">
        <v>11500</v>
      </c>
      <c r="W1478" s="3" t="e">
        <f>$V1478*#REF!</f>
        <v>#REF!</v>
      </c>
      <c r="X1478" s="3" t="e">
        <f>$V1478*#REF!</f>
        <v>#REF!</v>
      </c>
      <c r="Y1478" s="3" t="e">
        <f>$V1478*#REF!</f>
        <v>#REF!</v>
      </c>
      <c r="Z1478" s="3" t="e">
        <f>$V1478*#REF!</f>
        <v>#REF!</v>
      </c>
      <c r="AA1478" s="3" t="e">
        <f>$V1478*#REF!</f>
        <v>#REF!</v>
      </c>
      <c r="AB1478" s="3" t="e">
        <f>$V1478*#REF!</f>
        <v>#REF!</v>
      </c>
      <c r="AC1478" s="3" t="e">
        <f>$V1478*#REF!</f>
        <v>#REF!</v>
      </c>
      <c r="AD1478" s="3" t="e">
        <f>$V1478*#REF!</f>
        <v>#REF!</v>
      </c>
      <c r="AE1478" s="3" t="e">
        <f>$V1478*#REF!</f>
        <v>#REF!</v>
      </c>
      <c r="AF1478" s="3" t="e">
        <f>$V1478*#REF!</f>
        <v>#REF!</v>
      </c>
      <c r="AG1478" s="3" t="e">
        <f>$V1478*#REF!</f>
        <v>#REF!</v>
      </c>
      <c r="AH1478" s="3" t="e">
        <f>W1478*#REF!</f>
        <v>#REF!</v>
      </c>
      <c r="AI1478" s="3" t="e">
        <f>X1478*#REF!</f>
        <v>#REF!</v>
      </c>
      <c r="AJ1478" s="3" t="e">
        <f>Y1478*#REF!</f>
        <v>#REF!</v>
      </c>
      <c r="AK1478" s="3" t="e">
        <f>Z1478*#REF!</f>
        <v>#REF!</v>
      </c>
      <c r="AL1478" s="3" t="e">
        <f>AA1478*#REF!</f>
        <v>#REF!</v>
      </c>
      <c r="AM1478" s="3" t="e">
        <f>AB1478*#REF!</f>
        <v>#REF!</v>
      </c>
      <c r="AN1478" s="3" t="e">
        <f>AC1478*#REF!</f>
        <v>#REF!</v>
      </c>
      <c r="AO1478" s="3" t="e">
        <f>AD1478*#REF!</f>
        <v>#REF!</v>
      </c>
      <c r="AP1478" s="3" t="e">
        <f>AE1478*#REF!</f>
        <v>#REF!</v>
      </c>
      <c r="AQ1478" s="3" t="e">
        <f>AF1478*#REF!</f>
        <v>#REF!</v>
      </c>
      <c r="AR1478" s="3" t="e">
        <f>AG1478*#REF!</f>
        <v>#REF!</v>
      </c>
    </row>
    <row r="1479" spans="1:44" ht="15.75" hidden="1" customHeight="1" x14ac:dyDescent="0.35">
      <c r="A1479" s="1" t="s">
        <v>22</v>
      </c>
      <c r="B1479" s="1" t="s">
        <v>22</v>
      </c>
      <c r="C1479" s="1" t="s">
        <v>22</v>
      </c>
      <c r="D1479" s="1" t="s">
        <v>23</v>
      </c>
      <c r="E1479" s="1" t="s">
        <v>1510</v>
      </c>
      <c r="F1479" s="1">
        <v>4584</v>
      </c>
      <c r="H1479" s="1" t="s">
        <v>27</v>
      </c>
      <c r="I1479" s="1">
        <v>0</v>
      </c>
      <c r="J1479" s="1">
        <v>0.47</v>
      </c>
      <c r="K1479" s="1">
        <v>3286920</v>
      </c>
      <c r="L1479" s="1">
        <v>750</v>
      </c>
      <c r="M1479" s="1">
        <v>2017</v>
      </c>
      <c r="N1479" s="1">
        <v>2017</v>
      </c>
      <c r="O1479" s="1">
        <v>10</v>
      </c>
      <c r="P1479" s="1">
        <v>75</v>
      </c>
      <c r="Q1479" s="1">
        <v>44</v>
      </c>
      <c r="R1479" s="1">
        <v>21</v>
      </c>
      <c r="S1479" s="1">
        <v>10</v>
      </c>
      <c r="T1479" s="1">
        <v>0</v>
      </c>
      <c r="U1479" s="1">
        <v>5.6339871376034504E-3</v>
      </c>
      <c r="V1479" s="1">
        <v>650</v>
      </c>
      <c r="W1479" s="3" t="e">
        <f>$V1479*#REF!</f>
        <v>#REF!</v>
      </c>
      <c r="X1479" s="3" t="e">
        <f>$V1479*#REF!</f>
        <v>#REF!</v>
      </c>
      <c r="Y1479" s="3" t="e">
        <f>$V1479*#REF!</f>
        <v>#REF!</v>
      </c>
      <c r="Z1479" s="3" t="e">
        <f>$V1479*#REF!</f>
        <v>#REF!</v>
      </c>
      <c r="AA1479" s="3" t="e">
        <f>$V1479*#REF!</f>
        <v>#REF!</v>
      </c>
      <c r="AB1479" s="3" t="e">
        <f>$V1479*#REF!</f>
        <v>#REF!</v>
      </c>
      <c r="AC1479" s="3" t="e">
        <f>$V1479*#REF!</f>
        <v>#REF!</v>
      </c>
      <c r="AD1479" s="3" t="e">
        <f>$V1479*#REF!</f>
        <v>#REF!</v>
      </c>
      <c r="AE1479" s="3" t="e">
        <f>$V1479*#REF!</f>
        <v>#REF!</v>
      </c>
      <c r="AF1479" s="3" t="e">
        <f>$V1479*#REF!</f>
        <v>#REF!</v>
      </c>
      <c r="AG1479" s="3" t="e">
        <f>$V1479*#REF!</f>
        <v>#REF!</v>
      </c>
      <c r="AH1479" s="3" t="e">
        <f>W1479*#REF!</f>
        <v>#REF!</v>
      </c>
      <c r="AI1479" s="3" t="e">
        <f>X1479*#REF!</f>
        <v>#REF!</v>
      </c>
      <c r="AJ1479" s="3" t="e">
        <f>Y1479*#REF!</f>
        <v>#REF!</v>
      </c>
      <c r="AK1479" s="3" t="e">
        <f>Z1479*#REF!</f>
        <v>#REF!</v>
      </c>
      <c r="AL1479" s="3" t="e">
        <f>AA1479*#REF!</f>
        <v>#REF!</v>
      </c>
      <c r="AM1479" s="3" t="e">
        <f>AB1479*#REF!</f>
        <v>#REF!</v>
      </c>
      <c r="AN1479" s="3" t="e">
        <f>AC1479*#REF!</f>
        <v>#REF!</v>
      </c>
      <c r="AO1479" s="3" t="e">
        <f>AD1479*#REF!</f>
        <v>#REF!</v>
      </c>
      <c r="AP1479" s="3" t="e">
        <f>AE1479*#REF!</f>
        <v>#REF!</v>
      </c>
      <c r="AQ1479" s="3" t="e">
        <f>AF1479*#REF!</f>
        <v>#REF!</v>
      </c>
      <c r="AR1479" s="3" t="e">
        <f>AG1479*#REF!</f>
        <v>#REF!</v>
      </c>
    </row>
    <row r="1480" spans="1:44" ht="15.75" hidden="1" customHeight="1" x14ac:dyDescent="0.35">
      <c r="A1480" s="1" t="s">
        <v>22</v>
      </c>
      <c r="B1480" s="1" t="s">
        <v>22</v>
      </c>
      <c r="C1480" s="1" t="s">
        <v>22</v>
      </c>
      <c r="D1480" s="1" t="s">
        <v>23</v>
      </c>
      <c r="E1480" s="1" t="s">
        <v>1511</v>
      </c>
      <c r="F1480" s="1">
        <v>4515</v>
      </c>
      <c r="H1480" s="1" t="s">
        <v>27</v>
      </c>
      <c r="I1480" s="1">
        <v>3.51</v>
      </c>
      <c r="J1480" s="1">
        <v>5.33</v>
      </c>
      <c r="K1480" s="1">
        <v>3286870</v>
      </c>
      <c r="L1480" s="1">
        <v>3000</v>
      </c>
      <c r="M1480" s="1">
        <v>2018</v>
      </c>
      <c r="N1480" s="1">
        <v>2018</v>
      </c>
      <c r="O1480" s="1">
        <v>7.5</v>
      </c>
      <c r="P1480" s="1">
        <v>220</v>
      </c>
      <c r="Q1480" s="1">
        <v>200</v>
      </c>
      <c r="R1480" s="1">
        <v>22</v>
      </c>
      <c r="S1480" s="1">
        <v>0</v>
      </c>
      <c r="T1480" s="1">
        <v>0</v>
      </c>
      <c r="U1480" s="1">
        <v>1.8184564590532401E-2</v>
      </c>
      <c r="V1480" s="1">
        <v>2200</v>
      </c>
      <c r="W1480" s="3" t="e">
        <f>$V1480*#REF!</f>
        <v>#REF!</v>
      </c>
      <c r="X1480" s="3" t="e">
        <f>$V1480*#REF!</f>
        <v>#REF!</v>
      </c>
      <c r="Y1480" s="3" t="e">
        <f>$V1480*#REF!</f>
        <v>#REF!</v>
      </c>
      <c r="Z1480" s="3" t="e">
        <f>$V1480*#REF!</f>
        <v>#REF!</v>
      </c>
      <c r="AA1480" s="3" t="e">
        <f>$V1480*#REF!</f>
        <v>#REF!</v>
      </c>
      <c r="AB1480" s="3" t="e">
        <f>$V1480*#REF!</f>
        <v>#REF!</v>
      </c>
      <c r="AC1480" s="3" t="e">
        <f>$V1480*#REF!</f>
        <v>#REF!</v>
      </c>
      <c r="AD1480" s="3" t="e">
        <f>$V1480*#REF!</f>
        <v>#REF!</v>
      </c>
      <c r="AE1480" s="3" t="e">
        <f>$V1480*#REF!</f>
        <v>#REF!</v>
      </c>
      <c r="AF1480" s="3" t="e">
        <f>$V1480*#REF!</f>
        <v>#REF!</v>
      </c>
      <c r="AG1480" s="3" t="e">
        <f>$V1480*#REF!</f>
        <v>#REF!</v>
      </c>
      <c r="AH1480" s="3" t="e">
        <f>W1480*#REF!</f>
        <v>#REF!</v>
      </c>
      <c r="AI1480" s="3" t="e">
        <f>X1480*#REF!</f>
        <v>#REF!</v>
      </c>
      <c r="AJ1480" s="3" t="e">
        <f>Y1480*#REF!</f>
        <v>#REF!</v>
      </c>
      <c r="AK1480" s="3" t="e">
        <f>Z1480*#REF!</f>
        <v>#REF!</v>
      </c>
      <c r="AL1480" s="3" t="e">
        <f>AA1480*#REF!</f>
        <v>#REF!</v>
      </c>
      <c r="AM1480" s="3" t="e">
        <f>AB1480*#REF!</f>
        <v>#REF!</v>
      </c>
      <c r="AN1480" s="3" t="e">
        <f>AC1480*#REF!</f>
        <v>#REF!</v>
      </c>
      <c r="AO1480" s="3" t="e">
        <f>AD1480*#REF!</f>
        <v>#REF!</v>
      </c>
      <c r="AP1480" s="3" t="e">
        <f>AE1480*#REF!</f>
        <v>#REF!</v>
      </c>
      <c r="AQ1480" s="3" t="e">
        <f>AF1480*#REF!</f>
        <v>#REF!</v>
      </c>
      <c r="AR1480" s="3" t="e">
        <f>AG1480*#REF!</f>
        <v>#REF!</v>
      </c>
    </row>
    <row r="1481" spans="1:44" ht="15.75" hidden="1" customHeight="1" x14ac:dyDescent="0.35">
      <c r="A1481" s="1" t="s">
        <v>22</v>
      </c>
      <c r="B1481" s="1" t="s">
        <v>22</v>
      </c>
      <c r="C1481" s="1" t="s">
        <v>22</v>
      </c>
      <c r="D1481" s="1" t="s">
        <v>23</v>
      </c>
      <c r="E1481" s="1" t="s">
        <v>1512</v>
      </c>
      <c r="F1481" s="1">
        <v>28009</v>
      </c>
      <c r="H1481" s="1" t="s">
        <v>27</v>
      </c>
      <c r="I1481" s="1">
        <v>0</v>
      </c>
      <c r="J1481" s="1">
        <v>38.28</v>
      </c>
      <c r="K1481" s="1">
        <v>3288479</v>
      </c>
      <c r="L1481" s="1">
        <v>120</v>
      </c>
      <c r="M1481" s="1">
        <v>2017</v>
      </c>
      <c r="N1481" s="1">
        <v>2017</v>
      </c>
      <c r="O1481" s="1">
        <v>18.5</v>
      </c>
      <c r="P1481" s="1">
        <v>22</v>
      </c>
      <c r="Q1481" s="1">
        <v>18</v>
      </c>
      <c r="R1481" s="1">
        <v>2</v>
      </c>
      <c r="S1481" s="1">
        <v>1</v>
      </c>
      <c r="T1481" s="1">
        <v>1</v>
      </c>
      <c r="U1481" s="1">
        <v>0.352720906198906</v>
      </c>
      <c r="V1481" s="1">
        <v>130</v>
      </c>
      <c r="W1481" s="3" t="e">
        <f>$V1481*#REF!</f>
        <v>#REF!</v>
      </c>
      <c r="X1481" s="3" t="e">
        <f>$V1481*#REF!</f>
        <v>#REF!</v>
      </c>
      <c r="Y1481" s="3" t="e">
        <f>$V1481*#REF!</f>
        <v>#REF!</v>
      </c>
      <c r="Z1481" s="3" t="e">
        <f>$V1481*#REF!</f>
        <v>#REF!</v>
      </c>
      <c r="AA1481" s="3" t="e">
        <f>$V1481*#REF!</f>
        <v>#REF!</v>
      </c>
      <c r="AB1481" s="3" t="e">
        <f>$V1481*#REF!</f>
        <v>#REF!</v>
      </c>
      <c r="AC1481" s="3" t="e">
        <f>$V1481*#REF!</f>
        <v>#REF!</v>
      </c>
      <c r="AD1481" s="3" t="e">
        <f>$V1481*#REF!</f>
        <v>#REF!</v>
      </c>
      <c r="AE1481" s="3" t="e">
        <f>$V1481*#REF!</f>
        <v>#REF!</v>
      </c>
      <c r="AF1481" s="3" t="e">
        <f>$V1481*#REF!</f>
        <v>#REF!</v>
      </c>
      <c r="AG1481" s="3" t="e">
        <f>$V1481*#REF!</f>
        <v>#REF!</v>
      </c>
      <c r="AH1481" s="3" t="e">
        <f>W1481*#REF!</f>
        <v>#REF!</v>
      </c>
      <c r="AI1481" s="3" t="e">
        <f>X1481*#REF!</f>
        <v>#REF!</v>
      </c>
      <c r="AJ1481" s="3" t="e">
        <f>Y1481*#REF!</f>
        <v>#REF!</v>
      </c>
      <c r="AK1481" s="3" t="e">
        <f>Z1481*#REF!</f>
        <v>#REF!</v>
      </c>
      <c r="AL1481" s="3" t="e">
        <f>AA1481*#REF!</f>
        <v>#REF!</v>
      </c>
      <c r="AM1481" s="3" t="e">
        <f>AB1481*#REF!</f>
        <v>#REF!</v>
      </c>
      <c r="AN1481" s="3" t="e">
        <f>AC1481*#REF!</f>
        <v>#REF!</v>
      </c>
      <c r="AO1481" s="3" t="e">
        <f>AD1481*#REF!</f>
        <v>#REF!</v>
      </c>
      <c r="AP1481" s="3" t="e">
        <f>AE1481*#REF!</f>
        <v>#REF!</v>
      </c>
      <c r="AQ1481" s="3" t="e">
        <f>AF1481*#REF!</f>
        <v>#REF!</v>
      </c>
      <c r="AR1481" s="3" t="e">
        <f>AG1481*#REF!</f>
        <v>#REF!</v>
      </c>
    </row>
    <row r="1482" spans="1:44" ht="15.75" hidden="1" customHeight="1" x14ac:dyDescent="0.35">
      <c r="A1482" s="1" t="s">
        <v>22</v>
      </c>
      <c r="B1482" s="1" t="s">
        <v>22</v>
      </c>
      <c r="C1482" s="1" t="s">
        <v>22</v>
      </c>
      <c r="D1482" s="1" t="s">
        <v>23</v>
      </c>
      <c r="E1482" s="1" t="s">
        <v>1513</v>
      </c>
      <c r="F1482" s="1">
        <v>6164</v>
      </c>
      <c r="H1482" s="1" t="s">
        <v>25</v>
      </c>
      <c r="I1482" s="1">
        <v>0.3</v>
      </c>
      <c r="J1482" s="1">
        <v>0.5</v>
      </c>
      <c r="K1482" s="1">
        <v>11240652</v>
      </c>
      <c r="L1482" s="1">
        <v>14000</v>
      </c>
      <c r="M1482" s="1">
        <v>2015</v>
      </c>
      <c r="N1482" s="1">
        <v>2015</v>
      </c>
      <c r="O1482" s="1">
        <v>4.5</v>
      </c>
      <c r="P1482" s="1">
        <v>610</v>
      </c>
      <c r="Q1482" s="1">
        <v>0</v>
      </c>
      <c r="R1482" s="1">
        <v>0</v>
      </c>
      <c r="S1482" s="1">
        <v>0</v>
      </c>
      <c r="T1482" s="1">
        <v>0</v>
      </c>
      <c r="U1482" s="1">
        <v>1.66718737706088E-3</v>
      </c>
      <c r="V1482" s="1">
        <v>8900</v>
      </c>
      <c r="W1482" s="3" t="e">
        <f>$V1482*#REF!</f>
        <v>#REF!</v>
      </c>
      <c r="X1482" s="3" t="e">
        <f>$V1482*#REF!</f>
        <v>#REF!</v>
      </c>
      <c r="Y1482" s="3" t="e">
        <f>$V1482*#REF!</f>
        <v>#REF!</v>
      </c>
      <c r="Z1482" s="3" t="e">
        <f>$V1482*#REF!</f>
        <v>#REF!</v>
      </c>
      <c r="AA1482" s="3" t="e">
        <f>$V1482*#REF!</f>
        <v>#REF!</v>
      </c>
      <c r="AB1482" s="3" t="e">
        <f>$V1482*#REF!</f>
        <v>#REF!</v>
      </c>
      <c r="AC1482" s="3" t="e">
        <f>$V1482*#REF!</f>
        <v>#REF!</v>
      </c>
      <c r="AD1482" s="3" t="e">
        <f>$V1482*#REF!</f>
        <v>#REF!</v>
      </c>
      <c r="AE1482" s="3" t="e">
        <f>$V1482*#REF!</f>
        <v>#REF!</v>
      </c>
      <c r="AF1482" s="3" t="e">
        <f>$V1482*#REF!</f>
        <v>#REF!</v>
      </c>
      <c r="AG1482" s="3" t="e">
        <f>$V1482*#REF!</f>
        <v>#REF!</v>
      </c>
      <c r="AH1482" s="3" t="e">
        <f>W1482*#REF!</f>
        <v>#REF!</v>
      </c>
      <c r="AI1482" s="3" t="e">
        <f>X1482*#REF!</f>
        <v>#REF!</v>
      </c>
      <c r="AJ1482" s="3" t="e">
        <f>Y1482*#REF!</f>
        <v>#REF!</v>
      </c>
      <c r="AK1482" s="3" t="e">
        <f>Z1482*#REF!</f>
        <v>#REF!</v>
      </c>
      <c r="AL1482" s="3" t="e">
        <f>AA1482*#REF!</f>
        <v>#REF!</v>
      </c>
      <c r="AM1482" s="3" t="e">
        <f>AB1482*#REF!</f>
        <v>#REF!</v>
      </c>
      <c r="AN1482" s="3" t="e">
        <f>AC1482*#REF!</f>
        <v>#REF!</v>
      </c>
      <c r="AO1482" s="3" t="e">
        <f>AD1482*#REF!</f>
        <v>#REF!</v>
      </c>
      <c r="AP1482" s="3" t="e">
        <f>AE1482*#REF!</f>
        <v>#REF!</v>
      </c>
      <c r="AQ1482" s="3" t="e">
        <f>AF1482*#REF!</f>
        <v>#REF!</v>
      </c>
      <c r="AR1482" s="3" t="e">
        <f>AG1482*#REF!</f>
        <v>#REF!</v>
      </c>
    </row>
    <row r="1483" spans="1:44" ht="15.75" hidden="1" customHeight="1" x14ac:dyDescent="0.35">
      <c r="A1483" s="1" t="s">
        <v>22</v>
      </c>
      <c r="B1483" s="1" t="s">
        <v>22</v>
      </c>
      <c r="C1483" s="1" t="s">
        <v>22</v>
      </c>
      <c r="D1483" s="1" t="s">
        <v>23</v>
      </c>
      <c r="E1483" s="1" t="s">
        <v>1514</v>
      </c>
      <c r="F1483" s="1">
        <v>4600</v>
      </c>
      <c r="H1483" s="1" t="s">
        <v>27</v>
      </c>
      <c r="I1483" s="1">
        <v>1.94</v>
      </c>
      <c r="J1483" s="1">
        <v>2.4300000000000002</v>
      </c>
      <c r="K1483" s="1">
        <v>6080103</v>
      </c>
      <c r="L1483" s="1">
        <v>15800</v>
      </c>
      <c r="M1483" s="1">
        <v>2017</v>
      </c>
      <c r="N1483" s="1">
        <v>2017</v>
      </c>
      <c r="O1483" s="1">
        <v>4</v>
      </c>
      <c r="P1483" s="1">
        <v>600</v>
      </c>
      <c r="Q1483" s="1">
        <v>0</v>
      </c>
      <c r="R1483" s="1">
        <v>0</v>
      </c>
      <c r="S1483" s="1">
        <v>0</v>
      </c>
      <c r="T1483" s="1">
        <v>0</v>
      </c>
      <c r="U1483" s="1">
        <v>4.9557385436738398E-3</v>
      </c>
      <c r="V1483" s="1">
        <v>9800</v>
      </c>
      <c r="W1483" s="3" t="e">
        <f>$V1483*#REF!</f>
        <v>#REF!</v>
      </c>
      <c r="X1483" s="3" t="e">
        <f>$V1483*#REF!</f>
        <v>#REF!</v>
      </c>
      <c r="Y1483" s="3" t="e">
        <f>$V1483*#REF!</f>
        <v>#REF!</v>
      </c>
      <c r="Z1483" s="3" t="e">
        <f>$V1483*#REF!</f>
        <v>#REF!</v>
      </c>
      <c r="AA1483" s="3" t="e">
        <f>$V1483*#REF!</f>
        <v>#REF!</v>
      </c>
      <c r="AB1483" s="3" t="e">
        <f>$V1483*#REF!</f>
        <v>#REF!</v>
      </c>
      <c r="AC1483" s="3" t="e">
        <f>$V1483*#REF!</f>
        <v>#REF!</v>
      </c>
      <c r="AD1483" s="3" t="e">
        <f>$V1483*#REF!</f>
        <v>#REF!</v>
      </c>
      <c r="AE1483" s="3" t="e">
        <f>$V1483*#REF!</f>
        <v>#REF!</v>
      </c>
      <c r="AF1483" s="3" t="e">
        <f>$V1483*#REF!</f>
        <v>#REF!</v>
      </c>
      <c r="AG1483" s="3" t="e">
        <f>$V1483*#REF!</f>
        <v>#REF!</v>
      </c>
      <c r="AH1483" s="3" t="e">
        <f>W1483*#REF!</f>
        <v>#REF!</v>
      </c>
      <c r="AI1483" s="3" t="e">
        <f>X1483*#REF!</f>
        <v>#REF!</v>
      </c>
      <c r="AJ1483" s="3" t="e">
        <f>Y1483*#REF!</f>
        <v>#REF!</v>
      </c>
      <c r="AK1483" s="3" t="e">
        <f>Z1483*#REF!</f>
        <v>#REF!</v>
      </c>
      <c r="AL1483" s="3" t="e">
        <f>AA1483*#REF!</f>
        <v>#REF!</v>
      </c>
      <c r="AM1483" s="3" t="e">
        <f>AB1483*#REF!</f>
        <v>#REF!</v>
      </c>
      <c r="AN1483" s="3" t="e">
        <f>AC1483*#REF!</f>
        <v>#REF!</v>
      </c>
      <c r="AO1483" s="3" t="e">
        <f>AD1483*#REF!</f>
        <v>#REF!</v>
      </c>
      <c r="AP1483" s="3" t="e">
        <f>AE1483*#REF!</f>
        <v>#REF!</v>
      </c>
      <c r="AQ1483" s="3" t="e">
        <f>AF1483*#REF!</f>
        <v>#REF!</v>
      </c>
      <c r="AR1483" s="3" t="e">
        <f>AG1483*#REF!</f>
        <v>#REF!</v>
      </c>
    </row>
    <row r="1484" spans="1:44" ht="15.75" hidden="1" customHeight="1" x14ac:dyDescent="0.35">
      <c r="A1484" s="1" t="s">
        <v>22</v>
      </c>
      <c r="B1484" s="1" t="s">
        <v>22</v>
      </c>
      <c r="C1484" s="1" t="s">
        <v>22</v>
      </c>
      <c r="D1484" s="1" t="s">
        <v>23</v>
      </c>
      <c r="E1484" s="1" t="s">
        <v>1515</v>
      </c>
      <c r="F1484" s="1">
        <v>7800</v>
      </c>
      <c r="H1484" s="1" t="s">
        <v>25</v>
      </c>
      <c r="I1484" s="1">
        <v>170.99</v>
      </c>
      <c r="J1484" s="1">
        <v>171.46</v>
      </c>
      <c r="K1484" s="1">
        <v>5137648</v>
      </c>
      <c r="L1484" s="1">
        <v>2100</v>
      </c>
      <c r="M1484" s="1">
        <v>2017</v>
      </c>
      <c r="N1484" s="1">
        <v>2018</v>
      </c>
      <c r="O1484" s="1">
        <v>38</v>
      </c>
      <c r="P1484" s="1">
        <v>800</v>
      </c>
      <c r="Q1484" s="1">
        <v>130</v>
      </c>
      <c r="R1484" s="1">
        <v>260</v>
      </c>
      <c r="S1484" s="1">
        <v>400</v>
      </c>
      <c r="T1484" s="1">
        <v>2</v>
      </c>
      <c r="U1484" s="1">
        <v>4.9559415894506898E-3</v>
      </c>
      <c r="V1484" s="1">
        <v>3700</v>
      </c>
      <c r="W1484" s="3" t="e">
        <f>$V1484*#REF!</f>
        <v>#REF!</v>
      </c>
      <c r="X1484" s="3" t="e">
        <f>$V1484*#REF!</f>
        <v>#REF!</v>
      </c>
      <c r="Y1484" s="3" t="e">
        <f>$V1484*#REF!</f>
        <v>#REF!</v>
      </c>
      <c r="Z1484" s="3" t="e">
        <f>$V1484*#REF!</f>
        <v>#REF!</v>
      </c>
      <c r="AA1484" s="3" t="e">
        <f>$V1484*#REF!</f>
        <v>#REF!</v>
      </c>
      <c r="AB1484" s="3" t="e">
        <f>$V1484*#REF!</f>
        <v>#REF!</v>
      </c>
      <c r="AC1484" s="3" t="e">
        <f>$V1484*#REF!</f>
        <v>#REF!</v>
      </c>
      <c r="AD1484" s="3" t="e">
        <f>$V1484*#REF!</f>
        <v>#REF!</v>
      </c>
      <c r="AE1484" s="3" t="e">
        <f>$V1484*#REF!</f>
        <v>#REF!</v>
      </c>
      <c r="AF1484" s="3" t="e">
        <f>$V1484*#REF!</f>
        <v>#REF!</v>
      </c>
      <c r="AG1484" s="3" t="e">
        <f>$V1484*#REF!</f>
        <v>#REF!</v>
      </c>
      <c r="AH1484" s="3" t="e">
        <f>W1484*#REF!</f>
        <v>#REF!</v>
      </c>
      <c r="AI1484" s="3" t="e">
        <f>X1484*#REF!</f>
        <v>#REF!</v>
      </c>
      <c r="AJ1484" s="3" t="e">
        <f>Y1484*#REF!</f>
        <v>#REF!</v>
      </c>
      <c r="AK1484" s="3" t="e">
        <f>Z1484*#REF!</f>
        <v>#REF!</v>
      </c>
      <c r="AL1484" s="3" t="e">
        <f>AA1484*#REF!</f>
        <v>#REF!</v>
      </c>
      <c r="AM1484" s="3" t="e">
        <f>AB1484*#REF!</f>
        <v>#REF!</v>
      </c>
      <c r="AN1484" s="3" t="e">
        <f>AC1484*#REF!</f>
        <v>#REF!</v>
      </c>
      <c r="AO1484" s="3" t="e">
        <f>AD1484*#REF!</f>
        <v>#REF!</v>
      </c>
      <c r="AP1484" s="3" t="e">
        <f>AE1484*#REF!</f>
        <v>#REF!</v>
      </c>
      <c r="AQ1484" s="3" t="e">
        <f>AF1484*#REF!</f>
        <v>#REF!</v>
      </c>
      <c r="AR1484" s="3" t="e">
        <f>AG1484*#REF!</f>
        <v>#REF!</v>
      </c>
    </row>
    <row r="1485" spans="1:44" ht="15.75" hidden="1" customHeight="1" x14ac:dyDescent="0.35">
      <c r="A1485" s="1" t="s">
        <v>22</v>
      </c>
      <c r="B1485" s="1" t="s">
        <v>22</v>
      </c>
      <c r="C1485" s="1" t="s">
        <v>22</v>
      </c>
      <c r="D1485" s="1" t="s">
        <v>23</v>
      </c>
      <c r="E1485" s="1" t="s">
        <v>1516</v>
      </c>
      <c r="F1485" s="1">
        <v>5409</v>
      </c>
      <c r="H1485" s="1" t="s">
        <v>25</v>
      </c>
      <c r="I1485" s="1">
        <v>0</v>
      </c>
      <c r="J1485" s="1">
        <v>0.21</v>
      </c>
      <c r="K1485" s="1">
        <v>3287325</v>
      </c>
      <c r="L1485" s="1">
        <v>25800</v>
      </c>
      <c r="M1485" s="1">
        <v>2018</v>
      </c>
      <c r="N1485" s="1">
        <v>2018</v>
      </c>
      <c r="O1485" s="1">
        <v>13</v>
      </c>
      <c r="P1485" s="1">
        <v>3300</v>
      </c>
      <c r="Q1485" s="1">
        <v>0</v>
      </c>
      <c r="R1485" s="1">
        <v>0</v>
      </c>
      <c r="S1485" s="1">
        <v>0</v>
      </c>
      <c r="T1485" s="1">
        <v>0</v>
      </c>
      <c r="U1485" s="1">
        <v>2.1721357835805099E-3</v>
      </c>
      <c r="V1485" s="1">
        <v>23800</v>
      </c>
      <c r="W1485" s="3" t="e">
        <f>$V1485*#REF!</f>
        <v>#REF!</v>
      </c>
      <c r="X1485" s="3" t="e">
        <f>$V1485*#REF!</f>
        <v>#REF!</v>
      </c>
      <c r="Y1485" s="3" t="e">
        <f>$V1485*#REF!</f>
        <v>#REF!</v>
      </c>
      <c r="Z1485" s="3" t="e">
        <f>$V1485*#REF!</f>
        <v>#REF!</v>
      </c>
      <c r="AA1485" s="3" t="e">
        <f>$V1485*#REF!</f>
        <v>#REF!</v>
      </c>
      <c r="AB1485" s="3" t="e">
        <f>$V1485*#REF!</f>
        <v>#REF!</v>
      </c>
      <c r="AC1485" s="3" t="e">
        <f>$V1485*#REF!</f>
        <v>#REF!</v>
      </c>
      <c r="AD1485" s="3" t="e">
        <f>$V1485*#REF!</f>
        <v>#REF!</v>
      </c>
      <c r="AE1485" s="3" t="e">
        <f>$V1485*#REF!</f>
        <v>#REF!</v>
      </c>
      <c r="AF1485" s="3" t="e">
        <f>$V1485*#REF!</f>
        <v>#REF!</v>
      </c>
      <c r="AG1485" s="3" t="e">
        <f>$V1485*#REF!</f>
        <v>#REF!</v>
      </c>
      <c r="AH1485" s="3" t="e">
        <f>W1485*#REF!</f>
        <v>#REF!</v>
      </c>
      <c r="AI1485" s="3" t="e">
        <f>X1485*#REF!</f>
        <v>#REF!</v>
      </c>
      <c r="AJ1485" s="3" t="e">
        <f>Y1485*#REF!</f>
        <v>#REF!</v>
      </c>
      <c r="AK1485" s="3" t="e">
        <f>Z1485*#REF!</f>
        <v>#REF!</v>
      </c>
      <c r="AL1485" s="3" t="e">
        <f>AA1485*#REF!</f>
        <v>#REF!</v>
      </c>
      <c r="AM1485" s="3" t="e">
        <f>AB1485*#REF!</f>
        <v>#REF!</v>
      </c>
      <c r="AN1485" s="3" t="e">
        <f>AC1485*#REF!</f>
        <v>#REF!</v>
      </c>
      <c r="AO1485" s="3" t="e">
        <f>AD1485*#REF!</f>
        <v>#REF!</v>
      </c>
      <c r="AP1485" s="3" t="e">
        <f>AE1485*#REF!</f>
        <v>#REF!</v>
      </c>
      <c r="AQ1485" s="3" t="e">
        <f>AF1485*#REF!</f>
        <v>#REF!</v>
      </c>
      <c r="AR1485" s="3" t="e">
        <f>AG1485*#REF!</f>
        <v>#REF!</v>
      </c>
    </row>
    <row r="1486" spans="1:44" ht="15.75" hidden="1" customHeight="1" x14ac:dyDescent="0.35">
      <c r="A1486" s="1" t="s">
        <v>22</v>
      </c>
      <c r="B1486" s="1" t="s">
        <v>22</v>
      </c>
      <c r="C1486" s="1" t="s">
        <v>22</v>
      </c>
      <c r="D1486" s="1" t="s">
        <v>23</v>
      </c>
      <c r="E1486" s="1" t="s">
        <v>1517</v>
      </c>
      <c r="F1486" s="1">
        <v>4515</v>
      </c>
      <c r="H1486" s="1" t="s">
        <v>27</v>
      </c>
      <c r="I1486" s="1">
        <v>20.61</v>
      </c>
      <c r="J1486" s="1">
        <v>25.53</v>
      </c>
      <c r="K1486" s="1">
        <v>5156346</v>
      </c>
      <c r="L1486" s="1">
        <v>1600</v>
      </c>
      <c r="M1486" s="1">
        <v>2018</v>
      </c>
      <c r="N1486" s="1">
        <v>2018</v>
      </c>
      <c r="O1486" s="1">
        <v>9</v>
      </c>
      <c r="P1486" s="1">
        <v>140</v>
      </c>
      <c r="Q1486" s="1">
        <v>110</v>
      </c>
      <c r="R1486" s="1">
        <v>27</v>
      </c>
      <c r="S1486" s="1">
        <v>1</v>
      </c>
      <c r="T1486" s="1">
        <v>0</v>
      </c>
      <c r="U1486" s="1">
        <v>4.9797741783257597E-2</v>
      </c>
      <c r="V1486" s="1">
        <v>1300</v>
      </c>
      <c r="W1486" s="3" t="e">
        <f>$V1486*#REF!</f>
        <v>#REF!</v>
      </c>
      <c r="X1486" s="3" t="e">
        <f>$V1486*#REF!</f>
        <v>#REF!</v>
      </c>
      <c r="Y1486" s="3" t="e">
        <f>$V1486*#REF!</f>
        <v>#REF!</v>
      </c>
      <c r="Z1486" s="3" t="e">
        <f>$V1486*#REF!</f>
        <v>#REF!</v>
      </c>
      <c r="AA1486" s="3" t="e">
        <f>$V1486*#REF!</f>
        <v>#REF!</v>
      </c>
      <c r="AB1486" s="3" t="e">
        <f>$V1486*#REF!</f>
        <v>#REF!</v>
      </c>
      <c r="AC1486" s="3" t="e">
        <f>$V1486*#REF!</f>
        <v>#REF!</v>
      </c>
      <c r="AD1486" s="3" t="e">
        <f>$V1486*#REF!</f>
        <v>#REF!</v>
      </c>
      <c r="AE1486" s="3" t="e">
        <f>$V1486*#REF!</f>
        <v>#REF!</v>
      </c>
      <c r="AF1486" s="3" t="e">
        <f>$V1486*#REF!</f>
        <v>#REF!</v>
      </c>
      <c r="AG1486" s="3" t="e">
        <f>$V1486*#REF!</f>
        <v>#REF!</v>
      </c>
      <c r="AH1486" s="3" t="e">
        <f>W1486*#REF!</f>
        <v>#REF!</v>
      </c>
      <c r="AI1486" s="3" t="e">
        <f>X1486*#REF!</f>
        <v>#REF!</v>
      </c>
      <c r="AJ1486" s="3" t="e">
        <f>Y1486*#REF!</f>
        <v>#REF!</v>
      </c>
      <c r="AK1486" s="3" t="e">
        <f>Z1486*#REF!</f>
        <v>#REF!</v>
      </c>
      <c r="AL1486" s="3" t="e">
        <f>AA1486*#REF!</f>
        <v>#REF!</v>
      </c>
      <c r="AM1486" s="3" t="e">
        <f>AB1486*#REF!</f>
        <v>#REF!</v>
      </c>
      <c r="AN1486" s="3" t="e">
        <f>AC1486*#REF!</f>
        <v>#REF!</v>
      </c>
      <c r="AO1486" s="3" t="e">
        <f>AD1486*#REF!</f>
        <v>#REF!</v>
      </c>
      <c r="AP1486" s="3" t="e">
        <f>AE1486*#REF!</f>
        <v>#REF!</v>
      </c>
      <c r="AQ1486" s="3" t="e">
        <f>AF1486*#REF!</f>
        <v>#REF!</v>
      </c>
      <c r="AR1486" s="3" t="e">
        <f>AG1486*#REF!</f>
        <v>#REF!</v>
      </c>
    </row>
    <row r="1487" spans="1:44" ht="15.75" hidden="1" customHeight="1" x14ac:dyDescent="0.35">
      <c r="A1487" s="1" t="s">
        <v>22</v>
      </c>
      <c r="B1487" s="1" t="s">
        <v>22</v>
      </c>
      <c r="C1487" s="1" t="s">
        <v>22</v>
      </c>
      <c r="D1487" s="1" t="s">
        <v>23</v>
      </c>
      <c r="E1487" s="1" t="s">
        <v>1518</v>
      </c>
      <c r="F1487" s="1">
        <v>40027</v>
      </c>
      <c r="H1487" s="1" t="s">
        <v>27</v>
      </c>
      <c r="I1487" s="1">
        <v>0</v>
      </c>
      <c r="J1487" s="1">
        <v>10.96</v>
      </c>
      <c r="K1487" s="1">
        <v>3288487</v>
      </c>
      <c r="L1487" s="1">
        <v>240</v>
      </c>
      <c r="M1487" s="1">
        <v>2014</v>
      </c>
      <c r="N1487" s="1">
        <v>2015</v>
      </c>
      <c r="O1487" s="1">
        <v>5</v>
      </c>
      <c r="P1487" s="1">
        <v>12</v>
      </c>
      <c r="Q1487" s="1">
        <v>10</v>
      </c>
      <c r="R1487" s="1">
        <v>2</v>
      </c>
      <c r="S1487" s="1">
        <v>0</v>
      </c>
      <c r="T1487" s="1">
        <v>0</v>
      </c>
      <c r="U1487" s="1">
        <v>0.118701474218943</v>
      </c>
      <c r="V1487" s="1">
        <v>160</v>
      </c>
      <c r="W1487" s="3" t="e">
        <f>$V1487*#REF!</f>
        <v>#REF!</v>
      </c>
      <c r="X1487" s="3" t="e">
        <f>$V1487*#REF!</f>
        <v>#REF!</v>
      </c>
      <c r="Y1487" s="3" t="e">
        <f>$V1487*#REF!</f>
        <v>#REF!</v>
      </c>
      <c r="Z1487" s="3" t="e">
        <f>$V1487*#REF!</f>
        <v>#REF!</v>
      </c>
      <c r="AA1487" s="3" t="e">
        <f>$V1487*#REF!</f>
        <v>#REF!</v>
      </c>
      <c r="AB1487" s="3" t="e">
        <f>$V1487*#REF!</f>
        <v>#REF!</v>
      </c>
      <c r="AC1487" s="3" t="e">
        <f>$V1487*#REF!</f>
        <v>#REF!</v>
      </c>
      <c r="AD1487" s="3" t="e">
        <f>$V1487*#REF!</f>
        <v>#REF!</v>
      </c>
      <c r="AE1487" s="3" t="e">
        <f>$V1487*#REF!</f>
        <v>#REF!</v>
      </c>
      <c r="AF1487" s="3" t="e">
        <f>$V1487*#REF!</f>
        <v>#REF!</v>
      </c>
      <c r="AG1487" s="3" t="e">
        <f>$V1487*#REF!</f>
        <v>#REF!</v>
      </c>
      <c r="AH1487" s="3" t="e">
        <f>W1487*#REF!</f>
        <v>#REF!</v>
      </c>
      <c r="AI1487" s="3" t="e">
        <f>X1487*#REF!</f>
        <v>#REF!</v>
      </c>
      <c r="AJ1487" s="3" t="e">
        <f>Y1487*#REF!</f>
        <v>#REF!</v>
      </c>
      <c r="AK1487" s="3" t="e">
        <f>Z1487*#REF!</f>
        <v>#REF!</v>
      </c>
      <c r="AL1487" s="3" t="e">
        <f>AA1487*#REF!</f>
        <v>#REF!</v>
      </c>
      <c r="AM1487" s="3" t="e">
        <f>AB1487*#REF!</f>
        <v>#REF!</v>
      </c>
      <c r="AN1487" s="3" t="e">
        <f>AC1487*#REF!</f>
        <v>#REF!</v>
      </c>
      <c r="AO1487" s="3" t="e">
        <f>AD1487*#REF!</f>
        <v>#REF!</v>
      </c>
      <c r="AP1487" s="3" t="e">
        <f>AE1487*#REF!</f>
        <v>#REF!</v>
      </c>
      <c r="AQ1487" s="3" t="e">
        <f>AF1487*#REF!</f>
        <v>#REF!</v>
      </c>
      <c r="AR1487" s="3" t="e">
        <f>AG1487*#REF!</f>
        <v>#REF!</v>
      </c>
    </row>
    <row r="1488" spans="1:44" ht="15.75" hidden="1" customHeight="1" x14ac:dyDescent="0.35">
      <c r="A1488" s="1" t="s">
        <v>22</v>
      </c>
      <c r="B1488" s="1" t="s">
        <v>22</v>
      </c>
      <c r="C1488" s="1" t="s">
        <v>22</v>
      </c>
      <c r="D1488" s="1" t="s">
        <v>23</v>
      </c>
      <c r="E1488" s="1" t="s">
        <v>1519</v>
      </c>
      <c r="F1488" s="1">
        <v>6170</v>
      </c>
      <c r="H1488" s="1" t="s">
        <v>27</v>
      </c>
      <c r="I1488" s="1">
        <v>0</v>
      </c>
      <c r="J1488" s="1">
        <v>0.16</v>
      </c>
      <c r="K1488" s="1">
        <v>11235445</v>
      </c>
      <c r="L1488" s="1">
        <v>17400</v>
      </c>
      <c r="M1488" s="1">
        <v>2017</v>
      </c>
      <c r="N1488" s="1">
        <v>2017</v>
      </c>
      <c r="O1488" s="1">
        <v>7.5</v>
      </c>
      <c r="P1488" s="1">
        <v>1300</v>
      </c>
      <c r="Q1488" s="1">
        <v>0</v>
      </c>
      <c r="R1488" s="1">
        <v>0</v>
      </c>
      <c r="S1488" s="1">
        <v>0</v>
      </c>
      <c r="T1488" s="1">
        <v>0</v>
      </c>
      <c r="U1488" s="1">
        <v>1.48878569716759E-3</v>
      </c>
      <c r="V1488" s="1">
        <v>13100</v>
      </c>
      <c r="W1488" s="3" t="e">
        <f>$V1488*#REF!</f>
        <v>#REF!</v>
      </c>
      <c r="X1488" s="3" t="e">
        <f>$V1488*#REF!</f>
        <v>#REF!</v>
      </c>
      <c r="Y1488" s="3" t="e">
        <f>$V1488*#REF!</f>
        <v>#REF!</v>
      </c>
      <c r="Z1488" s="3" t="e">
        <f>$V1488*#REF!</f>
        <v>#REF!</v>
      </c>
      <c r="AA1488" s="3" t="e">
        <f>$V1488*#REF!</f>
        <v>#REF!</v>
      </c>
      <c r="AB1488" s="3" t="e">
        <f>$V1488*#REF!</f>
        <v>#REF!</v>
      </c>
      <c r="AC1488" s="3" t="e">
        <f>$V1488*#REF!</f>
        <v>#REF!</v>
      </c>
      <c r="AD1488" s="3" t="e">
        <f>$V1488*#REF!</f>
        <v>#REF!</v>
      </c>
      <c r="AE1488" s="3" t="e">
        <f>$V1488*#REF!</f>
        <v>#REF!</v>
      </c>
      <c r="AF1488" s="3" t="e">
        <f>$V1488*#REF!</f>
        <v>#REF!</v>
      </c>
      <c r="AG1488" s="3" t="e">
        <f>$V1488*#REF!</f>
        <v>#REF!</v>
      </c>
      <c r="AH1488" s="3" t="e">
        <f>W1488*#REF!</f>
        <v>#REF!</v>
      </c>
      <c r="AI1488" s="3" t="e">
        <f>X1488*#REF!</f>
        <v>#REF!</v>
      </c>
      <c r="AJ1488" s="3" t="e">
        <f>Y1488*#REF!</f>
        <v>#REF!</v>
      </c>
      <c r="AK1488" s="3" t="e">
        <f>Z1488*#REF!</f>
        <v>#REF!</v>
      </c>
      <c r="AL1488" s="3" t="e">
        <f>AA1488*#REF!</f>
        <v>#REF!</v>
      </c>
      <c r="AM1488" s="3" t="e">
        <f>AB1488*#REF!</f>
        <v>#REF!</v>
      </c>
      <c r="AN1488" s="3" t="e">
        <f>AC1488*#REF!</f>
        <v>#REF!</v>
      </c>
      <c r="AO1488" s="3" t="e">
        <f>AD1488*#REF!</f>
        <v>#REF!</v>
      </c>
      <c r="AP1488" s="3" t="e">
        <f>AE1488*#REF!</f>
        <v>#REF!</v>
      </c>
      <c r="AQ1488" s="3" t="e">
        <f>AF1488*#REF!</f>
        <v>#REF!</v>
      </c>
      <c r="AR1488" s="3" t="e">
        <f>AG1488*#REF!</f>
        <v>#REF!</v>
      </c>
    </row>
    <row r="1489" spans="1:44" ht="15.75" hidden="1" customHeight="1" x14ac:dyDescent="0.35">
      <c r="A1489" s="1" t="s">
        <v>22</v>
      </c>
      <c r="B1489" s="1" t="s">
        <v>22</v>
      </c>
      <c r="C1489" s="1" t="s">
        <v>22</v>
      </c>
      <c r="D1489" s="1" t="s">
        <v>23</v>
      </c>
      <c r="E1489" s="1" t="s">
        <v>1520</v>
      </c>
      <c r="F1489" s="1">
        <v>4603</v>
      </c>
      <c r="H1489" s="1" t="s">
        <v>27</v>
      </c>
      <c r="I1489" s="1">
        <v>2.95</v>
      </c>
      <c r="J1489" s="1">
        <v>3.82</v>
      </c>
      <c r="K1489" s="1">
        <v>4695811</v>
      </c>
      <c r="L1489" s="1">
        <v>12800</v>
      </c>
      <c r="M1489" s="1">
        <v>2017</v>
      </c>
      <c r="N1489" s="1">
        <v>2017</v>
      </c>
      <c r="O1489" s="1">
        <v>3</v>
      </c>
      <c r="P1489" s="1">
        <v>360</v>
      </c>
      <c r="Q1489" s="1">
        <v>0</v>
      </c>
      <c r="R1489" s="1">
        <v>0</v>
      </c>
      <c r="S1489" s="1">
        <v>0</v>
      </c>
      <c r="T1489" s="1">
        <v>0</v>
      </c>
      <c r="U1489" s="1">
        <v>7.9637961830207708E-3</v>
      </c>
      <c r="V1489" s="1">
        <v>7500</v>
      </c>
      <c r="W1489" s="3" t="e">
        <f>$V1489*#REF!</f>
        <v>#REF!</v>
      </c>
      <c r="X1489" s="3" t="e">
        <f>$V1489*#REF!</f>
        <v>#REF!</v>
      </c>
      <c r="Y1489" s="3" t="e">
        <f>$V1489*#REF!</f>
        <v>#REF!</v>
      </c>
      <c r="Z1489" s="3" t="e">
        <f>$V1489*#REF!</f>
        <v>#REF!</v>
      </c>
      <c r="AA1489" s="3" t="e">
        <f>$V1489*#REF!</f>
        <v>#REF!</v>
      </c>
      <c r="AB1489" s="3" t="e">
        <f>$V1489*#REF!</f>
        <v>#REF!</v>
      </c>
      <c r="AC1489" s="3" t="e">
        <f>$V1489*#REF!</f>
        <v>#REF!</v>
      </c>
      <c r="AD1489" s="3" t="e">
        <f>$V1489*#REF!</f>
        <v>#REF!</v>
      </c>
      <c r="AE1489" s="3" t="e">
        <f>$V1489*#REF!</f>
        <v>#REF!</v>
      </c>
      <c r="AF1489" s="3" t="e">
        <f>$V1489*#REF!</f>
        <v>#REF!</v>
      </c>
      <c r="AG1489" s="3" t="e">
        <f>$V1489*#REF!</f>
        <v>#REF!</v>
      </c>
      <c r="AH1489" s="3" t="e">
        <f>W1489*#REF!</f>
        <v>#REF!</v>
      </c>
      <c r="AI1489" s="3" t="e">
        <f>X1489*#REF!</f>
        <v>#REF!</v>
      </c>
      <c r="AJ1489" s="3" t="e">
        <f>Y1489*#REF!</f>
        <v>#REF!</v>
      </c>
      <c r="AK1489" s="3" t="e">
        <f>Z1489*#REF!</f>
        <v>#REF!</v>
      </c>
      <c r="AL1489" s="3" t="e">
        <f>AA1489*#REF!</f>
        <v>#REF!</v>
      </c>
      <c r="AM1489" s="3" t="e">
        <f>AB1489*#REF!</f>
        <v>#REF!</v>
      </c>
      <c r="AN1489" s="3" t="e">
        <f>AC1489*#REF!</f>
        <v>#REF!</v>
      </c>
      <c r="AO1489" s="3" t="e">
        <f>AD1489*#REF!</f>
        <v>#REF!</v>
      </c>
      <c r="AP1489" s="3" t="e">
        <f>AE1489*#REF!</f>
        <v>#REF!</v>
      </c>
      <c r="AQ1489" s="3" t="e">
        <f>AF1489*#REF!</f>
        <v>#REF!</v>
      </c>
      <c r="AR1489" s="3" t="e">
        <f>AG1489*#REF!</f>
        <v>#REF!</v>
      </c>
    </row>
    <row r="1490" spans="1:44" ht="15.75" hidden="1" customHeight="1" x14ac:dyDescent="0.35">
      <c r="A1490" s="1" t="s">
        <v>22</v>
      </c>
      <c r="B1490" s="1" t="s">
        <v>22</v>
      </c>
      <c r="C1490" s="1" t="s">
        <v>22</v>
      </c>
      <c r="D1490" s="1" t="s">
        <v>23</v>
      </c>
      <c r="E1490" s="1" t="s">
        <v>1521</v>
      </c>
      <c r="F1490" s="1">
        <v>8000</v>
      </c>
      <c r="H1490" s="1" t="s">
        <v>27</v>
      </c>
      <c r="I1490" s="1">
        <v>2.2799999999999998</v>
      </c>
      <c r="J1490" s="1">
        <v>43.2</v>
      </c>
      <c r="K1490" s="1">
        <v>3288294</v>
      </c>
      <c r="L1490" s="1">
        <v>1700</v>
      </c>
      <c r="M1490" s="1">
        <v>2017</v>
      </c>
      <c r="N1490" s="1">
        <v>2018</v>
      </c>
      <c r="O1490" s="1">
        <v>23</v>
      </c>
      <c r="P1490" s="1">
        <v>390</v>
      </c>
      <c r="Q1490" s="1">
        <v>150</v>
      </c>
      <c r="R1490" s="1">
        <v>120</v>
      </c>
      <c r="S1490" s="1">
        <v>120</v>
      </c>
      <c r="T1490" s="1">
        <v>2</v>
      </c>
      <c r="U1490" s="1">
        <v>0.37204678125028701</v>
      </c>
      <c r="V1490" s="1">
        <v>2200</v>
      </c>
      <c r="W1490" s="3" t="e">
        <f>$V1490*#REF!</f>
        <v>#REF!</v>
      </c>
      <c r="X1490" s="3" t="e">
        <f>$V1490*#REF!</f>
        <v>#REF!</v>
      </c>
      <c r="Y1490" s="3" t="e">
        <f>$V1490*#REF!</f>
        <v>#REF!</v>
      </c>
      <c r="Z1490" s="3" t="e">
        <f>$V1490*#REF!</f>
        <v>#REF!</v>
      </c>
      <c r="AA1490" s="3" t="e">
        <f>$V1490*#REF!</f>
        <v>#REF!</v>
      </c>
      <c r="AB1490" s="3" t="e">
        <f>$V1490*#REF!</f>
        <v>#REF!</v>
      </c>
      <c r="AC1490" s="3" t="e">
        <f>$V1490*#REF!</f>
        <v>#REF!</v>
      </c>
      <c r="AD1490" s="3" t="e">
        <f>$V1490*#REF!</f>
        <v>#REF!</v>
      </c>
      <c r="AE1490" s="3" t="e">
        <f>$V1490*#REF!</f>
        <v>#REF!</v>
      </c>
      <c r="AF1490" s="3" t="e">
        <f>$V1490*#REF!</f>
        <v>#REF!</v>
      </c>
      <c r="AG1490" s="3" t="e">
        <f>$V1490*#REF!</f>
        <v>#REF!</v>
      </c>
      <c r="AH1490" s="3" t="e">
        <f>W1490*#REF!</f>
        <v>#REF!</v>
      </c>
      <c r="AI1490" s="3" t="e">
        <f>X1490*#REF!</f>
        <v>#REF!</v>
      </c>
      <c r="AJ1490" s="3" t="e">
        <f>Y1490*#REF!</f>
        <v>#REF!</v>
      </c>
      <c r="AK1490" s="3" t="e">
        <f>Z1490*#REF!</f>
        <v>#REF!</v>
      </c>
      <c r="AL1490" s="3" t="e">
        <f>AA1490*#REF!</f>
        <v>#REF!</v>
      </c>
      <c r="AM1490" s="3" t="e">
        <f>AB1490*#REF!</f>
        <v>#REF!</v>
      </c>
      <c r="AN1490" s="3" t="e">
        <f>AC1490*#REF!</f>
        <v>#REF!</v>
      </c>
      <c r="AO1490" s="3" t="e">
        <f>AD1490*#REF!</f>
        <v>#REF!</v>
      </c>
      <c r="AP1490" s="3" t="e">
        <f>AE1490*#REF!</f>
        <v>#REF!</v>
      </c>
      <c r="AQ1490" s="3" t="e">
        <f>AF1490*#REF!</f>
        <v>#REF!</v>
      </c>
      <c r="AR1490" s="3" t="e">
        <f>AG1490*#REF!</f>
        <v>#REF!</v>
      </c>
    </row>
    <row r="1491" spans="1:44" ht="15.75" hidden="1" customHeight="1" x14ac:dyDescent="0.35">
      <c r="A1491" s="1" t="s">
        <v>22</v>
      </c>
      <c r="B1491" s="1" t="s">
        <v>22</v>
      </c>
      <c r="C1491" s="1" t="s">
        <v>22</v>
      </c>
      <c r="D1491" s="1" t="s">
        <v>23</v>
      </c>
      <c r="E1491" s="1" t="s">
        <v>1522</v>
      </c>
      <c r="F1491" s="1">
        <v>5409</v>
      </c>
      <c r="H1491" s="1" t="s">
        <v>27</v>
      </c>
      <c r="I1491" s="1">
        <v>8.31</v>
      </c>
      <c r="J1491" s="1">
        <v>8.8000000000000007</v>
      </c>
      <c r="K1491" s="1">
        <v>3712730</v>
      </c>
      <c r="L1491" s="1">
        <v>8900</v>
      </c>
      <c r="M1491" s="1">
        <v>2014</v>
      </c>
      <c r="N1491" s="1">
        <v>2017</v>
      </c>
      <c r="O1491" s="1">
        <v>5</v>
      </c>
      <c r="P1491" s="1">
        <v>430</v>
      </c>
      <c r="Q1491" s="1">
        <v>0</v>
      </c>
      <c r="R1491" s="1">
        <v>0</v>
      </c>
      <c r="S1491" s="1">
        <v>0</v>
      </c>
      <c r="T1491" s="1">
        <v>0</v>
      </c>
      <c r="U1491" s="1">
        <v>5.3084496527065397E-3</v>
      </c>
      <c r="V1491" s="1">
        <v>5800</v>
      </c>
      <c r="W1491" s="3" t="e">
        <f>$V1491*#REF!</f>
        <v>#REF!</v>
      </c>
      <c r="X1491" s="3" t="e">
        <f>$V1491*#REF!</f>
        <v>#REF!</v>
      </c>
      <c r="Y1491" s="3" t="e">
        <f>$V1491*#REF!</f>
        <v>#REF!</v>
      </c>
      <c r="Z1491" s="3" t="e">
        <f>$V1491*#REF!</f>
        <v>#REF!</v>
      </c>
      <c r="AA1491" s="3" t="e">
        <f>$V1491*#REF!</f>
        <v>#REF!</v>
      </c>
      <c r="AB1491" s="3" t="e">
        <f>$V1491*#REF!</f>
        <v>#REF!</v>
      </c>
      <c r="AC1491" s="3" t="e">
        <f>$V1491*#REF!</f>
        <v>#REF!</v>
      </c>
      <c r="AD1491" s="3" t="e">
        <f>$V1491*#REF!</f>
        <v>#REF!</v>
      </c>
      <c r="AE1491" s="3" t="e">
        <f>$V1491*#REF!</f>
        <v>#REF!</v>
      </c>
      <c r="AF1491" s="3" t="e">
        <f>$V1491*#REF!</f>
        <v>#REF!</v>
      </c>
      <c r="AG1491" s="3" t="e">
        <f>$V1491*#REF!</f>
        <v>#REF!</v>
      </c>
      <c r="AH1491" s="3" t="e">
        <f>W1491*#REF!</f>
        <v>#REF!</v>
      </c>
      <c r="AI1491" s="3" t="e">
        <f>X1491*#REF!</f>
        <v>#REF!</v>
      </c>
      <c r="AJ1491" s="3" t="e">
        <f>Y1491*#REF!</f>
        <v>#REF!</v>
      </c>
      <c r="AK1491" s="3" t="e">
        <f>Z1491*#REF!</f>
        <v>#REF!</v>
      </c>
      <c r="AL1491" s="3" t="e">
        <f>AA1491*#REF!</f>
        <v>#REF!</v>
      </c>
      <c r="AM1491" s="3" t="e">
        <f>AB1491*#REF!</f>
        <v>#REF!</v>
      </c>
      <c r="AN1491" s="3" t="e">
        <f>AC1491*#REF!</f>
        <v>#REF!</v>
      </c>
      <c r="AO1491" s="3" t="e">
        <f>AD1491*#REF!</f>
        <v>#REF!</v>
      </c>
      <c r="AP1491" s="3" t="e">
        <f>AE1491*#REF!</f>
        <v>#REF!</v>
      </c>
      <c r="AQ1491" s="3" t="e">
        <f>AF1491*#REF!</f>
        <v>#REF!</v>
      </c>
      <c r="AR1491" s="3" t="e">
        <f>AG1491*#REF!</f>
        <v>#REF!</v>
      </c>
    </row>
    <row r="1492" spans="1:44" ht="15.75" hidden="1" customHeight="1" x14ac:dyDescent="0.35">
      <c r="A1492" s="1" t="s">
        <v>22</v>
      </c>
      <c r="B1492" s="1" t="s">
        <v>22</v>
      </c>
      <c r="C1492" s="1" t="s">
        <v>22</v>
      </c>
      <c r="D1492" s="1" t="s">
        <v>23</v>
      </c>
      <c r="E1492" s="1" t="s">
        <v>1523</v>
      </c>
      <c r="F1492" s="1">
        <v>4524</v>
      </c>
      <c r="H1492" s="1" t="s">
        <v>27</v>
      </c>
      <c r="I1492" s="1">
        <v>0.13</v>
      </c>
      <c r="J1492" s="1">
        <v>0.46</v>
      </c>
      <c r="K1492" s="1">
        <v>3286897</v>
      </c>
      <c r="L1492" s="1">
        <v>3000</v>
      </c>
      <c r="M1492" s="1">
        <v>2015</v>
      </c>
      <c r="N1492" s="1">
        <v>2015</v>
      </c>
      <c r="O1492" s="1">
        <v>4.5</v>
      </c>
      <c r="P1492" s="1">
        <v>130</v>
      </c>
      <c r="Q1492" s="1">
        <v>110</v>
      </c>
      <c r="R1492" s="1">
        <v>15</v>
      </c>
      <c r="S1492" s="1">
        <v>0</v>
      </c>
      <c r="T1492" s="1">
        <v>0</v>
      </c>
      <c r="U1492" s="1">
        <v>5.5086557539491699E-3</v>
      </c>
      <c r="V1492" s="1">
        <v>1900</v>
      </c>
      <c r="W1492" s="3" t="e">
        <f>$V1492*#REF!</f>
        <v>#REF!</v>
      </c>
      <c r="X1492" s="3" t="e">
        <f>$V1492*#REF!</f>
        <v>#REF!</v>
      </c>
      <c r="Y1492" s="3" t="e">
        <f>$V1492*#REF!</f>
        <v>#REF!</v>
      </c>
      <c r="Z1492" s="3" t="e">
        <f>$V1492*#REF!</f>
        <v>#REF!</v>
      </c>
      <c r="AA1492" s="3" t="e">
        <f>$V1492*#REF!</f>
        <v>#REF!</v>
      </c>
      <c r="AB1492" s="3" t="e">
        <f>$V1492*#REF!</f>
        <v>#REF!</v>
      </c>
      <c r="AC1492" s="3" t="e">
        <f>$V1492*#REF!</f>
        <v>#REF!</v>
      </c>
      <c r="AD1492" s="3" t="e">
        <f>$V1492*#REF!</f>
        <v>#REF!</v>
      </c>
      <c r="AE1492" s="3" t="e">
        <f>$V1492*#REF!</f>
        <v>#REF!</v>
      </c>
      <c r="AF1492" s="3" t="e">
        <f>$V1492*#REF!</f>
        <v>#REF!</v>
      </c>
      <c r="AG1492" s="3" t="e">
        <f>$V1492*#REF!</f>
        <v>#REF!</v>
      </c>
      <c r="AH1492" s="3" t="e">
        <f>W1492*#REF!</f>
        <v>#REF!</v>
      </c>
      <c r="AI1492" s="3" t="e">
        <f>X1492*#REF!</f>
        <v>#REF!</v>
      </c>
      <c r="AJ1492" s="3" t="e">
        <f>Y1492*#REF!</f>
        <v>#REF!</v>
      </c>
      <c r="AK1492" s="3" t="e">
        <f>Z1492*#REF!</f>
        <v>#REF!</v>
      </c>
      <c r="AL1492" s="3" t="e">
        <f>AA1492*#REF!</f>
        <v>#REF!</v>
      </c>
      <c r="AM1492" s="3" t="e">
        <f>AB1492*#REF!</f>
        <v>#REF!</v>
      </c>
      <c r="AN1492" s="3" t="e">
        <f>AC1492*#REF!</f>
        <v>#REF!</v>
      </c>
      <c r="AO1492" s="3" t="e">
        <f>AD1492*#REF!</f>
        <v>#REF!</v>
      </c>
      <c r="AP1492" s="3" t="e">
        <f>AE1492*#REF!</f>
        <v>#REF!</v>
      </c>
      <c r="AQ1492" s="3" t="e">
        <f>AF1492*#REF!</f>
        <v>#REF!</v>
      </c>
      <c r="AR1492" s="3" t="e">
        <f>AG1492*#REF!</f>
        <v>#REF!</v>
      </c>
    </row>
    <row r="1493" spans="1:44" ht="15.75" hidden="1" customHeight="1" x14ac:dyDescent="0.35">
      <c r="A1493" s="1" t="s">
        <v>22</v>
      </c>
      <c r="B1493" s="1" t="s">
        <v>22</v>
      </c>
      <c r="C1493" s="1" t="s">
        <v>22</v>
      </c>
      <c r="D1493" s="1" t="s">
        <v>23</v>
      </c>
      <c r="E1493" s="1" t="s">
        <v>1524</v>
      </c>
      <c r="F1493" s="1">
        <v>43613</v>
      </c>
      <c r="H1493" s="1" t="s">
        <v>27</v>
      </c>
      <c r="I1493" s="1">
        <v>0</v>
      </c>
      <c r="J1493" s="1">
        <v>0.3</v>
      </c>
      <c r="K1493" s="1">
        <v>3288495</v>
      </c>
      <c r="L1493" s="1">
        <v>500</v>
      </c>
      <c r="M1493" s="1">
        <v>2016</v>
      </c>
      <c r="N1493" s="1">
        <v>2016</v>
      </c>
      <c r="O1493" s="1">
        <v>8.5</v>
      </c>
      <c r="P1493" s="1">
        <v>43</v>
      </c>
      <c r="Q1493" s="1">
        <v>35</v>
      </c>
      <c r="R1493" s="1">
        <v>7</v>
      </c>
      <c r="S1493" s="1">
        <v>1</v>
      </c>
      <c r="T1493" s="1">
        <v>0</v>
      </c>
      <c r="U1493" s="1">
        <v>3.1893469694876399E-3</v>
      </c>
      <c r="V1493" s="1">
        <v>400</v>
      </c>
      <c r="W1493" s="3" t="e">
        <f>$V1493*#REF!</f>
        <v>#REF!</v>
      </c>
      <c r="X1493" s="3" t="e">
        <f>$V1493*#REF!</f>
        <v>#REF!</v>
      </c>
      <c r="Y1493" s="3" t="e">
        <f>$V1493*#REF!</f>
        <v>#REF!</v>
      </c>
      <c r="Z1493" s="3" t="e">
        <f>$V1493*#REF!</f>
        <v>#REF!</v>
      </c>
      <c r="AA1493" s="3" t="e">
        <f>$V1493*#REF!</f>
        <v>#REF!</v>
      </c>
      <c r="AB1493" s="3" t="e">
        <f>$V1493*#REF!</f>
        <v>#REF!</v>
      </c>
      <c r="AC1493" s="3" t="e">
        <f>$V1493*#REF!</f>
        <v>#REF!</v>
      </c>
      <c r="AD1493" s="3" t="e">
        <f>$V1493*#REF!</f>
        <v>#REF!</v>
      </c>
      <c r="AE1493" s="3" t="e">
        <f>$V1493*#REF!</f>
        <v>#REF!</v>
      </c>
      <c r="AF1493" s="3" t="e">
        <f>$V1493*#REF!</f>
        <v>#REF!</v>
      </c>
      <c r="AG1493" s="3" t="e">
        <f>$V1493*#REF!</f>
        <v>#REF!</v>
      </c>
      <c r="AH1493" s="3" t="e">
        <f>W1493*#REF!</f>
        <v>#REF!</v>
      </c>
      <c r="AI1493" s="3" t="e">
        <f>X1493*#REF!</f>
        <v>#REF!</v>
      </c>
      <c r="AJ1493" s="3" t="e">
        <f>Y1493*#REF!</f>
        <v>#REF!</v>
      </c>
      <c r="AK1493" s="3" t="e">
        <f>Z1493*#REF!</f>
        <v>#REF!</v>
      </c>
      <c r="AL1493" s="3" t="e">
        <f>AA1493*#REF!</f>
        <v>#REF!</v>
      </c>
      <c r="AM1493" s="3" t="e">
        <f>AB1493*#REF!</f>
        <v>#REF!</v>
      </c>
      <c r="AN1493" s="3" t="e">
        <f>AC1493*#REF!</f>
        <v>#REF!</v>
      </c>
      <c r="AO1493" s="3" t="e">
        <f>AD1493*#REF!</f>
        <v>#REF!</v>
      </c>
      <c r="AP1493" s="3" t="e">
        <f>AE1493*#REF!</f>
        <v>#REF!</v>
      </c>
      <c r="AQ1493" s="3" t="e">
        <f>AF1493*#REF!</f>
        <v>#REF!</v>
      </c>
      <c r="AR1493" s="3" t="e">
        <f>AG1493*#REF!</f>
        <v>#REF!</v>
      </c>
    </row>
    <row r="1494" spans="1:44" ht="15.75" hidden="1" customHeight="1" x14ac:dyDescent="0.35">
      <c r="A1494" s="1" t="s">
        <v>22</v>
      </c>
      <c r="B1494" s="1" t="s">
        <v>22</v>
      </c>
      <c r="C1494" s="1" t="s">
        <v>22</v>
      </c>
      <c r="D1494" s="1" t="s">
        <v>23</v>
      </c>
      <c r="E1494" s="1" t="s">
        <v>1525</v>
      </c>
      <c r="F1494" s="1">
        <v>4609</v>
      </c>
      <c r="H1494" s="1" t="s">
        <v>27</v>
      </c>
      <c r="I1494" s="1">
        <v>0</v>
      </c>
      <c r="J1494" s="1">
        <v>1.19</v>
      </c>
      <c r="K1494" s="1">
        <v>3286938</v>
      </c>
      <c r="L1494" s="1">
        <v>11500</v>
      </c>
      <c r="M1494" s="1">
        <v>2015</v>
      </c>
      <c r="N1494" s="1">
        <v>2017</v>
      </c>
      <c r="O1494" s="1">
        <v>3.5</v>
      </c>
      <c r="P1494" s="1">
        <v>410</v>
      </c>
      <c r="Q1494" s="1">
        <v>0</v>
      </c>
      <c r="R1494" s="1">
        <v>0</v>
      </c>
      <c r="S1494" s="1">
        <v>0</v>
      </c>
      <c r="T1494" s="1">
        <v>0</v>
      </c>
      <c r="U1494" s="1">
        <v>1.2808016284908E-2</v>
      </c>
      <c r="V1494" s="1">
        <v>7000</v>
      </c>
      <c r="W1494" s="3" t="e">
        <f>$V1494*#REF!</f>
        <v>#REF!</v>
      </c>
      <c r="X1494" s="3" t="e">
        <f>$V1494*#REF!</f>
        <v>#REF!</v>
      </c>
      <c r="Y1494" s="3" t="e">
        <f>$V1494*#REF!</f>
        <v>#REF!</v>
      </c>
      <c r="Z1494" s="3" t="e">
        <f>$V1494*#REF!</f>
        <v>#REF!</v>
      </c>
      <c r="AA1494" s="3" t="e">
        <f>$V1494*#REF!</f>
        <v>#REF!</v>
      </c>
      <c r="AB1494" s="3" t="e">
        <f>$V1494*#REF!</f>
        <v>#REF!</v>
      </c>
      <c r="AC1494" s="3" t="e">
        <f>$V1494*#REF!</f>
        <v>#REF!</v>
      </c>
      <c r="AD1494" s="3" t="e">
        <f>$V1494*#REF!</f>
        <v>#REF!</v>
      </c>
      <c r="AE1494" s="3" t="e">
        <f>$V1494*#REF!</f>
        <v>#REF!</v>
      </c>
      <c r="AF1494" s="3" t="e">
        <f>$V1494*#REF!</f>
        <v>#REF!</v>
      </c>
      <c r="AG1494" s="3" t="e">
        <f>$V1494*#REF!</f>
        <v>#REF!</v>
      </c>
      <c r="AH1494" s="3" t="e">
        <f>W1494*#REF!</f>
        <v>#REF!</v>
      </c>
      <c r="AI1494" s="3" t="e">
        <f>X1494*#REF!</f>
        <v>#REF!</v>
      </c>
      <c r="AJ1494" s="3" t="e">
        <f>Y1494*#REF!</f>
        <v>#REF!</v>
      </c>
      <c r="AK1494" s="3" t="e">
        <f>Z1494*#REF!</f>
        <v>#REF!</v>
      </c>
      <c r="AL1494" s="3" t="e">
        <f>AA1494*#REF!</f>
        <v>#REF!</v>
      </c>
      <c r="AM1494" s="3" t="e">
        <f>AB1494*#REF!</f>
        <v>#REF!</v>
      </c>
      <c r="AN1494" s="3" t="e">
        <f>AC1494*#REF!</f>
        <v>#REF!</v>
      </c>
      <c r="AO1494" s="3" t="e">
        <f>AD1494*#REF!</f>
        <v>#REF!</v>
      </c>
      <c r="AP1494" s="3" t="e">
        <f>AE1494*#REF!</f>
        <v>#REF!</v>
      </c>
      <c r="AQ1494" s="3" t="e">
        <f>AF1494*#REF!</f>
        <v>#REF!</v>
      </c>
      <c r="AR1494" s="3" t="e">
        <f>AG1494*#REF!</f>
        <v>#REF!</v>
      </c>
    </row>
    <row r="1495" spans="1:44" ht="15.75" hidden="1" customHeight="1" x14ac:dyDescent="0.35">
      <c r="A1495" s="1" t="s">
        <v>22</v>
      </c>
      <c r="B1495" s="1" t="s">
        <v>22</v>
      </c>
      <c r="C1495" s="1" t="s">
        <v>22</v>
      </c>
      <c r="D1495" s="1" t="s">
        <v>23</v>
      </c>
      <c r="E1495" s="1" t="s">
        <v>1526</v>
      </c>
      <c r="F1495" s="1">
        <v>8000</v>
      </c>
      <c r="H1495" s="1" t="s">
        <v>27</v>
      </c>
      <c r="I1495" s="1">
        <v>141.02000000000001</v>
      </c>
      <c r="J1495" s="1">
        <v>149.35</v>
      </c>
      <c r="K1495" s="1">
        <v>3288303</v>
      </c>
      <c r="L1495" s="1">
        <v>2300</v>
      </c>
      <c r="M1495" s="1">
        <v>2016</v>
      </c>
      <c r="N1495" s="1">
        <v>2018</v>
      </c>
      <c r="O1495" s="1">
        <v>18.5</v>
      </c>
      <c r="P1495" s="1">
        <v>420</v>
      </c>
      <c r="Q1495" s="1">
        <v>190</v>
      </c>
      <c r="R1495" s="1">
        <v>120</v>
      </c>
      <c r="S1495" s="1">
        <v>100</v>
      </c>
      <c r="T1495" s="1">
        <v>2</v>
      </c>
      <c r="U1495" s="1">
        <v>7.6820898475150598E-2</v>
      </c>
      <c r="V1495" s="1">
        <v>2500</v>
      </c>
      <c r="W1495" s="3" t="e">
        <f>$V1495*#REF!</f>
        <v>#REF!</v>
      </c>
      <c r="X1495" s="3" t="e">
        <f>$V1495*#REF!</f>
        <v>#REF!</v>
      </c>
      <c r="Y1495" s="3" t="e">
        <f>$V1495*#REF!</f>
        <v>#REF!</v>
      </c>
      <c r="Z1495" s="3" t="e">
        <f>$V1495*#REF!</f>
        <v>#REF!</v>
      </c>
      <c r="AA1495" s="3" t="e">
        <f>$V1495*#REF!</f>
        <v>#REF!</v>
      </c>
      <c r="AB1495" s="3" t="e">
        <f>$V1495*#REF!</f>
        <v>#REF!</v>
      </c>
      <c r="AC1495" s="3" t="e">
        <f>$V1495*#REF!</f>
        <v>#REF!</v>
      </c>
      <c r="AD1495" s="3" t="e">
        <f>$V1495*#REF!</f>
        <v>#REF!</v>
      </c>
      <c r="AE1495" s="3" t="e">
        <f>$V1495*#REF!</f>
        <v>#REF!</v>
      </c>
      <c r="AF1495" s="3" t="e">
        <f>$V1495*#REF!</f>
        <v>#REF!</v>
      </c>
      <c r="AG1495" s="3" t="e">
        <f>$V1495*#REF!</f>
        <v>#REF!</v>
      </c>
      <c r="AH1495" s="3" t="e">
        <f>W1495*#REF!</f>
        <v>#REF!</v>
      </c>
      <c r="AI1495" s="3" t="e">
        <f>X1495*#REF!</f>
        <v>#REF!</v>
      </c>
      <c r="AJ1495" s="3" t="e">
        <f>Y1495*#REF!</f>
        <v>#REF!</v>
      </c>
      <c r="AK1495" s="3" t="e">
        <f>Z1495*#REF!</f>
        <v>#REF!</v>
      </c>
      <c r="AL1495" s="3" t="e">
        <f>AA1495*#REF!</f>
        <v>#REF!</v>
      </c>
      <c r="AM1495" s="3" t="e">
        <f>AB1495*#REF!</f>
        <v>#REF!</v>
      </c>
      <c r="AN1495" s="3" t="e">
        <f>AC1495*#REF!</f>
        <v>#REF!</v>
      </c>
      <c r="AO1495" s="3" t="e">
        <f>AD1495*#REF!</f>
        <v>#REF!</v>
      </c>
      <c r="AP1495" s="3" t="e">
        <f>AE1495*#REF!</f>
        <v>#REF!</v>
      </c>
      <c r="AQ1495" s="3" t="e">
        <f>AF1495*#REF!</f>
        <v>#REF!</v>
      </c>
      <c r="AR1495" s="3" t="e">
        <f>AG1495*#REF!</f>
        <v>#REF!</v>
      </c>
    </row>
    <row r="1496" spans="1:44" ht="15.75" hidden="1" customHeight="1" x14ac:dyDescent="0.35">
      <c r="A1496" s="1" t="s">
        <v>22</v>
      </c>
      <c r="B1496" s="1" t="s">
        <v>22</v>
      </c>
      <c r="C1496" s="1" t="s">
        <v>22</v>
      </c>
      <c r="D1496" s="1" t="s">
        <v>23</v>
      </c>
      <c r="E1496" s="1" t="s">
        <v>1527</v>
      </c>
      <c r="F1496" s="1">
        <v>4489</v>
      </c>
      <c r="H1496" s="1" t="s">
        <v>27</v>
      </c>
      <c r="I1496" s="1">
        <v>17.87</v>
      </c>
      <c r="J1496" s="1">
        <v>18.47</v>
      </c>
      <c r="K1496" s="1">
        <v>6382231</v>
      </c>
      <c r="L1496" s="1">
        <v>5800</v>
      </c>
      <c r="M1496" s="1">
        <v>2016</v>
      </c>
      <c r="N1496" s="1">
        <v>2016</v>
      </c>
      <c r="O1496" s="1">
        <v>4</v>
      </c>
      <c r="P1496" s="1">
        <v>220</v>
      </c>
      <c r="Q1496" s="1">
        <v>0</v>
      </c>
      <c r="R1496" s="1">
        <v>0</v>
      </c>
      <c r="S1496" s="1">
        <v>0</v>
      </c>
      <c r="T1496" s="1">
        <v>0</v>
      </c>
      <c r="U1496" s="1">
        <v>6.3032381861649802E-3</v>
      </c>
      <c r="V1496" s="1">
        <v>3600</v>
      </c>
      <c r="W1496" s="3" t="e">
        <f>$V1496*#REF!</f>
        <v>#REF!</v>
      </c>
      <c r="X1496" s="3" t="e">
        <f>$V1496*#REF!</f>
        <v>#REF!</v>
      </c>
      <c r="Y1496" s="3" t="e">
        <f>$V1496*#REF!</f>
        <v>#REF!</v>
      </c>
      <c r="Z1496" s="3" t="e">
        <f>$V1496*#REF!</f>
        <v>#REF!</v>
      </c>
      <c r="AA1496" s="3" t="e">
        <f>$V1496*#REF!</f>
        <v>#REF!</v>
      </c>
      <c r="AB1496" s="3" t="e">
        <f>$V1496*#REF!</f>
        <v>#REF!</v>
      </c>
      <c r="AC1496" s="3" t="e">
        <f>$V1496*#REF!</f>
        <v>#REF!</v>
      </c>
      <c r="AD1496" s="3" t="e">
        <f>$V1496*#REF!</f>
        <v>#REF!</v>
      </c>
      <c r="AE1496" s="3" t="e">
        <f>$V1496*#REF!</f>
        <v>#REF!</v>
      </c>
      <c r="AF1496" s="3" t="e">
        <f>$V1496*#REF!</f>
        <v>#REF!</v>
      </c>
      <c r="AG1496" s="3" t="e">
        <f>$V1496*#REF!</f>
        <v>#REF!</v>
      </c>
      <c r="AH1496" s="3" t="e">
        <f>W1496*#REF!</f>
        <v>#REF!</v>
      </c>
      <c r="AI1496" s="3" t="e">
        <f>X1496*#REF!</f>
        <v>#REF!</v>
      </c>
      <c r="AJ1496" s="3" t="e">
        <f>Y1496*#REF!</f>
        <v>#REF!</v>
      </c>
      <c r="AK1496" s="3" t="e">
        <f>Z1496*#REF!</f>
        <v>#REF!</v>
      </c>
      <c r="AL1496" s="3" t="e">
        <f>AA1496*#REF!</f>
        <v>#REF!</v>
      </c>
      <c r="AM1496" s="3" t="e">
        <f>AB1496*#REF!</f>
        <v>#REF!</v>
      </c>
      <c r="AN1496" s="3" t="e">
        <f>AC1496*#REF!</f>
        <v>#REF!</v>
      </c>
      <c r="AO1496" s="3" t="e">
        <f>AD1496*#REF!</f>
        <v>#REF!</v>
      </c>
      <c r="AP1496" s="3" t="e">
        <f>AE1496*#REF!</f>
        <v>#REF!</v>
      </c>
      <c r="AQ1496" s="3" t="e">
        <f>AF1496*#REF!</f>
        <v>#REF!</v>
      </c>
      <c r="AR1496" s="3" t="e">
        <f>AG1496*#REF!</f>
        <v>#REF!</v>
      </c>
    </row>
    <row r="1497" spans="1:44" ht="15.75" hidden="1" customHeight="1" x14ac:dyDescent="0.35">
      <c r="A1497" s="1" t="s">
        <v>22</v>
      </c>
      <c r="B1497" s="1" t="s">
        <v>22</v>
      </c>
      <c r="C1497" s="1" t="s">
        <v>22</v>
      </c>
      <c r="D1497" s="1" t="s">
        <v>23</v>
      </c>
      <c r="E1497" s="1" t="s">
        <v>1528</v>
      </c>
      <c r="F1497" s="1">
        <v>4551</v>
      </c>
      <c r="H1497" s="1" t="s">
        <v>27</v>
      </c>
      <c r="I1497" s="1">
        <v>0</v>
      </c>
      <c r="J1497" s="1">
        <v>0.61</v>
      </c>
      <c r="K1497" s="1">
        <v>3286908</v>
      </c>
      <c r="L1497" s="1">
        <v>9400</v>
      </c>
      <c r="M1497" s="1">
        <v>2017</v>
      </c>
      <c r="N1497" s="1">
        <v>2017</v>
      </c>
      <c r="O1497" s="1">
        <v>5</v>
      </c>
      <c r="P1497" s="1">
        <v>490</v>
      </c>
      <c r="Q1497" s="1">
        <v>390</v>
      </c>
      <c r="R1497" s="1">
        <v>90</v>
      </c>
      <c r="S1497" s="1">
        <v>13</v>
      </c>
      <c r="T1497" s="1">
        <v>0</v>
      </c>
      <c r="U1497" s="1">
        <v>6.4203861137148597E-3</v>
      </c>
      <c r="V1497" s="1">
        <v>6300</v>
      </c>
      <c r="W1497" s="3" t="e">
        <f>$V1497*#REF!</f>
        <v>#REF!</v>
      </c>
      <c r="X1497" s="3" t="e">
        <f>$V1497*#REF!</f>
        <v>#REF!</v>
      </c>
      <c r="Y1497" s="3" t="e">
        <f>$V1497*#REF!</f>
        <v>#REF!</v>
      </c>
      <c r="Z1497" s="3" t="e">
        <f>$V1497*#REF!</f>
        <v>#REF!</v>
      </c>
      <c r="AA1497" s="3" t="e">
        <f>$V1497*#REF!</f>
        <v>#REF!</v>
      </c>
      <c r="AB1497" s="3" t="e">
        <f>$V1497*#REF!</f>
        <v>#REF!</v>
      </c>
      <c r="AC1497" s="3" t="e">
        <f>$V1497*#REF!</f>
        <v>#REF!</v>
      </c>
      <c r="AD1497" s="3" t="e">
        <f>$V1497*#REF!</f>
        <v>#REF!</v>
      </c>
      <c r="AE1497" s="3" t="e">
        <f>$V1497*#REF!</f>
        <v>#REF!</v>
      </c>
      <c r="AF1497" s="3" t="e">
        <f>$V1497*#REF!</f>
        <v>#REF!</v>
      </c>
      <c r="AG1497" s="3" t="e">
        <f>$V1497*#REF!</f>
        <v>#REF!</v>
      </c>
      <c r="AH1497" s="3" t="e">
        <f>W1497*#REF!</f>
        <v>#REF!</v>
      </c>
      <c r="AI1497" s="3" t="e">
        <f>X1497*#REF!</f>
        <v>#REF!</v>
      </c>
      <c r="AJ1497" s="3" t="e">
        <f>Y1497*#REF!</f>
        <v>#REF!</v>
      </c>
      <c r="AK1497" s="3" t="e">
        <f>Z1497*#REF!</f>
        <v>#REF!</v>
      </c>
      <c r="AL1497" s="3" t="e">
        <f>AA1497*#REF!</f>
        <v>#REF!</v>
      </c>
      <c r="AM1497" s="3" t="e">
        <f>AB1497*#REF!</f>
        <v>#REF!</v>
      </c>
      <c r="AN1497" s="3" t="e">
        <f>AC1497*#REF!</f>
        <v>#REF!</v>
      </c>
      <c r="AO1497" s="3" t="e">
        <f>AD1497*#REF!</f>
        <v>#REF!</v>
      </c>
      <c r="AP1497" s="3" t="e">
        <f>AE1497*#REF!</f>
        <v>#REF!</v>
      </c>
      <c r="AQ1497" s="3" t="e">
        <f>AF1497*#REF!</f>
        <v>#REF!</v>
      </c>
      <c r="AR1497" s="3" t="e">
        <f>AG1497*#REF!</f>
        <v>#REF!</v>
      </c>
    </row>
    <row r="1498" spans="1:44" ht="15.75" hidden="1" customHeight="1" x14ac:dyDescent="0.35">
      <c r="A1498" s="1" t="s">
        <v>22</v>
      </c>
      <c r="B1498" s="1" t="s">
        <v>22</v>
      </c>
      <c r="C1498" s="1" t="s">
        <v>22</v>
      </c>
      <c r="D1498" s="1" t="s">
        <v>23</v>
      </c>
      <c r="E1498" s="1" t="s">
        <v>1529</v>
      </c>
      <c r="F1498" s="1">
        <v>4621</v>
      </c>
      <c r="H1498" s="1" t="s">
        <v>27</v>
      </c>
      <c r="I1498" s="1">
        <v>14.1</v>
      </c>
      <c r="J1498" s="1">
        <v>15.95</v>
      </c>
      <c r="K1498" s="1">
        <v>5088200</v>
      </c>
      <c r="L1498" s="1">
        <v>1300</v>
      </c>
      <c r="M1498" s="1">
        <v>2016</v>
      </c>
      <c r="N1498" s="1">
        <v>2017</v>
      </c>
      <c r="O1498" s="1">
        <v>11.5</v>
      </c>
      <c r="P1498" s="1">
        <v>150</v>
      </c>
      <c r="Q1498" s="1">
        <v>120</v>
      </c>
      <c r="R1498" s="1">
        <v>26</v>
      </c>
      <c r="S1498" s="1">
        <v>1</v>
      </c>
      <c r="T1498" s="1">
        <v>0</v>
      </c>
      <c r="U1498" s="1">
        <v>2.0137791571626401E-2</v>
      </c>
      <c r="V1498" s="1">
        <v>1200</v>
      </c>
      <c r="W1498" s="3" t="e">
        <f>$V1498*#REF!</f>
        <v>#REF!</v>
      </c>
      <c r="X1498" s="3" t="e">
        <f>$V1498*#REF!</f>
        <v>#REF!</v>
      </c>
      <c r="Y1498" s="3" t="e">
        <f>$V1498*#REF!</f>
        <v>#REF!</v>
      </c>
      <c r="Z1498" s="3" t="e">
        <f>$V1498*#REF!</f>
        <v>#REF!</v>
      </c>
      <c r="AA1498" s="3" t="e">
        <f>$V1498*#REF!</f>
        <v>#REF!</v>
      </c>
      <c r="AB1498" s="3" t="e">
        <f>$V1498*#REF!</f>
        <v>#REF!</v>
      </c>
      <c r="AC1498" s="3" t="e">
        <f>$V1498*#REF!</f>
        <v>#REF!</v>
      </c>
      <c r="AD1498" s="3" t="e">
        <f>$V1498*#REF!</f>
        <v>#REF!</v>
      </c>
      <c r="AE1498" s="3" t="e">
        <f>$V1498*#REF!</f>
        <v>#REF!</v>
      </c>
      <c r="AF1498" s="3" t="e">
        <f>$V1498*#REF!</f>
        <v>#REF!</v>
      </c>
      <c r="AG1498" s="3" t="e">
        <f>$V1498*#REF!</f>
        <v>#REF!</v>
      </c>
      <c r="AH1498" s="3" t="e">
        <f>W1498*#REF!</f>
        <v>#REF!</v>
      </c>
      <c r="AI1498" s="3" t="e">
        <f>X1498*#REF!</f>
        <v>#REF!</v>
      </c>
      <c r="AJ1498" s="3" t="e">
        <f>Y1498*#REF!</f>
        <v>#REF!</v>
      </c>
      <c r="AK1498" s="3" t="e">
        <f>Z1498*#REF!</f>
        <v>#REF!</v>
      </c>
      <c r="AL1498" s="3" t="e">
        <f>AA1498*#REF!</f>
        <v>#REF!</v>
      </c>
      <c r="AM1498" s="3" t="e">
        <f>AB1498*#REF!</f>
        <v>#REF!</v>
      </c>
      <c r="AN1498" s="3" t="e">
        <f>AC1498*#REF!</f>
        <v>#REF!</v>
      </c>
      <c r="AO1498" s="3" t="e">
        <f>AD1498*#REF!</f>
        <v>#REF!</v>
      </c>
      <c r="AP1498" s="3" t="e">
        <f>AE1498*#REF!</f>
        <v>#REF!</v>
      </c>
      <c r="AQ1498" s="3" t="e">
        <f>AF1498*#REF!</f>
        <v>#REF!</v>
      </c>
      <c r="AR1498" s="3" t="e">
        <f>AG1498*#REF!</f>
        <v>#REF!</v>
      </c>
    </row>
    <row r="1499" spans="1:44" ht="15.75" hidden="1" customHeight="1" x14ac:dyDescent="0.35">
      <c r="A1499" s="1" t="s">
        <v>22</v>
      </c>
      <c r="B1499" s="1" t="s">
        <v>22</v>
      </c>
      <c r="C1499" s="1" t="s">
        <v>22</v>
      </c>
      <c r="D1499" s="1" t="s">
        <v>23</v>
      </c>
      <c r="E1499" s="1" t="s">
        <v>1530</v>
      </c>
      <c r="F1499" s="1">
        <v>1100</v>
      </c>
      <c r="H1499" s="1" t="s">
        <v>27</v>
      </c>
      <c r="I1499" s="1">
        <v>0</v>
      </c>
      <c r="J1499" s="1">
        <v>78.48</v>
      </c>
      <c r="K1499" s="1">
        <v>3286168</v>
      </c>
      <c r="L1499" s="1">
        <v>110</v>
      </c>
      <c r="M1499" s="1">
        <v>2016</v>
      </c>
      <c r="N1499" s="1">
        <v>2017</v>
      </c>
      <c r="O1499" s="1">
        <v>13.5</v>
      </c>
      <c r="P1499" s="1">
        <v>15</v>
      </c>
      <c r="Q1499" s="1">
        <v>8</v>
      </c>
      <c r="R1499" s="1">
        <v>3</v>
      </c>
      <c r="S1499" s="1">
        <v>2</v>
      </c>
      <c r="T1499" s="1">
        <v>2</v>
      </c>
      <c r="U1499" s="1">
        <v>0.73099245954908398</v>
      </c>
      <c r="V1499" s="1">
        <v>110</v>
      </c>
      <c r="W1499" s="3" t="e">
        <f>$V1499*#REF!</f>
        <v>#REF!</v>
      </c>
      <c r="X1499" s="3" t="e">
        <f>$V1499*#REF!</f>
        <v>#REF!</v>
      </c>
      <c r="Y1499" s="3" t="e">
        <f>$V1499*#REF!</f>
        <v>#REF!</v>
      </c>
      <c r="Z1499" s="3" t="e">
        <f>$V1499*#REF!</f>
        <v>#REF!</v>
      </c>
      <c r="AA1499" s="3" t="e">
        <f>$V1499*#REF!</f>
        <v>#REF!</v>
      </c>
      <c r="AB1499" s="3" t="e">
        <f>$V1499*#REF!</f>
        <v>#REF!</v>
      </c>
      <c r="AC1499" s="3" t="e">
        <f>$V1499*#REF!</f>
        <v>#REF!</v>
      </c>
      <c r="AD1499" s="3" t="e">
        <f>$V1499*#REF!</f>
        <v>#REF!</v>
      </c>
      <c r="AE1499" s="3" t="e">
        <f>$V1499*#REF!</f>
        <v>#REF!</v>
      </c>
      <c r="AF1499" s="3" t="e">
        <f>$V1499*#REF!</f>
        <v>#REF!</v>
      </c>
      <c r="AG1499" s="3" t="e">
        <f>$V1499*#REF!</f>
        <v>#REF!</v>
      </c>
      <c r="AH1499" s="3" t="e">
        <f>W1499*#REF!</f>
        <v>#REF!</v>
      </c>
      <c r="AI1499" s="3" t="e">
        <f>X1499*#REF!</f>
        <v>#REF!</v>
      </c>
      <c r="AJ1499" s="3" t="e">
        <f>Y1499*#REF!</f>
        <v>#REF!</v>
      </c>
      <c r="AK1499" s="3" t="e">
        <f>Z1499*#REF!</f>
        <v>#REF!</v>
      </c>
      <c r="AL1499" s="3" t="e">
        <f>AA1499*#REF!</f>
        <v>#REF!</v>
      </c>
      <c r="AM1499" s="3" t="e">
        <f>AB1499*#REF!</f>
        <v>#REF!</v>
      </c>
      <c r="AN1499" s="3" t="e">
        <f>AC1499*#REF!</f>
        <v>#REF!</v>
      </c>
      <c r="AO1499" s="3" t="e">
        <f>AD1499*#REF!</f>
        <v>#REF!</v>
      </c>
      <c r="AP1499" s="3" t="e">
        <f>AE1499*#REF!</f>
        <v>#REF!</v>
      </c>
      <c r="AQ1499" s="3" t="e">
        <f>AF1499*#REF!</f>
        <v>#REF!</v>
      </c>
      <c r="AR1499" s="3" t="e">
        <f>AG1499*#REF!</f>
        <v>#REF!</v>
      </c>
    </row>
    <row r="1500" spans="1:44" ht="15.75" hidden="1" customHeight="1" x14ac:dyDescent="0.35">
      <c r="A1500" s="1" t="s">
        <v>22</v>
      </c>
      <c r="B1500" s="1" t="s">
        <v>22</v>
      </c>
      <c r="C1500" s="1" t="s">
        <v>22</v>
      </c>
      <c r="D1500" s="1" t="s">
        <v>23</v>
      </c>
      <c r="E1500" s="1" t="s">
        <v>1531</v>
      </c>
      <c r="F1500" s="1">
        <v>4403</v>
      </c>
      <c r="H1500" s="1" t="s">
        <v>27</v>
      </c>
      <c r="I1500" s="1">
        <v>0</v>
      </c>
      <c r="J1500" s="1">
        <v>0.17</v>
      </c>
      <c r="K1500" s="1">
        <v>3286713</v>
      </c>
      <c r="L1500" s="1">
        <v>320</v>
      </c>
      <c r="M1500" s="1">
        <v>2018</v>
      </c>
      <c r="N1500" s="1">
        <v>2018</v>
      </c>
      <c r="O1500" s="1">
        <v>8.5</v>
      </c>
      <c r="P1500" s="1">
        <v>27</v>
      </c>
      <c r="Q1500" s="1">
        <v>21</v>
      </c>
      <c r="R1500" s="1">
        <v>5</v>
      </c>
      <c r="S1500" s="1">
        <v>1</v>
      </c>
      <c r="T1500" s="1">
        <v>0</v>
      </c>
      <c r="U1500" s="1">
        <v>1.71065991562529E-3</v>
      </c>
      <c r="V1500" s="1">
        <v>250</v>
      </c>
      <c r="W1500" s="3" t="e">
        <f>$V1500*#REF!</f>
        <v>#REF!</v>
      </c>
      <c r="X1500" s="3" t="e">
        <f>$V1500*#REF!</f>
        <v>#REF!</v>
      </c>
      <c r="Y1500" s="3" t="e">
        <f>$V1500*#REF!</f>
        <v>#REF!</v>
      </c>
      <c r="Z1500" s="3" t="e">
        <f>$V1500*#REF!</f>
        <v>#REF!</v>
      </c>
      <c r="AA1500" s="3" t="e">
        <f>$V1500*#REF!</f>
        <v>#REF!</v>
      </c>
      <c r="AB1500" s="3" t="e">
        <f>$V1500*#REF!</f>
        <v>#REF!</v>
      </c>
      <c r="AC1500" s="3" t="e">
        <f>$V1500*#REF!</f>
        <v>#REF!</v>
      </c>
      <c r="AD1500" s="3" t="e">
        <f>$V1500*#REF!</f>
        <v>#REF!</v>
      </c>
      <c r="AE1500" s="3" t="e">
        <f>$V1500*#REF!</f>
        <v>#REF!</v>
      </c>
      <c r="AF1500" s="3" t="e">
        <f>$V1500*#REF!</f>
        <v>#REF!</v>
      </c>
      <c r="AG1500" s="3" t="e">
        <f>$V1500*#REF!</f>
        <v>#REF!</v>
      </c>
      <c r="AH1500" s="3" t="e">
        <f>W1500*#REF!</f>
        <v>#REF!</v>
      </c>
      <c r="AI1500" s="3" t="e">
        <f>X1500*#REF!</f>
        <v>#REF!</v>
      </c>
      <c r="AJ1500" s="3" t="e">
        <f>Y1500*#REF!</f>
        <v>#REF!</v>
      </c>
      <c r="AK1500" s="3" t="e">
        <f>Z1500*#REF!</f>
        <v>#REF!</v>
      </c>
      <c r="AL1500" s="3" t="e">
        <f>AA1500*#REF!</f>
        <v>#REF!</v>
      </c>
      <c r="AM1500" s="3" t="e">
        <f>AB1500*#REF!</f>
        <v>#REF!</v>
      </c>
      <c r="AN1500" s="3" t="e">
        <f>AC1500*#REF!</f>
        <v>#REF!</v>
      </c>
      <c r="AO1500" s="3" t="e">
        <f>AD1500*#REF!</f>
        <v>#REF!</v>
      </c>
      <c r="AP1500" s="3" t="e">
        <f>AE1500*#REF!</f>
        <v>#REF!</v>
      </c>
      <c r="AQ1500" s="3" t="e">
        <f>AF1500*#REF!</f>
        <v>#REF!</v>
      </c>
      <c r="AR1500" s="3" t="e">
        <f>AG1500*#REF!</f>
        <v>#REF!</v>
      </c>
    </row>
    <row r="1501" spans="1:44" ht="15.75" hidden="1" customHeight="1" x14ac:dyDescent="0.35">
      <c r="A1501" s="1" t="s">
        <v>22</v>
      </c>
      <c r="B1501" s="1" t="s">
        <v>22</v>
      </c>
      <c r="C1501" s="1" t="s">
        <v>22</v>
      </c>
      <c r="D1501" s="1" t="s">
        <v>23</v>
      </c>
      <c r="E1501" s="1" t="s">
        <v>1532</v>
      </c>
      <c r="F1501" s="1">
        <v>5018</v>
      </c>
      <c r="H1501" s="1" t="s">
        <v>27</v>
      </c>
      <c r="I1501" s="1">
        <v>5.96</v>
      </c>
      <c r="J1501" s="1">
        <v>6.54</v>
      </c>
      <c r="K1501" s="1">
        <v>3287125</v>
      </c>
      <c r="L1501" s="1">
        <v>4900</v>
      </c>
      <c r="M1501" s="1">
        <v>2016</v>
      </c>
      <c r="N1501" s="1">
        <v>2018</v>
      </c>
      <c r="O1501" s="1">
        <v>3.5</v>
      </c>
      <c r="P1501" s="1">
        <v>170</v>
      </c>
      <c r="Q1501" s="1">
        <v>0</v>
      </c>
      <c r="R1501" s="1">
        <v>0</v>
      </c>
      <c r="S1501" s="1">
        <v>0</v>
      </c>
      <c r="T1501" s="1">
        <v>0</v>
      </c>
      <c r="U1501" s="1">
        <v>6.1683049770227399E-3</v>
      </c>
      <c r="V1501" s="1">
        <v>2900</v>
      </c>
      <c r="W1501" s="3" t="e">
        <f>$V1501*#REF!</f>
        <v>#REF!</v>
      </c>
      <c r="X1501" s="3" t="e">
        <f>$V1501*#REF!</f>
        <v>#REF!</v>
      </c>
      <c r="Y1501" s="3" t="e">
        <f>$V1501*#REF!</f>
        <v>#REF!</v>
      </c>
      <c r="Z1501" s="3" t="e">
        <f>$V1501*#REF!</f>
        <v>#REF!</v>
      </c>
      <c r="AA1501" s="3" t="e">
        <f>$V1501*#REF!</f>
        <v>#REF!</v>
      </c>
      <c r="AB1501" s="3" t="e">
        <f>$V1501*#REF!</f>
        <v>#REF!</v>
      </c>
      <c r="AC1501" s="3" t="e">
        <f>$V1501*#REF!</f>
        <v>#REF!</v>
      </c>
      <c r="AD1501" s="3" t="e">
        <f>$V1501*#REF!</f>
        <v>#REF!</v>
      </c>
      <c r="AE1501" s="3" t="e">
        <f>$V1501*#REF!</f>
        <v>#REF!</v>
      </c>
      <c r="AF1501" s="3" t="e">
        <f>$V1501*#REF!</f>
        <v>#REF!</v>
      </c>
      <c r="AG1501" s="3" t="e">
        <f>$V1501*#REF!</f>
        <v>#REF!</v>
      </c>
      <c r="AH1501" s="3" t="e">
        <f>W1501*#REF!</f>
        <v>#REF!</v>
      </c>
      <c r="AI1501" s="3" t="e">
        <f>X1501*#REF!</f>
        <v>#REF!</v>
      </c>
      <c r="AJ1501" s="3" t="e">
        <f>Y1501*#REF!</f>
        <v>#REF!</v>
      </c>
      <c r="AK1501" s="3" t="e">
        <f>Z1501*#REF!</f>
        <v>#REF!</v>
      </c>
      <c r="AL1501" s="3" t="e">
        <f>AA1501*#REF!</f>
        <v>#REF!</v>
      </c>
      <c r="AM1501" s="3" t="e">
        <f>AB1501*#REF!</f>
        <v>#REF!</v>
      </c>
      <c r="AN1501" s="3" t="e">
        <f>AC1501*#REF!</f>
        <v>#REF!</v>
      </c>
      <c r="AO1501" s="3" t="e">
        <f>AD1501*#REF!</f>
        <v>#REF!</v>
      </c>
      <c r="AP1501" s="3" t="e">
        <f>AE1501*#REF!</f>
        <v>#REF!</v>
      </c>
      <c r="AQ1501" s="3" t="e">
        <f>AF1501*#REF!</f>
        <v>#REF!</v>
      </c>
      <c r="AR1501" s="3" t="e">
        <f>AG1501*#REF!</f>
        <v>#REF!</v>
      </c>
    </row>
    <row r="1502" spans="1:44" ht="15.75" hidden="1" customHeight="1" x14ac:dyDescent="0.35">
      <c r="A1502" s="1" t="s">
        <v>22</v>
      </c>
      <c r="B1502" s="1" t="s">
        <v>22</v>
      </c>
      <c r="C1502" s="1" t="s">
        <v>22</v>
      </c>
      <c r="D1502" s="1" t="s">
        <v>23</v>
      </c>
      <c r="E1502" s="1" t="s">
        <v>1533</v>
      </c>
      <c r="F1502" s="1">
        <v>4640</v>
      </c>
      <c r="H1502" s="1" t="s">
        <v>27</v>
      </c>
      <c r="I1502" s="1">
        <v>10.050000000000001</v>
      </c>
      <c r="J1502" s="1">
        <v>10.9</v>
      </c>
      <c r="K1502" s="1">
        <v>5081468</v>
      </c>
      <c r="L1502" s="1">
        <v>600</v>
      </c>
      <c r="M1502" s="1">
        <v>2018</v>
      </c>
      <c r="N1502" s="1">
        <v>2018</v>
      </c>
      <c r="O1502" s="1">
        <v>11.5</v>
      </c>
      <c r="P1502" s="1">
        <v>70</v>
      </c>
      <c r="Q1502" s="1">
        <v>65</v>
      </c>
      <c r="R1502" s="1">
        <v>4</v>
      </c>
      <c r="S1502" s="1">
        <v>0</v>
      </c>
      <c r="T1502" s="1">
        <v>0</v>
      </c>
      <c r="U1502" s="1">
        <v>8.38245031723759E-3</v>
      </c>
      <c r="V1502" s="1">
        <v>550</v>
      </c>
      <c r="W1502" s="3" t="e">
        <f>$V1502*#REF!</f>
        <v>#REF!</v>
      </c>
      <c r="X1502" s="3" t="e">
        <f>$V1502*#REF!</f>
        <v>#REF!</v>
      </c>
      <c r="Y1502" s="3" t="e">
        <f>$V1502*#REF!</f>
        <v>#REF!</v>
      </c>
      <c r="Z1502" s="3" t="e">
        <f>$V1502*#REF!</f>
        <v>#REF!</v>
      </c>
      <c r="AA1502" s="3" t="e">
        <f>$V1502*#REF!</f>
        <v>#REF!</v>
      </c>
      <c r="AB1502" s="3" t="e">
        <f>$V1502*#REF!</f>
        <v>#REF!</v>
      </c>
      <c r="AC1502" s="3" t="e">
        <f>$V1502*#REF!</f>
        <v>#REF!</v>
      </c>
      <c r="AD1502" s="3" t="e">
        <f>$V1502*#REF!</f>
        <v>#REF!</v>
      </c>
      <c r="AE1502" s="3" t="e">
        <f>$V1502*#REF!</f>
        <v>#REF!</v>
      </c>
      <c r="AF1502" s="3" t="e">
        <f>$V1502*#REF!</f>
        <v>#REF!</v>
      </c>
      <c r="AG1502" s="3" t="e">
        <f>$V1502*#REF!</f>
        <v>#REF!</v>
      </c>
      <c r="AH1502" s="3" t="e">
        <f>W1502*#REF!</f>
        <v>#REF!</v>
      </c>
      <c r="AI1502" s="3" t="e">
        <f>X1502*#REF!</f>
        <v>#REF!</v>
      </c>
      <c r="AJ1502" s="3" t="e">
        <f>Y1502*#REF!</f>
        <v>#REF!</v>
      </c>
      <c r="AK1502" s="3" t="e">
        <f>Z1502*#REF!</f>
        <v>#REF!</v>
      </c>
      <c r="AL1502" s="3" t="e">
        <f>AA1502*#REF!</f>
        <v>#REF!</v>
      </c>
      <c r="AM1502" s="3" t="e">
        <f>AB1502*#REF!</f>
        <v>#REF!</v>
      </c>
      <c r="AN1502" s="3" t="e">
        <f>AC1502*#REF!</f>
        <v>#REF!</v>
      </c>
      <c r="AO1502" s="3" t="e">
        <f>AD1502*#REF!</f>
        <v>#REF!</v>
      </c>
      <c r="AP1502" s="3" t="e">
        <f>AE1502*#REF!</f>
        <v>#REF!</v>
      </c>
      <c r="AQ1502" s="3" t="e">
        <f>AF1502*#REF!</f>
        <v>#REF!</v>
      </c>
      <c r="AR1502" s="3" t="e">
        <f>AG1502*#REF!</f>
        <v>#REF!</v>
      </c>
    </row>
    <row r="1503" spans="1:44" ht="15.75" hidden="1" customHeight="1" x14ac:dyDescent="0.35">
      <c r="A1503" s="1" t="s">
        <v>22</v>
      </c>
      <c r="B1503" s="1" t="s">
        <v>22</v>
      </c>
      <c r="C1503" s="1" t="s">
        <v>22</v>
      </c>
      <c r="D1503" s="1" t="s">
        <v>23</v>
      </c>
      <c r="E1503" s="1" t="s">
        <v>1534</v>
      </c>
      <c r="F1503" s="1">
        <v>1503</v>
      </c>
      <c r="H1503" s="1" t="s">
        <v>27</v>
      </c>
      <c r="I1503" s="1">
        <v>13.4</v>
      </c>
      <c r="J1503" s="1">
        <v>85.19</v>
      </c>
      <c r="K1503" s="1">
        <v>7304667</v>
      </c>
      <c r="L1503" s="1">
        <v>500</v>
      </c>
      <c r="M1503" s="1">
        <v>2018</v>
      </c>
      <c r="N1503" s="1">
        <v>2018</v>
      </c>
      <c r="O1503" s="1">
        <v>26</v>
      </c>
      <c r="P1503" s="1">
        <v>130</v>
      </c>
      <c r="Q1503" s="1">
        <v>39</v>
      </c>
      <c r="R1503" s="1">
        <v>13</v>
      </c>
      <c r="S1503" s="1">
        <v>9</v>
      </c>
      <c r="T1503" s="1">
        <v>70</v>
      </c>
      <c r="U1503" s="1">
        <v>0.653369074744651</v>
      </c>
      <c r="V1503" s="1">
        <v>700</v>
      </c>
      <c r="W1503" s="3" t="e">
        <f>$V1503*#REF!</f>
        <v>#REF!</v>
      </c>
      <c r="X1503" s="3" t="e">
        <f>$V1503*#REF!</f>
        <v>#REF!</v>
      </c>
      <c r="Y1503" s="3" t="e">
        <f>$V1503*#REF!</f>
        <v>#REF!</v>
      </c>
      <c r="Z1503" s="3" t="e">
        <f>$V1503*#REF!</f>
        <v>#REF!</v>
      </c>
      <c r="AA1503" s="3" t="e">
        <f>$V1503*#REF!</f>
        <v>#REF!</v>
      </c>
      <c r="AB1503" s="3" t="e">
        <f>$V1503*#REF!</f>
        <v>#REF!</v>
      </c>
      <c r="AC1503" s="3" t="e">
        <f>$V1503*#REF!</f>
        <v>#REF!</v>
      </c>
      <c r="AD1503" s="3" t="e">
        <f>$V1503*#REF!</f>
        <v>#REF!</v>
      </c>
      <c r="AE1503" s="3" t="e">
        <f>$V1503*#REF!</f>
        <v>#REF!</v>
      </c>
      <c r="AF1503" s="3" t="e">
        <f>$V1503*#REF!</f>
        <v>#REF!</v>
      </c>
      <c r="AG1503" s="3" t="e">
        <f>$V1503*#REF!</f>
        <v>#REF!</v>
      </c>
      <c r="AH1503" s="3" t="e">
        <f>W1503*#REF!</f>
        <v>#REF!</v>
      </c>
      <c r="AI1503" s="3" t="e">
        <f>X1503*#REF!</f>
        <v>#REF!</v>
      </c>
      <c r="AJ1503" s="3" t="e">
        <f>Y1503*#REF!</f>
        <v>#REF!</v>
      </c>
      <c r="AK1503" s="3" t="e">
        <f>Z1503*#REF!</f>
        <v>#REF!</v>
      </c>
      <c r="AL1503" s="3" t="e">
        <f>AA1503*#REF!</f>
        <v>#REF!</v>
      </c>
      <c r="AM1503" s="3" t="e">
        <f>AB1503*#REF!</f>
        <v>#REF!</v>
      </c>
      <c r="AN1503" s="3" t="e">
        <f>AC1503*#REF!</f>
        <v>#REF!</v>
      </c>
      <c r="AO1503" s="3" t="e">
        <f>AD1503*#REF!</f>
        <v>#REF!</v>
      </c>
      <c r="AP1503" s="3" t="e">
        <f>AE1503*#REF!</f>
        <v>#REF!</v>
      </c>
      <c r="AQ1503" s="3" t="e">
        <f>AF1503*#REF!</f>
        <v>#REF!</v>
      </c>
      <c r="AR1503" s="3" t="e">
        <f>AG1503*#REF!</f>
        <v>#REF!</v>
      </c>
    </row>
    <row r="1504" spans="1:44" ht="15.75" hidden="1" customHeight="1" x14ac:dyDescent="0.35">
      <c r="A1504" s="1" t="s">
        <v>22</v>
      </c>
      <c r="B1504" s="1" t="s">
        <v>22</v>
      </c>
      <c r="C1504" s="1" t="s">
        <v>22</v>
      </c>
      <c r="D1504" s="1" t="s">
        <v>23</v>
      </c>
      <c r="E1504" s="1" t="s">
        <v>1535</v>
      </c>
      <c r="F1504" s="1">
        <v>4413</v>
      </c>
      <c r="H1504" s="1" t="s">
        <v>27</v>
      </c>
      <c r="I1504" s="1">
        <v>0</v>
      </c>
      <c r="J1504" s="1">
        <v>0.45</v>
      </c>
      <c r="K1504" s="1">
        <v>3286725</v>
      </c>
      <c r="L1504" s="1">
        <v>850</v>
      </c>
      <c r="M1504" s="1">
        <v>2018</v>
      </c>
      <c r="N1504" s="1">
        <v>2018</v>
      </c>
      <c r="O1504" s="1">
        <v>5.5</v>
      </c>
      <c r="P1504" s="1">
        <v>47</v>
      </c>
      <c r="Q1504" s="1">
        <v>41</v>
      </c>
      <c r="R1504" s="1">
        <v>6</v>
      </c>
      <c r="S1504" s="1">
        <v>0</v>
      </c>
      <c r="T1504" s="1">
        <v>0</v>
      </c>
      <c r="U1504" s="1">
        <v>4.4466071498044397E-3</v>
      </c>
      <c r="V1504" s="1">
        <v>600</v>
      </c>
      <c r="W1504" s="3" t="e">
        <f>$V1504*#REF!</f>
        <v>#REF!</v>
      </c>
      <c r="X1504" s="3" t="e">
        <f>$V1504*#REF!</f>
        <v>#REF!</v>
      </c>
      <c r="Y1504" s="3" t="e">
        <f>$V1504*#REF!</f>
        <v>#REF!</v>
      </c>
      <c r="Z1504" s="3" t="e">
        <f>$V1504*#REF!</f>
        <v>#REF!</v>
      </c>
      <c r="AA1504" s="3" t="e">
        <f>$V1504*#REF!</f>
        <v>#REF!</v>
      </c>
      <c r="AB1504" s="3" t="e">
        <f>$V1504*#REF!</f>
        <v>#REF!</v>
      </c>
      <c r="AC1504" s="3" t="e">
        <f>$V1504*#REF!</f>
        <v>#REF!</v>
      </c>
      <c r="AD1504" s="3" t="e">
        <f>$V1504*#REF!</f>
        <v>#REF!</v>
      </c>
      <c r="AE1504" s="3" t="e">
        <f>$V1504*#REF!</f>
        <v>#REF!</v>
      </c>
      <c r="AF1504" s="3" t="e">
        <f>$V1504*#REF!</f>
        <v>#REF!</v>
      </c>
      <c r="AG1504" s="3" t="e">
        <f>$V1504*#REF!</f>
        <v>#REF!</v>
      </c>
      <c r="AH1504" s="3" t="e">
        <f>W1504*#REF!</f>
        <v>#REF!</v>
      </c>
      <c r="AI1504" s="3" t="e">
        <f>X1504*#REF!</f>
        <v>#REF!</v>
      </c>
      <c r="AJ1504" s="3" t="e">
        <f>Y1504*#REF!</f>
        <v>#REF!</v>
      </c>
      <c r="AK1504" s="3" t="e">
        <f>Z1504*#REF!</f>
        <v>#REF!</v>
      </c>
      <c r="AL1504" s="3" t="e">
        <f>AA1504*#REF!</f>
        <v>#REF!</v>
      </c>
      <c r="AM1504" s="3" t="e">
        <f>AB1504*#REF!</f>
        <v>#REF!</v>
      </c>
      <c r="AN1504" s="3" t="e">
        <f>AC1504*#REF!</f>
        <v>#REF!</v>
      </c>
      <c r="AO1504" s="3" t="e">
        <f>AD1504*#REF!</f>
        <v>#REF!</v>
      </c>
      <c r="AP1504" s="3" t="e">
        <f>AE1504*#REF!</f>
        <v>#REF!</v>
      </c>
      <c r="AQ1504" s="3" t="e">
        <f>AF1504*#REF!</f>
        <v>#REF!</v>
      </c>
      <c r="AR1504" s="3" t="e">
        <f>AG1504*#REF!</f>
        <v>#REF!</v>
      </c>
    </row>
    <row r="1505" spans="1:49" ht="15.75" hidden="1" customHeight="1" x14ac:dyDescent="0.35">
      <c r="A1505" s="1" t="s">
        <v>22</v>
      </c>
      <c r="B1505" s="1" t="s">
        <v>22</v>
      </c>
      <c r="C1505" s="1" t="s">
        <v>22</v>
      </c>
      <c r="D1505" s="1" t="s">
        <v>23</v>
      </c>
      <c r="E1505" s="1" t="s">
        <v>1536</v>
      </c>
      <c r="F1505" s="1">
        <v>5036</v>
      </c>
      <c r="H1505" s="1" t="s">
        <v>27</v>
      </c>
      <c r="I1505" s="1">
        <v>3.91</v>
      </c>
      <c r="J1505" s="1">
        <v>4.4000000000000004</v>
      </c>
      <c r="K1505" s="1">
        <v>12639205</v>
      </c>
      <c r="L1505" s="1">
        <v>5000</v>
      </c>
      <c r="M1505" s="1">
        <v>2017</v>
      </c>
      <c r="N1505" s="1">
        <v>2017</v>
      </c>
      <c r="O1505" s="1">
        <v>3.5</v>
      </c>
      <c r="P1505" s="1">
        <v>170</v>
      </c>
      <c r="Q1505" s="1">
        <v>0</v>
      </c>
      <c r="R1505" s="1">
        <v>0</v>
      </c>
      <c r="S1505" s="1">
        <v>0</v>
      </c>
      <c r="T1505" s="1">
        <v>0</v>
      </c>
      <c r="U1505" s="1">
        <v>5.4874718366743997E-3</v>
      </c>
      <c r="V1505" s="1">
        <v>3000</v>
      </c>
      <c r="W1505" s="3" t="e">
        <f>$V1505*#REF!</f>
        <v>#REF!</v>
      </c>
      <c r="X1505" s="3" t="e">
        <f>$V1505*#REF!</f>
        <v>#REF!</v>
      </c>
      <c r="Y1505" s="3" t="e">
        <f>$V1505*#REF!</f>
        <v>#REF!</v>
      </c>
      <c r="Z1505" s="3" t="e">
        <f>$V1505*#REF!</f>
        <v>#REF!</v>
      </c>
      <c r="AA1505" s="3" t="e">
        <f>$V1505*#REF!</f>
        <v>#REF!</v>
      </c>
      <c r="AB1505" s="3" t="e">
        <f>$V1505*#REF!</f>
        <v>#REF!</v>
      </c>
      <c r="AC1505" s="3" t="e">
        <f>$V1505*#REF!</f>
        <v>#REF!</v>
      </c>
      <c r="AD1505" s="3" t="e">
        <f>$V1505*#REF!</f>
        <v>#REF!</v>
      </c>
      <c r="AE1505" s="3" t="e">
        <f>$V1505*#REF!</f>
        <v>#REF!</v>
      </c>
      <c r="AF1505" s="3" t="e">
        <f>$V1505*#REF!</f>
        <v>#REF!</v>
      </c>
      <c r="AG1505" s="3" t="e">
        <f>$V1505*#REF!</f>
        <v>#REF!</v>
      </c>
      <c r="AH1505" s="3" t="e">
        <f>W1505*#REF!</f>
        <v>#REF!</v>
      </c>
      <c r="AI1505" s="3" t="e">
        <f>X1505*#REF!</f>
        <v>#REF!</v>
      </c>
      <c r="AJ1505" s="3" t="e">
        <f>Y1505*#REF!</f>
        <v>#REF!</v>
      </c>
      <c r="AK1505" s="3" t="e">
        <f>Z1505*#REF!</f>
        <v>#REF!</v>
      </c>
      <c r="AL1505" s="3" t="e">
        <f>AA1505*#REF!</f>
        <v>#REF!</v>
      </c>
      <c r="AM1505" s="3" t="e">
        <f>AB1505*#REF!</f>
        <v>#REF!</v>
      </c>
      <c r="AN1505" s="3" t="e">
        <f>AC1505*#REF!</f>
        <v>#REF!</v>
      </c>
      <c r="AO1505" s="3" t="e">
        <f>AD1505*#REF!</f>
        <v>#REF!</v>
      </c>
      <c r="AP1505" s="3" t="e">
        <f>AE1505*#REF!</f>
        <v>#REF!</v>
      </c>
      <c r="AQ1505" s="3" t="e">
        <f>AF1505*#REF!</f>
        <v>#REF!</v>
      </c>
      <c r="AR1505" s="3" t="e">
        <f>AG1505*#REF!</f>
        <v>#REF!</v>
      </c>
    </row>
    <row r="1506" spans="1:49" ht="15.75" customHeight="1" x14ac:dyDescent="0.35">
      <c r="A1506" s="1" t="s">
        <v>22</v>
      </c>
      <c r="B1506" s="1" t="s">
        <v>22</v>
      </c>
      <c r="C1506" s="1" t="s">
        <v>22</v>
      </c>
      <c r="D1506" s="1" t="s">
        <v>23</v>
      </c>
      <c r="E1506" s="1" t="s">
        <v>1537</v>
      </c>
      <c r="F1506" s="1">
        <v>2600</v>
      </c>
      <c r="G1506" s="1" t="s">
        <v>1357</v>
      </c>
      <c r="H1506" s="1" t="s">
        <v>25</v>
      </c>
      <c r="I1506" s="4">
        <v>51.61</v>
      </c>
      <c r="J1506" s="4">
        <v>53.89</v>
      </c>
      <c r="K1506" s="1">
        <v>3286258</v>
      </c>
      <c r="L1506" s="1">
        <v>4800</v>
      </c>
      <c r="M1506" s="1">
        <v>1999</v>
      </c>
      <c r="N1506" s="1">
        <v>2013</v>
      </c>
      <c r="O1506" s="1">
        <v>5</v>
      </c>
      <c r="P1506" s="1">
        <v>250</v>
      </c>
      <c r="Q1506" s="1">
        <v>0</v>
      </c>
      <c r="R1506" s="1">
        <v>0</v>
      </c>
      <c r="S1506" s="1">
        <v>0</v>
      </c>
      <c r="T1506" s="1">
        <v>0</v>
      </c>
      <c r="U1506" s="1">
        <v>2.4049013470522199E-2</v>
      </c>
      <c r="V1506" s="1">
        <v>3200</v>
      </c>
      <c r="W1506" s="3" t="e">
        <f>$V1506*#REF!</f>
        <v>#REF!</v>
      </c>
      <c r="X1506" s="3" t="e">
        <f>$V1506*#REF!</f>
        <v>#REF!</v>
      </c>
      <c r="Y1506" s="3" t="e">
        <f>$V1506*#REF!</f>
        <v>#REF!</v>
      </c>
      <c r="Z1506" s="3" t="e">
        <f>$V1506*#REF!</f>
        <v>#REF!</v>
      </c>
      <c r="AA1506" s="3" t="e">
        <f>$V1506*#REF!</f>
        <v>#REF!</v>
      </c>
      <c r="AB1506" s="3" t="e">
        <f>$V1506*#REF!</f>
        <v>#REF!</v>
      </c>
      <c r="AC1506" s="3" t="e">
        <f>$V1506*#REF!</f>
        <v>#REF!</v>
      </c>
      <c r="AD1506" s="3" t="e">
        <f>$V1506*#REF!</f>
        <v>#REF!</v>
      </c>
      <c r="AE1506" s="3" t="e">
        <f>$V1506*#REF!</f>
        <v>#REF!</v>
      </c>
      <c r="AF1506" s="3" t="e">
        <f>$V1506*#REF!</f>
        <v>#REF!</v>
      </c>
      <c r="AG1506" s="3" t="e">
        <f>$V1506*#REF!</f>
        <v>#REF!</v>
      </c>
      <c r="AH1506" s="3" t="e">
        <f>W1506*#REF!</f>
        <v>#REF!</v>
      </c>
      <c r="AI1506" s="3" t="e">
        <f>X1506*#REF!</f>
        <v>#REF!</v>
      </c>
      <c r="AJ1506" s="3" t="e">
        <f>Y1506*#REF!</f>
        <v>#REF!</v>
      </c>
      <c r="AK1506" s="3" t="e">
        <f>Z1506*#REF!</f>
        <v>#REF!</v>
      </c>
      <c r="AL1506" s="3" t="e">
        <f>AA1506*#REF!</f>
        <v>#REF!</v>
      </c>
      <c r="AM1506" s="3" t="e">
        <f>AB1506*#REF!</f>
        <v>#REF!</v>
      </c>
      <c r="AN1506" s="3" t="e">
        <f>AC1506*#REF!</f>
        <v>#REF!</v>
      </c>
      <c r="AO1506" s="3" t="e">
        <f>AD1506*#REF!</f>
        <v>#REF!</v>
      </c>
      <c r="AP1506" s="3" t="e">
        <f>AE1506*#REF!</f>
        <v>#REF!</v>
      </c>
      <c r="AQ1506" s="3" t="e">
        <f>AF1506*#REF!</f>
        <v>#REF!</v>
      </c>
      <c r="AR1506" s="3" t="e">
        <f>AG1506*#REF!</f>
        <v>#REF!</v>
      </c>
    </row>
    <row r="1507" spans="1:49" ht="15.75" customHeight="1" x14ac:dyDescent="0.35">
      <c r="A1507" s="1" t="s">
        <v>22</v>
      </c>
      <c r="B1507" s="1" t="s">
        <v>22</v>
      </c>
      <c r="C1507" s="1" t="s">
        <v>22</v>
      </c>
      <c r="D1507" s="1" t="s">
        <v>23</v>
      </c>
      <c r="E1507" s="1" t="s">
        <v>1538</v>
      </c>
      <c r="F1507" s="1">
        <v>2600</v>
      </c>
      <c r="G1507" s="1" t="s">
        <v>1357</v>
      </c>
      <c r="H1507" s="1" t="s">
        <v>25</v>
      </c>
      <c r="I1507" s="4">
        <v>53.89</v>
      </c>
      <c r="J1507" s="4">
        <v>54.32</v>
      </c>
      <c r="K1507" s="1">
        <v>3286260</v>
      </c>
      <c r="L1507" s="1">
        <v>980</v>
      </c>
      <c r="M1507" s="1">
        <v>2017</v>
      </c>
      <c r="N1507" s="1">
        <v>2017</v>
      </c>
      <c r="O1507" s="1">
        <v>24.5</v>
      </c>
      <c r="P1507" s="1">
        <v>240</v>
      </c>
      <c r="Q1507" s="1">
        <v>165</v>
      </c>
      <c r="R1507" s="1">
        <v>48</v>
      </c>
      <c r="S1507" s="1">
        <v>11</v>
      </c>
      <c r="T1507" s="1">
        <v>16</v>
      </c>
      <c r="U1507" s="1">
        <v>5.3464535989025197E-3</v>
      </c>
      <c r="V1507" s="1">
        <v>1300</v>
      </c>
      <c r="W1507" s="3" t="e">
        <f>$V1507*#REF!</f>
        <v>#REF!</v>
      </c>
      <c r="X1507" s="3" t="e">
        <f>$V1507*#REF!</f>
        <v>#REF!</v>
      </c>
      <c r="Y1507" s="3" t="e">
        <f>$V1507*#REF!</f>
        <v>#REF!</v>
      </c>
      <c r="Z1507" s="3" t="e">
        <f>$V1507*#REF!</f>
        <v>#REF!</v>
      </c>
      <c r="AA1507" s="3" t="e">
        <f>$V1507*#REF!</f>
        <v>#REF!</v>
      </c>
      <c r="AB1507" s="3" t="e">
        <f>$V1507*#REF!</f>
        <v>#REF!</v>
      </c>
      <c r="AC1507" s="3" t="e">
        <f>$V1507*#REF!</f>
        <v>#REF!</v>
      </c>
      <c r="AD1507" s="3" t="e">
        <f>$V1507*#REF!</f>
        <v>#REF!</v>
      </c>
      <c r="AE1507" s="3" t="e">
        <f>$V1507*#REF!</f>
        <v>#REF!</v>
      </c>
      <c r="AF1507" s="3" t="e">
        <f>$V1507*#REF!</f>
        <v>#REF!</v>
      </c>
      <c r="AG1507" s="3" t="e">
        <f>$V1507*#REF!</f>
        <v>#REF!</v>
      </c>
      <c r="AH1507" s="3" t="e">
        <f>W1507*#REF!</f>
        <v>#REF!</v>
      </c>
      <c r="AI1507" s="3" t="e">
        <f>X1507*#REF!</f>
        <v>#REF!</v>
      </c>
      <c r="AJ1507" s="3" t="e">
        <f>Y1507*#REF!</f>
        <v>#REF!</v>
      </c>
      <c r="AK1507" s="3" t="e">
        <f>Z1507*#REF!</f>
        <v>#REF!</v>
      </c>
      <c r="AL1507" s="3" t="e">
        <f>AA1507*#REF!</f>
        <v>#REF!</v>
      </c>
      <c r="AM1507" s="3" t="e">
        <f>AB1507*#REF!</f>
        <v>#REF!</v>
      </c>
      <c r="AN1507" s="3" t="e">
        <f>AC1507*#REF!</f>
        <v>#REF!</v>
      </c>
      <c r="AO1507" s="3" t="e">
        <f>AD1507*#REF!</f>
        <v>#REF!</v>
      </c>
      <c r="AP1507" s="3" t="e">
        <f>AE1507*#REF!</f>
        <v>#REF!</v>
      </c>
      <c r="AQ1507" s="3" t="e">
        <f>AF1507*#REF!</f>
        <v>#REF!</v>
      </c>
      <c r="AR1507" s="3" t="e">
        <f>AG1507*#REF!</f>
        <v>#REF!</v>
      </c>
    </row>
    <row r="1508" spans="1:49" ht="15.75" hidden="1" customHeight="1" x14ac:dyDescent="0.35">
      <c r="A1508" s="1" t="s">
        <v>22</v>
      </c>
      <c r="B1508" s="1" t="s">
        <v>22</v>
      </c>
      <c r="C1508" s="1" t="s">
        <v>22</v>
      </c>
      <c r="D1508" s="1" t="s">
        <v>23</v>
      </c>
      <c r="E1508" s="1" t="s">
        <v>1539</v>
      </c>
      <c r="F1508" s="1">
        <v>7149</v>
      </c>
      <c r="H1508" s="1" t="s">
        <v>27</v>
      </c>
      <c r="I1508" s="1">
        <v>3.9</v>
      </c>
      <c r="J1508" s="1">
        <v>15.57</v>
      </c>
      <c r="K1508" s="1">
        <v>3288115</v>
      </c>
      <c r="L1508" s="1">
        <v>490</v>
      </c>
      <c r="M1508" s="1">
        <v>2015</v>
      </c>
      <c r="N1508" s="1">
        <v>2015</v>
      </c>
      <c r="O1508" s="1">
        <v>8</v>
      </c>
      <c r="P1508" s="1">
        <v>38</v>
      </c>
      <c r="Q1508" s="1">
        <v>28</v>
      </c>
      <c r="R1508" s="1">
        <v>8</v>
      </c>
      <c r="S1508" s="1">
        <v>2</v>
      </c>
      <c r="T1508" s="1">
        <v>0</v>
      </c>
      <c r="U1508" s="1">
        <v>0.118719416444305</v>
      </c>
      <c r="V1508" s="1">
        <v>370</v>
      </c>
      <c r="W1508" s="3" t="e">
        <f>$V1508*#REF!</f>
        <v>#REF!</v>
      </c>
      <c r="X1508" s="3" t="e">
        <f>$V1508*#REF!</f>
        <v>#REF!</v>
      </c>
      <c r="Y1508" s="3" t="e">
        <f>$V1508*#REF!</f>
        <v>#REF!</v>
      </c>
      <c r="Z1508" s="3" t="e">
        <f>$V1508*#REF!</f>
        <v>#REF!</v>
      </c>
      <c r="AA1508" s="3" t="e">
        <f>$V1508*#REF!</f>
        <v>#REF!</v>
      </c>
      <c r="AB1508" s="3" t="e">
        <f>$V1508*#REF!</f>
        <v>#REF!</v>
      </c>
      <c r="AC1508" s="3" t="e">
        <f>$V1508*#REF!</f>
        <v>#REF!</v>
      </c>
      <c r="AD1508" s="3" t="e">
        <f>$V1508*#REF!</f>
        <v>#REF!</v>
      </c>
      <c r="AE1508" s="3" t="e">
        <f>$V1508*#REF!</f>
        <v>#REF!</v>
      </c>
      <c r="AF1508" s="3" t="e">
        <f>$V1508*#REF!</f>
        <v>#REF!</v>
      </c>
      <c r="AG1508" s="3" t="e">
        <f>$V1508*#REF!</f>
        <v>#REF!</v>
      </c>
      <c r="AH1508" s="3" t="e">
        <f>W1508*#REF!</f>
        <v>#REF!</v>
      </c>
      <c r="AI1508" s="3" t="e">
        <f>X1508*#REF!</f>
        <v>#REF!</v>
      </c>
      <c r="AJ1508" s="3" t="e">
        <f>Y1508*#REF!</f>
        <v>#REF!</v>
      </c>
      <c r="AK1508" s="3" t="e">
        <f>Z1508*#REF!</f>
        <v>#REF!</v>
      </c>
      <c r="AL1508" s="3" t="e">
        <f>AA1508*#REF!</f>
        <v>#REF!</v>
      </c>
      <c r="AM1508" s="3" t="e">
        <f>AB1508*#REF!</f>
        <v>#REF!</v>
      </c>
      <c r="AN1508" s="3" t="e">
        <f>AC1508*#REF!</f>
        <v>#REF!</v>
      </c>
      <c r="AO1508" s="3" t="e">
        <f>AD1508*#REF!</f>
        <v>#REF!</v>
      </c>
      <c r="AP1508" s="3" t="e">
        <f>AE1508*#REF!</f>
        <v>#REF!</v>
      </c>
      <c r="AQ1508" s="3" t="e">
        <f>AF1508*#REF!</f>
        <v>#REF!</v>
      </c>
      <c r="AR1508" s="3" t="e">
        <f>AG1508*#REF!</f>
        <v>#REF!</v>
      </c>
      <c r="AU1508" s="1">
        <v>969</v>
      </c>
      <c r="AV1508" s="1">
        <v>1069.8542983008001</v>
      </c>
      <c r="AW1508" s="1">
        <v>1181.2055929749199</v>
      </c>
    </row>
    <row r="1509" spans="1:49" ht="15.75" customHeight="1" x14ac:dyDescent="0.35">
      <c r="A1509" s="1" t="s">
        <v>22</v>
      </c>
      <c r="B1509" s="1" t="s">
        <v>22</v>
      </c>
      <c r="C1509" s="1" t="s">
        <v>22</v>
      </c>
      <c r="D1509" s="1" t="s">
        <v>23</v>
      </c>
      <c r="E1509" s="1" t="s">
        <v>1540</v>
      </c>
      <c r="F1509" s="1">
        <v>2600</v>
      </c>
      <c r="G1509" s="1" t="s">
        <v>1357</v>
      </c>
      <c r="H1509" s="1" t="s">
        <v>27</v>
      </c>
      <c r="I1509" s="4">
        <v>54.32</v>
      </c>
      <c r="J1509" s="4">
        <v>72.7</v>
      </c>
      <c r="K1509" s="1">
        <v>3286261</v>
      </c>
      <c r="L1509" s="1">
        <v>1000</v>
      </c>
      <c r="M1509" s="1">
        <v>2017</v>
      </c>
      <c r="N1509" s="1">
        <v>2017</v>
      </c>
      <c r="O1509" s="1">
        <v>24</v>
      </c>
      <c r="P1509" s="1">
        <v>240</v>
      </c>
      <c r="Q1509" s="1">
        <v>160</v>
      </c>
      <c r="R1509" s="1">
        <v>47</v>
      </c>
      <c r="S1509" s="1">
        <v>10</v>
      </c>
      <c r="T1509" s="1">
        <v>17</v>
      </c>
      <c r="U1509" s="1">
        <v>0.19273457487652301</v>
      </c>
      <c r="V1509" s="1">
        <v>1300</v>
      </c>
      <c r="W1509" s="3" t="e">
        <f>$V1509*#REF!</f>
        <v>#REF!</v>
      </c>
      <c r="X1509" s="3" t="e">
        <f>$V1509*#REF!</f>
        <v>#REF!</v>
      </c>
      <c r="Y1509" s="3" t="e">
        <f>$V1509*#REF!</f>
        <v>#REF!</v>
      </c>
      <c r="Z1509" s="3" t="e">
        <f>$V1509*#REF!</f>
        <v>#REF!</v>
      </c>
      <c r="AA1509" s="3" t="e">
        <f>$V1509*#REF!</f>
        <v>#REF!</v>
      </c>
      <c r="AB1509" s="3" t="e">
        <f>$V1509*#REF!</f>
        <v>#REF!</v>
      </c>
      <c r="AC1509" s="3" t="e">
        <f>$V1509*#REF!</f>
        <v>#REF!</v>
      </c>
      <c r="AD1509" s="3" t="e">
        <f>$V1509*#REF!</f>
        <v>#REF!</v>
      </c>
      <c r="AE1509" s="3" t="e">
        <f>$V1509*#REF!</f>
        <v>#REF!</v>
      </c>
      <c r="AF1509" s="3" t="e">
        <f>$V1509*#REF!</f>
        <v>#REF!</v>
      </c>
      <c r="AG1509" s="3" t="e">
        <f>$V1509*#REF!</f>
        <v>#REF!</v>
      </c>
      <c r="AH1509" s="3" t="e">
        <f>W1509*#REF!</f>
        <v>#REF!</v>
      </c>
      <c r="AI1509" s="3" t="e">
        <f>X1509*#REF!</f>
        <v>#REF!</v>
      </c>
      <c r="AJ1509" s="3" t="e">
        <f>Y1509*#REF!</f>
        <v>#REF!</v>
      </c>
      <c r="AK1509" s="3" t="e">
        <f>Z1509*#REF!</f>
        <v>#REF!</v>
      </c>
      <c r="AL1509" s="3" t="e">
        <f>AA1509*#REF!</f>
        <v>#REF!</v>
      </c>
      <c r="AM1509" s="3" t="e">
        <f>AB1509*#REF!</f>
        <v>#REF!</v>
      </c>
      <c r="AN1509" s="3" t="e">
        <f>AC1509*#REF!</f>
        <v>#REF!</v>
      </c>
      <c r="AO1509" s="3" t="e">
        <f>AD1509*#REF!</f>
        <v>#REF!</v>
      </c>
      <c r="AP1509" s="3" t="e">
        <f>AE1509*#REF!</f>
        <v>#REF!</v>
      </c>
      <c r="AQ1509" s="3" t="e">
        <f>AF1509*#REF!</f>
        <v>#REF!</v>
      </c>
      <c r="AR1509" s="3" t="e">
        <f>AG1509*#REF!</f>
        <v>#REF!</v>
      </c>
    </row>
    <row r="1510" spans="1:49" ht="15.75" hidden="1" customHeight="1" x14ac:dyDescent="0.35">
      <c r="A1510" s="1" t="s">
        <v>22</v>
      </c>
      <c r="B1510" s="1" t="s">
        <v>22</v>
      </c>
      <c r="C1510" s="1" t="s">
        <v>22</v>
      </c>
      <c r="D1510" s="1" t="s">
        <v>23</v>
      </c>
      <c r="E1510" s="1" t="s">
        <v>1541</v>
      </c>
      <c r="F1510" s="1">
        <v>6606</v>
      </c>
      <c r="H1510" s="1" t="s">
        <v>27</v>
      </c>
      <c r="I1510" s="1">
        <v>0</v>
      </c>
      <c r="J1510" s="1">
        <v>0.18</v>
      </c>
      <c r="K1510" s="1">
        <v>3288027</v>
      </c>
      <c r="L1510" s="1">
        <v>6900</v>
      </c>
      <c r="M1510" s="1">
        <v>2015</v>
      </c>
      <c r="N1510" s="1">
        <v>2015</v>
      </c>
      <c r="O1510" s="1">
        <v>4</v>
      </c>
      <c r="P1510" s="1">
        <v>280</v>
      </c>
      <c r="Q1510" s="1">
        <v>0</v>
      </c>
      <c r="R1510" s="1">
        <v>0</v>
      </c>
      <c r="S1510" s="1">
        <v>0</v>
      </c>
      <c r="T1510" s="1">
        <v>0</v>
      </c>
      <c r="U1510" s="1">
        <v>2.0069502878657902E-3</v>
      </c>
      <c r="V1510" s="1">
        <v>4300</v>
      </c>
      <c r="W1510" s="3" t="e">
        <f>$V1510*#REF!</f>
        <v>#REF!</v>
      </c>
      <c r="X1510" s="3" t="e">
        <f>$V1510*#REF!</f>
        <v>#REF!</v>
      </c>
      <c r="Y1510" s="3" t="e">
        <f>$V1510*#REF!</f>
        <v>#REF!</v>
      </c>
      <c r="Z1510" s="3" t="e">
        <f>$V1510*#REF!</f>
        <v>#REF!</v>
      </c>
      <c r="AA1510" s="3" t="e">
        <f>$V1510*#REF!</f>
        <v>#REF!</v>
      </c>
      <c r="AB1510" s="3" t="e">
        <f>$V1510*#REF!</f>
        <v>#REF!</v>
      </c>
      <c r="AC1510" s="3" t="e">
        <f>$V1510*#REF!</f>
        <v>#REF!</v>
      </c>
      <c r="AD1510" s="3" t="e">
        <f>$V1510*#REF!</f>
        <v>#REF!</v>
      </c>
      <c r="AE1510" s="3" t="e">
        <f>$V1510*#REF!</f>
        <v>#REF!</v>
      </c>
      <c r="AF1510" s="3" t="e">
        <f>$V1510*#REF!</f>
        <v>#REF!</v>
      </c>
      <c r="AG1510" s="3" t="e">
        <f>$V1510*#REF!</f>
        <v>#REF!</v>
      </c>
      <c r="AH1510" s="3" t="e">
        <f>W1510*#REF!</f>
        <v>#REF!</v>
      </c>
      <c r="AI1510" s="3" t="e">
        <f>X1510*#REF!</f>
        <v>#REF!</v>
      </c>
      <c r="AJ1510" s="3" t="e">
        <f>Y1510*#REF!</f>
        <v>#REF!</v>
      </c>
      <c r="AK1510" s="3" t="e">
        <f>Z1510*#REF!</f>
        <v>#REF!</v>
      </c>
      <c r="AL1510" s="3" t="e">
        <f>AA1510*#REF!</f>
        <v>#REF!</v>
      </c>
      <c r="AM1510" s="3" t="e">
        <f>AB1510*#REF!</f>
        <v>#REF!</v>
      </c>
      <c r="AN1510" s="3" t="e">
        <f>AC1510*#REF!</f>
        <v>#REF!</v>
      </c>
      <c r="AO1510" s="3" t="e">
        <f>AD1510*#REF!</f>
        <v>#REF!</v>
      </c>
      <c r="AP1510" s="3" t="e">
        <f>AE1510*#REF!</f>
        <v>#REF!</v>
      </c>
      <c r="AQ1510" s="3" t="e">
        <f>AF1510*#REF!</f>
        <v>#REF!</v>
      </c>
      <c r="AR1510" s="3" t="e">
        <f>AG1510*#REF!</f>
        <v>#REF!</v>
      </c>
      <c r="AU1510" s="1">
        <v>969</v>
      </c>
      <c r="AV1510" s="1">
        <v>1069.8542983008001</v>
      </c>
      <c r="AW1510" s="1">
        <v>1181.2055929749199</v>
      </c>
    </row>
    <row r="1511" spans="1:49" ht="15.75" hidden="1" customHeight="1" x14ac:dyDescent="0.35">
      <c r="A1511" s="1" t="s">
        <v>22</v>
      </c>
      <c r="B1511" s="1" t="s">
        <v>22</v>
      </c>
      <c r="C1511" s="1" t="s">
        <v>22</v>
      </c>
      <c r="D1511" s="1" t="s">
        <v>23</v>
      </c>
      <c r="E1511" s="1" t="s">
        <v>1542</v>
      </c>
      <c r="F1511" s="1">
        <v>5648</v>
      </c>
      <c r="H1511" s="1" t="s">
        <v>25</v>
      </c>
      <c r="I1511" s="1">
        <v>10.71</v>
      </c>
      <c r="J1511" s="1">
        <v>11.27</v>
      </c>
      <c r="K1511" s="1">
        <v>4428014</v>
      </c>
      <c r="L1511" s="1">
        <v>69500</v>
      </c>
      <c r="M1511" s="1">
        <v>2018</v>
      </c>
      <c r="N1511" s="1">
        <v>2018</v>
      </c>
      <c r="O1511" s="1">
        <v>6</v>
      </c>
      <c r="P1511" s="1">
        <v>4000</v>
      </c>
      <c r="Q1511" s="1">
        <v>0</v>
      </c>
      <c r="R1511" s="1">
        <v>0</v>
      </c>
      <c r="S1511" s="1">
        <v>0</v>
      </c>
      <c r="T1511" s="1">
        <v>0</v>
      </c>
      <c r="U1511" s="1">
        <v>4.5541141951656898E-3</v>
      </c>
      <c r="V1511" s="1">
        <v>47500</v>
      </c>
      <c r="W1511" s="3" t="e">
        <f>$V1511*#REF!</f>
        <v>#REF!</v>
      </c>
      <c r="X1511" s="3" t="e">
        <f>$V1511*#REF!</f>
        <v>#REF!</v>
      </c>
      <c r="Y1511" s="3" t="e">
        <f>$V1511*#REF!</f>
        <v>#REF!</v>
      </c>
      <c r="Z1511" s="3" t="e">
        <f>$V1511*#REF!</f>
        <v>#REF!</v>
      </c>
      <c r="AA1511" s="3" t="e">
        <f>$V1511*#REF!</f>
        <v>#REF!</v>
      </c>
      <c r="AB1511" s="3" t="e">
        <f>$V1511*#REF!</f>
        <v>#REF!</v>
      </c>
      <c r="AC1511" s="3" t="e">
        <f>$V1511*#REF!</f>
        <v>#REF!</v>
      </c>
      <c r="AD1511" s="3" t="e">
        <f>$V1511*#REF!</f>
        <v>#REF!</v>
      </c>
      <c r="AE1511" s="3" t="e">
        <f>$V1511*#REF!</f>
        <v>#REF!</v>
      </c>
      <c r="AF1511" s="3" t="e">
        <f>$V1511*#REF!</f>
        <v>#REF!</v>
      </c>
      <c r="AG1511" s="3" t="e">
        <f>$V1511*#REF!</f>
        <v>#REF!</v>
      </c>
      <c r="AH1511" s="3" t="e">
        <f>W1511*#REF!</f>
        <v>#REF!</v>
      </c>
      <c r="AI1511" s="3" t="e">
        <f>X1511*#REF!</f>
        <v>#REF!</v>
      </c>
      <c r="AJ1511" s="3" t="e">
        <f>Y1511*#REF!</f>
        <v>#REF!</v>
      </c>
      <c r="AK1511" s="3" t="e">
        <f>Z1511*#REF!</f>
        <v>#REF!</v>
      </c>
      <c r="AL1511" s="3" t="e">
        <f>AA1511*#REF!</f>
        <v>#REF!</v>
      </c>
      <c r="AM1511" s="3" t="e">
        <f>AB1511*#REF!</f>
        <v>#REF!</v>
      </c>
      <c r="AN1511" s="3" t="e">
        <f>AC1511*#REF!</f>
        <v>#REF!</v>
      </c>
      <c r="AO1511" s="3" t="e">
        <f>AD1511*#REF!</f>
        <v>#REF!</v>
      </c>
      <c r="AP1511" s="3" t="e">
        <f>AE1511*#REF!</f>
        <v>#REF!</v>
      </c>
      <c r="AQ1511" s="3" t="e">
        <f>AF1511*#REF!</f>
        <v>#REF!</v>
      </c>
      <c r="AR1511" s="3" t="e">
        <f>AG1511*#REF!</f>
        <v>#REF!</v>
      </c>
      <c r="AU1511" s="1">
        <v>663</v>
      </c>
      <c r="AV1511" s="1">
        <v>732.00557252160002</v>
      </c>
      <c r="AW1511" s="1">
        <v>808.19330045652407</v>
      </c>
    </row>
    <row r="1512" spans="1:49" ht="15.75" hidden="1" customHeight="1" x14ac:dyDescent="0.35">
      <c r="A1512" s="1" t="s">
        <v>22</v>
      </c>
      <c r="B1512" s="1" t="s">
        <v>22</v>
      </c>
      <c r="C1512" s="1" t="s">
        <v>22</v>
      </c>
      <c r="D1512" s="1" t="s">
        <v>23</v>
      </c>
      <c r="E1512" s="1" t="s">
        <v>1543</v>
      </c>
      <c r="F1512" s="1">
        <v>7200</v>
      </c>
      <c r="H1512" s="1" t="s">
        <v>25</v>
      </c>
      <c r="I1512" s="1">
        <v>0</v>
      </c>
      <c r="J1512" s="1">
        <v>2.85</v>
      </c>
      <c r="K1512" s="1">
        <v>3288128</v>
      </c>
      <c r="L1512" s="1">
        <v>34600</v>
      </c>
      <c r="M1512" s="1">
        <v>2014</v>
      </c>
      <c r="N1512" s="1">
        <v>2016</v>
      </c>
      <c r="O1512" s="1">
        <v>5.5</v>
      </c>
      <c r="P1512" s="1">
        <v>1950</v>
      </c>
      <c r="Q1512" s="1">
        <v>0</v>
      </c>
      <c r="R1512" s="1">
        <v>0</v>
      </c>
      <c r="S1512" s="1">
        <v>0</v>
      </c>
      <c r="T1512" s="1">
        <v>0</v>
      </c>
      <c r="U1512" s="1">
        <v>2.7073991539047399E-2</v>
      </c>
      <c r="V1512" s="1">
        <v>23500</v>
      </c>
      <c r="W1512" s="3" t="e">
        <f>$V1512*#REF!</f>
        <v>#REF!</v>
      </c>
      <c r="X1512" s="3" t="e">
        <f>$V1512*#REF!</f>
        <v>#REF!</v>
      </c>
      <c r="Y1512" s="3" t="e">
        <f>$V1512*#REF!</f>
        <v>#REF!</v>
      </c>
      <c r="Z1512" s="3" t="e">
        <f>$V1512*#REF!</f>
        <v>#REF!</v>
      </c>
      <c r="AA1512" s="3" t="e">
        <f>$V1512*#REF!</f>
        <v>#REF!</v>
      </c>
      <c r="AB1512" s="3" t="e">
        <f>$V1512*#REF!</f>
        <v>#REF!</v>
      </c>
      <c r="AC1512" s="3" t="e">
        <f>$V1512*#REF!</f>
        <v>#REF!</v>
      </c>
      <c r="AD1512" s="3" t="e">
        <f>$V1512*#REF!</f>
        <v>#REF!</v>
      </c>
      <c r="AE1512" s="3" t="e">
        <f>$V1512*#REF!</f>
        <v>#REF!</v>
      </c>
      <c r="AF1512" s="3" t="e">
        <f>$V1512*#REF!</f>
        <v>#REF!</v>
      </c>
      <c r="AG1512" s="3" t="e">
        <f>$V1512*#REF!</f>
        <v>#REF!</v>
      </c>
      <c r="AH1512" s="3" t="e">
        <f>W1512*#REF!</f>
        <v>#REF!</v>
      </c>
      <c r="AI1512" s="3" t="e">
        <f>X1512*#REF!</f>
        <v>#REF!</v>
      </c>
      <c r="AJ1512" s="3" t="e">
        <f>Y1512*#REF!</f>
        <v>#REF!</v>
      </c>
      <c r="AK1512" s="3" t="e">
        <f>Z1512*#REF!</f>
        <v>#REF!</v>
      </c>
      <c r="AL1512" s="3" t="e">
        <f>AA1512*#REF!</f>
        <v>#REF!</v>
      </c>
      <c r="AM1512" s="3" t="e">
        <f>AB1512*#REF!</f>
        <v>#REF!</v>
      </c>
      <c r="AN1512" s="3" t="e">
        <f>AC1512*#REF!</f>
        <v>#REF!</v>
      </c>
      <c r="AO1512" s="3" t="e">
        <f>AD1512*#REF!</f>
        <v>#REF!</v>
      </c>
      <c r="AP1512" s="3" t="e">
        <f>AE1512*#REF!</f>
        <v>#REF!</v>
      </c>
      <c r="AQ1512" s="3" t="e">
        <f>AF1512*#REF!</f>
        <v>#REF!</v>
      </c>
      <c r="AR1512" s="3" t="e">
        <f>AG1512*#REF!</f>
        <v>#REF!</v>
      </c>
      <c r="AU1512" s="1">
        <v>918</v>
      </c>
      <c r="AV1512" s="1">
        <v>1013.5461773376001</v>
      </c>
      <c r="AW1512" s="1">
        <v>1119.0368775551872</v>
      </c>
    </row>
    <row r="1513" spans="1:49" ht="15.75" customHeight="1" x14ac:dyDescent="0.35">
      <c r="A1513" s="1" t="s">
        <v>22</v>
      </c>
      <c r="B1513" s="1" t="s">
        <v>22</v>
      </c>
      <c r="C1513" s="1" t="s">
        <v>22</v>
      </c>
      <c r="D1513" s="1" t="s">
        <v>23</v>
      </c>
      <c r="E1513" s="1" t="s">
        <v>1544</v>
      </c>
      <c r="F1513" s="1">
        <v>2600</v>
      </c>
      <c r="G1513" s="1" t="s">
        <v>1357</v>
      </c>
      <c r="H1513" s="1" t="s">
        <v>27</v>
      </c>
      <c r="I1513" s="4">
        <v>72.7</v>
      </c>
      <c r="J1513" s="4">
        <v>98.19</v>
      </c>
      <c r="K1513" s="1">
        <v>3286262</v>
      </c>
      <c r="L1513" s="1">
        <v>850</v>
      </c>
      <c r="M1513" s="1">
        <v>2017</v>
      </c>
      <c r="N1513" s="1">
        <v>2017</v>
      </c>
      <c r="O1513" s="1">
        <v>19</v>
      </c>
      <c r="P1513" s="1">
        <v>160</v>
      </c>
      <c r="Q1513" s="1">
        <v>95</v>
      </c>
      <c r="R1513" s="1">
        <v>37</v>
      </c>
      <c r="S1513" s="1">
        <v>9</v>
      </c>
      <c r="T1513" s="1">
        <v>16</v>
      </c>
      <c r="U1513" s="1">
        <v>0.24574156722204901</v>
      </c>
      <c r="V1513" s="1">
        <v>950</v>
      </c>
      <c r="W1513" s="3" t="e">
        <f>$V1513*#REF!</f>
        <v>#REF!</v>
      </c>
      <c r="X1513" s="3" t="e">
        <f>$V1513*#REF!</f>
        <v>#REF!</v>
      </c>
      <c r="Y1513" s="3" t="e">
        <f>$V1513*#REF!</f>
        <v>#REF!</v>
      </c>
      <c r="Z1513" s="3" t="e">
        <f>$V1513*#REF!</f>
        <v>#REF!</v>
      </c>
      <c r="AA1513" s="3" t="e">
        <f>$V1513*#REF!</f>
        <v>#REF!</v>
      </c>
      <c r="AB1513" s="3" t="e">
        <f>$V1513*#REF!</f>
        <v>#REF!</v>
      </c>
      <c r="AC1513" s="3" t="e">
        <f>$V1513*#REF!</f>
        <v>#REF!</v>
      </c>
      <c r="AD1513" s="3" t="e">
        <f>$V1513*#REF!</f>
        <v>#REF!</v>
      </c>
      <c r="AE1513" s="3" t="e">
        <f>$V1513*#REF!</f>
        <v>#REF!</v>
      </c>
      <c r="AF1513" s="3" t="e">
        <f>$V1513*#REF!</f>
        <v>#REF!</v>
      </c>
      <c r="AG1513" s="3" t="e">
        <f>$V1513*#REF!</f>
        <v>#REF!</v>
      </c>
      <c r="AH1513" s="3" t="e">
        <f>W1513*#REF!</f>
        <v>#REF!</v>
      </c>
      <c r="AI1513" s="3" t="e">
        <f>X1513*#REF!</f>
        <v>#REF!</v>
      </c>
      <c r="AJ1513" s="3" t="e">
        <f>Y1513*#REF!</f>
        <v>#REF!</v>
      </c>
      <c r="AK1513" s="3" t="e">
        <f>Z1513*#REF!</f>
        <v>#REF!</v>
      </c>
      <c r="AL1513" s="3" t="e">
        <f>AA1513*#REF!</f>
        <v>#REF!</v>
      </c>
      <c r="AM1513" s="3" t="e">
        <f>AB1513*#REF!</f>
        <v>#REF!</v>
      </c>
      <c r="AN1513" s="3" t="e">
        <f>AC1513*#REF!</f>
        <v>#REF!</v>
      </c>
      <c r="AO1513" s="3" t="e">
        <f>AD1513*#REF!</f>
        <v>#REF!</v>
      </c>
      <c r="AP1513" s="3" t="e">
        <f>AE1513*#REF!</f>
        <v>#REF!</v>
      </c>
      <c r="AQ1513" s="3" t="e">
        <f>AF1513*#REF!</f>
        <v>#REF!</v>
      </c>
      <c r="AR1513" s="3" t="e">
        <f>AG1513*#REF!</f>
        <v>#REF!</v>
      </c>
    </row>
    <row r="1514" spans="1:49" ht="15.75" hidden="1" customHeight="1" x14ac:dyDescent="0.35">
      <c r="A1514" s="1" t="s">
        <v>22</v>
      </c>
      <c r="B1514" s="1" t="s">
        <v>22</v>
      </c>
      <c r="C1514" s="1" t="s">
        <v>22</v>
      </c>
      <c r="D1514" s="1" t="s">
        <v>23</v>
      </c>
      <c r="E1514" s="1" t="s">
        <v>1545</v>
      </c>
      <c r="F1514" s="1">
        <v>6610</v>
      </c>
      <c r="H1514" s="1" t="s">
        <v>25</v>
      </c>
      <c r="I1514" s="1">
        <v>2.4300000000000002</v>
      </c>
      <c r="J1514" s="1">
        <v>3.29</v>
      </c>
      <c r="K1514" s="1">
        <v>3288044</v>
      </c>
      <c r="L1514" s="1">
        <v>37600</v>
      </c>
      <c r="M1514" s="1">
        <v>2015</v>
      </c>
      <c r="N1514" s="1">
        <v>2015</v>
      </c>
      <c r="O1514" s="1">
        <v>3</v>
      </c>
      <c r="P1514" s="1">
        <v>1200</v>
      </c>
      <c r="Q1514" s="1">
        <v>0</v>
      </c>
      <c r="R1514" s="1">
        <v>0</v>
      </c>
      <c r="S1514" s="1">
        <v>0</v>
      </c>
      <c r="T1514" s="1">
        <v>0</v>
      </c>
      <c r="U1514" s="1">
        <v>9.3500679591870407E-3</v>
      </c>
      <c r="V1514" s="1">
        <v>22500</v>
      </c>
      <c r="W1514" s="3" t="e">
        <f>$V1514*#REF!</f>
        <v>#REF!</v>
      </c>
      <c r="X1514" s="3" t="e">
        <f>$V1514*#REF!</f>
        <v>#REF!</v>
      </c>
      <c r="Y1514" s="3" t="e">
        <f>$V1514*#REF!</f>
        <v>#REF!</v>
      </c>
      <c r="Z1514" s="3" t="e">
        <f>$V1514*#REF!</f>
        <v>#REF!</v>
      </c>
      <c r="AA1514" s="3" t="e">
        <f>$V1514*#REF!</f>
        <v>#REF!</v>
      </c>
      <c r="AB1514" s="3" t="e">
        <f>$V1514*#REF!</f>
        <v>#REF!</v>
      </c>
      <c r="AC1514" s="3" t="e">
        <f>$V1514*#REF!</f>
        <v>#REF!</v>
      </c>
      <c r="AD1514" s="3" t="e">
        <f>$V1514*#REF!</f>
        <v>#REF!</v>
      </c>
      <c r="AE1514" s="3" t="e">
        <f>$V1514*#REF!</f>
        <v>#REF!</v>
      </c>
      <c r="AF1514" s="3" t="e">
        <f>$V1514*#REF!</f>
        <v>#REF!</v>
      </c>
      <c r="AG1514" s="3" t="e">
        <f>$V1514*#REF!</f>
        <v>#REF!</v>
      </c>
      <c r="AH1514" s="3" t="e">
        <f>W1514*#REF!</f>
        <v>#REF!</v>
      </c>
      <c r="AI1514" s="3" t="e">
        <f>X1514*#REF!</f>
        <v>#REF!</v>
      </c>
      <c r="AJ1514" s="3" t="e">
        <f>Y1514*#REF!</f>
        <v>#REF!</v>
      </c>
      <c r="AK1514" s="3" t="e">
        <f>Z1514*#REF!</f>
        <v>#REF!</v>
      </c>
      <c r="AL1514" s="3" t="e">
        <f>AA1514*#REF!</f>
        <v>#REF!</v>
      </c>
      <c r="AM1514" s="3" t="e">
        <f>AB1514*#REF!</f>
        <v>#REF!</v>
      </c>
      <c r="AN1514" s="3" t="e">
        <f>AC1514*#REF!</f>
        <v>#REF!</v>
      </c>
      <c r="AO1514" s="3" t="e">
        <f>AD1514*#REF!</f>
        <v>#REF!</v>
      </c>
      <c r="AP1514" s="3" t="e">
        <f>AE1514*#REF!</f>
        <v>#REF!</v>
      </c>
      <c r="AQ1514" s="3" t="e">
        <f>AF1514*#REF!</f>
        <v>#REF!</v>
      </c>
      <c r="AR1514" s="3" t="e">
        <f>AG1514*#REF!</f>
        <v>#REF!</v>
      </c>
    </row>
    <row r="1515" spans="1:49" ht="15.75" hidden="1" customHeight="1" x14ac:dyDescent="0.35">
      <c r="A1515" s="1" t="s">
        <v>22</v>
      </c>
      <c r="B1515" s="1" t="s">
        <v>22</v>
      </c>
      <c r="C1515" s="1" t="s">
        <v>22</v>
      </c>
      <c r="D1515" s="1" t="s">
        <v>23</v>
      </c>
      <c r="E1515" s="1" t="s">
        <v>1546</v>
      </c>
      <c r="F1515" s="1">
        <v>5200</v>
      </c>
      <c r="H1515" s="1" t="s">
        <v>27</v>
      </c>
      <c r="I1515" s="1">
        <v>4.37</v>
      </c>
      <c r="J1515" s="1">
        <v>5.53</v>
      </c>
      <c r="K1515" s="1">
        <v>3287173</v>
      </c>
      <c r="L1515" s="1">
        <v>9600</v>
      </c>
      <c r="M1515" s="1">
        <v>2018</v>
      </c>
      <c r="N1515" s="1">
        <v>2018</v>
      </c>
      <c r="O1515" s="1">
        <v>8.5</v>
      </c>
      <c r="P1515" s="1">
        <v>800</v>
      </c>
      <c r="Q1515" s="1">
        <v>0</v>
      </c>
      <c r="R1515" s="1">
        <v>0</v>
      </c>
      <c r="S1515" s="1">
        <v>0</v>
      </c>
      <c r="T1515" s="1">
        <v>0</v>
      </c>
      <c r="U1515" s="1">
        <v>1.11041095729818E-2</v>
      </c>
      <c r="V1515" s="1">
        <v>7500</v>
      </c>
      <c r="W1515" s="3" t="e">
        <f>$V1515*#REF!</f>
        <v>#REF!</v>
      </c>
      <c r="X1515" s="3" t="e">
        <f>$V1515*#REF!</f>
        <v>#REF!</v>
      </c>
      <c r="Y1515" s="3" t="e">
        <f>$V1515*#REF!</f>
        <v>#REF!</v>
      </c>
      <c r="Z1515" s="3" t="e">
        <f>$V1515*#REF!</f>
        <v>#REF!</v>
      </c>
      <c r="AA1515" s="3" t="e">
        <f>$V1515*#REF!</f>
        <v>#REF!</v>
      </c>
      <c r="AB1515" s="3" t="e">
        <f>$V1515*#REF!</f>
        <v>#REF!</v>
      </c>
      <c r="AC1515" s="3" t="e">
        <f>$V1515*#REF!</f>
        <v>#REF!</v>
      </c>
      <c r="AD1515" s="3" t="e">
        <f>$V1515*#REF!</f>
        <v>#REF!</v>
      </c>
      <c r="AE1515" s="3" t="e">
        <f>$V1515*#REF!</f>
        <v>#REF!</v>
      </c>
      <c r="AF1515" s="3" t="e">
        <f>$V1515*#REF!</f>
        <v>#REF!</v>
      </c>
      <c r="AG1515" s="3" t="e">
        <f>$V1515*#REF!</f>
        <v>#REF!</v>
      </c>
      <c r="AH1515" s="3" t="e">
        <f>W1515*#REF!</f>
        <v>#REF!</v>
      </c>
      <c r="AI1515" s="3" t="e">
        <f>X1515*#REF!</f>
        <v>#REF!</v>
      </c>
      <c r="AJ1515" s="3" t="e">
        <f>Y1515*#REF!</f>
        <v>#REF!</v>
      </c>
      <c r="AK1515" s="3" t="e">
        <f>Z1515*#REF!</f>
        <v>#REF!</v>
      </c>
      <c r="AL1515" s="3" t="e">
        <f>AA1515*#REF!</f>
        <v>#REF!</v>
      </c>
      <c r="AM1515" s="3" t="e">
        <f>AB1515*#REF!</f>
        <v>#REF!</v>
      </c>
      <c r="AN1515" s="3" t="e">
        <f>AC1515*#REF!</f>
        <v>#REF!</v>
      </c>
      <c r="AO1515" s="3" t="e">
        <f>AD1515*#REF!</f>
        <v>#REF!</v>
      </c>
      <c r="AP1515" s="3" t="e">
        <f>AE1515*#REF!</f>
        <v>#REF!</v>
      </c>
      <c r="AQ1515" s="3" t="e">
        <f>AF1515*#REF!</f>
        <v>#REF!</v>
      </c>
      <c r="AR1515" s="3" t="e">
        <f>AG1515*#REF!</f>
        <v>#REF!</v>
      </c>
    </row>
    <row r="1516" spans="1:49" ht="15.75" hidden="1" customHeight="1" x14ac:dyDescent="0.35">
      <c r="A1516" s="1" t="s">
        <v>22</v>
      </c>
      <c r="B1516" s="1" t="s">
        <v>22</v>
      </c>
      <c r="C1516" s="1" t="s">
        <v>22</v>
      </c>
      <c r="D1516" s="1" t="s">
        <v>23</v>
      </c>
      <c r="E1516" s="1" t="s">
        <v>1547</v>
      </c>
      <c r="F1516" s="1">
        <v>5673</v>
      </c>
      <c r="H1516" s="1" t="s">
        <v>27</v>
      </c>
      <c r="I1516" s="1">
        <v>0</v>
      </c>
      <c r="J1516" s="1">
        <v>0.5</v>
      </c>
      <c r="K1516" s="1">
        <v>7189340</v>
      </c>
      <c r="L1516" s="1">
        <v>6100</v>
      </c>
      <c r="M1516" s="1">
        <v>2015</v>
      </c>
      <c r="N1516" s="1">
        <v>2015</v>
      </c>
      <c r="O1516" s="1">
        <v>18</v>
      </c>
      <c r="P1516" s="1">
        <v>1100</v>
      </c>
      <c r="Q1516" s="1">
        <v>700</v>
      </c>
      <c r="R1516" s="1">
        <v>280</v>
      </c>
      <c r="S1516" s="1">
        <v>90</v>
      </c>
      <c r="T1516" s="1">
        <v>19</v>
      </c>
      <c r="U1516" s="1">
        <v>5.6052685439027397E-3</v>
      </c>
      <c r="V1516" s="1">
        <v>6700</v>
      </c>
      <c r="W1516" s="3" t="e">
        <f>$V1516*#REF!</f>
        <v>#REF!</v>
      </c>
      <c r="X1516" s="3" t="e">
        <f>$V1516*#REF!</f>
        <v>#REF!</v>
      </c>
      <c r="Y1516" s="3" t="e">
        <f>$V1516*#REF!</f>
        <v>#REF!</v>
      </c>
      <c r="Z1516" s="3" t="e">
        <f>$V1516*#REF!</f>
        <v>#REF!</v>
      </c>
      <c r="AA1516" s="3" t="e">
        <f>$V1516*#REF!</f>
        <v>#REF!</v>
      </c>
      <c r="AB1516" s="3" t="e">
        <f>$V1516*#REF!</f>
        <v>#REF!</v>
      </c>
      <c r="AC1516" s="3" t="e">
        <f>$V1516*#REF!</f>
        <v>#REF!</v>
      </c>
      <c r="AD1516" s="3" t="e">
        <f>$V1516*#REF!</f>
        <v>#REF!</v>
      </c>
      <c r="AE1516" s="3" t="e">
        <f>$V1516*#REF!</f>
        <v>#REF!</v>
      </c>
      <c r="AF1516" s="3" t="e">
        <f>$V1516*#REF!</f>
        <v>#REF!</v>
      </c>
      <c r="AG1516" s="3" t="e">
        <f>$V1516*#REF!</f>
        <v>#REF!</v>
      </c>
      <c r="AH1516" s="3" t="e">
        <f>W1516*#REF!</f>
        <v>#REF!</v>
      </c>
      <c r="AI1516" s="3" t="e">
        <f>X1516*#REF!</f>
        <v>#REF!</v>
      </c>
      <c r="AJ1516" s="3" t="e">
        <f>Y1516*#REF!</f>
        <v>#REF!</v>
      </c>
      <c r="AK1516" s="3" t="e">
        <f>Z1516*#REF!</f>
        <v>#REF!</v>
      </c>
      <c r="AL1516" s="3" t="e">
        <f>AA1516*#REF!</f>
        <v>#REF!</v>
      </c>
      <c r="AM1516" s="3" t="e">
        <f>AB1516*#REF!</f>
        <v>#REF!</v>
      </c>
      <c r="AN1516" s="3" t="e">
        <f>AC1516*#REF!</f>
        <v>#REF!</v>
      </c>
      <c r="AO1516" s="3" t="e">
        <f>AD1516*#REF!</f>
        <v>#REF!</v>
      </c>
      <c r="AP1516" s="3" t="e">
        <f>AE1516*#REF!</f>
        <v>#REF!</v>
      </c>
      <c r="AQ1516" s="3" t="e">
        <f>AF1516*#REF!</f>
        <v>#REF!</v>
      </c>
      <c r="AR1516" s="3" t="e">
        <f>AG1516*#REF!</f>
        <v>#REF!</v>
      </c>
    </row>
    <row r="1517" spans="1:49" ht="15.75" hidden="1" customHeight="1" x14ac:dyDescent="0.35">
      <c r="A1517" s="1" t="s">
        <v>22</v>
      </c>
      <c r="B1517" s="1" t="s">
        <v>22</v>
      </c>
      <c r="C1517" s="1" t="s">
        <v>22</v>
      </c>
      <c r="D1517" s="1" t="s">
        <v>23</v>
      </c>
      <c r="E1517" s="1" t="s">
        <v>1548</v>
      </c>
      <c r="F1517" s="1">
        <v>2409</v>
      </c>
      <c r="H1517" s="1" t="s">
        <v>25</v>
      </c>
      <c r="I1517" s="1">
        <v>74</v>
      </c>
      <c r="J1517" s="1">
        <v>74.12</v>
      </c>
      <c r="K1517" s="1">
        <v>12029230</v>
      </c>
      <c r="L1517" s="1">
        <v>1000</v>
      </c>
      <c r="M1517" s="1">
        <v>2017</v>
      </c>
      <c r="N1517" s="1">
        <v>2017</v>
      </c>
      <c r="O1517" s="1">
        <v>16.5</v>
      </c>
      <c r="P1517" s="1">
        <v>165</v>
      </c>
      <c r="Q1517" s="1">
        <v>108</v>
      </c>
      <c r="R1517" s="1">
        <v>28</v>
      </c>
      <c r="S1517" s="1">
        <v>6</v>
      </c>
      <c r="T1517" s="1">
        <v>20</v>
      </c>
      <c r="U1517" s="1">
        <v>1.35659963161563E-3</v>
      </c>
      <c r="V1517" s="1">
        <v>1030</v>
      </c>
      <c r="W1517" s="3" t="e">
        <f>$V1517*#REF!</f>
        <v>#REF!</v>
      </c>
      <c r="X1517" s="3" t="e">
        <f>$V1517*#REF!</f>
        <v>#REF!</v>
      </c>
      <c r="Y1517" s="3" t="e">
        <f>$V1517*#REF!</f>
        <v>#REF!</v>
      </c>
      <c r="Z1517" s="3" t="e">
        <f>$V1517*#REF!</f>
        <v>#REF!</v>
      </c>
      <c r="AA1517" s="3" t="e">
        <f>$V1517*#REF!</f>
        <v>#REF!</v>
      </c>
      <c r="AB1517" s="3" t="e">
        <f>$V1517*#REF!</f>
        <v>#REF!</v>
      </c>
      <c r="AC1517" s="3" t="e">
        <f>$V1517*#REF!</f>
        <v>#REF!</v>
      </c>
      <c r="AD1517" s="3" t="e">
        <f>$V1517*#REF!</f>
        <v>#REF!</v>
      </c>
      <c r="AE1517" s="3" t="e">
        <f>$V1517*#REF!</f>
        <v>#REF!</v>
      </c>
      <c r="AF1517" s="3" t="e">
        <f>$V1517*#REF!</f>
        <v>#REF!</v>
      </c>
      <c r="AG1517" s="3" t="e">
        <f>$V1517*#REF!</f>
        <v>#REF!</v>
      </c>
      <c r="AH1517" s="3" t="e">
        <f>W1517*#REF!</f>
        <v>#REF!</v>
      </c>
      <c r="AI1517" s="3" t="e">
        <f>X1517*#REF!</f>
        <v>#REF!</v>
      </c>
      <c r="AJ1517" s="3" t="e">
        <f>Y1517*#REF!</f>
        <v>#REF!</v>
      </c>
      <c r="AK1517" s="3" t="e">
        <f>Z1517*#REF!</f>
        <v>#REF!</v>
      </c>
      <c r="AL1517" s="3" t="e">
        <f>AA1517*#REF!</f>
        <v>#REF!</v>
      </c>
      <c r="AM1517" s="3" t="e">
        <f>AB1517*#REF!</f>
        <v>#REF!</v>
      </c>
      <c r="AN1517" s="3" t="e">
        <f>AC1517*#REF!</f>
        <v>#REF!</v>
      </c>
      <c r="AO1517" s="3" t="e">
        <f>AD1517*#REF!</f>
        <v>#REF!</v>
      </c>
      <c r="AP1517" s="3" t="e">
        <f>AE1517*#REF!</f>
        <v>#REF!</v>
      </c>
      <c r="AQ1517" s="3" t="e">
        <f>AF1517*#REF!</f>
        <v>#REF!</v>
      </c>
      <c r="AR1517" s="3" t="e">
        <f>AG1517*#REF!</f>
        <v>#REF!</v>
      </c>
    </row>
    <row r="1518" spans="1:49" ht="15.75" hidden="1" customHeight="1" x14ac:dyDescent="0.35">
      <c r="A1518" s="1" t="s">
        <v>22</v>
      </c>
      <c r="B1518" s="1" t="s">
        <v>22</v>
      </c>
      <c r="C1518" s="1" t="s">
        <v>22</v>
      </c>
      <c r="D1518" s="1" t="s">
        <v>23</v>
      </c>
      <c r="E1518" s="1" t="s">
        <v>1549</v>
      </c>
      <c r="F1518" s="1">
        <v>6039</v>
      </c>
      <c r="H1518" s="1" t="s">
        <v>27</v>
      </c>
      <c r="I1518" s="1">
        <v>8.52</v>
      </c>
      <c r="J1518" s="1">
        <v>9.7899999999999991</v>
      </c>
      <c r="K1518" s="1">
        <v>4322980</v>
      </c>
      <c r="L1518" s="1">
        <v>3500</v>
      </c>
      <c r="M1518" s="1">
        <v>2014</v>
      </c>
      <c r="N1518" s="1">
        <v>2014</v>
      </c>
      <c r="O1518" s="1">
        <v>5</v>
      </c>
      <c r="P1518" s="1">
        <v>170</v>
      </c>
      <c r="Q1518" s="1">
        <v>0</v>
      </c>
      <c r="R1518" s="1">
        <v>0</v>
      </c>
      <c r="S1518" s="1">
        <v>0</v>
      </c>
      <c r="T1518" s="1">
        <v>0</v>
      </c>
      <c r="U1518" s="1">
        <v>1.31277171534771E-2</v>
      </c>
      <c r="V1518" s="1">
        <v>2300</v>
      </c>
      <c r="W1518" s="3" t="e">
        <f>$V1518*#REF!</f>
        <v>#REF!</v>
      </c>
      <c r="X1518" s="3" t="e">
        <f>$V1518*#REF!</f>
        <v>#REF!</v>
      </c>
      <c r="Y1518" s="3" t="e">
        <f>$V1518*#REF!</f>
        <v>#REF!</v>
      </c>
      <c r="Z1518" s="3" t="e">
        <f>$V1518*#REF!</f>
        <v>#REF!</v>
      </c>
      <c r="AA1518" s="3" t="e">
        <f>$V1518*#REF!</f>
        <v>#REF!</v>
      </c>
      <c r="AB1518" s="3" t="e">
        <f>$V1518*#REF!</f>
        <v>#REF!</v>
      </c>
      <c r="AC1518" s="3" t="e">
        <f>$V1518*#REF!</f>
        <v>#REF!</v>
      </c>
      <c r="AD1518" s="3" t="e">
        <f>$V1518*#REF!</f>
        <v>#REF!</v>
      </c>
      <c r="AE1518" s="3" t="e">
        <f>$V1518*#REF!</f>
        <v>#REF!</v>
      </c>
      <c r="AF1518" s="3" t="e">
        <f>$V1518*#REF!</f>
        <v>#REF!</v>
      </c>
      <c r="AG1518" s="3" t="e">
        <f>$V1518*#REF!</f>
        <v>#REF!</v>
      </c>
      <c r="AH1518" s="3" t="e">
        <f>W1518*#REF!</f>
        <v>#REF!</v>
      </c>
      <c r="AI1518" s="3" t="e">
        <f>X1518*#REF!</f>
        <v>#REF!</v>
      </c>
      <c r="AJ1518" s="3" t="e">
        <f>Y1518*#REF!</f>
        <v>#REF!</v>
      </c>
      <c r="AK1518" s="3" t="e">
        <f>Z1518*#REF!</f>
        <v>#REF!</v>
      </c>
      <c r="AL1518" s="3" t="e">
        <f>AA1518*#REF!</f>
        <v>#REF!</v>
      </c>
      <c r="AM1518" s="3" t="e">
        <f>AB1518*#REF!</f>
        <v>#REF!</v>
      </c>
      <c r="AN1518" s="3" t="e">
        <f>AC1518*#REF!</f>
        <v>#REF!</v>
      </c>
      <c r="AO1518" s="3" t="e">
        <f>AD1518*#REF!</f>
        <v>#REF!</v>
      </c>
      <c r="AP1518" s="3" t="e">
        <f>AE1518*#REF!</f>
        <v>#REF!</v>
      </c>
      <c r="AQ1518" s="3" t="e">
        <f>AF1518*#REF!</f>
        <v>#REF!</v>
      </c>
      <c r="AR1518" s="3" t="e">
        <f>AG1518*#REF!</f>
        <v>#REF!</v>
      </c>
    </row>
    <row r="1519" spans="1:49" ht="15.75" hidden="1" customHeight="1" x14ac:dyDescent="0.35">
      <c r="A1519" s="1" t="s">
        <v>22</v>
      </c>
      <c r="B1519" s="1" t="s">
        <v>22</v>
      </c>
      <c r="C1519" s="1" t="s">
        <v>22</v>
      </c>
      <c r="D1519" s="1" t="s">
        <v>23</v>
      </c>
      <c r="E1519" s="1" t="s">
        <v>1550</v>
      </c>
      <c r="F1519" s="1">
        <v>6723</v>
      </c>
      <c r="H1519" s="1" t="s">
        <v>27</v>
      </c>
      <c r="I1519" s="1">
        <v>0</v>
      </c>
      <c r="J1519" s="1">
        <v>0.76</v>
      </c>
      <c r="K1519" s="1">
        <v>4874000</v>
      </c>
      <c r="L1519" s="1">
        <v>1700</v>
      </c>
      <c r="M1519" s="1">
        <v>2015</v>
      </c>
      <c r="N1519" s="1">
        <v>2015</v>
      </c>
      <c r="O1519" s="1">
        <v>12.5</v>
      </c>
      <c r="P1519" s="1">
        <v>210</v>
      </c>
      <c r="Q1519" s="1">
        <v>0</v>
      </c>
      <c r="R1519" s="1">
        <v>0</v>
      </c>
      <c r="S1519" s="1">
        <v>0</v>
      </c>
      <c r="T1519" s="1">
        <v>0</v>
      </c>
      <c r="U1519" s="1">
        <v>8.4206658565110608E-3</v>
      </c>
      <c r="V1519" s="1">
        <v>1500</v>
      </c>
      <c r="W1519" s="3" t="e">
        <f>$V1519*#REF!</f>
        <v>#REF!</v>
      </c>
      <c r="X1519" s="3" t="e">
        <f>$V1519*#REF!</f>
        <v>#REF!</v>
      </c>
      <c r="Y1519" s="3" t="e">
        <f>$V1519*#REF!</f>
        <v>#REF!</v>
      </c>
      <c r="Z1519" s="3" t="e">
        <f>$V1519*#REF!</f>
        <v>#REF!</v>
      </c>
      <c r="AA1519" s="3" t="e">
        <f>$V1519*#REF!</f>
        <v>#REF!</v>
      </c>
      <c r="AB1519" s="3" t="e">
        <f>$V1519*#REF!</f>
        <v>#REF!</v>
      </c>
      <c r="AC1519" s="3" t="e">
        <f>$V1519*#REF!</f>
        <v>#REF!</v>
      </c>
      <c r="AD1519" s="3" t="e">
        <f>$V1519*#REF!</f>
        <v>#REF!</v>
      </c>
      <c r="AE1519" s="3" t="e">
        <f>$V1519*#REF!</f>
        <v>#REF!</v>
      </c>
      <c r="AF1519" s="3" t="e">
        <f>$V1519*#REF!</f>
        <v>#REF!</v>
      </c>
      <c r="AG1519" s="3" t="e">
        <f>$V1519*#REF!</f>
        <v>#REF!</v>
      </c>
      <c r="AH1519" s="3" t="e">
        <f>W1519*#REF!</f>
        <v>#REF!</v>
      </c>
      <c r="AI1519" s="3" t="e">
        <f>X1519*#REF!</f>
        <v>#REF!</v>
      </c>
      <c r="AJ1519" s="3" t="e">
        <f>Y1519*#REF!</f>
        <v>#REF!</v>
      </c>
      <c r="AK1519" s="3" t="e">
        <f>Z1519*#REF!</f>
        <v>#REF!</v>
      </c>
      <c r="AL1519" s="3" t="e">
        <f>AA1519*#REF!</f>
        <v>#REF!</v>
      </c>
      <c r="AM1519" s="3" t="e">
        <f>AB1519*#REF!</f>
        <v>#REF!</v>
      </c>
      <c r="AN1519" s="3" t="e">
        <f>AC1519*#REF!</f>
        <v>#REF!</v>
      </c>
      <c r="AO1519" s="3" t="e">
        <f>AD1519*#REF!</f>
        <v>#REF!</v>
      </c>
      <c r="AP1519" s="3" t="e">
        <f>AE1519*#REF!</f>
        <v>#REF!</v>
      </c>
      <c r="AQ1519" s="3" t="e">
        <f>AF1519*#REF!</f>
        <v>#REF!</v>
      </c>
      <c r="AR1519" s="3" t="e">
        <f>AG1519*#REF!</f>
        <v>#REF!</v>
      </c>
    </row>
    <row r="1520" spans="1:49" ht="15.75" hidden="1" customHeight="1" x14ac:dyDescent="0.35">
      <c r="A1520" s="1" t="s">
        <v>22</v>
      </c>
      <c r="B1520" s="1" t="s">
        <v>22</v>
      </c>
      <c r="C1520" s="1" t="s">
        <v>22</v>
      </c>
      <c r="D1520" s="1" t="s">
        <v>23</v>
      </c>
      <c r="E1520" s="1" t="s">
        <v>1551</v>
      </c>
      <c r="F1520" s="1">
        <v>5202</v>
      </c>
      <c r="H1520" s="1" t="s">
        <v>25</v>
      </c>
      <c r="I1520" s="1">
        <v>3.88</v>
      </c>
      <c r="J1520" s="1">
        <v>4.08</v>
      </c>
      <c r="K1520" s="1">
        <v>11414024</v>
      </c>
      <c r="L1520" s="1">
        <v>26100</v>
      </c>
      <c r="M1520" s="1">
        <v>2016</v>
      </c>
      <c r="N1520" s="1">
        <v>2016</v>
      </c>
      <c r="O1520" s="1">
        <v>2.5</v>
      </c>
      <c r="P1520" s="1">
        <v>630</v>
      </c>
      <c r="Q1520" s="1">
        <v>0</v>
      </c>
      <c r="R1520" s="1">
        <v>0</v>
      </c>
      <c r="S1520" s="1">
        <v>0</v>
      </c>
      <c r="T1520" s="1">
        <v>0</v>
      </c>
      <c r="U1520" s="1">
        <v>2.0425898552044498E-3</v>
      </c>
      <c r="V1520" s="1">
        <v>14900</v>
      </c>
      <c r="W1520" s="3" t="e">
        <f>$V1520*#REF!</f>
        <v>#REF!</v>
      </c>
      <c r="X1520" s="3" t="e">
        <f>$V1520*#REF!</f>
        <v>#REF!</v>
      </c>
      <c r="Y1520" s="3" t="e">
        <f>$V1520*#REF!</f>
        <v>#REF!</v>
      </c>
      <c r="Z1520" s="3" t="e">
        <f>$V1520*#REF!</f>
        <v>#REF!</v>
      </c>
      <c r="AA1520" s="3" t="e">
        <f>$V1520*#REF!</f>
        <v>#REF!</v>
      </c>
      <c r="AB1520" s="3" t="e">
        <f>$V1520*#REF!</f>
        <v>#REF!</v>
      </c>
      <c r="AC1520" s="3" t="e">
        <f>$V1520*#REF!</f>
        <v>#REF!</v>
      </c>
      <c r="AD1520" s="3" t="e">
        <f>$V1520*#REF!</f>
        <v>#REF!</v>
      </c>
      <c r="AE1520" s="3" t="e">
        <f>$V1520*#REF!</f>
        <v>#REF!</v>
      </c>
      <c r="AF1520" s="3" t="e">
        <f>$V1520*#REF!</f>
        <v>#REF!</v>
      </c>
      <c r="AG1520" s="3" t="e">
        <f>$V1520*#REF!</f>
        <v>#REF!</v>
      </c>
      <c r="AH1520" s="3" t="e">
        <f>W1520*#REF!</f>
        <v>#REF!</v>
      </c>
      <c r="AI1520" s="3" t="e">
        <f>X1520*#REF!</f>
        <v>#REF!</v>
      </c>
      <c r="AJ1520" s="3" t="e">
        <f>Y1520*#REF!</f>
        <v>#REF!</v>
      </c>
      <c r="AK1520" s="3" t="e">
        <f>Z1520*#REF!</f>
        <v>#REF!</v>
      </c>
      <c r="AL1520" s="3" t="e">
        <f>AA1520*#REF!</f>
        <v>#REF!</v>
      </c>
      <c r="AM1520" s="3" t="e">
        <f>AB1520*#REF!</f>
        <v>#REF!</v>
      </c>
      <c r="AN1520" s="3" t="e">
        <f>AC1520*#REF!</f>
        <v>#REF!</v>
      </c>
      <c r="AO1520" s="3" t="e">
        <f>AD1520*#REF!</f>
        <v>#REF!</v>
      </c>
      <c r="AP1520" s="3" t="e">
        <f>AE1520*#REF!</f>
        <v>#REF!</v>
      </c>
      <c r="AQ1520" s="3" t="e">
        <f>AF1520*#REF!</f>
        <v>#REF!</v>
      </c>
      <c r="AR1520" s="3" t="e">
        <f>AG1520*#REF!</f>
        <v>#REF!</v>
      </c>
    </row>
    <row r="1521" spans="1:44" ht="15.75" hidden="1" customHeight="1" x14ac:dyDescent="0.35">
      <c r="A1521" s="1" t="s">
        <v>22</v>
      </c>
      <c r="B1521" s="1" t="s">
        <v>22</v>
      </c>
      <c r="C1521" s="1" t="s">
        <v>22</v>
      </c>
      <c r="D1521" s="1" t="s">
        <v>23</v>
      </c>
      <c r="E1521" s="1" t="s">
        <v>1552</v>
      </c>
      <c r="F1521" s="1">
        <v>5800</v>
      </c>
      <c r="H1521" s="1" t="s">
        <v>25</v>
      </c>
      <c r="I1521" s="1">
        <v>5.42</v>
      </c>
      <c r="J1521" s="1">
        <v>6.5</v>
      </c>
      <c r="K1521" s="1">
        <v>3713483</v>
      </c>
      <c r="L1521" s="1">
        <v>21600</v>
      </c>
      <c r="M1521" s="1">
        <v>2018</v>
      </c>
      <c r="N1521" s="1">
        <v>2018</v>
      </c>
      <c r="O1521" s="1">
        <v>12.5</v>
      </c>
      <c r="P1521" s="1">
        <v>2700</v>
      </c>
      <c r="Q1521" s="1">
        <v>0</v>
      </c>
      <c r="R1521" s="1">
        <v>0</v>
      </c>
      <c r="S1521" s="1">
        <v>0</v>
      </c>
      <c r="T1521" s="1">
        <v>0</v>
      </c>
      <c r="U1521" s="1">
        <v>9.6488984020953392E-3</v>
      </c>
      <c r="V1521" s="1">
        <v>19900</v>
      </c>
      <c r="W1521" s="3" t="e">
        <f>$V1521*#REF!</f>
        <v>#REF!</v>
      </c>
      <c r="X1521" s="3" t="e">
        <f>$V1521*#REF!</f>
        <v>#REF!</v>
      </c>
      <c r="Y1521" s="3" t="e">
        <f>$V1521*#REF!</f>
        <v>#REF!</v>
      </c>
      <c r="Z1521" s="3" t="e">
        <f>$V1521*#REF!</f>
        <v>#REF!</v>
      </c>
      <c r="AA1521" s="3" t="e">
        <f>$V1521*#REF!</f>
        <v>#REF!</v>
      </c>
      <c r="AB1521" s="3" t="e">
        <f>$V1521*#REF!</f>
        <v>#REF!</v>
      </c>
      <c r="AC1521" s="3" t="e">
        <f>$V1521*#REF!</f>
        <v>#REF!</v>
      </c>
      <c r="AD1521" s="3" t="e">
        <f>$V1521*#REF!</f>
        <v>#REF!</v>
      </c>
      <c r="AE1521" s="3" t="e">
        <f>$V1521*#REF!</f>
        <v>#REF!</v>
      </c>
      <c r="AF1521" s="3" t="e">
        <f>$V1521*#REF!</f>
        <v>#REF!</v>
      </c>
      <c r="AG1521" s="3" t="e">
        <f>$V1521*#REF!</f>
        <v>#REF!</v>
      </c>
      <c r="AH1521" s="3" t="e">
        <f>W1521*#REF!</f>
        <v>#REF!</v>
      </c>
      <c r="AI1521" s="3" t="e">
        <f>X1521*#REF!</f>
        <v>#REF!</v>
      </c>
      <c r="AJ1521" s="3" t="e">
        <f>Y1521*#REF!</f>
        <v>#REF!</v>
      </c>
      <c r="AK1521" s="3" t="e">
        <f>Z1521*#REF!</f>
        <v>#REF!</v>
      </c>
      <c r="AL1521" s="3" t="e">
        <f>AA1521*#REF!</f>
        <v>#REF!</v>
      </c>
      <c r="AM1521" s="3" t="e">
        <f>AB1521*#REF!</f>
        <v>#REF!</v>
      </c>
      <c r="AN1521" s="3" t="e">
        <f>AC1521*#REF!</f>
        <v>#REF!</v>
      </c>
      <c r="AO1521" s="3" t="e">
        <f>AD1521*#REF!</f>
        <v>#REF!</v>
      </c>
      <c r="AP1521" s="3" t="e">
        <f>AE1521*#REF!</f>
        <v>#REF!</v>
      </c>
      <c r="AQ1521" s="3" t="e">
        <f>AF1521*#REF!</f>
        <v>#REF!</v>
      </c>
      <c r="AR1521" s="3" t="e">
        <f>AG1521*#REF!</f>
        <v>#REF!</v>
      </c>
    </row>
    <row r="1522" spans="1:44" ht="15.75" hidden="1" customHeight="1" x14ac:dyDescent="0.35">
      <c r="A1522" s="1" t="s">
        <v>22</v>
      </c>
      <c r="B1522" s="1" t="s">
        <v>22</v>
      </c>
      <c r="C1522" s="1" t="s">
        <v>22</v>
      </c>
      <c r="D1522" s="1" t="s">
        <v>23</v>
      </c>
      <c r="E1522" s="1" t="s">
        <v>1553</v>
      </c>
      <c r="F1522" s="1">
        <v>6122</v>
      </c>
      <c r="H1522" s="1" t="s">
        <v>27</v>
      </c>
      <c r="I1522" s="1">
        <v>1.88</v>
      </c>
      <c r="J1522" s="1">
        <v>2.2200000000000002</v>
      </c>
      <c r="K1522" s="1">
        <v>11240775</v>
      </c>
      <c r="L1522" s="1">
        <v>8300</v>
      </c>
      <c r="M1522" s="1">
        <v>2015</v>
      </c>
      <c r="N1522" s="1">
        <v>2015</v>
      </c>
      <c r="O1522" s="1">
        <v>1</v>
      </c>
      <c r="P1522" s="1">
        <v>90</v>
      </c>
      <c r="Q1522" s="1">
        <v>0</v>
      </c>
      <c r="R1522" s="1">
        <v>0</v>
      </c>
      <c r="S1522" s="1">
        <v>0</v>
      </c>
      <c r="T1522" s="1">
        <v>0</v>
      </c>
      <c r="U1522" s="1">
        <v>3.6944952936246501E-3</v>
      </c>
      <c r="V1522" s="1">
        <v>4400</v>
      </c>
      <c r="W1522" s="3" t="e">
        <f>$V1522*#REF!</f>
        <v>#REF!</v>
      </c>
      <c r="X1522" s="3" t="e">
        <f>$V1522*#REF!</f>
        <v>#REF!</v>
      </c>
      <c r="Y1522" s="3" t="e">
        <f>$V1522*#REF!</f>
        <v>#REF!</v>
      </c>
      <c r="Z1522" s="3" t="e">
        <f>$V1522*#REF!</f>
        <v>#REF!</v>
      </c>
      <c r="AA1522" s="3" t="e">
        <f>$V1522*#REF!</f>
        <v>#REF!</v>
      </c>
      <c r="AB1522" s="3" t="e">
        <f>$V1522*#REF!</f>
        <v>#REF!</v>
      </c>
      <c r="AC1522" s="3" t="e">
        <f>$V1522*#REF!</f>
        <v>#REF!</v>
      </c>
      <c r="AD1522" s="3" t="e">
        <f>$V1522*#REF!</f>
        <v>#REF!</v>
      </c>
      <c r="AE1522" s="3" t="e">
        <f>$V1522*#REF!</f>
        <v>#REF!</v>
      </c>
      <c r="AF1522" s="3" t="e">
        <f>$V1522*#REF!</f>
        <v>#REF!</v>
      </c>
      <c r="AG1522" s="3" t="e">
        <f>$V1522*#REF!</f>
        <v>#REF!</v>
      </c>
      <c r="AH1522" s="3" t="e">
        <f>W1522*#REF!</f>
        <v>#REF!</v>
      </c>
      <c r="AI1522" s="3" t="e">
        <f>X1522*#REF!</f>
        <v>#REF!</v>
      </c>
      <c r="AJ1522" s="3" t="e">
        <f>Y1522*#REF!</f>
        <v>#REF!</v>
      </c>
      <c r="AK1522" s="3" t="e">
        <f>Z1522*#REF!</f>
        <v>#REF!</v>
      </c>
      <c r="AL1522" s="3" t="e">
        <f>AA1522*#REF!</f>
        <v>#REF!</v>
      </c>
      <c r="AM1522" s="3" t="e">
        <f>AB1522*#REF!</f>
        <v>#REF!</v>
      </c>
      <c r="AN1522" s="3" t="e">
        <f>AC1522*#REF!</f>
        <v>#REF!</v>
      </c>
      <c r="AO1522" s="3" t="e">
        <f>AD1522*#REF!</f>
        <v>#REF!</v>
      </c>
      <c r="AP1522" s="3" t="e">
        <f>AE1522*#REF!</f>
        <v>#REF!</v>
      </c>
      <c r="AQ1522" s="3" t="e">
        <f>AF1522*#REF!</f>
        <v>#REF!</v>
      </c>
      <c r="AR1522" s="3" t="e">
        <f>AG1522*#REF!</f>
        <v>#REF!</v>
      </c>
    </row>
    <row r="1523" spans="1:44" ht="15.75" hidden="1" customHeight="1" x14ac:dyDescent="0.35">
      <c r="A1523" s="1" t="s">
        <v>22</v>
      </c>
      <c r="B1523" s="1" t="s">
        <v>22</v>
      </c>
      <c r="C1523" s="1" t="s">
        <v>22</v>
      </c>
      <c r="D1523" s="1" t="s">
        <v>23</v>
      </c>
      <c r="E1523" s="1" t="s">
        <v>1554</v>
      </c>
      <c r="F1523" s="1">
        <v>6726</v>
      </c>
      <c r="H1523" s="1" t="s">
        <v>25</v>
      </c>
      <c r="I1523" s="1">
        <v>3.7</v>
      </c>
      <c r="J1523" s="1">
        <v>4.8600000000000003</v>
      </c>
      <c r="K1523" s="1">
        <v>4695744</v>
      </c>
      <c r="L1523" s="1">
        <v>11300</v>
      </c>
      <c r="M1523" s="1">
        <v>2015</v>
      </c>
      <c r="N1523" s="1">
        <v>2018</v>
      </c>
      <c r="O1523" s="1">
        <v>2</v>
      </c>
      <c r="P1523" s="1">
        <v>250</v>
      </c>
      <c r="Q1523" s="1">
        <v>0</v>
      </c>
      <c r="R1523" s="1">
        <v>0</v>
      </c>
      <c r="S1523" s="1">
        <v>0</v>
      </c>
      <c r="T1523" s="1">
        <v>0</v>
      </c>
      <c r="U1523" s="1">
        <v>1.05462782030054E-2</v>
      </c>
      <c r="V1523" s="1">
        <v>6400</v>
      </c>
      <c r="W1523" s="3" t="e">
        <f>$V1523*#REF!</f>
        <v>#REF!</v>
      </c>
      <c r="X1523" s="3" t="e">
        <f>$V1523*#REF!</f>
        <v>#REF!</v>
      </c>
      <c r="Y1523" s="3" t="e">
        <f>$V1523*#REF!</f>
        <v>#REF!</v>
      </c>
      <c r="Z1523" s="3" t="e">
        <f>$V1523*#REF!</f>
        <v>#REF!</v>
      </c>
      <c r="AA1523" s="3" t="e">
        <f>$V1523*#REF!</f>
        <v>#REF!</v>
      </c>
      <c r="AB1523" s="3" t="e">
        <f>$V1523*#REF!</f>
        <v>#REF!</v>
      </c>
      <c r="AC1523" s="3" t="e">
        <f>$V1523*#REF!</f>
        <v>#REF!</v>
      </c>
      <c r="AD1523" s="3" t="e">
        <f>$V1523*#REF!</f>
        <v>#REF!</v>
      </c>
      <c r="AE1523" s="3" t="e">
        <f>$V1523*#REF!</f>
        <v>#REF!</v>
      </c>
      <c r="AF1523" s="3" t="e">
        <f>$V1523*#REF!</f>
        <v>#REF!</v>
      </c>
      <c r="AG1523" s="3" t="e">
        <f>$V1523*#REF!</f>
        <v>#REF!</v>
      </c>
      <c r="AH1523" s="3" t="e">
        <f>W1523*#REF!</f>
        <v>#REF!</v>
      </c>
      <c r="AI1523" s="3" t="e">
        <f>X1523*#REF!</f>
        <v>#REF!</v>
      </c>
      <c r="AJ1523" s="3" t="e">
        <f>Y1523*#REF!</f>
        <v>#REF!</v>
      </c>
      <c r="AK1523" s="3" t="e">
        <f>Z1523*#REF!</f>
        <v>#REF!</v>
      </c>
      <c r="AL1523" s="3" t="e">
        <f>AA1523*#REF!</f>
        <v>#REF!</v>
      </c>
      <c r="AM1523" s="3" t="e">
        <f>AB1523*#REF!</f>
        <v>#REF!</v>
      </c>
      <c r="AN1523" s="3" t="e">
        <f>AC1523*#REF!</f>
        <v>#REF!</v>
      </c>
      <c r="AO1523" s="3" t="e">
        <f>AD1523*#REF!</f>
        <v>#REF!</v>
      </c>
      <c r="AP1523" s="3" t="e">
        <f>AE1523*#REF!</f>
        <v>#REF!</v>
      </c>
      <c r="AQ1523" s="3" t="e">
        <f>AF1523*#REF!</f>
        <v>#REF!</v>
      </c>
      <c r="AR1523" s="3" t="e">
        <f>AG1523*#REF!</f>
        <v>#REF!</v>
      </c>
    </row>
    <row r="1524" spans="1:44" ht="15.75" hidden="1" customHeight="1" x14ac:dyDescent="0.35">
      <c r="A1524" s="1" t="s">
        <v>22</v>
      </c>
      <c r="B1524" s="1" t="s">
        <v>22</v>
      </c>
      <c r="C1524" s="1" t="s">
        <v>22</v>
      </c>
      <c r="D1524" s="1" t="s">
        <v>23</v>
      </c>
      <c r="E1524" s="1" t="s">
        <v>1555</v>
      </c>
      <c r="F1524" s="1">
        <v>5206</v>
      </c>
      <c r="H1524" s="1" t="s">
        <v>27</v>
      </c>
      <c r="I1524" s="1">
        <v>5.03</v>
      </c>
      <c r="J1524" s="1">
        <v>5.92</v>
      </c>
      <c r="K1524" s="1">
        <v>3287207</v>
      </c>
      <c r="L1524" s="1">
        <v>10900</v>
      </c>
      <c r="M1524" s="1">
        <v>2016</v>
      </c>
      <c r="N1524" s="1">
        <v>2018</v>
      </c>
      <c r="O1524" s="1">
        <v>3.5</v>
      </c>
      <c r="P1524" s="1">
        <v>380</v>
      </c>
      <c r="Q1524" s="1">
        <v>0</v>
      </c>
      <c r="R1524" s="1">
        <v>0</v>
      </c>
      <c r="S1524" s="1">
        <v>0</v>
      </c>
      <c r="T1524" s="1">
        <v>0</v>
      </c>
      <c r="U1524" s="1">
        <v>7.9283415647112502E-3</v>
      </c>
      <c r="V1524" s="1">
        <v>6600</v>
      </c>
      <c r="W1524" s="3" t="e">
        <f>$V1524*#REF!</f>
        <v>#REF!</v>
      </c>
      <c r="X1524" s="3" t="e">
        <f>$V1524*#REF!</f>
        <v>#REF!</v>
      </c>
      <c r="Y1524" s="3" t="e">
        <f>$V1524*#REF!</f>
        <v>#REF!</v>
      </c>
      <c r="Z1524" s="3" t="e">
        <f>$V1524*#REF!</f>
        <v>#REF!</v>
      </c>
      <c r="AA1524" s="3" t="e">
        <f>$V1524*#REF!</f>
        <v>#REF!</v>
      </c>
      <c r="AB1524" s="3" t="e">
        <f>$V1524*#REF!</f>
        <v>#REF!</v>
      </c>
      <c r="AC1524" s="3" t="e">
        <f>$V1524*#REF!</f>
        <v>#REF!</v>
      </c>
      <c r="AD1524" s="3" t="e">
        <f>$V1524*#REF!</f>
        <v>#REF!</v>
      </c>
      <c r="AE1524" s="3" t="e">
        <f>$V1524*#REF!</f>
        <v>#REF!</v>
      </c>
      <c r="AF1524" s="3" t="e">
        <f>$V1524*#REF!</f>
        <v>#REF!</v>
      </c>
      <c r="AG1524" s="3" t="e">
        <f>$V1524*#REF!</f>
        <v>#REF!</v>
      </c>
      <c r="AH1524" s="3" t="e">
        <f>W1524*#REF!</f>
        <v>#REF!</v>
      </c>
      <c r="AI1524" s="3" t="e">
        <f>X1524*#REF!</f>
        <v>#REF!</v>
      </c>
      <c r="AJ1524" s="3" t="e">
        <f>Y1524*#REF!</f>
        <v>#REF!</v>
      </c>
      <c r="AK1524" s="3" t="e">
        <f>Z1524*#REF!</f>
        <v>#REF!</v>
      </c>
      <c r="AL1524" s="3" t="e">
        <f>AA1524*#REF!</f>
        <v>#REF!</v>
      </c>
      <c r="AM1524" s="3" t="e">
        <f>AB1524*#REF!</f>
        <v>#REF!</v>
      </c>
      <c r="AN1524" s="3" t="e">
        <f>AC1524*#REF!</f>
        <v>#REF!</v>
      </c>
      <c r="AO1524" s="3" t="e">
        <f>AD1524*#REF!</f>
        <v>#REF!</v>
      </c>
      <c r="AP1524" s="3" t="e">
        <f>AE1524*#REF!</f>
        <v>#REF!</v>
      </c>
      <c r="AQ1524" s="3" t="e">
        <f>AF1524*#REF!</f>
        <v>#REF!</v>
      </c>
      <c r="AR1524" s="3" t="e">
        <f>AG1524*#REF!</f>
        <v>#REF!</v>
      </c>
    </row>
    <row r="1525" spans="1:44" ht="15.75" hidden="1" customHeight="1" x14ac:dyDescent="0.35">
      <c r="A1525" s="1" t="s">
        <v>22</v>
      </c>
      <c r="B1525" s="1" t="s">
        <v>22</v>
      </c>
      <c r="C1525" s="1" t="s">
        <v>22</v>
      </c>
      <c r="D1525" s="1" t="s">
        <v>23</v>
      </c>
      <c r="E1525" s="1" t="s">
        <v>1556</v>
      </c>
      <c r="F1525" s="1">
        <v>6143</v>
      </c>
      <c r="H1525" s="1" t="s">
        <v>25</v>
      </c>
      <c r="I1525" s="1">
        <v>0</v>
      </c>
      <c r="J1525" s="1">
        <v>1.1499999999999999</v>
      </c>
      <c r="K1525" s="1">
        <v>3287714</v>
      </c>
      <c r="L1525" s="1">
        <v>21300</v>
      </c>
      <c r="M1525" s="1">
        <v>2017</v>
      </c>
      <c r="N1525" s="1">
        <v>2018</v>
      </c>
      <c r="O1525" s="1">
        <v>4</v>
      </c>
      <c r="P1525" s="1">
        <v>850</v>
      </c>
      <c r="Q1525" s="1">
        <v>0</v>
      </c>
      <c r="R1525" s="1">
        <v>0</v>
      </c>
      <c r="S1525" s="1">
        <v>0</v>
      </c>
      <c r="T1525" s="1">
        <v>0</v>
      </c>
      <c r="U1525" s="1">
        <v>1.2383052223962E-2</v>
      </c>
      <c r="V1525" s="1">
        <v>13300</v>
      </c>
      <c r="W1525" s="3" t="e">
        <f>$V1525*#REF!</f>
        <v>#REF!</v>
      </c>
      <c r="X1525" s="3" t="e">
        <f>$V1525*#REF!</f>
        <v>#REF!</v>
      </c>
      <c r="Y1525" s="3" t="e">
        <f>$V1525*#REF!</f>
        <v>#REF!</v>
      </c>
      <c r="Z1525" s="3" t="e">
        <f>$V1525*#REF!</f>
        <v>#REF!</v>
      </c>
      <c r="AA1525" s="3" t="e">
        <f>$V1525*#REF!</f>
        <v>#REF!</v>
      </c>
      <c r="AB1525" s="3" t="e">
        <f>$V1525*#REF!</f>
        <v>#REF!</v>
      </c>
      <c r="AC1525" s="3" t="e">
        <f>$V1525*#REF!</f>
        <v>#REF!</v>
      </c>
      <c r="AD1525" s="3" t="e">
        <f>$V1525*#REF!</f>
        <v>#REF!</v>
      </c>
      <c r="AE1525" s="3" t="e">
        <f>$V1525*#REF!</f>
        <v>#REF!</v>
      </c>
      <c r="AF1525" s="3" t="e">
        <f>$V1525*#REF!</f>
        <v>#REF!</v>
      </c>
      <c r="AG1525" s="3" t="e">
        <f>$V1525*#REF!</f>
        <v>#REF!</v>
      </c>
      <c r="AH1525" s="3" t="e">
        <f>W1525*#REF!</f>
        <v>#REF!</v>
      </c>
      <c r="AI1525" s="3" t="e">
        <f>X1525*#REF!</f>
        <v>#REF!</v>
      </c>
      <c r="AJ1525" s="3" t="e">
        <f>Y1525*#REF!</f>
        <v>#REF!</v>
      </c>
      <c r="AK1525" s="3" t="e">
        <f>Z1525*#REF!</f>
        <v>#REF!</v>
      </c>
      <c r="AL1525" s="3" t="e">
        <f>AA1525*#REF!</f>
        <v>#REF!</v>
      </c>
      <c r="AM1525" s="3" t="e">
        <f>AB1525*#REF!</f>
        <v>#REF!</v>
      </c>
      <c r="AN1525" s="3" t="e">
        <f>AC1525*#REF!</f>
        <v>#REF!</v>
      </c>
      <c r="AO1525" s="3" t="e">
        <f>AD1525*#REF!</f>
        <v>#REF!</v>
      </c>
      <c r="AP1525" s="3" t="e">
        <f>AE1525*#REF!</f>
        <v>#REF!</v>
      </c>
      <c r="AQ1525" s="3" t="e">
        <f>AF1525*#REF!</f>
        <v>#REF!</v>
      </c>
      <c r="AR1525" s="3" t="e">
        <f>AG1525*#REF!</f>
        <v>#REF!</v>
      </c>
    </row>
    <row r="1526" spans="1:44" ht="15.75" hidden="1" customHeight="1" x14ac:dyDescent="0.35">
      <c r="A1526" s="1" t="s">
        <v>22</v>
      </c>
      <c r="B1526" s="1" t="s">
        <v>22</v>
      </c>
      <c r="C1526" s="1" t="s">
        <v>22</v>
      </c>
      <c r="D1526" s="1" t="s">
        <v>23</v>
      </c>
      <c r="E1526" s="1" t="s">
        <v>1557</v>
      </c>
      <c r="F1526" s="1">
        <v>6194</v>
      </c>
      <c r="H1526" s="1" t="s">
        <v>25</v>
      </c>
      <c r="I1526" s="1">
        <v>0</v>
      </c>
      <c r="J1526" s="1">
        <v>0.63</v>
      </c>
      <c r="K1526" s="1">
        <v>4215290</v>
      </c>
      <c r="L1526" s="1">
        <v>12700</v>
      </c>
      <c r="M1526" s="1">
        <v>2015</v>
      </c>
      <c r="N1526" s="1">
        <v>2015</v>
      </c>
      <c r="O1526" s="1">
        <v>4</v>
      </c>
      <c r="P1526" s="1">
        <v>530</v>
      </c>
      <c r="Q1526" s="1">
        <v>0</v>
      </c>
      <c r="R1526" s="1">
        <v>0</v>
      </c>
      <c r="S1526" s="1">
        <v>0</v>
      </c>
      <c r="T1526" s="1">
        <v>0</v>
      </c>
      <c r="U1526" s="1">
        <v>5.6698861455282698E-3</v>
      </c>
      <c r="V1526" s="1">
        <v>8000</v>
      </c>
      <c r="W1526" s="3" t="e">
        <f>$V1526*#REF!</f>
        <v>#REF!</v>
      </c>
      <c r="X1526" s="3" t="e">
        <f>$V1526*#REF!</f>
        <v>#REF!</v>
      </c>
      <c r="Y1526" s="3" t="e">
        <f>$V1526*#REF!</f>
        <v>#REF!</v>
      </c>
      <c r="Z1526" s="3" t="e">
        <f>$V1526*#REF!</f>
        <v>#REF!</v>
      </c>
      <c r="AA1526" s="3" t="e">
        <f>$V1526*#REF!</f>
        <v>#REF!</v>
      </c>
      <c r="AB1526" s="3" t="e">
        <f>$V1526*#REF!</f>
        <v>#REF!</v>
      </c>
      <c r="AC1526" s="3" t="e">
        <f>$V1526*#REF!</f>
        <v>#REF!</v>
      </c>
      <c r="AD1526" s="3" t="e">
        <f>$V1526*#REF!</f>
        <v>#REF!</v>
      </c>
      <c r="AE1526" s="3" t="e">
        <f>$V1526*#REF!</f>
        <v>#REF!</v>
      </c>
      <c r="AF1526" s="3" t="e">
        <f>$V1526*#REF!</f>
        <v>#REF!</v>
      </c>
      <c r="AG1526" s="3" t="e">
        <f>$V1526*#REF!</f>
        <v>#REF!</v>
      </c>
      <c r="AH1526" s="3" t="e">
        <f>W1526*#REF!</f>
        <v>#REF!</v>
      </c>
      <c r="AI1526" s="3" t="e">
        <f>X1526*#REF!</f>
        <v>#REF!</v>
      </c>
      <c r="AJ1526" s="3" t="e">
        <f>Y1526*#REF!</f>
        <v>#REF!</v>
      </c>
      <c r="AK1526" s="3" t="e">
        <f>Z1526*#REF!</f>
        <v>#REF!</v>
      </c>
      <c r="AL1526" s="3" t="e">
        <f>AA1526*#REF!</f>
        <v>#REF!</v>
      </c>
      <c r="AM1526" s="3" t="e">
        <f>AB1526*#REF!</f>
        <v>#REF!</v>
      </c>
      <c r="AN1526" s="3" t="e">
        <f>AC1526*#REF!</f>
        <v>#REF!</v>
      </c>
      <c r="AO1526" s="3" t="e">
        <f>AD1526*#REF!</f>
        <v>#REF!</v>
      </c>
      <c r="AP1526" s="3" t="e">
        <f>AE1526*#REF!</f>
        <v>#REF!</v>
      </c>
      <c r="AQ1526" s="3" t="e">
        <f>AF1526*#REF!</f>
        <v>#REF!</v>
      </c>
      <c r="AR1526" s="3" t="e">
        <f>AG1526*#REF!</f>
        <v>#REF!</v>
      </c>
    </row>
    <row r="1527" spans="1:44" ht="15.75" hidden="1" customHeight="1" x14ac:dyDescent="0.35">
      <c r="A1527" s="1" t="s">
        <v>22</v>
      </c>
      <c r="B1527" s="1" t="s">
        <v>22</v>
      </c>
      <c r="C1527" s="1" t="s">
        <v>22</v>
      </c>
      <c r="D1527" s="1" t="s">
        <v>23</v>
      </c>
      <c r="E1527" s="1" t="s">
        <v>1558</v>
      </c>
      <c r="F1527" s="1">
        <v>5218</v>
      </c>
      <c r="H1527" s="1" t="s">
        <v>25</v>
      </c>
      <c r="I1527" s="1">
        <v>3.19</v>
      </c>
      <c r="J1527" s="1">
        <v>4.09</v>
      </c>
      <c r="K1527" s="1">
        <v>3287225</v>
      </c>
      <c r="L1527" s="1">
        <v>29900</v>
      </c>
      <c r="M1527" s="1">
        <v>2014</v>
      </c>
      <c r="N1527" s="1">
        <v>2016</v>
      </c>
      <c r="O1527" s="1">
        <v>12.5</v>
      </c>
      <c r="P1527" s="1">
        <v>3700</v>
      </c>
      <c r="Q1527" s="1">
        <v>0</v>
      </c>
      <c r="R1527" s="1">
        <v>0</v>
      </c>
      <c r="S1527" s="1">
        <v>0</v>
      </c>
      <c r="T1527" s="1">
        <v>0</v>
      </c>
      <c r="U1527" s="1">
        <v>9.8464740661772798E-3</v>
      </c>
      <c r="V1527" s="1">
        <v>27200</v>
      </c>
      <c r="W1527" s="3" t="e">
        <f>$V1527*#REF!</f>
        <v>#REF!</v>
      </c>
      <c r="X1527" s="3" t="e">
        <f>$V1527*#REF!</f>
        <v>#REF!</v>
      </c>
      <c r="Y1527" s="3" t="e">
        <f>$V1527*#REF!</f>
        <v>#REF!</v>
      </c>
      <c r="Z1527" s="3" t="e">
        <f>$V1527*#REF!</f>
        <v>#REF!</v>
      </c>
      <c r="AA1527" s="3" t="e">
        <f>$V1527*#REF!</f>
        <v>#REF!</v>
      </c>
      <c r="AB1527" s="3" t="e">
        <f>$V1527*#REF!</f>
        <v>#REF!</v>
      </c>
      <c r="AC1527" s="3" t="e">
        <f>$V1527*#REF!</f>
        <v>#REF!</v>
      </c>
      <c r="AD1527" s="3" t="e">
        <f>$V1527*#REF!</f>
        <v>#REF!</v>
      </c>
      <c r="AE1527" s="3" t="e">
        <f>$V1527*#REF!</f>
        <v>#REF!</v>
      </c>
      <c r="AF1527" s="3" t="e">
        <f>$V1527*#REF!</f>
        <v>#REF!</v>
      </c>
      <c r="AG1527" s="3" t="e">
        <f>$V1527*#REF!</f>
        <v>#REF!</v>
      </c>
      <c r="AH1527" s="3" t="e">
        <f>W1527*#REF!</f>
        <v>#REF!</v>
      </c>
      <c r="AI1527" s="3" t="e">
        <f>X1527*#REF!</f>
        <v>#REF!</v>
      </c>
      <c r="AJ1527" s="3" t="e">
        <f>Y1527*#REF!</f>
        <v>#REF!</v>
      </c>
      <c r="AK1527" s="3" t="e">
        <f>Z1527*#REF!</f>
        <v>#REF!</v>
      </c>
      <c r="AL1527" s="3" t="e">
        <f>AA1527*#REF!</f>
        <v>#REF!</v>
      </c>
      <c r="AM1527" s="3" t="e">
        <f>AB1527*#REF!</f>
        <v>#REF!</v>
      </c>
      <c r="AN1527" s="3" t="e">
        <f>AC1527*#REF!</f>
        <v>#REF!</v>
      </c>
      <c r="AO1527" s="3" t="e">
        <f>AD1527*#REF!</f>
        <v>#REF!</v>
      </c>
      <c r="AP1527" s="3" t="e">
        <f>AE1527*#REF!</f>
        <v>#REF!</v>
      </c>
      <c r="AQ1527" s="3" t="e">
        <f>AF1527*#REF!</f>
        <v>#REF!</v>
      </c>
      <c r="AR1527" s="3" t="e">
        <f>AG1527*#REF!</f>
        <v>#REF!</v>
      </c>
    </row>
    <row r="1528" spans="1:44" ht="15.75" hidden="1" customHeight="1" x14ac:dyDescent="0.35">
      <c r="A1528" s="1" t="s">
        <v>22</v>
      </c>
      <c r="B1528" s="1" t="s">
        <v>22</v>
      </c>
      <c r="C1528" s="1" t="s">
        <v>22</v>
      </c>
      <c r="D1528" s="1" t="s">
        <v>23</v>
      </c>
      <c r="E1528" s="1" t="s">
        <v>1559</v>
      </c>
      <c r="F1528" s="1">
        <v>4640</v>
      </c>
      <c r="H1528" s="1" t="s">
        <v>27</v>
      </c>
      <c r="I1528" s="1">
        <v>69.02</v>
      </c>
      <c r="J1528" s="1">
        <v>73.11</v>
      </c>
      <c r="K1528" s="1">
        <v>11649208</v>
      </c>
      <c r="L1528" s="1">
        <v>5100</v>
      </c>
      <c r="M1528" s="1">
        <v>2017</v>
      </c>
      <c r="N1528" s="1">
        <v>2017</v>
      </c>
      <c r="O1528" s="1">
        <v>6.5</v>
      </c>
      <c r="P1528" s="1">
        <v>330</v>
      </c>
      <c r="Q1528" s="1">
        <v>290</v>
      </c>
      <c r="R1528" s="1">
        <v>44</v>
      </c>
      <c r="S1528" s="1">
        <v>1</v>
      </c>
      <c r="T1528" s="1">
        <v>1</v>
      </c>
      <c r="U1528" s="1">
        <v>3.8226367963584702E-2</v>
      </c>
      <c r="V1528" s="1">
        <v>3600</v>
      </c>
      <c r="W1528" s="3" t="e">
        <f>$V1528*#REF!</f>
        <v>#REF!</v>
      </c>
      <c r="X1528" s="3" t="e">
        <f>$V1528*#REF!</f>
        <v>#REF!</v>
      </c>
      <c r="Y1528" s="3" t="e">
        <f>$V1528*#REF!</f>
        <v>#REF!</v>
      </c>
      <c r="Z1528" s="3" t="e">
        <f>$V1528*#REF!</f>
        <v>#REF!</v>
      </c>
      <c r="AA1528" s="3" t="e">
        <f>$V1528*#REF!</f>
        <v>#REF!</v>
      </c>
      <c r="AB1528" s="3" t="e">
        <f>$V1528*#REF!</f>
        <v>#REF!</v>
      </c>
      <c r="AC1528" s="3" t="e">
        <f>$V1528*#REF!</f>
        <v>#REF!</v>
      </c>
      <c r="AD1528" s="3" t="e">
        <f>$V1528*#REF!</f>
        <v>#REF!</v>
      </c>
      <c r="AE1528" s="3" t="e">
        <f>$V1528*#REF!</f>
        <v>#REF!</v>
      </c>
      <c r="AF1528" s="3" t="e">
        <f>$V1528*#REF!</f>
        <v>#REF!</v>
      </c>
      <c r="AG1528" s="3" t="e">
        <f>$V1528*#REF!</f>
        <v>#REF!</v>
      </c>
      <c r="AH1528" s="3" t="e">
        <f>W1528*#REF!</f>
        <v>#REF!</v>
      </c>
      <c r="AI1528" s="3" t="e">
        <f>X1528*#REF!</f>
        <v>#REF!</v>
      </c>
      <c r="AJ1528" s="3" t="e">
        <f>Y1528*#REF!</f>
        <v>#REF!</v>
      </c>
      <c r="AK1528" s="3" t="e">
        <f>Z1528*#REF!</f>
        <v>#REF!</v>
      </c>
      <c r="AL1528" s="3" t="e">
        <f>AA1528*#REF!</f>
        <v>#REF!</v>
      </c>
      <c r="AM1528" s="3" t="e">
        <f>AB1528*#REF!</f>
        <v>#REF!</v>
      </c>
      <c r="AN1528" s="3" t="e">
        <f>AC1528*#REF!</f>
        <v>#REF!</v>
      </c>
      <c r="AO1528" s="3" t="e">
        <f>AD1528*#REF!</f>
        <v>#REF!</v>
      </c>
      <c r="AP1528" s="3" t="e">
        <f>AE1528*#REF!</f>
        <v>#REF!</v>
      </c>
      <c r="AQ1528" s="3" t="e">
        <f>AF1528*#REF!</f>
        <v>#REF!</v>
      </c>
      <c r="AR1528" s="3" t="e">
        <f>AG1528*#REF!</f>
        <v>#REF!</v>
      </c>
    </row>
    <row r="1529" spans="1:44" ht="15.75" hidden="1" customHeight="1" x14ac:dyDescent="0.35">
      <c r="A1529" s="1" t="s">
        <v>22</v>
      </c>
      <c r="B1529" s="1" t="s">
        <v>22</v>
      </c>
      <c r="C1529" s="1" t="s">
        <v>22</v>
      </c>
      <c r="D1529" s="1" t="s">
        <v>23</v>
      </c>
      <c r="E1529" s="1" t="s">
        <v>1560</v>
      </c>
      <c r="F1529" s="1">
        <v>6146</v>
      </c>
      <c r="H1529" s="1" t="s">
        <v>25</v>
      </c>
      <c r="I1529" s="1">
        <v>1.43</v>
      </c>
      <c r="J1529" s="1">
        <v>2.73</v>
      </c>
      <c r="K1529" s="1">
        <v>3287726</v>
      </c>
      <c r="L1529" s="1">
        <v>42900</v>
      </c>
      <c r="M1529" s="1">
        <v>2014</v>
      </c>
      <c r="N1529" s="1">
        <v>2017</v>
      </c>
      <c r="O1529" s="1">
        <v>2.5</v>
      </c>
      <c r="P1529" s="1">
        <v>1000</v>
      </c>
      <c r="Q1529" s="1">
        <v>0</v>
      </c>
      <c r="R1529" s="1">
        <v>0</v>
      </c>
      <c r="S1529" s="1">
        <v>0</v>
      </c>
      <c r="T1529" s="1">
        <v>0</v>
      </c>
      <c r="U1529" s="1">
        <v>1.1620194901627599E-2</v>
      </c>
      <c r="V1529" s="1">
        <v>24400</v>
      </c>
      <c r="W1529" s="3" t="e">
        <f>$V1529*#REF!</f>
        <v>#REF!</v>
      </c>
      <c r="X1529" s="3" t="e">
        <f>$V1529*#REF!</f>
        <v>#REF!</v>
      </c>
      <c r="Y1529" s="3" t="e">
        <f>$V1529*#REF!</f>
        <v>#REF!</v>
      </c>
      <c r="Z1529" s="3" t="e">
        <f>$V1529*#REF!</f>
        <v>#REF!</v>
      </c>
      <c r="AA1529" s="3" t="e">
        <f>$V1529*#REF!</f>
        <v>#REF!</v>
      </c>
      <c r="AB1529" s="3" t="e">
        <f>$V1529*#REF!</f>
        <v>#REF!</v>
      </c>
      <c r="AC1529" s="3" t="e">
        <f>$V1529*#REF!</f>
        <v>#REF!</v>
      </c>
      <c r="AD1529" s="3" t="e">
        <f>$V1529*#REF!</f>
        <v>#REF!</v>
      </c>
      <c r="AE1529" s="3" t="e">
        <f>$V1529*#REF!</f>
        <v>#REF!</v>
      </c>
      <c r="AF1529" s="3" t="e">
        <f>$V1529*#REF!</f>
        <v>#REF!</v>
      </c>
      <c r="AG1529" s="3" t="e">
        <f>$V1529*#REF!</f>
        <v>#REF!</v>
      </c>
      <c r="AH1529" s="3" t="e">
        <f>W1529*#REF!</f>
        <v>#REF!</v>
      </c>
      <c r="AI1529" s="3" t="e">
        <f>X1529*#REF!</f>
        <v>#REF!</v>
      </c>
      <c r="AJ1529" s="3" t="e">
        <f>Y1529*#REF!</f>
        <v>#REF!</v>
      </c>
      <c r="AK1529" s="3" t="e">
        <f>Z1529*#REF!</f>
        <v>#REF!</v>
      </c>
      <c r="AL1529" s="3" t="e">
        <f>AA1529*#REF!</f>
        <v>#REF!</v>
      </c>
      <c r="AM1529" s="3" t="e">
        <f>AB1529*#REF!</f>
        <v>#REF!</v>
      </c>
      <c r="AN1529" s="3" t="e">
        <f>AC1529*#REF!</f>
        <v>#REF!</v>
      </c>
      <c r="AO1529" s="3" t="e">
        <f>AD1529*#REF!</f>
        <v>#REF!</v>
      </c>
      <c r="AP1529" s="3" t="e">
        <f>AE1529*#REF!</f>
        <v>#REF!</v>
      </c>
      <c r="AQ1529" s="3" t="e">
        <f>AF1529*#REF!</f>
        <v>#REF!</v>
      </c>
      <c r="AR1529" s="3" t="e">
        <f>AG1529*#REF!</f>
        <v>#REF!</v>
      </c>
    </row>
    <row r="1530" spans="1:44" ht="15.75" hidden="1" customHeight="1" x14ac:dyDescent="0.35">
      <c r="A1530" s="1" t="s">
        <v>22</v>
      </c>
      <c r="B1530" s="1" t="s">
        <v>22</v>
      </c>
      <c r="C1530" s="1" t="s">
        <v>22</v>
      </c>
      <c r="D1530" s="1" t="s">
        <v>23</v>
      </c>
      <c r="E1530" s="1" t="s">
        <v>1561</v>
      </c>
      <c r="F1530" s="1">
        <v>5218</v>
      </c>
      <c r="H1530" s="1" t="s">
        <v>25</v>
      </c>
      <c r="I1530" s="1">
        <v>15.56</v>
      </c>
      <c r="J1530" s="1">
        <v>17.190000000000001</v>
      </c>
      <c r="K1530" s="1">
        <v>3287248</v>
      </c>
      <c r="L1530" s="1">
        <v>18300</v>
      </c>
      <c r="M1530" s="1">
        <v>2016</v>
      </c>
      <c r="N1530" s="1">
        <v>2017</v>
      </c>
      <c r="O1530" s="1">
        <v>4</v>
      </c>
      <c r="P1530" s="1">
        <v>740</v>
      </c>
      <c r="Q1530" s="1">
        <v>0</v>
      </c>
      <c r="R1530" s="1">
        <v>0</v>
      </c>
      <c r="S1530" s="1">
        <v>0</v>
      </c>
      <c r="T1530" s="1">
        <v>0</v>
      </c>
      <c r="U1530" s="1">
        <v>1.7769060075770698E-2</v>
      </c>
      <c r="V1530" s="1">
        <v>11500</v>
      </c>
      <c r="W1530" s="3" t="e">
        <f>$V1530*#REF!</f>
        <v>#REF!</v>
      </c>
      <c r="X1530" s="3" t="e">
        <f>$V1530*#REF!</f>
        <v>#REF!</v>
      </c>
      <c r="Y1530" s="3" t="e">
        <f>$V1530*#REF!</f>
        <v>#REF!</v>
      </c>
      <c r="Z1530" s="3" t="e">
        <f>$V1530*#REF!</f>
        <v>#REF!</v>
      </c>
      <c r="AA1530" s="3" t="e">
        <f>$V1530*#REF!</f>
        <v>#REF!</v>
      </c>
      <c r="AB1530" s="3" t="e">
        <f>$V1530*#REF!</f>
        <v>#REF!</v>
      </c>
      <c r="AC1530" s="3" t="e">
        <f>$V1530*#REF!</f>
        <v>#REF!</v>
      </c>
      <c r="AD1530" s="3" t="e">
        <f>$V1530*#REF!</f>
        <v>#REF!</v>
      </c>
      <c r="AE1530" s="3" t="e">
        <f>$V1530*#REF!</f>
        <v>#REF!</v>
      </c>
      <c r="AF1530" s="3" t="e">
        <f>$V1530*#REF!</f>
        <v>#REF!</v>
      </c>
      <c r="AG1530" s="3" t="e">
        <f>$V1530*#REF!</f>
        <v>#REF!</v>
      </c>
      <c r="AH1530" s="3" t="e">
        <f>W1530*#REF!</f>
        <v>#REF!</v>
      </c>
      <c r="AI1530" s="3" t="e">
        <f>X1530*#REF!</f>
        <v>#REF!</v>
      </c>
      <c r="AJ1530" s="3" t="e">
        <f>Y1530*#REF!</f>
        <v>#REF!</v>
      </c>
      <c r="AK1530" s="3" t="e">
        <f>Z1530*#REF!</f>
        <v>#REF!</v>
      </c>
      <c r="AL1530" s="3" t="e">
        <f>AA1530*#REF!</f>
        <v>#REF!</v>
      </c>
      <c r="AM1530" s="3" t="e">
        <f>AB1530*#REF!</f>
        <v>#REF!</v>
      </c>
      <c r="AN1530" s="3" t="e">
        <f>AC1530*#REF!</f>
        <v>#REF!</v>
      </c>
      <c r="AO1530" s="3" t="e">
        <f>AD1530*#REF!</f>
        <v>#REF!</v>
      </c>
      <c r="AP1530" s="3" t="e">
        <f>AE1530*#REF!</f>
        <v>#REF!</v>
      </c>
      <c r="AQ1530" s="3" t="e">
        <f>AF1530*#REF!</f>
        <v>#REF!</v>
      </c>
      <c r="AR1530" s="3" t="e">
        <f>AG1530*#REF!</f>
        <v>#REF!</v>
      </c>
    </row>
    <row r="1531" spans="1:44" ht="15.75" hidden="1" customHeight="1" x14ac:dyDescent="0.35">
      <c r="A1531" s="1" t="s">
        <v>22</v>
      </c>
      <c r="B1531" s="1" t="s">
        <v>22</v>
      </c>
      <c r="C1531" s="1" t="s">
        <v>22</v>
      </c>
      <c r="D1531" s="1" t="s">
        <v>23</v>
      </c>
      <c r="E1531" s="1" t="s">
        <v>1562</v>
      </c>
      <c r="F1531" s="1">
        <v>10009</v>
      </c>
      <c r="H1531" s="1" t="s">
        <v>27</v>
      </c>
      <c r="I1531" s="1">
        <v>0</v>
      </c>
      <c r="J1531" s="1">
        <v>239.43</v>
      </c>
      <c r="K1531" s="1">
        <v>6231995</v>
      </c>
      <c r="L1531" s="1">
        <v>27</v>
      </c>
      <c r="M1531" s="1">
        <v>2016</v>
      </c>
      <c r="N1531" s="1">
        <v>2016</v>
      </c>
      <c r="O1531" s="1">
        <v>18.5</v>
      </c>
      <c r="P1531" s="1">
        <v>5</v>
      </c>
      <c r="Q1531" s="1">
        <v>4</v>
      </c>
      <c r="R1531" s="1">
        <v>1</v>
      </c>
      <c r="S1531" s="1">
        <v>0</v>
      </c>
      <c r="T1531" s="1">
        <v>0</v>
      </c>
      <c r="U1531" s="1">
        <v>2.2533294933396699</v>
      </c>
      <c r="V1531" s="1">
        <v>29</v>
      </c>
      <c r="W1531" s="3" t="e">
        <f>$V1531*#REF!</f>
        <v>#REF!</v>
      </c>
      <c r="X1531" s="3" t="e">
        <f>$V1531*#REF!</f>
        <v>#REF!</v>
      </c>
      <c r="Y1531" s="3" t="e">
        <f>$V1531*#REF!</f>
        <v>#REF!</v>
      </c>
      <c r="Z1531" s="3" t="e">
        <f>$V1531*#REF!</f>
        <v>#REF!</v>
      </c>
      <c r="AA1531" s="3" t="e">
        <f>$V1531*#REF!</f>
        <v>#REF!</v>
      </c>
      <c r="AB1531" s="3" t="e">
        <f>$V1531*#REF!</f>
        <v>#REF!</v>
      </c>
      <c r="AC1531" s="3" t="e">
        <f>$V1531*#REF!</f>
        <v>#REF!</v>
      </c>
      <c r="AD1531" s="3" t="e">
        <f>$V1531*#REF!</f>
        <v>#REF!</v>
      </c>
      <c r="AE1531" s="3" t="e">
        <f>$V1531*#REF!</f>
        <v>#REF!</v>
      </c>
      <c r="AF1531" s="3" t="e">
        <f>$V1531*#REF!</f>
        <v>#REF!</v>
      </c>
      <c r="AG1531" s="3" t="e">
        <f>$V1531*#REF!</f>
        <v>#REF!</v>
      </c>
      <c r="AH1531" s="3" t="e">
        <f>W1531*#REF!</f>
        <v>#REF!</v>
      </c>
      <c r="AI1531" s="3" t="e">
        <f>X1531*#REF!</f>
        <v>#REF!</v>
      </c>
      <c r="AJ1531" s="3" t="e">
        <f>Y1531*#REF!</f>
        <v>#REF!</v>
      </c>
      <c r="AK1531" s="3" t="e">
        <f>Z1531*#REF!</f>
        <v>#REF!</v>
      </c>
      <c r="AL1531" s="3" t="e">
        <f>AA1531*#REF!</f>
        <v>#REF!</v>
      </c>
      <c r="AM1531" s="3" t="e">
        <f>AB1531*#REF!</f>
        <v>#REF!</v>
      </c>
      <c r="AN1531" s="3" t="e">
        <f>AC1531*#REF!</f>
        <v>#REF!</v>
      </c>
      <c r="AO1531" s="3" t="e">
        <f>AD1531*#REF!</f>
        <v>#REF!</v>
      </c>
      <c r="AP1531" s="3" t="e">
        <f>AE1531*#REF!</f>
        <v>#REF!</v>
      </c>
      <c r="AQ1531" s="3" t="e">
        <f>AF1531*#REF!</f>
        <v>#REF!</v>
      </c>
      <c r="AR1531" s="3" t="e">
        <f>AG1531*#REF!</f>
        <v>#REF!</v>
      </c>
    </row>
    <row r="1532" spans="1:44" ht="15.75" hidden="1" customHeight="1" x14ac:dyDescent="0.35">
      <c r="A1532" s="1" t="s">
        <v>22</v>
      </c>
      <c r="B1532" s="1" t="s">
        <v>22</v>
      </c>
      <c r="C1532" s="1" t="s">
        <v>22</v>
      </c>
      <c r="D1532" s="1" t="s">
        <v>23</v>
      </c>
      <c r="E1532" s="1" t="s">
        <v>1563</v>
      </c>
      <c r="F1532" s="1">
        <v>4643</v>
      </c>
      <c r="H1532" s="1" t="s">
        <v>27</v>
      </c>
      <c r="I1532" s="1">
        <v>16.170000000000002</v>
      </c>
      <c r="J1532" s="1">
        <v>16.71</v>
      </c>
      <c r="K1532" s="1">
        <v>4695022</v>
      </c>
      <c r="L1532" s="1">
        <v>1900</v>
      </c>
      <c r="M1532" s="1">
        <v>2018</v>
      </c>
      <c r="N1532" s="1">
        <v>2018</v>
      </c>
      <c r="O1532" s="1">
        <v>10.5</v>
      </c>
      <c r="P1532" s="1">
        <v>200</v>
      </c>
      <c r="Q1532" s="1">
        <v>180</v>
      </c>
      <c r="R1532" s="1">
        <v>23</v>
      </c>
      <c r="S1532" s="1">
        <v>0</v>
      </c>
      <c r="T1532" s="1">
        <v>0</v>
      </c>
      <c r="U1532" s="1">
        <v>5.1593984253455799E-3</v>
      </c>
      <c r="V1532" s="1">
        <v>1600</v>
      </c>
      <c r="W1532" s="3" t="e">
        <f>$V1532*#REF!</f>
        <v>#REF!</v>
      </c>
      <c r="X1532" s="3" t="e">
        <f>$V1532*#REF!</f>
        <v>#REF!</v>
      </c>
      <c r="Y1532" s="3" t="e">
        <f>$V1532*#REF!</f>
        <v>#REF!</v>
      </c>
      <c r="Z1532" s="3" t="e">
        <f>$V1532*#REF!</f>
        <v>#REF!</v>
      </c>
      <c r="AA1532" s="3" t="e">
        <f>$V1532*#REF!</f>
        <v>#REF!</v>
      </c>
      <c r="AB1532" s="3" t="e">
        <f>$V1532*#REF!</f>
        <v>#REF!</v>
      </c>
      <c r="AC1532" s="3" t="e">
        <f>$V1532*#REF!</f>
        <v>#REF!</v>
      </c>
      <c r="AD1532" s="3" t="e">
        <f>$V1532*#REF!</f>
        <v>#REF!</v>
      </c>
      <c r="AE1532" s="3" t="e">
        <f>$V1532*#REF!</f>
        <v>#REF!</v>
      </c>
      <c r="AF1532" s="3" t="e">
        <f>$V1532*#REF!</f>
        <v>#REF!</v>
      </c>
      <c r="AG1532" s="3" t="e">
        <f>$V1532*#REF!</f>
        <v>#REF!</v>
      </c>
      <c r="AH1532" s="3" t="e">
        <f>W1532*#REF!</f>
        <v>#REF!</v>
      </c>
      <c r="AI1532" s="3" t="e">
        <f>X1532*#REF!</f>
        <v>#REF!</v>
      </c>
      <c r="AJ1532" s="3" t="e">
        <f>Y1532*#REF!</f>
        <v>#REF!</v>
      </c>
      <c r="AK1532" s="3" t="e">
        <f>Z1532*#REF!</f>
        <v>#REF!</v>
      </c>
      <c r="AL1532" s="3" t="e">
        <f>AA1532*#REF!</f>
        <v>#REF!</v>
      </c>
      <c r="AM1532" s="3" t="e">
        <f>AB1532*#REF!</f>
        <v>#REF!</v>
      </c>
      <c r="AN1532" s="3" t="e">
        <f>AC1532*#REF!</f>
        <v>#REF!</v>
      </c>
      <c r="AO1532" s="3" t="e">
        <f>AD1532*#REF!</f>
        <v>#REF!</v>
      </c>
      <c r="AP1532" s="3" t="e">
        <f>AE1532*#REF!</f>
        <v>#REF!</v>
      </c>
      <c r="AQ1532" s="3" t="e">
        <f>AF1532*#REF!</f>
        <v>#REF!</v>
      </c>
      <c r="AR1532" s="3" t="e">
        <f>AG1532*#REF!</f>
        <v>#REF!</v>
      </c>
    </row>
    <row r="1533" spans="1:44" ht="15.75" hidden="1" customHeight="1" x14ac:dyDescent="0.35">
      <c r="A1533" s="1" t="s">
        <v>22</v>
      </c>
      <c r="B1533" s="1" t="s">
        <v>22</v>
      </c>
      <c r="C1533" s="1" t="s">
        <v>22</v>
      </c>
      <c r="D1533" s="1" t="s">
        <v>23</v>
      </c>
      <c r="E1533" s="1" t="s">
        <v>1564</v>
      </c>
      <c r="F1533" s="1">
        <v>6150</v>
      </c>
      <c r="H1533" s="1" t="s">
        <v>25</v>
      </c>
      <c r="I1533" s="1">
        <v>0</v>
      </c>
      <c r="J1533" s="1">
        <v>0.68</v>
      </c>
      <c r="K1533" s="1">
        <v>3287736</v>
      </c>
      <c r="L1533" s="1">
        <v>22500</v>
      </c>
      <c r="M1533" s="1">
        <v>2015</v>
      </c>
      <c r="N1533" s="1">
        <v>2016</v>
      </c>
      <c r="O1533" s="1">
        <v>1.5</v>
      </c>
      <c r="P1533" s="1">
        <v>370</v>
      </c>
      <c r="Q1533" s="1">
        <v>0</v>
      </c>
      <c r="R1533" s="1">
        <v>0</v>
      </c>
      <c r="S1533" s="1">
        <v>0</v>
      </c>
      <c r="T1533" s="1">
        <v>0</v>
      </c>
      <c r="U1533" s="1">
        <v>7.3408224673004703E-3</v>
      </c>
      <c r="V1533" s="1">
        <v>12200</v>
      </c>
      <c r="W1533" s="3" t="e">
        <f>$V1533*#REF!</f>
        <v>#REF!</v>
      </c>
      <c r="X1533" s="3" t="e">
        <f>$V1533*#REF!</f>
        <v>#REF!</v>
      </c>
      <c r="Y1533" s="3" t="e">
        <f>$V1533*#REF!</f>
        <v>#REF!</v>
      </c>
      <c r="Z1533" s="3" t="e">
        <f>$V1533*#REF!</f>
        <v>#REF!</v>
      </c>
      <c r="AA1533" s="3" t="e">
        <f>$V1533*#REF!</f>
        <v>#REF!</v>
      </c>
      <c r="AB1533" s="3" t="e">
        <f>$V1533*#REF!</f>
        <v>#REF!</v>
      </c>
      <c r="AC1533" s="3" t="e">
        <f>$V1533*#REF!</f>
        <v>#REF!</v>
      </c>
      <c r="AD1533" s="3" t="e">
        <f>$V1533*#REF!</f>
        <v>#REF!</v>
      </c>
      <c r="AE1533" s="3" t="e">
        <f>$V1533*#REF!</f>
        <v>#REF!</v>
      </c>
      <c r="AF1533" s="3" t="e">
        <f>$V1533*#REF!</f>
        <v>#REF!</v>
      </c>
      <c r="AG1533" s="3" t="e">
        <f>$V1533*#REF!</f>
        <v>#REF!</v>
      </c>
      <c r="AH1533" s="3" t="e">
        <f>W1533*#REF!</f>
        <v>#REF!</v>
      </c>
      <c r="AI1533" s="3" t="e">
        <f>X1533*#REF!</f>
        <v>#REF!</v>
      </c>
      <c r="AJ1533" s="3" t="e">
        <f>Y1533*#REF!</f>
        <v>#REF!</v>
      </c>
      <c r="AK1533" s="3" t="e">
        <f>Z1533*#REF!</f>
        <v>#REF!</v>
      </c>
      <c r="AL1533" s="3" t="e">
        <f>AA1533*#REF!</f>
        <v>#REF!</v>
      </c>
      <c r="AM1533" s="3" t="e">
        <f>AB1533*#REF!</f>
        <v>#REF!</v>
      </c>
      <c r="AN1533" s="3" t="e">
        <f>AC1533*#REF!</f>
        <v>#REF!</v>
      </c>
      <c r="AO1533" s="3" t="e">
        <f>AD1533*#REF!</f>
        <v>#REF!</v>
      </c>
      <c r="AP1533" s="3" t="e">
        <f>AE1533*#REF!</f>
        <v>#REF!</v>
      </c>
      <c r="AQ1533" s="3" t="e">
        <f>AF1533*#REF!</f>
        <v>#REF!</v>
      </c>
      <c r="AR1533" s="3" t="e">
        <f>AG1533*#REF!</f>
        <v>#REF!</v>
      </c>
    </row>
    <row r="1534" spans="1:44" ht="15.75" hidden="1" customHeight="1" x14ac:dyDescent="0.35">
      <c r="A1534" s="1" t="s">
        <v>22</v>
      </c>
      <c r="B1534" s="1" t="s">
        <v>22</v>
      </c>
      <c r="C1534" s="1" t="s">
        <v>22</v>
      </c>
      <c r="D1534" s="1" t="s">
        <v>23</v>
      </c>
      <c r="E1534" s="1" t="s">
        <v>1565</v>
      </c>
      <c r="F1534" s="1">
        <v>5630</v>
      </c>
      <c r="H1534" s="1" t="s">
        <v>25</v>
      </c>
      <c r="I1534" s="1">
        <v>1.31</v>
      </c>
      <c r="J1534" s="1">
        <v>2.2200000000000002</v>
      </c>
      <c r="K1534" s="1">
        <v>11241571</v>
      </c>
      <c r="L1534" s="1">
        <v>24200</v>
      </c>
      <c r="M1534" s="1">
        <v>2009</v>
      </c>
      <c r="N1534" s="1">
        <v>2013</v>
      </c>
      <c r="O1534" s="1">
        <v>2.5</v>
      </c>
      <c r="P1534" s="1">
        <v>630</v>
      </c>
      <c r="Q1534" s="1">
        <v>0</v>
      </c>
      <c r="R1534" s="1">
        <v>0</v>
      </c>
      <c r="S1534" s="1">
        <v>0</v>
      </c>
      <c r="T1534" s="1">
        <v>0</v>
      </c>
      <c r="U1534" s="1">
        <v>8.3064293474320108E-3</v>
      </c>
      <c r="V1534" s="1">
        <v>13900</v>
      </c>
      <c r="W1534" s="3" t="e">
        <f>$V1534*#REF!</f>
        <v>#REF!</v>
      </c>
      <c r="X1534" s="3" t="e">
        <f>$V1534*#REF!</f>
        <v>#REF!</v>
      </c>
      <c r="Y1534" s="3" t="e">
        <f>$V1534*#REF!</f>
        <v>#REF!</v>
      </c>
      <c r="Z1534" s="3" t="e">
        <f>$V1534*#REF!</f>
        <v>#REF!</v>
      </c>
      <c r="AA1534" s="3" t="e">
        <f>$V1534*#REF!</f>
        <v>#REF!</v>
      </c>
      <c r="AB1534" s="3" t="e">
        <f>$V1534*#REF!</f>
        <v>#REF!</v>
      </c>
      <c r="AC1534" s="3" t="e">
        <f>$V1534*#REF!</f>
        <v>#REF!</v>
      </c>
      <c r="AD1534" s="3" t="e">
        <f>$V1534*#REF!</f>
        <v>#REF!</v>
      </c>
      <c r="AE1534" s="3" t="e">
        <f>$V1534*#REF!</f>
        <v>#REF!</v>
      </c>
      <c r="AF1534" s="3" t="e">
        <f>$V1534*#REF!</f>
        <v>#REF!</v>
      </c>
      <c r="AG1534" s="3" t="e">
        <f>$V1534*#REF!</f>
        <v>#REF!</v>
      </c>
      <c r="AH1534" s="3" t="e">
        <f>W1534*#REF!</f>
        <v>#REF!</v>
      </c>
      <c r="AI1534" s="3" t="e">
        <f>X1534*#REF!</f>
        <v>#REF!</v>
      </c>
      <c r="AJ1534" s="3" t="e">
        <f>Y1534*#REF!</f>
        <v>#REF!</v>
      </c>
      <c r="AK1534" s="3" t="e">
        <f>Z1534*#REF!</f>
        <v>#REF!</v>
      </c>
      <c r="AL1534" s="3" t="e">
        <f>AA1534*#REF!</f>
        <v>#REF!</v>
      </c>
      <c r="AM1534" s="3" t="e">
        <f>AB1534*#REF!</f>
        <v>#REF!</v>
      </c>
      <c r="AN1534" s="3" t="e">
        <f>AC1534*#REF!</f>
        <v>#REF!</v>
      </c>
      <c r="AO1534" s="3" t="e">
        <f>AD1534*#REF!</f>
        <v>#REF!</v>
      </c>
      <c r="AP1534" s="3" t="e">
        <f>AE1534*#REF!</f>
        <v>#REF!</v>
      </c>
      <c r="AQ1534" s="3" t="e">
        <f>AF1534*#REF!</f>
        <v>#REF!</v>
      </c>
      <c r="AR1534" s="3" t="e">
        <f>AG1534*#REF!</f>
        <v>#REF!</v>
      </c>
    </row>
    <row r="1535" spans="1:44" ht="15.75" hidden="1" customHeight="1" x14ac:dyDescent="0.35">
      <c r="A1535" s="1" t="s">
        <v>22</v>
      </c>
      <c r="B1535" s="1" t="s">
        <v>22</v>
      </c>
      <c r="C1535" s="1" t="s">
        <v>22</v>
      </c>
      <c r="D1535" s="1" t="s">
        <v>23</v>
      </c>
      <c r="E1535" s="1" t="s">
        <v>1566</v>
      </c>
      <c r="F1535" s="1">
        <v>7200</v>
      </c>
      <c r="H1535" s="1" t="s">
        <v>25</v>
      </c>
      <c r="I1535" s="1">
        <v>35.74</v>
      </c>
      <c r="J1535" s="1">
        <v>41.53</v>
      </c>
      <c r="K1535" s="1">
        <v>3288181</v>
      </c>
      <c r="L1535" s="1">
        <v>14800</v>
      </c>
      <c r="M1535" s="1">
        <v>2018</v>
      </c>
      <c r="N1535" s="1">
        <v>2018</v>
      </c>
      <c r="O1535" s="1">
        <v>16</v>
      </c>
      <c r="P1535" s="1">
        <v>2400</v>
      </c>
      <c r="Q1535" s="1">
        <v>860</v>
      </c>
      <c r="R1535" s="1">
        <v>700</v>
      </c>
      <c r="S1535" s="1">
        <v>770</v>
      </c>
      <c r="T1535" s="1">
        <v>65</v>
      </c>
      <c r="U1535" s="1">
        <v>5.7508520987911198E-2</v>
      </c>
      <c r="V1535" s="1">
        <v>15400</v>
      </c>
      <c r="W1535" s="3" t="e">
        <f>$V1535*#REF!</f>
        <v>#REF!</v>
      </c>
      <c r="X1535" s="3" t="e">
        <f>$V1535*#REF!</f>
        <v>#REF!</v>
      </c>
      <c r="Y1535" s="3" t="e">
        <f>$V1535*#REF!</f>
        <v>#REF!</v>
      </c>
      <c r="Z1535" s="3" t="e">
        <f>$V1535*#REF!</f>
        <v>#REF!</v>
      </c>
      <c r="AA1535" s="3" t="e">
        <f>$V1535*#REF!</f>
        <v>#REF!</v>
      </c>
      <c r="AB1535" s="3" t="e">
        <f>$V1535*#REF!</f>
        <v>#REF!</v>
      </c>
      <c r="AC1535" s="3" t="e">
        <f>$V1535*#REF!</f>
        <v>#REF!</v>
      </c>
      <c r="AD1535" s="3" t="e">
        <f>$V1535*#REF!</f>
        <v>#REF!</v>
      </c>
      <c r="AE1535" s="3" t="e">
        <f>$V1535*#REF!</f>
        <v>#REF!</v>
      </c>
      <c r="AF1535" s="3" t="e">
        <f>$V1535*#REF!</f>
        <v>#REF!</v>
      </c>
      <c r="AG1535" s="3" t="e">
        <f>$V1535*#REF!</f>
        <v>#REF!</v>
      </c>
      <c r="AH1535" s="3" t="e">
        <f>W1535*#REF!</f>
        <v>#REF!</v>
      </c>
      <c r="AI1535" s="3" t="e">
        <f>X1535*#REF!</f>
        <v>#REF!</v>
      </c>
      <c r="AJ1535" s="3" t="e">
        <f>Y1535*#REF!</f>
        <v>#REF!</v>
      </c>
      <c r="AK1535" s="3" t="e">
        <f>Z1535*#REF!</f>
        <v>#REF!</v>
      </c>
      <c r="AL1535" s="3" t="e">
        <f>AA1535*#REF!</f>
        <v>#REF!</v>
      </c>
      <c r="AM1535" s="3" t="e">
        <f>AB1535*#REF!</f>
        <v>#REF!</v>
      </c>
      <c r="AN1535" s="3" t="e">
        <f>AC1535*#REF!</f>
        <v>#REF!</v>
      </c>
      <c r="AO1535" s="3" t="e">
        <f>AD1535*#REF!</f>
        <v>#REF!</v>
      </c>
      <c r="AP1535" s="3" t="e">
        <f>AE1535*#REF!</f>
        <v>#REF!</v>
      </c>
      <c r="AQ1535" s="3" t="e">
        <f>AF1535*#REF!</f>
        <v>#REF!</v>
      </c>
      <c r="AR1535" s="3" t="e">
        <f>AG1535*#REF!</f>
        <v>#REF!</v>
      </c>
    </row>
    <row r="1536" spans="1:44" ht="15.75" hidden="1" customHeight="1" x14ac:dyDescent="0.35">
      <c r="A1536" s="1" t="s">
        <v>22</v>
      </c>
      <c r="B1536" s="1" t="s">
        <v>22</v>
      </c>
      <c r="C1536" s="1" t="s">
        <v>22</v>
      </c>
      <c r="D1536" s="1" t="s">
        <v>23</v>
      </c>
      <c r="E1536" s="1" t="s">
        <v>1567</v>
      </c>
      <c r="F1536" s="1">
        <v>5633</v>
      </c>
      <c r="H1536" s="1" t="s">
        <v>25</v>
      </c>
      <c r="I1536" s="1">
        <v>1.78</v>
      </c>
      <c r="J1536" s="1">
        <v>2.84</v>
      </c>
      <c r="K1536" s="1">
        <v>12229248</v>
      </c>
      <c r="L1536" s="1">
        <v>34500</v>
      </c>
      <c r="M1536" s="1">
        <v>2015</v>
      </c>
      <c r="N1536" s="1">
        <v>2018</v>
      </c>
      <c r="O1536" s="1">
        <v>6.5</v>
      </c>
      <c r="P1536" s="1">
        <v>2300</v>
      </c>
      <c r="Q1536" s="1">
        <v>0</v>
      </c>
      <c r="R1536" s="1">
        <v>0</v>
      </c>
      <c r="S1536" s="1">
        <v>0</v>
      </c>
      <c r="T1536" s="1">
        <v>0</v>
      </c>
      <c r="U1536" s="1">
        <v>9.4542554536007802E-3</v>
      </c>
      <c r="V1536" s="1">
        <v>25000</v>
      </c>
      <c r="W1536" s="3" t="e">
        <f>$V1536*#REF!</f>
        <v>#REF!</v>
      </c>
      <c r="X1536" s="3" t="e">
        <f>$V1536*#REF!</f>
        <v>#REF!</v>
      </c>
      <c r="Y1536" s="3" t="e">
        <f>$V1536*#REF!</f>
        <v>#REF!</v>
      </c>
      <c r="Z1536" s="3" t="e">
        <f>$V1536*#REF!</f>
        <v>#REF!</v>
      </c>
      <c r="AA1536" s="3" t="e">
        <f>$V1536*#REF!</f>
        <v>#REF!</v>
      </c>
      <c r="AB1536" s="3" t="e">
        <f>$V1536*#REF!</f>
        <v>#REF!</v>
      </c>
      <c r="AC1536" s="3" t="e">
        <f>$V1536*#REF!</f>
        <v>#REF!</v>
      </c>
      <c r="AD1536" s="3" t="e">
        <f>$V1536*#REF!</f>
        <v>#REF!</v>
      </c>
      <c r="AE1536" s="3" t="e">
        <f>$V1536*#REF!</f>
        <v>#REF!</v>
      </c>
      <c r="AF1536" s="3" t="e">
        <f>$V1536*#REF!</f>
        <v>#REF!</v>
      </c>
      <c r="AG1536" s="3" t="e">
        <f>$V1536*#REF!</f>
        <v>#REF!</v>
      </c>
      <c r="AH1536" s="3" t="e">
        <f>W1536*#REF!</f>
        <v>#REF!</v>
      </c>
      <c r="AI1536" s="3" t="e">
        <f>X1536*#REF!</f>
        <v>#REF!</v>
      </c>
      <c r="AJ1536" s="3" t="e">
        <f>Y1536*#REF!</f>
        <v>#REF!</v>
      </c>
      <c r="AK1536" s="3" t="e">
        <f>Z1536*#REF!</f>
        <v>#REF!</v>
      </c>
      <c r="AL1536" s="3" t="e">
        <f>AA1536*#REF!</f>
        <v>#REF!</v>
      </c>
      <c r="AM1536" s="3" t="e">
        <f>AB1536*#REF!</f>
        <v>#REF!</v>
      </c>
      <c r="AN1536" s="3" t="e">
        <f>AC1536*#REF!</f>
        <v>#REF!</v>
      </c>
      <c r="AO1536" s="3" t="e">
        <f>AD1536*#REF!</f>
        <v>#REF!</v>
      </c>
      <c r="AP1536" s="3" t="e">
        <f>AE1536*#REF!</f>
        <v>#REF!</v>
      </c>
      <c r="AQ1536" s="3" t="e">
        <f>AF1536*#REF!</f>
        <v>#REF!</v>
      </c>
      <c r="AR1536" s="3" t="e">
        <f>AG1536*#REF!</f>
        <v>#REF!</v>
      </c>
    </row>
    <row r="1537" spans="1:44" ht="15.75" hidden="1" customHeight="1" x14ac:dyDescent="0.35">
      <c r="A1537" s="1" t="s">
        <v>22</v>
      </c>
      <c r="B1537" s="1" t="s">
        <v>22</v>
      </c>
      <c r="C1537" s="1" t="s">
        <v>22</v>
      </c>
      <c r="D1537" s="1" t="s">
        <v>23</v>
      </c>
      <c r="E1537" s="1" t="s">
        <v>1568</v>
      </c>
      <c r="F1537" s="1">
        <v>7200</v>
      </c>
      <c r="H1537" s="1" t="s">
        <v>27</v>
      </c>
      <c r="I1537" s="1">
        <v>122.71</v>
      </c>
      <c r="J1537" s="1">
        <v>125.01</v>
      </c>
      <c r="K1537" s="1">
        <v>6420042</v>
      </c>
      <c r="L1537" s="1">
        <v>3900</v>
      </c>
      <c r="M1537" s="1">
        <v>2015</v>
      </c>
      <c r="N1537" s="1">
        <v>2018</v>
      </c>
      <c r="O1537" s="1">
        <v>23</v>
      </c>
      <c r="P1537" s="1">
        <v>900</v>
      </c>
      <c r="Q1537" s="1">
        <v>190</v>
      </c>
      <c r="R1537" s="1">
        <v>250</v>
      </c>
      <c r="S1537" s="1">
        <v>440</v>
      </c>
      <c r="T1537" s="1">
        <v>9</v>
      </c>
      <c r="U1537" s="1">
        <v>2.3884153037293299E-2</v>
      </c>
      <c r="V1537" s="1">
        <v>4900</v>
      </c>
      <c r="W1537" s="3" t="e">
        <f>$V1537*#REF!</f>
        <v>#REF!</v>
      </c>
      <c r="X1537" s="3" t="e">
        <f>$V1537*#REF!</f>
        <v>#REF!</v>
      </c>
      <c r="Y1537" s="3" t="e">
        <f>$V1537*#REF!</f>
        <v>#REF!</v>
      </c>
      <c r="Z1537" s="3" t="e">
        <f>$V1537*#REF!</f>
        <v>#REF!</v>
      </c>
      <c r="AA1537" s="3" t="e">
        <f>$V1537*#REF!</f>
        <v>#REF!</v>
      </c>
      <c r="AB1537" s="3" t="e">
        <f>$V1537*#REF!</f>
        <v>#REF!</v>
      </c>
      <c r="AC1537" s="3" t="e">
        <f>$V1537*#REF!</f>
        <v>#REF!</v>
      </c>
      <c r="AD1537" s="3" t="e">
        <f>$V1537*#REF!</f>
        <v>#REF!</v>
      </c>
      <c r="AE1537" s="3" t="e">
        <f>$V1537*#REF!</f>
        <v>#REF!</v>
      </c>
      <c r="AF1537" s="3" t="e">
        <f>$V1537*#REF!</f>
        <v>#REF!</v>
      </c>
      <c r="AG1537" s="3" t="e">
        <f>$V1537*#REF!</f>
        <v>#REF!</v>
      </c>
      <c r="AH1537" s="3" t="e">
        <f>W1537*#REF!</f>
        <v>#REF!</v>
      </c>
      <c r="AI1537" s="3" t="e">
        <f>X1537*#REF!</f>
        <v>#REF!</v>
      </c>
      <c r="AJ1537" s="3" t="e">
        <f>Y1537*#REF!</f>
        <v>#REF!</v>
      </c>
      <c r="AK1537" s="3" t="e">
        <f>Z1537*#REF!</f>
        <v>#REF!</v>
      </c>
      <c r="AL1537" s="3" t="e">
        <f>AA1537*#REF!</f>
        <v>#REF!</v>
      </c>
      <c r="AM1537" s="3" t="e">
        <f>AB1537*#REF!</f>
        <v>#REF!</v>
      </c>
      <c r="AN1537" s="3" t="e">
        <f>AC1537*#REF!</f>
        <v>#REF!</v>
      </c>
      <c r="AO1537" s="3" t="e">
        <f>AD1537*#REF!</f>
        <v>#REF!</v>
      </c>
      <c r="AP1537" s="3" t="e">
        <f>AE1537*#REF!</f>
        <v>#REF!</v>
      </c>
      <c r="AQ1537" s="3" t="e">
        <f>AF1537*#REF!</f>
        <v>#REF!</v>
      </c>
      <c r="AR1537" s="3" t="e">
        <f>AG1537*#REF!</f>
        <v>#REF!</v>
      </c>
    </row>
    <row r="1538" spans="1:44" ht="15.75" hidden="1" customHeight="1" x14ac:dyDescent="0.35">
      <c r="A1538" s="1" t="s">
        <v>22</v>
      </c>
      <c r="B1538" s="1" t="s">
        <v>22</v>
      </c>
      <c r="C1538" s="1" t="s">
        <v>22</v>
      </c>
      <c r="D1538" s="1" t="s">
        <v>23</v>
      </c>
      <c r="E1538" s="1" t="s">
        <v>1569</v>
      </c>
      <c r="F1538" s="1">
        <v>5836</v>
      </c>
      <c r="H1538" s="1" t="s">
        <v>25</v>
      </c>
      <c r="I1538" s="1">
        <v>1.33</v>
      </c>
      <c r="J1538" s="1">
        <v>2.3199999999999998</v>
      </c>
      <c r="K1538" s="1">
        <v>4346927</v>
      </c>
      <c r="L1538" s="1">
        <v>19800</v>
      </c>
      <c r="M1538" s="1">
        <v>2016</v>
      </c>
      <c r="N1538" s="1">
        <v>2016</v>
      </c>
      <c r="O1538" s="1">
        <v>4</v>
      </c>
      <c r="P1538" s="1">
        <v>790</v>
      </c>
      <c r="Q1538" s="1">
        <v>0</v>
      </c>
      <c r="R1538" s="1">
        <v>0</v>
      </c>
      <c r="S1538" s="1">
        <v>0</v>
      </c>
      <c r="T1538" s="1">
        <v>0</v>
      </c>
      <c r="U1538" s="1">
        <v>1.03883245034715E-2</v>
      </c>
      <c r="V1538" s="1">
        <v>12300</v>
      </c>
      <c r="W1538" s="3" t="e">
        <f>$V1538*#REF!</f>
        <v>#REF!</v>
      </c>
      <c r="X1538" s="3" t="e">
        <f>$V1538*#REF!</f>
        <v>#REF!</v>
      </c>
      <c r="Y1538" s="3" t="e">
        <f>$V1538*#REF!</f>
        <v>#REF!</v>
      </c>
      <c r="Z1538" s="3" t="e">
        <f>$V1538*#REF!</f>
        <v>#REF!</v>
      </c>
      <c r="AA1538" s="3" t="e">
        <f>$V1538*#REF!</f>
        <v>#REF!</v>
      </c>
      <c r="AB1538" s="3" t="e">
        <f>$V1538*#REF!</f>
        <v>#REF!</v>
      </c>
      <c r="AC1538" s="3" t="e">
        <f>$V1538*#REF!</f>
        <v>#REF!</v>
      </c>
      <c r="AD1538" s="3" t="e">
        <f>$V1538*#REF!</f>
        <v>#REF!</v>
      </c>
      <c r="AE1538" s="3" t="e">
        <f>$V1538*#REF!</f>
        <v>#REF!</v>
      </c>
      <c r="AF1538" s="3" t="e">
        <f>$V1538*#REF!</f>
        <v>#REF!</v>
      </c>
      <c r="AG1538" s="3" t="e">
        <f>$V1538*#REF!</f>
        <v>#REF!</v>
      </c>
      <c r="AH1538" s="3" t="e">
        <f>W1538*#REF!</f>
        <v>#REF!</v>
      </c>
      <c r="AI1538" s="3" t="e">
        <f>X1538*#REF!</f>
        <v>#REF!</v>
      </c>
      <c r="AJ1538" s="3" t="e">
        <f>Y1538*#REF!</f>
        <v>#REF!</v>
      </c>
      <c r="AK1538" s="3" t="e">
        <f>Z1538*#REF!</f>
        <v>#REF!</v>
      </c>
      <c r="AL1538" s="3" t="e">
        <f>AA1538*#REF!</f>
        <v>#REF!</v>
      </c>
      <c r="AM1538" s="3" t="e">
        <f>AB1538*#REF!</f>
        <v>#REF!</v>
      </c>
      <c r="AN1538" s="3" t="e">
        <f>AC1538*#REF!</f>
        <v>#REF!</v>
      </c>
      <c r="AO1538" s="3" t="e">
        <f>AD1538*#REF!</f>
        <v>#REF!</v>
      </c>
      <c r="AP1538" s="3" t="e">
        <f>AE1538*#REF!</f>
        <v>#REF!</v>
      </c>
      <c r="AQ1538" s="3" t="e">
        <f>AF1538*#REF!</f>
        <v>#REF!</v>
      </c>
      <c r="AR1538" s="3" t="e">
        <f>AG1538*#REF!</f>
        <v>#REF!</v>
      </c>
    </row>
    <row r="1539" spans="1:44" ht="15.75" hidden="1" customHeight="1" x14ac:dyDescent="0.35">
      <c r="A1539" s="1" t="s">
        <v>22</v>
      </c>
      <c r="B1539" s="1" t="s">
        <v>22</v>
      </c>
      <c r="C1539" s="1" t="s">
        <v>22</v>
      </c>
      <c r="D1539" s="1" t="s">
        <v>23</v>
      </c>
      <c r="E1539" s="1" t="s">
        <v>1570</v>
      </c>
      <c r="F1539" s="1">
        <v>6203</v>
      </c>
      <c r="H1539" s="1" t="s">
        <v>25</v>
      </c>
      <c r="I1539" s="1">
        <v>33.94</v>
      </c>
      <c r="J1539" s="1">
        <v>35.11</v>
      </c>
      <c r="K1539" s="1">
        <v>3287830</v>
      </c>
      <c r="L1539" s="1">
        <v>24400</v>
      </c>
      <c r="M1539" s="1">
        <v>2015</v>
      </c>
      <c r="N1539" s="1">
        <v>2015</v>
      </c>
      <c r="O1539" s="1">
        <v>3.5</v>
      </c>
      <c r="P1539" s="1">
        <v>820</v>
      </c>
      <c r="Q1539" s="1">
        <v>0</v>
      </c>
      <c r="R1539" s="1">
        <v>0</v>
      </c>
      <c r="S1539" s="1">
        <v>0</v>
      </c>
      <c r="T1539" s="1">
        <v>0</v>
      </c>
      <c r="U1539" s="1">
        <v>1.04924102162151E-2</v>
      </c>
      <c r="V1539" s="1">
        <v>14700</v>
      </c>
      <c r="W1539" s="3" t="e">
        <f>$V1539*#REF!</f>
        <v>#REF!</v>
      </c>
      <c r="X1539" s="3" t="e">
        <f>$V1539*#REF!</f>
        <v>#REF!</v>
      </c>
      <c r="Y1539" s="3" t="e">
        <f>$V1539*#REF!</f>
        <v>#REF!</v>
      </c>
      <c r="Z1539" s="3" t="e">
        <f>$V1539*#REF!</f>
        <v>#REF!</v>
      </c>
      <c r="AA1539" s="3" t="e">
        <f>$V1539*#REF!</f>
        <v>#REF!</v>
      </c>
      <c r="AB1539" s="3" t="e">
        <f>$V1539*#REF!</f>
        <v>#REF!</v>
      </c>
      <c r="AC1539" s="3" t="e">
        <f>$V1539*#REF!</f>
        <v>#REF!</v>
      </c>
      <c r="AD1539" s="3" t="e">
        <f>$V1539*#REF!</f>
        <v>#REF!</v>
      </c>
      <c r="AE1539" s="3" t="e">
        <f>$V1539*#REF!</f>
        <v>#REF!</v>
      </c>
      <c r="AF1539" s="3" t="e">
        <f>$V1539*#REF!</f>
        <v>#REF!</v>
      </c>
      <c r="AG1539" s="3" t="e">
        <f>$V1539*#REF!</f>
        <v>#REF!</v>
      </c>
      <c r="AH1539" s="3" t="e">
        <f>W1539*#REF!</f>
        <v>#REF!</v>
      </c>
      <c r="AI1539" s="3" t="e">
        <f>X1539*#REF!</f>
        <v>#REF!</v>
      </c>
      <c r="AJ1539" s="3" t="e">
        <f>Y1539*#REF!</f>
        <v>#REF!</v>
      </c>
      <c r="AK1539" s="3" t="e">
        <f>Z1539*#REF!</f>
        <v>#REF!</v>
      </c>
      <c r="AL1539" s="3" t="e">
        <f>AA1539*#REF!</f>
        <v>#REF!</v>
      </c>
      <c r="AM1539" s="3" t="e">
        <f>AB1539*#REF!</f>
        <v>#REF!</v>
      </c>
      <c r="AN1539" s="3" t="e">
        <f>AC1539*#REF!</f>
        <v>#REF!</v>
      </c>
      <c r="AO1539" s="3" t="e">
        <f>AD1539*#REF!</f>
        <v>#REF!</v>
      </c>
      <c r="AP1539" s="3" t="e">
        <f>AE1539*#REF!</f>
        <v>#REF!</v>
      </c>
      <c r="AQ1539" s="3" t="e">
        <f>AF1539*#REF!</f>
        <v>#REF!</v>
      </c>
      <c r="AR1539" s="3" t="e">
        <f>AG1539*#REF!</f>
        <v>#REF!</v>
      </c>
    </row>
    <row r="1540" spans="1:44" ht="15.75" hidden="1" customHeight="1" x14ac:dyDescent="0.35">
      <c r="A1540" s="1" t="s">
        <v>22</v>
      </c>
      <c r="B1540" s="1" t="s">
        <v>22</v>
      </c>
      <c r="C1540" s="1" t="s">
        <v>22</v>
      </c>
      <c r="D1540" s="1" t="s">
        <v>23</v>
      </c>
      <c r="E1540" s="1" t="s">
        <v>1571</v>
      </c>
      <c r="F1540" s="1">
        <v>3500</v>
      </c>
      <c r="H1540" s="1" t="s">
        <v>25</v>
      </c>
      <c r="I1540" s="1">
        <v>2.86</v>
      </c>
      <c r="J1540" s="1">
        <v>3.63</v>
      </c>
      <c r="K1540" s="1">
        <v>3286421</v>
      </c>
      <c r="L1540" s="1">
        <v>11800</v>
      </c>
      <c r="M1540" s="1">
        <v>2018</v>
      </c>
      <c r="N1540" s="1">
        <v>2018</v>
      </c>
      <c r="O1540" s="1">
        <v>10</v>
      </c>
      <c r="P1540" s="1">
        <v>1200</v>
      </c>
      <c r="Q1540" s="1">
        <v>670</v>
      </c>
      <c r="R1540" s="1">
        <v>220</v>
      </c>
      <c r="S1540" s="1">
        <v>110</v>
      </c>
      <c r="T1540" s="1">
        <v>240</v>
      </c>
      <c r="U1540" s="1">
        <v>7.7461787300098202E-3</v>
      </c>
      <c r="V1540" s="1">
        <v>10000</v>
      </c>
      <c r="W1540" s="3" t="e">
        <f>$V1540*#REF!</f>
        <v>#REF!</v>
      </c>
      <c r="X1540" s="3" t="e">
        <f>$V1540*#REF!</f>
        <v>#REF!</v>
      </c>
      <c r="Y1540" s="3" t="e">
        <f>$V1540*#REF!</f>
        <v>#REF!</v>
      </c>
      <c r="Z1540" s="3" t="e">
        <f>$V1540*#REF!</f>
        <v>#REF!</v>
      </c>
      <c r="AA1540" s="3" t="e">
        <f>$V1540*#REF!</f>
        <v>#REF!</v>
      </c>
      <c r="AB1540" s="3" t="e">
        <f>$V1540*#REF!</f>
        <v>#REF!</v>
      </c>
      <c r="AC1540" s="3" t="e">
        <f>$V1540*#REF!</f>
        <v>#REF!</v>
      </c>
      <c r="AD1540" s="3" t="e">
        <f>$V1540*#REF!</f>
        <v>#REF!</v>
      </c>
      <c r="AE1540" s="3" t="e">
        <f>$V1540*#REF!</f>
        <v>#REF!</v>
      </c>
      <c r="AF1540" s="3" t="e">
        <f>$V1540*#REF!</f>
        <v>#REF!</v>
      </c>
      <c r="AG1540" s="3" t="e">
        <f>$V1540*#REF!</f>
        <v>#REF!</v>
      </c>
      <c r="AH1540" s="3" t="e">
        <f>W1540*#REF!</f>
        <v>#REF!</v>
      </c>
      <c r="AI1540" s="3" t="e">
        <f>X1540*#REF!</f>
        <v>#REF!</v>
      </c>
      <c r="AJ1540" s="3" t="e">
        <f>Y1540*#REF!</f>
        <v>#REF!</v>
      </c>
      <c r="AK1540" s="3" t="e">
        <f>Z1540*#REF!</f>
        <v>#REF!</v>
      </c>
      <c r="AL1540" s="3" t="e">
        <f>AA1540*#REF!</f>
        <v>#REF!</v>
      </c>
      <c r="AM1540" s="3" t="e">
        <f>AB1540*#REF!</f>
        <v>#REF!</v>
      </c>
      <c r="AN1540" s="3" t="e">
        <f>AC1540*#REF!</f>
        <v>#REF!</v>
      </c>
      <c r="AO1540" s="3" t="e">
        <f>AD1540*#REF!</f>
        <v>#REF!</v>
      </c>
      <c r="AP1540" s="3" t="e">
        <f>AE1540*#REF!</f>
        <v>#REF!</v>
      </c>
      <c r="AQ1540" s="3" t="e">
        <f>AF1540*#REF!</f>
        <v>#REF!</v>
      </c>
      <c r="AR1540" s="3" t="e">
        <f>AG1540*#REF!</f>
        <v>#REF!</v>
      </c>
    </row>
    <row r="1541" spans="1:44" ht="15.75" hidden="1" customHeight="1" x14ac:dyDescent="0.35">
      <c r="A1541" s="1" t="s">
        <v>22</v>
      </c>
      <c r="B1541" s="1" t="s">
        <v>22</v>
      </c>
      <c r="C1541" s="1" t="s">
        <v>22</v>
      </c>
      <c r="D1541" s="1" t="s">
        <v>23</v>
      </c>
      <c r="E1541" s="1" t="s">
        <v>1572</v>
      </c>
      <c r="F1541" s="1">
        <v>5845</v>
      </c>
      <c r="H1541" s="1" t="s">
        <v>27</v>
      </c>
      <c r="I1541" s="1">
        <v>3.85</v>
      </c>
      <c r="J1541" s="1">
        <v>3.97</v>
      </c>
      <c r="K1541" s="1">
        <v>3287571</v>
      </c>
      <c r="L1541" s="1">
        <v>22500</v>
      </c>
      <c r="M1541" s="1">
        <v>2016</v>
      </c>
      <c r="N1541" s="1">
        <v>2016</v>
      </c>
      <c r="O1541" s="1">
        <v>4</v>
      </c>
      <c r="P1541" s="1">
        <v>850</v>
      </c>
      <c r="Q1541" s="1">
        <v>0</v>
      </c>
      <c r="R1541" s="1">
        <v>0</v>
      </c>
      <c r="S1541" s="1">
        <v>0</v>
      </c>
      <c r="T1541" s="1">
        <v>0</v>
      </c>
      <c r="U1541" s="1">
        <v>1.07702007783367E-3</v>
      </c>
      <c r="V1541" s="1">
        <v>13800</v>
      </c>
      <c r="W1541" s="3" t="e">
        <f>$V1541*#REF!</f>
        <v>#REF!</v>
      </c>
      <c r="X1541" s="3" t="e">
        <f>$V1541*#REF!</f>
        <v>#REF!</v>
      </c>
      <c r="Y1541" s="3" t="e">
        <f>$V1541*#REF!</f>
        <v>#REF!</v>
      </c>
      <c r="Z1541" s="3" t="e">
        <f>$V1541*#REF!</f>
        <v>#REF!</v>
      </c>
      <c r="AA1541" s="3" t="e">
        <f>$V1541*#REF!</f>
        <v>#REF!</v>
      </c>
      <c r="AB1541" s="3" t="e">
        <f>$V1541*#REF!</f>
        <v>#REF!</v>
      </c>
      <c r="AC1541" s="3" t="e">
        <f>$V1541*#REF!</f>
        <v>#REF!</v>
      </c>
      <c r="AD1541" s="3" t="e">
        <f>$V1541*#REF!</f>
        <v>#REF!</v>
      </c>
      <c r="AE1541" s="3" t="e">
        <f>$V1541*#REF!</f>
        <v>#REF!</v>
      </c>
      <c r="AF1541" s="3" t="e">
        <f>$V1541*#REF!</f>
        <v>#REF!</v>
      </c>
      <c r="AG1541" s="3" t="e">
        <f>$V1541*#REF!</f>
        <v>#REF!</v>
      </c>
      <c r="AH1541" s="3" t="e">
        <f>W1541*#REF!</f>
        <v>#REF!</v>
      </c>
      <c r="AI1541" s="3" t="e">
        <f>X1541*#REF!</f>
        <v>#REF!</v>
      </c>
      <c r="AJ1541" s="3" t="e">
        <f>Y1541*#REF!</f>
        <v>#REF!</v>
      </c>
      <c r="AK1541" s="3" t="e">
        <f>Z1541*#REF!</f>
        <v>#REF!</v>
      </c>
      <c r="AL1541" s="3" t="e">
        <f>AA1541*#REF!</f>
        <v>#REF!</v>
      </c>
      <c r="AM1541" s="3" t="e">
        <f>AB1541*#REF!</f>
        <v>#REF!</v>
      </c>
      <c r="AN1541" s="3" t="e">
        <f>AC1541*#REF!</f>
        <v>#REF!</v>
      </c>
      <c r="AO1541" s="3" t="e">
        <f>AD1541*#REF!</f>
        <v>#REF!</v>
      </c>
      <c r="AP1541" s="3" t="e">
        <f>AE1541*#REF!</f>
        <v>#REF!</v>
      </c>
      <c r="AQ1541" s="3" t="e">
        <f>AF1541*#REF!</f>
        <v>#REF!</v>
      </c>
      <c r="AR1541" s="3" t="e">
        <f>AG1541*#REF!</f>
        <v>#REF!</v>
      </c>
    </row>
    <row r="1542" spans="1:44" ht="15.75" hidden="1" customHeight="1" x14ac:dyDescent="0.35">
      <c r="A1542" s="1" t="s">
        <v>22</v>
      </c>
      <c r="B1542" s="1" t="s">
        <v>22</v>
      </c>
      <c r="C1542" s="1" t="s">
        <v>22</v>
      </c>
      <c r="D1542" s="1" t="s">
        <v>23</v>
      </c>
      <c r="E1542" s="1" t="s">
        <v>1573</v>
      </c>
      <c r="F1542" s="1">
        <v>6780</v>
      </c>
      <c r="H1542" s="1" t="s">
        <v>25</v>
      </c>
      <c r="I1542" s="1">
        <v>0</v>
      </c>
      <c r="J1542" s="1">
        <v>0.81</v>
      </c>
      <c r="K1542" s="1">
        <v>4004172</v>
      </c>
      <c r="L1542" s="1">
        <v>35700</v>
      </c>
      <c r="M1542" s="1">
        <v>2015</v>
      </c>
      <c r="N1542" s="1">
        <v>2016</v>
      </c>
      <c r="O1542" s="1">
        <v>6</v>
      </c>
      <c r="P1542" s="1">
        <v>2200</v>
      </c>
      <c r="Q1542" s="1">
        <v>1600</v>
      </c>
      <c r="R1542" s="1">
        <v>530</v>
      </c>
      <c r="S1542" s="1">
        <v>93</v>
      </c>
      <c r="T1542" s="1">
        <v>1</v>
      </c>
      <c r="U1542" s="1">
        <v>8.4811133983782993E-3</v>
      </c>
      <c r="V1542" s="1">
        <v>25000</v>
      </c>
      <c r="W1542" s="3" t="e">
        <f>$V1542*#REF!</f>
        <v>#REF!</v>
      </c>
      <c r="X1542" s="3" t="e">
        <f>$V1542*#REF!</f>
        <v>#REF!</v>
      </c>
      <c r="Y1542" s="3" t="e">
        <f>$V1542*#REF!</f>
        <v>#REF!</v>
      </c>
      <c r="Z1542" s="3" t="e">
        <f>$V1542*#REF!</f>
        <v>#REF!</v>
      </c>
      <c r="AA1542" s="3" t="e">
        <f>$V1542*#REF!</f>
        <v>#REF!</v>
      </c>
      <c r="AB1542" s="3" t="e">
        <f>$V1542*#REF!</f>
        <v>#REF!</v>
      </c>
      <c r="AC1542" s="3" t="e">
        <f>$V1542*#REF!</f>
        <v>#REF!</v>
      </c>
      <c r="AD1542" s="3" t="e">
        <f>$V1542*#REF!</f>
        <v>#REF!</v>
      </c>
      <c r="AE1542" s="3" t="e">
        <f>$V1542*#REF!</f>
        <v>#REF!</v>
      </c>
      <c r="AF1542" s="3" t="e">
        <f>$V1542*#REF!</f>
        <v>#REF!</v>
      </c>
      <c r="AG1542" s="3" t="e">
        <f>$V1542*#REF!</f>
        <v>#REF!</v>
      </c>
      <c r="AH1542" s="3" t="e">
        <f>W1542*#REF!</f>
        <v>#REF!</v>
      </c>
      <c r="AI1542" s="3" t="e">
        <f>X1542*#REF!</f>
        <v>#REF!</v>
      </c>
      <c r="AJ1542" s="3" t="e">
        <f>Y1542*#REF!</f>
        <v>#REF!</v>
      </c>
      <c r="AK1542" s="3" t="e">
        <f>Z1542*#REF!</f>
        <v>#REF!</v>
      </c>
      <c r="AL1542" s="3" t="e">
        <f>AA1542*#REF!</f>
        <v>#REF!</v>
      </c>
      <c r="AM1542" s="3" t="e">
        <f>AB1542*#REF!</f>
        <v>#REF!</v>
      </c>
      <c r="AN1542" s="3" t="e">
        <f>AC1542*#REF!</f>
        <v>#REF!</v>
      </c>
      <c r="AO1542" s="3" t="e">
        <f>AD1542*#REF!</f>
        <v>#REF!</v>
      </c>
      <c r="AP1542" s="3" t="e">
        <f>AE1542*#REF!</f>
        <v>#REF!</v>
      </c>
      <c r="AQ1542" s="3" t="e">
        <f>AF1542*#REF!</f>
        <v>#REF!</v>
      </c>
      <c r="AR1542" s="3" t="e">
        <f>AG1542*#REF!</f>
        <v>#REF!</v>
      </c>
    </row>
    <row r="1543" spans="1:44" ht="15.75" hidden="1" customHeight="1" x14ac:dyDescent="0.35">
      <c r="A1543" s="1" t="s">
        <v>22</v>
      </c>
      <c r="B1543" s="1" t="s">
        <v>22</v>
      </c>
      <c r="C1543" s="1" t="s">
        <v>22</v>
      </c>
      <c r="D1543" s="1" t="s">
        <v>23</v>
      </c>
      <c r="E1543" s="1" t="s">
        <v>1574</v>
      </c>
      <c r="F1543" s="1">
        <v>12020</v>
      </c>
      <c r="H1543" s="1" t="s">
        <v>27</v>
      </c>
      <c r="I1543" s="1">
        <v>0</v>
      </c>
      <c r="J1543" s="1">
        <v>86.54</v>
      </c>
      <c r="K1543" s="1">
        <v>7914203</v>
      </c>
      <c r="L1543" s="1">
        <v>9</v>
      </c>
      <c r="M1543" s="1">
        <v>2016</v>
      </c>
      <c r="N1543" s="1">
        <v>2016</v>
      </c>
      <c r="O1543" s="1">
        <v>55.5</v>
      </c>
      <c r="P1543" s="1">
        <v>5</v>
      </c>
      <c r="Q1543" s="1">
        <v>3</v>
      </c>
      <c r="R1543" s="1">
        <v>1</v>
      </c>
      <c r="S1543" s="1">
        <v>0</v>
      </c>
      <c r="T1543" s="1">
        <v>2</v>
      </c>
      <c r="U1543" s="1">
        <v>0.86817357103244497</v>
      </c>
      <c r="V1543" s="1">
        <v>21</v>
      </c>
      <c r="W1543" s="3" t="e">
        <f>$V1543*#REF!</f>
        <v>#REF!</v>
      </c>
      <c r="X1543" s="3" t="e">
        <f>$V1543*#REF!</f>
        <v>#REF!</v>
      </c>
      <c r="Y1543" s="3" t="e">
        <f>$V1543*#REF!</f>
        <v>#REF!</v>
      </c>
      <c r="Z1543" s="3" t="e">
        <f>$V1543*#REF!</f>
        <v>#REF!</v>
      </c>
      <c r="AA1543" s="3" t="e">
        <f>$V1543*#REF!</f>
        <v>#REF!</v>
      </c>
      <c r="AB1543" s="3" t="e">
        <f>$V1543*#REF!</f>
        <v>#REF!</v>
      </c>
      <c r="AC1543" s="3" t="e">
        <f>$V1543*#REF!</f>
        <v>#REF!</v>
      </c>
      <c r="AD1543" s="3" t="e">
        <f>$V1543*#REF!</f>
        <v>#REF!</v>
      </c>
      <c r="AE1543" s="3" t="e">
        <f>$V1543*#REF!</f>
        <v>#REF!</v>
      </c>
      <c r="AF1543" s="3" t="e">
        <f>$V1543*#REF!</f>
        <v>#REF!</v>
      </c>
      <c r="AG1543" s="3" t="e">
        <f>$V1543*#REF!</f>
        <v>#REF!</v>
      </c>
      <c r="AH1543" s="3" t="e">
        <f>W1543*#REF!</f>
        <v>#REF!</v>
      </c>
      <c r="AI1543" s="3" t="e">
        <f>X1543*#REF!</f>
        <v>#REF!</v>
      </c>
      <c r="AJ1543" s="3" t="e">
        <f>Y1543*#REF!</f>
        <v>#REF!</v>
      </c>
      <c r="AK1543" s="3" t="e">
        <f>Z1543*#REF!</f>
        <v>#REF!</v>
      </c>
      <c r="AL1543" s="3" t="e">
        <f>AA1543*#REF!</f>
        <v>#REF!</v>
      </c>
      <c r="AM1543" s="3" t="e">
        <f>AB1543*#REF!</f>
        <v>#REF!</v>
      </c>
      <c r="AN1543" s="3" t="e">
        <f>AC1543*#REF!</f>
        <v>#REF!</v>
      </c>
      <c r="AO1543" s="3" t="e">
        <f>AD1543*#REF!</f>
        <v>#REF!</v>
      </c>
      <c r="AP1543" s="3" t="e">
        <f>AE1543*#REF!</f>
        <v>#REF!</v>
      </c>
      <c r="AQ1543" s="3" t="e">
        <f>AF1543*#REF!</f>
        <v>#REF!</v>
      </c>
      <c r="AR1543" s="3" t="e">
        <f>AG1543*#REF!</f>
        <v>#REF!</v>
      </c>
    </row>
    <row r="1544" spans="1:44" ht="15.75" hidden="1" customHeight="1" x14ac:dyDescent="0.35">
      <c r="A1544" s="1" t="s">
        <v>22</v>
      </c>
      <c r="B1544" s="1" t="s">
        <v>22</v>
      </c>
      <c r="C1544" s="1" t="s">
        <v>22</v>
      </c>
      <c r="D1544" s="1" t="s">
        <v>23</v>
      </c>
      <c r="E1544" s="1" t="s">
        <v>1575</v>
      </c>
      <c r="F1544" s="1">
        <v>6205</v>
      </c>
      <c r="H1544" s="1" t="s">
        <v>27</v>
      </c>
      <c r="I1544" s="1">
        <v>1.07</v>
      </c>
      <c r="J1544" s="1">
        <v>1.2</v>
      </c>
      <c r="K1544" s="1">
        <v>12313300</v>
      </c>
      <c r="L1544" s="1">
        <v>10200</v>
      </c>
      <c r="M1544" s="1">
        <v>2018</v>
      </c>
      <c r="N1544" s="1">
        <v>2018</v>
      </c>
      <c r="O1544" s="1">
        <v>16.5</v>
      </c>
      <c r="P1544" s="1">
        <v>1700</v>
      </c>
      <c r="Q1544" s="1">
        <v>0</v>
      </c>
      <c r="R1544" s="1">
        <v>0</v>
      </c>
      <c r="S1544" s="1">
        <v>0</v>
      </c>
      <c r="T1544" s="1">
        <v>0</v>
      </c>
      <c r="U1544" s="1">
        <v>1.0902532737641199E-3</v>
      </c>
      <c r="V1544" s="1">
        <v>10800</v>
      </c>
      <c r="W1544" s="3" t="e">
        <f>$V1544*#REF!</f>
        <v>#REF!</v>
      </c>
      <c r="X1544" s="3" t="e">
        <f>$V1544*#REF!</f>
        <v>#REF!</v>
      </c>
      <c r="Y1544" s="3" t="e">
        <f>$V1544*#REF!</f>
        <v>#REF!</v>
      </c>
      <c r="Z1544" s="3" t="e">
        <f>$V1544*#REF!</f>
        <v>#REF!</v>
      </c>
      <c r="AA1544" s="3" t="e">
        <f>$V1544*#REF!</f>
        <v>#REF!</v>
      </c>
      <c r="AB1544" s="3" t="e">
        <f>$V1544*#REF!</f>
        <v>#REF!</v>
      </c>
      <c r="AC1544" s="3" t="e">
        <f>$V1544*#REF!</f>
        <v>#REF!</v>
      </c>
      <c r="AD1544" s="3" t="e">
        <f>$V1544*#REF!</f>
        <v>#REF!</v>
      </c>
      <c r="AE1544" s="3" t="e">
        <f>$V1544*#REF!</f>
        <v>#REF!</v>
      </c>
      <c r="AF1544" s="3" t="e">
        <f>$V1544*#REF!</f>
        <v>#REF!</v>
      </c>
      <c r="AG1544" s="3" t="e">
        <f>$V1544*#REF!</f>
        <v>#REF!</v>
      </c>
      <c r="AH1544" s="3" t="e">
        <f>W1544*#REF!</f>
        <v>#REF!</v>
      </c>
      <c r="AI1544" s="3" t="e">
        <f>X1544*#REF!</f>
        <v>#REF!</v>
      </c>
      <c r="AJ1544" s="3" t="e">
        <f>Y1544*#REF!</f>
        <v>#REF!</v>
      </c>
      <c r="AK1544" s="3" t="e">
        <f>Z1544*#REF!</f>
        <v>#REF!</v>
      </c>
      <c r="AL1544" s="3" t="e">
        <f>AA1544*#REF!</f>
        <v>#REF!</v>
      </c>
      <c r="AM1544" s="3" t="e">
        <f>AB1544*#REF!</f>
        <v>#REF!</v>
      </c>
      <c r="AN1544" s="3" t="e">
        <f>AC1544*#REF!</f>
        <v>#REF!</v>
      </c>
      <c r="AO1544" s="3" t="e">
        <f>AD1544*#REF!</f>
        <v>#REF!</v>
      </c>
      <c r="AP1544" s="3" t="e">
        <f>AE1544*#REF!</f>
        <v>#REF!</v>
      </c>
      <c r="AQ1544" s="3" t="e">
        <f>AF1544*#REF!</f>
        <v>#REF!</v>
      </c>
      <c r="AR1544" s="3" t="e">
        <f>AG1544*#REF!</f>
        <v>#REF!</v>
      </c>
    </row>
    <row r="1545" spans="1:44" ht="15.75" hidden="1" customHeight="1" x14ac:dyDescent="0.35">
      <c r="A1545" s="1" t="s">
        <v>22</v>
      </c>
      <c r="B1545" s="1" t="s">
        <v>22</v>
      </c>
      <c r="C1545" s="1" t="s">
        <v>22</v>
      </c>
      <c r="D1545" s="1" t="s">
        <v>23</v>
      </c>
      <c r="E1545" s="1" t="s">
        <v>1576</v>
      </c>
      <c r="F1545" s="1">
        <v>3500</v>
      </c>
      <c r="H1545" s="1" t="s">
        <v>27</v>
      </c>
      <c r="I1545" s="1">
        <v>101.6</v>
      </c>
      <c r="J1545" s="1">
        <v>109.01</v>
      </c>
      <c r="K1545" s="1">
        <v>3286434</v>
      </c>
      <c r="L1545" s="1">
        <v>4700</v>
      </c>
      <c r="M1545" s="1">
        <v>2018</v>
      </c>
      <c r="N1545" s="1">
        <v>2018</v>
      </c>
      <c r="O1545" s="1">
        <v>21.5</v>
      </c>
      <c r="P1545" s="1">
        <v>1000</v>
      </c>
      <c r="Q1545" s="1">
        <v>340</v>
      </c>
      <c r="R1545" s="1">
        <v>240</v>
      </c>
      <c r="S1545" s="1">
        <v>150</v>
      </c>
      <c r="T1545" s="1">
        <v>270</v>
      </c>
      <c r="U1545" s="1">
        <v>6.9499618533749405E-2</v>
      </c>
      <c r="V1545" s="1">
        <v>5700</v>
      </c>
      <c r="W1545" s="3" t="e">
        <f>$V1545*#REF!</f>
        <v>#REF!</v>
      </c>
      <c r="X1545" s="3" t="e">
        <f>$V1545*#REF!</f>
        <v>#REF!</v>
      </c>
      <c r="Y1545" s="3" t="e">
        <f>$V1545*#REF!</f>
        <v>#REF!</v>
      </c>
      <c r="Z1545" s="3" t="e">
        <f>$V1545*#REF!</f>
        <v>#REF!</v>
      </c>
      <c r="AA1545" s="3" t="e">
        <f>$V1545*#REF!</f>
        <v>#REF!</v>
      </c>
      <c r="AB1545" s="3" t="e">
        <f>$V1545*#REF!</f>
        <v>#REF!</v>
      </c>
      <c r="AC1545" s="3" t="e">
        <f>$V1545*#REF!</f>
        <v>#REF!</v>
      </c>
      <c r="AD1545" s="3" t="e">
        <f>$V1545*#REF!</f>
        <v>#REF!</v>
      </c>
      <c r="AE1545" s="3" t="e">
        <f>$V1545*#REF!</f>
        <v>#REF!</v>
      </c>
      <c r="AF1545" s="3" t="e">
        <f>$V1545*#REF!</f>
        <v>#REF!</v>
      </c>
      <c r="AG1545" s="3" t="e">
        <f>$V1545*#REF!</f>
        <v>#REF!</v>
      </c>
      <c r="AH1545" s="3" t="e">
        <f>W1545*#REF!</f>
        <v>#REF!</v>
      </c>
      <c r="AI1545" s="3" t="e">
        <f>X1545*#REF!</f>
        <v>#REF!</v>
      </c>
      <c r="AJ1545" s="3" t="e">
        <f>Y1545*#REF!</f>
        <v>#REF!</v>
      </c>
      <c r="AK1545" s="3" t="e">
        <f>Z1545*#REF!</f>
        <v>#REF!</v>
      </c>
      <c r="AL1545" s="3" t="e">
        <f>AA1545*#REF!</f>
        <v>#REF!</v>
      </c>
      <c r="AM1545" s="3" t="e">
        <f>AB1545*#REF!</f>
        <v>#REF!</v>
      </c>
      <c r="AN1545" s="3" t="e">
        <f>AC1545*#REF!</f>
        <v>#REF!</v>
      </c>
      <c r="AO1545" s="3" t="e">
        <f>AD1545*#REF!</f>
        <v>#REF!</v>
      </c>
      <c r="AP1545" s="3" t="e">
        <f>AE1545*#REF!</f>
        <v>#REF!</v>
      </c>
      <c r="AQ1545" s="3" t="e">
        <f>AF1545*#REF!</f>
        <v>#REF!</v>
      </c>
      <c r="AR1545" s="3" t="e">
        <f>AG1545*#REF!</f>
        <v>#REF!</v>
      </c>
    </row>
    <row r="1546" spans="1:44" ht="15.75" hidden="1" customHeight="1" x14ac:dyDescent="0.35">
      <c r="A1546" s="1" t="s">
        <v>22</v>
      </c>
      <c r="B1546" s="1" t="s">
        <v>22</v>
      </c>
      <c r="C1546" s="1" t="s">
        <v>22</v>
      </c>
      <c r="D1546" s="1" t="s">
        <v>23</v>
      </c>
      <c r="E1546" s="1" t="s">
        <v>1577</v>
      </c>
      <c r="F1546" s="1">
        <v>4015</v>
      </c>
      <c r="H1546" s="1" t="s">
        <v>27</v>
      </c>
      <c r="I1546" s="1">
        <v>48.66</v>
      </c>
      <c r="J1546" s="1">
        <v>75.099999999999994</v>
      </c>
      <c r="K1546" s="1">
        <v>3286571</v>
      </c>
      <c r="L1546" s="1">
        <v>430</v>
      </c>
      <c r="M1546" s="1">
        <v>2014</v>
      </c>
      <c r="N1546" s="1">
        <v>2015</v>
      </c>
      <c r="O1546" s="1">
        <v>8</v>
      </c>
      <c r="P1546" s="1">
        <v>35</v>
      </c>
      <c r="Q1546" s="1">
        <v>30</v>
      </c>
      <c r="R1546" s="1">
        <v>4</v>
      </c>
      <c r="S1546" s="1">
        <v>0</v>
      </c>
      <c r="T1546" s="1">
        <v>0</v>
      </c>
      <c r="U1546" s="1">
        <v>0.24353707135663699</v>
      </c>
      <c r="V1546" s="1">
        <v>330</v>
      </c>
      <c r="W1546" s="3" t="e">
        <f>$V1546*#REF!</f>
        <v>#REF!</v>
      </c>
      <c r="X1546" s="3" t="e">
        <f>$V1546*#REF!</f>
        <v>#REF!</v>
      </c>
      <c r="Y1546" s="3" t="e">
        <f>$V1546*#REF!</f>
        <v>#REF!</v>
      </c>
      <c r="Z1546" s="3" t="e">
        <f>$V1546*#REF!</f>
        <v>#REF!</v>
      </c>
      <c r="AA1546" s="3" t="e">
        <f>$V1546*#REF!</f>
        <v>#REF!</v>
      </c>
      <c r="AB1546" s="3" t="e">
        <f>$V1546*#REF!</f>
        <v>#REF!</v>
      </c>
      <c r="AC1546" s="3" t="e">
        <f>$V1546*#REF!</f>
        <v>#REF!</v>
      </c>
      <c r="AD1546" s="3" t="e">
        <f>$V1546*#REF!</f>
        <v>#REF!</v>
      </c>
      <c r="AE1546" s="3" t="e">
        <f>$V1546*#REF!</f>
        <v>#REF!</v>
      </c>
      <c r="AF1546" s="3" t="e">
        <f>$V1546*#REF!</f>
        <v>#REF!</v>
      </c>
      <c r="AG1546" s="3" t="e">
        <f>$V1546*#REF!</f>
        <v>#REF!</v>
      </c>
      <c r="AH1546" s="3" t="e">
        <f>W1546*#REF!</f>
        <v>#REF!</v>
      </c>
      <c r="AI1546" s="3" t="e">
        <f>X1546*#REF!</f>
        <v>#REF!</v>
      </c>
      <c r="AJ1546" s="3" t="e">
        <f>Y1546*#REF!</f>
        <v>#REF!</v>
      </c>
      <c r="AK1546" s="3" t="e">
        <f>Z1546*#REF!</f>
        <v>#REF!</v>
      </c>
      <c r="AL1546" s="3" t="e">
        <f>AA1546*#REF!</f>
        <v>#REF!</v>
      </c>
      <c r="AM1546" s="3" t="e">
        <f>AB1546*#REF!</f>
        <v>#REF!</v>
      </c>
      <c r="AN1546" s="3" t="e">
        <f>AC1546*#REF!</f>
        <v>#REF!</v>
      </c>
      <c r="AO1546" s="3" t="e">
        <f>AD1546*#REF!</f>
        <v>#REF!</v>
      </c>
      <c r="AP1546" s="3" t="e">
        <f>AE1546*#REF!</f>
        <v>#REF!</v>
      </c>
      <c r="AQ1546" s="3" t="e">
        <f>AF1546*#REF!</f>
        <v>#REF!</v>
      </c>
      <c r="AR1546" s="3" t="e">
        <f>AG1546*#REF!</f>
        <v>#REF!</v>
      </c>
    </row>
    <row r="1547" spans="1:44" ht="15.75" hidden="1" customHeight="1" x14ac:dyDescent="0.35">
      <c r="A1547" s="1" t="s">
        <v>22</v>
      </c>
      <c r="B1547" s="1" t="s">
        <v>22</v>
      </c>
      <c r="C1547" s="1" t="s">
        <v>22</v>
      </c>
      <c r="D1547" s="1" t="s">
        <v>23</v>
      </c>
      <c r="E1547" s="1" t="s">
        <v>1578</v>
      </c>
      <c r="F1547" s="1">
        <v>14024</v>
      </c>
      <c r="H1547" s="1" t="s">
        <v>27</v>
      </c>
      <c r="I1547" s="1">
        <v>68.069999999999993</v>
      </c>
      <c r="J1547" s="1">
        <v>145.12</v>
      </c>
      <c r="K1547" s="1">
        <v>7914583</v>
      </c>
      <c r="L1547" s="1">
        <v>15</v>
      </c>
      <c r="M1547" s="1">
        <v>2005</v>
      </c>
      <c r="N1547" s="1">
        <v>2008</v>
      </c>
      <c r="O1547" s="1">
        <v>26.5</v>
      </c>
      <c r="P1547" s="1">
        <v>4</v>
      </c>
      <c r="Q1547" s="1">
        <v>4</v>
      </c>
      <c r="R1547" s="1">
        <v>0</v>
      </c>
      <c r="S1547" s="1">
        <v>0</v>
      </c>
      <c r="T1547" s="1">
        <v>0</v>
      </c>
      <c r="U1547" s="1">
        <v>0.78816946681762201</v>
      </c>
      <c r="V1547" s="1">
        <v>20</v>
      </c>
      <c r="W1547" s="3" t="e">
        <f>$V1547*#REF!</f>
        <v>#REF!</v>
      </c>
      <c r="X1547" s="3" t="e">
        <f>$V1547*#REF!</f>
        <v>#REF!</v>
      </c>
      <c r="Y1547" s="3" t="e">
        <f>$V1547*#REF!</f>
        <v>#REF!</v>
      </c>
      <c r="Z1547" s="3" t="e">
        <f>$V1547*#REF!</f>
        <v>#REF!</v>
      </c>
      <c r="AA1547" s="3" t="e">
        <f>$V1547*#REF!</f>
        <v>#REF!</v>
      </c>
      <c r="AB1547" s="3" t="e">
        <f>$V1547*#REF!</f>
        <v>#REF!</v>
      </c>
      <c r="AC1547" s="3" t="e">
        <f>$V1547*#REF!</f>
        <v>#REF!</v>
      </c>
      <c r="AD1547" s="3" t="e">
        <f>$V1547*#REF!</f>
        <v>#REF!</v>
      </c>
      <c r="AE1547" s="3" t="e">
        <f>$V1547*#REF!</f>
        <v>#REF!</v>
      </c>
      <c r="AF1547" s="3" t="e">
        <f>$V1547*#REF!</f>
        <v>#REF!</v>
      </c>
      <c r="AG1547" s="3" t="e">
        <f>$V1547*#REF!</f>
        <v>#REF!</v>
      </c>
      <c r="AH1547" s="3" t="e">
        <f>W1547*#REF!</f>
        <v>#REF!</v>
      </c>
      <c r="AI1547" s="3" t="e">
        <f>X1547*#REF!</f>
        <v>#REF!</v>
      </c>
      <c r="AJ1547" s="3" t="e">
        <f>Y1547*#REF!</f>
        <v>#REF!</v>
      </c>
      <c r="AK1547" s="3" t="e">
        <f>Z1547*#REF!</f>
        <v>#REF!</v>
      </c>
      <c r="AL1547" s="3" t="e">
        <f>AA1547*#REF!</f>
        <v>#REF!</v>
      </c>
      <c r="AM1547" s="3" t="e">
        <f>AB1547*#REF!</f>
        <v>#REF!</v>
      </c>
      <c r="AN1547" s="3" t="e">
        <f>AC1547*#REF!</f>
        <v>#REF!</v>
      </c>
      <c r="AO1547" s="3" t="e">
        <f>AD1547*#REF!</f>
        <v>#REF!</v>
      </c>
      <c r="AP1547" s="3" t="e">
        <f>AE1547*#REF!</f>
        <v>#REF!</v>
      </c>
      <c r="AQ1547" s="3" t="e">
        <f>AF1547*#REF!</f>
        <v>#REF!</v>
      </c>
      <c r="AR1547" s="3" t="e">
        <f>AG1547*#REF!</f>
        <v>#REF!</v>
      </c>
    </row>
    <row r="1548" spans="1:44" ht="15.75" hidden="1" customHeight="1" x14ac:dyDescent="0.35">
      <c r="A1548" s="1" t="s">
        <v>22</v>
      </c>
      <c r="B1548" s="1" t="s">
        <v>22</v>
      </c>
      <c r="C1548" s="1" t="s">
        <v>22</v>
      </c>
      <c r="D1548" s="1" t="s">
        <v>23</v>
      </c>
      <c r="E1548" s="1" t="s">
        <v>1579</v>
      </c>
      <c r="F1548" s="1">
        <v>6212</v>
      </c>
      <c r="H1548" s="1" t="s">
        <v>25</v>
      </c>
      <c r="I1548" s="1">
        <v>0</v>
      </c>
      <c r="J1548" s="1">
        <v>0.81</v>
      </c>
      <c r="K1548" s="1">
        <v>3287847</v>
      </c>
      <c r="L1548" s="1">
        <v>37800</v>
      </c>
      <c r="M1548" s="1">
        <v>2016</v>
      </c>
      <c r="N1548" s="1">
        <v>2018</v>
      </c>
      <c r="O1548" s="1">
        <v>4</v>
      </c>
      <c r="P1548" s="1">
        <v>1500</v>
      </c>
      <c r="Q1548" s="1">
        <v>0</v>
      </c>
      <c r="R1548" s="1">
        <v>0</v>
      </c>
      <c r="S1548" s="1">
        <v>0</v>
      </c>
      <c r="T1548" s="1">
        <v>0</v>
      </c>
      <c r="U1548" s="1">
        <v>7.92671329721748E-3</v>
      </c>
      <c r="V1548" s="1">
        <v>23500</v>
      </c>
      <c r="W1548" s="3" t="e">
        <f>$V1548*#REF!</f>
        <v>#REF!</v>
      </c>
      <c r="X1548" s="3" t="e">
        <f>$V1548*#REF!</f>
        <v>#REF!</v>
      </c>
      <c r="Y1548" s="3" t="e">
        <f>$V1548*#REF!</f>
        <v>#REF!</v>
      </c>
      <c r="Z1548" s="3" t="e">
        <f>$V1548*#REF!</f>
        <v>#REF!</v>
      </c>
      <c r="AA1548" s="3" t="e">
        <f>$V1548*#REF!</f>
        <v>#REF!</v>
      </c>
      <c r="AB1548" s="3" t="e">
        <f>$V1548*#REF!</f>
        <v>#REF!</v>
      </c>
      <c r="AC1548" s="3" t="e">
        <f>$V1548*#REF!</f>
        <v>#REF!</v>
      </c>
      <c r="AD1548" s="3" t="e">
        <f>$V1548*#REF!</f>
        <v>#REF!</v>
      </c>
      <c r="AE1548" s="3" t="e">
        <f>$V1548*#REF!</f>
        <v>#REF!</v>
      </c>
      <c r="AF1548" s="3" t="e">
        <f>$V1548*#REF!</f>
        <v>#REF!</v>
      </c>
      <c r="AG1548" s="3" t="e">
        <f>$V1548*#REF!</f>
        <v>#REF!</v>
      </c>
      <c r="AH1548" s="3" t="e">
        <f>W1548*#REF!</f>
        <v>#REF!</v>
      </c>
      <c r="AI1548" s="3" t="e">
        <f>X1548*#REF!</f>
        <v>#REF!</v>
      </c>
      <c r="AJ1548" s="3" t="e">
        <f>Y1548*#REF!</f>
        <v>#REF!</v>
      </c>
      <c r="AK1548" s="3" t="e">
        <f>Z1548*#REF!</f>
        <v>#REF!</v>
      </c>
      <c r="AL1548" s="3" t="e">
        <f>AA1548*#REF!</f>
        <v>#REF!</v>
      </c>
      <c r="AM1548" s="3" t="e">
        <f>AB1548*#REF!</f>
        <v>#REF!</v>
      </c>
      <c r="AN1548" s="3" t="e">
        <f>AC1548*#REF!</f>
        <v>#REF!</v>
      </c>
      <c r="AO1548" s="3" t="e">
        <f>AD1548*#REF!</f>
        <v>#REF!</v>
      </c>
      <c r="AP1548" s="3" t="e">
        <f>AE1548*#REF!</f>
        <v>#REF!</v>
      </c>
      <c r="AQ1548" s="3" t="e">
        <f>AF1548*#REF!</f>
        <v>#REF!</v>
      </c>
      <c r="AR1548" s="3" t="e">
        <f>AG1548*#REF!</f>
        <v>#REF!</v>
      </c>
    </row>
    <row r="1549" spans="1:44" ht="15.75" hidden="1" customHeight="1" x14ac:dyDescent="0.35">
      <c r="A1549" s="1" t="s">
        <v>22</v>
      </c>
      <c r="B1549" s="1" t="s">
        <v>22</v>
      </c>
      <c r="C1549" s="1" t="s">
        <v>22</v>
      </c>
      <c r="D1549" s="1" t="s">
        <v>23</v>
      </c>
      <c r="E1549" s="1" t="s">
        <v>1580</v>
      </c>
      <c r="F1549" s="1">
        <v>3500</v>
      </c>
      <c r="H1549" s="1" t="s">
        <v>25</v>
      </c>
      <c r="I1549" s="1">
        <v>213.53</v>
      </c>
      <c r="J1549" s="1">
        <v>246.26</v>
      </c>
      <c r="K1549" s="1">
        <v>3286444</v>
      </c>
      <c r="L1549" s="1">
        <v>8600</v>
      </c>
      <c r="M1549" s="1">
        <v>2017</v>
      </c>
      <c r="N1549" s="1">
        <v>2018</v>
      </c>
      <c r="O1549" s="1">
        <v>18.5</v>
      </c>
      <c r="P1549" s="1">
        <v>1600</v>
      </c>
      <c r="Q1549" s="1">
        <v>590</v>
      </c>
      <c r="R1549" s="1">
        <v>460</v>
      </c>
      <c r="S1549" s="1">
        <v>280</v>
      </c>
      <c r="T1549" s="1">
        <v>260</v>
      </c>
      <c r="U1549" s="1">
        <v>0.31104580992453101</v>
      </c>
      <c r="V1549" s="1">
        <v>9600</v>
      </c>
      <c r="W1549" s="3" t="e">
        <f>$V1549*#REF!</f>
        <v>#REF!</v>
      </c>
      <c r="X1549" s="3" t="e">
        <f>$V1549*#REF!</f>
        <v>#REF!</v>
      </c>
      <c r="Y1549" s="3" t="e">
        <f>$V1549*#REF!</f>
        <v>#REF!</v>
      </c>
      <c r="Z1549" s="3" t="e">
        <f>$V1549*#REF!</f>
        <v>#REF!</v>
      </c>
      <c r="AA1549" s="3" t="e">
        <f>$V1549*#REF!</f>
        <v>#REF!</v>
      </c>
      <c r="AB1549" s="3" t="e">
        <f>$V1549*#REF!</f>
        <v>#REF!</v>
      </c>
      <c r="AC1549" s="3" t="e">
        <f>$V1549*#REF!</f>
        <v>#REF!</v>
      </c>
      <c r="AD1549" s="3" t="e">
        <f>$V1549*#REF!</f>
        <v>#REF!</v>
      </c>
      <c r="AE1549" s="3" t="e">
        <f>$V1549*#REF!</f>
        <v>#REF!</v>
      </c>
      <c r="AF1549" s="3" t="e">
        <f>$V1549*#REF!</f>
        <v>#REF!</v>
      </c>
      <c r="AG1549" s="3" t="e">
        <f>$V1549*#REF!</f>
        <v>#REF!</v>
      </c>
      <c r="AH1549" s="3" t="e">
        <f>W1549*#REF!</f>
        <v>#REF!</v>
      </c>
      <c r="AI1549" s="3" t="e">
        <f>X1549*#REF!</f>
        <v>#REF!</v>
      </c>
      <c r="AJ1549" s="3" t="e">
        <f>Y1549*#REF!</f>
        <v>#REF!</v>
      </c>
      <c r="AK1549" s="3" t="e">
        <f>Z1549*#REF!</f>
        <v>#REF!</v>
      </c>
      <c r="AL1549" s="3" t="e">
        <f>AA1549*#REF!</f>
        <v>#REF!</v>
      </c>
      <c r="AM1549" s="3" t="e">
        <f>AB1549*#REF!</f>
        <v>#REF!</v>
      </c>
      <c r="AN1549" s="3" t="e">
        <f>AC1549*#REF!</f>
        <v>#REF!</v>
      </c>
      <c r="AO1549" s="3" t="e">
        <f>AD1549*#REF!</f>
        <v>#REF!</v>
      </c>
      <c r="AP1549" s="3" t="e">
        <f>AE1549*#REF!</f>
        <v>#REF!</v>
      </c>
      <c r="AQ1549" s="3" t="e">
        <f>AF1549*#REF!</f>
        <v>#REF!</v>
      </c>
      <c r="AR1549" s="3" t="e">
        <f>AG1549*#REF!</f>
        <v>#REF!</v>
      </c>
    </row>
    <row r="1550" spans="1:44" ht="15.75" hidden="1" customHeight="1" x14ac:dyDescent="0.35">
      <c r="A1550" s="1" t="s">
        <v>22</v>
      </c>
      <c r="B1550" s="1" t="s">
        <v>22</v>
      </c>
      <c r="C1550" s="1" t="s">
        <v>22</v>
      </c>
      <c r="D1550" s="1" t="s">
        <v>23</v>
      </c>
      <c r="E1550" s="1" t="s">
        <v>1581</v>
      </c>
      <c r="F1550" s="1">
        <v>4027</v>
      </c>
      <c r="H1550" s="1" t="s">
        <v>27</v>
      </c>
      <c r="I1550" s="1">
        <v>0</v>
      </c>
      <c r="J1550" s="1">
        <v>19.27</v>
      </c>
      <c r="K1550" s="1">
        <v>3286591</v>
      </c>
      <c r="L1550" s="1">
        <v>550</v>
      </c>
      <c r="M1550" s="1">
        <v>2014</v>
      </c>
      <c r="N1550" s="1">
        <v>2014</v>
      </c>
      <c r="O1550" s="1">
        <v>9</v>
      </c>
      <c r="P1550" s="1">
        <v>50</v>
      </c>
      <c r="Q1550" s="1">
        <v>30</v>
      </c>
      <c r="R1550" s="1">
        <v>18</v>
      </c>
      <c r="S1550" s="1">
        <v>4</v>
      </c>
      <c r="T1550" s="1">
        <v>0</v>
      </c>
      <c r="U1550" s="1">
        <v>0.189509386612769</v>
      </c>
      <c r="V1550" s="1">
        <v>450</v>
      </c>
      <c r="W1550" s="3" t="e">
        <f>$V1550*#REF!</f>
        <v>#REF!</v>
      </c>
      <c r="X1550" s="3" t="e">
        <f>$V1550*#REF!</f>
        <v>#REF!</v>
      </c>
      <c r="Y1550" s="3" t="e">
        <f>$V1550*#REF!</f>
        <v>#REF!</v>
      </c>
      <c r="Z1550" s="3" t="e">
        <f>$V1550*#REF!</f>
        <v>#REF!</v>
      </c>
      <c r="AA1550" s="3" t="e">
        <f>$V1550*#REF!</f>
        <v>#REF!</v>
      </c>
      <c r="AB1550" s="3" t="e">
        <f>$V1550*#REF!</f>
        <v>#REF!</v>
      </c>
      <c r="AC1550" s="3" t="e">
        <f>$V1550*#REF!</f>
        <v>#REF!</v>
      </c>
      <c r="AD1550" s="3" t="e">
        <f>$V1550*#REF!</f>
        <v>#REF!</v>
      </c>
      <c r="AE1550" s="3" t="e">
        <f>$V1550*#REF!</f>
        <v>#REF!</v>
      </c>
      <c r="AF1550" s="3" t="e">
        <f>$V1550*#REF!</f>
        <v>#REF!</v>
      </c>
      <c r="AG1550" s="3" t="e">
        <f>$V1550*#REF!</f>
        <v>#REF!</v>
      </c>
      <c r="AH1550" s="3" t="e">
        <f>W1550*#REF!</f>
        <v>#REF!</v>
      </c>
      <c r="AI1550" s="3" t="e">
        <f>X1550*#REF!</f>
        <v>#REF!</v>
      </c>
      <c r="AJ1550" s="3" t="e">
        <f>Y1550*#REF!</f>
        <v>#REF!</v>
      </c>
      <c r="AK1550" s="3" t="e">
        <f>Z1550*#REF!</f>
        <v>#REF!</v>
      </c>
      <c r="AL1550" s="3" t="e">
        <f>AA1550*#REF!</f>
        <v>#REF!</v>
      </c>
      <c r="AM1550" s="3" t="e">
        <f>AB1550*#REF!</f>
        <v>#REF!</v>
      </c>
      <c r="AN1550" s="3" t="e">
        <f>AC1550*#REF!</f>
        <v>#REF!</v>
      </c>
      <c r="AO1550" s="3" t="e">
        <f>AD1550*#REF!</f>
        <v>#REF!</v>
      </c>
      <c r="AP1550" s="3" t="e">
        <f>AE1550*#REF!</f>
        <v>#REF!</v>
      </c>
      <c r="AQ1550" s="3" t="e">
        <f>AF1550*#REF!</f>
        <v>#REF!</v>
      </c>
      <c r="AR1550" s="3" t="e">
        <f>AG1550*#REF!</f>
        <v>#REF!</v>
      </c>
    </row>
    <row r="1551" spans="1:44" ht="15.75" hidden="1" customHeight="1" x14ac:dyDescent="0.35">
      <c r="A1551" s="1" t="s">
        <v>22</v>
      </c>
      <c r="B1551" s="1" t="s">
        <v>22</v>
      </c>
      <c r="C1551" s="1" t="s">
        <v>22</v>
      </c>
      <c r="D1551" s="1" t="s">
        <v>23</v>
      </c>
      <c r="E1551" s="1" t="s">
        <v>1582</v>
      </c>
      <c r="F1551" s="1">
        <v>5860</v>
      </c>
      <c r="H1551" s="1" t="s">
        <v>27</v>
      </c>
      <c r="I1551" s="1">
        <v>1.63</v>
      </c>
      <c r="J1551" s="1">
        <v>2.2999999999999998</v>
      </c>
      <c r="K1551" s="1">
        <v>3287598</v>
      </c>
      <c r="L1551" s="1">
        <v>23300</v>
      </c>
      <c r="M1551" s="1">
        <v>2015</v>
      </c>
      <c r="N1551" s="1">
        <v>2017</v>
      </c>
      <c r="O1551" s="1">
        <v>5.5</v>
      </c>
      <c r="P1551" s="1">
        <v>1300</v>
      </c>
      <c r="Q1551" s="1">
        <v>0</v>
      </c>
      <c r="R1551" s="1">
        <v>0</v>
      </c>
      <c r="S1551" s="1">
        <v>0</v>
      </c>
      <c r="T1551" s="1">
        <v>0</v>
      </c>
      <c r="U1551" s="1">
        <v>6.0622387460960402E-3</v>
      </c>
      <c r="V1551" s="1">
        <v>15700</v>
      </c>
      <c r="W1551" s="3" t="e">
        <f>$V1551*#REF!</f>
        <v>#REF!</v>
      </c>
      <c r="X1551" s="3" t="e">
        <f>$V1551*#REF!</f>
        <v>#REF!</v>
      </c>
      <c r="Y1551" s="3" t="e">
        <f>$V1551*#REF!</f>
        <v>#REF!</v>
      </c>
      <c r="Z1551" s="3" t="e">
        <f>$V1551*#REF!</f>
        <v>#REF!</v>
      </c>
      <c r="AA1551" s="3" t="e">
        <f>$V1551*#REF!</f>
        <v>#REF!</v>
      </c>
      <c r="AB1551" s="3" t="e">
        <f>$V1551*#REF!</f>
        <v>#REF!</v>
      </c>
      <c r="AC1551" s="3" t="e">
        <f>$V1551*#REF!</f>
        <v>#REF!</v>
      </c>
      <c r="AD1551" s="3" t="e">
        <f>$V1551*#REF!</f>
        <v>#REF!</v>
      </c>
      <c r="AE1551" s="3" t="e">
        <f>$V1551*#REF!</f>
        <v>#REF!</v>
      </c>
      <c r="AF1551" s="3" t="e">
        <f>$V1551*#REF!</f>
        <v>#REF!</v>
      </c>
      <c r="AG1551" s="3" t="e">
        <f>$V1551*#REF!</f>
        <v>#REF!</v>
      </c>
      <c r="AH1551" s="3" t="e">
        <f>W1551*#REF!</f>
        <v>#REF!</v>
      </c>
      <c r="AI1551" s="3" t="e">
        <f>X1551*#REF!</f>
        <v>#REF!</v>
      </c>
      <c r="AJ1551" s="3" t="e">
        <f>Y1551*#REF!</f>
        <v>#REF!</v>
      </c>
      <c r="AK1551" s="3" t="e">
        <f>Z1551*#REF!</f>
        <v>#REF!</v>
      </c>
      <c r="AL1551" s="3" t="e">
        <f>AA1551*#REF!</f>
        <v>#REF!</v>
      </c>
      <c r="AM1551" s="3" t="e">
        <f>AB1551*#REF!</f>
        <v>#REF!</v>
      </c>
      <c r="AN1551" s="3" t="e">
        <f>AC1551*#REF!</f>
        <v>#REF!</v>
      </c>
      <c r="AO1551" s="3" t="e">
        <f>AD1551*#REF!</f>
        <v>#REF!</v>
      </c>
      <c r="AP1551" s="3" t="e">
        <f>AE1551*#REF!</f>
        <v>#REF!</v>
      </c>
      <c r="AQ1551" s="3" t="e">
        <f>AF1551*#REF!</f>
        <v>#REF!</v>
      </c>
      <c r="AR1551" s="3" t="e">
        <f>AG1551*#REF!</f>
        <v>#REF!</v>
      </c>
    </row>
    <row r="1552" spans="1:44" ht="15.75" hidden="1" customHeight="1" x14ac:dyDescent="0.35">
      <c r="A1552" s="1" t="s">
        <v>22</v>
      </c>
      <c r="B1552" s="1" t="s">
        <v>22</v>
      </c>
      <c r="C1552" s="1" t="s">
        <v>22</v>
      </c>
      <c r="D1552" s="1" t="s">
        <v>23</v>
      </c>
      <c r="E1552" s="1" t="s">
        <v>1583</v>
      </c>
      <c r="F1552" s="1">
        <v>5424</v>
      </c>
      <c r="H1552" s="1" t="s">
        <v>25</v>
      </c>
      <c r="I1552" s="1">
        <v>3.77</v>
      </c>
      <c r="J1552" s="1">
        <v>4.67</v>
      </c>
      <c r="K1552" s="1">
        <v>7189326</v>
      </c>
      <c r="L1552" s="1">
        <v>34200</v>
      </c>
      <c r="M1552" s="1">
        <v>2015</v>
      </c>
      <c r="N1552" s="1">
        <v>2018</v>
      </c>
      <c r="O1552" s="1">
        <v>11.5</v>
      </c>
      <c r="P1552" s="1">
        <v>4000</v>
      </c>
      <c r="Q1552" s="1">
        <v>1750</v>
      </c>
      <c r="R1552" s="1">
        <v>1550</v>
      </c>
      <c r="S1552" s="1">
        <v>540</v>
      </c>
      <c r="T1552" s="1">
        <v>175</v>
      </c>
      <c r="U1552" s="1">
        <v>1.0654191207203701E-2</v>
      </c>
      <c r="V1552" s="1">
        <v>30300</v>
      </c>
      <c r="W1552" s="3" t="e">
        <f>$V1552*#REF!</f>
        <v>#REF!</v>
      </c>
      <c r="X1552" s="3" t="e">
        <f>$V1552*#REF!</f>
        <v>#REF!</v>
      </c>
      <c r="Y1552" s="3" t="e">
        <f>$V1552*#REF!</f>
        <v>#REF!</v>
      </c>
      <c r="Z1552" s="3" t="e">
        <f>$V1552*#REF!</f>
        <v>#REF!</v>
      </c>
      <c r="AA1552" s="3" t="e">
        <f>$V1552*#REF!</f>
        <v>#REF!</v>
      </c>
      <c r="AB1552" s="3" t="e">
        <f>$V1552*#REF!</f>
        <v>#REF!</v>
      </c>
      <c r="AC1552" s="3" t="e">
        <f>$V1552*#REF!</f>
        <v>#REF!</v>
      </c>
      <c r="AD1552" s="3" t="e">
        <f>$V1552*#REF!</f>
        <v>#REF!</v>
      </c>
      <c r="AE1552" s="3" t="e">
        <f>$V1552*#REF!</f>
        <v>#REF!</v>
      </c>
      <c r="AF1552" s="3" t="e">
        <f>$V1552*#REF!</f>
        <v>#REF!</v>
      </c>
      <c r="AG1552" s="3" t="e">
        <f>$V1552*#REF!</f>
        <v>#REF!</v>
      </c>
      <c r="AH1552" s="3" t="e">
        <f>W1552*#REF!</f>
        <v>#REF!</v>
      </c>
      <c r="AI1552" s="3" t="e">
        <f>X1552*#REF!</f>
        <v>#REF!</v>
      </c>
      <c r="AJ1552" s="3" t="e">
        <f>Y1552*#REF!</f>
        <v>#REF!</v>
      </c>
      <c r="AK1552" s="3" t="e">
        <f>Z1552*#REF!</f>
        <v>#REF!</v>
      </c>
      <c r="AL1552" s="3" t="e">
        <f>AA1552*#REF!</f>
        <v>#REF!</v>
      </c>
      <c r="AM1552" s="3" t="e">
        <f>AB1552*#REF!</f>
        <v>#REF!</v>
      </c>
      <c r="AN1552" s="3" t="e">
        <f>AC1552*#REF!</f>
        <v>#REF!</v>
      </c>
      <c r="AO1552" s="3" t="e">
        <f>AD1552*#REF!</f>
        <v>#REF!</v>
      </c>
      <c r="AP1552" s="3" t="e">
        <f>AE1552*#REF!</f>
        <v>#REF!</v>
      </c>
      <c r="AQ1552" s="3" t="e">
        <f>AF1552*#REF!</f>
        <v>#REF!</v>
      </c>
      <c r="AR1552" s="3" t="e">
        <f>AG1552*#REF!</f>
        <v>#REF!</v>
      </c>
    </row>
    <row r="1553" spans="1:44" ht="15.75" hidden="1" customHeight="1" x14ac:dyDescent="0.35">
      <c r="A1553" s="1" t="s">
        <v>22</v>
      </c>
      <c r="B1553" s="1" t="s">
        <v>22</v>
      </c>
      <c r="C1553" s="1" t="s">
        <v>22</v>
      </c>
      <c r="D1553" s="1" t="s">
        <v>23</v>
      </c>
      <c r="E1553" s="1" t="s">
        <v>1584</v>
      </c>
      <c r="F1553" s="1">
        <v>7200</v>
      </c>
      <c r="H1553" s="1" t="s">
        <v>25</v>
      </c>
      <c r="I1553" s="1">
        <v>27.91</v>
      </c>
      <c r="J1553" s="1">
        <v>29.49</v>
      </c>
      <c r="K1553" s="1">
        <v>4917595</v>
      </c>
      <c r="L1553" s="1">
        <v>12400</v>
      </c>
      <c r="M1553" s="1">
        <v>2018</v>
      </c>
      <c r="N1553" s="1">
        <v>2018</v>
      </c>
      <c r="O1553" s="1">
        <v>7</v>
      </c>
      <c r="P1553" s="1">
        <v>850</v>
      </c>
      <c r="Q1553" s="1">
        <v>600</v>
      </c>
      <c r="R1553" s="1">
        <v>185</v>
      </c>
      <c r="S1553" s="1">
        <v>47</v>
      </c>
      <c r="T1553" s="1">
        <v>6</v>
      </c>
      <c r="U1553" s="1">
        <v>1.47464824214825E-2</v>
      </c>
      <c r="V1553" s="1">
        <v>9000</v>
      </c>
      <c r="W1553" s="3" t="e">
        <f>$V1553*#REF!</f>
        <v>#REF!</v>
      </c>
      <c r="X1553" s="3" t="e">
        <f>$V1553*#REF!</f>
        <v>#REF!</v>
      </c>
      <c r="Y1553" s="3" t="e">
        <f>$V1553*#REF!</f>
        <v>#REF!</v>
      </c>
      <c r="Z1553" s="3" t="e">
        <f>$V1553*#REF!</f>
        <v>#REF!</v>
      </c>
      <c r="AA1553" s="3" t="e">
        <f>$V1553*#REF!</f>
        <v>#REF!</v>
      </c>
      <c r="AB1553" s="3" t="e">
        <f>$V1553*#REF!</f>
        <v>#REF!</v>
      </c>
      <c r="AC1553" s="3" t="e">
        <f>$V1553*#REF!</f>
        <v>#REF!</v>
      </c>
      <c r="AD1553" s="3" t="e">
        <f>$V1553*#REF!</f>
        <v>#REF!</v>
      </c>
      <c r="AE1553" s="3" t="e">
        <f>$V1553*#REF!</f>
        <v>#REF!</v>
      </c>
      <c r="AF1553" s="3" t="e">
        <f>$V1553*#REF!</f>
        <v>#REF!</v>
      </c>
      <c r="AG1553" s="3" t="e">
        <f>$V1553*#REF!</f>
        <v>#REF!</v>
      </c>
      <c r="AH1553" s="3" t="e">
        <f>W1553*#REF!</f>
        <v>#REF!</v>
      </c>
      <c r="AI1553" s="3" t="e">
        <f>X1553*#REF!</f>
        <v>#REF!</v>
      </c>
      <c r="AJ1553" s="3" t="e">
        <f>Y1553*#REF!</f>
        <v>#REF!</v>
      </c>
      <c r="AK1553" s="3" t="e">
        <f>Z1553*#REF!</f>
        <v>#REF!</v>
      </c>
      <c r="AL1553" s="3" t="e">
        <f>AA1553*#REF!</f>
        <v>#REF!</v>
      </c>
      <c r="AM1553" s="3" t="e">
        <f>AB1553*#REF!</f>
        <v>#REF!</v>
      </c>
      <c r="AN1553" s="3" t="e">
        <f>AC1553*#REF!</f>
        <v>#REF!</v>
      </c>
      <c r="AO1553" s="3" t="e">
        <f>AD1553*#REF!</f>
        <v>#REF!</v>
      </c>
      <c r="AP1553" s="3" t="e">
        <f>AE1553*#REF!</f>
        <v>#REF!</v>
      </c>
      <c r="AQ1553" s="3" t="e">
        <f>AF1553*#REF!</f>
        <v>#REF!</v>
      </c>
      <c r="AR1553" s="3" t="e">
        <f>AG1553*#REF!</f>
        <v>#REF!</v>
      </c>
    </row>
    <row r="1554" spans="1:44" ht="15.75" customHeight="1" x14ac:dyDescent="0.35">
      <c r="A1554" s="1" t="s">
        <v>22</v>
      </c>
      <c r="B1554" s="1" t="s">
        <v>22</v>
      </c>
      <c r="C1554" s="1" t="s">
        <v>22</v>
      </c>
      <c r="D1554" s="1" t="s">
        <v>23</v>
      </c>
      <c r="E1554" s="1" t="s">
        <v>1585</v>
      </c>
      <c r="F1554" s="1">
        <v>4760</v>
      </c>
      <c r="G1554" s="1" t="s">
        <v>169</v>
      </c>
      <c r="H1554" s="1" t="s">
        <v>27</v>
      </c>
      <c r="I1554" s="1">
        <v>28.26</v>
      </c>
      <c r="J1554" s="1">
        <v>43.21</v>
      </c>
      <c r="K1554" s="1">
        <v>3287043</v>
      </c>
      <c r="L1554" s="1">
        <v>5700</v>
      </c>
      <c r="M1554" s="1">
        <v>2014</v>
      </c>
      <c r="N1554" s="1">
        <v>2015</v>
      </c>
      <c r="O1554" s="1">
        <v>7.5</v>
      </c>
      <c r="P1554" s="1">
        <v>430</v>
      </c>
      <c r="Q1554" s="1">
        <v>370</v>
      </c>
      <c r="R1554" s="1">
        <v>60</v>
      </c>
      <c r="S1554" s="1">
        <v>1</v>
      </c>
      <c r="T1554" s="1">
        <v>1</v>
      </c>
      <c r="U1554" s="1">
        <v>0.13928146945129299</v>
      </c>
      <c r="V1554" s="1">
        <v>4300</v>
      </c>
      <c r="W1554" s="3" t="e">
        <f>$V1554*#REF!</f>
        <v>#REF!</v>
      </c>
      <c r="X1554" s="3" t="e">
        <f>$V1554*#REF!</f>
        <v>#REF!</v>
      </c>
      <c r="Y1554" s="3" t="e">
        <f>$V1554*#REF!</f>
        <v>#REF!</v>
      </c>
      <c r="Z1554" s="3" t="e">
        <f>$V1554*#REF!</f>
        <v>#REF!</v>
      </c>
      <c r="AA1554" s="3" t="e">
        <f>$V1554*#REF!</f>
        <v>#REF!</v>
      </c>
      <c r="AB1554" s="3" t="e">
        <f>$V1554*#REF!</f>
        <v>#REF!</v>
      </c>
      <c r="AC1554" s="3" t="e">
        <f>$V1554*#REF!</f>
        <v>#REF!</v>
      </c>
      <c r="AD1554" s="3" t="e">
        <f>$V1554*#REF!</f>
        <v>#REF!</v>
      </c>
      <c r="AE1554" s="3" t="e">
        <f>$V1554*#REF!</f>
        <v>#REF!</v>
      </c>
      <c r="AF1554" s="3" t="e">
        <f>$V1554*#REF!</f>
        <v>#REF!</v>
      </c>
      <c r="AG1554" s="3" t="e">
        <f>$V1554*#REF!</f>
        <v>#REF!</v>
      </c>
      <c r="AH1554" s="3" t="e">
        <f>W1554*#REF!</f>
        <v>#REF!</v>
      </c>
      <c r="AI1554" s="3" t="e">
        <f>X1554*#REF!</f>
        <v>#REF!</v>
      </c>
      <c r="AJ1554" s="3" t="e">
        <f>Y1554*#REF!</f>
        <v>#REF!</v>
      </c>
      <c r="AK1554" s="3" t="e">
        <f>Z1554*#REF!</f>
        <v>#REF!</v>
      </c>
      <c r="AL1554" s="3" t="e">
        <f>AA1554*#REF!</f>
        <v>#REF!</v>
      </c>
      <c r="AM1554" s="3" t="e">
        <f>AB1554*#REF!</f>
        <v>#REF!</v>
      </c>
      <c r="AN1554" s="3" t="e">
        <f>AC1554*#REF!</f>
        <v>#REF!</v>
      </c>
      <c r="AO1554" s="3" t="e">
        <f>AD1554*#REF!</f>
        <v>#REF!</v>
      </c>
      <c r="AP1554" s="3" t="e">
        <f>AE1554*#REF!</f>
        <v>#REF!</v>
      </c>
      <c r="AQ1554" s="3" t="e">
        <f>AF1554*#REF!</f>
        <v>#REF!</v>
      </c>
      <c r="AR1554" s="3" t="e">
        <f>AG1554*#REF!</f>
        <v>#REF!</v>
      </c>
    </row>
    <row r="1555" spans="1:44" ht="15.75" hidden="1" customHeight="1" x14ac:dyDescent="0.35">
      <c r="A1555" s="1" t="s">
        <v>22</v>
      </c>
      <c r="B1555" s="1" t="s">
        <v>22</v>
      </c>
      <c r="C1555" s="1" t="s">
        <v>22</v>
      </c>
      <c r="D1555" s="1" t="s">
        <v>23</v>
      </c>
      <c r="E1555" s="1" t="s">
        <v>1586</v>
      </c>
      <c r="F1555" s="1">
        <v>17000</v>
      </c>
      <c r="H1555" s="1" t="s">
        <v>27</v>
      </c>
      <c r="I1555" s="1">
        <v>0</v>
      </c>
      <c r="J1555" s="1">
        <v>120.57</v>
      </c>
      <c r="K1555" s="1">
        <v>6234759</v>
      </c>
      <c r="L1555" s="1">
        <v>19</v>
      </c>
      <c r="M1555" s="1">
        <v>2016</v>
      </c>
      <c r="N1555" s="1">
        <v>2017</v>
      </c>
      <c r="O1555" s="1">
        <v>5.5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1.17549807402254</v>
      </c>
      <c r="V1555" s="1">
        <v>12</v>
      </c>
      <c r="W1555" s="3" t="e">
        <f>$V1555*#REF!</f>
        <v>#REF!</v>
      </c>
      <c r="X1555" s="3" t="e">
        <f>$V1555*#REF!</f>
        <v>#REF!</v>
      </c>
      <c r="Y1555" s="3" t="e">
        <f>$V1555*#REF!</f>
        <v>#REF!</v>
      </c>
      <c r="Z1555" s="3" t="e">
        <f>$V1555*#REF!</f>
        <v>#REF!</v>
      </c>
      <c r="AA1555" s="3" t="e">
        <f>$V1555*#REF!</f>
        <v>#REF!</v>
      </c>
      <c r="AB1555" s="3" t="e">
        <f>$V1555*#REF!</f>
        <v>#REF!</v>
      </c>
      <c r="AC1555" s="3" t="e">
        <f>$V1555*#REF!</f>
        <v>#REF!</v>
      </c>
      <c r="AD1555" s="3" t="e">
        <f>$V1555*#REF!</f>
        <v>#REF!</v>
      </c>
      <c r="AE1555" s="3" t="e">
        <f>$V1555*#REF!</f>
        <v>#REF!</v>
      </c>
      <c r="AF1555" s="3" t="e">
        <f>$V1555*#REF!</f>
        <v>#REF!</v>
      </c>
      <c r="AG1555" s="3" t="e">
        <f>$V1555*#REF!</f>
        <v>#REF!</v>
      </c>
      <c r="AH1555" s="3" t="e">
        <f>W1555*#REF!</f>
        <v>#REF!</v>
      </c>
      <c r="AI1555" s="3" t="e">
        <f>X1555*#REF!</f>
        <v>#REF!</v>
      </c>
      <c r="AJ1555" s="3" t="e">
        <f>Y1555*#REF!</f>
        <v>#REF!</v>
      </c>
      <c r="AK1555" s="3" t="e">
        <f>Z1555*#REF!</f>
        <v>#REF!</v>
      </c>
      <c r="AL1555" s="3" t="e">
        <f>AA1555*#REF!</f>
        <v>#REF!</v>
      </c>
      <c r="AM1555" s="3" t="e">
        <f>AB1555*#REF!</f>
        <v>#REF!</v>
      </c>
      <c r="AN1555" s="3" t="e">
        <f>AC1555*#REF!</f>
        <v>#REF!</v>
      </c>
      <c r="AO1555" s="3" t="e">
        <f>AD1555*#REF!</f>
        <v>#REF!</v>
      </c>
      <c r="AP1555" s="3" t="e">
        <f>AE1555*#REF!</f>
        <v>#REF!</v>
      </c>
      <c r="AQ1555" s="3" t="e">
        <f>AF1555*#REF!</f>
        <v>#REF!</v>
      </c>
      <c r="AR1555" s="3" t="e">
        <f>AG1555*#REF!</f>
        <v>#REF!</v>
      </c>
    </row>
    <row r="1556" spans="1:44" ht="15.75" hidden="1" customHeight="1" x14ac:dyDescent="0.35">
      <c r="A1556" s="1" t="s">
        <v>22</v>
      </c>
      <c r="B1556" s="1" t="s">
        <v>22</v>
      </c>
      <c r="C1556" s="1" t="s">
        <v>22</v>
      </c>
      <c r="D1556" s="1" t="s">
        <v>23</v>
      </c>
      <c r="E1556" s="1" t="s">
        <v>1587</v>
      </c>
      <c r="F1556" s="1">
        <v>6215</v>
      </c>
      <c r="H1556" s="1" t="s">
        <v>25</v>
      </c>
      <c r="I1556" s="1">
        <v>2.2799999999999998</v>
      </c>
      <c r="J1556" s="1">
        <v>3.09</v>
      </c>
      <c r="K1556" s="1">
        <v>3856866</v>
      </c>
      <c r="L1556" s="1">
        <v>25000</v>
      </c>
      <c r="M1556" s="1">
        <v>2016</v>
      </c>
      <c r="N1556" s="1">
        <v>2018</v>
      </c>
      <c r="O1556" s="1">
        <v>3.5</v>
      </c>
      <c r="P1556" s="1">
        <v>920</v>
      </c>
      <c r="Q1556" s="1">
        <v>0</v>
      </c>
      <c r="R1556" s="1">
        <v>0</v>
      </c>
      <c r="S1556" s="1">
        <v>0</v>
      </c>
      <c r="T1556" s="1">
        <v>0</v>
      </c>
      <c r="U1556" s="1">
        <v>8.6840505232926701E-3</v>
      </c>
      <c r="V1556" s="1">
        <v>15300</v>
      </c>
      <c r="W1556" s="3" t="e">
        <f>$V1556*#REF!</f>
        <v>#REF!</v>
      </c>
      <c r="X1556" s="3" t="e">
        <f>$V1556*#REF!</f>
        <v>#REF!</v>
      </c>
      <c r="Y1556" s="3" t="e">
        <f>$V1556*#REF!</f>
        <v>#REF!</v>
      </c>
      <c r="Z1556" s="3" t="e">
        <f>$V1556*#REF!</f>
        <v>#REF!</v>
      </c>
      <c r="AA1556" s="3" t="e">
        <f>$V1556*#REF!</f>
        <v>#REF!</v>
      </c>
      <c r="AB1556" s="3" t="e">
        <f>$V1556*#REF!</f>
        <v>#REF!</v>
      </c>
      <c r="AC1556" s="3" t="e">
        <f>$V1556*#REF!</f>
        <v>#REF!</v>
      </c>
      <c r="AD1556" s="3" t="e">
        <f>$V1556*#REF!</f>
        <v>#REF!</v>
      </c>
      <c r="AE1556" s="3" t="e">
        <f>$V1556*#REF!</f>
        <v>#REF!</v>
      </c>
      <c r="AF1556" s="3" t="e">
        <f>$V1556*#REF!</f>
        <v>#REF!</v>
      </c>
      <c r="AG1556" s="3" t="e">
        <f>$V1556*#REF!</f>
        <v>#REF!</v>
      </c>
      <c r="AH1556" s="3" t="e">
        <f>W1556*#REF!</f>
        <v>#REF!</v>
      </c>
      <c r="AI1556" s="3" t="e">
        <f>X1556*#REF!</f>
        <v>#REF!</v>
      </c>
      <c r="AJ1556" s="3" t="e">
        <f>Y1556*#REF!</f>
        <v>#REF!</v>
      </c>
      <c r="AK1556" s="3" t="e">
        <f>Z1556*#REF!</f>
        <v>#REF!</v>
      </c>
      <c r="AL1556" s="3" t="e">
        <f>AA1556*#REF!</f>
        <v>#REF!</v>
      </c>
      <c r="AM1556" s="3" t="e">
        <f>AB1556*#REF!</f>
        <v>#REF!</v>
      </c>
      <c r="AN1556" s="3" t="e">
        <f>AC1556*#REF!</f>
        <v>#REF!</v>
      </c>
      <c r="AO1556" s="3" t="e">
        <f>AD1556*#REF!</f>
        <v>#REF!</v>
      </c>
      <c r="AP1556" s="3" t="e">
        <f>AE1556*#REF!</f>
        <v>#REF!</v>
      </c>
      <c r="AQ1556" s="3" t="e">
        <f>AF1556*#REF!</f>
        <v>#REF!</v>
      </c>
      <c r="AR1556" s="3" t="e">
        <f>AG1556*#REF!</f>
        <v>#REF!</v>
      </c>
    </row>
    <row r="1557" spans="1:44" ht="15.75" hidden="1" customHeight="1" x14ac:dyDescent="0.35">
      <c r="A1557" s="1" t="s">
        <v>22</v>
      </c>
      <c r="B1557" s="1" t="s">
        <v>22</v>
      </c>
      <c r="C1557" s="1" t="s">
        <v>22</v>
      </c>
      <c r="D1557" s="1" t="s">
        <v>23</v>
      </c>
      <c r="E1557" s="1" t="s">
        <v>1588</v>
      </c>
      <c r="F1557" s="1">
        <v>4126</v>
      </c>
      <c r="H1557" s="1" t="s">
        <v>27</v>
      </c>
      <c r="I1557" s="1">
        <v>0</v>
      </c>
      <c r="J1557" s="1">
        <v>0.08</v>
      </c>
      <c r="K1557" s="1">
        <v>3286602</v>
      </c>
      <c r="L1557" s="1">
        <v>4800</v>
      </c>
      <c r="M1557" s="1">
        <v>2014</v>
      </c>
      <c r="N1557" s="1">
        <v>2014</v>
      </c>
      <c r="O1557" s="1">
        <v>6</v>
      </c>
      <c r="P1557" s="1">
        <v>280</v>
      </c>
      <c r="Q1557" s="1">
        <v>240</v>
      </c>
      <c r="R1557" s="1">
        <v>29</v>
      </c>
      <c r="S1557" s="1">
        <v>6</v>
      </c>
      <c r="T1557" s="1">
        <v>0</v>
      </c>
      <c r="U1557" s="1">
        <v>7.1443711867115597E-4</v>
      </c>
      <c r="V1557" s="1">
        <v>3300</v>
      </c>
      <c r="W1557" s="3" t="e">
        <f>$V1557*#REF!</f>
        <v>#REF!</v>
      </c>
      <c r="X1557" s="3" t="e">
        <f>$V1557*#REF!</f>
        <v>#REF!</v>
      </c>
      <c r="Y1557" s="3" t="e">
        <f>$V1557*#REF!</f>
        <v>#REF!</v>
      </c>
      <c r="Z1557" s="3" t="e">
        <f>$V1557*#REF!</f>
        <v>#REF!</v>
      </c>
      <c r="AA1557" s="3" t="e">
        <f>$V1557*#REF!</f>
        <v>#REF!</v>
      </c>
      <c r="AB1557" s="3" t="e">
        <f>$V1557*#REF!</f>
        <v>#REF!</v>
      </c>
      <c r="AC1557" s="3" t="e">
        <f>$V1557*#REF!</f>
        <v>#REF!</v>
      </c>
      <c r="AD1557" s="3" t="e">
        <f>$V1557*#REF!</f>
        <v>#REF!</v>
      </c>
      <c r="AE1557" s="3" t="e">
        <f>$V1557*#REF!</f>
        <v>#REF!</v>
      </c>
      <c r="AF1557" s="3" t="e">
        <f>$V1557*#REF!</f>
        <v>#REF!</v>
      </c>
      <c r="AG1557" s="3" t="e">
        <f>$V1557*#REF!</f>
        <v>#REF!</v>
      </c>
      <c r="AH1557" s="3" t="e">
        <f>W1557*#REF!</f>
        <v>#REF!</v>
      </c>
      <c r="AI1557" s="3" t="e">
        <f>X1557*#REF!</f>
        <v>#REF!</v>
      </c>
      <c r="AJ1557" s="3" t="e">
        <f>Y1557*#REF!</f>
        <v>#REF!</v>
      </c>
      <c r="AK1557" s="3" t="e">
        <f>Z1557*#REF!</f>
        <v>#REF!</v>
      </c>
      <c r="AL1557" s="3" t="e">
        <f>AA1557*#REF!</f>
        <v>#REF!</v>
      </c>
      <c r="AM1557" s="3" t="e">
        <f>AB1557*#REF!</f>
        <v>#REF!</v>
      </c>
      <c r="AN1557" s="3" t="e">
        <f>AC1557*#REF!</f>
        <v>#REF!</v>
      </c>
      <c r="AO1557" s="3" t="e">
        <f>AD1557*#REF!</f>
        <v>#REF!</v>
      </c>
      <c r="AP1557" s="3" t="e">
        <f>AE1557*#REF!</f>
        <v>#REF!</v>
      </c>
      <c r="AQ1557" s="3" t="e">
        <f>AF1557*#REF!</f>
        <v>#REF!</v>
      </c>
      <c r="AR1557" s="3" t="e">
        <f>AG1557*#REF!</f>
        <v>#REF!</v>
      </c>
    </row>
    <row r="1558" spans="1:44" ht="15.75" hidden="1" customHeight="1" x14ac:dyDescent="0.35">
      <c r="A1558" s="1" t="s">
        <v>22</v>
      </c>
      <c r="B1558" s="1" t="s">
        <v>22</v>
      </c>
      <c r="C1558" s="1" t="s">
        <v>22</v>
      </c>
      <c r="D1558" s="1" t="s">
        <v>23</v>
      </c>
      <c r="E1558" s="1" t="s">
        <v>1589</v>
      </c>
      <c r="F1558" s="1">
        <v>6000</v>
      </c>
      <c r="H1558" s="1" t="s">
        <v>25</v>
      </c>
      <c r="I1558" s="1">
        <v>0.61</v>
      </c>
      <c r="J1558" s="1">
        <v>1.07</v>
      </c>
      <c r="K1558" s="1">
        <v>3287606</v>
      </c>
      <c r="L1558" s="1">
        <v>19200</v>
      </c>
      <c r="M1558" s="1">
        <v>2018</v>
      </c>
      <c r="N1558" s="1">
        <v>2018</v>
      </c>
      <c r="O1558" s="1">
        <v>7</v>
      </c>
      <c r="P1558" s="1">
        <v>1350</v>
      </c>
      <c r="Q1558" s="1">
        <v>0</v>
      </c>
      <c r="R1558" s="1">
        <v>0</v>
      </c>
      <c r="S1558" s="1">
        <v>0</v>
      </c>
      <c r="T1558" s="1">
        <v>0</v>
      </c>
      <c r="U1558" s="1">
        <v>5.0092668687204897E-3</v>
      </c>
      <c r="V1558" s="1">
        <v>14000</v>
      </c>
      <c r="W1558" s="3" t="e">
        <f>$V1558*#REF!</f>
        <v>#REF!</v>
      </c>
      <c r="X1558" s="3" t="e">
        <f>$V1558*#REF!</f>
        <v>#REF!</v>
      </c>
      <c r="Y1558" s="3" t="e">
        <f>$V1558*#REF!</f>
        <v>#REF!</v>
      </c>
      <c r="Z1558" s="3" t="e">
        <f>$V1558*#REF!</f>
        <v>#REF!</v>
      </c>
      <c r="AA1558" s="3" t="e">
        <f>$V1558*#REF!</f>
        <v>#REF!</v>
      </c>
      <c r="AB1558" s="3" t="e">
        <f>$V1558*#REF!</f>
        <v>#REF!</v>
      </c>
      <c r="AC1558" s="3" t="e">
        <f>$V1558*#REF!</f>
        <v>#REF!</v>
      </c>
      <c r="AD1558" s="3" t="e">
        <f>$V1558*#REF!</f>
        <v>#REF!</v>
      </c>
      <c r="AE1558" s="3" t="e">
        <f>$V1558*#REF!</f>
        <v>#REF!</v>
      </c>
      <c r="AF1558" s="3" t="e">
        <f>$V1558*#REF!</f>
        <v>#REF!</v>
      </c>
      <c r="AG1558" s="3" t="e">
        <f>$V1558*#REF!</f>
        <v>#REF!</v>
      </c>
      <c r="AH1558" s="3" t="e">
        <f>W1558*#REF!</f>
        <v>#REF!</v>
      </c>
      <c r="AI1558" s="3" t="e">
        <f>X1558*#REF!</f>
        <v>#REF!</v>
      </c>
      <c r="AJ1558" s="3" t="e">
        <f>Y1558*#REF!</f>
        <v>#REF!</v>
      </c>
      <c r="AK1558" s="3" t="e">
        <f>Z1558*#REF!</f>
        <v>#REF!</v>
      </c>
      <c r="AL1558" s="3" t="e">
        <f>AA1558*#REF!</f>
        <v>#REF!</v>
      </c>
      <c r="AM1558" s="3" t="e">
        <f>AB1558*#REF!</f>
        <v>#REF!</v>
      </c>
      <c r="AN1558" s="3" t="e">
        <f>AC1558*#REF!</f>
        <v>#REF!</v>
      </c>
      <c r="AO1558" s="3" t="e">
        <f>AD1558*#REF!</f>
        <v>#REF!</v>
      </c>
      <c r="AP1558" s="3" t="e">
        <f>AE1558*#REF!</f>
        <v>#REF!</v>
      </c>
      <c r="AQ1558" s="3" t="e">
        <f>AF1558*#REF!</f>
        <v>#REF!</v>
      </c>
      <c r="AR1558" s="3" t="e">
        <f>AG1558*#REF!</f>
        <v>#REF!</v>
      </c>
    </row>
    <row r="1559" spans="1:44" ht="15.75" hidden="1" customHeight="1" x14ac:dyDescent="0.35">
      <c r="A1559" s="1" t="s">
        <v>22</v>
      </c>
      <c r="B1559" s="1" t="s">
        <v>22</v>
      </c>
      <c r="C1559" s="1" t="s">
        <v>22</v>
      </c>
      <c r="D1559" s="1" t="s">
        <v>23</v>
      </c>
      <c r="E1559" s="1" t="s">
        <v>1590</v>
      </c>
      <c r="F1559" s="1">
        <v>5851</v>
      </c>
      <c r="H1559" s="1" t="s">
        <v>25</v>
      </c>
      <c r="I1559" s="1">
        <v>3.33</v>
      </c>
      <c r="J1559" s="1">
        <v>3.82</v>
      </c>
      <c r="K1559" s="1">
        <v>4747834</v>
      </c>
      <c r="L1559" s="1">
        <v>25400</v>
      </c>
      <c r="M1559" s="1">
        <v>2017</v>
      </c>
      <c r="N1559" s="1">
        <v>2017</v>
      </c>
      <c r="O1559" s="1">
        <v>3.5</v>
      </c>
      <c r="P1559" s="1">
        <v>880</v>
      </c>
      <c r="Q1559" s="1">
        <v>0</v>
      </c>
      <c r="R1559" s="1">
        <v>0</v>
      </c>
      <c r="S1559" s="1">
        <v>0</v>
      </c>
      <c r="T1559" s="1">
        <v>0</v>
      </c>
      <c r="U1559" s="1">
        <v>5.3663459177320698E-3</v>
      </c>
      <c r="V1559" s="1">
        <v>15300</v>
      </c>
      <c r="W1559" s="3" t="e">
        <f>$V1559*#REF!</f>
        <v>#REF!</v>
      </c>
      <c r="X1559" s="3" t="e">
        <f>$V1559*#REF!</f>
        <v>#REF!</v>
      </c>
      <c r="Y1559" s="3" t="e">
        <f>$V1559*#REF!</f>
        <v>#REF!</v>
      </c>
      <c r="Z1559" s="3" t="e">
        <f>$V1559*#REF!</f>
        <v>#REF!</v>
      </c>
      <c r="AA1559" s="3" t="e">
        <f>$V1559*#REF!</f>
        <v>#REF!</v>
      </c>
      <c r="AB1559" s="3" t="e">
        <f>$V1559*#REF!</f>
        <v>#REF!</v>
      </c>
      <c r="AC1559" s="3" t="e">
        <f>$V1559*#REF!</f>
        <v>#REF!</v>
      </c>
      <c r="AD1559" s="3" t="e">
        <f>$V1559*#REF!</f>
        <v>#REF!</v>
      </c>
      <c r="AE1559" s="3" t="e">
        <f>$V1559*#REF!</f>
        <v>#REF!</v>
      </c>
      <c r="AF1559" s="3" t="e">
        <f>$V1559*#REF!</f>
        <v>#REF!</v>
      </c>
      <c r="AG1559" s="3" t="e">
        <f>$V1559*#REF!</f>
        <v>#REF!</v>
      </c>
      <c r="AH1559" s="3" t="e">
        <f>W1559*#REF!</f>
        <v>#REF!</v>
      </c>
      <c r="AI1559" s="3" t="e">
        <f>X1559*#REF!</f>
        <v>#REF!</v>
      </c>
      <c r="AJ1559" s="3" t="e">
        <f>Y1559*#REF!</f>
        <v>#REF!</v>
      </c>
      <c r="AK1559" s="3" t="e">
        <f>Z1559*#REF!</f>
        <v>#REF!</v>
      </c>
      <c r="AL1559" s="3" t="e">
        <f>AA1559*#REF!</f>
        <v>#REF!</v>
      </c>
      <c r="AM1559" s="3" t="e">
        <f>AB1559*#REF!</f>
        <v>#REF!</v>
      </c>
      <c r="AN1559" s="3" t="e">
        <f>AC1559*#REF!</f>
        <v>#REF!</v>
      </c>
      <c r="AO1559" s="3" t="e">
        <f>AD1559*#REF!</f>
        <v>#REF!</v>
      </c>
      <c r="AP1559" s="3" t="e">
        <f>AE1559*#REF!</f>
        <v>#REF!</v>
      </c>
      <c r="AQ1559" s="3" t="e">
        <f>AF1559*#REF!</f>
        <v>#REF!</v>
      </c>
      <c r="AR1559" s="3" t="e">
        <f>AG1559*#REF!</f>
        <v>#REF!</v>
      </c>
    </row>
    <row r="1560" spans="1:44" ht="15.75" hidden="1" customHeight="1" x14ac:dyDescent="0.35">
      <c r="A1560" s="1" t="s">
        <v>22</v>
      </c>
      <c r="B1560" s="1" t="s">
        <v>22</v>
      </c>
      <c r="C1560" s="1" t="s">
        <v>22</v>
      </c>
      <c r="D1560" s="1" t="s">
        <v>23</v>
      </c>
      <c r="E1560" s="1" t="s">
        <v>1591</v>
      </c>
      <c r="F1560" s="1">
        <v>6784</v>
      </c>
      <c r="H1560" s="1" t="s">
        <v>25</v>
      </c>
      <c r="I1560" s="1">
        <v>0</v>
      </c>
      <c r="J1560" s="1">
        <v>0.21</v>
      </c>
      <c r="K1560" s="1">
        <v>5101828</v>
      </c>
      <c r="L1560" s="1">
        <v>10200</v>
      </c>
      <c r="M1560" s="1">
        <v>2015</v>
      </c>
      <c r="N1560" s="1">
        <v>2015</v>
      </c>
      <c r="O1560" s="1">
        <v>4</v>
      </c>
      <c r="P1560" s="1">
        <v>425</v>
      </c>
      <c r="Q1560" s="1">
        <v>0</v>
      </c>
      <c r="R1560" s="1">
        <v>0</v>
      </c>
      <c r="S1560" s="1">
        <v>0</v>
      </c>
      <c r="T1560" s="1">
        <v>0</v>
      </c>
      <c r="U1560" s="1">
        <v>1.9645612615485902E-3</v>
      </c>
      <c r="V1560" s="1">
        <v>6500</v>
      </c>
      <c r="W1560" s="3" t="e">
        <f>$V1560*#REF!</f>
        <v>#REF!</v>
      </c>
      <c r="X1560" s="3" t="e">
        <f>$V1560*#REF!</f>
        <v>#REF!</v>
      </c>
      <c r="Y1560" s="3" t="e">
        <f>$V1560*#REF!</f>
        <v>#REF!</v>
      </c>
      <c r="Z1560" s="3" t="e">
        <f>$V1560*#REF!</f>
        <v>#REF!</v>
      </c>
      <c r="AA1560" s="3" t="e">
        <f>$V1560*#REF!</f>
        <v>#REF!</v>
      </c>
      <c r="AB1560" s="3" t="e">
        <f>$V1560*#REF!</f>
        <v>#REF!</v>
      </c>
      <c r="AC1560" s="3" t="e">
        <f>$V1560*#REF!</f>
        <v>#REF!</v>
      </c>
      <c r="AD1560" s="3" t="e">
        <f>$V1560*#REF!</f>
        <v>#REF!</v>
      </c>
      <c r="AE1560" s="3" t="e">
        <f>$V1560*#REF!</f>
        <v>#REF!</v>
      </c>
      <c r="AF1560" s="3" t="e">
        <f>$V1560*#REF!</f>
        <v>#REF!</v>
      </c>
      <c r="AG1560" s="3" t="e">
        <f>$V1560*#REF!</f>
        <v>#REF!</v>
      </c>
      <c r="AH1560" s="3" t="e">
        <f>W1560*#REF!</f>
        <v>#REF!</v>
      </c>
      <c r="AI1560" s="3" t="e">
        <f>X1560*#REF!</f>
        <v>#REF!</v>
      </c>
      <c r="AJ1560" s="3" t="e">
        <f>Y1560*#REF!</f>
        <v>#REF!</v>
      </c>
      <c r="AK1560" s="3" t="e">
        <f>Z1560*#REF!</f>
        <v>#REF!</v>
      </c>
      <c r="AL1560" s="3" t="e">
        <f>AA1560*#REF!</f>
        <v>#REF!</v>
      </c>
      <c r="AM1560" s="3" t="e">
        <f>AB1560*#REF!</f>
        <v>#REF!</v>
      </c>
      <c r="AN1560" s="3" t="e">
        <f>AC1560*#REF!</f>
        <v>#REF!</v>
      </c>
      <c r="AO1560" s="3" t="e">
        <f>AD1560*#REF!</f>
        <v>#REF!</v>
      </c>
      <c r="AP1560" s="3" t="e">
        <f>AE1560*#REF!</f>
        <v>#REF!</v>
      </c>
      <c r="AQ1560" s="3" t="e">
        <f>AF1560*#REF!</f>
        <v>#REF!</v>
      </c>
      <c r="AR1560" s="3" t="e">
        <f>AG1560*#REF!</f>
        <v>#REF!</v>
      </c>
    </row>
    <row r="1561" spans="1:44" ht="15.75" hidden="1" customHeight="1" x14ac:dyDescent="0.35">
      <c r="A1561" s="1" t="s">
        <v>22</v>
      </c>
      <c r="B1561" s="1" t="s">
        <v>22</v>
      </c>
      <c r="C1561" s="1" t="s">
        <v>22</v>
      </c>
      <c r="D1561" s="1" t="s">
        <v>23</v>
      </c>
      <c r="E1561" s="1" t="s">
        <v>1592</v>
      </c>
      <c r="F1561" s="1">
        <v>7200</v>
      </c>
      <c r="H1561" s="1" t="s">
        <v>25</v>
      </c>
      <c r="I1561" s="1">
        <v>9.98</v>
      </c>
      <c r="J1561" s="1">
        <v>11.16</v>
      </c>
      <c r="K1561" s="1">
        <v>3288140</v>
      </c>
      <c r="L1561" s="1">
        <v>44300</v>
      </c>
      <c r="M1561" s="1">
        <v>2017</v>
      </c>
      <c r="N1561" s="1">
        <v>2017</v>
      </c>
      <c r="O1561" s="1">
        <v>4</v>
      </c>
      <c r="P1561" s="1">
        <v>1800</v>
      </c>
      <c r="Q1561" s="1">
        <v>0</v>
      </c>
      <c r="R1561" s="1">
        <v>0</v>
      </c>
      <c r="S1561" s="1">
        <v>0</v>
      </c>
      <c r="T1561" s="1">
        <v>0</v>
      </c>
      <c r="U1561" s="1">
        <v>1.14958142989407E-2</v>
      </c>
      <c r="V1561" s="1">
        <v>27700</v>
      </c>
      <c r="W1561" s="3" t="e">
        <f>$V1561*#REF!</f>
        <v>#REF!</v>
      </c>
      <c r="X1561" s="3" t="e">
        <f>$V1561*#REF!</f>
        <v>#REF!</v>
      </c>
      <c r="Y1561" s="3" t="e">
        <f>$V1561*#REF!</f>
        <v>#REF!</v>
      </c>
      <c r="Z1561" s="3" t="e">
        <f>$V1561*#REF!</f>
        <v>#REF!</v>
      </c>
      <c r="AA1561" s="3" t="e">
        <f>$V1561*#REF!</f>
        <v>#REF!</v>
      </c>
      <c r="AB1561" s="3" t="e">
        <f>$V1561*#REF!</f>
        <v>#REF!</v>
      </c>
      <c r="AC1561" s="3" t="e">
        <f>$V1561*#REF!</f>
        <v>#REF!</v>
      </c>
      <c r="AD1561" s="3" t="e">
        <f>$V1561*#REF!</f>
        <v>#REF!</v>
      </c>
      <c r="AE1561" s="3" t="e">
        <f>$V1561*#REF!</f>
        <v>#REF!</v>
      </c>
      <c r="AF1561" s="3" t="e">
        <f>$V1561*#REF!</f>
        <v>#REF!</v>
      </c>
      <c r="AG1561" s="3" t="e">
        <f>$V1561*#REF!</f>
        <v>#REF!</v>
      </c>
      <c r="AH1561" s="3" t="e">
        <f>W1561*#REF!</f>
        <v>#REF!</v>
      </c>
      <c r="AI1561" s="3" t="e">
        <f>X1561*#REF!</f>
        <v>#REF!</v>
      </c>
      <c r="AJ1561" s="3" t="e">
        <f>Y1561*#REF!</f>
        <v>#REF!</v>
      </c>
      <c r="AK1561" s="3" t="e">
        <f>Z1561*#REF!</f>
        <v>#REF!</v>
      </c>
      <c r="AL1561" s="3" t="e">
        <f>AA1561*#REF!</f>
        <v>#REF!</v>
      </c>
      <c r="AM1561" s="3" t="e">
        <f>AB1561*#REF!</f>
        <v>#REF!</v>
      </c>
      <c r="AN1561" s="3" t="e">
        <f>AC1561*#REF!</f>
        <v>#REF!</v>
      </c>
      <c r="AO1561" s="3" t="e">
        <f>AD1561*#REF!</f>
        <v>#REF!</v>
      </c>
      <c r="AP1561" s="3" t="e">
        <f>AE1561*#REF!</f>
        <v>#REF!</v>
      </c>
      <c r="AQ1561" s="3" t="e">
        <f>AF1561*#REF!</f>
        <v>#REF!</v>
      </c>
      <c r="AR1561" s="3" t="e">
        <f>AG1561*#REF!</f>
        <v>#REF!</v>
      </c>
    </row>
    <row r="1562" spans="1:44" ht="15.75" hidden="1" customHeight="1" x14ac:dyDescent="0.35">
      <c r="A1562" s="1" t="s">
        <v>22</v>
      </c>
      <c r="B1562" s="1" t="s">
        <v>22</v>
      </c>
      <c r="C1562" s="1" t="s">
        <v>22</v>
      </c>
      <c r="D1562" s="1" t="s">
        <v>23</v>
      </c>
      <c r="E1562" s="1" t="s">
        <v>1593</v>
      </c>
      <c r="F1562" s="1">
        <v>5440</v>
      </c>
      <c r="H1562" s="1" t="s">
        <v>27</v>
      </c>
      <c r="I1562" s="1">
        <v>0</v>
      </c>
      <c r="J1562" s="1">
        <v>0.66</v>
      </c>
      <c r="K1562" s="1">
        <v>12312978</v>
      </c>
      <c r="L1562" s="1">
        <v>15100</v>
      </c>
      <c r="M1562" s="1">
        <v>2017</v>
      </c>
      <c r="N1562" s="1">
        <v>2018</v>
      </c>
      <c r="O1562" s="1">
        <v>10.5</v>
      </c>
      <c r="P1562" s="1">
        <v>1600</v>
      </c>
      <c r="Q1562" s="1">
        <v>1000</v>
      </c>
      <c r="R1562" s="1">
        <v>420</v>
      </c>
      <c r="S1562" s="1">
        <v>100</v>
      </c>
      <c r="T1562" s="1">
        <v>19</v>
      </c>
      <c r="U1562" s="1">
        <v>7.6559796497025602E-3</v>
      </c>
      <c r="V1562" s="1">
        <v>12800</v>
      </c>
      <c r="W1562" s="3" t="e">
        <f>$V1562*#REF!</f>
        <v>#REF!</v>
      </c>
      <c r="X1562" s="3" t="e">
        <f>$V1562*#REF!</f>
        <v>#REF!</v>
      </c>
      <c r="Y1562" s="3" t="e">
        <f>$V1562*#REF!</f>
        <v>#REF!</v>
      </c>
      <c r="Z1562" s="3" t="e">
        <f>$V1562*#REF!</f>
        <v>#REF!</v>
      </c>
      <c r="AA1562" s="3" t="e">
        <f>$V1562*#REF!</f>
        <v>#REF!</v>
      </c>
      <c r="AB1562" s="3" t="e">
        <f>$V1562*#REF!</f>
        <v>#REF!</v>
      </c>
      <c r="AC1562" s="3" t="e">
        <f>$V1562*#REF!</f>
        <v>#REF!</v>
      </c>
      <c r="AD1562" s="3" t="e">
        <f>$V1562*#REF!</f>
        <v>#REF!</v>
      </c>
      <c r="AE1562" s="3" t="e">
        <f>$V1562*#REF!</f>
        <v>#REF!</v>
      </c>
      <c r="AF1562" s="3" t="e">
        <f>$V1562*#REF!</f>
        <v>#REF!</v>
      </c>
      <c r="AG1562" s="3" t="e">
        <f>$V1562*#REF!</f>
        <v>#REF!</v>
      </c>
      <c r="AH1562" s="3" t="e">
        <f>W1562*#REF!</f>
        <v>#REF!</v>
      </c>
      <c r="AI1562" s="3" t="e">
        <f>X1562*#REF!</f>
        <v>#REF!</v>
      </c>
      <c r="AJ1562" s="3" t="e">
        <f>Y1562*#REF!</f>
        <v>#REF!</v>
      </c>
      <c r="AK1562" s="3" t="e">
        <f>Z1562*#REF!</f>
        <v>#REF!</v>
      </c>
      <c r="AL1562" s="3" t="e">
        <f>AA1562*#REF!</f>
        <v>#REF!</v>
      </c>
      <c r="AM1562" s="3" t="e">
        <f>AB1562*#REF!</f>
        <v>#REF!</v>
      </c>
      <c r="AN1562" s="3" t="e">
        <f>AC1562*#REF!</f>
        <v>#REF!</v>
      </c>
      <c r="AO1562" s="3" t="e">
        <f>AD1562*#REF!</f>
        <v>#REF!</v>
      </c>
      <c r="AP1562" s="3" t="e">
        <f>AE1562*#REF!</f>
        <v>#REF!</v>
      </c>
      <c r="AQ1562" s="3" t="e">
        <f>AF1562*#REF!</f>
        <v>#REF!</v>
      </c>
      <c r="AR1562" s="3" t="e">
        <f>AG1562*#REF!</f>
        <v>#REF!</v>
      </c>
    </row>
    <row r="1563" spans="1:44" ht="15.75" customHeight="1" x14ac:dyDescent="0.35">
      <c r="A1563" s="1" t="s">
        <v>22</v>
      </c>
      <c r="B1563" s="1" t="s">
        <v>22</v>
      </c>
      <c r="C1563" s="1" t="s">
        <v>22</v>
      </c>
      <c r="D1563" s="1" t="s">
        <v>23</v>
      </c>
      <c r="E1563" s="1" t="s">
        <v>1594</v>
      </c>
      <c r="F1563" s="1">
        <v>4763</v>
      </c>
      <c r="G1563" s="1" t="s">
        <v>175</v>
      </c>
      <c r="H1563" s="1" t="s">
        <v>27</v>
      </c>
      <c r="I1563" s="1">
        <v>25.46</v>
      </c>
      <c r="J1563" s="1">
        <v>40.18</v>
      </c>
      <c r="K1563" s="1">
        <v>3287056</v>
      </c>
      <c r="L1563" s="1">
        <v>3500</v>
      </c>
      <c r="M1563" s="1">
        <v>2017</v>
      </c>
      <c r="N1563" s="1">
        <v>2018</v>
      </c>
      <c r="O1563" s="1">
        <v>12</v>
      </c>
      <c r="P1563" s="1">
        <v>420</v>
      </c>
      <c r="Q1563" s="1">
        <v>310</v>
      </c>
      <c r="R1563" s="1">
        <v>95</v>
      </c>
      <c r="S1563" s="1">
        <v>19</v>
      </c>
      <c r="T1563" s="1">
        <v>0</v>
      </c>
      <c r="U1563" s="1">
        <v>0.14977603846725299</v>
      </c>
      <c r="V1563" s="1">
        <v>3100</v>
      </c>
      <c r="W1563" s="3" t="e">
        <f>$V1563*#REF!</f>
        <v>#REF!</v>
      </c>
      <c r="X1563" s="3" t="e">
        <f>$V1563*#REF!</f>
        <v>#REF!</v>
      </c>
      <c r="Y1563" s="3" t="e">
        <f>$V1563*#REF!</f>
        <v>#REF!</v>
      </c>
      <c r="Z1563" s="3" t="e">
        <f>$V1563*#REF!</f>
        <v>#REF!</v>
      </c>
      <c r="AA1563" s="3" t="e">
        <f>$V1563*#REF!</f>
        <v>#REF!</v>
      </c>
      <c r="AB1563" s="3" t="e">
        <f>$V1563*#REF!</f>
        <v>#REF!</v>
      </c>
      <c r="AC1563" s="3" t="e">
        <f>$V1563*#REF!</f>
        <v>#REF!</v>
      </c>
      <c r="AD1563" s="3" t="e">
        <f>$V1563*#REF!</f>
        <v>#REF!</v>
      </c>
      <c r="AE1563" s="3" t="e">
        <f>$V1563*#REF!</f>
        <v>#REF!</v>
      </c>
      <c r="AF1563" s="3" t="e">
        <f>$V1563*#REF!</f>
        <v>#REF!</v>
      </c>
      <c r="AG1563" s="3" t="e">
        <f>$V1563*#REF!</f>
        <v>#REF!</v>
      </c>
      <c r="AH1563" s="3" t="e">
        <f>W1563*#REF!</f>
        <v>#REF!</v>
      </c>
      <c r="AI1563" s="3" t="e">
        <f>X1563*#REF!</f>
        <v>#REF!</v>
      </c>
      <c r="AJ1563" s="3" t="e">
        <f>Y1563*#REF!</f>
        <v>#REF!</v>
      </c>
      <c r="AK1563" s="3" t="e">
        <f>Z1563*#REF!</f>
        <v>#REF!</v>
      </c>
      <c r="AL1563" s="3" t="e">
        <f>AA1563*#REF!</f>
        <v>#REF!</v>
      </c>
      <c r="AM1563" s="3" t="e">
        <f>AB1563*#REF!</f>
        <v>#REF!</v>
      </c>
      <c r="AN1563" s="3" t="e">
        <f>AC1563*#REF!</f>
        <v>#REF!</v>
      </c>
      <c r="AO1563" s="3" t="e">
        <f>AD1563*#REF!</f>
        <v>#REF!</v>
      </c>
      <c r="AP1563" s="3" t="e">
        <f>AE1563*#REF!</f>
        <v>#REF!</v>
      </c>
      <c r="AQ1563" s="3" t="e">
        <f>AF1563*#REF!</f>
        <v>#REF!</v>
      </c>
      <c r="AR1563" s="3" t="e">
        <f>AG1563*#REF!</f>
        <v>#REF!</v>
      </c>
    </row>
    <row r="1564" spans="1:44" ht="15.75" hidden="1" customHeight="1" x14ac:dyDescent="0.35">
      <c r="A1564" s="1" t="s">
        <v>22</v>
      </c>
      <c r="B1564" s="1" t="s">
        <v>22</v>
      </c>
      <c r="C1564" s="1" t="s">
        <v>22</v>
      </c>
      <c r="D1564" s="1" t="s">
        <v>23</v>
      </c>
      <c r="E1564" s="1" t="s">
        <v>1595</v>
      </c>
      <c r="F1564" s="1">
        <v>53222</v>
      </c>
      <c r="H1564" s="1" t="s">
        <v>27</v>
      </c>
      <c r="I1564" s="1">
        <v>0</v>
      </c>
      <c r="J1564" s="1">
        <v>0.62</v>
      </c>
      <c r="K1564" s="1">
        <v>11267172</v>
      </c>
      <c r="L1564" s="1">
        <v>3500</v>
      </c>
      <c r="M1564" s="1">
        <v>2017</v>
      </c>
      <c r="N1564" s="1">
        <v>2018</v>
      </c>
      <c r="O1564" s="1">
        <v>5</v>
      </c>
      <c r="P1564" s="1">
        <v>180</v>
      </c>
      <c r="Q1564" s="1">
        <v>150</v>
      </c>
      <c r="R1564" s="1">
        <v>26</v>
      </c>
      <c r="S1564" s="1">
        <v>1</v>
      </c>
      <c r="T1564" s="1">
        <v>0</v>
      </c>
      <c r="U1564" s="1">
        <v>4.5803492038936303E-3</v>
      </c>
      <c r="V1564" s="1">
        <v>2300</v>
      </c>
      <c r="W1564" s="3" t="e">
        <f>$V1564*#REF!</f>
        <v>#REF!</v>
      </c>
      <c r="X1564" s="3" t="e">
        <f>$V1564*#REF!</f>
        <v>#REF!</v>
      </c>
      <c r="Y1564" s="3" t="e">
        <f>$V1564*#REF!</f>
        <v>#REF!</v>
      </c>
      <c r="Z1564" s="3" t="e">
        <f>$V1564*#REF!</f>
        <v>#REF!</v>
      </c>
      <c r="AA1564" s="3" t="e">
        <f>$V1564*#REF!</f>
        <v>#REF!</v>
      </c>
      <c r="AB1564" s="3" t="e">
        <f>$V1564*#REF!</f>
        <v>#REF!</v>
      </c>
      <c r="AC1564" s="3" t="e">
        <f>$V1564*#REF!</f>
        <v>#REF!</v>
      </c>
      <c r="AD1564" s="3" t="e">
        <f>$V1564*#REF!</f>
        <v>#REF!</v>
      </c>
      <c r="AE1564" s="3" t="e">
        <f>$V1564*#REF!</f>
        <v>#REF!</v>
      </c>
      <c r="AF1564" s="3" t="e">
        <f>$V1564*#REF!</f>
        <v>#REF!</v>
      </c>
      <c r="AG1564" s="3" t="e">
        <f>$V1564*#REF!</f>
        <v>#REF!</v>
      </c>
      <c r="AH1564" s="3" t="e">
        <f>W1564*#REF!</f>
        <v>#REF!</v>
      </c>
      <c r="AI1564" s="3" t="e">
        <f>X1564*#REF!</f>
        <v>#REF!</v>
      </c>
      <c r="AJ1564" s="3" t="e">
        <f>Y1564*#REF!</f>
        <v>#REF!</v>
      </c>
      <c r="AK1564" s="3" t="e">
        <f>Z1564*#REF!</f>
        <v>#REF!</v>
      </c>
      <c r="AL1564" s="3" t="e">
        <f>AA1564*#REF!</f>
        <v>#REF!</v>
      </c>
      <c r="AM1564" s="3" t="e">
        <f>AB1564*#REF!</f>
        <v>#REF!</v>
      </c>
      <c r="AN1564" s="3" t="e">
        <f>AC1564*#REF!</f>
        <v>#REF!</v>
      </c>
      <c r="AO1564" s="3" t="e">
        <f>AD1564*#REF!</f>
        <v>#REF!</v>
      </c>
      <c r="AP1564" s="3" t="e">
        <f>AE1564*#REF!</f>
        <v>#REF!</v>
      </c>
      <c r="AQ1564" s="3" t="e">
        <f>AF1564*#REF!</f>
        <v>#REF!</v>
      </c>
      <c r="AR1564" s="3" t="e">
        <f>AG1564*#REF!</f>
        <v>#REF!</v>
      </c>
    </row>
    <row r="1565" spans="1:44" ht="15.75" hidden="1" customHeight="1" x14ac:dyDescent="0.35">
      <c r="A1565" s="1" t="s">
        <v>22</v>
      </c>
      <c r="B1565" s="1" t="s">
        <v>22</v>
      </c>
      <c r="C1565" s="1" t="s">
        <v>22</v>
      </c>
      <c r="D1565" s="1" t="s">
        <v>23</v>
      </c>
      <c r="E1565" s="1" t="s">
        <v>1596</v>
      </c>
      <c r="F1565" s="1">
        <v>4127</v>
      </c>
      <c r="H1565" s="1" t="s">
        <v>27</v>
      </c>
      <c r="I1565" s="1">
        <v>34.4</v>
      </c>
      <c r="J1565" s="1">
        <v>35.479999999999997</v>
      </c>
      <c r="K1565" s="1">
        <v>3286613</v>
      </c>
      <c r="L1565" s="1">
        <v>850</v>
      </c>
      <c r="M1565" s="1">
        <v>2014</v>
      </c>
      <c r="N1565" s="1">
        <v>2015</v>
      </c>
      <c r="O1565" s="1">
        <v>6.5</v>
      </c>
      <c r="P1565" s="1">
        <v>55</v>
      </c>
      <c r="Q1565" s="1">
        <v>42</v>
      </c>
      <c r="R1565" s="1">
        <v>12</v>
      </c>
      <c r="S1565" s="1">
        <v>3</v>
      </c>
      <c r="T1565" s="1">
        <v>0</v>
      </c>
      <c r="U1565" s="1">
        <v>1.0680322321048799E-2</v>
      </c>
      <c r="V1565" s="1">
        <v>600</v>
      </c>
      <c r="W1565" s="3" t="e">
        <f>$V1565*#REF!</f>
        <v>#REF!</v>
      </c>
      <c r="X1565" s="3" t="e">
        <f>$V1565*#REF!</f>
        <v>#REF!</v>
      </c>
      <c r="Y1565" s="3" t="e">
        <f>$V1565*#REF!</f>
        <v>#REF!</v>
      </c>
      <c r="Z1565" s="3" t="e">
        <f>$V1565*#REF!</f>
        <v>#REF!</v>
      </c>
      <c r="AA1565" s="3" t="e">
        <f>$V1565*#REF!</f>
        <v>#REF!</v>
      </c>
      <c r="AB1565" s="3" t="e">
        <f>$V1565*#REF!</f>
        <v>#REF!</v>
      </c>
      <c r="AC1565" s="3" t="e">
        <f>$V1565*#REF!</f>
        <v>#REF!</v>
      </c>
      <c r="AD1565" s="3" t="e">
        <f>$V1565*#REF!</f>
        <v>#REF!</v>
      </c>
      <c r="AE1565" s="3" t="e">
        <f>$V1565*#REF!</f>
        <v>#REF!</v>
      </c>
      <c r="AF1565" s="3" t="e">
        <f>$V1565*#REF!</f>
        <v>#REF!</v>
      </c>
      <c r="AG1565" s="3" t="e">
        <f>$V1565*#REF!</f>
        <v>#REF!</v>
      </c>
      <c r="AH1565" s="3" t="e">
        <f>W1565*#REF!</f>
        <v>#REF!</v>
      </c>
      <c r="AI1565" s="3" t="e">
        <f>X1565*#REF!</f>
        <v>#REF!</v>
      </c>
      <c r="AJ1565" s="3" t="e">
        <f>Y1565*#REF!</f>
        <v>#REF!</v>
      </c>
      <c r="AK1565" s="3" t="e">
        <f>Z1565*#REF!</f>
        <v>#REF!</v>
      </c>
      <c r="AL1565" s="3" t="e">
        <f>AA1565*#REF!</f>
        <v>#REF!</v>
      </c>
      <c r="AM1565" s="3" t="e">
        <f>AB1565*#REF!</f>
        <v>#REF!</v>
      </c>
      <c r="AN1565" s="3" t="e">
        <f>AC1565*#REF!</f>
        <v>#REF!</v>
      </c>
      <c r="AO1565" s="3" t="e">
        <f>AD1565*#REF!</f>
        <v>#REF!</v>
      </c>
      <c r="AP1565" s="3" t="e">
        <f>AE1565*#REF!</f>
        <v>#REF!</v>
      </c>
      <c r="AQ1565" s="3" t="e">
        <f>AF1565*#REF!</f>
        <v>#REF!</v>
      </c>
      <c r="AR1565" s="3" t="e">
        <f>AG1565*#REF!</f>
        <v>#REF!</v>
      </c>
    </row>
    <row r="1566" spans="1:44" ht="15.75" hidden="1" customHeight="1" x14ac:dyDescent="0.35">
      <c r="A1566" s="1" t="s">
        <v>22</v>
      </c>
      <c r="B1566" s="1" t="s">
        <v>22</v>
      </c>
      <c r="C1566" s="1" t="s">
        <v>22</v>
      </c>
      <c r="D1566" s="1" t="s">
        <v>23</v>
      </c>
      <c r="E1566" s="1" t="s">
        <v>1597</v>
      </c>
      <c r="F1566" s="1">
        <v>5603</v>
      </c>
      <c r="H1566" s="1" t="s">
        <v>27</v>
      </c>
      <c r="I1566" s="1">
        <v>3.33</v>
      </c>
      <c r="J1566" s="1">
        <v>3.89</v>
      </c>
      <c r="K1566" s="1">
        <v>3287364</v>
      </c>
      <c r="L1566" s="1">
        <v>35600</v>
      </c>
      <c r="M1566" s="1">
        <v>2017</v>
      </c>
      <c r="N1566" s="1">
        <v>2017</v>
      </c>
      <c r="O1566" s="1">
        <v>8</v>
      </c>
      <c r="P1566" s="1">
        <v>2900</v>
      </c>
      <c r="Q1566" s="1">
        <v>0</v>
      </c>
      <c r="R1566" s="1">
        <v>0</v>
      </c>
      <c r="S1566" s="1">
        <v>0</v>
      </c>
      <c r="T1566" s="1">
        <v>0</v>
      </c>
      <c r="U1566" s="1">
        <v>4.9609888151892203E-3</v>
      </c>
      <c r="V1566" s="1">
        <v>27300</v>
      </c>
      <c r="W1566" s="3" t="e">
        <f>$V1566*#REF!</f>
        <v>#REF!</v>
      </c>
      <c r="X1566" s="3" t="e">
        <f>$V1566*#REF!</f>
        <v>#REF!</v>
      </c>
      <c r="Y1566" s="3" t="e">
        <f>$V1566*#REF!</f>
        <v>#REF!</v>
      </c>
      <c r="Z1566" s="3" t="e">
        <f>$V1566*#REF!</f>
        <v>#REF!</v>
      </c>
      <c r="AA1566" s="3" t="e">
        <f>$V1566*#REF!</f>
        <v>#REF!</v>
      </c>
      <c r="AB1566" s="3" t="e">
        <f>$V1566*#REF!</f>
        <v>#REF!</v>
      </c>
      <c r="AC1566" s="3" t="e">
        <f>$V1566*#REF!</f>
        <v>#REF!</v>
      </c>
      <c r="AD1566" s="3" t="e">
        <f>$V1566*#REF!</f>
        <v>#REF!</v>
      </c>
      <c r="AE1566" s="3" t="e">
        <f>$V1566*#REF!</f>
        <v>#REF!</v>
      </c>
      <c r="AF1566" s="3" t="e">
        <f>$V1566*#REF!</f>
        <v>#REF!</v>
      </c>
      <c r="AG1566" s="3" t="e">
        <f>$V1566*#REF!</f>
        <v>#REF!</v>
      </c>
      <c r="AH1566" s="3" t="e">
        <f>W1566*#REF!</f>
        <v>#REF!</v>
      </c>
      <c r="AI1566" s="3" t="e">
        <f>X1566*#REF!</f>
        <v>#REF!</v>
      </c>
      <c r="AJ1566" s="3" t="e">
        <f>Y1566*#REF!</f>
        <v>#REF!</v>
      </c>
      <c r="AK1566" s="3" t="e">
        <f>Z1566*#REF!</f>
        <v>#REF!</v>
      </c>
      <c r="AL1566" s="3" t="e">
        <f>AA1566*#REF!</f>
        <v>#REF!</v>
      </c>
      <c r="AM1566" s="3" t="e">
        <f>AB1566*#REF!</f>
        <v>#REF!</v>
      </c>
      <c r="AN1566" s="3" t="e">
        <f>AC1566*#REF!</f>
        <v>#REF!</v>
      </c>
      <c r="AO1566" s="3" t="e">
        <f>AD1566*#REF!</f>
        <v>#REF!</v>
      </c>
      <c r="AP1566" s="3" t="e">
        <f>AE1566*#REF!</f>
        <v>#REF!</v>
      </c>
      <c r="AQ1566" s="3" t="e">
        <f>AF1566*#REF!</f>
        <v>#REF!</v>
      </c>
      <c r="AR1566" s="3" t="e">
        <f>AG1566*#REF!</f>
        <v>#REF!</v>
      </c>
    </row>
    <row r="1567" spans="1:44" ht="15.75" hidden="1" customHeight="1" x14ac:dyDescent="0.35">
      <c r="A1567" s="1" t="s">
        <v>22</v>
      </c>
      <c r="B1567" s="1" t="s">
        <v>22</v>
      </c>
      <c r="C1567" s="1" t="s">
        <v>22</v>
      </c>
      <c r="D1567" s="1" t="s">
        <v>23</v>
      </c>
      <c r="E1567" s="1" t="s">
        <v>1598</v>
      </c>
      <c r="F1567" s="1">
        <v>6860</v>
      </c>
      <c r="H1567" s="1" t="s">
        <v>25</v>
      </c>
      <c r="I1567" s="1">
        <v>0</v>
      </c>
      <c r="J1567" s="1">
        <v>0.22</v>
      </c>
      <c r="K1567" s="1">
        <v>4874006</v>
      </c>
      <c r="L1567" s="1">
        <v>15100</v>
      </c>
      <c r="M1567" s="1">
        <v>2015</v>
      </c>
      <c r="N1567" s="1">
        <v>2015</v>
      </c>
      <c r="O1567" s="1">
        <v>2.5</v>
      </c>
      <c r="P1567" s="1">
        <v>360</v>
      </c>
      <c r="Q1567" s="1">
        <v>0</v>
      </c>
      <c r="R1567" s="1">
        <v>0</v>
      </c>
      <c r="S1567" s="1">
        <v>0</v>
      </c>
      <c r="T1567" s="1">
        <v>0</v>
      </c>
      <c r="U1567" s="1">
        <v>2.0137118767844901E-3</v>
      </c>
      <c r="V1567" s="1">
        <v>8600</v>
      </c>
      <c r="W1567" s="3" t="e">
        <f>$V1567*#REF!</f>
        <v>#REF!</v>
      </c>
      <c r="X1567" s="3" t="e">
        <f>$V1567*#REF!</f>
        <v>#REF!</v>
      </c>
      <c r="Y1567" s="3" t="e">
        <f>$V1567*#REF!</f>
        <v>#REF!</v>
      </c>
      <c r="Z1567" s="3" t="e">
        <f>$V1567*#REF!</f>
        <v>#REF!</v>
      </c>
      <c r="AA1567" s="3" t="e">
        <f>$V1567*#REF!</f>
        <v>#REF!</v>
      </c>
      <c r="AB1567" s="3" t="e">
        <f>$V1567*#REF!</f>
        <v>#REF!</v>
      </c>
      <c r="AC1567" s="3" t="e">
        <f>$V1567*#REF!</f>
        <v>#REF!</v>
      </c>
      <c r="AD1567" s="3" t="e">
        <f>$V1567*#REF!</f>
        <v>#REF!</v>
      </c>
      <c r="AE1567" s="3" t="e">
        <f>$V1567*#REF!</f>
        <v>#REF!</v>
      </c>
      <c r="AF1567" s="3" t="e">
        <f>$V1567*#REF!</f>
        <v>#REF!</v>
      </c>
      <c r="AG1567" s="3" t="e">
        <f>$V1567*#REF!</f>
        <v>#REF!</v>
      </c>
      <c r="AH1567" s="3" t="e">
        <f>W1567*#REF!</f>
        <v>#REF!</v>
      </c>
      <c r="AI1567" s="3" t="e">
        <f>X1567*#REF!</f>
        <v>#REF!</v>
      </c>
      <c r="AJ1567" s="3" t="e">
        <f>Y1567*#REF!</f>
        <v>#REF!</v>
      </c>
      <c r="AK1567" s="3" t="e">
        <f>Z1567*#REF!</f>
        <v>#REF!</v>
      </c>
      <c r="AL1567" s="3" t="e">
        <f>AA1567*#REF!</f>
        <v>#REF!</v>
      </c>
      <c r="AM1567" s="3" t="e">
        <f>AB1567*#REF!</f>
        <v>#REF!</v>
      </c>
      <c r="AN1567" s="3" t="e">
        <f>AC1567*#REF!</f>
        <v>#REF!</v>
      </c>
      <c r="AO1567" s="3" t="e">
        <f>AD1567*#REF!</f>
        <v>#REF!</v>
      </c>
      <c r="AP1567" s="3" t="e">
        <f>AE1567*#REF!</f>
        <v>#REF!</v>
      </c>
      <c r="AQ1567" s="3" t="e">
        <f>AF1567*#REF!</f>
        <v>#REF!</v>
      </c>
      <c r="AR1567" s="3" t="e">
        <f>AG1567*#REF!</f>
        <v>#REF!</v>
      </c>
    </row>
    <row r="1568" spans="1:44" ht="15.75" hidden="1" customHeight="1" x14ac:dyDescent="0.35">
      <c r="A1568" s="1" t="s">
        <v>22</v>
      </c>
      <c r="B1568" s="1" t="s">
        <v>22</v>
      </c>
      <c r="C1568" s="1" t="s">
        <v>22</v>
      </c>
      <c r="D1568" s="1" t="s">
        <v>23</v>
      </c>
      <c r="E1568" s="1" t="s">
        <v>1599</v>
      </c>
      <c r="F1568" s="1">
        <v>4141</v>
      </c>
      <c r="H1568" s="1" t="s">
        <v>27</v>
      </c>
      <c r="I1568" s="1">
        <v>40.86</v>
      </c>
      <c r="J1568" s="1">
        <v>52.08</v>
      </c>
      <c r="K1568" s="1">
        <v>3286625</v>
      </c>
      <c r="L1568" s="1">
        <v>3000</v>
      </c>
      <c r="M1568" s="1">
        <v>2017</v>
      </c>
      <c r="N1568" s="1">
        <v>2018</v>
      </c>
      <c r="O1568" s="1">
        <v>12.5</v>
      </c>
      <c r="P1568" s="1">
        <v>370</v>
      </c>
      <c r="Q1568" s="1">
        <v>170</v>
      </c>
      <c r="R1568" s="1">
        <v>140</v>
      </c>
      <c r="S1568" s="1">
        <v>46</v>
      </c>
      <c r="T1568" s="1">
        <v>21</v>
      </c>
      <c r="U1568" s="1">
        <v>0.112811641232825</v>
      </c>
      <c r="V1568" s="1">
        <v>2700</v>
      </c>
      <c r="W1568" s="3" t="e">
        <f>$V1568*#REF!</f>
        <v>#REF!</v>
      </c>
      <c r="X1568" s="3" t="e">
        <f>$V1568*#REF!</f>
        <v>#REF!</v>
      </c>
      <c r="Y1568" s="3" t="e">
        <f>$V1568*#REF!</f>
        <v>#REF!</v>
      </c>
      <c r="Z1568" s="3" t="e">
        <f>$V1568*#REF!</f>
        <v>#REF!</v>
      </c>
      <c r="AA1568" s="3" t="e">
        <f>$V1568*#REF!</f>
        <v>#REF!</v>
      </c>
      <c r="AB1568" s="3" t="e">
        <f>$V1568*#REF!</f>
        <v>#REF!</v>
      </c>
      <c r="AC1568" s="3" t="e">
        <f>$V1568*#REF!</f>
        <v>#REF!</v>
      </c>
      <c r="AD1568" s="3" t="e">
        <f>$V1568*#REF!</f>
        <v>#REF!</v>
      </c>
      <c r="AE1568" s="3" t="e">
        <f>$V1568*#REF!</f>
        <v>#REF!</v>
      </c>
      <c r="AF1568" s="3" t="e">
        <f>$V1568*#REF!</f>
        <v>#REF!</v>
      </c>
      <c r="AG1568" s="3" t="e">
        <f>$V1568*#REF!</f>
        <v>#REF!</v>
      </c>
      <c r="AH1568" s="3" t="e">
        <f>W1568*#REF!</f>
        <v>#REF!</v>
      </c>
      <c r="AI1568" s="3" t="e">
        <f>X1568*#REF!</f>
        <v>#REF!</v>
      </c>
      <c r="AJ1568" s="3" t="e">
        <f>Y1568*#REF!</f>
        <v>#REF!</v>
      </c>
      <c r="AK1568" s="3" t="e">
        <f>Z1568*#REF!</f>
        <v>#REF!</v>
      </c>
      <c r="AL1568" s="3" t="e">
        <f>AA1568*#REF!</f>
        <v>#REF!</v>
      </c>
      <c r="AM1568" s="3" t="e">
        <f>AB1568*#REF!</f>
        <v>#REF!</v>
      </c>
      <c r="AN1568" s="3" t="e">
        <f>AC1568*#REF!</f>
        <v>#REF!</v>
      </c>
      <c r="AO1568" s="3" t="e">
        <f>AD1568*#REF!</f>
        <v>#REF!</v>
      </c>
      <c r="AP1568" s="3" t="e">
        <f>AE1568*#REF!</f>
        <v>#REF!</v>
      </c>
      <c r="AQ1568" s="3" t="e">
        <f>AF1568*#REF!</f>
        <v>#REF!</v>
      </c>
      <c r="AR1568" s="3" t="e">
        <f>AG1568*#REF!</f>
        <v>#REF!</v>
      </c>
    </row>
    <row r="1569" spans="1:44" ht="15.75" hidden="1" customHeight="1" x14ac:dyDescent="0.35">
      <c r="A1569" s="1" t="s">
        <v>22</v>
      </c>
      <c r="B1569" s="1" t="s">
        <v>22</v>
      </c>
      <c r="C1569" s="1" t="s">
        <v>22</v>
      </c>
      <c r="D1569" s="1" t="s">
        <v>23</v>
      </c>
      <c r="E1569" s="1" t="s">
        <v>1600</v>
      </c>
      <c r="F1569" s="1">
        <v>5610</v>
      </c>
      <c r="H1569" s="1" t="s">
        <v>25</v>
      </c>
      <c r="I1569" s="1">
        <v>3.22</v>
      </c>
      <c r="J1569" s="1">
        <v>5.07</v>
      </c>
      <c r="K1569" s="1">
        <v>4747900</v>
      </c>
      <c r="L1569" s="1">
        <v>47800</v>
      </c>
      <c r="M1569" s="1">
        <v>2016</v>
      </c>
      <c r="N1569" s="1">
        <v>2018</v>
      </c>
      <c r="O1569" s="1">
        <v>4</v>
      </c>
      <c r="P1569" s="1">
        <v>1900</v>
      </c>
      <c r="Q1569" s="1">
        <v>0</v>
      </c>
      <c r="R1569" s="1">
        <v>0</v>
      </c>
      <c r="S1569" s="1">
        <v>0</v>
      </c>
      <c r="T1569" s="1">
        <v>0</v>
      </c>
      <c r="U1569" s="1">
        <v>1.66852833521186E-2</v>
      </c>
      <c r="V1569" s="1">
        <v>29700</v>
      </c>
      <c r="W1569" s="3" t="e">
        <f>$V1569*#REF!</f>
        <v>#REF!</v>
      </c>
      <c r="X1569" s="3" t="e">
        <f>$V1569*#REF!</f>
        <v>#REF!</v>
      </c>
      <c r="Y1569" s="3" t="e">
        <f>$V1569*#REF!</f>
        <v>#REF!</v>
      </c>
      <c r="Z1569" s="3" t="e">
        <f>$V1569*#REF!</f>
        <v>#REF!</v>
      </c>
      <c r="AA1569" s="3" t="e">
        <f>$V1569*#REF!</f>
        <v>#REF!</v>
      </c>
      <c r="AB1569" s="3" t="e">
        <f>$V1569*#REF!</f>
        <v>#REF!</v>
      </c>
      <c r="AC1569" s="3" t="e">
        <f>$V1569*#REF!</f>
        <v>#REF!</v>
      </c>
      <c r="AD1569" s="3" t="e">
        <f>$V1569*#REF!</f>
        <v>#REF!</v>
      </c>
      <c r="AE1569" s="3" t="e">
        <f>$V1569*#REF!</f>
        <v>#REF!</v>
      </c>
      <c r="AF1569" s="3" t="e">
        <f>$V1569*#REF!</f>
        <v>#REF!</v>
      </c>
      <c r="AG1569" s="3" t="e">
        <f>$V1569*#REF!</f>
        <v>#REF!</v>
      </c>
      <c r="AH1569" s="3" t="e">
        <f>W1569*#REF!</f>
        <v>#REF!</v>
      </c>
      <c r="AI1569" s="3" t="e">
        <f>X1569*#REF!</f>
        <v>#REF!</v>
      </c>
      <c r="AJ1569" s="3" t="e">
        <f>Y1569*#REF!</f>
        <v>#REF!</v>
      </c>
      <c r="AK1569" s="3" t="e">
        <f>Z1569*#REF!</f>
        <v>#REF!</v>
      </c>
      <c r="AL1569" s="3" t="e">
        <f>AA1569*#REF!</f>
        <v>#REF!</v>
      </c>
      <c r="AM1569" s="3" t="e">
        <f>AB1569*#REF!</f>
        <v>#REF!</v>
      </c>
      <c r="AN1569" s="3" t="e">
        <f>AC1569*#REF!</f>
        <v>#REF!</v>
      </c>
      <c r="AO1569" s="3" t="e">
        <f>AD1569*#REF!</f>
        <v>#REF!</v>
      </c>
      <c r="AP1569" s="3" t="e">
        <f>AE1569*#REF!</f>
        <v>#REF!</v>
      </c>
      <c r="AQ1569" s="3" t="e">
        <f>AF1569*#REF!</f>
        <v>#REF!</v>
      </c>
      <c r="AR1569" s="3" t="e">
        <f>AG1569*#REF!</f>
        <v>#REF!</v>
      </c>
    </row>
    <row r="1570" spans="1:44" ht="15.75" hidden="1" customHeight="1" x14ac:dyDescent="0.35">
      <c r="A1570" s="1" t="s">
        <v>22</v>
      </c>
      <c r="B1570" s="1" t="s">
        <v>22</v>
      </c>
      <c r="C1570" s="1" t="s">
        <v>22</v>
      </c>
      <c r="D1570" s="1" t="s">
        <v>23</v>
      </c>
      <c r="E1570" s="1" t="s">
        <v>1601</v>
      </c>
      <c r="F1570" s="1">
        <v>6586</v>
      </c>
      <c r="H1570" s="1" t="s">
        <v>25</v>
      </c>
      <c r="I1570" s="1">
        <v>4.91</v>
      </c>
      <c r="J1570" s="1">
        <v>5.72</v>
      </c>
      <c r="K1570" s="1">
        <v>3287969</v>
      </c>
      <c r="L1570" s="1">
        <v>26800</v>
      </c>
      <c r="M1570" s="1">
        <v>2017</v>
      </c>
      <c r="N1570" s="1">
        <v>2018</v>
      </c>
      <c r="O1570" s="1">
        <v>3.5</v>
      </c>
      <c r="P1570" s="1">
        <v>900</v>
      </c>
      <c r="Q1570" s="1">
        <v>0</v>
      </c>
      <c r="R1570" s="1">
        <v>0</v>
      </c>
      <c r="S1570" s="1">
        <v>0</v>
      </c>
      <c r="T1570" s="1">
        <v>0</v>
      </c>
      <c r="U1570" s="1">
        <v>8.8202216278655595E-3</v>
      </c>
      <c r="V1570" s="1">
        <v>16100</v>
      </c>
      <c r="W1570" s="3" t="e">
        <f>$V1570*#REF!</f>
        <v>#REF!</v>
      </c>
      <c r="X1570" s="3" t="e">
        <f>$V1570*#REF!</f>
        <v>#REF!</v>
      </c>
      <c r="Y1570" s="3" t="e">
        <f>$V1570*#REF!</f>
        <v>#REF!</v>
      </c>
      <c r="Z1570" s="3" t="e">
        <f>$V1570*#REF!</f>
        <v>#REF!</v>
      </c>
      <c r="AA1570" s="3" t="e">
        <f>$V1570*#REF!</f>
        <v>#REF!</v>
      </c>
      <c r="AB1570" s="3" t="e">
        <f>$V1570*#REF!</f>
        <v>#REF!</v>
      </c>
      <c r="AC1570" s="3" t="e">
        <f>$V1570*#REF!</f>
        <v>#REF!</v>
      </c>
      <c r="AD1570" s="3" t="e">
        <f>$V1570*#REF!</f>
        <v>#REF!</v>
      </c>
      <c r="AE1570" s="3" t="e">
        <f>$V1570*#REF!</f>
        <v>#REF!</v>
      </c>
      <c r="AF1570" s="3" t="e">
        <f>$V1570*#REF!</f>
        <v>#REF!</v>
      </c>
      <c r="AG1570" s="3" t="e">
        <f>$V1570*#REF!</f>
        <v>#REF!</v>
      </c>
      <c r="AH1570" s="3" t="e">
        <f>W1570*#REF!</f>
        <v>#REF!</v>
      </c>
      <c r="AI1570" s="3" t="e">
        <f>X1570*#REF!</f>
        <v>#REF!</v>
      </c>
      <c r="AJ1570" s="3" t="e">
        <f>Y1570*#REF!</f>
        <v>#REF!</v>
      </c>
      <c r="AK1570" s="3" t="e">
        <f>Z1570*#REF!</f>
        <v>#REF!</v>
      </c>
      <c r="AL1570" s="3" t="e">
        <f>AA1570*#REF!</f>
        <v>#REF!</v>
      </c>
      <c r="AM1570" s="3" t="e">
        <f>AB1570*#REF!</f>
        <v>#REF!</v>
      </c>
      <c r="AN1570" s="3" t="e">
        <f>AC1570*#REF!</f>
        <v>#REF!</v>
      </c>
      <c r="AO1570" s="3" t="e">
        <f>AD1570*#REF!</f>
        <v>#REF!</v>
      </c>
      <c r="AP1570" s="3" t="e">
        <f>AE1570*#REF!</f>
        <v>#REF!</v>
      </c>
      <c r="AQ1570" s="3" t="e">
        <f>AF1570*#REF!</f>
        <v>#REF!</v>
      </c>
      <c r="AR1570" s="3" t="e">
        <f>AG1570*#REF!</f>
        <v>#REF!</v>
      </c>
    </row>
    <row r="1571" spans="1:44" ht="15.75" hidden="1" customHeight="1" x14ac:dyDescent="0.35">
      <c r="A1571" s="1" t="s">
        <v>22</v>
      </c>
      <c r="B1571" s="1" t="s">
        <v>22</v>
      </c>
      <c r="C1571" s="1" t="s">
        <v>22</v>
      </c>
      <c r="D1571" s="1" t="s">
        <v>23</v>
      </c>
      <c r="E1571" s="1" t="s">
        <v>1602</v>
      </c>
      <c r="F1571" s="1">
        <v>4500</v>
      </c>
      <c r="H1571" s="1" t="s">
        <v>25</v>
      </c>
      <c r="I1571" s="1">
        <v>0</v>
      </c>
      <c r="J1571" s="1">
        <v>2.2000000000000002</v>
      </c>
      <c r="K1571" s="1">
        <v>3286827</v>
      </c>
      <c r="L1571" s="1">
        <v>50000</v>
      </c>
      <c r="M1571" s="1">
        <v>2017</v>
      </c>
      <c r="N1571" s="1">
        <v>2018</v>
      </c>
      <c r="O1571" s="1">
        <v>9</v>
      </c>
      <c r="P1571" s="1">
        <v>4600</v>
      </c>
      <c r="Q1571" s="1">
        <v>0</v>
      </c>
      <c r="R1571" s="1">
        <v>0</v>
      </c>
      <c r="S1571" s="1">
        <v>0</v>
      </c>
      <c r="T1571" s="1">
        <v>0</v>
      </c>
      <c r="U1571" s="1">
        <v>2.1970113490159801E-2</v>
      </c>
      <c r="V1571" s="1">
        <v>39900</v>
      </c>
      <c r="W1571" s="3" t="e">
        <f>$V1571*#REF!</f>
        <v>#REF!</v>
      </c>
      <c r="X1571" s="3" t="e">
        <f>$V1571*#REF!</f>
        <v>#REF!</v>
      </c>
      <c r="Y1571" s="3" t="e">
        <f>$V1571*#REF!</f>
        <v>#REF!</v>
      </c>
      <c r="Z1571" s="3" t="e">
        <f>$V1571*#REF!</f>
        <v>#REF!</v>
      </c>
      <c r="AA1571" s="3" t="e">
        <f>$V1571*#REF!</f>
        <v>#REF!</v>
      </c>
      <c r="AB1571" s="3" t="e">
        <f>$V1571*#REF!</f>
        <v>#REF!</v>
      </c>
      <c r="AC1571" s="3" t="e">
        <f>$V1571*#REF!</f>
        <v>#REF!</v>
      </c>
      <c r="AD1571" s="3" t="e">
        <f>$V1571*#REF!</f>
        <v>#REF!</v>
      </c>
      <c r="AE1571" s="3" t="e">
        <f>$V1571*#REF!</f>
        <v>#REF!</v>
      </c>
      <c r="AF1571" s="3" t="e">
        <f>$V1571*#REF!</f>
        <v>#REF!</v>
      </c>
      <c r="AG1571" s="3" t="e">
        <f>$V1571*#REF!</f>
        <v>#REF!</v>
      </c>
      <c r="AH1571" s="3" t="e">
        <f>W1571*#REF!</f>
        <v>#REF!</v>
      </c>
      <c r="AI1571" s="3" t="e">
        <f>X1571*#REF!</f>
        <v>#REF!</v>
      </c>
      <c r="AJ1571" s="3" t="e">
        <f>Y1571*#REF!</f>
        <v>#REF!</v>
      </c>
      <c r="AK1571" s="3" t="e">
        <f>Z1571*#REF!</f>
        <v>#REF!</v>
      </c>
      <c r="AL1571" s="3" t="e">
        <f>AA1571*#REF!</f>
        <v>#REF!</v>
      </c>
      <c r="AM1571" s="3" t="e">
        <f>AB1571*#REF!</f>
        <v>#REF!</v>
      </c>
      <c r="AN1571" s="3" t="e">
        <f>AC1571*#REF!</f>
        <v>#REF!</v>
      </c>
      <c r="AO1571" s="3" t="e">
        <f>AD1571*#REF!</f>
        <v>#REF!</v>
      </c>
      <c r="AP1571" s="3" t="e">
        <f>AE1571*#REF!</f>
        <v>#REF!</v>
      </c>
      <c r="AQ1571" s="3" t="e">
        <f>AF1571*#REF!</f>
        <v>#REF!</v>
      </c>
      <c r="AR1571" s="3" t="e">
        <f>AG1571*#REF!</f>
        <v>#REF!</v>
      </c>
    </row>
    <row r="1572" spans="1:44" ht="15.75" hidden="1" customHeight="1" x14ac:dyDescent="0.35">
      <c r="A1572" s="1" t="s">
        <v>22</v>
      </c>
      <c r="B1572" s="1" t="s">
        <v>22</v>
      </c>
      <c r="C1572" s="1" t="s">
        <v>22</v>
      </c>
      <c r="D1572" s="1" t="s">
        <v>23</v>
      </c>
      <c r="E1572" s="1" t="s">
        <v>1603</v>
      </c>
      <c r="F1572" s="1">
        <v>6215</v>
      </c>
      <c r="H1572" s="1" t="s">
        <v>27</v>
      </c>
      <c r="I1572" s="1">
        <v>7.2</v>
      </c>
      <c r="J1572" s="1">
        <v>8.83</v>
      </c>
      <c r="K1572" s="1">
        <v>3287867</v>
      </c>
      <c r="L1572" s="1">
        <v>32800</v>
      </c>
      <c r="M1572" s="1">
        <v>2017</v>
      </c>
      <c r="N1572" s="1">
        <v>2017</v>
      </c>
      <c r="O1572" s="1">
        <v>4.5</v>
      </c>
      <c r="P1572" s="1">
        <v>1400</v>
      </c>
      <c r="Q1572" s="1">
        <v>0</v>
      </c>
      <c r="R1572" s="1">
        <v>0</v>
      </c>
      <c r="S1572" s="1">
        <v>0</v>
      </c>
      <c r="T1572" s="1">
        <v>0</v>
      </c>
      <c r="U1572" s="1">
        <v>1.7709494914794701E-2</v>
      </c>
      <c r="V1572" s="1">
        <v>20700</v>
      </c>
      <c r="W1572" s="3" t="e">
        <f>$V1572*#REF!</f>
        <v>#REF!</v>
      </c>
      <c r="X1572" s="3" t="e">
        <f>$V1572*#REF!</f>
        <v>#REF!</v>
      </c>
      <c r="Y1572" s="3" t="e">
        <f>$V1572*#REF!</f>
        <v>#REF!</v>
      </c>
      <c r="Z1572" s="3" t="e">
        <f>$V1572*#REF!</f>
        <v>#REF!</v>
      </c>
      <c r="AA1572" s="3" t="e">
        <f>$V1572*#REF!</f>
        <v>#REF!</v>
      </c>
      <c r="AB1572" s="3" t="e">
        <f>$V1572*#REF!</f>
        <v>#REF!</v>
      </c>
      <c r="AC1572" s="3" t="e">
        <f>$V1572*#REF!</f>
        <v>#REF!</v>
      </c>
      <c r="AD1572" s="3" t="e">
        <f>$V1572*#REF!</f>
        <v>#REF!</v>
      </c>
      <c r="AE1572" s="3" t="e">
        <f>$V1572*#REF!</f>
        <v>#REF!</v>
      </c>
      <c r="AF1572" s="3" t="e">
        <f>$V1572*#REF!</f>
        <v>#REF!</v>
      </c>
      <c r="AG1572" s="3" t="e">
        <f>$V1572*#REF!</f>
        <v>#REF!</v>
      </c>
      <c r="AH1572" s="3" t="e">
        <f>W1572*#REF!</f>
        <v>#REF!</v>
      </c>
      <c r="AI1572" s="3" t="e">
        <f>X1572*#REF!</f>
        <v>#REF!</v>
      </c>
      <c r="AJ1572" s="3" t="e">
        <f>Y1572*#REF!</f>
        <v>#REF!</v>
      </c>
      <c r="AK1572" s="3" t="e">
        <f>Z1572*#REF!</f>
        <v>#REF!</v>
      </c>
      <c r="AL1572" s="3" t="e">
        <f>AA1572*#REF!</f>
        <v>#REF!</v>
      </c>
      <c r="AM1572" s="3" t="e">
        <f>AB1572*#REF!</f>
        <v>#REF!</v>
      </c>
      <c r="AN1572" s="3" t="e">
        <f>AC1572*#REF!</f>
        <v>#REF!</v>
      </c>
      <c r="AO1572" s="3" t="e">
        <f>AD1572*#REF!</f>
        <v>#REF!</v>
      </c>
      <c r="AP1572" s="3" t="e">
        <f>AE1572*#REF!</f>
        <v>#REF!</v>
      </c>
      <c r="AQ1572" s="3" t="e">
        <f>AF1572*#REF!</f>
        <v>#REF!</v>
      </c>
      <c r="AR1572" s="3" t="e">
        <f>AG1572*#REF!</f>
        <v>#REF!</v>
      </c>
    </row>
    <row r="1573" spans="1:44" ht="15.75" hidden="1" customHeight="1" x14ac:dyDescent="0.35">
      <c r="A1573" s="1" t="s">
        <v>22</v>
      </c>
      <c r="B1573" s="1" t="s">
        <v>22</v>
      </c>
      <c r="C1573" s="1" t="s">
        <v>22</v>
      </c>
      <c r="D1573" s="1" t="s">
        <v>23</v>
      </c>
      <c r="E1573" s="1" t="s">
        <v>1604</v>
      </c>
      <c r="F1573" s="1">
        <v>5610</v>
      </c>
      <c r="H1573" s="1" t="s">
        <v>25</v>
      </c>
      <c r="I1573" s="1">
        <v>7.96</v>
      </c>
      <c r="J1573" s="1">
        <v>8.15</v>
      </c>
      <c r="K1573" s="1">
        <v>11241292</v>
      </c>
      <c r="L1573" s="1">
        <v>30800</v>
      </c>
      <c r="M1573" s="1">
        <v>2016</v>
      </c>
      <c r="N1573" s="1">
        <v>2016</v>
      </c>
      <c r="O1573" s="1">
        <v>7</v>
      </c>
      <c r="P1573" s="1">
        <v>2100</v>
      </c>
      <c r="Q1573" s="1">
        <v>0</v>
      </c>
      <c r="R1573" s="1">
        <v>0</v>
      </c>
      <c r="S1573" s="1">
        <v>0</v>
      </c>
      <c r="T1573" s="1">
        <v>0</v>
      </c>
      <c r="U1573" s="1">
        <v>1.7190847239256001E-3</v>
      </c>
      <c r="V1573" s="1">
        <v>22500</v>
      </c>
      <c r="W1573" s="3" t="e">
        <f>$V1573*#REF!</f>
        <v>#REF!</v>
      </c>
      <c r="X1573" s="3" t="e">
        <f>$V1573*#REF!</f>
        <v>#REF!</v>
      </c>
      <c r="Y1573" s="3" t="e">
        <f>$V1573*#REF!</f>
        <v>#REF!</v>
      </c>
      <c r="Z1573" s="3" t="e">
        <f>$V1573*#REF!</f>
        <v>#REF!</v>
      </c>
      <c r="AA1573" s="3" t="e">
        <f>$V1573*#REF!</f>
        <v>#REF!</v>
      </c>
      <c r="AB1573" s="3" t="e">
        <f>$V1573*#REF!</f>
        <v>#REF!</v>
      </c>
      <c r="AC1573" s="3" t="e">
        <f>$V1573*#REF!</f>
        <v>#REF!</v>
      </c>
      <c r="AD1573" s="3" t="e">
        <f>$V1573*#REF!</f>
        <v>#REF!</v>
      </c>
      <c r="AE1573" s="3" t="e">
        <f>$V1573*#REF!</f>
        <v>#REF!</v>
      </c>
      <c r="AF1573" s="3" t="e">
        <f>$V1573*#REF!</f>
        <v>#REF!</v>
      </c>
      <c r="AG1573" s="3" t="e">
        <f>$V1573*#REF!</f>
        <v>#REF!</v>
      </c>
      <c r="AH1573" s="3" t="e">
        <f>W1573*#REF!</f>
        <v>#REF!</v>
      </c>
      <c r="AI1573" s="3" t="e">
        <f>X1573*#REF!</f>
        <v>#REF!</v>
      </c>
      <c r="AJ1573" s="3" t="e">
        <f>Y1573*#REF!</f>
        <v>#REF!</v>
      </c>
      <c r="AK1573" s="3" t="e">
        <f>Z1573*#REF!</f>
        <v>#REF!</v>
      </c>
      <c r="AL1573" s="3" t="e">
        <f>AA1573*#REF!</f>
        <v>#REF!</v>
      </c>
      <c r="AM1573" s="3" t="e">
        <f>AB1573*#REF!</f>
        <v>#REF!</v>
      </c>
      <c r="AN1573" s="3" t="e">
        <f>AC1573*#REF!</f>
        <v>#REF!</v>
      </c>
      <c r="AO1573" s="3" t="e">
        <f>AD1573*#REF!</f>
        <v>#REF!</v>
      </c>
      <c r="AP1573" s="3" t="e">
        <f>AE1573*#REF!</f>
        <v>#REF!</v>
      </c>
      <c r="AQ1573" s="3" t="e">
        <f>AF1573*#REF!</f>
        <v>#REF!</v>
      </c>
      <c r="AR1573" s="3" t="e">
        <f>AG1573*#REF!</f>
        <v>#REF!</v>
      </c>
    </row>
    <row r="1574" spans="1:44" ht="15.75" hidden="1" customHeight="1" x14ac:dyDescent="0.35">
      <c r="A1574" s="1" t="s">
        <v>22</v>
      </c>
      <c r="B1574" s="1" t="s">
        <v>22</v>
      </c>
      <c r="C1574" s="1" t="s">
        <v>22</v>
      </c>
      <c r="D1574" s="1" t="s">
        <v>23</v>
      </c>
      <c r="E1574" s="1" t="s">
        <v>1605</v>
      </c>
      <c r="F1574" s="1">
        <v>8486</v>
      </c>
      <c r="H1574" s="1" t="s">
        <v>27</v>
      </c>
      <c r="I1574" s="1">
        <v>3.29</v>
      </c>
      <c r="J1574" s="1">
        <v>18.97</v>
      </c>
      <c r="K1574" s="1">
        <v>3288389</v>
      </c>
      <c r="L1574" s="1">
        <v>850</v>
      </c>
      <c r="M1574" s="1">
        <v>2016</v>
      </c>
      <c r="N1574" s="1">
        <v>2017</v>
      </c>
      <c r="O1574" s="1">
        <v>13</v>
      </c>
      <c r="P1574" s="1">
        <v>110</v>
      </c>
      <c r="Q1574" s="1">
        <v>75</v>
      </c>
      <c r="R1574" s="1">
        <v>32</v>
      </c>
      <c r="S1574" s="1">
        <v>3</v>
      </c>
      <c r="T1574" s="1">
        <v>0</v>
      </c>
      <c r="U1574" s="1">
        <v>0.160477651912458</v>
      </c>
      <c r="V1574" s="1">
        <v>800</v>
      </c>
      <c r="W1574" s="3" t="e">
        <f>$V1574*#REF!</f>
        <v>#REF!</v>
      </c>
      <c r="X1574" s="3" t="e">
        <f>$V1574*#REF!</f>
        <v>#REF!</v>
      </c>
      <c r="Y1574" s="3" t="e">
        <f>$V1574*#REF!</f>
        <v>#REF!</v>
      </c>
      <c r="Z1574" s="3" t="e">
        <f>$V1574*#REF!</f>
        <v>#REF!</v>
      </c>
      <c r="AA1574" s="3" t="e">
        <f>$V1574*#REF!</f>
        <v>#REF!</v>
      </c>
      <c r="AB1574" s="3" t="e">
        <f>$V1574*#REF!</f>
        <v>#REF!</v>
      </c>
      <c r="AC1574" s="3" t="e">
        <f>$V1574*#REF!</f>
        <v>#REF!</v>
      </c>
      <c r="AD1574" s="3" t="e">
        <f>$V1574*#REF!</f>
        <v>#REF!</v>
      </c>
      <c r="AE1574" s="3" t="e">
        <f>$V1574*#REF!</f>
        <v>#REF!</v>
      </c>
      <c r="AF1574" s="3" t="e">
        <f>$V1574*#REF!</f>
        <v>#REF!</v>
      </c>
      <c r="AG1574" s="3" t="e">
        <f>$V1574*#REF!</f>
        <v>#REF!</v>
      </c>
      <c r="AH1574" s="3" t="e">
        <f>W1574*#REF!</f>
        <v>#REF!</v>
      </c>
      <c r="AI1574" s="3" t="e">
        <f>X1574*#REF!</f>
        <v>#REF!</v>
      </c>
      <c r="AJ1574" s="3" t="e">
        <f>Y1574*#REF!</f>
        <v>#REF!</v>
      </c>
      <c r="AK1574" s="3" t="e">
        <f>Z1574*#REF!</f>
        <v>#REF!</v>
      </c>
      <c r="AL1574" s="3" t="e">
        <f>AA1574*#REF!</f>
        <v>#REF!</v>
      </c>
      <c r="AM1574" s="3" t="e">
        <f>AB1574*#REF!</f>
        <v>#REF!</v>
      </c>
      <c r="AN1574" s="3" t="e">
        <f>AC1574*#REF!</f>
        <v>#REF!</v>
      </c>
      <c r="AO1574" s="3" t="e">
        <f>AD1574*#REF!</f>
        <v>#REF!</v>
      </c>
      <c r="AP1574" s="3" t="e">
        <f>AE1574*#REF!</f>
        <v>#REF!</v>
      </c>
      <c r="AQ1574" s="3" t="e">
        <f>AF1574*#REF!</f>
        <v>#REF!</v>
      </c>
      <c r="AR1574" s="3" t="e">
        <f>AG1574*#REF!</f>
        <v>#REF!</v>
      </c>
    </row>
    <row r="1575" spans="1:44" ht="15.75" hidden="1" customHeight="1" x14ac:dyDescent="0.35">
      <c r="A1575" s="1" t="s">
        <v>22</v>
      </c>
      <c r="B1575" s="1" t="s">
        <v>22</v>
      </c>
      <c r="C1575" s="1" t="s">
        <v>22</v>
      </c>
      <c r="D1575" s="1" t="s">
        <v>23</v>
      </c>
      <c r="E1575" s="1" t="s">
        <v>1606</v>
      </c>
      <c r="F1575" s="1">
        <v>6592</v>
      </c>
      <c r="H1575" s="1" t="s">
        <v>27</v>
      </c>
      <c r="I1575" s="1">
        <v>6.86</v>
      </c>
      <c r="J1575" s="1">
        <v>8.09</v>
      </c>
      <c r="K1575" s="1">
        <v>3287985</v>
      </c>
      <c r="L1575" s="1">
        <v>14800</v>
      </c>
      <c r="M1575" s="1">
        <v>2015</v>
      </c>
      <c r="N1575" s="1">
        <v>2015</v>
      </c>
      <c r="O1575" s="1">
        <v>2.5</v>
      </c>
      <c r="P1575" s="1">
        <v>380</v>
      </c>
      <c r="Q1575" s="1">
        <v>0</v>
      </c>
      <c r="R1575" s="1">
        <v>0</v>
      </c>
      <c r="S1575" s="1">
        <v>0</v>
      </c>
      <c r="T1575" s="1">
        <v>0</v>
      </c>
      <c r="U1575" s="1">
        <v>1.09780518896765E-2</v>
      </c>
      <c r="V1575" s="1">
        <v>8600</v>
      </c>
      <c r="W1575" s="3" t="e">
        <f>$V1575*#REF!</f>
        <v>#REF!</v>
      </c>
      <c r="X1575" s="3" t="e">
        <f>$V1575*#REF!</f>
        <v>#REF!</v>
      </c>
      <c r="Y1575" s="3" t="e">
        <f>$V1575*#REF!</f>
        <v>#REF!</v>
      </c>
      <c r="Z1575" s="3" t="e">
        <f>$V1575*#REF!</f>
        <v>#REF!</v>
      </c>
      <c r="AA1575" s="3" t="e">
        <f>$V1575*#REF!</f>
        <v>#REF!</v>
      </c>
      <c r="AB1575" s="3" t="e">
        <f>$V1575*#REF!</f>
        <v>#REF!</v>
      </c>
      <c r="AC1575" s="3" t="e">
        <f>$V1575*#REF!</f>
        <v>#REF!</v>
      </c>
      <c r="AD1575" s="3" t="e">
        <f>$V1575*#REF!</f>
        <v>#REF!</v>
      </c>
      <c r="AE1575" s="3" t="e">
        <f>$V1575*#REF!</f>
        <v>#REF!</v>
      </c>
      <c r="AF1575" s="3" t="e">
        <f>$V1575*#REF!</f>
        <v>#REF!</v>
      </c>
      <c r="AG1575" s="3" t="e">
        <f>$V1575*#REF!</f>
        <v>#REF!</v>
      </c>
      <c r="AH1575" s="3" t="e">
        <f>W1575*#REF!</f>
        <v>#REF!</v>
      </c>
      <c r="AI1575" s="3" t="e">
        <f>X1575*#REF!</f>
        <v>#REF!</v>
      </c>
      <c r="AJ1575" s="3" t="e">
        <f>Y1575*#REF!</f>
        <v>#REF!</v>
      </c>
      <c r="AK1575" s="3" t="e">
        <f>Z1575*#REF!</f>
        <v>#REF!</v>
      </c>
      <c r="AL1575" s="3" t="e">
        <f>AA1575*#REF!</f>
        <v>#REF!</v>
      </c>
      <c r="AM1575" s="3" t="e">
        <f>AB1575*#REF!</f>
        <v>#REF!</v>
      </c>
      <c r="AN1575" s="3" t="e">
        <f>AC1575*#REF!</f>
        <v>#REF!</v>
      </c>
      <c r="AO1575" s="3" t="e">
        <f>AD1575*#REF!</f>
        <v>#REF!</v>
      </c>
      <c r="AP1575" s="3" t="e">
        <f>AE1575*#REF!</f>
        <v>#REF!</v>
      </c>
      <c r="AQ1575" s="3" t="e">
        <f>AF1575*#REF!</f>
        <v>#REF!</v>
      </c>
      <c r="AR1575" s="3" t="e">
        <f>AG1575*#REF!</f>
        <v>#REF!</v>
      </c>
    </row>
    <row r="1576" spans="1:44" ht="15.75" hidden="1" customHeight="1" x14ac:dyDescent="0.35">
      <c r="A1576" s="1" t="s">
        <v>22</v>
      </c>
      <c r="B1576" s="1" t="s">
        <v>22</v>
      </c>
      <c r="C1576" s="1" t="s">
        <v>22</v>
      </c>
      <c r="D1576" s="1" t="s">
        <v>23</v>
      </c>
      <c r="E1576" s="1" t="s">
        <v>1607</v>
      </c>
      <c r="F1576" s="1">
        <v>54033</v>
      </c>
      <c r="H1576" s="1" t="s">
        <v>27</v>
      </c>
      <c r="I1576" s="1">
        <v>0</v>
      </c>
      <c r="J1576" s="1">
        <v>3.08</v>
      </c>
      <c r="K1576" s="1">
        <v>3714426</v>
      </c>
      <c r="L1576" s="1">
        <v>3400</v>
      </c>
      <c r="M1576" s="1">
        <v>2015</v>
      </c>
      <c r="N1576" s="1">
        <v>2015</v>
      </c>
      <c r="O1576" s="1">
        <v>20.5</v>
      </c>
      <c r="P1576" s="1">
        <v>700</v>
      </c>
      <c r="Q1576" s="1">
        <v>290</v>
      </c>
      <c r="R1576" s="1">
        <v>330</v>
      </c>
      <c r="S1576" s="1">
        <v>48</v>
      </c>
      <c r="T1576" s="1">
        <v>17</v>
      </c>
      <c r="U1576" s="1">
        <v>2.8609018658566798E-2</v>
      </c>
      <c r="V1576" s="1">
        <v>4000</v>
      </c>
      <c r="W1576" s="3" t="e">
        <f>$V1576*#REF!</f>
        <v>#REF!</v>
      </c>
      <c r="X1576" s="3" t="e">
        <f>$V1576*#REF!</f>
        <v>#REF!</v>
      </c>
      <c r="Y1576" s="3" t="e">
        <f>$V1576*#REF!</f>
        <v>#REF!</v>
      </c>
      <c r="Z1576" s="3" t="e">
        <f>$V1576*#REF!</f>
        <v>#REF!</v>
      </c>
      <c r="AA1576" s="3" t="e">
        <f>$V1576*#REF!</f>
        <v>#REF!</v>
      </c>
      <c r="AB1576" s="3" t="e">
        <f>$V1576*#REF!</f>
        <v>#REF!</v>
      </c>
      <c r="AC1576" s="3" t="e">
        <f>$V1576*#REF!</f>
        <v>#REF!</v>
      </c>
      <c r="AD1576" s="3" t="e">
        <f>$V1576*#REF!</f>
        <v>#REF!</v>
      </c>
      <c r="AE1576" s="3" t="e">
        <f>$V1576*#REF!</f>
        <v>#REF!</v>
      </c>
      <c r="AF1576" s="3" t="e">
        <f>$V1576*#REF!</f>
        <v>#REF!</v>
      </c>
      <c r="AG1576" s="3" t="e">
        <f>$V1576*#REF!</f>
        <v>#REF!</v>
      </c>
      <c r="AH1576" s="3" t="e">
        <f>W1576*#REF!</f>
        <v>#REF!</v>
      </c>
      <c r="AI1576" s="3" t="e">
        <f>X1576*#REF!</f>
        <v>#REF!</v>
      </c>
      <c r="AJ1576" s="3" t="e">
        <f>Y1576*#REF!</f>
        <v>#REF!</v>
      </c>
      <c r="AK1576" s="3" t="e">
        <f>Z1576*#REF!</f>
        <v>#REF!</v>
      </c>
      <c r="AL1576" s="3" t="e">
        <f>AA1576*#REF!</f>
        <v>#REF!</v>
      </c>
      <c r="AM1576" s="3" t="e">
        <f>AB1576*#REF!</f>
        <v>#REF!</v>
      </c>
      <c r="AN1576" s="3" t="e">
        <f>AC1576*#REF!</f>
        <v>#REF!</v>
      </c>
      <c r="AO1576" s="3" t="e">
        <f>AD1576*#REF!</f>
        <v>#REF!</v>
      </c>
      <c r="AP1576" s="3" t="e">
        <f>AE1576*#REF!</f>
        <v>#REF!</v>
      </c>
      <c r="AQ1576" s="3" t="e">
        <f>AF1576*#REF!</f>
        <v>#REF!</v>
      </c>
      <c r="AR1576" s="3" t="e">
        <f>AG1576*#REF!</f>
        <v>#REF!</v>
      </c>
    </row>
    <row r="1577" spans="1:44" ht="15.75" hidden="1" customHeight="1" x14ac:dyDescent="0.35">
      <c r="A1577" s="1" t="s">
        <v>22</v>
      </c>
      <c r="B1577" s="1" t="s">
        <v>22</v>
      </c>
      <c r="C1577" s="1" t="s">
        <v>22</v>
      </c>
      <c r="D1577" s="1" t="s">
        <v>23</v>
      </c>
      <c r="E1577" s="1" t="s">
        <v>1608</v>
      </c>
      <c r="F1577" s="1">
        <v>4500</v>
      </c>
      <c r="H1577" s="1" t="s">
        <v>25</v>
      </c>
      <c r="I1577" s="1">
        <v>24.81</v>
      </c>
      <c r="J1577" s="1">
        <v>26.02</v>
      </c>
      <c r="K1577" s="1">
        <v>3286842</v>
      </c>
      <c r="L1577" s="1">
        <v>14100</v>
      </c>
      <c r="M1577" s="1">
        <v>2017</v>
      </c>
      <c r="N1577" s="1">
        <v>2018</v>
      </c>
      <c r="O1577" s="1">
        <v>15</v>
      </c>
      <c r="P1577" s="1">
        <v>2100</v>
      </c>
      <c r="Q1577" s="1">
        <v>680</v>
      </c>
      <c r="R1577" s="1">
        <v>750</v>
      </c>
      <c r="S1577" s="1">
        <v>700</v>
      </c>
      <c r="T1577" s="1">
        <v>0</v>
      </c>
      <c r="U1577" s="1">
        <v>1.2867078930794199E-2</v>
      </c>
      <c r="V1577" s="1">
        <v>14100</v>
      </c>
      <c r="W1577" s="3" t="e">
        <f>$V1577*#REF!</f>
        <v>#REF!</v>
      </c>
      <c r="X1577" s="3" t="e">
        <f>$V1577*#REF!</f>
        <v>#REF!</v>
      </c>
      <c r="Y1577" s="3" t="e">
        <f>$V1577*#REF!</f>
        <v>#REF!</v>
      </c>
      <c r="Z1577" s="3" t="e">
        <f>$V1577*#REF!</f>
        <v>#REF!</v>
      </c>
      <c r="AA1577" s="3" t="e">
        <f>$V1577*#REF!</f>
        <v>#REF!</v>
      </c>
      <c r="AB1577" s="3" t="e">
        <f>$V1577*#REF!</f>
        <v>#REF!</v>
      </c>
      <c r="AC1577" s="3" t="e">
        <f>$V1577*#REF!</f>
        <v>#REF!</v>
      </c>
      <c r="AD1577" s="3" t="e">
        <f>$V1577*#REF!</f>
        <v>#REF!</v>
      </c>
      <c r="AE1577" s="3" t="e">
        <f>$V1577*#REF!</f>
        <v>#REF!</v>
      </c>
      <c r="AF1577" s="3" t="e">
        <f>$V1577*#REF!</f>
        <v>#REF!</v>
      </c>
      <c r="AG1577" s="3" t="e">
        <f>$V1577*#REF!</f>
        <v>#REF!</v>
      </c>
      <c r="AH1577" s="3" t="e">
        <f>W1577*#REF!</f>
        <v>#REF!</v>
      </c>
      <c r="AI1577" s="3" t="e">
        <f>X1577*#REF!</f>
        <v>#REF!</v>
      </c>
      <c r="AJ1577" s="3" t="e">
        <f>Y1577*#REF!</f>
        <v>#REF!</v>
      </c>
      <c r="AK1577" s="3" t="e">
        <f>Z1577*#REF!</f>
        <v>#REF!</v>
      </c>
      <c r="AL1577" s="3" t="e">
        <f>AA1577*#REF!</f>
        <v>#REF!</v>
      </c>
      <c r="AM1577" s="3" t="e">
        <f>AB1577*#REF!</f>
        <v>#REF!</v>
      </c>
      <c r="AN1577" s="3" t="e">
        <f>AC1577*#REF!</f>
        <v>#REF!</v>
      </c>
      <c r="AO1577" s="3" t="e">
        <f>AD1577*#REF!</f>
        <v>#REF!</v>
      </c>
      <c r="AP1577" s="3" t="e">
        <f>AE1577*#REF!</f>
        <v>#REF!</v>
      </c>
      <c r="AQ1577" s="3" t="e">
        <f>AF1577*#REF!</f>
        <v>#REF!</v>
      </c>
      <c r="AR1577" s="3" t="e">
        <f>AG1577*#REF!</f>
        <v>#REF!</v>
      </c>
    </row>
    <row r="1578" spans="1:44" ht="15.75" hidden="1" customHeight="1" x14ac:dyDescent="0.35">
      <c r="A1578" s="1" t="s">
        <v>22</v>
      </c>
      <c r="B1578" s="1" t="s">
        <v>22</v>
      </c>
      <c r="C1578" s="1" t="s">
        <v>22</v>
      </c>
      <c r="D1578" s="1" t="s">
        <v>23</v>
      </c>
      <c r="E1578" s="1" t="s">
        <v>1609</v>
      </c>
      <c r="F1578" s="1">
        <v>4500</v>
      </c>
      <c r="H1578" s="1" t="s">
        <v>25</v>
      </c>
      <c r="I1578" s="1">
        <v>72.8</v>
      </c>
      <c r="J1578" s="1">
        <v>73.739999999999995</v>
      </c>
      <c r="K1578" s="1">
        <v>3286849</v>
      </c>
      <c r="L1578" s="1">
        <v>8100</v>
      </c>
      <c r="M1578" s="1">
        <v>2017</v>
      </c>
      <c r="N1578" s="1">
        <v>2018</v>
      </c>
      <c r="O1578" s="1">
        <v>23</v>
      </c>
      <c r="P1578" s="1">
        <v>1850</v>
      </c>
      <c r="Q1578" s="1">
        <v>420</v>
      </c>
      <c r="R1578" s="1">
        <v>620</v>
      </c>
      <c r="S1578" s="1">
        <v>760</v>
      </c>
      <c r="T1578" s="1">
        <v>6</v>
      </c>
      <c r="U1578" s="1">
        <v>1.00124231181362E-2</v>
      </c>
      <c r="V1578" s="1">
        <v>10200</v>
      </c>
      <c r="W1578" s="3" t="e">
        <f>$V1578*#REF!</f>
        <v>#REF!</v>
      </c>
      <c r="X1578" s="3" t="e">
        <f>$V1578*#REF!</f>
        <v>#REF!</v>
      </c>
      <c r="Y1578" s="3" t="e">
        <f>$V1578*#REF!</f>
        <v>#REF!</v>
      </c>
      <c r="Z1578" s="3" t="e">
        <f>$V1578*#REF!</f>
        <v>#REF!</v>
      </c>
      <c r="AA1578" s="3" t="e">
        <f>$V1578*#REF!</f>
        <v>#REF!</v>
      </c>
      <c r="AB1578" s="3" t="e">
        <f>$V1578*#REF!</f>
        <v>#REF!</v>
      </c>
      <c r="AC1578" s="3" t="e">
        <f>$V1578*#REF!</f>
        <v>#REF!</v>
      </c>
      <c r="AD1578" s="3" t="e">
        <f>$V1578*#REF!</f>
        <v>#REF!</v>
      </c>
      <c r="AE1578" s="3" t="e">
        <f>$V1578*#REF!</f>
        <v>#REF!</v>
      </c>
      <c r="AF1578" s="3" t="e">
        <f>$V1578*#REF!</f>
        <v>#REF!</v>
      </c>
      <c r="AG1578" s="3" t="e">
        <f>$V1578*#REF!</f>
        <v>#REF!</v>
      </c>
      <c r="AH1578" s="3" t="e">
        <f>W1578*#REF!</f>
        <v>#REF!</v>
      </c>
      <c r="AI1578" s="3" t="e">
        <f>X1578*#REF!</f>
        <v>#REF!</v>
      </c>
      <c r="AJ1578" s="3" t="e">
        <f>Y1578*#REF!</f>
        <v>#REF!</v>
      </c>
      <c r="AK1578" s="3" t="e">
        <f>Z1578*#REF!</f>
        <v>#REF!</v>
      </c>
      <c r="AL1578" s="3" t="e">
        <f>AA1578*#REF!</f>
        <v>#REF!</v>
      </c>
      <c r="AM1578" s="3" t="e">
        <f>AB1578*#REF!</f>
        <v>#REF!</v>
      </c>
      <c r="AN1578" s="3" t="e">
        <f>AC1578*#REF!</f>
        <v>#REF!</v>
      </c>
      <c r="AO1578" s="3" t="e">
        <f>AD1578*#REF!</f>
        <v>#REF!</v>
      </c>
      <c r="AP1578" s="3" t="e">
        <f>AE1578*#REF!</f>
        <v>#REF!</v>
      </c>
      <c r="AQ1578" s="3" t="e">
        <f>AF1578*#REF!</f>
        <v>#REF!</v>
      </c>
      <c r="AR1578" s="3" t="e">
        <f>AG1578*#REF!</f>
        <v>#REF!</v>
      </c>
    </row>
    <row r="1579" spans="1:44" ht="15.75" hidden="1" customHeight="1" x14ac:dyDescent="0.35">
      <c r="A1579" s="1" t="s">
        <v>22</v>
      </c>
      <c r="B1579" s="1" t="s">
        <v>22</v>
      </c>
      <c r="C1579" s="1" t="s">
        <v>22</v>
      </c>
      <c r="D1579" s="1" t="s">
        <v>23</v>
      </c>
      <c r="E1579" s="1" t="s">
        <v>1610</v>
      </c>
      <c r="F1579" s="1">
        <v>2427</v>
      </c>
      <c r="H1579" s="1" t="s">
        <v>27</v>
      </c>
      <c r="I1579" s="1">
        <v>0</v>
      </c>
      <c r="J1579" s="1">
        <v>7.0000000000000007E-2</v>
      </c>
      <c r="K1579" s="1">
        <v>3286243</v>
      </c>
      <c r="L1579" s="1">
        <v>7500</v>
      </c>
      <c r="M1579" s="1">
        <v>2016</v>
      </c>
      <c r="N1579" s="1">
        <v>2016</v>
      </c>
      <c r="O1579" s="1">
        <v>2.5</v>
      </c>
      <c r="P1579" s="1">
        <v>180</v>
      </c>
      <c r="Q1579" s="1">
        <v>0</v>
      </c>
      <c r="R1579" s="1">
        <v>0</v>
      </c>
      <c r="S1579" s="1">
        <v>0</v>
      </c>
      <c r="T1579" s="1">
        <v>0</v>
      </c>
      <c r="U1579" s="1">
        <v>6.6441756722594204E-4</v>
      </c>
      <c r="V1579" s="1">
        <v>4300</v>
      </c>
      <c r="W1579" s="3" t="e">
        <f>$V1579*#REF!</f>
        <v>#REF!</v>
      </c>
      <c r="X1579" s="3" t="e">
        <f>$V1579*#REF!</f>
        <v>#REF!</v>
      </c>
      <c r="Y1579" s="3" t="e">
        <f>$V1579*#REF!</f>
        <v>#REF!</v>
      </c>
      <c r="Z1579" s="3" t="e">
        <f>$V1579*#REF!</f>
        <v>#REF!</v>
      </c>
      <c r="AA1579" s="3" t="e">
        <f>$V1579*#REF!</f>
        <v>#REF!</v>
      </c>
      <c r="AB1579" s="3" t="e">
        <f>$V1579*#REF!</f>
        <v>#REF!</v>
      </c>
      <c r="AC1579" s="3" t="e">
        <f>$V1579*#REF!</f>
        <v>#REF!</v>
      </c>
      <c r="AD1579" s="3" t="e">
        <f>$V1579*#REF!</f>
        <v>#REF!</v>
      </c>
      <c r="AE1579" s="3" t="e">
        <f>$V1579*#REF!</f>
        <v>#REF!</v>
      </c>
      <c r="AF1579" s="3" t="e">
        <f>$V1579*#REF!</f>
        <v>#REF!</v>
      </c>
      <c r="AG1579" s="3" t="e">
        <f>$V1579*#REF!</f>
        <v>#REF!</v>
      </c>
      <c r="AH1579" s="3" t="e">
        <f>W1579*#REF!</f>
        <v>#REF!</v>
      </c>
      <c r="AI1579" s="3" t="e">
        <f>X1579*#REF!</f>
        <v>#REF!</v>
      </c>
      <c r="AJ1579" s="3" t="e">
        <f>Y1579*#REF!</f>
        <v>#REF!</v>
      </c>
      <c r="AK1579" s="3" t="e">
        <f>Z1579*#REF!</f>
        <v>#REF!</v>
      </c>
      <c r="AL1579" s="3" t="e">
        <f>AA1579*#REF!</f>
        <v>#REF!</v>
      </c>
      <c r="AM1579" s="3" t="e">
        <f>AB1579*#REF!</f>
        <v>#REF!</v>
      </c>
      <c r="AN1579" s="3" t="e">
        <f>AC1579*#REF!</f>
        <v>#REF!</v>
      </c>
      <c r="AO1579" s="3" t="e">
        <f>AD1579*#REF!</f>
        <v>#REF!</v>
      </c>
      <c r="AP1579" s="3" t="e">
        <f>AE1579*#REF!</f>
        <v>#REF!</v>
      </c>
      <c r="AQ1579" s="3" t="e">
        <f>AF1579*#REF!</f>
        <v>#REF!</v>
      </c>
      <c r="AR1579" s="3" t="e">
        <f>AG1579*#REF!</f>
        <v>#REF!</v>
      </c>
    </row>
    <row r="1580" spans="1:44" ht="15.75" customHeight="1" x14ac:dyDescent="0.35">
      <c r="A1580" s="1" t="s">
        <v>22</v>
      </c>
      <c r="B1580" s="1" t="s">
        <v>22</v>
      </c>
      <c r="C1580" s="1" t="s">
        <v>22</v>
      </c>
      <c r="D1580" s="1" t="s">
        <v>23</v>
      </c>
      <c r="E1580" s="1" t="s">
        <v>1611</v>
      </c>
      <c r="F1580" s="1">
        <v>2600</v>
      </c>
      <c r="G1580" s="1" t="s">
        <v>1357</v>
      </c>
      <c r="H1580" s="1" t="s">
        <v>27</v>
      </c>
      <c r="I1580" s="4">
        <v>98.19</v>
      </c>
      <c r="J1580" s="4">
        <v>155.35</v>
      </c>
      <c r="K1580" s="1">
        <v>3286263</v>
      </c>
      <c r="L1580" s="1">
        <v>800</v>
      </c>
      <c r="M1580" s="1">
        <v>2017</v>
      </c>
      <c r="N1580" s="1">
        <v>2017</v>
      </c>
      <c r="O1580" s="1">
        <v>16.5</v>
      </c>
      <c r="P1580" s="1">
        <v>130</v>
      </c>
      <c r="Q1580" s="1">
        <v>65</v>
      </c>
      <c r="R1580" s="1">
        <v>36</v>
      </c>
      <c r="S1580" s="1">
        <v>8</v>
      </c>
      <c r="T1580" s="1">
        <v>16</v>
      </c>
      <c r="U1580" s="1">
        <v>0.54521828316152998</v>
      </c>
      <c r="V1580" s="1">
        <v>800</v>
      </c>
      <c r="W1580" s="3" t="e">
        <f>$V1580*#REF!</f>
        <v>#REF!</v>
      </c>
      <c r="X1580" s="3" t="e">
        <f>$V1580*#REF!</f>
        <v>#REF!</v>
      </c>
      <c r="Y1580" s="3" t="e">
        <f>$V1580*#REF!</f>
        <v>#REF!</v>
      </c>
      <c r="Z1580" s="3" t="e">
        <f>$V1580*#REF!</f>
        <v>#REF!</v>
      </c>
      <c r="AA1580" s="3" t="e">
        <f>$V1580*#REF!</f>
        <v>#REF!</v>
      </c>
      <c r="AB1580" s="3" t="e">
        <f>$V1580*#REF!</f>
        <v>#REF!</v>
      </c>
      <c r="AC1580" s="3" t="e">
        <f>$V1580*#REF!</f>
        <v>#REF!</v>
      </c>
      <c r="AD1580" s="3" t="e">
        <f>$V1580*#REF!</f>
        <v>#REF!</v>
      </c>
      <c r="AE1580" s="3" t="e">
        <f>$V1580*#REF!</f>
        <v>#REF!</v>
      </c>
      <c r="AF1580" s="3" t="e">
        <f>$V1580*#REF!</f>
        <v>#REF!</v>
      </c>
      <c r="AG1580" s="3" t="e">
        <f>$V1580*#REF!</f>
        <v>#REF!</v>
      </c>
      <c r="AH1580" s="3" t="e">
        <f>W1580*#REF!</f>
        <v>#REF!</v>
      </c>
      <c r="AI1580" s="3" t="e">
        <f>X1580*#REF!</f>
        <v>#REF!</v>
      </c>
      <c r="AJ1580" s="3" t="e">
        <f>Y1580*#REF!</f>
        <v>#REF!</v>
      </c>
      <c r="AK1580" s="3" t="e">
        <f>Z1580*#REF!</f>
        <v>#REF!</v>
      </c>
      <c r="AL1580" s="3" t="e">
        <f>AA1580*#REF!</f>
        <v>#REF!</v>
      </c>
      <c r="AM1580" s="3" t="e">
        <f>AB1580*#REF!</f>
        <v>#REF!</v>
      </c>
      <c r="AN1580" s="3" t="e">
        <f>AC1580*#REF!</f>
        <v>#REF!</v>
      </c>
      <c r="AO1580" s="3" t="e">
        <f>AD1580*#REF!</f>
        <v>#REF!</v>
      </c>
      <c r="AP1580" s="3" t="e">
        <f>AE1580*#REF!</f>
        <v>#REF!</v>
      </c>
      <c r="AQ1580" s="3" t="e">
        <f>AF1580*#REF!</f>
        <v>#REF!</v>
      </c>
      <c r="AR1580" s="3" t="e">
        <f>AG1580*#REF!</f>
        <v>#REF!</v>
      </c>
    </row>
    <row r="1581" spans="1:44" ht="15.75" hidden="1" customHeight="1" x14ac:dyDescent="0.35">
      <c r="A1581" s="1" t="s">
        <v>22</v>
      </c>
      <c r="B1581" s="1" t="s">
        <v>22</v>
      </c>
      <c r="C1581" s="1" t="s">
        <v>22</v>
      </c>
      <c r="D1581" s="1" t="s">
        <v>23</v>
      </c>
      <c r="E1581" s="1" t="s">
        <v>1612</v>
      </c>
      <c r="F1581" s="1">
        <v>17087</v>
      </c>
      <c r="H1581" s="1" t="s">
        <v>27</v>
      </c>
      <c r="I1581" s="1">
        <v>0</v>
      </c>
      <c r="J1581" s="1">
        <v>3.51</v>
      </c>
      <c r="K1581" s="1">
        <v>7909503</v>
      </c>
      <c r="L1581" s="1">
        <v>260</v>
      </c>
      <c r="M1581" s="1">
        <v>2013</v>
      </c>
      <c r="N1581" s="1">
        <v>2014</v>
      </c>
      <c r="O1581" s="1">
        <v>6</v>
      </c>
      <c r="P1581" s="1">
        <v>15</v>
      </c>
      <c r="Q1581" s="1">
        <v>13</v>
      </c>
      <c r="R1581" s="1">
        <v>1</v>
      </c>
      <c r="S1581" s="1">
        <v>0</v>
      </c>
      <c r="T1581" s="1">
        <v>0</v>
      </c>
      <c r="U1581" s="1">
        <v>3.5719372665180403E-2</v>
      </c>
      <c r="V1581" s="1">
        <v>180</v>
      </c>
      <c r="W1581" s="3" t="e">
        <f>$V1581*#REF!</f>
        <v>#REF!</v>
      </c>
      <c r="X1581" s="3" t="e">
        <f>$V1581*#REF!</f>
        <v>#REF!</v>
      </c>
      <c r="Y1581" s="3" t="e">
        <f>$V1581*#REF!</f>
        <v>#REF!</v>
      </c>
      <c r="Z1581" s="3" t="e">
        <f>$V1581*#REF!</f>
        <v>#REF!</v>
      </c>
      <c r="AA1581" s="3" t="e">
        <f>$V1581*#REF!</f>
        <v>#REF!</v>
      </c>
      <c r="AB1581" s="3" t="e">
        <f>$V1581*#REF!</f>
        <v>#REF!</v>
      </c>
      <c r="AC1581" s="3" t="e">
        <f>$V1581*#REF!</f>
        <v>#REF!</v>
      </c>
      <c r="AD1581" s="3" t="e">
        <f>$V1581*#REF!</f>
        <v>#REF!</v>
      </c>
      <c r="AE1581" s="3" t="e">
        <f>$V1581*#REF!</f>
        <v>#REF!</v>
      </c>
      <c r="AF1581" s="3" t="e">
        <f>$V1581*#REF!</f>
        <v>#REF!</v>
      </c>
      <c r="AG1581" s="3" t="e">
        <f>$V1581*#REF!</f>
        <v>#REF!</v>
      </c>
      <c r="AH1581" s="3" t="e">
        <f>W1581*#REF!</f>
        <v>#REF!</v>
      </c>
      <c r="AI1581" s="3" t="e">
        <f>X1581*#REF!</f>
        <v>#REF!</v>
      </c>
      <c r="AJ1581" s="3" t="e">
        <f>Y1581*#REF!</f>
        <v>#REF!</v>
      </c>
      <c r="AK1581" s="3" t="e">
        <f>Z1581*#REF!</f>
        <v>#REF!</v>
      </c>
      <c r="AL1581" s="3" t="e">
        <f>AA1581*#REF!</f>
        <v>#REF!</v>
      </c>
      <c r="AM1581" s="3" t="e">
        <f>AB1581*#REF!</f>
        <v>#REF!</v>
      </c>
      <c r="AN1581" s="3" t="e">
        <f>AC1581*#REF!</f>
        <v>#REF!</v>
      </c>
      <c r="AO1581" s="3" t="e">
        <f>AD1581*#REF!</f>
        <v>#REF!</v>
      </c>
      <c r="AP1581" s="3" t="e">
        <f>AE1581*#REF!</f>
        <v>#REF!</v>
      </c>
      <c r="AQ1581" s="3" t="e">
        <f>AF1581*#REF!</f>
        <v>#REF!</v>
      </c>
      <c r="AR1581" s="3" t="e">
        <f>AG1581*#REF!</f>
        <v>#REF!</v>
      </c>
    </row>
    <row r="1582" spans="1:44" ht="15.75" customHeight="1" x14ac:dyDescent="0.35">
      <c r="A1582" s="1" t="s">
        <v>22</v>
      </c>
      <c r="B1582" s="1" t="s">
        <v>22</v>
      </c>
      <c r="C1582" s="1" t="s">
        <v>22</v>
      </c>
      <c r="D1582" s="1" t="s">
        <v>23</v>
      </c>
      <c r="E1582" s="1" t="s">
        <v>1613</v>
      </c>
      <c r="F1582" s="1">
        <v>2600</v>
      </c>
      <c r="G1582" s="1" t="s">
        <v>1357</v>
      </c>
      <c r="H1582" s="1" t="s">
        <v>27</v>
      </c>
      <c r="I1582" s="4">
        <v>155.35</v>
      </c>
      <c r="J1582" s="4">
        <v>161.59</v>
      </c>
      <c r="K1582" s="1">
        <v>3286264</v>
      </c>
      <c r="L1582" s="1">
        <v>1000</v>
      </c>
      <c r="M1582" s="1">
        <v>2017</v>
      </c>
      <c r="N1582" s="1">
        <v>2017</v>
      </c>
      <c r="O1582" s="1">
        <v>13</v>
      </c>
      <c r="P1582" s="1">
        <v>130</v>
      </c>
      <c r="Q1582" s="1">
        <v>65</v>
      </c>
      <c r="R1582" s="1">
        <v>35</v>
      </c>
      <c r="S1582" s="1">
        <v>9</v>
      </c>
      <c r="T1582" s="1">
        <v>20</v>
      </c>
      <c r="U1582" s="1">
        <v>6.6843868517370203E-2</v>
      </c>
      <c r="V1582" s="1">
        <v>950</v>
      </c>
      <c r="W1582" s="3" t="e">
        <f>$V1582*#REF!</f>
        <v>#REF!</v>
      </c>
      <c r="X1582" s="3" t="e">
        <f>$V1582*#REF!</f>
        <v>#REF!</v>
      </c>
      <c r="Y1582" s="3" t="e">
        <f>$V1582*#REF!</f>
        <v>#REF!</v>
      </c>
      <c r="Z1582" s="3" t="e">
        <f>$V1582*#REF!</f>
        <v>#REF!</v>
      </c>
      <c r="AA1582" s="3" t="e">
        <f>$V1582*#REF!</f>
        <v>#REF!</v>
      </c>
      <c r="AB1582" s="3" t="e">
        <f>$V1582*#REF!</f>
        <v>#REF!</v>
      </c>
      <c r="AC1582" s="3" t="e">
        <f>$V1582*#REF!</f>
        <v>#REF!</v>
      </c>
      <c r="AD1582" s="3" t="e">
        <f>$V1582*#REF!</f>
        <v>#REF!</v>
      </c>
      <c r="AE1582" s="3" t="e">
        <f>$V1582*#REF!</f>
        <v>#REF!</v>
      </c>
      <c r="AF1582" s="3" t="e">
        <f>$V1582*#REF!</f>
        <v>#REF!</v>
      </c>
      <c r="AG1582" s="3" t="e">
        <f>$V1582*#REF!</f>
        <v>#REF!</v>
      </c>
      <c r="AH1582" s="3" t="e">
        <f>W1582*#REF!</f>
        <v>#REF!</v>
      </c>
      <c r="AI1582" s="3" t="e">
        <f>X1582*#REF!</f>
        <v>#REF!</v>
      </c>
      <c r="AJ1582" s="3" t="e">
        <f>Y1582*#REF!</f>
        <v>#REF!</v>
      </c>
      <c r="AK1582" s="3" t="e">
        <f>Z1582*#REF!</f>
        <v>#REF!</v>
      </c>
      <c r="AL1582" s="3" t="e">
        <f>AA1582*#REF!</f>
        <v>#REF!</v>
      </c>
      <c r="AM1582" s="3" t="e">
        <f>AB1582*#REF!</f>
        <v>#REF!</v>
      </c>
      <c r="AN1582" s="3" t="e">
        <f>AC1582*#REF!</f>
        <v>#REF!</v>
      </c>
      <c r="AO1582" s="3" t="e">
        <f>AD1582*#REF!</f>
        <v>#REF!</v>
      </c>
      <c r="AP1582" s="3" t="e">
        <f>AE1582*#REF!</f>
        <v>#REF!</v>
      </c>
      <c r="AQ1582" s="3" t="e">
        <f>AF1582*#REF!</f>
        <v>#REF!</v>
      </c>
      <c r="AR1582" s="3" t="e">
        <f>AG1582*#REF!</f>
        <v>#REF!</v>
      </c>
    </row>
    <row r="1583" spans="1:44" ht="15.75" hidden="1" customHeight="1" x14ac:dyDescent="0.35">
      <c r="A1583" s="1" t="s">
        <v>22</v>
      </c>
      <c r="B1583" s="1" t="s">
        <v>22</v>
      </c>
      <c r="C1583" s="1" t="s">
        <v>22</v>
      </c>
      <c r="D1583" s="1" t="s">
        <v>23</v>
      </c>
      <c r="E1583" s="1" t="s">
        <v>1614</v>
      </c>
      <c r="F1583" s="1">
        <v>7515</v>
      </c>
      <c r="H1583" s="1" t="s">
        <v>27</v>
      </c>
      <c r="I1583" s="1">
        <v>0.48</v>
      </c>
      <c r="J1583" s="1">
        <v>2.52</v>
      </c>
      <c r="K1583" s="1">
        <v>3288260</v>
      </c>
      <c r="L1583" s="1">
        <v>8400</v>
      </c>
      <c r="M1583" s="1">
        <v>2012</v>
      </c>
      <c r="N1583" s="1">
        <v>2013</v>
      </c>
      <c r="O1583" s="1">
        <v>5.5</v>
      </c>
      <c r="P1583" s="1">
        <v>460</v>
      </c>
      <c r="Q1583" s="1">
        <v>390</v>
      </c>
      <c r="R1583" s="1">
        <v>65</v>
      </c>
      <c r="S1583" s="1">
        <v>3</v>
      </c>
      <c r="T1583" s="1">
        <v>0</v>
      </c>
      <c r="U1583" s="1">
        <v>2.04264278234546E-2</v>
      </c>
      <c r="V1583" s="1">
        <v>5700</v>
      </c>
      <c r="W1583" s="3" t="e">
        <f>$V1583*#REF!</f>
        <v>#REF!</v>
      </c>
      <c r="X1583" s="3" t="e">
        <f>$V1583*#REF!</f>
        <v>#REF!</v>
      </c>
      <c r="Y1583" s="3" t="e">
        <f>$V1583*#REF!</f>
        <v>#REF!</v>
      </c>
      <c r="Z1583" s="3" t="e">
        <f>$V1583*#REF!</f>
        <v>#REF!</v>
      </c>
      <c r="AA1583" s="3" t="e">
        <f>$V1583*#REF!</f>
        <v>#REF!</v>
      </c>
      <c r="AB1583" s="3" t="e">
        <f>$V1583*#REF!</f>
        <v>#REF!</v>
      </c>
      <c r="AC1583" s="3" t="e">
        <f>$V1583*#REF!</f>
        <v>#REF!</v>
      </c>
      <c r="AD1583" s="3" t="e">
        <f>$V1583*#REF!</f>
        <v>#REF!</v>
      </c>
      <c r="AE1583" s="3" t="e">
        <f>$V1583*#REF!</f>
        <v>#REF!</v>
      </c>
      <c r="AF1583" s="3" t="e">
        <f>$V1583*#REF!</f>
        <v>#REF!</v>
      </c>
      <c r="AG1583" s="3" t="e">
        <f>$V1583*#REF!</f>
        <v>#REF!</v>
      </c>
      <c r="AH1583" s="3" t="e">
        <f>W1583*#REF!</f>
        <v>#REF!</v>
      </c>
      <c r="AI1583" s="3" t="e">
        <f>X1583*#REF!</f>
        <v>#REF!</v>
      </c>
      <c r="AJ1583" s="3" t="e">
        <f>Y1583*#REF!</f>
        <v>#REF!</v>
      </c>
      <c r="AK1583" s="3" t="e">
        <f>Z1583*#REF!</f>
        <v>#REF!</v>
      </c>
      <c r="AL1583" s="3" t="e">
        <f>AA1583*#REF!</f>
        <v>#REF!</v>
      </c>
      <c r="AM1583" s="3" t="e">
        <f>AB1583*#REF!</f>
        <v>#REF!</v>
      </c>
      <c r="AN1583" s="3" t="e">
        <f>AC1583*#REF!</f>
        <v>#REF!</v>
      </c>
      <c r="AO1583" s="3" t="e">
        <f>AD1583*#REF!</f>
        <v>#REF!</v>
      </c>
      <c r="AP1583" s="3" t="e">
        <f>AE1583*#REF!</f>
        <v>#REF!</v>
      </c>
      <c r="AQ1583" s="3" t="e">
        <f>AF1583*#REF!</f>
        <v>#REF!</v>
      </c>
      <c r="AR1583" s="3" t="e">
        <f>AG1583*#REF!</f>
        <v>#REF!</v>
      </c>
    </row>
    <row r="1584" spans="1:44" ht="15.75" hidden="1" customHeight="1" x14ac:dyDescent="0.35">
      <c r="A1584" s="1" t="s">
        <v>22</v>
      </c>
      <c r="B1584" s="1" t="s">
        <v>22</v>
      </c>
      <c r="C1584" s="1" t="s">
        <v>22</v>
      </c>
      <c r="D1584" s="1" t="s">
        <v>23</v>
      </c>
      <c r="E1584" s="1" t="s">
        <v>1615</v>
      </c>
      <c r="F1584" s="1">
        <v>6446</v>
      </c>
      <c r="H1584" s="1" t="s">
        <v>27</v>
      </c>
      <c r="I1584" s="1">
        <v>3.79</v>
      </c>
      <c r="J1584" s="1">
        <v>3.99</v>
      </c>
      <c r="K1584" s="1">
        <v>4450738</v>
      </c>
      <c r="L1584" s="1">
        <v>2300</v>
      </c>
      <c r="M1584" s="1">
        <v>2014</v>
      </c>
      <c r="N1584" s="1">
        <v>2014</v>
      </c>
      <c r="O1584" s="1">
        <v>2.5</v>
      </c>
      <c r="P1584" s="1">
        <v>55</v>
      </c>
      <c r="Q1584" s="1">
        <v>0</v>
      </c>
      <c r="R1584" s="1">
        <v>0</v>
      </c>
      <c r="S1584" s="1">
        <v>0</v>
      </c>
      <c r="T1584" s="1">
        <v>0</v>
      </c>
      <c r="U1584" s="1">
        <v>2.1618267904137001E-3</v>
      </c>
      <c r="V1584" s="1">
        <v>1300</v>
      </c>
      <c r="W1584" s="3" t="e">
        <f>$V1584*#REF!</f>
        <v>#REF!</v>
      </c>
      <c r="X1584" s="3" t="e">
        <f>$V1584*#REF!</f>
        <v>#REF!</v>
      </c>
      <c r="Y1584" s="3" t="e">
        <f>$V1584*#REF!</f>
        <v>#REF!</v>
      </c>
      <c r="Z1584" s="3" t="e">
        <f>$V1584*#REF!</f>
        <v>#REF!</v>
      </c>
      <c r="AA1584" s="3" t="e">
        <f>$V1584*#REF!</f>
        <v>#REF!</v>
      </c>
      <c r="AB1584" s="3" t="e">
        <f>$V1584*#REF!</f>
        <v>#REF!</v>
      </c>
      <c r="AC1584" s="3" t="e">
        <f>$V1584*#REF!</f>
        <v>#REF!</v>
      </c>
      <c r="AD1584" s="3" t="e">
        <f>$V1584*#REF!</f>
        <v>#REF!</v>
      </c>
      <c r="AE1584" s="3" t="e">
        <f>$V1584*#REF!</f>
        <v>#REF!</v>
      </c>
      <c r="AF1584" s="3" t="e">
        <f>$V1584*#REF!</f>
        <v>#REF!</v>
      </c>
      <c r="AG1584" s="3" t="e">
        <f>$V1584*#REF!</f>
        <v>#REF!</v>
      </c>
      <c r="AH1584" s="3" t="e">
        <f>W1584*#REF!</f>
        <v>#REF!</v>
      </c>
      <c r="AI1584" s="3" t="e">
        <f>X1584*#REF!</f>
        <v>#REF!</v>
      </c>
      <c r="AJ1584" s="3" t="e">
        <f>Y1584*#REF!</f>
        <v>#REF!</v>
      </c>
      <c r="AK1584" s="3" t="e">
        <f>Z1584*#REF!</f>
        <v>#REF!</v>
      </c>
      <c r="AL1584" s="3" t="e">
        <f>AA1584*#REF!</f>
        <v>#REF!</v>
      </c>
      <c r="AM1584" s="3" t="e">
        <f>AB1584*#REF!</f>
        <v>#REF!</v>
      </c>
      <c r="AN1584" s="3" t="e">
        <f>AC1584*#REF!</f>
        <v>#REF!</v>
      </c>
      <c r="AO1584" s="3" t="e">
        <f>AD1584*#REF!</f>
        <v>#REF!</v>
      </c>
      <c r="AP1584" s="3" t="e">
        <f>AE1584*#REF!</f>
        <v>#REF!</v>
      </c>
      <c r="AQ1584" s="3" t="e">
        <f>AF1584*#REF!</f>
        <v>#REF!</v>
      </c>
      <c r="AR1584" s="3" t="e">
        <f>AG1584*#REF!</f>
        <v>#REF!</v>
      </c>
    </row>
    <row r="1585" spans="1:44" ht="15.75" hidden="1" customHeight="1" x14ac:dyDescent="0.35">
      <c r="A1585" s="1" t="s">
        <v>22</v>
      </c>
      <c r="B1585" s="1" t="s">
        <v>22</v>
      </c>
      <c r="C1585" s="1" t="s">
        <v>22</v>
      </c>
      <c r="D1585" s="1" t="s">
        <v>23</v>
      </c>
      <c r="E1585" s="1" t="s">
        <v>1616</v>
      </c>
      <c r="F1585" s="1">
        <v>8649</v>
      </c>
      <c r="H1585" s="1" t="s">
        <v>27</v>
      </c>
      <c r="I1585" s="1">
        <v>17.66</v>
      </c>
      <c r="J1585" s="1">
        <v>17.809999999999999</v>
      </c>
      <c r="K1585" s="1">
        <v>6363156</v>
      </c>
      <c r="L1585" s="1">
        <v>43</v>
      </c>
      <c r="M1585" s="1">
        <v>2017</v>
      </c>
      <c r="N1585" s="1">
        <v>2018</v>
      </c>
      <c r="O1585" s="1">
        <v>16.5</v>
      </c>
      <c r="P1585" s="1">
        <v>7</v>
      </c>
      <c r="Q1585" s="1">
        <v>4</v>
      </c>
      <c r="R1585" s="1">
        <v>1</v>
      </c>
      <c r="S1585" s="1">
        <v>1</v>
      </c>
      <c r="T1585" s="1">
        <v>0</v>
      </c>
      <c r="U1585" s="1">
        <v>1.4640956298097899E-3</v>
      </c>
      <c r="V1585" s="1">
        <v>44</v>
      </c>
      <c r="W1585" s="3" t="e">
        <f>$V1585*#REF!</f>
        <v>#REF!</v>
      </c>
      <c r="X1585" s="3" t="e">
        <f>$V1585*#REF!</f>
        <v>#REF!</v>
      </c>
      <c r="Y1585" s="3" t="e">
        <f>$V1585*#REF!</f>
        <v>#REF!</v>
      </c>
      <c r="Z1585" s="3" t="e">
        <f>$V1585*#REF!</f>
        <v>#REF!</v>
      </c>
      <c r="AA1585" s="3" t="e">
        <f>$V1585*#REF!</f>
        <v>#REF!</v>
      </c>
      <c r="AB1585" s="3" t="e">
        <f>$V1585*#REF!</f>
        <v>#REF!</v>
      </c>
      <c r="AC1585" s="3" t="e">
        <f>$V1585*#REF!</f>
        <v>#REF!</v>
      </c>
      <c r="AD1585" s="3" t="e">
        <f>$V1585*#REF!</f>
        <v>#REF!</v>
      </c>
      <c r="AE1585" s="3" t="e">
        <f>$V1585*#REF!</f>
        <v>#REF!</v>
      </c>
      <c r="AF1585" s="3" t="e">
        <f>$V1585*#REF!</f>
        <v>#REF!</v>
      </c>
      <c r="AG1585" s="3" t="e">
        <f>$V1585*#REF!</f>
        <v>#REF!</v>
      </c>
      <c r="AH1585" s="3" t="e">
        <f>W1585*#REF!</f>
        <v>#REF!</v>
      </c>
      <c r="AI1585" s="3" t="e">
        <f>X1585*#REF!</f>
        <v>#REF!</v>
      </c>
      <c r="AJ1585" s="3" t="e">
        <f>Y1585*#REF!</f>
        <v>#REF!</v>
      </c>
      <c r="AK1585" s="3" t="e">
        <f>Z1585*#REF!</f>
        <v>#REF!</v>
      </c>
      <c r="AL1585" s="3" t="e">
        <f>AA1585*#REF!</f>
        <v>#REF!</v>
      </c>
      <c r="AM1585" s="3" t="e">
        <f>AB1585*#REF!</f>
        <v>#REF!</v>
      </c>
      <c r="AN1585" s="3" t="e">
        <f>AC1585*#REF!</f>
        <v>#REF!</v>
      </c>
      <c r="AO1585" s="3" t="e">
        <f>AD1585*#REF!</f>
        <v>#REF!</v>
      </c>
      <c r="AP1585" s="3" t="e">
        <f>AE1585*#REF!</f>
        <v>#REF!</v>
      </c>
      <c r="AQ1585" s="3" t="e">
        <f>AF1585*#REF!</f>
        <v>#REF!</v>
      </c>
      <c r="AR1585" s="3" t="e">
        <f>AG1585*#REF!</f>
        <v>#REF!</v>
      </c>
    </row>
    <row r="1586" spans="1:44" ht="15.75" hidden="1" customHeight="1" x14ac:dyDescent="0.35">
      <c r="A1586" s="1" t="s">
        <v>22</v>
      </c>
      <c r="B1586" s="1" t="s">
        <v>22</v>
      </c>
      <c r="C1586" s="1" t="s">
        <v>22</v>
      </c>
      <c r="D1586" s="1" t="s">
        <v>23</v>
      </c>
      <c r="E1586" s="1" t="s">
        <v>1617</v>
      </c>
      <c r="F1586" s="1">
        <v>8000</v>
      </c>
      <c r="H1586" s="1" t="s">
        <v>27</v>
      </c>
      <c r="I1586" s="1">
        <v>206.4</v>
      </c>
      <c r="J1586" s="1">
        <v>207.27</v>
      </c>
      <c r="K1586" s="1">
        <v>7329002</v>
      </c>
      <c r="L1586" s="1">
        <v>5700</v>
      </c>
      <c r="M1586" s="1">
        <v>2016</v>
      </c>
      <c r="N1586" s="1">
        <v>2017</v>
      </c>
      <c r="O1586" s="1">
        <v>14</v>
      </c>
      <c r="P1586" s="1">
        <v>800</v>
      </c>
      <c r="Q1586" s="1">
        <v>360</v>
      </c>
      <c r="R1586" s="1">
        <v>220</v>
      </c>
      <c r="S1586" s="1">
        <v>200</v>
      </c>
      <c r="T1586" s="1">
        <v>9</v>
      </c>
      <c r="U1586" s="1">
        <v>7.77036961487891E-3</v>
      </c>
      <c r="V1586" s="1">
        <v>5500</v>
      </c>
      <c r="W1586" s="3" t="e">
        <f>$V1586*#REF!</f>
        <v>#REF!</v>
      </c>
      <c r="X1586" s="3" t="e">
        <f>$V1586*#REF!</f>
        <v>#REF!</v>
      </c>
      <c r="Y1586" s="3" t="e">
        <f>$V1586*#REF!</f>
        <v>#REF!</v>
      </c>
      <c r="Z1586" s="3" t="e">
        <f>$V1586*#REF!</f>
        <v>#REF!</v>
      </c>
      <c r="AA1586" s="3" t="e">
        <f>$V1586*#REF!</f>
        <v>#REF!</v>
      </c>
      <c r="AB1586" s="3" t="e">
        <f>$V1586*#REF!</f>
        <v>#REF!</v>
      </c>
      <c r="AC1586" s="3" t="e">
        <f>$V1586*#REF!</f>
        <v>#REF!</v>
      </c>
      <c r="AD1586" s="3" t="e">
        <f>$V1586*#REF!</f>
        <v>#REF!</v>
      </c>
      <c r="AE1586" s="3" t="e">
        <f>$V1586*#REF!</f>
        <v>#REF!</v>
      </c>
      <c r="AF1586" s="3" t="e">
        <f>$V1586*#REF!</f>
        <v>#REF!</v>
      </c>
      <c r="AG1586" s="3" t="e">
        <f>$V1586*#REF!</f>
        <v>#REF!</v>
      </c>
      <c r="AH1586" s="3" t="e">
        <f>W1586*#REF!</f>
        <v>#REF!</v>
      </c>
      <c r="AI1586" s="3" t="e">
        <f>X1586*#REF!</f>
        <v>#REF!</v>
      </c>
      <c r="AJ1586" s="3" t="e">
        <f>Y1586*#REF!</f>
        <v>#REF!</v>
      </c>
      <c r="AK1586" s="3" t="e">
        <f>Z1586*#REF!</f>
        <v>#REF!</v>
      </c>
      <c r="AL1586" s="3" t="e">
        <f>AA1586*#REF!</f>
        <v>#REF!</v>
      </c>
      <c r="AM1586" s="3" t="e">
        <f>AB1586*#REF!</f>
        <v>#REF!</v>
      </c>
      <c r="AN1586" s="3" t="e">
        <f>AC1586*#REF!</f>
        <v>#REF!</v>
      </c>
      <c r="AO1586" s="3" t="e">
        <f>AD1586*#REF!</f>
        <v>#REF!</v>
      </c>
      <c r="AP1586" s="3" t="e">
        <f>AE1586*#REF!</f>
        <v>#REF!</v>
      </c>
      <c r="AQ1586" s="3" t="e">
        <f>AF1586*#REF!</f>
        <v>#REF!</v>
      </c>
      <c r="AR1586" s="3" t="e">
        <f>AG1586*#REF!</f>
        <v>#REF!</v>
      </c>
    </row>
    <row r="1587" spans="1:44" ht="15.75" hidden="1" customHeight="1" x14ac:dyDescent="0.35">
      <c r="A1587" s="1" t="s">
        <v>22</v>
      </c>
      <c r="B1587" s="1" t="s">
        <v>22</v>
      </c>
      <c r="C1587" s="1" t="s">
        <v>22</v>
      </c>
      <c r="D1587" s="1" t="s">
        <v>23</v>
      </c>
      <c r="E1587" s="1" t="s">
        <v>1618</v>
      </c>
      <c r="F1587" s="1">
        <v>6024</v>
      </c>
      <c r="H1587" s="1" t="s">
        <v>27</v>
      </c>
      <c r="I1587" s="1">
        <v>0</v>
      </c>
      <c r="J1587" s="1">
        <v>0.83</v>
      </c>
      <c r="K1587" s="1">
        <v>3287676</v>
      </c>
      <c r="L1587" s="1">
        <v>18300</v>
      </c>
      <c r="M1587" s="1">
        <v>2014</v>
      </c>
      <c r="N1587" s="1">
        <v>2017</v>
      </c>
      <c r="O1587" s="1">
        <v>2.5</v>
      </c>
      <c r="P1587" s="1">
        <v>450</v>
      </c>
      <c r="Q1587" s="1">
        <v>0</v>
      </c>
      <c r="R1587" s="1">
        <v>0</v>
      </c>
      <c r="S1587" s="1">
        <v>0</v>
      </c>
      <c r="T1587" s="1">
        <v>0</v>
      </c>
      <c r="U1587" s="1">
        <v>9.1726493023993796E-3</v>
      </c>
      <c r="V1587" s="1">
        <v>10500</v>
      </c>
      <c r="W1587" s="3" t="e">
        <f>$V1587*#REF!</f>
        <v>#REF!</v>
      </c>
      <c r="X1587" s="3" t="e">
        <f>$V1587*#REF!</f>
        <v>#REF!</v>
      </c>
      <c r="Y1587" s="3" t="e">
        <f>$V1587*#REF!</f>
        <v>#REF!</v>
      </c>
      <c r="Z1587" s="3" t="e">
        <f>$V1587*#REF!</f>
        <v>#REF!</v>
      </c>
      <c r="AA1587" s="3" t="e">
        <f>$V1587*#REF!</f>
        <v>#REF!</v>
      </c>
      <c r="AB1587" s="3" t="e">
        <f>$V1587*#REF!</f>
        <v>#REF!</v>
      </c>
      <c r="AC1587" s="3" t="e">
        <f>$V1587*#REF!</f>
        <v>#REF!</v>
      </c>
      <c r="AD1587" s="3" t="e">
        <f>$V1587*#REF!</f>
        <v>#REF!</v>
      </c>
      <c r="AE1587" s="3" t="e">
        <f>$V1587*#REF!</f>
        <v>#REF!</v>
      </c>
      <c r="AF1587" s="3" t="e">
        <f>$V1587*#REF!</f>
        <v>#REF!</v>
      </c>
      <c r="AG1587" s="3" t="e">
        <f>$V1587*#REF!</f>
        <v>#REF!</v>
      </c>
      <c r="AH1587" s="3" t="e">
        <f>W1587*#REF!</f>
        <v>#REF!</v>
      </c>
      <c r="AI1587" s="3" t="e">
        <f>X1587*#REF!</f>
        <v>#REF!</v>
      </c>
      <c r="AJ1587" s="3" t="e">
        <f>Y1587*#REF!</f>
        <v>#REF!</v>
      </c>
      <c r="AK1587" s="3" t="e">
        <f>Z1587*#REF!</f>
        <v>#REF!</v>
      </c>
      <c r="AL1587" s="3" t="e">
        <f>AA1587*#REF!</f>
        <v>#REF!</v>
      </c>
      <c r="AM1587" s="3" t="e">
        <f>AB1587*#REF!</f>
        <v>#REF!</v>
      </c>
      <c r="AN1587" s="3" t="e">
        <f>AC1587*#REF!</f>
        <v>#REF!</v>
      </c>
      <c r="AO1587" s="3" t="e">
        <f>AD1587*#REF!</f>
        <v>#REF!</v>
      </c>
      <c r="AP1587" s="3" t="e">
        <f>AE1587*#REF!</f>
        <v>#REF!</v>
      </c>
      <c r="AQ1587" s="3" t="e">
        <f>AF1587*#REF!</f>
        <v>#REF!</v>
      </c>
      <c r="AR1587" s="3" t="e">
        <f>AG1587*#REF!</f>
        <v>#REF!</v>
      </c>
    </row>
    <row r="1588" spans="1:44" ht="15.75" hidden="1" customHeight="1" x14ac:dyDescent="0.35">
      <c r="A1588" s="1" t="s">
        <v>22</v>
      </c>
      <c r="B1588" s="1" t="s">
        <v>22</v>
      </c>
      <c r="C1588" s="1" t="s">
        <v>22</v>
      </c>
      <c r="D1588" s="1" t="s">
        <v>23</v>
      </c>
      <c r="E1588" s="1" t="s">
        <v>1619</v>
      </c>
      <c r="F1588" s="1">
        <v>5063</v>
      </c>
      <c r="H1588" s="1" t="s">
        <v>25</v>
      </c>
      <c r="I1588" s="1">
        <v>6.81</v>
      </c>
      <c r="J1588" s="1">
        <v>6.9</v>
      </c>
      <c r="K1588" s="1">
        <v>5101342</v>
      </c>
      <c r="L1588" s="1">
        <v>14800</v>
      </c>
      <c r="M1588" s="1">
        <v>2017</v>
      </c>
      <c r="N1588" s="1">
        <v>2017</v>
      </c>
      <c r="O1588" s="1">
        <v>3.5</v>
      </c>
      <c r="P1588" s="1">
        <v>520</v>
      </c>
      <c r="Q1588" s="1">
        <v>0</v>
      </c>
      <c r="R1588" s="1">
        <v>0</v>
      </c>
      <c r="S1588" s="1">
        <v>0</v>
      </c>
      <c r="T1588" s="1">
        <v>0</v>
      </c>
      <c r="U1588" s="1">
        <v>8.8091426540844295E-4</v>
      </c>
      <c r="V1588" s="1">
        <v>9000</v>
      </c>
      <c r="W1588" s="3" t="e">
        <f>$V1588*#REF!</f>
        <v>#REF!</v>
      </c>
      <c r="X1588" s="3" t="e">
        <f>$V1588*#REF!</f>
        <v>#REF!</v>
      </c>
      <c r="Y1588" s="3" t="e">
        <f>$V1588*#REF!</f>
        <v>#REF!</v>
      </c>
      <c r="Z1588" s="3" t="e">
        <f>$V1588*#REF!</f>
        <v>#REF!</v>
      </c>
      <c r="AA1588" s="3" t="e">
        <f>$V1588*#REF!</f>
        <v>#REF!</v>
      </c>
      <c r="AB1588" s="3" t="e">
        <f>$V1588*#REF!</f>
        <v>#REF!</v>
      </c>
      <c r="AC1588" s="3" t="e">
        <f>$V1588*#REF!</f>
        <v>#REF!</v>
      </c>
      <c r="AD1588" s="3" t="e">
        <f>$V1588*#REF!</f>
        <v>#REF!</v>
      </c>
      <c r="AE1588" s="3" t="e">
        <f>$V1588*#REF!</f>
        <v>#REF!</v>
      </c>
      <c r="AF1588" s="3" t="e">
        <f>$V1588*#REF!</f>
        <v>#REF!</v>
      </c>
      <c r="AG1588" s="3" t="e">
        <f>$V1588*#REF!</f>
        <v>#REF!</v>
      </c>
      <c r="AH1588" s="3" t="e">
        <f>W1588*#REF!</f>
        <v>#REF!</v>
      </c>
      <c r="AI1588" s="3" t="e">
        <f>X1588*#REF!</f>
        <v>#REF!</v>
      </c>
      <c r="AJ1588" s="3" t="e">
        <f>Y1588*#REF!</f>
        <v>#REF!</v>
      </c>
      <c r="AK1588" s="3" t="e">
        <f>Z1588*#REF!</f>
        <v>#REF!</v>
      </c>
      <c r="AL1588" s="3" t="e">
        <f>AA1588*#REF!</f>
        <v>#REF!</v>
      </c>
      <c r="AM1588" s="3" t="e">
        <f>AB1588*#REF!</f>
        <v>#REF!</v>
      </c>
      <c r="AN1588" s="3" t="e">
        <f>AC1588*#REF!</f>
        <v>#REF!</v>
      </c>
      <c r="AO1588" s="3" t="e">
        <f>AD1588*#REF!</f>
        <v>#REF!</v>
      </c>
      <c r="AP1588" s="3" t="e">
        <f>AE1588*#REF!</f>
        <v>#REF!</v>
      </c>
      <c r="AQ1588" s="3" t="e">
        <f>AF1588*#REF!</f>
        <v>#REF!</v>
      </c>
      <c r="AR1588" s="3" t="e">
        <f>AG1588*#REF!</f>
        <v>#REF!</v>
      </c>
    </row>
    <row r="1589" spans="1:44" ht="15.75" hidden="1" customHeight="1" x14ac:dyDescent="0.35">
      <c r="A1589" s="1" t="s">
        <v>22</v>
      </c>
      <c r="B1589" s="1" t="s">
        <v>22</v>
      </c>
      <c r="C1589" s="1" t="s">
        <v>22</v>
      </c>
      <c r="D1589" s="1" t="s">
        <v>23</v>
      </c>
      <c r="E1589" s="1" t="s">
        <v>1620</v>
      </c>
      <c r="F1589" s="1">
        <v>6452</v>
      </c>
      <c r="H1589" s="1" t="s">
        <v>27</v>
      </c>
      <c r="I1589" s="1">
        <v>0</v>
      </c>
      <c r="J1589" s="1">
        <v>0.1</v>
      </c>
      <c r="K1589" s="1">
        <v>4450736</v>
      </c>
      <c r="L1589" s="1">
        <v>6000</v>
      </c>
      <c r="M1589" s="1">
        <v>2014</v>
      </c>
      <c r="N1589" s="1">
        <v>2014</v>
      </c>
      <c r="O1589" s="1">
        <v>4</v>
      </c>
      <c r="P1589" s="1">
        <v>250</v>
      </c>
      <c r="Q1589" s="1">
        <v>0</v>
      </c>
      <c r="R1589" s="1">
        <v>0</v>
      </c>
      <c r="S1589" s="1">
        <v>0</v>
      </c>
      <c r="T1589" s="1">
        <v>0</v>
      </c>
      <c r="U1589" s="1">
        <v>1.2648468599892201E-3</v>
      </c>
      <c r="V1589" s="1">
        <v>3800</v>
      </c>
      <c r="W1589" s="3" t="e">
        <f>$V1589*#REF!</f>
        <v>#REF!</v>
      </c>
      <c r="X1589" s="3" t="e">
        <f>$V1589*#REF!</f>
        <v>#REF!</v>
      </c>
      <c r="Y1589" s="3" t="e">
        <f>$V1589*#REF!</f>
        <v>#REF!</v>
      </c>
      <c r="Z1589" s="3" t="e">
        <f>$V1589*#REF!</f>
        <v>#REF!</v>
      </c>
      <c r="AA1589" s="3" t="e">
        <f>$V1589*#REF!</f>
        <v>#REF!</v>
      </c>
      <c r="AB1589" s="3" t="e">
        <f>$V1589*#REF!</f>
        <v>#REF!</v>
      </c>
      <c r="AC1589" s="3" t="e">
        <f>$V1589*#REF!</f>
        <v>#REF!</v>
      </c>
      <c r="AD1589" s="3" t="e">
        <f>$V1589*#REF!</f>
        <v>#REF!</v>
      </c>
      <c r="AE1589" s="3" t="e">
        <f>$V1589*#REF!</f>
        <v>#REF!</v>
      </c>
      <c r="AF1589" s="3" t="e">
        <f>$V1589*#REF!</f>
        <v>#REF!</v>
      </c>
      <c r="AG1589" s="3" t="e">
        <f>$V1589*#REF!</f>
        <v>#REF!</v>
      </c>
      <c r="AH1589" s="3" t="e">
        <f>W1589*#REF!</f>
        <v>#REF!</v>
      </c>
      <c r="AI1589" s="3" t="e">
        <f>X1589*#REF!</f>
        <v>#REF!</v>
      </c>
      <c r="AJ1589" s="3" t="e">
        <f>Y1589*#REF!</f>
        <v>#REF!</v>
      </c>
      <c r="AK1589" s="3" t="e">
        <f>Z1589*#REF!</f>
        <v>#REF!</v>
      </c>
      <c r="AL1589" s="3" t="e">
        <f>AA1589*#REF!</f>
        <v>#REF!</v>
      </c>
      <c r="AM1589" s="3" t="e">
        <f>AB1589*#REF!</f>
        <v>#REF!</v>
      </c>
      <c r="AN1589" s="3" t="e">
        <f>AC1589*#REF!</f>
        <v>#REF!</v>
      </c>
      <c r="AO1589" s="3" t="e">
        <f>AD1589*#REF!</f>
        <v>#REF!</v>
      </c>
      <c r="AP1589" s="3" t="e">
        <f>AE1589*#REF!</f>
        <v>#REF!</v>
      </c>
      <c r="AQ1589" s="3" t="e">
        <f>AF1589*#REF!</f>
        <v>#REF!</v>
      </c>
      <c r="AR1589" s="3" t="e">
        <f>AG1589*#REF!</f>
        <v>#REF!</v>
      </c>
    </row>
    <row r="1590" spans="1:44" ht="15.75" hidden="1" customHeight="1" x14ac:dyDescent="0.35">
      <c r="A1590" s="1" t="s">
        <v>22</v>
      </c>
      <c r="B1590" s="1" t="s">
        <v>22</v>
      </c>
      <c r="C1590" s="1" t="s">
        <v>22</v>
      </c>
      <c r="D1590" s="1" t="s">
        <v>23</v>
      </c>
      <c r="E1590" s="1" t="s">
        <v>1621</v>
      </c>
      <c r="F1590" s="1">
        <v>8661</v>
      </c>
      <c r="H1590" s="1" t="s">
        <v>27</v>
      </c>
      <c r="I1590" s="1">
        <v>0</v>
      </c>
      <c r="J1590" s="1">
        <v>0.14000000000000001</v>
      </c>
      <c r="K1590" s="1">
        <v>3288424</v>
      </c>
      <c r="L1590" s="1">
        <v>3000</v>
      </c>
      <c r="M1590" s="1">
        <v>2016</v>
      </c>
      <c r="N1590" s="1">
        <v>2017</v>
      </c>
      <c r="O1590" s="1">
        <v>7.5</v>
      </c>
      <c r="P1590" s="1">
        <v>230</v>
      </c>
      <c r="Q1590" s="1">
        <v>200</v>
      </c>
      <c r="R1590" s="1">
        <v>31</v>
      </c>
      <c r="S1590" s="1">
        <v>3</v>
      </c>
      <c r="T1590" s="1">
        <v>0</v>
      </c>
      <c r="U1590" s="1">
        <v>1.4413981480072701E-3</v>
      </c>
      <c r="V1590" s="1">
        <v>2300</v>
      </c>
      <c r="W1590" s="3" t="e">
        <f>$V1590*#REF!</f>
        <v>#REF!</v>
      </c>
      <c r="X1590" s="3" t="e">
        <f>$V1590*#REF!</f>
        <v>#REF!</v>
      </c>
      <c r="Y1590" s="3" t="e">
        <f>$V1590*#REF!</f>
        <v>#REF!</v>
      </c>
      <c r="Z1590" s="3" t="e">
        <f>$V1590*#REF!</f>
        <v>#REF!</v>
      </c>
      <c r="AA1590" s="3" t="e">
        <f>$V1590*#REF!</f>
        <v>#REF!</v>
      </c>
      <c r="AB1590" s="3" t="e">
        <f>$V1590*#REF!</f>
        <v>#REF!</v>
      </c>
      <c r="AC1590" s="3" t="e">
        <f>$V1590*#REF!</f>
        <v>#REF!</v>
      </c>
      <c r="AD1590" s="3" t="e">
        <f>$V1590*#REF!</f>
        <v>#REF!</v>
      </c>
      <c r="AE1590" s="3" t="e">
        <f>$V1590*#REF!</f>
        <v>#REF!</v>
      </c>
      <c r="AF1590" s="3" t="e">
        <f>$V1590*#REF!</f>
        <v>#REF!</v>
      </c>
      <c r="AG1590" s="3" t="e">
        <f>$V1590*#REF!</f>
        <v>#REF!</v>
      </c>
      <c r="AH1590" s="3" t="e">
        <f>W1590*#REF!</f>
        <v>#REF!</v>
      </c>
      <c r="AI1590" s="3" t="e">
        <f>X1590*#REF!</f>
        <v>#REF!</v>
      </c>
      <c r="AJ1590" s="3" t="e">
        <f>Y1590*#REF!</f>
        <v>#REF!</v>
      </c>
      <c r="AK1590" s="3" t="e">
        <f>Z1590*#REF!</f>
        <v>#REF!</v>
      </c>
      <c r="AL1590" s="3" t="e">
        <f>AA1590*#REF!</f>
        <v>#REF!</v>
      </c>
      <c r="AM1590" s="3" t="e">
        <f>AB1590*#REF!</f>
        <v>#REF!</v>
      </c>
      <c r="AN1590" s="3" t="e">
        <f>AC1590*#REF!</f>
        <v>#REF!</v>
      </c>
      <c r="AO1590" s="3" t="e">
        <f>AD1590*#REF!</f>
        <v>#REF!</v>
      </c>
      <c r="AP1590" s="3" t="e">
        <f>AE1590*#REF!</f>
        <v>#REF!</v>
      </c>
      <c r="AQ1590" s="3" t="e">
        <f>AF1590*#REF!</f>
        <v>#REF!</v>
      </c>
      <c r="AR1590" s="3" t="e">
        <f>AG1590*#REF!</f>
        <v>#REF!</v>
      </c>
    </row>
    <row r="1591" spans="1:44" ht="15.75" hidden="1" customHeight="1" x14ac:dyDescent="0.35">
      <c r="A1591" s="1" t="s">
        <v>22</v>
      </c>
      <c r="B1591" s="1" t="s">
        <v>22</v>
      </c>
      <c r="C1591" s="1" t="s">
        <v>22</v>
      </c>
      <c r="D1591" s="1" t="s">
        <v>23</v>
      </c>
      <c r="E1591" s="1" t="s">
        <v>1622</v>
      </c>
      <c r="F1591" s="1">
        <v>6033</v>
      </c>
      <c r="H1591" s="1" t="s">
        <v>25</v>
      </c>
      <c r="I1591" s="1">
        <v>0.22</v>
      </c>
      <c r="J1591" s="1">
        <v>1.04</v>
      </c>
      <c r="K1591" s="1">
        <v>3287686</v>
      </c>
      <c r="L1591" s="1">
        <v>31400</v>
      </c>
      <c r="M1591" s="1">
        <v>2017</v>
      </c>
      <c r="N1591" s="1">
        <v>2017</v>
      </c>
      <c r="O1591" s="1">
        <v>9</v>
      </c>
      <c r="P1591" s="1">
        <v>2800</v>
      </c>
      <c r="Q1591" s="1">
        <v>0</v>
      </c>
      <c r="R1591" s="1">
        <v>0</v>
      </c>
      <c r="S1591" s="1">
        <v>0</v>
      </c>
      <c r="T1591" s="1">
        <v>0</v>
      </c>
      <c r="U1591" s="1">
        <v>8.2518621666462007E-3</v>
      </c>
      <c r="V1591" s="1">
        <v>25000</v>
      </c>
      <c r="W1591" s="3" t="e">
        <f>$V1591*#REF!</f>
        <v>#REF!</v>
      </c>
      <c r="X1591" s="3" t="e">
        <f>$V1591*#REF!</f>
        <v>#REF!</v>
      </c>
      <c r="Y1591" s="3" t="e">
        <f>$V1591*#REF!</f>
        <v>#REF!</v>
      </c>
      <c r="Z1591" s="3" t="e">
        <f>$V1591*#REF!</f>
        <v>#REF!</v>
      </c>
      <c r="AA1591" s="3" t="e">
        <f>$V1591*#REF!</f>
        <v>#REF!</v>
      </c>
      <c r="AB1591" s="3" t="e">
        <f>$V1591*#REF!</f>
        <v>#REF!</v>
      </c>
      <c r="AC1591" s="3" t="e">
        <f>$V1591*#REF!</f>
        <v>#REF!</v>
      </c>
      <c r="AD1591" s="3" t="e">
        <f>$V1591*#REF!</f>
        <v>#REF!</v>
      </c>
      <c r="AE1591" s="3" t="e">
        <f>$V1591*#REF!</f>
        <v>#REF!</v>
      </c>
      <c r="AF1591" s="3" t="e">
        <f>$V1591*#REF!</f>
        <v>#REF!</v>
      </c>
      <c r="AG1591" s="3" t="e">
        <f>$V1591*#REF!</f>
        <v>#REF!</v>
      </c>
      <c r="AH1591" s="3" t="e">
        <f>W1591*#REF!</f>
        <v>#REF!</v>
      </c>
      <c r="AI1591" s="3" t="e">
        <f>X1591*#REF!</f>
        <v>#REF!</v>
      </c>
      <c r="AJ1591" s="3" t="e">
        <f>Y1591*#REF!</f>
        <v>#REF!</v>
      </c>
      <c r="AK1591" s="3" t="e">
        <f>Z1591*#REF!</f>
        <v>#REF!</v>
      </c>
      <c r="AL1591" s="3" t="e">
        <f>AA1591*#REF!</f>
        <v>#REF!</v>
      </c>
      <c r="AM1591" s="3" t="e">
        <f>AB1591*#REF!</f>
        <v>#REF!</v>
      </c>
      <c r="AN1591" s="3" t="e">
        <f>AC1591*#REF!</f>
        <v>#REF!</v>
      </c>
      <c r="AO1591" s="3" t="e">
        <f>AD1591*#REF!</f>
        <v>#REF!</v>
      </c>
      <c r="AP1591" s="3" t="e">
        <f>AE1591*#REF!</f>
        <v>#REF!</v>
      </c>
      <c r="AQ1591" s="3" t="e">
        <f>AF1591*#REF!</f>
        <v>#REF!</v>
      </c>
      <c r="AR1591" s="3" t="e">
        <f>AG1591*#REF!</f>
        <v>#REF!</v>
      </c>
    </row>
    <row r="1592" spans="1:44" ht="15.75" hidden="1" customHeight="1" x14ac:dyDescent="0.35">
      <c r="A1592" s="1" t="s">
        <v>22</v>
      </c>
      <c r="B1592" s="1" t="s">
        <v>22</v>
      </c>
      <c r="C1592" s="1" t="s">
        <v>22</v>
      </c>
      <c r="D1592" s="1" t="s">
        <v>23</v>
      </c>
      <c r="E1592" s="1" t="s">
        <v>1623</v>
      </c>
      <c r="F1592" s="1">
        <v>6461</v>
      </c>
      <c r="H1592" s="1" t="s">
        <v>27</v>
      </c>
      <c r="I1592" s="1">
        <v>3.36</v>
      </c>
      <c r="J1592" s="1">
        <v>4.58</v>
      </c>
      <c r="K1592" s="1">
        <v>3287919</v>
      </c>
      <c r="L1592" s="1">
        <v>31600</v>
      </c>
      <c r="M1592" s="1">
        <v>2016</v>
      </c>
      <c r="N1592" s="1">
        <v>2017</v>
      </c>
      <c r="O1592" s="1">
        <v>3.5</v>
      </c>
      <c r="P1592" s="1">
        <v>1100</v>
      </c>
      <c r="Q1592" s="1">
        <v>0</v>
      </c>
      <c r="R1592" s="1">
        <v>0</v>
      </c>
      <c r="S1592" s="1">
        <v>0</v>
      </c>
      <c r="T1592" s="1">
        <v>0</v>
      </c>
      <c r="U1592" s="1">
        <v>1.0922917342084301E-2</v>
      </c>
      <c r="V1592" s="1">
        <v>19300</v>
      </c>
      <c r="W1592" s="3" t="e">
        <f>$V1592*#REF!</f>
        <v>#REF!</v>
      </c>
      <c r="X1592" s="3" t="e">
        <f>$V1592*#REF!</f>
        <v>#REF!</v>
      </c>
      <c r="Y1592" s="3" t="e">
        <f>$V1592*#REF!</f>
        <v>#REF!</v>
      </c>
      <c r="Z1592" s="3" t="e">
        <f>$V1592*#REF!</f>
        <v>#REF!</v>
      </c>
      <c r="AA1592" s="3" t="e">
        <f>$V1592*#REF!</f>
        <v>#REF!</v>
      </c>
      <c r="AB1592" s="3" t="e">
        <f>$V1592*#REF!</f>
        <v>#REF!</v>
      </c>
      <c r="AC1592" s="3" t="e">
        <f>$V1592*#REF!</f>
        <v>#REF!</v>
      </c>
      <c r="AD1592" s="3" t="e">
        <f>$V1592*#REF!</f>
        <v>#REF!</v>
      </c>
      <c r="AE1592" s="3" t="e">
        <f>$V1592*#REF!</f>
        <v>#REF!</v>
      </c>
      <c r="AF1592" s="3" t="e">
        <f>$V1592*#REF!</f>
        <v>#REF!</v>
      </c>
      <c r="AG1592" s="3" t="e">
        <f>$V1592*#REF!</f>
        <v>#REF!</v>
      </c>
      <c r="AH1592" s="3" t="e">
        <f>W1592*#REF!</f>
        <v>#REF!</v>
      </c>
      <c r="AI1592" s="3" t="e">
        <f>X1592*#REF!</f>
        <v>#REF!</v>
      </c>
      <c r="AJ1592" s="3" t="e">
        <f>Y1592*#REF!</f>
        <v>#REF!</v>
      </c>
      <c r="AK1592" s="3" t="e">
        <f>Z1592*#REF!</f>
        <v>#REF!</v>
      </c>
      <c r="AL1592" s="3" t="e">
        <f>AA1592*#REF!</f>
        <v>#REF!</v>
      </c>
      <c r="AM1592" s="3" t="e">
        <f>AB1592*#REF!</f>
        <v>#REF!</v>
      </c>
      <c r="AN1592" s="3" t="e">
        <f>AC1592*#REF!</f>
        <v>#REF!</v>
      </c>
      <c r="AO1592" s="3" t="e">
        <f>AD1592*#REF!</f>
        <v>#REF!</v>
      </c>
      <c r="AP1592" s="3" t="e">
        <f>AE1592*#REF!</f>
        <v>#REF!</v>
      </c>
      <c r="AQ1592" s="3" t="e">
        <f>AF1592*#REF!</f>
        <v>#REF!</v>
      </c>
      <c r="AR1592" s="3" t="e">
        <f>AG1592*#REF!</f>
        <v>#REF!</v>
      </c>
    </row>
    <row r="1593" spans="1:44" ht="15.75" hidden="1" customHeight="1" x14ac:dyDescent="0.35">
      <c r="A1593" s="1" t="s">
        <v>22</v>
      </c>
      <c r="B1593" s="1" t="s">
        <v>22</v>
      </c>
      <c r="C1593" s="1" t="s">
        <v>22</v>
      </c>
      <c r="D1593" s="1" t="s">
        <v>23</v>
      </c>
      <c r="E1593" s="1" t="s">
        <v>1624</v>
      </c>
      <c r="F1593" s="1">
        <v>6039</v>
      </c>
      <c r="H1593" s="1" t="s">
        <v>27</v>
      </c>
      <c r="I1593" s="1">
        <v>6.57</v>
      </c>
      <c r="J1593" s="1">
        <v>7.89</v>
      </c>
      <c r="K1593" s="1">
        <v>4693720</v>
      </c>
      <c r="L1593" s="1">
        <v>2500</v>
      </c>
      <c r="M1593" s="1">
        <v>2018</v>
      </c>
      <c r="N1593" s="1">
        <v>2018</v>
      </c>
      <c r="O1593" s="1">
        <v>5</v>
      </c>
      <c r="P1593" s="1">
        <v>130</v>
      </c>
      <c r="Q1593" s="1">
        <v>0</v>
      </c>
      <c r="R1593" s="1">
        <v>0</v>
      </c>
      <c r="S1593" s="1">
        <v>0</v>
      </c>
      <c r="T1593" s="1">
        <v>0</v>
      </c>
      <c r="U1593" s="1">
        <v>1.3670656988876101E-2</v>
      </c>
      <c r="V1593" s="1">
        <v>1700</v>
      </c>
      <c r="W1593" s="3" t="e">
        <f>$V1593*#REF!</f>
        <v>#REF!</v>
      </c>
      <c r="X1593" s="3" t="e">
        <f>$V1593*#REF!</f>
        <v>#REF!</v>
      </c>
      <c r="Y1593" s="3" t="e">
        <f>$V1593*#REF!</f>
        <v>#REF!</v>
      </c>
      <c r="Z1593" s="3" t="e">
        <f>$V1593*#REF!</f>
        <v>#REF!</v>
      </c>
      <c r="AA1593" s="3" t="e">
        <f>$V1593*#REF!</f>
        <v>#REF!</v>
      </c>
      <c r="AB1593" s="3" t="e">
        <f>$V1593*#REF!</f>
        <v>#REF!</v>
      </c>
      <c r="AC1593" s="3" t="e">
        <f>$V1593*#REF!</f>
        <v>#REF!</v>
      </c>
      <c r="AD1593" s="3" t="e">
        <f>$V1593*#REF!</f>
        <v>#REF!</v>
      </c>
      <c r="AE1593" s="3" t="e">
        <f>$V1593*#REF!</f>
        <v>#REF!</v>
      </c>
      <c r="AF1593" s="3" t="e">
        <f>$V1593*#REF!</f>
        <v>#REF!</v>
      </c>
      <c r="AG1593" s="3" t="e">
        <f>$V1593*#REF!</f>
        <v>#REF!</v>
      </c>
      <c r="AH1593" s="3" t="e">
        <f>W1593*#REF!</f>
        <v>#REF!</v>
      </c>
      <c r="AI1593" s="3" t="e">
        <f>X1593*#REF!</f>
        <v>#REF!</v>
      </c>
      <c r="AJ1593" s="3" t="e">
        <f>Y1593*#REF!</f>
        <v>#REF!</v>
      </c>
      <c r="AK1593" s="3" t="e">
        <f>Z1593*#REF!</f>
        <v>#REF!</v>
      </c>
      <c r="AL1593" s="3" t="e">
        <f>AA1593*#REF!</f>
        <v>#REF!</v>
      </c>
      <c r="AM1593" s="3" t="e">
        <f>AB1593*#REF!</f>
        <v>#REF!</v>
      </c>
      <c r="AN1593" s="3" t="e">
        <f>AC1593*#REF!</f>
        <v>#REF!</v>
      </c>
      <c r="AO1593" s="3" t="e">
        <f>AD1593*#REF!</f>
        <v>#REF!</v>
      </c>
      <c r="AP1593" s="3" t="e">
        <f>AE1593*#REF!</f>
        <v>#REF!</v>
      </c>
      <c r="AQ1593" s="3" t="e">
        <f>AF1593*#REF!</f>
        <v>#REF!</v>
      </c>
      <c r="AR1593" s="3" t="e">
        <f>AG1593*#REF!</f>
        <v>#REF!</v>
      </c>
    </row>
    <row r="1594" spans="1:44" ht="15.75" hidden="1" customHeight="1" x14ac:dyDescent="0.35">
      <c r="A1594" s="1" t="s">
        <v>22</v>
      </c>
      <c r="B1594" s="1" t="s">
        <v>22</v>
      </c>
      <c r="C1594" s="1" t="s">
        <v>22</v>
      </c>
      <c r="D1594" s="1" t="s">
        <v>23</v>
      </c>
      <c r="E1594" s="1" t="s">
        <v>1625</v>
      </c>
      <c r="F1594" s="1">
        <v>6467</v>
      </c>
      <c r="H1594" s="1" t="s">
        <v>25</v>
      </c>
      <c r="I1594" s="1">
        <v>0</v>
      </c>
      <c r="J1594" s="1">
        <v>0.87</v>
      </c>
      <c r="K1594" s="1">
        <v>3287940</v>
      </c>
      <c r="L1594" s="1">
        <v>12800</v>
      </c>
      <c r="M1594" s="1">
        <v>2016</v>
      </c>
      <c r="N1594" s="1">
        <v>2017</v>
      </c>
      <c r="O1594" s="1">
        <v>3.5</v>
      </c>
      <c r="P1594" s="1">
        <v>470</v>
      </c>
      <c r="Q1594" s="1">
        <v>0</v>
      </c>
      <c r="R1594" s="1">
        <v>0</v>
      </c>
      <c r="S1594" s="1">
        <v>0</v>
      </c>
      <c r="T1594" s="1">
        <v>0</v>
      </c>
      <c r="U1594" s="1">
        <v>8.7507220938926305E-3</v>
      </c>
      <c r="V1594" s="1">
        <v>7900</v>
      </c>
      <c r="W1594" s="3" t="e">
        <f>$V1594*#REF!</f>
        <v>#REF!</v>
      </c>
      <c r="X1594" s="3" t="e">
        <f>$V1594*#REF!</f>
        <v>#REF!</v>
      </c>
      <c r="Y1594" s="3" t="e">
        <f>$V1594*#REF!</f>
        <v>#REF!</v>
      </c>
      <c r="Z1594" s="3" t="e">
        <f>$V1594*#REF!</f>
        <v>#REF!</v>
      </c>
      <c r="AA1594" s="3" t="e">
        <f>$V1594*#REF!</f>
        <v>#REF!</v>
      </c>
      <c r="AB1594" s="3" t="e">
        <f>$V1594*#REF!</f>
        <v>#REF!</v>
      </c>
      <c r="AC1594" s="3" t="e">
        <f>$V1594*#REF!</f>
        <v>#REF!</v>
      </c>
      <c r="AD1594" s="3" t="e">
        <f>$V1594*#REF!</f>
        <v>#REF!</v>
      </c>
      <c r="AE1594" s="3" t="e">
        <f>$V1594*#REF!</f>
        <v>#REF!</v>
      </c>
      <c r="AF1594" s="3" t="e">
        <f>$V1594*#REF!</f>
        <v>#REF!</v>
      </c>
      <c r="AG1594" s="3" t="e">
        <f>$V1594*#REF!</f>
        <v>#REF!</v>
      </c>
      <c r="AH1594" s="3" t="e">
        <f>W1594*#REF!</f>
        <v>#REF!</v>
      </c>
      <c r="AI1594" s="3" t="e">
        <f>X1594*#REF!</f>
        <v>#REF!</v>
      </c>
      <c r="AJ1594" s="3" t="e">
        <f>Y1594*#REF!</f>
        <v>#REF!</v>
      </c>
      <c r="AK1594" s="3" t="e">
        <f>Z1594*#REF!</f>
        <v>#REF!</v>
      </c>
      <c r="AL1594" s="3" t="e">
        <f>AA1594*#REF!</f>
        <v>#REF!</v>
      </c>
      <c r="AM1594" s="3" t="e">
        <f>AB1594*#REF!</f>
        <v>#REF!</v>
      </c>
      <c r="AN1594" s="3" t="e">
        <f>AC1594*#REF!</f>
        <v>#REF!</v>
      </c>
      <c r="AO1594" s="3" t="e">
        <f>AD1594*#REF!</f>
        <v>#REF!</v>
      </c>
      <c r="AP1594" s="3" t="e">
        <f>AE1594*#REF!</f>
        <v>#REF!</v>
      </c>
      <c r="AQ1594" s="3" t="e">
        <f>AF1594*#REF!</f>
        <v>#REF!</v>
      </c>
      <c r="AR1594" s="3" t="e">
        <f>AG1594*#REF!</f>
        <v>#REF!</v>
      </c>
    </row>
    <row r="1595" spans="1:44" ht="15.75" hidden="1" customHeight="1" x14ac:dyDescent="0.35">
      <c r="A1595" s="1" t="s">
        <v>22</v>
      </c>
      <c r="B1595" s="1" t="s">
        <v>22</v>
      </c>
      <c r="C1595" s="1" t="s">
        <v>22</v>
      </c>
      <c r="D1595" s="1" t="s">
        <v>23</v>
      </c>
      <c r="E1595" s="1" t="s">
        <v>1626</v>
      </c>
      <c r="F1595" s="1">
        <v>7200</v>
      </c>
      <c r="H1595" s="1" t="s">
        <v>25</v>
      </c>
      <c r="I1595" s="1">
        <v>4.2300000000000004</v>
      </c>
      <c r="J1595" s="1">
        <v>5.25</v>
      </c>
      <c r="K1595" s="1">
        <v>6382842</v>
      </c>
      <c r="L1595" s="1">
        <v>43600</v>
      </c>
      <c r="M1595" s="1">
        <v>2018</v>
      </c>
      <c r="N1595" s="1">
        <v>2018</v>
      </c>
      <c r="O1595" s="1">
        <v>5.5</v>
      </c>
      <c r="P1595" s="1">
        <v>2500</v>
      </c>
      <c r="Q1595" s="1">
        <v>0</v>
      </c>
      <c r="R1595" s="1">
        <v>0</v>
      </c>
      <c r="S1595" s="1">
        <v>0</v>
      </c>
      <c r="T1595" s="1">
        <v>0</v>
      </c>
      <c r="U1595" s="1">
        <v>9.4250935392990193E-3</v>
      </c>
      <c r="V1595" s="1">
        <v>29800</v>
      </c>
      <c r="W1595" s="3" t="e">
        <f>$V1595*#REF!</f>
        <v>#REF!</v>
      </c>
      <c r="X1595" s="3" t="e">
        <f>$V1595*#REF!</f>
        <v>#REF!</v>
      </c>
      <c r="Y1595" s="3" t="e">
        <f>$V1595*#REF!</f>
        <v>#REF!</v>
      </c>
      <c r="Z1595" s="3" t="e">
        <f>$V1595*#REF!</f>
        <v>#REF!</v>
      </c>
      <c r="AA1595" s="3" t="e">
        <f>$V1595*#REF!</f>
        <v>#REF!</v>
      </c>
      <c r="AB1595" s="3" t="e">
        <f>$V1595*#REF!</f>
        <v>#REF!</v>
      </c>
      <c r="AC1595" s="3" t="e">
        <f>$V1595*#REF!</f>
        <v>#REF!</v>
      </c>
      <c r="AD1595" s="3" t="e">
        <f>$V1595*#REF!</f>
        <v>#REF!</v>
      </c>
      <c r="AE1595" s="3" t="e">
        <f>$V1595*#REF!</f>
        <v>#REF!</v>
      </c>
      <c r="AF1595" s="3" t="e">
        <f>$V1595*#REF!</f>
        <v>#REF!</v>
      </c>
      <c r="AG1595" s="3" t="e">
        <f>$V1595*#REF!</f>
        <v>#REF!</v>
      </c>
      <c r="AH1595" s="3" t="e">
        <f>W1595*#REF!</f>
        <v>#REF!</v>
      </c>
      <c r="AI1595" s="3" t="e">
        <f>X1595*#REF!</f>
        <v>#REF!</v>
      </c>
      <c r="AJ1595" s="3" t="e">
        <f>Y1595*#REF!</f>
        <v>#REF!</v>
      </c>
      <c r="AK1595" s="3" t="e">
        <f>Z1595*#REF!</f>
        <v>#REF!</v>
      </c>
      <c r="AL1595" s="3" t="e">
        <f>AA1595*#REF!</f>
        <v>#REF!</v>
      </c>
      <c r="AM1595" s="3" t="e">
        <f>AB1595*#REF!</f>
        <v>#REF!</v>
      </c>
      <c r="AN1595" s="3" t="e">
        <f>AC1595*#REF!</f>
        <v>#REF!</v>
      </c>
      <c r="AO1595" s="3" t="e">
        <f>AD1595*#REF!</f>
        <v>#REF!</v>
      </c>
      <c r="AP1595" s="3" t="e">
        <f>AE1595*#REF!</f>
        <v>#REF!</v>
      </c>
      <c r="AQ1595" s="3" t="e">
        <f>AF1595*#REF!</f>
        <v>#REF!</v>
      </c>
      <c r="AR1595" s="3" t="e">
        <f>AG1595*#REF!</f>
        <v>#REF!</v>
      </c>
    </row>
    <row r="1596" spans="1:44" ht="15.75" hidden="1" customHeight="1" x14ac:dyDescent="0.35">
      <c r="A1596" s="1" t="s">
        <v>22</v>
      </c>
      <c r="B1596" s="1" t="s">
        <v>22</v>
      </c>
      <c r="C1596" s="1" t="s">
        <v>22</v>
      </c>
      <c r="D1596" s="1" t="s">
        <v>23</v>
      </c>
      <c r="E1596" s="1" t="s">
        <v>1627</v>
      </c>
      <c r="F1596" s="1">
        <v>8664</v>
      </c>
      <c r="H1596" s="1" t="s">
        <v>27</v>
      </c>
      <c r="I1596" s="1">
        <v>1.66</v>
      </c>
      <c r="J1596" s="1">
        <v>2.19</v>
      </c>
      <c r="K1596" s="1">
        <v>3288427</v>
      </c>
      <c r="L1596" s="1">
        <v>2100</v>
      </c>
      <c r="M1596" s="1">
        <v>2016</v>
      </c>
      <c r="N1596" s="1">
        <v>2017</v>
      </c>
      <c r="O1596" s="1">
        <v>9</v>
      </c>
      <c r="P1596" s="1">
        <v>190</v>
      </c>
      <c r="Q1596" s="1">
        <v>160</v>
      </c>
      <c r="R1596" s="1">
        <v>26</v>
      </c>
      <c r="S1596" s="1">
        <v>4</v>
      </c>
      <c r="T1596" s="1">
        <v>0</v>
      </c>
      <c r="U1596" s="1">
        <v>5.6866192680711204E-3</v>
      </c>
      <c r="V1596" s="1">
        <v>1700</v>
      </c>
      <c r="W1596" s="3" t="e">
        <f>$V1596*#REF!</f>
        <v>#REF!</v>
      </c>
      <c r="X1596" s="3" t="e">
        <f>$V1596*#REF!</f>
        <v>#REF!</v>
      </c>
      <c r="Y1596" s="3" t="e">
        <f>$V1596*#REF!</f>
        <v>#REF!</v>
      </c>
      <c r="Z1596" s="3" t="e">
        <f>$V1596*#REF!</f>
        <v>#REF!</v>
      </c>
      <c r="AA1596" s="3" t="e">
        <f>$V1596*#REF!</f>
        <v>#REF!</v>
      </c>
      <c r="AB1596" s="3" t="e">
        <f>$V1596*#REF!</f>
        <v>#REF!</v>
      </c>
      <c r="AC1596" s="3" t="e">
        <f>$V1596*#REF!</f>
        <v>#REF!</v>
      </c>
      <c r="AD1596" s="3" t="e">
        <f>$V1596*#REF!</f>
        <v>#REF!</v>
      </c>
      <c r="AE1596" s="3" t="e">
        <f>$V1596*#REF!</f>
        <v>#REF!</v>
      </c>
      <c r="AF1596" s="3" t="e">
        <f>$V1596*#REF!</f>
        <v>#REF!</v>
      </c>
      <c r="AG1596" s="3" t="e">
        <f>$V1596*#REF!</f>
        <v>#REF!</v>
      </c>
      <c r="AH1596" s="3" t="e">
        <f>W1596*#REF!</f>
        <v>#REF!</v>
      </c>
      <c r="AI1596" s="3" t="e">
        <f>X1596*#REF!</f>
        <v>#REF!</v>
      </c>
      <c r="AJ1596" s="3" t="e">
        <f>Y1596*#REF!</f>
        <v>#REF!</v>
      </c>
      <c r="AK1596" s="3" t="e">
        <f>Z1596*#REF!</f>
        <v>#REF!</v>
      </c>
      <c r="AL1596" s="3" t="e">
        <f>AA1596*#REF!</f>
        <v>#REF!</v>
      </c>
      <c r="AM1596" s="3" t="e">
        <f>AB1596*#REF!</f>
        <v>#REF!</v>
      </c>
      <c r="AN1596" s="3" t="e">
        <f>AC1596*#REF!</f>
        <v>#REF!</v>
      </c>
      <c r="AO1596" s="3" t="e">
        <f>AD1596*#REF!</f>
        <v>#REF!</v>
      </c>
      <c r="AP1596" s="3" t="e">
        <f>AE1596*#REF!</f>
        <v>#REF!</v>
      </c>
      <c r="AQ1596" s="3" t="e">
        <f>AF1596*#REF!</f>
        <v>#REF!</v>
      </c>
      <c r="AR1596" s="3" t="e">
        <f>AG1596*#REF!</f>
        <v>#REF!</v>
      </c>
    </row>
    <row r="1597" spans="1:44" ht="15.75" hidden="1" customHeight="1" x14ac:dyDescent="0.35">
      <c r="A1597" s="1" t="s">
        <v>22</v>
      </c>
      <c r="B1597" s="1" t="s">
        <v>22</v>
      </c>
      <c r="C1597" s="1" t="s">
        <v>22</v>
      </c>
      <c r="D1597" s="1" t="s">
        <v>23</v>
      </c>
      <c r="E1597" s="1" t="s">
        <v>1628</v>
      </c>
      <c r="F1597" s="1">
        <v>6580</v>
      </c>
      <c r="H1597" s="1" t="s">
        <v>25</v>
      </c>
      <c r="I1597" s="1">
        <v>0.78</v>
      </c>
      <c r="J1597" s="1">
        <v>1.1499999999999999</v>
      </c>
      <c r="K1597" s="1">
        <v>12850287</v>
      </c>
      <c r="L1597" s="1">
        <v>16000</v>
      </c>
      <c r="M1597" s="1">
        <v>2018</v>
      </c>
      <c r="N1597" s="1">
        <v>2018</v>
      </c>
      <c r="O1597" s="1">
        <v>3.5</v>
      </c>
      <c r="P1597" s="1">
        <v>530</v>
      </c>
      <c r="Q1597" s="1">
        <v>0</v>
      </c>
      <c r="R1597" s="1">
        <v>0</v>
      </c>
      <c r="S1597" s="1">
        <v>0</v>
      </c>
      <c r="T1597" s="1">
        <v>0</v>
      </c>
      <c r="U1597" s="1">
        <v>3.9791086681843103E-3</v>
      </c>
      <c r="V1597" s="1">
        <v>9600</v>
      </c>
      <c r="W1597" s="3" t="e">
        <f>$V1597*#REF!</f>
        <v>#REF!</v>
      </c>
      <c r="X1597" s="3" t="e">
        <f>$V1597*#REF!</f>
        <v>#REF!</v>
      </c>
      <c r="Y1597" s="3" t="e">
        <f>$V1597*#REF!</f>
        <v>#REF!</v>
      </c>
      <c r="Z1597" s="3" t="e">
        <f>$V1597*#REF!</f>
        <v>#REF!</v>
      </c>
      <c r="AA1597" s="3" t="e">
        <f>$V1597*#REF!</f>
        <v>#REF!</v>
      </c>
      <c r="AB1597" s="3" t="e">
        <f>$V1597*#REF!</f>
        <v>#REF!</v>
      </c>
      <c r="AC1597" s="3" t="e">
        <f>$V1597*#REF!</f>
        <v>#REF!</v>
      </c>
      <c r="AD1597" s="3" t="e">
        <f>$V1597*#REF!</f>
        <v>#REF!</v>
      </c>
      <c r="AE1597" s="3" t="e">
        <f>$V1597*#REF!</f>
        <v>#REF!</v>
      </c>
      <c r="AF1597" s="3" t="e">
        <f>$V1597*#REF!</f>
        <v>#REF!</v>
      </c>
      <c r="AG1597" s="3" t="e">
        <f>$V1597*#REF!</f>
        <v>#REF!</v>
      </c>
      <c r="AH1597" s="3" t="e">
        <f>W1597*#REF!</f>
        <v>#REF!</v>
      </c>
      <c r="AI1597" s="3" t="e">
        <f>X1597*#REF!</f>
        <v>#REF!</v>
      </c>
      <c r="AJ1597" s="3" t="e">
        <f>Y1597*#REF!</f>
        <v>#REF!</v>
      </c>
      <c r="AK1597" s="3" t="e">
        <f>Z1597*#REF!</f>
        <v>#REF!</v>
      </c>
      <c r="AL1597" s="3" t="e">
        <f>AA1597*#REF!</f>
        <v>#REF!</v>
      </c>
      <c r="AM1597" s="3" t="e">
        <f>AB1597*#REF!</f>
        <v>#REF!</v>
      </c>
      <c r="AN1597" s="3" t="e">
        <f>AC1597*#REF!</f>
        <v>#REF!</v>
      </c>
      <c r="AO1597" s="3" t="e">
        <f>AD1597*#REF!</f>
        <v>#REF!</v>
      </c>
      <c r="AP1597" s="3" t="e">
        <f>AE1597*#REF!</f>
        <v>#REF!</v>
      </c>
      <c r="AQ1597" s="3" t="e">
        <f>AF1597*#REF!</f>
        <v>#REF!</v>
      </c>
      <c r="AR1597" s="3" t="e">
        <f>AG1597*#REF!</f>
        <v>#REF!</v>
      </c>
    </row>
    <row r="1598" spans="1:44" ht="15.75" hidden="1" customHeight="1" x14ac:dyDescent="0.35">
      <c r="A1598" s="1" t="s">
        <v>22</v>
      </c>
      <c r="B1598" s="1" t="s">
        <v>22</v>
      </c>
      <c r="C1598" s="1" t="s">
        <v>22</v>
      </c>
      <c r="D1598" s="1" t="s">
        <v>23</v>
      </c>
      <c r="E1598" s="1" t="s">
        <v>1629</v>
      </c>
      <c r="F1598" s="1">
        <v>8823</v>
      </c>
      <c r="H1598" s="1" t="s">
        <v>27</v>
      </c>
      <c r="I1598" s="1">
        <v>35.590000000000003</v>
      </c>
      <c r="J1598" s="1">
        <v>36.94</v>
      </c>
      <c r="K1598" s="1">
        <v>3288438</v>
      </c>
      <c r="L1598" s="1">
        <v>4900</v>
      </c>
      <c r="M1598" s="1">
        <v>2015</v>
      </c>
      <c r="N1598" s="1">
        <v>2015</v>
      </c>
      <c r="O1598" s="1">
        <v>9.5</v>
      </c>
      <c r="P1598" s="1">
        <v>470</v>
      </c>
      <c r="Q1598" s="1">
        <v>410</v>
      </c>
      <c r="R1598" s="1">
        <v>48</v>
      </c>
      <c r="S1598" s="1">
        <v>17</v>
      </c>
      <c r="T1598" s="1">
        <v>1</v>
      </c>
      <c r="U1598" s="1">
        <v>1.4224784533599001E-2</v>
      </c>
      <c r="V1598" s="1">
        <v>4000</v>
      </c>
      <c r="W1598" s="3" t="e">
        <f>$V1598*#REF!</f>
        <v>#REF!</v>
      </c>
      <c r="X1598" s="3" t="e">
        <f>$V1598*#REF!</f>
        <v>#REF!</v>
      </c>
      <c r="Y1598" s="3" t="e">
        <f>$V1598*#REF!</f>
        <v>#REF!</v>
      </c>
      <c r="Z1598" s="3" t="e">
        <f>$V1598*#REF!</f>
        <v>#REF!</v>
      </c>
      <c r="AA1598" s="3" t="e">
        <f>$V1598*#REF!</f>
        <v>#REF!</v>
      </c>
      <c r="AB1598" s="3" t="e">
        <f>$V1598*#REF!</f>
        <v>#REF!</v>
      </c>
      <c r="AC1598" s="3" t="e">
        <f>$V1598*#REF!</f>
        <v>#REF!</v>
      </c>
      <c r="AD1598" s="3" t="e">
        <f>$V1598*#REF!</f>
        <v>#REF!</v>
      </c>
      <c r="AE1598" s="3" t="e">
        <f>$V1598*#REF!</f>
        <v>#REF!</v>
      </c>
      <c r="AF1598" s="3" t="e">
        <f>$V1598*#REF!</f>
        <v>#REF!</v>
      </c>
      <c r="AG1598" s="3" t="e">
        <f>$V1598*#REF!</f>
        <v>#REF!</v>
      </c>
      <c r="AH1598" s="3" t="e">
        <f>W1598*#REF!</f>
        <v>#REF!</v>
      </c>
      <c r="AI1598" s="3" t="e">
        <f>X1598*#REF!</f>
        <v>#REF!</v>
      </c>
      <c r="AJ1598" s="3" t="e">
        <f>Y1598*#REF!</f>
        <v>#REF!</v>
      </c>
      <c r="AK1598" s="3" t="e">
        <f>Z1598*#REF!</f>
        <v>#REF!</v>
      </c>
      <c r="AL1598" s="3" t="e">
        <f>AA1598*#REF!</f>
        <v>#REF!</v>
      </c>
      <c r="AM1598" s="3" t="e">
        <f>AB1598*#REF!</f>
        <v>#REF!</v>
      </c>
      <c r="AN1598" s="3" t="e">
        <f>AC1598*#REF!</f>
        <v>#REF!</v>
      </c>
      <c r="AO1598" s="3" t="e">
        <f>AD1598*#REF!</f>
        <v>#REF!</v>
      </c>
      <c r="AP1598" s="3" t="e">
        <f>AE1598*#REF!</f>
        <v>#REF!</v>
      </c>
      <c r="AQ1598" s="3" t="e">
        <f>AF1598*#REF!</f>
        <v>#REF!</v>
      </c>
      <c r="AR1598" s="3" t="e">
        <f>AG1598*#REF!</f>
        <v>#REF!</v>
      </c>
    </row>
    <row r="1599" spans="1:44" ht="15.75" hidden="1" customHeight="1" x14ac:dyDescent="0.35">
      <c r="A1599" s="1" t="s">
        <v>22</v>
      </c>
      <c r="B1599" s="1" t="s">
        <v>22</v>
      </c>
      <c r="C1599" s="1" t="s">
        <v>22</v>
      </c>
      <c r="D1599" s="1" t="s">
        <v>23</v>
      </c>
      <c r="E1599" s="1" t="s">
        <v>1630</v>
      </c>
      <c r="F1599" s="1">
        <v>5803</v>
      </c>
      <c r="H1599" s="1" t="s">
        <v>27</v>
      </c>
      <c r="I1599" s="1">
        <v>0</v>
      </c>
      <c r="J1599" s="1">
        <v>1.01</v>
      </c>
      <c r="K1599" s="1">
        <v>3287482</v>
      </c>
      <c r="L1599" s="1">
        <v>1700</v>
      </c>
      <c r="M1599" s="1">
        <v>2017</v>
      </c>
      <c r="N1599" s="1">
        <v>2017</v>
      </c>
      <c r="O1599" s="1">
        <v>14.5</v>
      </c>
      <c r="P1599" s="1">
        <v>250</v>
      </c>
      <c r="Q1599" s="1">
        <v>0</v>
      </c>
      <c r="R1599" s="1">
        <v>0</v>
      </c>
      <c r="S1599" s="1">
        <v>0</v>
      </c>
      <c r="T1599" s="1">
        <v>0</v>
      </c>
      <c r="U1599" s="1">
        <v>1.02693403487959E-2</v>
      </c>
      <c r="V1599" s="1">
        <v>1700</v>
      </c>
      <c r="W1599" s="3" t="e">
        <f>$V1599*#REF!</f>
        <v>#REF!</v>
      </c>
      <c r="X1599" s="3" t="e">
        <f>$V1599*#REF!</f>
        <v>#REF!</v>
      </c>
      <c r="Y1599" s="3" t="e">
        <f>$V1599*#REF!</f>
        <v>#REF!</v>
      </c>
      <c r="Z1599" s="3" t="e">
        <f>$V1599*#REF!</f>
        <v>#REF!</v>
      </c>
      <c r="AA1599" s="3" t="e">
        <f>$V1599*#REF!</f>
        <v>#REF!</v>
      </c>
      <c r="AB1599" s="3" t="e">
        <f>$V1599*#REF!</f>
        <v>#REF!</v>
      </c>
      <c r="AC1599" s="3" t="e">
        <f>$V1599*#REF!</f>
        <v>#REF!</v>
      </c>
      <c r="AD1599" s="3" t="e">
        <f>$V1599*#REF!</f>
        <v>#REF!</v>
      </c>
      <c r="AE1599" s="3" t="e">
        <f>$V1599*#REF!</f>
        <v>#REF!</v>
      </c>
      <c r="AF1599" s="3" t="e">
        <f>$V1599*#REF!</f>
        <v>#REF!</v>
      </c>
      <c r="AG1599" s="3" t="e">
        <f>$V1599*#REF!</f>
        <v>#REF!</v>
      </c>
      <c r="AH1599" s="3" t="e">
        <f>W1599*#REF!</f>
        <v>#REF!</v>
      </c>
      <c r="AI1599" s="3" t="e">
        <f>X1599*#REF!</f>
        <v>#REF!</v>
      </c>
      <c r="AJ1599" s="3" t="e">
        <f>Y1599*#REF!</f>
        <v>#REF!</v>
      </c>
      <c r="AK1599" s="3" t="e">
        <f>Z1599*#REF!</f>
        <v>#REF!</v>
      </c>
      <c r="AL1599" s="3" t="e">
        <f>AA1599*#REF!</f>
        <v>#REF!</v>
      </c>
      <c r="AM1599" s="3" t="e">
        <f>AB1599*#REF!</f>
        <v>#REF!</v>
      </c>
      <c r="AN1599" s="3" t="e">
        <f>AC1599*#REF!</f>
        <v>#REF!</v>
      </c>
      <c r="AO1599" s="3" t="e">
        <f>AD1599*#REF!</f>
        <v>#REF!</v>
      </c>
      <c r="AP1599" s="3" t="e">
        <f>AE1599*#REF!</f>
        <v>#REF!</v>
      </c>
      <c r="AQ1599" s="3" t="e">
        <f>AF1599*#REF!</f>
        <v>#REF!</v>
      </c>
      <c r="AR1599" s="3" t="e">
        <f>AG1599*#REF!</f>
        <v>#REF!</v>
      </c>
    </row>
    <row r="1600" spans="1:44" ht="15.75" hidden="1" customHeight="1" x14ac:dyDescent="0.35">
      <c r="A1600" s="1" t="s">
        <v>22</v>
      </c>
      <c r="B1600" s="1" t="s">
        <v>22</v>
      </c>
      <c r="C1600" s="1" t="s">
        <v>22</v>
      </c>
      <c r="D1600" s="1" t="s">
        <v>23</v>
      </c>
      <c r="E1600" s="1" t="s">
        <v>1631</v>
      </c>
      <c r="F1600" s="1">
        <v>8829</v>
      </c>
      <c r="H1600" s="1" t="s">
        <v>27</v>
      </c>
      <c r="I1600" s="1">
        <v>16.809999999999999</v>
      </c>
      <c r="J1600" s="1">
        <v>30.84</v>
      </c>
      <c r="K1600" s="1">
        <v>3288451</v>
      </c>
      <c r="L1600" s="1">
        <v>1000</v>
      </c>
      <c r="M1600" s="1">
        <v>2015</v>
      </c>
      <c r="N1600" s="1">
        <v>2015</v>
      </c>
      <c r="O1600" s="1">
        <v>40</v>
      </c>
      <c r="P1600" s="1">
        <v>400</v>
      </c>
      <c r="Q1600" s="1">
        <v>46</v>
      </c>
      <c r="R1600" s="1">
        <v>120</v>
      </c>
      <c r="S1600" s="1">
        <v>230</v>
      </c>
      <c r="T1600" s="1">
        <v>2</v>
      </c>
      <c r="U1600" s="1">
        <v>0.15005553011470901</v>
      </c>
      <c r="V1600" s="1">
        <v>1800</v>
      </c>
      <c r="W1600" s="3" t="e">
        <f>$V1600*#REF!</f>
        <v>#REF!</v>
      </c>
      <c r="X1600" s="3" t="e">
        <f>$V1600*#REF!</f>
        <v>#REF!</v>
      </c>
      <c r="Y1600" s="3" t="e">
        <f>$V1600*#REF!</f>
        <v>#REF!</v>
      </c>
      <c r="Z1600" s="3" t="e">
        <f>$V1600*#REF!</f>
        <v>#REF!</v>
      </c>
      <c r="AA1600" s="3" t="e">
        <f>$V1600*#REF!</f>
        <v>#REF!</v>
      </c>
      <c r="AB1600" s="3" t="e">
        <f>$V1600*#REF!</f>
        <v>#REF!</v>
      </c>
      <c r="AC1600" s="3" t="e">
        <f>$V1600*#REF!</f>
        <v>#REF!</v>
      </c>
      <c r="AD1600" s="3" t="e">
        <f>$V1600*#REF!</f>
        <v>#REF!</v>
      </c>
      <c r="AE1600" s="3" t="e">
        <f>$V1600*#REF!</f>
        <v>#REF!</v>
      </c>
      <c r="AF1600" s="3" t="e">
        <f>$V1600*#REF!</f>
        <v>#REF!</v>
      </c>
      <c r="AG1600" s="3" t="e">
        <f>$V1600*#REF!</f>
        <v>#REF!</v>
      </c>
      <c r="AH1600" s="3" t="e">
        <f>W1600*#REF!</f>
        <v>#REF!</v>
      </c>
      <c r="AI1600" s="3" t="e">
        <f>X1600*#REF!</f>
        <v>#REF!</v>
      </c>
      <c r="AJ1600" s="3" t="e">
        <f>Y1600*#REF!</f>
        <v>#REF!</v>
      </c>
      <c r="AK1600" s="3" t="e">
        <f>Z1600*#REF!</f>
        <v>#REF!</v>
      </c>
      <c r="AL1600" s="3" t="e">
        <f>AA1600*#REF!</f>
        <v>#REF!</v>
      </c>
      <c r="AM1600" s="3" t="e">
        <f>AB1600*#REF!</f>
        <v>#REF!</v>
      </c>
      <c r="AN1600" s="3" t="e">
        <f>AC1600*#REF!</f>
        <v>#REF!</v>
      </c>
      <c r="AO1600" s="3" t="e">
        <f>AD1600*#REF!</f>
        <v>#REF!</v>
      </c>
      <c r="AP1600" s="3" t="e">
        <f>AE1600*#REF!</f>
        <v>#REF!</v>
      </c>
      <c r="AQ1600" s="3" t="e">
        <f>AF1600*#REF!</f>
        <v>#REF!</v>
      </c>
      <c r="AR1600" s="3" t="e">
        <f>AG1600*#REF!</f>
        <v>#REF!</v>
      </c>
    </row>
    <row r="1601" spans="1:44" ht="15.75" hidden="1" customHeight="1" x14ac:dyDescent="0.35">
      <c r="A1601" s="1" t="s">
        <v>22</v>
      </c>
      <c r="B1601" s="1" t="s">
        <v>22</v>
      </c>
      <c r="C1601" s="1" t="s">
        <v>22</v>
      </c>
      <c r="D1601" s="1" t="s">
        <v>23</v>
      </c>
      <c r="E1601" s="1" t="s">
        <v>1632</v>
      </c>
      <c r="F1601" s="1">
        <v>5815</v>
      </c>
      <c r="H1601" s="1" t="s">
        <v>25</v>
      </c>
      <c r="I1601" s="1">
        <v>0.34</v>
      </c>
      <c r="J1601" s="1">
        <v>0.83</v>
      </c>
      <c r="K1601" s="1">
        <v>3287491</v>
      </c>
      <c r="L1601" s="1">
        <v>8400</v>
      </c>
      <c r="M1601" s="1">
        <v>2018</v>
      </c>
      <c r="N1601" s="1">
        <v>2018</v>
      </c>
      <c r="O1601" s="1">
        <v>2.5</v>
      </c>
      <c r="P1601" s="1">
        <v>195</v>
      </c>
      <c r="Q1601" s="1">
        <v>0</v>
      </c>
      <c r="R1601" s="1">
        <v>0</v>
      </c>
      <c r="S1601" s="1">
        <v>0</v>
      </c>
      <c r="T1601" s="1">
        <v>0</v>
      </c>
      <c r="U1601" s="1">
        <v>5.1874386835072403E-3</v>
      </c>
      <c r="V1601" s="1">
        <v>4800</v>
      </c>
      <c r="W1601" s="3" t="e">
        <f>$V1601*#REF!</f>
        <v>#REF!</v>
      </c>
      <c r="X1601" s="3" t="e">
        <f>$V1601*#REF!</f>
        <v>#REF!</v>
      </c>
      <c r="Y1601" s="3" t="e">
        <f>$V1601*#REF!</f>
        <v>#REF!</v>
      </c>
      <c r="Z1601" s="3" t="e">
        <f>$V1601*#REF!</f>
        <v>#REF!</v>
      </c>
      <c r="AA1601" s="3" t="e">
        <f>$V1601*#REF!</f>
        <v>#REF!</v>
      </c>
      <c r="AB1601" s="3" t="e">
        <f>$V1601*#REF!</f>
        <v>#REF!</v>
      </c>
      <c r="AC1601" s="3" t="e">
        <f>$V1601*#REF!</f>
        <v>#REF!</v>
      </c>
      <c r="AD1601" s="3" t="e">
        <f>$V1601*#REF!</f>
        <v>#REF!</v>
      </c>
      <c r="AE1601" s="3" t="e">
        <f>$V1601*#REF!</f>
        <v>#REF!</v>
      </c>
      <c r="AF1601" s="3" t="e">
        <f>$V1601*#REF!</f>
        <v>#REF!</v>
      </c>
      <c r="AG1601" s="3" t="e">
        <f>$V1601*#REF!</f>
        <v>#REF!</v>
      </c>
      <c r="AH1601" s="3" t="e">
        <f>W1601*#REF!</f>
        <v>#REF!</v>
      </c>
      <c r="AI1601" s="3" t="e">
        <f>X1601*#REF!</f>
        <v>#REF!</v>
      </c>
      <c r="AJ1601" s="3" t="e">
        <f>Y1601*#REF!</f>
        <v>#REF!</v>
      </c>
      <c r="AK1601" s="3" t="e">
        <f>Z1601*#REF!</f>
        <v>#REF!</v>
      </c>
      <c r="AL1601" s="3" t="e">
        <f>AA1601*#REF!</f>
        <v>#REF!</v>
      </c>
      <c r="AM1601" s="3" t="e">
        <f>AB1601*#REF!</f>
        <v>#REF!</v>
      </c>
      <c r="AN1601" s="3" t="e">
        <f>AC1601*#REF!</f>
        <v>#REF!</v>
      </c>
      <c r="AO1601" s="3" t="e">
        <f>AD1601*#REF!</f>
        <v>#REF!</v>
      </c>
      <c r="AP1601" s="3" t="e">
        <f>AE1601*#REF!</f>
        <v>#REF!</v>
      </c>
      <c r="AQ1601" s="3" t="e">
        <f>AF1601*#REF!</f>
        <v>#REF!</v>
      </c>
      <c r="AR1601" s="3" t="e">
        <f>AG1601*#REF!</f>
        <v>#REF!</v>
      </c>
    </row>
    <row r="1602" spans="1:44" ht="15.75" hidden="1" customHeight="1" x14ac:dyDescent="0.35">
      <c r="A1602" s="1" t="s">
        <v>22</v>
      </c>
      <c r="B1602" s="1" t="s">
        <v>22</v>
      </c>
      <c r="C1602" s="1" t="s">
        <v>22</v>
      </c>
      <c r="D1602" s="1" t="s">
        <v>23</v>
      </c>
      <c r="E1602" s="1" t="s">
        <v>1633</v>
      </c>
      <c r="F1602" s="1">
        <v>10001</v>
      </c>
      <c r="H1602" s="1" t="s">
        <v>27</v>
      </c>
      <c r="I1602" s="1">
        <v>207.79</v>
      </c>
      <c r="J1602" s="1">
        <v>225.12</v>
      </c>
      <c r="K1602" s="1">
        <v>12113624</v>
      </c>
      <c r="L1602" s="1">
        <v>30</v>
      </c>
      <c r="M1602" s="1">
        <v>2014</v>
      </c>
      <c r="N1602" s="1">
        <v>2015</v>
      </c>
      <c r="O1602" s="1">
        <v>10</v>
      </c>
      <c r="P1602" s="1">
        <v>3</v>
      </c>
      <c r="Q1602" s="1">
        <v>3</v>
      </c>
      <c r="R1602" s="1">
        <v>0</v>
      </c>
      <c r="S1602" s="1">
        <v>0</v>
      </c>
      <c r="T1602" s="1">
        <v>0</v>
      </c>
      <c r="U1602" s="1">
        <v>0.16963018103517399</v>
      </c>
      <c r="V1602" s="1">
        <v>26</v>
      </c>
      <c r="W1602" s="3" t="e">
        <f>$V1602*#REF!</f>
        <v>#REF!</v>
      </c>
      <c r="X1602" s="3" t="e">
        <f>$V1602*#REF!</f>
        <v>#REF!</v>
      </c>
      <c r="Y1602" s="3" t="e">
        <f>$V1602*#REF!</f>
        <v>#REF!</v>
      </c>
      <c r="Z1602" s="3" t="e">
        <f>$V1602*#REF!</f>
        <v>#REF!</v>
      </c>
      <c r="AA1602" s="3" t="e">
        <f>$V1602*#REF!</f>
        <v>#REF!</v>
      </c>
      <c r="AB1602" s="3" t="e">
        <f>$V1602*#REF!</f>
        <v>#REF!</v>
      </c>
      <c r="AC1602" s="3" t="e">
        <f>$V1602*#REF!</f>
        <v>#REF!</v>
      </c>
      <c r="AD1602" s="3" t="e">
        <f>$V1602*#REF!</f>
        <v>#REF!</v>
      </c>
      <c r="AE1602" s="3" t="e">
        <f>$V1602*#REF!</f>
        <v>#REF!</v>
      </c>
      <c r="AF1602" s="3" t="e">
        <f>$V1602*#REF!</f>
        <v>#REF!</v>
      </c>
      <c r="AG1602" s="3" t="e">
        <f>$V1602*#REF!</f>
        <v>#REF!</v>
      </c>
      <c r="AH1602" s="3" t="e">
        <f>W1602*#REF!</f>
        <v>#REF!</v>
      </c>
      <c r="AI1602" s="3" t="e">
        <f>X1602*#REF!</f>
        <v>#REF!</v>
      </c>
      <c r="AJ1602" s="3" t="e">
        <f>Y1602*#REF!</f>
        <v>#REF!</v>
      </c>
      <c r="AK1602" s="3" t="e">
        <f>Z1602*#REF!</f>
        <v>#REF!</v>
      </c>
      <c r="AL1602" s="3" t="e">
        <f>AA1602*#REF!</f>
        <v>#REF!</v>
      </c>
      <c r="AM1602" s="3" t="e">
        <f>AB1602*#REF!</f>
        <v>#REF!</v>
      </c>
      <c r="AN1602" s="3" t="e">
        <f>AC1602*#REF!</f>
        <v>#REF!</v>
      </c>
      <c r="AO1602" s="3" t="e">
        <f>AD1602*#REF!</f>
        <v>#REF!</v>
      </c>
      <c r="AP1602" s="3" t="e">
        <f>AE1602*#REF!</f>
        <v>#REF!</v>
      </c>
      <c r="AQ1602" s="3" t="e">
        <f>AF1602*#REF!</f>
        <v>#REF!</v>
      </c>
      <c r="AR1602" s="3" t="e">
        <f>AG1602*#REF!</f>
        <v>#REF!</v>
      </c>
    </row>
    <row r="1603" spans="1:44" ht="15.75" hidden="1" customHeight="1" x14ac:dyDescent="0.35">
      <c r="A1603" s="1" t="s">
        <v>22</v>
      </c>
      <c r="B1603" s="1" t="s">
        <v>22</v>
      </c>
      <c r="C1603" s="1" t="s">
        <v>22</v>
      </c>
      <c r="D1603" s="1" t="s">
        <v>23</v>
      </c>
      <c r="E1603" s="1" t="s">
        <v>1634</v>
      </c>
      <c r="F1603" s="1">
        <v>6200</v>
      </c>
      <c r="H1603" s="1" t="s">
        <v>27</v>
      </c>
      <c r="I1603" s="1">
        <v>1.29</v>
      </c>
      <c r="J1603" s="1">
        <v>1.64</v>
      </c>
      <c r="K1603" s="1">
        <v>3287769</v>
      </c>
      <c r="L1603" s="1">
        <v>21200</v>
      </c>
      <c r="M1603" s="1">
        <v>2016</v>
      </c>
      <c r="N1603" s="1">
        <v>2017</v>
      </c>
      <c r="O1603" s="1">
        <v>5</v>
      </c>
      <c r="P1603" s="1">
        <v>1100</v>
      </c>
      <c r="Q1603" s="1">
        <v>0</v>
      </c>
      <c r="R1603" s="1">
        <v>0</v>
      </c>
      <c r="S1603" s="1">
        <v>0</v>
      </c>
      <c r="T1603" s="1">
        <v>0</v>
      </c>
      <c r="U1603" s="1">
        <v>3.7861126244173099E-3</v>
      </c>
      <c r="V1603" s="1">
        <v>14000</v>
      </c>
      <c r="W1603" s="3" t="e">
        <f>$V1603*#REF!</f>
        <v>#REF!</v>
      </c>
      <c r="X1603" s="3" t="e">
        <f>$V1603*#REF!</f>
        <v>#REF!</v>
      </c>
      <c r="Y1603" s="3" t="e">
        <f>$V1603*#REF!</f>
        <v>#REF!</v>
      </c>
      <c r="Z1603" s="3" t="e">
        <f>$V1603*#REF!</f>
        <v>#REF!</v>
      </c>
      <c r="AA1603" s="3" t="e">
        <f>$V1603*#REF!</f>
        <v>#REF!</v>
      </c>
      <c r="AB1603" s="3" t="e">
        <f>$V1603*#REF!</f>
        <v>#REF!</v>
      </c>
      <c r="AC1603" s="3" t="e">
        <f>$V1603*#REF!</f>
        <v>#REF!</v>
      </c>
      <c r="AD1603" s="3" t="e">
        <f>$V1603*#REF!</f>
        <v>#REF!</v>
      </c>
      <c r="AE1603" s="3" t="e">
        <f>$V1603*#REF!</f>
        <v>#REF!</v>
      </c>
      <c r="AF1603" s="3" t="e">
        <f>$V1603*#REF!</f>
        <v>#REF!</v>
      </c>
      <c r="AG1603" s="3" t="e">
        <f>$V1603*#REF!</f>
        <v>#REF!</v>
      </c>
      <c r="AH1603" s="3" t="e">
        <f>W1603*#REF!</f>
        <v>#REF!</v>
      </c>
      <c r="AI1603" s="3" t="e">
        <f>X1603*#REF!</f>
        <v>#REF!</v>
      </c>
      <c r="AJ1603" s="3" t="e">
        <f>Y1603*#REF!</f>
        <v>#REF!</v>
      </c>
      <c r="AK1603" s="3" t="e">
        <f>Z1603*#REF!</f>
        <v>#REF!</v>
      </c>
      <c r="AL1603" s="3" t="e">
        <f>AA1603*#REF!</f>
        <v>#REF!</v>
      </c>
      <c r="AM1603" s="3" t="e">
        <f>AB1603*#REF!</f>
        <v>#REF!</v>
      </c>
      <c r="AN1603" s="3" t="e">
        <f>AC1603*#REF!</f>
        <v>#REF!</v>
      </c>
      <c r="AO1603" s="3" t="e">
        <f>AD1603*#REF!</f>
        <v>#REF!</v>
      </c>
      <c r="AP1603" s="3" t="e">
        <f>AE1603*#REF!</f>
        <v>#REF!</v>
      </c>
      <c r="AQ1603" s="3" t="e">
        <f>AF1603*#REF!</f>
        <v>#REF!</v>
      </c>
      <c r="AR1603" s="3" t="e">
        <f>AG1603*#REF!</f>
        <v>#REF!</v>
      </c>
    </row>
    <row r="1604" spans="1:44" ht="15.75" hidden="1" customHeight="1" x14ac:dyDescent="0.35">
      <c r="A1604" s="1" t="s">
        <v>22</v>
      </c>
      <c r="B1604" s="1" t="s">
        <v>22</v>
      </c>
      <c r="C1604" s="1" t="s">
        <v>22</v>
      </c>
      <c r="D1604" s="1" t="s">
        <v>23</v>
      </c>
      <c r="E1604" s="1" t="s">
        <v>1635</v>
      </c>
      <c r="F1604" s="1">
        <v>5824</v>
      </c>
      <c r="H1604" s="1" t="s">
        <v>27</v>
      </c>
      <c r="I1604" s="1">
        <v>0.43</v>
      </c>
      <c r="J1604" s="1">
        <v>0.89</v>
      </c>
      <c r="K1604" s="1">
        <v>4747875</v>
      </c>
      <c r="L1604" s="1">
        <v>10600</v>
      </c>
      <c r="M1604" s="1">
        <v>2015</v>
      </c>
      <c r="N1604" s="1">
        <v>2015</v>
      </c>
      <c r="O1604" s="1">
        <v>2.5</v>
      </c>
      <c r="P1604" s="1">
        <v>250</v>
      </c>
      <c r="Q1604" s="1">
        <v>0</v>
      </c>
      <c r="R1604" s="1">
        <v>0</v>
      </c>
      <c r="S1604" s="1">
        <v>0</v>
      </c>
      <c r="T1604" s="1">
        <v>0</v>
      </c>
      <c r="U1604" s="1">
        <v>5.0392876070151802E-3</v>
      </c>
      <c r="V1604" s="1">
        <v>6000</v>
      </c>
      <c r="W1604" s="3" t="e">
        <f>$V1604*#REF!</f>
        <v>#REF!</v>
      </c>
      <c r="X1604" s="3" t="e">
        <f>$V1604*#REF!</f>
        <v>#REF!</v>
      </c>
      <c r="Y1604" s="3" t="e">
        <f>$V1604*#REF!</f>
        <v>#REF!</v>
      </c>
      <c r="Z1604" s="3" t="e">
        <f>$V1604*#REF!</f>
        <v>#REF!</v>
      </c>
      <c r="AA1604" s="3" t="e">
        <f>$V1604*#REF!</f>
        <v>#REF!</v>
      </c>
      <c r="AB1604" s="3" t="e">
        <f>$V1604*#REF!</f>
        <v>#REF!</v>
      </c>
      <c r="AC1604" s="3" t="e">
        <f>$V1604*#REF!</f>
        <v>#REF!</v>
      </c>
      <c r="AD1604" s="3" t="e">
        <f>$V1604*#REF!</f>
        <v>#REF!</v>
      </c>
      <c r="AE1604" s="3" t="e">
        <f>$V1604*#REF!</f>
        <v>#REF!</v>
      </c>
      <c r="AF1604" s="3" t="e">
        <f>$V1604*#REF!</f>
        <v>#REF!</v>
      </c>
      <c r="AG1604" s="3" t="e">
        <f>$V1604*#REF!</f>
        <v>#REF!</v>
      </c>
      <c r="AH1604" s="3" t="e">
        <f>W1604*#REF!</f>
        <v>#REF!</v>
      </c>
      <c r="AI1604" s="3" t="e">
        <f>X1604*#REF!</f>
        <v>#REF!</v>
      </c>
      <c r="AJ1604" s="3" t="e">
        <f>Y1604*#REF!</f>
        <v>#REF!</v>
      </c>
      <c r="AK1604" s="3" t="e">
        <f>Z1604*#REF!</f>
        <v>#REF!</v>
      </c>
      <c r="AL1604" s="3" t="e">
        <f>AA1604*#REF!</f>
        <v>#REF!</v>
      </c>
      <c r="AM1604" s="3" t="e">
        <f>AB1604*#REF!</f>
        <v>#REF!</v>
      </c>
      <c r="AN1604" s="3" t="e">
        <f>AC1604*#REF!</f>
        <v>#REF!</v>
      </c>
      <c r="AO1604" s="3" t="e">
        <f>AD1604*#REF!</f>
        <v>#REF!</v>
      </c>
      <c r="AP1604" s="3" t="e">
        <f>AE1604*#REF!</f>
        <v>#REF!</v>
      </c>
      <c r="AQ1604" s="3" t="e">
        <f>AF1604*#REF!</f>
        <v>#REF!</v>
      </c>
      <c r="AR1604" s="3" t="e">
        <f>AG1604*#REF!</f>
        <v>#REF!</v>
      </c>
    </row>
    <row r="1605" spans="1:44" ht="15.75" hidden="1" customHeight="1" x14ac:dyDescent="0.35">
      <c r="A1605" s="1" t="s">
        <v>22</v>
      </c>
      <c r="B1605" s="1" t="s">
        <v>22</v>
      </c>
      <c r="C1605" s="1" t="s">
        <v>22</v>
      </c>
      <c r="D1605" s="1" t="s">
        <v>23</v>
      </c>
      <c r="E1605" s="1" t="s">
        <v>1636</v>
      </c>
      <c r="F1605" s="1">
        <v>5624</v>
      </c>
      <c r="H1605" s="1" t="s">
        <v>25</v>
      </c>
      <c r="I1605" s="1">
        <v>0</v>
      </c>
      <c r="J1605" s="1">
        <v>1.46</v>
      </c>
      <c r="K1605" s="1">
        <v>3287398</v>
      </c>
      <c r="L1605" s="1">
        <v>53700</v>
      </c>
      <c r="M1605" s="1">
        <v>2017</v>
      </c>
      <c r="N1605" s="1">
        <v>2018</v>
      </c>
      <c r="O1605" s="1">
        <v>5.5</v>
      </c>
      <c r="P1605" s="1">
        <v>2900</v>
      </c>
      <c r="Q1605" s="1">
        <v>0</v>
      </c>
      <c r="R1605" s="1">
        <v>0</v>
      </c>
      <c r="S1605" s="1">
        <v>0</v>
      </c>
      <c r="T1605" s="1">
        <v>0</v>
      </c>
      <c r="U1605" s="1">
        <v>1.4630423944833699E-2</v>
      </c>
      <c r="V1605" s="1">
        <v>36300</v>
      </c>
      <c r="W1605" s="3" t="e">
        <f>$V1605*#REF!</f>
        <v>#REF!</v>
      </c>
      <c r="X1605" s="3" t="e">
        <f>$V1605*#REF!</f>
        <v>#REF!</v>
      </c>
      <c r="Y1605" s="3" t="e">
        <f>$V1605*#REF!</f>
        <v>#REF!</v>
      </c>
      <c r="Z1605" s="3" t="e">
        <f>$V1605*#REF!</f>
        <v>#REF!</v>
      </c>
      <c r="AA1605" s="3" t="e">
        <f>$V1605*#REF!</f>
        <v>#REF!</v>
      </c>
      <c r="AB1605" s="3" t="e">
        <f>$V1605*#REF!</f>
        <v>#REF!</v>
      </c>
      <c r="AC1605" s="3" t="e">
        <f>$V1605*#REF!</f>
        <v>#REF!</v>
      </c>
      <c r="AD1605" s="3" t="e">
        <f>$V1605*#REF!</f>
        <v>#REF!</v>
      </c>
      <c r="AE1605" s="3" t="e">
        <f>$V1605*#REF!</f>
        <v>#REF!</v>
      </c>
      <c r="AF1605" s="3" t="e">
        <f>$V1605*#REF!</f>
        <v>#REF!</v>
      </c>
      <c r="AG1605" s="3" t="e">
        <f>$V1605*#REF!</f>
        <v>#REF!</v>
      </c>
      <c r="AH1605" s="3" t="e">
        <f>W1605*#REF!</f>
        <v>#REF!</v>
      </c>
      <c r="AI1605" s="3" t="e">
        <f>X1605*#REF!</f>
        <v>#REF!</v>
      </c>
      <c r="AJ1605" s="3" t="e">
        <f>Y1605*#REF!</f>
        <v>#REF!</v>
      </c>
      <c r="AK1605" s="3" t="e">
        <f>Z1605*#REF!</f>
        <v>#REF!</v>
      </c>
      <c r="AL1605" s="3" t="e">
        <f>AA1605*#REF!</f>
        <v>#REF!</v>
      </c>
      <c r="AM1605" s="3" t="e">
        <f>AB1605*#REF!</f>
        <v>#REF!</v>
      </c>
      <c r="AN1605" s="3" t="e">
        <f>AC1605*#REF!</f>
        <v>#REF!</v>
      </c>
      <c r="AO1605" s="3" t="e">
        <f>AD1605*#REF!</f>
        <v>#REF!</v>
      </c>
      <c r="AP1605" s="3" t="e">
        <f>AE1605*#REF!</f>
        <v>#REF!</v>
      </c>
      <c r="AQ1605" s="3" t="e">
        <f>AF1605*#REF!</f>
        <v>#REF!</v>
      </c>
      <c r="AR1605" s="3" t="e">
        <f>AG1605*#REF!</f>
        <v>#REF!</v>
      </c>
    </row>
    <row r="1606" spans="1:44" ht="15.75" hidden="1" customHeight="1" x14ac:dyDescent="0.35">
      <c r="A1606" s="1" t="s">
        <v>22</v>
      </c>
      <c r="B1606" s="1" t="s">
        <v>22</v>
      </c>
      <c r="C1606" s="1" t="s">
        <v>22</v>
      </c>
      <c r="D1606" s="1" t="s">
        <v>23</v>
      </c>
      <c r="E1606" s="1" t="s">
        <v>1637</v>
      </c>
      <c r="F1606" s="1">
        <v>6203</v>
      </c>
      <c r="H1606" s="1" t="s">
        <v>25</v>
      </c>
      <c r="I1606" s="1">
        <v>3.19</v>
      </c>
      <c r="J1606" s="1">
        <v>4.3499999999999996</v>
      </c>
      <c r="K1606" s="1">
        <v>12313041</v>
      </c>
      <c r="L1606" s="1">
        <v>38200</v>
      </c>
      <c r="M1606" s="1">
        <v>2017</v>
      </c>
      <c r="N1606" s="1">
        <v>2018</v>
      </c>
      <c r="O1606" s="1">
        <v>13.5</v>
      </c>
      <c r="P1606" s="1">
        <v>5200</v>
      </c>
      <c r="Q1606" s="1">
        <v>3400</v>
      </c>
      <c r="R1606" s="1">
        <v>1600</v>
      </c>
      <c r="S1606" s="1">
        <v>240</v>
      </c>
      <c r="T1606" s="1">
        <v>1</v>
      </c>
      <c r="U1606" s="1">
        <v>9.6855971276957106E-3</v>
      </c>
      <c r="V1606" s="1">
        <v>36500</v>
      </c>
      <c r="W1606" s="3" t="e">
        <f>$V1606*#REF!</f>
        <v>#REF!</v>
      </c>
      <c r="X1606" s="3" t="e">
        <f>$V1606*#REF!</f>
        <v>#REF!</v>
      </c>
      <c r="Y1606" s="3" t="e">
        <f>$V1606*#REF!</f>
        <v>#REF!</v>
      </c>
      <c r="Z1606" s="3" t="e">
        <f>$V1606*#REF!</f>
        <v>#REF!</v>
      </c>
      <c r="AA1606" s="3" t="e">
        <f>$V1606*#REF!</f>
        <v>#REF!</v>
      </c>
      <c r="AB1606" s="3" t="e">
        <f>$V1606*#REF!</f>
        <v>#REF!</v>
      </c>
      <c r="AC1606" s="3" t="e">
        <f>$V1606*#REF!</f>
        <v>#REF!</v>
      </c>
      <c r="AD1606" s="3" t="e">
        <f>$V1606*#REF!</f>
        <v>#REF!</v>
      </c>
      <c r="AE1606" s="3" t="e">
        <f>$V1606*#REF!</f>
        <v>#REF!</v>
      </c>
      <c r="AF1606" s="3" t="e">
        <f>$V1606*#REF!</f>
        <v>#REF!</v>
      </c>
      <c r="AG1606" s="3" t="e">
        <f>$V1606*#REF!</f>
        <v>#REF!</v>
      </c>
      <c r="AH1606" s="3" t="e">
        <f>W1606*#REF!</f>
        <v>#REF!</v>
      </c>
      <c r="AI1606" s="3" t="e">
        <f>X1606*#REF!</f>
        <v>#REF!</v>
      </c>
      <c r="AJ1606" s="3" t="e">
        <f>Y1606*#REF!</f>
        <v>#REF!</v>
      </c>
      <c r="AK1606" s="3" t="e">
        <f>Z1606*#REF!</f>
        <v>#REF!</v>
      </c>
      <c r="AL1606" s="3" t="e">
        <f>AA1606*#REF!</f>
        <v>#REF!</v>
      </c>
      <c r="AM1606" s="3" t="e">
        <f>AB1606*#REF!</f>
        <v>#REF!</v>
      </c>
      <c r="AN1606" s="3" t="e">
        <f>AC1606*#REF!</f>
        <v>#REF!</v>
      </c>
      <c r="AO1606" s="3" t="e">
        <f>AD1606*#REF!</f>
        <v>#REF!</v>
      </c>
      <c r="AP1606" s="3" t="e">
        <f>AE1606*#REF!</f>
        <v>#REF!</v>
      </c>
      <c r="AQ1606" s="3" t="e">
        <f>AF1606*#REF!</f>
        <v>#REF!</v>
      </c>
      <c r="AR1606" s="3" t="e">
        <f>AG1606*#REF!</f>
        <v>#REF!</v>
      </c>
    </row>
    <row r="1607" spans="1:44" ht="15.75" hidden="1" customHeight="1" x14ac:dyDescent="0.35">
      <c r="A1607" s="1" t="s">
        <v>22</v>
      </c>
      <c r="B1607" s="1" t="s">
        <v>22</v>
      </c>
      <c r="C1607" s="1" t="s">
        <v>22</v>
      </c>
      <c r="D1607" s="1" t="s">
        <v>23</v>
      </c>
      <c r="E1607" s="1" t="s">
        <v>1638</v>
      </c>
      <c r="F1607" s="1">
        <v>5218</v>
      </c>
      <c r="H1607" s="1" t="s">
        <v>27</v>
      </c>
      <c r="I1607" s="1">
        <v>18.97</v>
      </c>
      <c r="J1607" s="1">
        <v>20.170000000000002</v>
      </c>
      <c r="K1607" s="1">
        <v>3287255</v>
      </c>
      <c r="L1607" s="1">
        <v>6100</v>
      </c>
      <c r="M1607" s="1">
        <v>2016</v>
      </c>
      <c r="N1607" s="1">
        <v>2016</v>
      </c>
      <c r="O1607" s="1">
        <v>3</v>
      </c>
      <c r="P1607" s="1">
        <v>190</v>
      </c>
      <c r="Q1607" s="1">
        <v>0</v>
      </c>
      <c r="R1607" s="1">
        <v>0</v>
      </c>
      <c r="S1607" s="1">
        <v>0</v>
      </c>
      <c r="T1607" s="1">
        <v>0</v>
      </c>
      <c r="U1607" s="1">
        <v>1.25563163744502E-2</v>
      </c>
      <c r="V1607" s="1">
        <v>3600</v>
      </c>
      <c r="W1607" s="3" t="e">
        <f>$V1607*#REF!</f>
        <v>#REF!</v>
      </c>
      <c r="X1607" s="3" t="e">
        <f>$V1607*#REF!</f>
        <v>#REF!</v>
      </c>
      <c r="Y1607" s="3" t="e">
        <f>$V1607*#REF!</f>
        <v>#REF!</v>
      </c>
      <c r="Z1607" s="3" t="e">
        <f>$V1607*#REF!</f>
        <v>#REF!</v>
      </c>
      <c r="AA1607" s="3" t="e">
        <f>$V1607*#REF!</f>
        <v>#REF!</v>
      </c>
      <c r="AB1607" s="3" t="e">
        <f>$V1607*#REF!</f>
        <v>#REF!</v>
      </c>
      <c r="AC1607" s="3" t="e">
        <f>$V1607*#REF!</f>
        <v>#REF!</v>
      </c>
      <c r="AD1607" s="3" t="e">
        <f>$V1607*#REF!</f>
        <v>#REF!</v>
      </c>
      <c r="AE1607" s="3" t="e">
        <f>$V1607*#REF!</f>
        <v>#REF!</v>
      </c>
      <c r="AF1607" s="3" t="e">
        <f>$V1607*#REF!</f>
        <v>#REF!</v>
      </c>
      <c r="AG1607" s="3" t="e">
        <f>$V1607*#REF!</f>
        <v>#REF!</v>
      </c>
      <c r="AH1607" s="3" t="e">
        <f>W1607*#REF!</f>
        <v>#REF!</v>
      </c>
      <c r="AI1607" s="3" t="e">
        <f>X1607*#REF!</f>
        <v>#REF!</v>
      </c>
      <c r="AJ1607" s="3" t="e">
        <f>Y1607*#REF!</f>
        <v>#REF!</v>
      </c>
      <c r="AK1607" s="3" t="e">
        <f>Z1607*#REF!</f>
        <v>#REF!</v>
      </c>
      <c r="AL1607" s="3" t="e">
        <f>AA1607*#REF!</f>
        <v>#REF!</v>
      </c>
      <c r="AM1607" s="3" t="e">
        <f>AB1607*#REF!</f>
        <v>#REF!</v>
      </c>
      <c r="AN1607" s="3" t="e">
        <f>AC1607*#REF!</f>
        <v>#REF!</v>
      </c>
      <c r="AO1607" s="3" t="e">
        <f>AD1607*#REF!</f>
        <v>#REF!</v>
      </c>
      <c r="AP1607" s="3" t="e">
        <f>AE1607*#REF!</f>
        <v>#REF!</v>
      </c>
      <c r="AQ1607" s="3" t="e">
        <f>AF1607*#REF!</f>
        <v>#REF!</v>
      </c>
      <c r="AR1607" s="3" t="e">
        <f>AG1607*#REF!</f>
        <v>#REF!</v>
      </c>
    </row>
    <row r="1608" spans="1:44" ht="15.75" hidden="1" customHeight="1" x14ac:dyDescent="0.35">
      <c r="A1608" s="1" t="s">
        <v>22</v>
      </c>
      <c r="B1608" s="1" t="s">
        <v>22</v>
      </c>
      <c r="C1608" s="1" t="s">
        <v>22</v>
      </c>
      <c r="D1608" s="1" t="s">
        <v>23</v>
      </c>
      <c r="E1608" s="1" t="s">
        <v>1639</v>
      </c>
      <c r="F1608" s="1">
        <v>5827</v>
      </c>
      <c r="H1608" s="1" t="s">
        <v>27</v>
      </c>
      <c r="I1608" s="1">
        <v>3.16</v>
      </c>
      <c r="J1608" s="1">
        <v>4.5</v>
      </c>
      <c r="K1608" s="1">
        <v>3287520</v>
      </c>
      <c r="L1608" s="1">
        <v>11400</v>
      </c>
      <c r="M1608" s="1">
        <v>2017</v>
      </c>
      <c r="N1608" s="1">
        <v>2017</v>
      </c>
      <c r="O1608" s="1">
        <v>2.5</v>
      </c>
      <c r="P1608" s="1">
        <v>310</v>
      </c>
      <c r="Q1608" s="1">
        <v>0</v>
      </c>
      <c r="R1608" s="1">
        <v>0</v>
      </c>
      <c r="S1608" s="1">
        <v>0</v>
      </c>
      <c r="T1608" s="1">
        <v>0</v>
      </c>
      <c r="U1608" s="1">
        <v>1.2380522566339799E-2</v>
      </c>
      <c r="V1608" s="1">
        <v>6600</v>
      </c>
      <c r="W1608" s="3" t="e">
        <f>$V1608*#REF!</f>
        <v>#REF!</v>
      </c>
      <c r="X1608" s="3" t="e">
        <f>$V1608*#REF!</f>
        <v>#REF!</v>
      </c>
      <c r="Y1608" s="3" t="e">
        <f>$V1608*#REF!</f>
        <v>#REF!</v>
      </c>
      <c r="Z1608" s="3" t="e">
        <f>$V1608*#REF!</f>
        <v>#REF!</v>
      </c>
      <c r="AA1608" s="3" t="e">
        <f>$V1608*#REF!</f>
        <v>#REF!</v>
      </c>
      <c r="AB1608" s="3" t="e">
        <f>$V1608*#REF!</f>
        <v>#REF!</v>
      </c>
      <c r="AC1608" s="3" t="e">
        <f>$V1608*#REF!</f>
        <v>#REF!</v>
      </c>
      <c r="AD1608" s="3" t="e">
        <f>$V1608*#REF!</f>
        <v>#REF!</v>
      </c>
      <c r="AE1608" s="3" t="e">
        <f>$V1608*#REF!</f>
        <v>#REF!</v>
      </c>
      <c r="AF1608" s="3" t="e">
        <f>$V1608*#REF!</f>
        <v>#REF!</v>
      </c>
      <c r="AG1608" s="3" t="e">
        <f>$V1608*#REF!</f>
        <v>#REF!</v>
      </c>
      <c r="AH1608" s="3" t="e">
        <f>W1608*#REF!</f>
        <v>#REF!</v>
      </c>
      <c r="AI1608" s="3" t="e">
        <f>X1608*#REF!</f>
        <v>#REF!</v>
      </c>
      <c r="AJ1608" s="3" t="e">
        <f>Y1608*#REF!</f>
        <v>#REF!</v>
      </c>
      <c r="AK1608" s="3" t="e">
        <f>Z1608*#REF!</f>
        <v>#REF!</v>
      </c>
      <c r="AL1608" s="3" t="e">
        <f>AA1608*#REF!</f>
        <v>#REF!</v>
      </c>
      <c r="AM1608" s="3" t="e">
        <f>AB1608*#REF!</f>
        <v>#REF!</v>
      </c>
      <c r="AN1608" s="3" t="e">
        <f>AC1608*#REF!</f>
        <v>#REF!</v>
      </c>
      <c r="AO1608" s="3" t="e">
        <f>AD1608*#REF!</f>
        <v>#REF!</v>
      </c>
      <c r="AP1608" s="3" t="e">
        <f>AE1608*#REF!</f>
        <v>#REF!</v>
      </c>
      <c r="AQ1608" s="3" t="e">
        <f>AF1608*#REF!</f>
        <v>#REF!</v>
      </c>
      <c r="AR1608" s="3" t="e">
        <f>AG1608*#REF!</f>
        <v>#REF!</v>
      </c>
    </row>
    <row r="1609" spans="1:44" ht="15.75" hidden="1" customHeight="1" x14ac:dyDescent="0.35">
      <c r="A1609" s="1" t="s">
        <v>22</v>
      </c>
      <c r="B1609" s="1" t="s">
        <v>22</v>
      </c>
      <c r="C1609" s="1" t="s">
        <v>22</v>
      </c>
      <c r="D1609" s="1" t="s">
        <v>23</v>
      </c>
      <c r="E1609" s="1" t="s">
        <v>1640</v>
      </c>
      <c r="F1609" s="1">
        <v>4643</v>
      </c>
      <c r="H1609" s="1" t="s">
        <v>27</v>
      </c>
      <c r="I1609" s="1">
        <v>26.37</v>
      </c>
      <c r="J1609" s="1">
        <v>26.97</v>
      </c>
      <c r="K1609" s="1">
        <v>5156393</v>
      </c>
      <c r="L1609" s="1">
        <v>1300</v>
      </c>
      <c r="M1609" s="1">
        <v>2017</v>
      </c>
      <c r="N1609" s="1">
        <v>2017</v>
      </c>
      <c r="O1609" s="1">
        <v>7.5</v>
      </c>
      <c r="P1609" s="1">
        <v>100</v>
      </c>
      <c r="Q1609" s="1">
        <v>85</v>
      </c>
      <c r="R1609" s="1">
        <v>12</v>
      </c>
      <c r="S1609" s="1">
        <v>1</v>
      </c>
      <c r="T1609" s="1">
        <v>0</v>
      </c>
      <c r="U1609" s="1">
        <v>5.6879900434179797E-3</v>
      </c>
      <c r="V1609" s="1">
        <v>1000</v>
      </c>
      <c r="W1609" s="3" t="e">
        <f>$V1609*#REF!</f>
        <v>#REF!</v>
      </c>
      <c r="X1609" s="3" t="e">
        <f>$V1609*#REF!</f>
        <v>#REF!</v>
      </c>
      <c r="Y1609" s="3" t="e">
        <f>$V1609*#REF!</f>
        <v>#REF!</v>
      </c>
      <c r="Z1609" s="3" t="e">
        <f>$V1609*#REF!</f>
        <v>#REF!</v>
      </c>
      <c r="AA1609" s="3" t="e">
        <f>$V1609*#REF!</f>
        <v>#REF!</v>
      </c>
      <c r="AB1609" s="3" t="e">
        <f>$V1609*#REF!</f>
        <v>#REF!</v>
      </c>
      <c r="AC1609" s="3" t="e">
        <f>$V1609*#REF!</f>
        <v>#REF!</v>
      </c>
      <c r="AD1609" s="3" t="e">
        <f>$V1609*#REF!</f>
        <v>#REF!</v>
      </c>
      <c r="AE1609" s="3" t="e">
        <f>$V1609*#REF!</f>
        <v>#REF!</v>
      </c>
      <c r="AF1609" s="3" t="e">
        <f>$V1609*#REF!</f>
        <v>#REF!</v>
      </c>
      <c r="AG1609" s="3" t="e">
        <f>$V1609*#REF!</f>
        <v>#REF!</v>
      </c>
      <c r="AH1609" s="3" t="e">
        <f>W1609*#REF!</f>
        <v>#REF!</v>
      </c>
      <c r="AI1609" s="3" t="e">
        <f>X1609*#REF!</f>
        <v>#REF!</v>
      </c>
      <c r="AJ1609" s="3" t="e">
        <f>Y1609*#REF!</f>
        <v>#REF!</v>
      </c>
      <c r="AK1609" s="3" t="e">
        <f>Z1609*#REF!</f>
        <v>#REF!</v>
      </c>
      <c r="AL1609" s="3" t="e">
        <f>AA1609*#REF!</f>
        <v>#REF!</v>
      </c>
      <c r="AM1609" s="3" t="e">
        <f>AB1609*#REF!</f>
        <v>#REF!</v>
      </c>
      <c r="AN1609" s="3" t="e">
        <f>AC1609*#REF!</f>
        <v>#REF!</v>
      </c>
      <c r="AO1609" s="3" t="e">
        <f>AD1609*#REF!</f>
        <v>#REF!</v>
      </c>
      <c r="AP1609" s="3" t="e">
        <f>AE1609*#REF!</f>
        <v>#REF!</v>
      </c>
      <c r="AQ1609" s="3" t="e">
        <f>AF1609*#REF!</f>
        <v>#REF!</v>
      </c>
      <c r="AR1609" s="3" t="e">
        <f>AG1609*#REF!</f>
        <v>#REF!</v>
      </c>
    </row>
    <row r="1610" spans="1:44" ht="15.75" hidden="1" customHeight="1" x14ac:dyDescent="0.35">
      <c r="A1610" s="1" t="s">
        <v>22</v>
      </c>
      <c r="B1610" s="1" t="s">
        <v>22</v>
      </c>
      <c r="C1610" s="1" t="s">
        <v>22</v>
      </c>
      <c r="D1610" s="1" t="s">
        <v>23</v>
      </c>
      <c r="E1610" s="1" t="s">
        <v>1641</v>
      </c>
      <c r="F1610" s="1">
        <v>65806</v>
      </c>
      <c r="H1610" s="1" t="s">
        <v>27</v>
      </c>
      <c r="I1610" s="1">
        <v>0.74</v>
      </c>
      <c r="J1610" s="1">
        <v>1.1299999999999999</v>
      </c>
      <c r="K1610" s="1">
        <v>12841627</v>
      </c>
      <c r="L1610" s="1">
        <v>14400</v>
      </c>
      <c r="M1610" s="1">
        <v>2015</v>
      </c>
      <c r="N1610" s="1">
        <v>2017</v>
      </c>
      <c r="O1610" s="1">
        <v>7.5</v>
      </c>
      <c r="P1610" s="1">
        <v>1100</v>
      </c>
      <c r="Q1610" s="1">
        <v>0</v>
      </c>
      <c r="R1610" s="1">
        <v>0</v>
      </c>
      <c r="S1610" s="1">
        <v>0</v>
      </c>
      <c r="T1610" s="1">
        <v>0</v>
      </c>
      <c r="U1610" s="1">
        <v>4.1987635219959503E-3</v>
      </c>
      <c r="V1610" s="1">
        <v>10700</v>
      </c>
      <c r="W1610" s="3" t="e">
        <f>$V1610*#REF!</f>
        <v>#REF!</v>
      </c>
      <c r="X1610" s="3" t="e">
        <f>$V1610*#REF!</f>
        <v>#REF!</v>
      </c>
      <c r="Y1610" s="3" t="e">
        <f>$V1610*#REF!</f>
        <v>#REF!</v>
      </c>
      <c r="Z1610" s="3" t="e">
        <f>$V1610*#REF!</f>
        <v>#REF!</v>
      </c>
      <c r="AA1610" s="3" t="e">
        <f>$V1610*#REF!</f>
        <v>#REF!</v>
      </c>
      <c r="AB1610" s="3" t="e">
        <f>$V1610*#REF!</f>
        <v>#REF!</v>
      </c>
      <c r="AC1610" s="3" t="e">
        <f>$V1610*#REF!</f>
        <v>#REF!</v>
      </c>
      <c r="AD1610" s="3" t="e">
        <f>$V1610*#REF!</f>
        <v>#REF!</v>
      </c>
      <c r="AE1610" s="3" t="e">
        <f>$V1610*#REF!</f>
        <v>#REF!</v>
      </c>
      <c r="AF1610" s="3" t="e">
        <f>$V1610*#REF!</f>
        <v>#REF!</v>
      </c>
      <c r="AG1610" s="3" t="e">
        <f>$V1610*#REF!</f>
        <v>#REF!</v>
      </c>
      <c r="AH1610" s="3" t="e">
        <f>W1610*#REF!</f>
        <v>#REF!</v>
      </c>
      <c r="AI1610" s="3" t="e">
        <f>X1610*#REF!</f>
        <v>#REF!</v>
      </c>
      <c r="AJ1610" s="3" t="e">
        <f>Y1610*#REF!</f>
        <v>#REF!</v>
      </c>
      <c r="AK1610" s="3" t="e">
        <f>Z1610*#REF!</f>
        <v>#REF!</v>
      </c>
      <c r="AL1610" s="3" t="e">
        <f>AA1610*#REF!</f>
        <v>#REF!</v>
      </c>
      <c r="AM1610" s="3" t="e">
        <f>AB1610*#REF!</f>
        <v>#REF!</v>
      </c>
      <c r="AN1610" s="3" t="e">
        <f>AC1610*#REF!</f>
        <v>#REF!</v>
      </c>
      <c r="AO1610" s="3" t="e">
        <f>AD1610*#REF!</f>
        <v>#REF!</v>
      </c>
      <c r="AP1610" s="3" t="e">
        <f>AE1610*#REF!</f>
        <v>#REF!</v>
      </c>
      <c r="AQ1610" s="3" t="e">
        <f>AF1610*#REF!</f>
        <v>#REF!</v>
      </c>
      <c r="AR1610" s="3" t="e">
        <f>AG1610*#REF!</f>
        <v>#REF!</v>
      </c>
    </row>
    <row r="1611" spans="1:44" ht="15.75" hidden="1" customHeight="1" x14ac:dyDescent="0.35">
      <c r="A1611" s="1" t="s">
        <v>22</v>
      </c>
      <c r="B1611" s="1" t="s">
        <v>22</v>
      </c>
      <c r="C1611" s="1" t="s">
        <v>22</v>
      </c>
      <c r="D1611" s="1" t="s">
        <v>23</v>
      </c>
      <c r="E1611" s="1" t="s">
        <v>1642</v>
      </c>
      <c r="F1611" s="1">
        <v>3400</v>
      </c>
      <c r="H1611" s="1" t="s">
        <v>27</v>
      </c>
      <c r="I1611" s="1">
        <v>371.16</v>
      </c>
      <c r="J1611" s="1">
        <v>379.82</v>
      </c>
      <c r="K1611" s="1">
        <v>3286383</v>
      </c>
      <c r="L1611" s="1">
        <v>1600</v>
      </c>
      <c r="M1611" s="1">
        <v>2016</v>
      </c>
      <c r="N1611" s="1">
        <v>2017</v>
      </c>
      <c r="O1611" s="1">
        <v>14.5</v>
      </c>
      <c r="P1611" s="1">
        <v>230</v>
      </c>
      <c r="Q1611" s="1">
        <v>120</v>
      </c>
      <c r="R1611" s="1">
        <v>65</v>
      </c>
      <c r="S1611" s="1">
        <v>50</v>
      </c>
      <c r="T1611" s="1">
        <v>0</v>
      </c>
      <c r="U1611" s="1">
        <v>7.7980169391413598E-2</v>
      </c>
      <c r="V1611" s="1">
        <v>1600</v>
      </c>
      <c r="W1611" s="3" t="e">
        <f>$V1611*#REF!</f>
        <v>#REF!</v>
      </c>
      <c r="X1611" s="3" t="e">
        <f>$V1611*#REF!</f>
        <v>#REF!</v>
      </c>
      <c r="Y1611" s="3" t="e">
        <f>$V1611*#REF!</f>
        <v>#REF!</v>
      </c>
      <c r="Z1611" s="3" t="e">
        <f>$V1611*#REF!</f>
        <v>#REF!</v>
      </c>
      <c r="AA1611" s="3" t="e">
        <f>$V1611*#REF!</f>
        <v>#REF!</v>
      </c>
      <c r="AB1611" s="3" t="e">
        <f>$V1611*#REF!</f>
        <v>#REF!</v>
      </c>
      <c r="AC1611" s="3" t="e">
        <f>$V1611*#REF!</f>
        <v>#REF!</v>
      </c>
      <c r="AD1611" s="3" t="e">
        <f>$V1611*#REF!</f>
        <v>#REF!</v>
      </c>
      <c r="AE1611" s="3" t="e">
        <f>$V1611*#REF!</f>
        <v>#REF!</v>
      </c>
      <c r="AF1611" s="3" t="e">
        <f>$V1611*#REF!</f>
        <v>#REF!</v>
      </c>
      <c r="AG1611" s="3" t="e">
        <f>$V1611*#REF!</f>
        <v>#REF!</v>
      </c>
      <c r="AH1611" s="3" t="e">
        <f>W1611*#REF!</f>
        <v>#REF!</v>
      </c>
      <c r="AI1611" s="3" t="e">
        <f>X1611*#REF!</f>
        <v>#REF!</v>
      </c>
      <c r="AJ1611" s="3" t="e">
        <f>Y1611*#REF!</f>
        <v>#REF!</v>
      </c>
      <c r="AK1611" s="3" t="e">
        <f>Z1611*#REF!</f>
        <v>#REF!</v>
      </c>
      <c r="AL1611" s="3" t="e">
        <f>AA1611*#REF!</f>
        <v>#REF!</v>
      </c>
      <c r="AM1611" s="3" t="e">
        <f>AB1611*#REF!</f>
        <v>#REF!</v>
      </c>
      <c r="AN1611" s="3" t="e">
        <f>AC1611*#REF!</f>
        <v>#REF!</v>
      </c>
      <c r="AO1611" s="3" t="e">
        <f>AD1611*#REF!</f>
        <v>#REF!</v>
      </c>
      <c r="AP1611" s="3" t="e">
        <f>AE1611*#REF!</f>
        <v>#REF!</v>
      </c>
      <c r="AQ1611" s="3" t="e">
        <f>AF1611*#REF!</f>
        <v>#REF!</v>
      </c>
      <c r="AR1611" s="3" t="e">
        <f>AG1611*#REF!</f>
        <v>#REF!</v>
      </c>
    </row>
    <row r="1612" spans="1:44" ht="15.75" hidden="1" customHeight="1" x14ac:dyDescent="0.35">
      <c r="A1612" s="1" t="s">
        <v>22</v>
      </c>
      <c r="B1612" s="1" t="s">
        <v>22</v>
      </c>
      <c r="C1612" s="1" t="s">
        <v>22</v>
      </c>
      <c r="D1612" s="1" t="s">
        <v>23</v>
      </c>
      <c r="E1612" s="1" t="s">
        <v>1643</v>
      </c>
      <c r="F1612" s="1">
        <v>7700</v>
      </c>
      <c r="H1612" s="1" t="s">
        <v>27</v>
      </c>
      <c r="I1612" s="1">
        <v>99.61</v>
      </c>
      <c r="J1612" s="1">
        <v>100.04</v>
      </c>
      <c r="K1612" s="1">
        <v>3288273</v>
      </c>
      <c r="L1612" s="1">
        <v>2000</v>
      </c>
      <c r="M1612" s="1">
        <v>2017</v>
      </c>
      <c r="N1612" s="1">
        <v>2018</v>
      </c>
      <c r="O1612" s="1">
        <v>27.5</v>
      </c>
      <c r="P1612" s="1">
        <v>550</v>
      </c>
      <c r="Q1612" s="1">
        <v>150</v>
      </c>
      <c r="R1612" s="1">
        <v>140</v>
      </c>
      <c r="S1612" s="1">
        <v>270</v>
      </c>
      <c r="T1612" s="1">
        <v>3</v>
      </c>
      <c r="U1612" s="1">
        <v>4.7139683046371599E-3</v>
      </c>
      <c r="V1612" s="1">
        <v>2900</v>
      </c>
      <c r="W1612" s="3" t="e">
        <f>$V1612*#REF!</f>
        <v>#REF!</v>
      </c>
      <c r="X1612" s="3" t="e">
        <f>$V1612*#REF!</f>
        <v>#REF!</v>
      </c>
      <c r="Y1612" s="3" t="e">
        <f>$V1612*#REF!</f>
        <v>#REF!</v>
      </c>
      <c r="Z1612" s="3" t="e">
        <f>$V1612*#REF!</f>
        <v>#REF!</v>
      </c>
      <c r="AA1612" s="3" t="e">
        <f>$V1612*#REF!</f>
        <v>#REF!</v>
      </c>
      <c r="AB1612" s="3" t="e">
        <f>$V1612*#REF!</f>
        <v>#REF!</v>
      </c>
      <c r="AC1612" s="3" t="e">
        <f>$V1612*#REF!</f>
        <v>#REF!</v>
      </c>
      <c r="AD1612" s="3" t="e">
        <f>$V1612*#REF!</f>
        <v>#REF!</v>
      </c>
      <c r="AE1612" s="3" t="e">
        <f>$V1612*#REF!</f>
        <v>#REF!</v>
      </c>
      <c r="AF1612" s="3" t="e">
        <f>$V1612*#REF!</f>
        <v>#REF!</v>
      </c>
      <c r="AG1612" s="3" t="e">
        <f>$V1612*#REF!</f>
        <v>#REF!</v>
      </c>
      <c r="AH1612" s="3" t="e">
        <f>W1612*#REF!</f>
        <v>#REF!</v>
      </c>
      <c r="AI1612" s="3" t="e">
        <f>X1612*#REF!</f>
        <v>#REF!</v>
      </c>
      <c r="AJ1612" s="3" t="e">
        <f>Y1612*#REF!</f>
        <v>#REF!</v>
      </c>
      <c r="AK1612" s="3" t="e">
        <f>Z1612*#REF!</f>
        <v>#REF!</v>
      </c>
      <c r="AL1612" s="3" t="e">
        <f>AA1612*#REF!</f>
        <v>#REF!</v>
      </c>
      <c r="AM1612" s="3" t="e">
        <f>AB1612*#REF!</f>
        <v>#REF!</v>
      </c>
      <c r="AN1612" s="3" t="e">
        <f>AC1612*#REF!</f>
        <v>#REF!</v>
      </c>
      <c r="AO1612" s="3" t="e">
        <f>AD1612*#REF!</f>
        <v>#REF!</v>
      </c>
      <c r="AP1612" s="3" t="e">
        <f>AE1612*#REF!</f>
        <v>#REF!</v>
      </c>
      <c r="AQ1612" s="3" t="e">
        <f>AF1612*#REF!</f>
        <v>#REF!</v>
      </c>
      <c r="AR1612" s="3" t="e">
        <f>AG1612*#REF!</f>
        <v>#REF!</v>
      </c>
    </row>
    <row r="1613" spans="1:44" ht="15.75" hidden="1" customHeight="1" x14ac:dyDescent="0.35">
      <c r="A1613" s="1" t="s">
        <v>22</v>
      </c>
      <c r="B1613" s="1" t="s">
        <v>22</v>
      </c>
      <c r="C1613" s="1" t="s">
        <v>22</v>
      </c>
      <c r="D1613" s="1" t="s">
        <v>23</v>
      </c>
      <c r="E1613" s="1" t="s">
        <v>1644</v>
      </c>
      <c r="F1613" s="1">
        <v>4483</v>
      </c>
      <c r="H1613" s="1" t="s">
        <v>27</v>
      </c>
      <c r="I1613" s="1">
        <v>0</v>
      </c>
      <c r="J1613" s="1">
        <v>6.58</v>
      </c>
      <c r="K1613" s="1">
        <v>3286738</v>
      </c>
      <c r="L1613" s="1">
        <v>2100</v>
      </c>
      <c r="M1613" s="1">
        <v>2016</v>
      </c>
      <c r="N1613" s="1">
        <v>2016</v>
      </c>
      <c r="O1613" s="1">
        <v>9</v>
      </c>
      <c r="P1613" s="1">
        <v>190</v>
      </c>
      <c r="Q1613" s="1">
        <v>160</v>
      </c>
      <c r="R1613" s="1">
        <v>26</v>
      </c>
      <c r="S1613" s="1">
        <v>0</v>
      </c>
      <c r="T1613" s="1">
        <v>0</v>
      </c>
      <c r="U1613" s="1">
        <v>5.9697878367879702E-2</v>
      </c>
      <c r="V1613" s="1">
        <v>1700</v>
      </c>
      <c r="W1613" s="3" t="e">
        <f>$V1613*#REF!</f>
        <v>#REF!</v>
      </c>
      <c r="X1613" s="3" t="e">
        <f>$V1613*#REF!</f>
        <v>#REF!</v>
      </c>
      <c r="Y1613" s="3" t="e">
        <f>$V1613*#REF!</f>
        <v>#REF!</v>
      </c>
      <c r="Z1613" s="3" t="e">
        <f>$V1613*#REF!</f>
        <v>#REF!</v>
      </c>
      <c r="AA1613" s="3" t="e">
        <f>$V1613*#REF!</f>
        <v>#REF!</v>
      </c>
      <c r="AB1613" s="3" t="e">
        <f>$V1613*#REF!</f>
        <v>#REF!</v>
      </c>
      <c r="AC1613" s="3" t="e">
        <f>$V1613*#REF!</f>
        <v>#REF!</v>
      </c>
      <c r="AD1613" s="3" t="e">
        <f>$V1613*#REF!</f>
        <v>#REF!</v>
      </c>
      <c r="AE1613" s="3" t="e">
        <f>$V1613*#REF!</f>
        <v>#REF!</v>
      </c>
      <c r="AF1613" s="3" t="e">
        <f>$V1613*#REF!</f>
        <v>#REF!</v>
      </c>
      <c r="AG1613" s="3" t="e">
        <f>$V1613*#REF!</f>
        <v>#REF!</v>
      </c>
      <c r="AH1613" s="3" t="e">
        <f>W1613*#REF!</f>
        <v>#REF!</v>
      </c>
      <c r="AI1613" s="3" t="e">
        <f>X1613*#REF!</f>
        <v>#REF!</v>
      </c>
      <c r="AJ1613" s="3" t="e">
        <f>Y1613*#REF!</f>
        <v>#REF!</v>
      </c>
      <c r="AK1613" s="3" t="e">
        <f>Z1613*#REF!</f>
        <v>#REF!</v>
      </c>
      <c r="AL1613" s="3" t="e">
        <f>AA1613*#REF!</f>
        <v>#REF!</v>
      </c>
      <c r="AM1613" s="3" t="e">
        <f>AB1613*#REF!</f>
        <v>#REF!</v>
      </c>
      <c r="AN1613" s="3" t="e">
        <f>AC1613*#REF!</f>
        <v>#REF!</v>
      </c>
      <c r="AO1613" s="3" t="e">
        <f>AD1613*#REF!</f>
        <v>#REF!</v>
      </c>
      <c r="AP1613" s="3" t="e">
        <f>AE1613*#REF!</f>
        <v>#REF!</v>
      </c>
      <c r="AQ1613" s="3" t="e">
        <f>AF1613*#REF!</f>
        <v>#REF!</v>
      </c>
      <c r="AR1613" s="3" t="e">
        <f>AG1613*#REF!</f>
        <v>#REF!</v>
      </c>
    </row>
    <row r="1614" spans="1:44" ht="15.75" hidden="1" customHeight="1" x14ac:dyDescent="0.35">
      <c r="A1614" s="1" t="s">
        <v>22</v>
      </c>
      <c r="B1614" s="1" t="s">
        <v>22</v>
      </c>
      <c r="C1614" s="1" t="s">
        <v>22</v>
      </c>
      <c r="D1614" s="1" t="s">
        <v>23</v>
      </c>
      <c r="E1614" s="1" t="s">
        <v>1645</v>
      </c>
      <c r="F1614" s="1">
        <v>5000</v>
      </c>
      <c r="H1614" s="1" t="s">
        <v>27</v>
      </c>
      <c r="I1614" s="1">
        <v>13.05</v>
      </c>
      <c r="J1614" s="1">
        <v>17.07</v>
      </c>
      <c r="K1614" s="1">
        <v>4774495</v>
      </c>
      <c r="L1614" s="1">
        <v>3900</v>
      </c>
      <c r="M1614" s="1">
        <v>2015</v>
      </c>
      <c r="N1614" s="1">
        <v>2015</v>
      </c>
      <c r="O1614" s="1">
        <v>5</v>
      </c>
      <c r="P1614" s="1">
        <v>190</v>
      </c>
      <c r="Q1614" s="1">
        <v>0</v>
      </c>
      <c r="R1614" s="1">
        <v>0</v>
      </c>
      <c r="S1614" s="1">
        <v>0</v>
      </c>
      <c r="T1614" s="1">
        <v>0</v>
      </c>
      <c r="U1614" s="1">
        <v>4.3477528357956402E-2</v>
      </c>
      <c r="V1614" s="1">
        <v>2600</v>
      </c>
      <c r="W1614" s="3" t="e">
        <f>$V1614*#REF!</f>
        <v>#REF!</v>
      </c>
      <c r="X1614" s="3" t="e">
        <f>$V1614*#REF!</f>
        <v>#REF!</v>
      </c>
      <c r="Y1614" s="3" t="e">
        <f>$V1614*#REF!</f>
        <v>#REF!</v>
      </c>
      <c r="Z1614" s="3" t="e">
        <f>$V1614*#REF!</f>
        <v>#REF!</v>
      </c>
      <c r="AA1614" s="3" t="e">
        <f>$V1614*#REF!</f>
        <v>#REF!</v>
      </c>
      <c r="AB1614" s="3" t="e">
        <f>$V1614*#REF!</f>
        <v>#REF!</v>
      </c>
      <c r="AC1614" s="3" t="e">
        <f>$V1614*#REF!</f>
        <v>#REF!</v>
      </c>
      <c r="AD1614" s="3" t="e">
        <f>$V1614*#REF!</f>
        <v>#REF!</v>
      </c>
      <c r="AE1614" s="3" t="e">
        <f>$V1614*#REF!</f>
        <v>#REF!</v>
      </c>
      <c r="AF1614" s="3" t="e">
        <f>$V1614*#REF!</f>
        <v>#REF!</v>
      </c>
      <c r="AG1614" s="3" t="e">
        <f>$V1614*#REF!</f>
        <v>#REF!</v>
      </c>
      <c r="AH1614" s="3" t="e">
        <f>W1614*#REF!</f>
        <v>#REF!</v>
      </c>
      <c r="AI1614" s="3" t="e">
        <f>X1614*#REF!</f>
        <v>#REF!</v>
      </c>
      <c r="AJ1614" s="3" t="e">
        <f>Y1614*#REF!</f>
        <v>#REF!</v>
      </c>
      <c r="AK1614" s="3" t="e">
        <f>Z1614*#REF!</f>
        <v>#REF!</v>
      </c>
      <c r="AL1614" s="3" t="e">
        <f>AA1614*#REF!</f>
        <v>#REF!</v>
      </c>
      <c r="AM1614" s="3" t="e">
        <f>AB1614*#REF!</f>
        <v>#REF!</v>
      </c>
      <c r="AN1614" s="3" t="e">
        <f>AC1614*#REF!</f>
        <v>#REF!</v>
      </c>
      <c r="AO1614" s="3" t="e">
        <f>AD1614*#REF!</f>
        <v>#REF!</v>
      </c>
      <c r="AP1614" s="3" t="e">
        <f>AE1614*#REF!</f>
        <v>#REF!</v>
      </c>
      <c r="AQ1614" s="3" t="e">
        <f>AF1614*#REF!</f>
        <v>#REF!</v>
      </c>
      <c r="AR1614" s="3" t="e">
        <f>AG1614*#REF!</f>
        <v>#REF!</v>
      </c>
    </row>
    <row r="1615" spans="1:44" ht="15.75" hidden="1" customHeight="1" x14ac:dyDescent="0.35">
      <c r="A1615" s="1" t="s">
        <v>22</v>
      </c>
      <c r="B1615" s="1" t="s">
        <v>22</v>
      </c>
      <c r="C1615" s="1" t="s">
        <v>22</v>
      </c>
      <c r="D1615" s="1" t="s">
        <v>23</v>
      </c>
      <c r="E1615" s="1" t="s">
        <v>1646</v>
      </c>
      <c r="F1615" s="1">
        <v>4381</v>
      </c>
      <c r="H1615" s="1" t="s">
        <v>27</v>
      </c>
      <c r="I1615" s="1">
        <v>27.41</v>
      </c>
      <c r="J1615" s="1">
        <v>28.06</v>
      </c>
      <c r="K1615" s="1">
        <v>7216947</v>
      </c>
      <c r="L1615" s="1">
        <v>7800</v>
      </c>
      <c r="M1615" s="1">
        <v>2015</v>
      </c>
      <c r="N1615" s="1">
        <v>2016</v>
      </c>
      <c r="O1615" s="1">
        <v>6</v>
      </c>
      <c r="P1615" s="1">
        <v>480</v>
      </c>
      <c r="Q1615" s="1">
        <v>370</v>
      </c>
      <c r="R1615" s="1">
        <v>85</v>
      </c>
      <c r="S1615" s="1">
        <v>14</v>
      </c>
      <c r="T1615" s="1">
        <v>1</v>
      </c>
      <c r="U1615" s="1">
        <v>5.9439706840837296E-3</v>
      </c>
      <c r="V1615" s="1">
        <v>5400</v>
      </c>
      <c r="W1615" s="3" t="e">
        <f>$V1615*#REF!</f>
        <v>#REF!</v>
      </c>
      <c r="X1615" s="3" t="e">
        <f>$V1615*#REF!</f>
        <v>#REF!</v>
      </c>
      <c r="Y1615" s="3" t="e">
        <f>$V1615*#REF!</f>
        <v>#REF!</v>
      </c>
      <c r="Z1615" s="3" t="e">
        <f>$V1615*#REF!</f>
        <v>#REF!</v>
      </c>
      <c r="AA1615" s="3" t="e">
        <f>$V1615*#REF!</f>
        <v>#REF!</v>
      </c>
      <c r="AB1615" s="3" t="e">
        <f>$V1615*#REF!</f>
        <v>#REF!</v>
      </c>
      <c r="AC1615" s="3" t="e">
        <f>$V1615*#REF!</f>
        <v>#REF!</v>
      </c>
      <c r="AD1615" s="3" t="e">
        <f>$V1615*#REF!</f>
        <v>#REF!</v>
      </c>
      <c r="AE1615" s="3" t="e">
        <f>$V1615*#REF!</f>
        <v>#REF!</v>
      </c>
      <c r="AF1615" s="3" t="e">
        <f>$V1615*#REF!</f>
        <v>#REF!</v>
      </c>
      <c r="AG1615" s="3" t="e">
        <f>$V1615*#REF!</f>
        <v>#REF!</v>
      </c>
      <c r="AH1615" s="3" t="e">
        <f>W1615*#REF!</f>
        <v>#REF!</v>
      </c>
      <c r="AI1615" s="3" t="e">
        <f>X1615*#REF!</f>
        <v>#REF!</v>
      </c>
      <c r="AJ1615" s="3" t="e">
        <f>Y1615*#REF!</f>
        <v>#REF!</v>
      </c>
      <c r="AK1615" s="3" t="e">
        <f>Z1615*#REF!</f>
        <v>#REF!</v>
      </c>
      <c r="AL1615" s="3" t="e">
        <f>AA1615*#REF!</f>
        <v>#REF!</v>
      </c>
      <c r="AM1615" s="3" t="e">
        <f>AB1615*#REF!</f>
        <v>#REF!</v>
      </c>
      <c r="AN1615" s="3" t="e">
        <f>AC1615*#REF!</f>
        <v>#REF!</v>
      </c>
      <c r="AO1615" s="3" t="e">
        <f>AD1615*#REF!</f>
        <v>#REF!</v>
      </c>
      <c r="AP1615" s="3" t="e">
        <f>AE1615*#REF!</f>
        <v>#REF!</v>
      </c>
      <c r="AQ1615" s="3" t="e">
        <f>AF1615*#REF!</f>
        <v>#REF!</v>
      </c>
      <c r="AR1615" s="3" t="e">
        <f>AG1615*#REF!</f>
        <v>#REF!</v>
      </c>
    </row>
    <row r="1616" spans="1:44" ht="15.75" hidden="1" customHeight="1" x14ac:dyDescent="0.35">
      <c r="A1616" s="1" t="s">
        <v>22</v>
      </c>
      <c r="B1616" s="1" t="s">
        <v>22</v>
      </c>
      <c r="C1616" s="1" t="s">
        <v>22</v>
      </c>
      <c r="D1616" s="1" t="s">
        <v>23</v>
      </c>
      <c r="E1616" s="1" t="s">
        <v>1647</v>
      </c>
      <c r="F1616" s="1">
        <v>5405</v>
      </c>
      <c r="H1616" s="1" t="s">
        <v>25</v>
      </c>
      <c r="I1616" s="1">
        <v>1.54</v>
      </c>
      <c r="J1616" s="1">
        <v>3.45</v>
      </c>
      <c r="K1616" s="1">
        <v>4427946</v>
      </c>
      <c r="L1616" s="1">
        <v>27600</v>
      </c>
      <c r="M1616" s="1">
        <v>2015</v>
      </c>
      <c r="N1616" s="1">
        <v>2017</v>
      </c>
      <c r="O1616" s="1">
        <v>3</v>
      </c>
      <c r="P1616" s="1">
        <v>830</v>
      </c>
      <c r="Q1616" s="1">
        <v>0</v>
      </c>
      <c r="R1616" s="1">
        <v>0</v>
      </c>
      <c r="S1616" s="1">
        <v>0</v>
      </c>
      <c r="T1616" s="1">
        <v>0</v>
      </c>
      <c r="U1616" s="1">
        <v>1.8860030312673901E-2</v>
      </c>
      <c r="V1616" s="1">
        <v>16300</v>
      </c>
      <c r="W1616" s="3" t="e">
        <f>$V1616*#REF!</f>
        <v>#REF!</v>
      </c>
      <c r="X1616" s="3" t="e">
        <f>$V1616*#REF!</f>
        <v>#REF!</v>
      </c>
      <c r="Y1616" s="3" t="e">
        <f>$V1616*#REF!</f>
        <v>#REF!</v>
      </c>
      <c r="Z1616" s="3" t="e">
        <f>$V1616*#REF!</f>
        <v>#REF!</v>
      </c>
      <c r="AA1616" s="3" t="e">
        <f>$V1616*#REF!</f>
        <v>#REF!</v>
      </c>
      <c r="AB1616" s="3" t="e">
        <f>$V1616*#REF!</f>
        <v>#REF!</v>
      </c>
      <c r="AC1616" s="3" t="e">
        <f>$V1616*#REF!</f>
        <v>#REF!</v>
      </c>
      <c r="AD1616" s="3" t="e">
        <f>$V1616*#REF!</f>
        <v>#REF!</v>
      </c>
      <c r="AE1616" s="3" t="e">
        <f>$V1616*#REF!</f>
        <v>#REF!</v>
      </c>
      <c r="AF1616" s="3" t="e">
        <f>$V1616*#REF!</f>
        <v>#REF!</v>
      </c>
      <c r="AG1616" s="3" t="e">
        <f>$V1616*#REF!</f>
        <v>#REF!</v>
      </c>
      <c r="AH1616" s="3" t="e">
        <f>W1616*#REF!</f>
        <v>#REF!</v>
      </c>
      <c r="AI1616" s="3" t="e">
        <f>X1616*#REF!</f>
        <v>#REF!</v>
      </c>
      <c r="AJ1616" s="3" t="e">
        <f>Y1616*#REF!</f>
        <v>#REF!</v>
      </c>
      <c r="AK1616" s="3" t="e">
        <f>Z1616*#REF!</f>
        <v>#REF!</v>
      </c>
      <c r="AL1616" s="3" t="e">
        <f>AA1616*#REF!</f>
        <v>#REF!</v>
      </c>
      <c r="AM1616" s="3" t="e">
        <f>AB1616*#REF!</f>
        <v>#REF!</v>
      </c>
      <c r="AN1616" s="3" t="e">
        <f>AC1616*#REF!</f>
        <v>#REF!</v>
      </c>
      <c r="AO1616" s="3" t="e">
        <f>AD1616*#REF!</f>
        <v>#REF!</v>
      </c>
      <c r="AP1616" s="3" t="e">
        <f>AE1616*#REF!</f>
        <v>#REF!</v>
      </c>
      <c r="AQ1616" s="3" t="e">
        <f>AF1616*#REF!</f>
        <v>#REF!</v>
      </c>
      <c r="AR1616" s="3" t="e">
        <f>AG1616*#REF!</f>
        <v>#REF!</v>
      </c>
    </row>
    <row r="1617" spans="1:44" ht="15.75" hidden="1" customHeight="1" x14ac:dyDescent="0.35">
      <c r="A1617" s="1" t="s">
        <v>22</v>
      </c>
      <c r="B1617" s="1" t="s">
        <v>22</v>
      </c>
      <c r="C1617" s="1" t="s">
        <v>22</v>
      </c>
      <c r="D1617" s="1" t="s">
        <v>23</v>
      </c>
      <c r="E1617" s="1" t="s">
        <v>1648</v>
      </c>
      <c r="F1617" s="1">
        <v>72000</v>
      </c>
      <c r="H1617" s="1" t="s">
        <v>27</v>
      </c>
      <c r="I1617" s="1">
        <v>13.04</v>
      </c>
      <c r="J1617" s="1">
        <v>14.71</v>
      </c>
      <c r="K1617" s="1">
        <v>6090662</v>
      </c>
      <c r="L1617" s="1">
        <v>5300</v>
      </c>
      <c r="M1617" s="1">
        <v>1997</v>
      </c>
      <c r="N1617" s="1">
        <v>2012</v>
      </c>
      <c r="O1617" s="1">
        <v>7.5</v>
      </c>
      <c r="P1617" s="1">
        <v>390</v>
      </c>
      <c r="Q1617" s="1">
        <v>0</v>
      </c>
      <c r="R1617" s="1">
        <v>0</v>
      </c>
      <c r="S1617" s="1">
        <v>0</v>
      </c>
      <c r="T1617" s="1">
        <v>0</v>
      </c>
      <c r="U1617" s="1">
        <v>1.5911807271116601E-2</v>
      </c>
      <c r="V1617" s="1">
        <v>3900</v>
      </c>
      <c r="W1617" s="3" t="e">
        <f>$V1617*#REF!</f>
        <v>#REF!</v>
      </c>
      <c r="X1617" s="3" t="e">
        <f>$V1617*#REF!</f>
        <v>#REF!</v>
      </c>
      <c r="Y1617" s="3" t="e">
        <f>$V1617*#REF!</f>
        <v>#REF!</v>
      </c>
      <c r="Z1617" s="3" t="e">
        <f>$V1617*#REF!</f>
        <v>#REF!</v>
      </c>
      <c r="AA1617" s="3" t="e">
        <f>$V1617*#REF!</f>
        <v>#REF!</v>
      </c>
      <c r="AB1617" s="3" t="e">
        <f>$V1617*#REF!</f>
        <v>#REF!</v>
      </c>
      <c r="AC1617" s="3" t="e">
        <f>$V1617*#REF!</f>
        <v>#REF!</v>
      </c>
      <c r="AD1617" s="3" t="e">
        <f>$V1617*#REF!</f>
        <v>#REF!</v>
      </c>
      <c r="AE1617" s="3" t="e">
        <f>$V1617*#REF!</f>
        <v>#REF!</v>
      </c>
      <c r="AF1617" s="3" t="e">
        <f>$V1617*#REF!</f>
        <v>#REF!</v>
      </c>
      <c r="AG1617" s="3" t="e">
        <f>$V1617*#REF!</f>
        <v>#REF!</v>
      </c>
      <c r="AH1617" s="3" t="e">
        <f>W1617*#REF!</f>
        <v>#REF!</v>
      </c>
      <c r="AI1617" s="3" t="e">
        <f>X1617*#REF!</f>
        <v>#REF!</v>
      </c>
      <c r="AJ1617" s="3" t="e">
        <f>Y1617*#REF!</f>
        <v>#REF!</v>
      </c>
      <c r="AK1617" s="3" t="e">
        <f>Z1617*#REF!</f>
        <v>#REF!</v>
      </c>
      <c r="AL1617" s="3" t="e">
        <f>AA1617*#REF!</f>
        <v>#REF!</v>
      </c>
      <c r="AM1617" s="3" t="e">
        <f>AB1617*#REF!</f>
        <v>#REF!</v>
      </c>
      <c r="AN1617" s="3" t="e">
        <f>AC1617*#REF!</f>
        <v>#REF!</v>
      </c>
      <c r="AO1617" s="3" t="e">
        <f>AD1617*#REF!</f>
        <v>#REF!</v>
      </c>
      <c r="AP1617" s="3" t="e">
        <f>AE1617*#REF!</f>
        <v>#REF!</v>
      </c>
      <c r="AQ1617" s="3" t="e">
        <f>AF1617*#REF!</f>
        <v>#REF!</v>
      </c>
      <c r="AR1617" s="3" t="e">
        <f>AG1617*#REF!</f>
        <v>#REF!</v>
      </c>
    </row>
    <row r="1618" spans="1:44" ht="15.75" hidden="1" customHeight="1" x14ac:dyDescent="0.35">
      <c r="A1618" s="1" t="s">
        <v>22</v>
      </c>
      <c r="B1618" s="1" t="s">
        <v>22</v>
      </c>
      <c r="C1618" s="1" t="s">
        <v>22</v>
      </c>
      <c r="D1618" s="1" t="s">
        <v>23</v>
      </c>
      <c r="E1618" s="1" t="s">
        <v>1649</v>
      </c>
      <c r="F1618" s="1">
        <v>3486</v>
      </c>
      <c r="H1618" s="1" t="s">
        <v>27</v>
      </c>
      <c r="I1618" s="1">
        <v>0.43</v>
      </c>
      <c r="J1618" s="1">
        <v>1.04</v>
      </c>
      <c r="K1618" s="1">
        <v>6410465</v>
      </c>
      <c r="L1618" s="1">
        <v>7000</v>
      </c>
      <c r="M1618" s="1">
        <v>2004</v>
      </c>
      <c r="N1618" s="1">
        <v>2014</v>
      </c>
      <c r="O1618" s="1">
        <v>3</v>
      </c>
      <c r="P1618" s="1">
        <v>220</v>
      </c>
      <c r="Q1618" s="1">
        <v>0</v>
      </c>
      <c r="R1618" s="1">
        <v>0</v>
      </c>
      <c r="S1618" s="1">
        <v>0</v>
      </c>
      <c r="T1618" s="1">
        <v>0</v>
      </c>
      <c r="U1618" s="1">
        <v>5.6562746543155004E-3</v>
      </c>
      <c r="V1618" s="1">
        <v>4200</v>
      </c>
      <c r="W1618" s="3" t="e">
        <f>$V1618*#REF!</f>
        <v>#REF!</v>
      </c>
      <c r="X1618" s="3" t="e">
        <f>$V1618*#REF!</f>
        <v>#REF!</v>
      </c>
      <c r="Y1618" s="3" t="e">
        <f>$V1618*#REF!</f>
        <v>#REF!</v>
      </c>
      <c r="Z1618" s="3" t="e">
        <f>$V1618*#REF!</f>
        <v>#REF!</v>
      </c>
      <c r="AA1618" s="3" t="e">
        <f>$V1618*#REF!</f>
        <v>#REF!</v>
      </c>
      <c r="AB1618" s="3" t="e">
        <f>$V1618*#REF!</f>
        <v>#REF!</v>
      </c>
      <c r="AC1618" s="3" t="e">
        <f>$V1618*#REF!</f>
        <v>#REF!</v>
      </c>
      <c r="AD1618" s="3" t="e">
        <f>$V1618*#REF!</f>
        <v>#REF!</v>
      </c>
      <c r="AE1618" s="3" t="e">
        <f>$V1618*#REF!</f>
        <v>#REF!</v>
      </c>
      <c r="AF1618" s="3" t="e">
        <f>$V1618*#REF!</f>
        <v>#REF!</v>
      </c>
      <c r="AG1618" s="3" t="e">
        <f>$V1618*#REF!</f>
        <v>#REF!</v>
      </c>
      <c r="AH1618" s="3" t="e">
        <f>W1618*#REF!</f>
        <v>#REF!</v>
      </c>
      <c r="AI1618" s="3" t="e">
        <f>X1618*#REF!</f>
        <v>#REF!</v>
      </c>
      <c r="AJ1618" s="3" t="e">
        <f>Y1618*#REF!</f>
        <v>#REF!</v>
      </c>
      <c r="AK1618" s="3" t="e">
        <f>Z1618*#REF!</f>
        <v>#REF!</v>
      </c>
      <c r="AL1618" s="3" t="e">
        <f>AA1618*#REF!</f>
        <v>#REF!</v>
      </c>
      <c r="AM1618" s="3" t="e">
        <f>AB1618*#REF!</f>
        <v>#REF!</v>
      </c>
      <c r="AN1618" s="3" t="e">
        <f>AC1618*#REF!</f>
        <v>#REF!</v>
      </c>
      <c r="AO1618" s="3" t="e">
        <f>AD1618*#REF!</f>
        <v>#REF!</v>
      </c>
      <c r="AP1618" s="3" t="e">
        <f>AE1618*#REF!</f>
        <v>#REF!</v>
      </c>
      <c r="AQ1618" s="3" t="e">
        <f>AF1618*#REF!</f>
        <v>#REF!</v>
      </c>
      <c r="AR1618" s="3" t="e">
        <f>AG1618*#REF!</f>
        <v>#REF!</v>
      </c>
    </row>
    <row r="1619" spans="1:44" ht="15.75" hidden="1" customHeight="1" x14ac:dyDescent="0.35">
      <c r="A1619" s="1" t="s">
        <v>22</v>
      </c>
      <c r="B1619" s="1" t="s">
        <v>22</v>
      </c>
      <c r="C1619" s="1" t="s">
        <v>22</v>
      </c>
      <c r="D1619" s="1" t="s">
        <v>23</v>
      </c>
      <c r="E1619" s="1" t="s">
        <v>1650</v>
      </c>
      <c r="F1619" s="1">
        <v>4489</v>
      </c>
      <c r="H1619" s="1" t="s">
        <v>25</v>
      </c>
      <c r="I1619" s="1">
        <v>0</v>
      </c>
      <c r="J1619" s="1">
        <v>0.42</v>
      </c>
      <c r="K1619" s="1">
        <v>3286754</v>
      </c>
      <c r="L1619" s="1">
        <v>43900</v>
      </c>
      <c r="M1619" s="1">
        <v>2017</v>
      </c>
      <c r="N1619" s="1">
        <v>2018</v>
      </c>
      <c r="O1619" s="1">
        <v>3</v>
      </c>
      <c r="P1619" s="1">
        <v>1350</v>
      </c>
      <c r="Q1619" s="1">
        <v>0</v>
      </c>
      <c r="R1619" s="1">
        <v>0</v>
      </c>
      <c r="S1619" s="1">
        <v>0</v>
      </c>
      <c r="T1619" s="1">
        <v>0</v>
      </c>
      <c r="U1619" s="1">
        <v>3.9624442688764201E-3</v>
      </c>
      <c r="V1619" s="1">
        <v>26100</v>
      </c>
      <c r="W1619" s="3" t="e">
        <f>$V1619*#REF!</f>
        <v>#REF!</v>
      </c>
      <c r="X1619" s="3" t="e">
        <f>$V1619*#REF!</f>
        <v>#REF!</v>
      </c>
      <c r="Y1619" s="3" t="e">
        <f>$V1619*#REF!</f>
        <v>#REF!</v>
      </c>
      <c r="Z1619" s="3" t="e">
        <f>$V1619*#REF!</f>
        <v>#REF!</v>
      </c>
      <c r="AA1619" s="3" t="e">
        <f>$V1619*#REF!</f>
        <v>#REF!</v>
      </c>
      <c r="AB1619" s="3" t="e">
        <f>$V1619*#REF!</f>
        <v>#REF!</v>
      </c>
      <c r="AC1619" s="3" t="e">
        <f>$V1619*#REF!</f>
        <v>#REF!</v>
      </c>
      <c r="AD1619" s="3" t="e">
        <f>$V1619*#REF!</f>
        <v>#REF!</v>
      </c>
      <c r="AE1619" s="3" t="e">
        <f>$V1619*#REF!</f>
        <v>#REF!</v>
      </c>
      <c r="AF1619" s="3" t="e">
        <f>$V1619*#REF!</f>
        <v>#REF!</v>
      </c>
      <c r="AG1619" s="3" t="e">
        <f>$V1619*#REF!</f>
        <v>#REF!</v>
      </c>
      <c r="AH1619" s="3" t="e">
        <f>W1619*#REF!</f>
        <v>#REF!</v>
      </c>
      <c r="AI1619" s="3" t="e">
        <f>X1619*#REF!</f>
        <v>#REF!</v>
      </c>
      <c r="AJ1619" s="3" t="e">
        <f>Y1619*#REF!</f>
        <v>#REF!</v>
      </c>
      <c r="AK1619" s="3" t="e">
        <f>Z1619*#REF!</f>
        <v>#REF!</v>
      </c>
      <c r="AL1619" s="3" t="e">
        <f>AA1619*#REF!</f>
        <v>#REF!</v>
      </c>
      <c r="AM1619" s="3" t="e">
        <f>AB1619*#REF!</f>
        <v>#REF!</v>
      </c>
      <c r="AN1619" s="3" t="e">
        <f>AC1619*#REF!</f>
        <v>#REF!</v>
      </c>
      <c r="AO1619" s="3" t="e">
        <f>AD1619*#REF!</f>
        <v>#REF!</v>
      </c>
      <c r="AP1619" s="3" t="e">
        <f>AE1619*#REF!</f>
        <v>#REF!</v>
      </c>
      <c r="AQ1619" s="3" t="e">
        <f>AF1619*#REF!</f>
        <v>#REF!</v>
      </c>
      <c r="AR1619" s="3" t="e">
        <f>AG1619*#REF!</f>
        <v>#REF!</v>
      </c>
    </row>
    <row r="1620" spans="1:44" ht="15.75" hidden="1" customHeight="1" x14ac:dyDescent="0.35">
      <c r="A1620" s="1" t="s">
        <v>22</v>
      </c>
      <c r="B1620" s="1" t="s">
        <v>22</v>
      </c>
      <c r="C1620" s="1" t="s">
        <v>22</v>
      </c>
      <c r="D1620" s="1" t="s">
        <v>23</v>
      </c>
      <c r="E1620" s="1" t="s">
        <v>1651</v>
      </c>
      <c r="F1620" s="1">
        <v>4384</v>
      </c>
      <c r="H1620" s="1" t="s">
        <v>27</v>
      </c>
      <c r="I1620" s="1">
        <v>26.36</v>
      </c>
      <c r="J1620" s="1">
        <v>28.11</v>
      </c>
      <c r="K1620" s="1">
        <v>6235813</v>
      </c>
      <c r="L1620" s="1">
        <v>10000</v>
      </c>
      <c r="M1620" s="1">
        <v>2004</v>
      </c>
      <c r="N1620" s="1">
        <v>2013</v>
      </c>
      <c r="O1620" s="1">
        <v>4</v>
      </c>
      <c r="P1620" s="1">
        <v>390</v>
      </c>
      <c r="Q1620" s="1">
        <v>0</v>
      </c>
      <c r="R1620" s="1">
        <v>0</v>
      </c>
      <c r="S1620" s="1">
        <v>0</v>
      </c>
      <c r="T1620" s="1">
        <v>0</v>
      </c>
      <c r="U1620" s="1">
        <v>1.69099604241956E-2</v>
      </c>
      <c r="V1620" s="1">
        <v>6200</v>
      </c>
      <c r="W1620" s="3" t="e">
        <f>$V1620*#REF!</f>
        <v>#REF!</v>
      </c>
      <c r="X1620" s="3" t="e">
        <f>$V1620*#REF!</f>
        <v>#REF!</v>
      </c>
      <c r="Y1620" s="3" t="e">
        <f>$V1620*#REF!</f>
        <v>#REF!</v>
      </c>
      <c r="Z1620" s="3" t="e">
        <f>$V1620*#REF!</f>
        <v>#REF!</v>
      </c>
      <c r="AA1620" s="3" t="e">
        <f>$V1620*#REF!</f>
        <v>#REF!</v>
      </c>
      <c r="AB1620" s="3" t="e">
        <f>$V1620*#REF!</f>
        <v>#REF!</v>
      </c>
      <c r="AC1620" s="3" t="e">
        <f>$V1620*#REF!</f>
        <v>#REF!</v>
      </c>
      <c r="AD1620" s="3" t="e">
        <f>$V1620*#REF!</f>
        <v>#REF!</v>
      </c>
      <c r="AE1620" s="3" t="e">
        <f>$V1620*#REF!</f>
        <v>#REF!</v>
      </c>
      <c r="AF1620" s="3" t="e">
        <f>$V1620*#REF!</f>
        <v>#REF!</v>
      </c>
      <c r="AG1620" s="3" t="e">
        <f>$V1620*#REF!</f>
        <v>#REF!</v>
      </c>
      <c r="AH1620" s="3" t="e">
        <f>W1620*#REF!</f>
        <v>#REF!</v>
      </c>
      <c r="AI1620" s="3" t="e">
        <f>X1620*#REF!</f>
        <v>#REF!</v>
      </c>
      <c r="AJ1620" s="3" t="e">
        <f>Y1620*#REF!</f>
        <v>#REF!</v>
      </c>
      <c r="AK1620" s="3" t="e">
        <f>Z1620*#REF!</f>
        <v>#REF!</v>
      </c>
      <c r="AL1620" s="3" t="e">
        <f>AA1620*#REF!</f>
        <v>#REF!</v>
      </c>
      <c r="AM1620" s="3" t="e">
        <f>AB1620*#REF!</f>
        <v>#REF!</v>
      </c>
      <c r="AN1620" s="3" t="e">
        <f>AC1620*#REF!</f>
        <v>#REF!</v>
      </c>
      <c r="AO1620" s="3" t="e">
        <f>AD1620*#REF!</f>
        <v>#REF!</v>
      </c>
      <c r="AP1620" s="3" t="e">
        <f>AE1620*#REF!</f>
        <v>#REF!</v>
      </c>
      <c r="AQ1620" s="3" t="e">
        <f>AF1620*#REF!</f>
        <v>#REF!</v>
      </c>
      <c r="AR1620" s="3" t="e">
        <f>AG1620*#REF!</f>
        <v>#REF!</v>
      </c>
    </row>
    <row r="1621" spans="1:44" ht="15.75" hidden="1" customHeight="1" x14ac:dyDescent="0.35">
      <c r="A1621" s="1" t="s">
        <v>22</v>
      </c>
      <c r="B1621" s="1" t="s">
        <v>22</v>
      </c>
      <c r="C1621" s="1" t="s">
        <v>22</v>
      </c>
      <c r="D1621" s="1" t="s">
        <v>23</v>
      </c>
      <c r="E1621" s="1" t="s">
        <v>1652</v>
      </c>
      <c r="F1621" s="1">
        <v>3500</v>
      </c>
      <c r="H1621" s="1" t="s">
        <v>25</v>
      </c>
      <c r="I1621" s="1">
        <v>294.64</v>
      </c>
      <c r="J1621" s="1">
        <v>295.01</v>
      </c>
      <c r="K1621" s="1">
        <v>6384009</v>
      </c>
      <c r="L1621" s="1">
        <v>34100</v>
      </c>
      <c r="M1621" s="1">
        <v>2015</v>
      </c>
      <c r="N1621" s="1">
        <v>2015</v>
      </c>
      <c r="O1621" s="1">
        <v>11</v>
      </c>
      <c r="P1621" s="1">
        <v>3800</v>
      </c>
      <c r="Q1621" s="1">
        <v>0</v>
      </c>
      <c r="R1621" s="1">
        <v>0</v>
      </c>
      <c r="S1621" s="1">
        <v>0</v>
      </c>
      <c r="T1621" s="1">
        <v>0</v>
      </c>
      <c r="U1621" s="1">
        <v>4.6498442792937801E-3</v>
      </c>
      <c r="V1621" s="1">
        <v>29600</v>
      </c>
      <c r="W1621" s="3" t="e">
        <f>$V1621*#REF!</f>
        <v>#REF!</v>
      </c>
      <c r="X1621" s="3" t="e">
        <f>$V1621*#REF!</f>
        <v>#REF!</v>
      </c>
      <c r="Y1621" s="3" t="e">
        <f>$V1621*#REF!</f>
        <v>#REF!</v>
      </c>
      <c r="Z1621" s="3" t="e">
        <f>$V1621*#REF!</f>
        <v>#REF!</v>
      </c>
      <c r="AA1621" s="3" t="e">
        <f>$V1621*#REF!</f>
        <v>#REF!</v>
      </c>
      <c r="AB1621" s="3" t="e">
        <f>$V1621*#REF!</f>
        <v>#REF!</v>
      </c>
      <c r="AC1621" s="3" t="e">
        <f>$V1621*#REF!</f>
        <v>#REF!</v>
      </c>
      <c r="AD1621" s="3" t="e">
        <f>$V1621*#REF!</f>
        <v>#REF!</v>
      </c>
      <c r="AE1621" s="3" t="e">
        <f>$V1621*#REF!</f>
        <v>#REF!</v>
      </c>
      <c r="AF1621" s="3" t="e">
        <f>$V1621*#REF!</f>
        <v>#REF!</v>
      </c>
      <c r="AG1621" s="3" t="e">
        <f>$V1621*#REF!</f>
        <v>#REF!</v>
      </c>
      <c r="AH1621" s="3" t="e">
        <f>W1621*#REF!</f>
        <v>#REF!</v>
      </c>
      <c r="AI1621" s="3" t="e">
        <f>X1621*#REF!</f>
        <v>#REF!</v>
      </c>
      <c r="AJ1621" s="3" t="e">
        <f>Y1621*#REF!</f>
        <v>#REF!</v>
      </c>
      <c r="AK1621" s="3" t="e">
        <f>Z1621*#REF!</f>
        <v>#REF!</v>
      </c>
      <c r="AL1621" s="3" t="e">
        <f>AA1621*#REF!</f>
        <v>#REF!</v>
      </c>
      <c r="AM1621" s="3" t="e">
        <f>AB1621*#REF!</f>
        <v>#REF!</v>
      </c>
      <c r="AN1621" s="3" t="e">
        <f>AC1621*#REF!</f>
        <v>#REF!</v>
      </c>
      <c r="AO1621" s="3" t="e">
        <f>AD1621*#REF!</f>
        <v>#REF!</v>
      </c>
      <c r="AP1621" s="3" t="e">
        <f>AE1621*#REF!</f>
        <v>#REF!</v>
      </c>
      <c r="AQ1621" s="3" t="e">
        <f>AF1621*#REF!</f>
        <v>#REF!</v>
      </c>
      <c r="AR1621" s="3" t="e">
        <f>AG1621*#REF!</f>
        <v>#REF!</v>
      </c>
    </row>
    <row r="1622" spans="1:44" ht="15.75" hidden="1" customHeight="1" x14ac:dyDescent="0.35">
      <c r="A1622" s="1" t="s">
        <v>22</v>
      </c>
      <c r="B1622" s="1" t="s">
        <v>22</v>
      </c>
      <c r="C1622" s="1" t="s">
        <v>22</v>
      </c>
      <c r="D1622" s="1" t="s">
        <v>23</v>
      </c>
      <c r="E1622" s="1" t="s">
        <v>1653</v>
      </c>
      <c r="F1622" s="1">
        <v>3492</v>
      </c>
      <c r="H1622" s="1" t="s">
        <v>27</v>
      </c>
      <c r="I1622" s="1">
        <v>0</v>
      </c>
      <c r="J1622" s="1">
        <v>6.89</v>
      </c>
      <c r="K1622" s="1">
        <v>3286397</v>
      </c>
      <c r="L1622" s="1">
        <v>1200</v>
      </c>
      <c r="M1622" s="1">
        <v>2017</v>
      </c>
      <c r="N1622" s="1">
        <v>2017</v>
      </c>
      <c r="O1622" s="1">
        <v>15</v>
      </c>
      <c r="P1622" s="1">
        <v>180</v>
      </c>
      <c r="Q1622" s="1">
        <v>90</v>
      </c>
      <c r="R1622" s="1">
        <v>31</v>
      </c>
      <c r="S1622" s="1">
        <v>14</v>
      </c>
      <c r="T1622" s="1">
        <v>50</v>
      </c>
      <c r="U1622" s="1">
        <v>7.1538038231457199E-2</v>
      </c>
      <c r="V1622" s="1">
        <v>1200</v>
      </c>
      <c r="W1622" s="3" t="e">
        <f>$V1622*#REF!</f>
        <v>#REF!</v>
      </c>
      <c r="X1622" s="3" t="e">
        <f>$V1622*#REF!</f>
        <v>#REF!</v>
      </c>
      <c r="Y1622" s="3" t="e">
        <f>$V1622*#REF!</f>
        <v>#REF!</v>
      </c>
      <c r="Z1622" s="3" t="e">
        <f>$V1622*#REF!</f>
        <v>#REF!</v>
      </c>
      <c r="AA1622" s="3" t="e">
        <f>$V1622*#REF!</f>
        <v>#REF!</v>
      </c>
      <c r="AB1622" s="3" t="e">
        <f>$V1622*#REF!</f>
        <v>#REF!</v>
      </c>
      <c r="AC1622" s="3" t="e">
        <f>$V1622*#REF!</f>
        <v>#REF!</v>
      </c>
      <c r="AD1622" s="3" t="e">
        <f>$V1622*#REF!</f>
        <v>#REF!</v>
      </c>
      <c r="AE1622" s="3" t="e">
        <f>$V1622*#REF!</f>
        <v>#REF!</v>
      </c>
      <c r="AF1622" s="3" t="e">
        <f>$V1622*#REF!</f>
        <v>#REF!</v>
      </c>
      <c r="AG1622" s="3" t="e">
        <f>$V1622*#REF!</f>
        <v>#REF!</v>
      </c>
      <c r="AH1622" s="3" t="e">
        <f>W1622*#REF!</f>
        <v>#REF!</v>
      </c>
      <c r="AI1622" s="3" t="e">
        <f>X1622*#REF!</f>
        <v>#REF!</v>
      </c>
      <c r="AJ1622" s="3" t="e">
        <f>Y1622*#REF!</f>
        <v>#REF!</v>
      </c>
      <c r="AK1622" s="3" t="e">
        <f>Z1622*#REF!</f>
        <v>#REF!</v>
      </c>
      <c r="AL1622" s="3" t="e">
        <f>AA1622*#REF!</f>
        <v>#REF!</v>
      </c>
      <c r="AM1622" s="3" t="e">
        <f>AB1622*#REF!</f>
        <v>#REF!</v>
      </c>
      <c r="AN1622" s="3" t="e">
        <f>AC1622*#REF!</f>
        <v>#REF!</v>
      </c>
      <c r="AO1622" s="3" t="e">
        <f>AD1622*#REF!</f>
        <v>#REF!</v>
      </c>
      <c r="AP1622" s="3" t="e">
        <f>AE1622*#REF!</f>
        <v>#REF!</v>
      </c>
      <c r="AQ1622" s="3" t="e">
        <f>AF1622*#REF!</f>
        <v>#REF!</v>
      </c>
      <c r="AR1622" s="3" t="e">
        <f>AG1622*#REF!</f>
        <v>#REF!</v>
      </c>
    </row>
    <row r="1623" spans="1:44" ht="15.75" hidden="1" customHeight="1" x14ac:dyDescent="0.35">
      <c r="A1623" s="1" t="s">
        <v>22</v>
      </c>
      <c r="B1623" s="1" t="s">
        <v>22</v>
      </c>
      <c r="C1623" s="1" t="s">
        <v>22</v>
      </c>
      <c r="D1623" s="1" t="s">
        <v>23</v>
      </c>
      <c r="E1623" s="1" t="s">
        <v>1654</v>
      </c>
      <c r="F1623" s="1">
        <v>4489</v>
      </c>
      <c r="H1623" s="1" t="s">
        <v>25</v>
      </c>
      <c r="I1623" s="1">
        <v>9.3000000000000007</v>
      </c>
      <c r="J1623" s="1">
        <v>9.58</v>
      </c>
      <c r="K1623" s="1">
        <v>3286777</v>
      </c>
      <c r="L1623" s="1">
        <v>25900</v>
      </c>
      <c r="M1623" s="1">
        <v>2015</v>
      </c>
      <c r="N1623" s="1">
        <v>2017</v>
      </c>
      <c r="O1623" s="1">
        <v>2.5</v>
      </c>
      <c r="P1623" s="1">
        <v>650</v>
      </c>
      <c r="Q1623" s="1">
        <v>0</v>
      </c>
      <c r="R1623" s="1">
        <v>0</v>
      </c>
      <c r="S1623" s="1">
        <v>0</v>
      </c>
      <c r="T1623" s="1">
        <v>0</v>
      </c>
      <c r="U1623" s="1">
        <v>2.8201840951977298E-3</v>
      </c>
      <c r="V1623" s="1">
        <v>14800</v>
      </c>
      <c r="W1623" s="3" t="e">
        <f>$V1623*#REF!</f>
        <v>#REF!</v>
      </c>
      <c r="X1623" s="3" t="e">
        <f>$V1623*#REF!</f>
        <v>#REF!</v>
      </c>
      <c r="Y1623" s="3" t="e">
        <f>$V1623*#REF!</f>
        <v>#REF!</v>
      </c>
      <c r="Z1623" s="3" t="e">
        <f>$V1623*#REF!</f>
        <v>#REF!</v>
      </c>
      <c r="AA1623" s="3" t="e">
        <f>$V1623*#REF!</f>
        <v>#REF!</v>
      </c>
      <c r="AB1623" s="3" t="e">
        <f>$V1623*#REF!</f>
        <v>#REF!</v>
      </c>
      <c r="AC1623" s="3" t="e">
        <f>$V1623*#REF!</f>
        <v>#REF!</v>
      </c>
      <c r="AD1623" s="3" t="e">
        <f>$V1623*#REF!</f>
        <v>#REF!</v>
      </c>
      <c r="AE1623" s="3" t="e">
        <f>$V1623*#REF!</f>
        <v>#REF!</v>
      </c>
      <c r="AF1623" s="3" t="e">
        <f>$V1623*#REF!</f>
        <v>#REF!</v>
      </c>
      <c r="AG1623" s="3" t="e">
        <f>$V1623*#REF!</f>
        <v>#REF!</v>
      </c>
      <c r="AH1623" s="3" t="e">
        <f>W1623*#REF!</f>
        <v>#REF!</v>
      </c>
      <c r="AI1623" s="3" t="e">
        <f>X1623*#REF!</f>
        <v>#REF!</v>
      </c>
      <c r="AJ1623" s="3" t="e">
        <f>Y1623*#REF!</f>
        <v>#REF!</v>
      </c>
      <c r="AK1623" s="3" t="e">
        <f>Z1623*#REF!</f>
        <v>#REF!</v>
      </c>
      <c r="AL1623" s="3" t="e">
        <f>AA1623*#REF!</f>
        <v>#REF!</v>
      </c>
      <c r="AM1623" s="3" t="e">
        <f>AB1623*#REF!</f>
        <v>#REF!</v>
      </c>
      <c r="AN1623" s="3" t="e">
        <f>AC1623*#REF!</f>
        <v>#REF!</v>
      </c>
      <c r="AO1623" s="3" t="e">
        <f>AD1623*#REF!</f>
        <v>#REF!</v>
      </c>
      <c r="AP1623" s="3" t="e">
        <f>AE1623*#REF!</f>
        <v>#REF!</v>
      </c>
      <c r="AQ1623" s="3" t="e">
        <f>AF1623*#REF!</f>
        <v>#REF!</v>
      </c>
      <c r="AR1623" s="3" t="e">
        <f>AG1623*#REF!</f>
        <v>#REF!</v>
      </c>
    </row>
    <row r="1624" spans="1:44" ht="15.75" hidden="1" customHeight="1" x14ac:dyDescent="0.35">
      <c r="A1624" s="1" t="s">
        <v>22</v>
      </c>
      <c r="B1624" s="1" t="s">
        <v>22</v>
      </c>
      <c r="C1624" s="1" t="s">
        <v>22</v>
      </c>
      <c r="D1624" s="1" t="s">
        <v>23</v>
      </c>
      <c r="E1624" s="1" t="s">
        <v>1655</v>
      </c>
      <c r="F1624" s="1">
        <v>4390</v>
      </c>
      <c r="H1624" s="1" t="s">
        <v>27</v>
      </c>
      <c r="I1624" s="1">
        <v>0.63</v>
      </c>
      <c r="J1624" s="1">
        <v>14.86</v>
      </c>
      <c r="K1624" s="1">
        <v>7572535</v>
      </c>
      <c r="L1624" s="1">
        <v>2200</v>
      </c>
      <c r="M1624" s="1">
        <v>2016</v>
      </c>
      <c r="N1624" s="1">
        <v>2016</v>
      </c>
      <c r="O1624" s="1">
        <v>8.5</v>
      </c>
      <c r="P1624" s="1">
        <v>190</v>
      </c>
      <c r="Q1624" s="1">
        <v>130</v>
      </c>
      <c r="R1624" s="1">
        <v>47</v>
      </c>
      <c r="S1624" s="1">
        <v>12</v>
      </c>
      <c r="T1624" s="1">
        <v>1</v>
      </c>
      <c r="U1624" s="1">
        <v>0.151880048444793</v>
      </c>
      <c r="V1624" s="1">
        <v>1700</v>
      </c>
      <c r="W1624" s="3" t="e">
        <f>$V1624*#REF!</f>
        <v>#REF!</v>
      </c>
      <c r="X1624" s="3" t="e">
        <f>$V1624*#REF!</f>
        <v>#REF!</v>
      </c>
      <c r="Y1624" s="3" t="e">
        <f>$V1624*#REF!</f>
        <v>#REF!</v>
      </c>
      <c r="Z1624" s="3" t="e">
        <f>$V1624*#REF!</f>
        <v>#REF!</v>
      </c>
      <c r="AA1624" s="3" t="e">
        <f>$V1624*#REF!</f>
        <v>#REF!</v>
      </c>
      <c r="AB1624" s="3" t="e">
        <f>$V1624*#REF!</f>
        <v>#REF!</v>
      </c>
      <c r="AC1624" s="3" t="e">
        <f>$V1624*#REF!</f>
        <v>#REF!</v>
      </c>
      <c r="AD1624" s="3" t="e">
        <f>$V1624*#REF!</f>
        <v>#REF!</v>
      </c>
      <c r="AE1624" s="3" t="e">
        <f>$V1624*#REF!</f>
        <v>#REF!</v>
      </c>
      <c r="AF1624" s="3" t="e">
        <f>$V1624*#REF!</f>
        <v>#REF!</v>
      </c>
      <c r="AG1624" s="3" t="e">
        <f>$V1624*#REF!</f>
        <v>#REF!</v>
      </c>
      <c r="AH1624" s="3" t="e">
        <f>W1624*#REF!</f>
        <v>#REF!</v>
      </c>
      <c r="AI1624" s="3" t="e">
        <f>X1624*#REF!</f>
        <v>#REF!</v>
      </c>
      <c r="AJ1624" s="3" t="e">
        <f>Y1624*#REF!</f>
        <v>#REF!</v>
      </c>
      <c r="AK1624" s="3" t="e">
        <f>Z1624*#REF!</f>
        <v>#REF!</v>
      </c>
      <c r="AL1624" s="3" t="e">
        <f>AA1624*#REF!</f>
        <v>#REF!</v>
      </c>
      <c r="AM1624" s="3" t="e">
        <f>AB1624*#REF!</f>
        <v>#REF!</v>
      </c>
      <c r="AN1624" s="3" t="e">
        <f>AC1624*#REF!</f>
        <v>#REF!</v>
      </c>
      <c r="AO1624" s="3" t="e">
        <f>AD1624*#REF!</f>
        <v>#REF!</v>
      </c>
      <c r="AP1624" s="3" t="e">
        <f>AE1624*#REF!</f>
        <v>#REF!</v>
      </c>
      <c r="AQ1624" s="3" t="e">
        <f>AF1624*#REF!</f>
        <v>#REF!</v>
      </c>
      <c r="AR1624" s="3" t="e">
        <f>AG1624*#REF!</f>
        <v>#REF!</v>
      </c>
    </row>
    <row r="1625" spans="1:44" ht="15.75" hidden="1" customHeight="1" x14ac:dyDescent="0.35">
      <c r="A1625" s="1" t="s">
        <v>22</v>
      </c>
      <c r="B1625" s="1" t="s">
        <v>22</v>
      </c>
      <c r="C1625" s="1" t="s">
        <v>22</v>
      </c>
      <c r="D1625" s="1" t="s">
        <v>23</v>
      </c>
      <c r="E1625" s="1" t="s">
        <v>1656</v>
      </c>
      <c r="F1625" s="1">
        <v>6167</v>
      </c>
      <c r="H1625" s="1" t="s">
        <v>27</v>
      </c>
      <c r="I1625" s="1">
        <v>0.16</v>
      </c>
      <c r="J1625" s="1">
        <v>0.32</v>
      </c>
      <c r="K1625" s="1">
        <v>11240724</v>
      </c>
      <c r="L1625" s="1">
        <v>13400</v>
      </c>
      <c r="M1625" s="1">
        <v>2015</v>
      </c>
      <c r="N1625" s="1">
        <v>2015</v>
      </c>
      <c r="O1625" s="1">
        <v>5</v>
      </c>
      <c r="P1625" s="1">
        <v>700</v>
      </c>
      <c r="Q1625" s="1">
        <v>0</v>
      </c>
      <c r="R1625" s="1">
        <v>0</v>
      </c>
      <c r="S1625" s="1">
        <v>0</v>
      </c>
      <c r="T1625" s="1">
        <v>0</v>
      </c>
      <c r="U1625" s="1">
        <v>1.39484551849064E-3</v>
      </c>
      <c r="V1625" s="1">
        <v>9000</v>
      </c>
      <c r="W1625" s="3" t="e">
        <f>$V1625*#REF!</f>
        <v>#REF!</v>
      </c>
      <c r="X1625" s="3" t="e">
        <f>$V1625*#REF!</f>
        <v>#REF!</v>
      </c>
      <c r="Y1625" s="3" t="e">
        <f>$V1625*#REF!</f>
        <v>#REF!</v>
      </c>
      <c r="Z1625" s="3" t="e">
        <f>$V1625*#REF!</f>
        <v>#REF!</v>
      </c>
      <c r="AA1625" s="3" t="e">
        <f>$V1625*#REF!</f>
        <v>#REF!</v>
      </c>
      <c r="AB1625" s="3" t="e">
        <f>$V1625*#REF!</f>
        <v>#REF!</v>
      </c>
      <c r="AC1625" s="3" t="e">
        <f>$V1625*#REF!</f>
        <v>#REF!</v>
      </c>
      <c r="AD1625" s="3" t="e">
        <f>$V1625*#REF!</f>
        <v>#REF!</v>
      </c>
      <c r="AE1625" s="3" t="e">
        <f>$V1625*#REF!</f>
        <v>#REF!</v>
      </c>
      <c r="AF1625" s="3" t="e">
        <f>$V1625*#REF!</f>
        <v>#REF!</v>
      </c>
      <c r="AG1625" s="3" t="e">
        <f>$V1625*#REF!</f>
        <v>#REF!</v>
      </c>
      <c r="AH1625" s="3" t="e">
        <f>W1625*#REF!</f>
        <v>#REF!</v>
      </c>
      <c r="AI1625" s="3" t="e">
        <f>X1625*#REF!</f>
        <v>#REF!</v>
      </c>
      <c r="AJ1625" s="3" t="e">
        <f>Y1625*#REF!</f>
        <v>#REF!</v>
      </c>
      <c r="AK1625" s="3" t="e">
        <f>Z1625*#REF!</f>
        <v>#REF!</v>
      </c>
      <c r="AL1625" s="3" t="e">
        <f>AA1625*#REF!</f>
        <v>#REF!</v>
      </c>
      <c r="AM1625" s="3" t="e">
        <f>AB1625*#REF!</f>
        <v>#REF!</v>
      </c>
      <c r="AN1625" s="3" t="e">
        <f>AC1625*#REF!</f>
        <v>#REF!</v>
      </c>
      <c r="AO1625" s="3" t="e">
        <f>AD1625*#REF!</f>
        <v>#REF!</v>
      </c>
      <c r="AP1625" s="3" t="e">
        <f>AE1625*#REF!</f>
        <v>#REF!</v>
      </c>
      <c r="AQ1625" s="3" t="e">
        <f>AF1625*#REF!</f>
        <v>#REF!</v>
      </c>
      <c r="AR1625" s="3" t="e">
        <f>AG1625*#REF!</f>
        <v>#REF!</v>
      </c>
    </row>
    <row r="1626" spans="1:44" ht="15.75" hidden="1" customHeight="1" x14ac:dyDescent="0.35">
      <c r="A1626" s="1" t="s">
        <v>22</v>
      </c>
      <c r="B1626" s="1" t="s">
        <v>22</v>
      </c>
      <c r="C1626" s="1" t="s">
        <v>22</v>
      </c>
      <c r="D1626" s="1" t="s">
        <v>23</v>
      </c>
      <c r="E1626" s="1" t="s">
        <v>1657</v>
      </c>
      <c r="F1626" s="1">
        <v>3580</v>
      </c>
      <c r="H1626" s="1" t="s">
        <v>27</v>
      </c>
      <c r="I1626" s="1">
        <v>0.35</v>
      </c>
      <c r="J1626" s="1">
        <v>2.13</v>
      </c>
      <c r="K1626" s="1">
        <v>3286475</v>
      </c>
      <c r="L1626" s="1">
        <v>2400</v>
      </c>
      <c r="M1626" s="1">
        <v>2013</v>
      </c>
      <c r="N1626" s="1">
        <v>2013</v>
      </c>
      <c r="O1626" s="1">
        <v>2.5</v>
      </c>
      <c r="P1626" s="1">
        <v>65</v>
      </c>
      <c r="Q1626" s="1">
        <v>55</v>
      </c>
      <c r="R1626" s="1">
        <v>10</v>
      </c>
      <c r="S1626" s="1">
        <v>1</v>
      </c>
      <c r="T1626" s="1">
        <v>0</v>
      </c>
      <c r="U1626" s="1">
        <v>1.8351569186003301E-2</v>
      </c>
      <c r="V1626" s="1">
        <v>1400</v>
      </c>
      <c r="W1626" s="3" t="e">
        <f>$V1626*#REF!</f>
        <v>#REF!</v>
      </c>
      <c r="X1626" s="3" t="e">
        <f>$V1626*#REF!</f>
        <v>#REF!</v>
      </c>
      <c r="Y1626" s="3" t="e">
        <f>$V1626*#REF!</f>
        <v>#REF!</v>
      </c>
      <c r="Z1626" s="3" t="e">
        <f>$V1626*#REF!</f>
        <v>#REF!</v>
      </c>
      <c r="AA1626" s="3" t="e">
        <f>$V1626*#REF!</f>
        <v>#REF!</v>
      </c>
      <c r="AB1626" s="3" t="e">
        <f>$V1626*#REF!</f>
        <v>#REF!</v>
      </c>
      <c r="AC1626" s="3" t="e">
        <f>$V1626*#REF!</f>
        <v>#REF!</v>
      </c>
      <c r="AD1626" s="3" t="e">
        <f>$V1626*#REF!</f>
        <v>#REF!</v>
      </c>
      <c r="AE1626" s="3" t="e">
        <f>$V1626*#REF!</f>
        <v>#REF!</v>
      </c>
      <c r="AF1626" s="3" t="e">
        <f>$V1626*#REF!</f>
        <v>#REF!</v>
      </c>
      <c r="AG1626" s="3" t="e">
        <f>$V1626*#REF!</f>
        <v>#REF!</v>
      </c>
      <c r="AH1626" s="3" t="e">
        <f>W1626*#REF!</f>
        <v>#REF!</v>
      </c>
      <c r="AI1626" s="3" t="e">
        <f>X1626*#REF!</f>
        <v>#REF!</v>
      </c>
      <c r="AJ1626" s="3" t="e">
        <f>Y1626*#REF!</f>
        <v>#REF!</v>
      </c>
      <c r="AK1626" s="3" t="e">
        <f>Z1626*#REF!</f>
        <v>#REF!</v>
      </c>
      <c r="AL1626" s="3" t="e">
        <f>AA1626*#REF!</f>
        <v>#REF!</v>
      </c>
      <c r="AM1626" s="3" t="e">
        <f>AB1626*#REF!</f>
        <v>#REF!</v>
      </c>
      <c r="AN1626" s="3" t="e">
        <f>AC1626*#REF!</f>
        <v>#REF!</v>
      </c>
      <c r="AO1626" s="3" t="e">
        <f>AD1626*#REF!</f>
        <v>#REF!</v>
      </c>
      <c r="AP1626" s="3" t="e">
        <f>AE1626*#REF!</f>
        <v>#REF!</v>
      </c>
      <c r="AQ1626" s="3" t="e">
        <f>AF1626*#REF!</f>
        <v>#REF!</v>
      </c>
      <c r="AR1626" s="3" t="e">
        <f>AG1626*#REF!</f>
        <v>#REF!</v>
      </c>
    </row>
    <row r="1627" spans="1:44" ht="15.75" hidden="1" customHeight="1" x14ac:dyDescent="0.35">
      <c r="A1627" s="1" t="s">
        <v>22</v>
      </c>
      <c r="B1627" s="1" t="s">
        <v>22</v>
      </c>
      <c r="C1627" s="1" t="s">
        <v>22</v>
      </c>
      <c r="D1627" s="1" t="s">
        <v>23</v>
      </c>
      <c r="E1627" s="1" t="s">
        <v>1658</v>
      </c>
      <c r="F1627" s="1">
        <v>3497</v>
      </c>
      <c r="H1627" s="1" t="s">
        <v>27</v>
      </c>
      <c r="I1627" s="1">
        <v>0</v>
      </c>
      <c r="J1627" s="1">
        <v>2.9</v>
      </c>
      <c r="K1627" s="1">
        <v>3286409</v>
      </c>
      <c r="L1627" s="1">
        <v>1300</v>
      </c>
      <c r="M1627" s="1">
        <v>2017</v>
      </c>
      <c r="N1627" s="1">
        <v>2017</v>
      </c>
      <c r="O1627" s="1">
        <v>14</v>
      </c>
      <c r="P1627" s="1">
        <v>180</v>
      </c>
      <c r="Q1627" s="1">
        <v>110</v>
      </c>
      <c r="R1627" s="1">
        <v>42</v>
      </c>
      <c r="S1627" s="1">
        <v>22</v>
      </c>
      <c r="T1627" s="1">
        <v>1</v>
      </c>
      <c r="U1627" s="1">
        <v>2.83892649955487E-2</v>
      </c>
      <c r="V1627" s="1">
        <v>1200</v>
      </c>
      <c r="W1627" s="3" t="e">
        <f>$V1627*#REF!</f>
        <v>#REF!</v>
      </c>
      <c r="X1627" s="3" t="e">
        <f>$V1627*#REF!</f>
        <v>#REF!</v>
      </c>
      <c r="Y1627" s="3" t="e">
        <f>$V1627*#REF!</f>
        <v>#REF!</v>
      </c>
      <c r="Z1627" s="3" t="e">
        <f>$V1627*#REF!</f>
        <v>#REF!</v>
      </c>
      <c r="AA1627" s="3" t="e">
        <f>$V1627*#REF!</f>
        <v>#REF!</v>
      </c>
      <c r="AB1627" s="3" t="e">
        <f>$V1627*#REF!</f>
        <v>#REF!</v>
      </c>
      <c r="AC1627" s="3" t="e">
        <f>$V1627*#REF!</f>
        <v>#REF!</v>
      </c>
      <c r="AD1627" s="3" t="e">
        <f>$V1627*#REF!</f>
        <v>#REF!</v>
      </c>
      <c r="AE1627" s="3" t="e">
        <f>$V1627*#REF!</f>
        <v>#REF!</v>
      </c>
      <c r="AF1627" s="3" t="e">
        <f>$V1627*#REF!</f>
        <v>#REF!</v>
      </c>
      <c r="AG1627" s="3" t="e">
        <f>$V1627*#REF!</f>
        <v>#REF!</v>
      </c>
      <c r="AH1627" s="3" t="e">
        <f>W1627*#REF!</f>
        <v>#REF!</v>
      </c>
      <c r="AI1627" s="3" t="e">
        <f>X1627*#REF!</f>
        <v>#REF!</v>
      </c>
      <c r="AJ1627" s="3" t="e">
        <f>Y1627*#REF!</f>
        <v>#REF!</v>
      </c>
      <c r="AK1627" s="3" t="e">
        <f>Z1627*#REF!</f>
        <v>#REF!</v>
      </c>
      <c r="AL1627" s="3" t="e">
        <f>AA1627*#REF!</f>
        <v>#REF!</v>
      </c>
      <c r="AM1627" s="3" t="e">
        <f>AB1627*#REF!</f>
        <v>#REF!</v>
      </c>
      <c r="AN1627" s="3" t="e">
        <f>AC1627*#REF!</f>
        <v>#REF!</v>
      </c>
      <c r="AO1627" s="3" t="e">
        <f>AD1627*#REF!</f>
        <v>#REF!</v>
      </c>
      <c r="AP1627" s="3" t="e">
        <f>AE1627*#REF!</f>
        <v>#REF!</v>
      </c>
      <c r="AQ1627" s="3" t="e">
        <f>AF1627*#REF!</f>
        <v>#REF!</v>
      </c>
      <c r="AR1627" s="3" t="e">
        <f>AG1627*#REF!</f>
        <v>#REF!</v>
      </c>
    </row>
    <row r="1628" spans="1:44" ht="15.75" hidden="1" customHeight="1" x14ac:dyDescent="0.35">
      <c r="A1628" s="1" t="s">
        <v>22</v>
      </c>
      <c r="B1628" s="1" t="s">
        <v>22</v>
      </c>
      <c r="C1628" s="1" t="s">
        <v>22</v>
      </c>
      <c r="D1628" s="1" t="s">
        <v>23</v>
      </c>
      <c r="E1628" s="1" t="s">
        <v>1659</v>
      </c>
      <c r="F1628" s="1">
        <v>7018</v>
      </c>
      <c r="H1628" s="1" t="s">
        <v>27</v>
      </c>
      <c r="I1628" s="1">
        <v>15.72</v>
      </c>
      <c r="J1628" s="1">
        <v>19.100000000000001</v>
      </c>
      <c r="K1628" s="1">
        <v>3288102</v>
      </c>
      <c r="L1628" s="1">
        <v>6500</v>
      </c>
      <c r="M1628" s="1">
        <v>2000</v>
      </c>
      <c r="N1628" s="1">
        <v>2013</v>
      </c>
      <c r="O1628" s="1">
        <v>6</v>
      </c>
      <c r="P1628" s="1">
        <v>400</v>
      </c>
      <c r="Q1628" s="1">
        <v>0</v>
      </c>
      <c r="R1628" s="1">
        <v>0</v>
      </c>
      <c r="S1628" s="1">
        <v>0</v>
      </c>
      <c r="T1628" s="1">
        <v>0</v>
      </c>
      <c r="U1628" s="1">
        <v>3.2269714360411303E-2</v>
      </c>
      <c r="V1628" s="1">
        <v>4500</v>
      </c>
      <c r="W1628" s="3" t="e">
        <f>$V1628*#REF!</f>
        <v>#REF!</v>
      </c>
      <c r="X1628" s="3" t="e">
        <f>$V1628*#REF!</f>
        <v>#REF!</v>
      </c>
      <c r="Y1628" s="3" t="e">
        <f>$V1628*#REF!</f>
        <v>#REF!</v>
      </c>
      <c r="Z1628" s="3" t="e">
        <f>$V1628*#REF!</f>
        <v>#REF!</v>
      </c>
      <c r="AA1628" s="3" t="e">
        <f>$V1628*#REF!</f>
        <v>#REF!</v>
      </c>
      <c r="AB1628" s="3" t="e">
        <f>$V1628*#REF!</f>
        <v>#REF!</v>
      </c>
      <c r="AC1628" s="3" t="e">
        <f>$V1628*#REF!</f>
        <v>#REF!</v>
      </c>
      <c r="AD1628" s="3" t="e">
        <f>$V1628*#REF!</f>
        <v>#REF!</v>
      </c>
      <c r="AE1628" s="3" t="e">
        <f>$V1628*#REF!</f>
        <v>#REF!</v>
      </c>
      <c r="AF1628" s="3" t="e">
        <f>$V1628*#REF!</f>
        <v>#REF!</v>
      </c>
      <c r="AG1628" s="3" t="e">
        <f>$V1628*#REF!</f>
        <v>#REF!</v>
      </c>
      <c r="AH1628" s="3" t="e">
        <f>W1628*#REF!</f>
        <v>#REF!</v>
      </c>
      <c r="AI1628" s="3" t="e">
        <f>X1628*#REF!</f>
        <v>#REF!</v>
      </c>
      <c r="AJ1628" s="3" t="e">
        <f>Y1628*#REF!</f>
        <v>#REF!</v>
      </c>
      <c r="AK1628" s="3" t="e">
        <f>Z1628*#REF!</f>
        <v>#REF!</v>
      </c>
      <c r="AL1628" s="3" t="e">
        <f>AA1628*#REF!</f>
        <v>#REF!</v>
      </c>
      <c r="AM1628" s="3" t="e">
        <f>AB1628*#REF!</f>
        <v>#REF!</v>
      </c>
      <c r="AN1628" s="3" t="e">
        <f>AC1628*#REF!</f>
        <v>#REF!</v>
      </c>
      <c r="AO1628" s="3" t="e">
        <f>AD1628*#REF!</f>
        <v>#REF!</v>
      </c>
      <c r="AP1628" s="3" t="e">
        <f>AE1628*#REF!</f>
        <v>#REF!</v>
      </c>
      <c r="AQ1628" s="3" t="e">
        <f>AF1628*#REF!</f>
        <v>#REF!</v>
      </c>
      <c r="AR1628" s="3" t="e">
        <f>AG1628*#REF!</f>
        <v>#REF!</v>
      </c>
    </row>
    <row r="1629" spans="1:44" ht="15.75" hidden="1" customHeight="1" x14ac:dyDescent="0.35">
      <c r="A1629" s="1" t="s">
        <v>22</v>
      </c>
      <c r="B1629" s="1" t="s">
        <v>22</v>
      </c>
      <c r="C1629" s="1" t="s">
        <v>22</v>
      </c>
      <c r="D1629" s="1" t="s">
        <v>23</v>
      </c>
      <c r="E1629" s="1" t="s">
        <v>1660</v>
      </c>
      <c r="F1629" s="1">
        <v>5409</v>
      </c>
      <c r="H1629" s="1" t="s">
        <v>25</v>
      </c>
      <c r="I1629" s="1">
        <v>5.09</v>
      </c>
      <c r="J1629" s="1">
        <v>5.94</v>
      </c>
      <c r="K1629" s="1">
        <v>3712726</v>
      </c>
      <c r="L1629" s="1">
        <v>16600</v>
      </c>
      <c r="M1629" s="1">
        <v>2016</v>
      </c>
      <c r="N1629" s="1">
        <v>2016</v>
      </c>
      <c r="O1629" s="1">
        <v>3</v>
      </c>
      <c r="P1629" s="1">
        <v>490</v>
      </c>
      <c r="Q1629" s="1">
        <v>0</v>
      </c>
      <c r="R1629" s="1">
        <v>0</v>
      </c>
      <c r="S1629" s="1">
        <v>0</v>
      </c>
      <c r="T1629" s="1">
        <v>0</v>
      </c>
      <c r="U1629" s="1">
        <v>9.1294523797552998E-3</v>
      </c>
      <c r="V1629" s="1">
        <v>9700</v>
      </c>
      <c r="W1629" s="3" t="e">
        <f>$V1629*#REF!</f>
        <v>#REF!</v>
      </c>
      <c r="X1629" s="3" t="e">
        <f>$V1629*#REF!</f>
        <v>#REF!</v>
      </c>
      <c r="Y1629" s="3" t="e">
        <f>$V1629*#REF!</f>
        <v>#REF!</v>
      </c>
      <c r="Z1629" s="3" t="e">
        <f>$V1629*#REF!</f>
        <v>#REF!</v>
      </c>
      <c r="AA1629" s="3" t="e">
        <f>$V1629*#REF!</f>
        <v>#REF!</v>
      </c>
      <c r="AB1629" s="3" t="e">
        <f>$V1629*#REF!</f>
        <v>#REF!</v>
      </c>
      <c r="AC1629" s="3" t="e">
        <f>$V1629*#REF!</f>
        <v>#REF!</v>
      </c>
      <c r="AD1629" s="3" t="e">
        <f>$V1629*#REF!</f>
        <v>#REF!</v>
      </c>
      <c r="AE1629" s="3" t="e">
        <f>$V1629*#REF!</f>
        <v>#REF!</v>
      </c>
      <c r="AF1629" s="3" t="e">
        <f>$V1629*#REF!</f>
        <v>#REF!</v>
      </c>
      <c r="AG1629" s="3" t="e">
        <f>$V1629*#REF!</f>
        <v>#REF!</v>
      </c>
      <c r="AH1629" s="3" t="e">
        <f>W1629*#REF!</f>
        <v>#REF!</v>
      </c>
      <c r="AI1629" s="3" t="e">
        <f>X1629*#REF!</f>
        <v>#REF!</v>
      </c>
      <c r="AJ1629" s="3" t="e">
        <f>Y1629*#REF!</f>
        <v>#REF!</v>
      </c>
      <c r="AK1629" s="3" t="e">
        <f>Z1629*#REF!</f>
        <v>#REF!</v>
      </c>
      <c r="AL1629" s="3" t="e">
        <f>AA1629*#REF!</f>
        <v>#REF!</v>
      </c>
      <c r="AM1629" s="3" t="e">
        <f>AB1629*#REF!</f>
        <v>#REF!</v>
      </c>
      <c r="AN1629" s="3" t="e">
        <f>AC1629*#REF!</f>
        <v>#REF!</v>
      </c>
      <c r="AO1629" s="3" t="e">
        <f>AD1629*#REF!</f>
        <v>#REF!</v>
      </c>
      <c r="AP1629" s="3" t="e">
        <f>AE1629*#REF!</f>
        <v>#REF!</v>
      </c>
      <c r="AQ1629" s="3" t="e">
        <f>AF1629*#REF!</f>
        <v>#REF!</v>
      </c>
      <c r="AR1629" s="3" t="e">
        <f>AG1629*#REF!</f>
        <v>#REF!</v>
      </c>
    </row>
    <row r="1630" spans="1:44" ht="15.75" hidden="1" customHeight="1" x14ac:dyDescent="0.35">
      <c r="A1630" s="1" t="s">
        <v>22</v>
      </c>
      <c r="B1630" s="1" t="s">
        <v>22</v>
      </c>
      <c r="C1630" s="1" t="s">
        <v>22</v>
      </c>
      <c r="D1630" s="1" t="s">
        <v>23</v>
      </c>
      <c r="E1630" s="1" t="s">
        <v>1661</v>
      </c>
      <c r="F1630" s="1">
        <v>7398</v>
      </c>
      <c r="H1630" s="1" t="s">
        <v>27</v>
      </c>
      <c r="I1630" s="1">
        <v>34.299999999999997</v>
      </c>
      <c r="J1630" s="1">
        <v>102.57</v>
      </c>
      <c r="K1630" s="1">
        <v>5158779</v>
      </c>
      <c r="L1630" s="1">
        <v>340</v>
      </c>
      <c r="M1630" s="1">
        <v>2018</v>
      </c>
      <c r="N1630" s="1">
        <v>2018</v>
      </c>
      <c r="O1630" s="1">
        <v>26.5</v>
      </c>
      <c r="P1630" s="1">
        <v>90</v>
      </c>
      <c r="Q1630" s="1">
        <v>28</v>
      </c>
      <c r="R1630" s="1">
        <v>26</v>
      </c>
      <c r="S1630" s="1">
        <v>29</v>
      </c>
      <c r="T1630" s="1">
        <v>8</v>
      </c>
      <c r="U1630" s="1">
        <v>0.64408623459229497</v>
      </c>
      <c r="V1630" s="1">
        <v>470</v>
      </c>
      <c r="W1630" s="3" t="e">
        <f>$V1630*#REF!</f>
        <v>#REF!</v>
      </c>
      <c r="X1630" s="3" t="e">
        <f>$V1630*#REF!</f>
        <v>#REF!</v>
      </c>
      <c r="Y1630" s="3" t="e">
        <f>$V1630*#REF!</f>
        <v>#REF!</v>
      </c>
      <c r="Z1630" s="3" t="e">
        <f>$V1630*#REF!</f>
        <v>#REF!</v>
      </c>
      <c r="AA1630" s="3" t="e">
        <f>$V1630*#REF!</f>
        <v>#REF!</v>
      </c>
      <c r="AB1630" s="3" t="e">
        <f>$V1630*#REF!</f>
        <v>#REF!</v>
      </c>
      <c r="AC1630" s="3" t="e">
        <f>$V1630*#REF!</f>
        <v>#REF!</v>
      </c>
      <c r="AD1630" s="3" t="e">
        <f>$V1630*#REF!</f>
        <v>#REF!</v>
      </c>
      <c r="AE1630" s="3" t="e">
        <f>$V1630*#REF!</f>
        <v>#REF!</v>
      </c>
      <c r="AF1630" s="3" t="e">
        <f>$V1630*#REF!</f>
        <v>#REF!</v>
      </c>
      <c r="AG1630" s="3" t="e">
        <f>$V1630*#REF!</f>
        <v>#REF!</v>
      </c>
      <c r="AH1630" s="3" t="e">
        <f>W1630*#REF!</f>
        <v>#REF!</v>
      </c>
      <c r="AI1630" s="3" t="e">
        <f>X1630*#REF!</f>
        <v>#REF!</v>
      </c>
      <c r="AJ1630" s="3" t="e">
        <f>Y1630*#REF!</f>
        <v>#REF!</v>
      </c>
      <c r="AK1630" s="3" t="e">
        <f>Z1630*#REF!</f>
        <v>#REF!</v>
      </c>
      <c r="AL1630" s="3" t="e">
        <f>AA1630*#REF!</f>
        <v>#REF!</v>
      </c>
      <c r="AM1630" s="3" t="e">
        <f>AB1630*#REF!</f>
        <v>#REF!</v>
      </c>
      <c r="AN1630" s="3" t="e">
        <f>AC1630*#REF!</f>
        <v>#REF!</v>
      </c>
      <c r="AO1630" s="3" t="e">
        <f>AD1630*#REF!</f>
        <v>#REF!</v>
      </c>
      <c r="AP1630" s="3" t="e">
        <f>AE1630*#REF!</f>
        <v>#REF!</v>
      </c>
      <c r="AQ1630" s="3" t="e">
        <f>AF1630*#REF!</f>
        <v>#REF!</v>
      </c>
      <c r="AR1630" s="3" t="e">
        <f>AG1630*#REF!</f>
        <v>#REF!</v>
      </c>
    </row>
    <row r="1631" spans="1:44" ht="15.75" hidden="1" customHeight="1" x14ac:dyDescent="0.35">
      <c r="A1631" s="1" t="s">
        <v>22</v>
      </c>
      <c r="B1631" s="1" t="s">
        <v>22</v>
      </c>
      <c r="C1631" s="1" t="s">
        <v>22</v>
      </c>
      <c r="D1631" s="1" t="s">
        <v>23</v>
      </c>
      <c r="E1631" s="1" t="s">
        <v>1662</v>
      </c>
      <c r="F1631" s="1">
        <v>3160</v>
      </c>
      <c r="H1631" s="1" t="s">
        <v>27</v>
      </c>
      <c r="I1631" s="1">
        <v>20.89</v>
      </c>
      <c r="J1631" s="1">
        <v>23.48</v>
      </c>
      <c r="K1631" s="1">
        <v>6235797</v>
      </c>
      <c r="L1631" s="1">
        <v>750</v>
      </c>
      <c r="M1631" s="1">
        <v>2018</v>
      </c>
      <c r="N1631" s="1">
        <v>2018</v>
      </c>
      <c r="O1631" s="1">
        <v>17.5</v>
      </c>
      <c r="P1631" s="1">
        <v>130</v>
      </c>
      <c r="Q1631" s="1">
        <v>80</v>
      </c>
      <c r="R1631" s="1">
        <v>33</v>
      </c>
      <c r="S1631" s="1">
        <v>11</v>
      </c>
      <c r="T1631" s="1">
        <v>3</v>
      </c>
      <c r="U1631" s="1">
        <v>2.47364819408743E-2</v>
      </c>
      <c r="V1631" s="1">
        <v>800</v>
      </c>
      <c r="W1631" s="3" t="e">
        <f>$V1631*#REF!</f>
        <v>#REF!</v>
      </c>
      <c r="X1631" s="3" t="e">
        <f>$V1631*#REF!</f>
        <v>#REF!</v>
      </c>
      <c r="Y1631" s="3" t="e">
        <f>$V1631*#REF!</f>
        <v>#REF!</v>
      </c>
      <c r="Z1631" s="3" t="e">
        <f>$V1631*#REF!</f>
        <v>#REF!</v>
      </c>
      <c r="AA1631" s="3" t="e">
        <f>$V1631*#REF!</f>
        <v>#REF!</v>
      </c>
      <c r="AB1631" s="3" t="e">
        <f>$V1631*#REF!</f>
        <v>#REF!</v>
      </c>
      <c r="AC1631" s="3" t="e">
        <f>$V1631*#REF!</f>
        <v>#REF!</v>
      </c>
      <c r="AD1631" s="3" t="e">
        <f>$V1631*#REF!</f>
        <v>#REF!</v>
      </c>
      <c r="AE1631" s="3" t="e">
        <f>$V1631*#REF!</f>
        <v>#REF!</v>
      </c>
      <c r="AF1631" s="3" t="e">
        <f>$V1631*#REF!</f>
        <v>#REF!</v>
      </c>
      <c r="AG1631" s="3" t="e">
        <f>$V1631*#REF!</f>
        <v>#REF!</v>
      </c>
      <c r="AH1631" s="3" t="e">
        <f>W1631*#REF!</f>
        <v>#REF!</v>
      </c>
      <c r="AI1631" s="3" t="e">
        <f>X1631*#REF!</f>
        <v>#REF!</v>
      </c>
      <c r="AJ1631" s="3" t="e">
        <f>Y1631*#REF!</f>
        <v>#REF!</v>
      </c>
      <c r="AK1631" s="3" t="e">
        <f>Z1631*#REF!</f>
        <v>#REF!</v>
      </c>
      <c r="AL1631" s="3" t="e">
        <f>AA1631*#REF!</f>
        <v>#REF!</v>
      </c>
      <c r="AM1631" s="3" t="e">
        <f>AB1631*#REF!</f>
        <v>#REF!</v>
      </c>
      <c r="AN1631" s="3" t="e">
        <f>AC1631*#REF!</f>
        <v>#REF!</v>
      </c>
      <c r="AO1631" s="3" t="e">
        <f>AD1631*#REF!</f>
        <v>#REF!</v>
      </c>
      <c r="AP1631" s="3" t="e">
        <f>AE1631*#REF!</f>
        <v>#REF!</v>
      </c>
      <c r="AQ1631" s="3" t="e">
        <f>AF1631*#REF!</f>
        <v>#REF!</v>
      </c>
      <c r="AR1631" s="3" t="e">
        <f>AG1631*#REF!</f>
        <v>#REF!</v>
      </c>
    </row>
    <row r="1632" spans="1:44" ht="15.75" hidden="1" customHeight="1" x14ac:dyDescent="0.35">
      <c r="A1632" s="1" t="s">
        <v>22</v>
      </c>
      <c r="B1632" s="1" t="s">
        <v>22</v>
      </c>
      <c r="C1632" s="1" t="s">
        <v>22</v>
      </c>
      <c r="D1632" s="1" t="s">
        <v>23</v>
      </c>
      <c r="E1632" s="1" t="s">
        <v>1663</v>
      </c>
      <c r="F1632" s="1">
        <v>6300</v>
      </c>
      <c r="H1632" s="1" t="s">
        <v>25</v>
      </c>
      <c r="I1632" s="1">
        <v>5.56</v>
      </c>
      <c r="J1632" s="1">
        <v>5.8</v>
      </c>
      <c r="K1632" s="1">
        <v>3287875</v>
      </c>
      <c r="L1632" s="1">
        <v>4800</v>
      </c>
      <c r="M1632" s="1">
        <v>2016</v>
      </c>
      <c r="N1632" s="1">
        <v>2016</v>
      </c>
      <c r="O1632" s="1">
        <v>3</v>
      </c>
      <c r="P1632" s="1">
        <v>150</v>
      </c>
      <c r="Q1632" s="1">
        <v>0</v>
      </c>
      <c r="R1632" s="1">
        <v>0</v>
      </c>
      <c r="S1632" s="1">
        <v>0</v>
      </c>
      <c r="T1632" s="1">
        <v>0</v>
      </c>
      <c r="U1632" s="1">
        <v>2.1786857558407698E-3</v>
      </c>
      <c r="V1632" s="1">
        <v>2900</v>
      </c>
      <c r="W1632" s="3" t="e">
        <f>$V1632*#REF!</f>
        <v>#REF!</v>
      </c>
      <c r="X1632" s="3" t="e">
        <f>$V1632*#REF!</f>
        <v>#REF!</v>
      </c>
      <c r="Y1632" s="3" t="e">
        <f>$V1632*#REF!</f>
        <v>#REF!</v>
      </c>
      <c r="Z1632" s="3" t="e">
        <f>$V1632*#REF!</f>
        <v>#REF!</v>
      </c>
      <c r="AA1632" s="3" t="e">
        <f>$V1632*#REF!</f>
        <v>#REF!</v>
      </c>
      <c r="AB1632" s="3" t="e">
        <f>$V1632*#REF!</f>
        <v>#REF!</v>
      </c>
      <c r="AC1632" s="3" t="e">
        <f>$V1632*#REF!</f>
        <v>#REF!</v>
      </c>
      <c r="AD1632" s="3" t="e">
        <f>$V1632*#REF!</f>
        <v>#REF!</v>
      </c>
      <c r="AE1632" s="3" t="e">
        <f>$V1632*#REF!</f>
        <v>#REF!</v>
      </c>
      <c r="AF1632" s="3" t="e">
        <f>$V1632*#REF!</f>
        <v>#REF!</v>
      </c>
      <c r="AG1632" s="3" t="e">
        <f>$V1632*#REF!</f>
        <v>#REF!</v>
      </c>
      <c r="AH1632" s="3" t="e">
        <f>W1632*#REF!</f>
        <v>#REF!</v>
      </c>
      <c r="AI1632" s="3" t="e">
        <f>X1632*#REF!</f>
        <v>#REF!</v>
      </c>
      <c r="AJ1632" s="3" t="e">
        <f>Y1632*#REF!</f>
        <v>#REF!</v>
      </c>
      <c r="AK1632" s="3" t="e">
        <f>Z1632*#REF!</f>
        <v>#REF!</v>
      </c>
      <c r="AL1632" s="3" t="e">
        <f>AA1632*#REF!</f>
        <v>#REF!</v>
      </c>
      <c r="AM1632" s="3" t="e">
        <f>AB1632*#REF!</f>
        <v>#REF!</v>
      </c>
      <c r="AN1632" s="3" t="e">
        <f>AC1632*#REF!</f>
        <v>#REF!</v>
      </c>
      <c r="AO1632" s="3" t="e">
        <f>AD1632*#REF!</f>
        <v>#REF!</v>
      </c>
      <c r="AP1632" s="3" t="e">
        <f>AE1632*#REF!</f>
        <v>#REF!</v>
      </c>
      <c r="AQ1632" s="3" t="e">
        <f>AF1632*#REF!</f>
        <v>#REF!</v>
      </c>
      <c r="AR1632" s="3" t="e">
        <f>AG1632*#REF!</f>
        <v>#REF!</v>
      </c>
    </row>
    <row r="1633" spans="1:44" ht="15.75" hidden="1" customHeight="1" x14ac:dyDescent="0.35">
      <c r="A1633" s="1" t="s">
        <v>22</v>
      </c>
      <c r="B1633" s="1" t="s">
        <v>22</v>
      </c>
      <c r="C1633" s="1" t="s">
        <v>22</v>
      </c>
      <c r="D1633" s="1" t="s">
        <v>23</v>
      </c>
      <c r="E1633" s="1" t="s">
        <v>1664</v>
      </c>
      <c r="F1633" s="1">
        <v>5612</v>
      </c>
      <c r="H1633" s="1" t="s">
        <v>25</v>
      </c>
      <c r="I1633" s="1">
        <v>1.91</v>
      </c>
      <c r="J1633" s="1">
        <v>3.09</v>
      </c>
      <c r="K1633" s="1">
        <v>3713918</v>
      </c>
      <c r="L1633" s="1">
        <v>35100</v>
      </c>
      <c r="M1633" s="1">
        <v>2018</v>
      </c>
      <c r="N1633" s="1">
        <v>2018</v>
      </c>
      <c r="O1633" s="1">
        <v>7.5</v>
      </c>
      <c r="P1633" s="1">
        <v>2600</v>
      </c>
      <c r="Q1633" s="1">
        <v>0</v>
      </c>
      <c r="R1633" s="1">
        <v>0</v>
      </c>
      <c r="S1633" s="1">
        <v>0</v>
      </c>
      <c r="T1633" s="1">
        <v>0</v>
      </c>
      <c r="U1633" s="1">
        <v>1.2876127948244699E-2</v>
      </c>
      <c r="V1633" s="1">
        <v>26100</v>
      </c>
      <c r="W1633" s="3" t="e">
        <f>$V1633*#REF!</f>
        <v>#REF!</v>
      </c>
      <c r="X1633" s="3" t="e">
        <f>$V1633*#REF!</f>
        <v>#REF!</v>
      </c>
      <c r="Y1633" s="3" t="e">
        <f>$V1633*#REF!</f>
        <v>#REF!</v>
      </c>
      <c r="Z1633" s="3" t="e">
        <f>$V1633*#REF!</f>
        <v>#REF!</v>
      </c>
      <c r="AA1633" s="3" t="e">
        <f>$V1633*#REF!</f>
        <v>#REF!</v>
      </c>
      <c r="AB1633" s="3" t="e">
        <f>$V1633*#REF!</f>
        <v>#REF!</v>
      </c>
      <c r="AC1633" s="3" t="e">
        <f>$V1633*#REF!</f>
        <v>#REF!</v>
      </c>
      <c r="AD1633" s="3" t="e">
        <f>$V1633*#REF!</f>
        <v>#REF!</v>
      </c>
      <c r="AE1633" s="3" t="e">
        <f>$V1633*#REF!</f>
        <v>#REF!</v>
      </c>
      <c r="AF1633" s="3" t="e">
        <f>$V1633*#REF!</f>
        <v>#REF!</v>
      </c>
      <c r="AG1633" s="3" t="e">
        <f>$V1633*#REF!</f>
        <v>#REF!</v>
      </c>
      <c r="AH1633" s="3" t="e">
        <f>W1633*#REF!</f>
        <v>#REF!</v>
      </c>
      <c r="AI1633" s="3" t="e">
        <f>X1633*#REF!</f>
        <v>#REF!</v>
      </c>
      <c r="AJ1633" s="3" t="e">
        <f>Y1633*#REF!</f>
        <v>#REF!</v>
      </c>
      <c r="AK1633" s="3" t="e">
        <f>Z1633*#REF!</f>
        <v>#REF!</v>
      </c>
      <c r="AL1633" s="3" t="e">
        <f>AA1633*#REF!</f>
        <v>#REF!</v>
      </c>
      <c r="AM1633" s="3" t="e">
        <f>AB1633*#REF!</f>
        <v>#REF!</v>
      </c>
      <c r="AN1633" s="3" t="e">
        <f>AC1633*#REF!</f>
        <v>#REF!</v>
      </c>
      <c r="AO1633" s="3" t="e">
        <f>AD1633*#REF!</f>
        <v>#REF!</v>
      </c>
      <c r="AP1633" s="3" t="e">
        <f>AE1633*#REF!</f>
        <v>#REF!</v>
      </c>
      <c r="AQ1633" s="3" t="e">
        <f>AF1633*#REF!</f>
        <v>#REF!</v>
      </c>
      <c r="AR1633" s="3" t="e">
        <f>AG1633*#REF!</f>
        <v>#REF!</v>
      </c>
    </row>
    <row r="1634" spans="1:44" ht="15.75" hidden="1" customHeight="1" x14ac:dyDescent="0.35">
      <c r="A1634" s="1" t="s">
        <v>22</v>
      </c>
      <c r="B1634" s="1" t="s">
        <v>22</v>
      </c>
      <c r="C1634" s="1" t="s">
        <v>22</v>
      </c>
      <c r="D1634" s="1" t="s">
        <v>23</v>
      </c>
      <c r="E1634" s="1" t="s">
        <v>1665</v>
      </c>
      <c r="F1634" s="1">
        <v>7500</v>
      </c>
      <c r="H1634" s="1" t="s">
        <v>27</v>
      </c>
      <c r="I1634" s="1">
        <v>69.67</v>
      </c>
      <c r="J1634" s="1">
        <v>106.75</v>
      </c>
      <c r="K1634" s="1">
        <v>7682768</v>
      </c>
      <c r="L1634" s="1">
        <v>550</v>
      </c>
      <c r="M1634" s="1">
        <v>2017</v>
      </c>
      <c r="N1634" s="1">
        <v>2018</v>
      </c>
      <c r="O1634" s="1">
        <v>10</v>
      </c>
      <c r="P1634" s="1">
        <v>55</v>
      </c>
      <c r="Q1634" s="1">
        <v>31</v>
      </c>
      <c r="R1634" s="1">
        <v>11</v>
      </c>
      <c r="S1634" s="1">
        <v>11</v>
      </c>
      <c r="T1634" s="1">
        <v>0</v>
      </c>
      <c r="U1634" s="1">
        <v>0.37540058234465201</v>
      </c>
      <c r="V1634" s="1">
        <v>450</v>
      </c>
      <c r="W1634" s="3" t="e">
        <f>$V1634*#REF!</f>
        <v>#REF!</v>
      </c>
      <c r="X1634" s="3" t="e">
        <f>$V1634*#REF!</f>
        <v>#REF!</v>
      </c>
      <c r="Y1634" s="3" t="e">
        <f>$V1634*#REF!</f>
        <v>#REF!</v>
      </c>
      <c r="Z1634" s="3" t="e">
        <f>$V1634*#REF!</f>
        <v>#REF!</v>
      </c>
      <c r="AA1634" s="3" t="e">
        <f>$V1634*#REF!</f>
        <v>#REF!</v>
      </c>
      <c r="AB1634" s="3" t="e">
        <f>$V1634*#REF!</f>
        <v>#REF!</v>
      </c>
      <c r="AC1634" s="3" t="e">
        <f>$V1634*#REF!</f>
        <v>#REF!</v>
      </c>
      <c r="AD1634" s="3" t="e">
        <f>$V1634*#REF!</f>
        <v>#REF!</v>
      </c>
      <c r="AE1634" s="3" t="e">
        <f>$V1634*#REF!</f>
        <v>#REF!</v>
      </c>
      <c r="AF1634" s="3" t="e">
        <f>$V1634*#REF!</f>
        <v>#REF!</v>
      </c>
      <c r="AG1634" s="3" t="e">
        <f>$V1634*#REF!</f>
        <v>#REF!</v>
      </c>
      <c r="AH1634" s="3" t="e">
        <f>W1634*#REF!</f>
        <v>#REF!</v>
      </c>
      <c r="AI1634" s="3" t="e">
        <f>X1634*#REF!</f>
        <v>#REF!</v>
      </c>
      <c r="AJ1634" s="3" t="e">
        <f>Y1634*#REF!</f>
        <v>#REF!</v>
      </c>
      <c r="AK1634" s="3" t="e">
        <f>Z1634*#REF!</f>
        <v>#REF!</v>
      </c>
      <c r="AL1634" s="3" t="e">
        <f>AA1634*#REF!</f>
        <v>#REF!</v>
      </c>
      <c r="AM1634" s="3" t="e">
        <f>AB1634*#REF!</f>
        <v>#REF!</v>
      </c>
      <c r="AN1634" s="3" t="e">
        <f>AC1634*#REF!</f>
        <v>#REF!</v>
      </c>
      <c r="AO1634" s="3" t="e">
        <f>AD1634*#REF!</f>
        <v>#REF!</v>
      </c>
      <c r="AP1634" s="3" t="e">
        <f>AE1634*#REF!</f>
        <v>#REF!</v>
      </c>
      <c r="AQ1634" s="3" t="e">
        <f>AF1634*#REF!</f>
        <v>#REF!</v>
      </c>
      <c r="AR1634" s="3" t="e">
        <f>AG1634*#REF!</f>
        <v>#REF!</v>
      </c>
    </row>
    <row r="1635" spans="1:44" ht="15.75" hidden="1" customHeight="1" x14ac:dyDescent="0.35">
      <c r="A1635" s="1" t="s">
        <v>22</v>
      </c>
      <c r="B1635" s="1" t="s">
        <v>22</v>
      </c>
      <c r="C1635" s="1" t="s">
        <v>22</v>
      </c>
      <c r="D1635" s="1" t="s">
        <v>23</v>
      </c>
      <c r="E1635" s="1" t="s">
        <v>1666</v>
      </c>
      <c r="F1635" s="1">
        <v>6601</v>
      </c>
      <c r="H1635" s="1" t="s">
        <v>25</v>
      </c>
      <c r="I1635" s="1">
        <v>11.12</v>
      </c>
      <c r="J1635" s="1">
        <v>11.32</v>
      </c>
      <c r="K1635" s="1">
        <v>4750870</v>
      </c>
      <c r="L1635" s="1">
        <v>19400</v>
      </c>
      <c r="M1635" s="1">
        <v>2015</v>
      </c>
      <c r="N1635" s="1">
        <v>2017</v>
      </c>
      <c r="O1635" s="1">
        <v>3.5</v>
      </c>
      <c r="P1635" s="1">
        <v>670</v>
      </c>
      <c r="Q1635" s="1">
        <v>0</v>
      </c>
      <c r="R1635" s="1">
        <v>0</v>
      </c>
      <c r="S1635" s="1">
        <v>0</v>
      </c>
      <c r="T1635" s="1">
        <v>0</v>
      </c>
      <c r="U1635" s="1">
        <v>1.7186799652126499E-3</v>
      </c>
      <c r="V1635" s="1">
        <v>11800</v>
      </c>
      <c r="W1635" s="3" t="e">
        <f>$V1635*#REF!</f>
        <v>#REF!</v>
      </c>
      <c r="X1635" s="3" t="e">
        <f>$V1635*#REF!</f>
        <v>#REF!</v>
      </c>
      <c r="Y1635" s="3" t="e">
        <f>$V1635*#REF!</f>
        <v>#REF!</v>
      </c>
      <c r="Z1635" s="3" t="e">
        <f>$V1635*#REF!</f>
        <v>#REF!</v>
      </c>
      <c r="AA1635" s="3" t="e">
        <f>$V1635*#REF!</f>
        <v>#REF!</v>
      </c>
      <c r="AB1635" s="3" t="e">
        <f>$V1635*#REF!</f>
        <v>#REF!</v>
      </c>
      <c r="AC1635" s="3" t="e">
        <f>$V1635*#REF!</f>
        <v>#REF!</v>
      </c>
      <c r="AD1635" s="3" t="e">
        <f>$V1635*#REF!</f>
        <v>#REF!</v>
      </c>
      <c r="AE1635" s="3" t="e">
        <f>$V1635*#REF!</f>
        <v>#REF!</v>
      </c>
      <c r="AF1635" s="3" t="e">
        <f>$V1635*#REF!</f>
        <v>#REF!</v>
      </c>
      <c r="AG1635" s="3" t="e">
        <f>$V1635*#REF!</f>
        <v>#REF!</v>
      </c>
      <c r="AH1635" s="3" t="e">
        <f>W1635*#REF!</f>
        <v>#REF!</v>
      </c>
      <c r="AI1635" s="3" t="e">
        <f>X1635*#REF!</f>
        <v>#REF!</v>
      </c>
      <c r="AJ1635" s="3" t="e">
        <f>Y1635*#REF!</f>
        <v>#REF!</v>
      </c>
      <c r="AK1635" s="3" t="e">
        <f>Z1635*#REF!</f>
        <v>#REF!</v>
      </c>
      <c r="AL1635" s="3" t="e">
        <f>AA1635*#REF!</f>
        <v>#REF!</v>
      </c>
      <c r="AM1635" s="3" t="e">
        <f>AB1635*#REF!</f>
        <v>#REF!</v>
      </c>
      <c r="AN1635" s="3" t="e">
        <f>AC1635*#REF!</f>
        <v>#REF!</v>
      </c>
      <c r="AO1635" s="3" t="e">
        <f>AD1635*#REF!</f>
        <v>#REF!</v>
      </c>
      <c r="AP1635" s="3" t="e">
        <f>AE1635*#REF!</f>
        <v>#REF!</v>
      </c>
      <c r="AQ1635" s="3" t="e">
        <f>AF1635*#REF!</f>
        <v>#REF!</v>
      </c>
      <c r="AR1635" s="3" t="e">
        <f>AG1635*#REF!</f>
        <v>#REF!</v>
      </c>
    </row>
    <row r="1636" spans="1:44" ht="15.75" hidden="1" customHeight="1" x14ac:dyDescent="0.35">
      <c r="A1636" s="1" t="s">
        <v>22</v>
      </c>
      <c r="B1636" s="1" t="s">
        <v>22</v>
      </c>
      <c r="C1636" s="1" t="s">
        <v>22</v>
      </c>
      <c r="D1636" s="1" t="s">
        <v>23</v>
      </c>
      <c r="E1636" s="1" t="s">
        <v>1667</v>
      </c>
      <c r="F1636" s="1">
        <v>3160</v>
      </c>
      <c r="H1636" s="1" t="s">
        <v>27</v>
      </c>
      <c r="I1636" s="1">
        <v>100.43</v>
      </c>
      <c r="J1636" s="1">
        <v>102.25</v>
      </c>
      <c r="K1636" s="1">
        <v>3286324</v>
      </c>
      <c r="L1636" s="1">
        <v>1400</v>
      </c>
      <c r="M1636" s="1">
        <v>2009</v>
      </c>
      <c r="N1636" s="1">
        <v>2013</v>
      </c>
      <c r="O1636" s="1">
        <v>9.5</v>
      </c>
      <c r="P1636" s="1">
        <v>130</v>
      </c>
      <c r="Q1636" s="1">
        <v>0</v>
      </c>
      <c r="R1636" s="1">
        <v>0</v>
      </c>
      <c r="S1636" s="1">
        <v>0</v>
      </c>
      <c r="T1636" s="1">
        <v>0</v>
      </c>
      <c r="U1636" s="1">
        <v>1.7682443322415201E-2</v>
      </c>
      <c r="V1636" s="1">
        <v>1100</v>
      </c>
      <c r="W1636" s="3" t="e">
        <f>$V1636*#REF!</f>
        <v>#REF!</v>
      </c>
      <c r="X1636" s="3" t="e">
        <f>$V1636*#REF!</f>
        <v>#REF!</v>
      </c>
      <c r="Y1636" s="3" t="e">
        <f>$V1636*#REF!</f>
        <v>#REF!</v>
      </c>
      <c r="Z1636" s="3" t="e">
        <f>$V1636*#REF!</f>
        <v>#REF!</v>
      </c>
      <c r="AA1636" s="3" t="e">
        <f>$V1636*#REF!</f>
        <v>#REF!</v>
      </c>
      <c r="AB1636" s="3" t="e">
        <f>$V1636*#REF!</f>
        <v>#REF!</v>
      </c>
      <c r="AC1636" s="3" t="e">
        <f>$V1636*#REF!</f>
        <v>#REF!</v>
      </c>
      <c r="AD1636" s="3" t="e">
        <f>$V1636*#REF!</f>
        <v>#REF!</v>
      </c>
      <c r="AE1636" s="3" t="e">
        <f>$V1636*#REF!</f>
        <v>#REF!</v>
      </c>
      <c r="AF1636" s="3" t="e">
        <f>$V1636*#REF!</f>
        <v>#REF!</v>
      </c>
      <c r="AG1636" s="3" t="e">
        <f>$V1636*#REF!</f>
        <v>#REF!</v>
      </c>
      <c r="AH1636" s="3" t="e">
        <f>W1636*#REF!</f>
        <v>#REF!</v>
      </c>
      <c r="AI1636" s="3" t="e">
        <f>X1636*#REF!</f>
        <v>#REF!</v>
      </c>
      <c r="AJ1636" s="3" t="e">
        <f>Y1636*#REF!</f>
        <v>#REF!</v>
      </c>
      <c r="AK1636" s="3" t="e">
        <f>Z1636*#REF!</f>
        <v>#REF!</v>
      </c>
      <c r="AL1636" s="3" t="e">
        <f>AA1636*#REF!</f>
        <v>#REF!</v>
      </c>
      <c r="AM1636" s="3" t="e">
        <f>AB1636*#REF!</f>
        <v>#REF!</v>
      </c>
      <c r="AN1636" s="3" t="e">
        <f>AC1636*#REF!</f>
        <v>#REF!</v>
      </c>
      <c r="AO1636" s="3" t="e">
        <f>AD1636*#REF!</f>
        <v>#REF!</v>
      </c>
      <c r="AP1636" s="3" t="e">
        <f>AE1636*#REF!</f>
        <v>#REF!</v>
      </c>
      <c r="AQ1636" s="3" t="e">
        <f>AF1636*#REF!</f>
        <v>#REF!</v>
      </c>
      <c r="AR1636" s="3" t="e">
        <f>AG1636*#REF!</f>
        <v>#REF!</v>
      </c>
    </row>
    <row r="1637" spans="1:44" ht="15.75" hidden="1" customHeight="1" x14ac:dyDescent="0.35">
      <c r="A1637" s="1" t="s">
        <v>22</v>
      </c>
      <c r="B1637" s="1" t="s">
        <v>22</v>
      </c>
      <c r="C1637" s="1" t="s">
        <v>22</v>
      </c>
      <c r="D1637" s="1" t="s">
        <v>23</v>
      </c>
      <c r="E1637" s="1" t="s">
        <v>1668</v>
      </c>
      <c r="F1637" s="1">
        <v>6443</v>
      </c>
      <c r="H1637" s="1" t="s">
        <v>27</v>
      </c>
      <c r="I1637" s="1">
        <v>0</v>
      </c>
      <c r="J1637" s="1">
        <v>0.36</v>
      </c>
      <c r="K1637" s="1">
        <v>3287888</v>
      </c>
      <c r="L1637" s="1">
        <v>24400</v>
      </c>
      <c r="M1637" s="1">
        <v>2014</v>
      </c>
      <c r="N1637" s="1">
        <v>2017</v>
      </c>
      <c r="O1637" s="1">
        <v>2</v>
      </c>
      <c r="P1637" s="1">
        <v>500</v>
      </c>
      <c r="Q1637" s="1">
        <v>0</v>
      </c>
      <c r="R1637" s="1">
        <v>0</v>
      </c>
      <c r="S1637" s="1">
        <v>0</v>
      </c>
      <c r="T1637" s="1">
        <v>0</v>
      </c>
      <c r="U1637" s="1">
        <v>3.79627806718888E-3</v>
      </c>
      <c r="V1637" s="1">
        <v>13700</v>
      </c>
      <c r="W1637" s="3" t="e">
        <f>$V1637*#REF!</f>
        <v>#REF!</v>
      </c>
      <c r="X1637" s="3" t="e">
        <f>$V1637*#REF!</f>
        <v>#REF!</v>
      </c>
      <c r="Y1637" s="3" t="e">
        <f>$V1637*#REF!</f>
        <v>#REF!</v>
      </c>
      <c r="Z1637" s="3" t="e">
        <f>$V1637*#REF!</f>
        <v>#REF!</v>
      </c>
      <c r="AA1637" s="3" t="e">
        <f>$V1637*#REF!</f>
        <v>#REF!</v>
      </c>
      <c r="AB1637" s="3" t="e">
        <f>$V1637*#REF!</f>
        <v>#REF!</v>
      </c>
      <c r="AC1637" s="3" t="e">
        <f>$V1637*#REF!</f>
        <v>#REF!</v>
      </c>
      <c r="AD1637" s="3" t="e">
        <f>$V1637*#REF!</f>
        <v>#REF!</v>
      </c>
      <c r="AE1637" s="3" t="e">
        <f>$V1637*#REF!</f>
        <v>#REF!</v>
      </c>
      <c r="AF1637" s="3" t="e">
        <f>$V1637*#REF!</f>
        <v>#REF!</v>
      </c>
      <c r="AG1637" s="3" t="e">
        <f>$V1637*#REF!</f>
        <v>#REF!</v>
      </c>
      <c r="AH1637" s="3" t="e">
        <f>W1637*#REF!</f>
        <v>#REF!</v>
      </c>
      <c r="AI1637" s="3" t="e">
        <f>X1637*#REF!</f>
        <v>#REF!</v>
      </c>
      <c r="AJ1637" s="3" t="e">
        <f>Y1637*#REF!</f>
        <v>#REF!</v>
      </c>
      <c r="AK1637" s="3" t="e">
        <f>Z1637*#REF!</f>
        <v>#REF!</v>
      </c>
      <c r="AL1637" s="3" t="e">
        <f>AA1637*#REF!</f>
        <v>#REF!</v>
      </c>
      <c r="AM1637" s="3" t="e">
        <f>AB1637*#REF!</f>
        <v>#REF!</v>
      </c>
      <c r="AN1637" s="3" t="e">
        <f>AC1637*#REF!</f>
        <v>#REF!</v>
      </c>
      <c r="AO1637" s="3" t="e">
        <f>AD1637*#REF!</f>
        <v>#REF!</v>
      </c>
      <c r="AP1637" s="3" t="e">
        <f>AE1637*#REF!</f>
        <v>#REF!</v>
      </c>
      <c r="AQ1637" s="3" t="e">
        <f>AF1637*#REF!</f>
        <v>#REF!</v>
      </c>
      <c r="AR1637" s="3" t="e">
        <f>AG1637*#REF!</f>
        <v>#REF!</v>
      </c>
    </row>
    <row r="1638" spans="1:44" ht="15.75" hidden="1" customHeight="1" x14ac:dyDescent="0.35">
      <c r="A1638" s="1" t="s">
        <v>22</v>
      </c>
      <c r="B1638" s="1" t="s">
        <v>22</v>
      </c>
      <c r="C1638" s="1" t="s">
        <v>22</v>
      </c>
      <c r="D1638" s="1" t="s">
        <v>23</v>
      </c>
      <c r="E1638" s="1" t="s">
        <v>1669</v>
      </c>
      <c r="F1638" s="1">
        <v>17042</v>
      </c>
      <c r="H1638" s="1" t="s">
        <v>27</v>
      </c>
      <c r="I1638" s="1">
        <v>111.32</v>
      </c>
      <c r="J1638" s="1">
        <v>111.53</v>
      </c>
      <c r="K1638" s="1">
        <v>12032517</v>
      </c>
      <c r="L1638" s="1">
        <v>300</v>
      </c>
      <c r="M1638" s="1">
        <v>2014</v>
      </c>
      <c r="N1638" s="1">
        <v>2015</v>
      </c>
      <c r="O1638" s="1">
        <v>15.5</v>
      </c>
      <c r="P1638" s="1">
        <v>47</v>
      </c>
      <c r="Q1638" s="1">
        <v>33</v>
      </c>
      <c r="R1638" s="1">
        <v>13</v>
      </c>
      <c r="S1638" s="1">
        <v>0</v>
      </c>
      <c r="T1638" s="1">
        <v>0</v>
      </c>
      <c r="U1638" s="1">
        <v>2.0993890315996501E-3</v>
      </c>
      <c r="V1638" s="1">
        <v>310</v>
      </c>
      <c r="W1638" s="3" t="e">
        <f>$V1638*#REF!</f>
        <v>#REF!</v>
      </c>
      <c r="X1638" s="3" t="e">
        <f>$V1638*#REF!</f>
        <v>#REF!</v>
      </c>
      <c r="Y1638" s="3" t="e">
        <f>$V1638*#REF!</f>
        <v>#REF!</v>
      </c>
      <c r="Z1638" s="3" t="e">
        <f>$V1638*#REF!</f>
        <v>#REF!</v>
      </c>
      <c r="AA1638" s="3" t="e">
        <f>$V1638*#REF!</f>
        <v>#REF!</v>
      </c>
      <c r="AB1638" s="3" t="e">
        <f>$V1638*#REF!</f>
        <v>#REF!</v>
      </c>
      <c r="AC1638" s="3" t="e">
        <f>$V1638*#REF!</f>
        <v>#REF!</v>
      </c>
      <c r="AD1638" s="3" t="e">
        <f>$V1638*#REF!</f>
        <v>#REF!</v>
      </c>
      <c r="AE1638" s="3" t="e">
        <f>$V1638*#REF!</f>
        <v>#REF!</v>
      </c>
      <c r="AF1638" s="3" t="e">
        <f>$V1638*#REF!</f>
        <v>#REF!</v>
      </c>
      <c r="AG1638" s="3" t="e">
        <f>$V1638*#REF!</f>
        <v>#REF!</v>
      </c>
      <c r="AH1638" s="3" t="e">
        <f>W1638*#REF!</f>
        <v>#REF!</v>
      </c>
      <c r="AI1638" s="3" t="e">
        <f>X1638*#REF!</f>
        <v>#REF!</v>
      </c>
      <c r="AJ1638" s="3" t="e">
        <f>Y1638*#REF!</f>
        <v>#REF!</v>
      </c>
      <c r="AK1638" s="3" t="e">
        <f>Z1638*#REF!</f>
        <v>#REF!</v>
      </c>
      <c r="AL1638" s="3" t="e">
        <f>AA1638*#REF!</f>
        <v>#REF!</v>
      </c>
      <c r="AM1638" s="3" t="e">
        <f>AB1638*#REF!</f>
        <v>#REF!</v>
      </c>
      <c r="AN1638" s="3" t="e">
        <f>AC1638*#REF!</f>
        <v>#REF!</v>
      </c>
      <c r="AO1638" s="3" t="e">
        <f>AD1638*#REF!</f>
        <v>#REF!</v>
      </c>
      <c r="AP1638" s="3" t="e">
        <f>AE1638*#REF!</f>
        <v>#REF!</v>
      </c>
      <c r="AQ1638" s="3" t="e">
        <f>AF1638*#REF!</f>
        <v>#REF!</v>
      </c>
      <c r="AR1638" s="3" t="e">
        <f>AG1638*#REF!</f>
        <v>#REF!</v>
      </c>
    </row>
    <row r="1639" spans="1:44" ht="15.75" hidden="1" customHeight="1" x14ac:dyDescent="0.35">
      <c r="A1639" s="1" t="s">
        <v>22</v>
      </c>
      <c r="B1639" s="1" t="s">
        <v>22</v>
      </c>
      <c r="C1639" s="1" t="s">
        <v>22</v>
      </c>
      <c r="D1639" s="1" t="s">
        <v>23</v>
      </c>
      <c r="E1639" s="1" t="s">
        <v>1670</v>
      </c>
      <c r="F1639" s="1">
        <v>7506</v>
      </c>
      <c r="H1639" s="1" t="s">
        <v>27</v>
      </c>
      <c r="I1639" s="1">
        <v>7.21</v>
      </c>
      <c r="J1639" s="1">
        <v>11.14</v>
      </c>
      <c r="K1639" s="1">
        <v>6075482</v>
      </c>
      <c r="L1639" s="1">
        <v>1400</v>
      </c>
      <c r="M1639" s="1">
        <v>2017</v>
      </c>
      <c r="N1639" s="1">
        <v>2017</v>
      </c>
      <c r="O1639" s="1">
        <v>9.5</v>
      </c>
      <c r="P1639" s="1">
        <v>130</v>
      </c>
      <c r="Q1639" s="1">
        <v>70</v>
      </c>
      <c r="R1639" s="1">
        <v>31</v>
      </c>
      <c r="S1639" s="1">
        <v>24</v>
      </c>
      <c r="T1639" s="1">
        <v>0</v>
      </c>
      <c r="U1639" s="1">
        <v>4.2395864731063299E-2</v>
      </c>
      <c r="V1639" s="1">
        <v>1100</v>
      </c>
      <c r="W1639" s="3" t="e">
        <f>$V1639*#REF!</f>
        <v>#REF!</v>
      </c>
      <c r="X1639" s="3" t="e">
        <f>$V1639*#REF!</f>
        <v>#REF!</v>
      </c>
      <c r="Y1639" s="3" t="e">
        <f>$V1639*#REF!</f>
        <v>#REF!</v>
      </c>
      <c r="Z1639" s="3" t="e">
        <f>$V1639*#REF!</f>
        <v>#REF!</v>
      </c>
      <c r="AA1639" s="3" t="e">
        <f>$V1639*#REF!</f>
        <v>#REF!</v>
      </c>
      <c r="AB1639" s="3" t="e">
        <f>$V1639*#REF!</f>
        <v>#REF!</v>
      </c>
      <c r="AC1639" s="3" t="e">
        <f>$V1639*#REF!</f>
        <v>#REF!</v>
      </c>
      <c r="AD1639" s="3" t="e">
        <f>$V1639*#REF!</f>
        <v>#REF!</v>
      </c>
      <c r="AE1639" s="3" t="e">
        <f>$V1639*#REF!</f>
        <v>#REF!</v>
      </c>
      <c r="AF1639" s="3" t="e">
        <f>$V1639*#REF!</f>
        <v>#REF!</v>
      </c>
      <c r="AG1639" s="3" t="e">
        <f>$V1639*#REF!</f>
        <v>#REF!</v>
      </c>
      <c r="AH1639" s="3" t="e">
        <f>W1639*#REF!</f>
        <v>#REF!</v>
      </c>
      <c r="AI1639" s="3" t="e">
        <f>X1639*#REF!</f>
        <v>#REF!</v>
      </c>
      <c r="AJ1639" s="3" t="e">
        <f>Y1639*#REF!</f>
        <v>#REF!</v>
      </c>
      <c r="AK1639" s="3" t="e">
        <f>Z1639*#REF!</f>
        <v>#REF!</v>
      </c>
      <c r="AL1639" s="3" t="e">
        <f>AA1639*#REF!</f>
        <v>#REF!</v>
      </c>
      <c r="AM1639" s="3" t="e">
        <f>AB1639*#REF!</f>
        <v>#REF!</v>
      </c>
      <c r="AN1639" s="3" t="e">
        <f>AC1639*#REF!</f>
        <v>#REF!</v>
      </c>
      <c r="AO1639" s="3" t="e">
        <f>AD1639*#REF!</f>
        <v>#REF!</v>
      </c>
      <c r="AP1639" s="3" t="e">
        <f>AE1639*#REF!</f>
        <v>#REF!</v>
      </c>
      <c r="AQ1639" s="3" t="e">
        <f>AF1639*#REF!</f>
        <v>#REF!</v>
      </c>
      <c r="AR1639" s="3" t="e">
        <f>AG1639*#REF!</f>
        <v>#REF!</v>
      </c>
    </row>
    <row r="1640" spans="1:44" ht="15.75" hidden="1" customHeight="1" x14ac:dyDescent="0.35">
      <c r="A1640" s="1" t="s">
        <v>22</v>
      </c>
      <c r="B1640" s="1" t="s">
        <v>22</v>
      </c>
      <c r="C1640" s="1" t="s">
        <v>22</v>
      </c>
      <c r="D1640" s="1" t="s">
        <v>23</v>
      </c>
      <c r="E1640" s="1" t="s">
        <v>1671</v>
      </c>
      <c r="F1640" s="1">
        <v>5201</v>
      </c>
      <c r="H1640" s="1" t="s">
        <v>25</v>
      </c>
      <c r="I1640" s="1">
        <v>1.3</v>
      </c>
      <c r="J1640" s="1">
        <v>4.24</v>
      </c>
      <c r="K1640" s="1">
        <v>3287186</v>
      </c>
      <c r="L1640" s="1">
        <v>22500</v>
      </c>
      <c r="M1640" s="1">
        <v>2016</v>
      </c>
      <c r="N1640" s="1">
        <v>2017</v>
      </c>
      <c r="O1640" s="1">
        <v>2.5</v>
      </c>
      <c r="P1640" s="1">
        <v>600</v>
      </c>
      <c r="Q1640" s="1">
        <v>0</v>
      </c>
      <c r="R1640" s="1">
        <v>0</v>
      </c>
      <c r="S1640" s="1">
        <v>0</v>
      </c>
      <c r="T1640" s="1">
        <v>0</v>
      </c>
      <c r="U1640" s="1">
        <v>2.8573214668007201E-2</v>
      </c>
      <c r="V1640" s="1">
        <v>13000</v>
      </c>
      <c r="W1640" s="3" t="e">
        <f>$V1640*#REF!</f>
        <v>#REF!</v>
      </c>
      <c r="X1640" s="3" t="e">
        <f>$V1640*#REF!</f>
        <v>#REF!</v>
      </c>
      <c r="Y1640" s="3" t="e">
        <f>$V1640*#REF!</f>
        <v>#REF!</v>
      </c>
      <c r="Z1640" s="3" t="e">
        <f>$V1640*#REF!</f>
        <v>#REF!</v>
      </c>
      <c r="AA1640" s="3" t="e">
        <f>$V1640*#REF!</f>
        <v>#REF!</v>
      </c>
      <c r="AB1640" s="3" t="e">
        <f>$V1640*#REF!</f>
        <v>#REF!</v>
      </c>
      <c r="AC1640" s="3" t="e">
        <f>$V1640*#REF!</f>
        <v>#REF!</v>
      </c>
      <c r="AD1640" s="3" t="e">
        <f>$V1640*#REF!</f>
        <v>#REF!</v>
      </c>
      <c r="AE1640" s="3" t="e">
        <f>$V1640*#REF!</f>
        <v>#REF!</v>
      </c>
      <c r="AF1640" s="3" t="e">
        <f>$V1640*#REF!</f>
        <v>#REF!</v>
      </c>
      <c r="AG1640" s="3" t="e">
        <f>$V1640*#REF!</f>
        <v>#REF!</v>
      </c>
      <c r="AH1640" s="3" t="e">
        <f>W1640*#REF!</f>
        <v>#REF!</v>
      </c>
      <c r="AI1640" s="3" t="e">
        <f>X1640*#REF!</f>
        <v>#REF!</v>
      </c>
      <c r="AJ1640" s="3" t="e">
        <f>Y1640*#REF!</f>
        <v>#REF!</v>
      </c>
      <c r="AK1640" s="3" t="e">
        <f>Z1640*#REF!</f>
        <v>#REF!</v>
      </c>
      <c r="AL1640" s="3" t="e">
        <f>AA1640*#REF!</f>
        <v>#REF!</v>
      </c>
      <c r="AM1640" s="3" t="e">
        <f>AB1640*#REF!</f>
        <v>#REF!</v>
      </c>
      <c r="AN1640" s="3" t="e">
        <f>AC1640*#REF!</f>
        <v>#REF!</v>
      </c>
      <c r="AO1640" s="3" t="e">
        <f>AD1640*#REF!</f>
        <v>#REF!</v>
      </c>
      <c r="AP1640" s="3" t="e">
        <f>AE1640*#REF!</f>
        <v>#REF!</v>
      </c>
      <c r="AQ1640" s="3" t="e">
        <f>AF1640*#REF!</f>
        <v>#REF!</v>
      </c>
      <c r="AR1640" s="3" t="e">
        <f>AG1640*#REF!</f>
        <v>#REF!</v>
      </c>
    </row>
    <row r="1641" spans="1:44" ht="15.75" hidden="1" customHeight="1" x14ac:dyDescent="0.35">
      <c r="A1641" s="1" t="s">
        <v>22</v>
      </c>
      <c r="B1641" s="1" t="s">
        <v>22</v>
      </c>
      <c r="C1641" s="1" t="s">
        <v>22</v>
      </c>
      <c r="D1641" s="1" t="s">
        <v>23</v>
      </c>
      <c r="E1641" s="1" t="s">
        <v>1672</v>
      </c>
      <c r="F1641" s="1">
        <v>6464</v>
      </c>
      <c r="H1641" s="1" t="s">
        <v>25</v>
      </c>
      <c r="I1641" s="1">
        <v>2.46</v>
      </c>
      <c r="J1641" s="1">
        <v>3.34</v>
      </c>
      <c r="K1641" s="1">
        <v>4745701</v>
      </c>
      <c r="L1641" s="1">
        <v>29100</v>
      </c>
      <c r="M1641" s="1">
        <v>2015</v>
      </c>
      <c r="N1641" s="1">
        <v>2015</v>
      </c>
      <c r="O1641" s="1">
        <v>3.5</v>
      </c>
      <c r="P1641" s="1">
        <v>960</v>
      </c>
      <c r="Q1641" s="1">
        <v>0</v>
      </c>
      <c r="R1641" s="1">
        <v>0</v>
      </c>
      <c r="S1641" s="1">
        <v>0</v>
      </c>
      <c r="T1641" s="1">
        <v>0</v>
      </c>
      <c r="U1641" s="1">
        <v>9.3384259306650008E-3</v>
      </c>
      <c r="V1641" s="1">
        <v>17500</v>
      </c>
      <c r="W1641" s="3" t="e">
        <f>$V1641*#REF!</f>
        <v>#REF!</v>
      </c>
      <c r="X1641" s="3" t="e">
        <f>$V1641*#REF!</f>
        <v>#REF!</v>
      </c>
      <c r="Y1641" s="3" t="e">
        <f>$V1641*#REF!</f>
        <v>#REF!</v>
      </c>
      <c r="Z1641" s="3" t="e">
        <f>$V1641*#REF!</f>
        <v>#REF!</v>
      </c>
      <c r="AA1641" s="3" t="e">
        <f>$V1641*#REF!</f>
        <v>#REF!</v>
      </c>
      <c r="AB1641" s="3" t="e">
        <f>$V1641*#REF!</f>
        <v>#REF!</v>
      </c>
      <c r="AC1641" s="3" t="e">
        <f>$V1641*#REF!</f>
        <v>#REF!</v>
      </c>
      <c r="AD1641" s="3" t="e">
        <f>$V1641*#REF!</f>
        <v>#REF!</v>
      </c>
      <c r="AE1641" s="3" t="e">
        <f>$V1641*#REF!</f>
        <v>#REF!</v>
      </c>
      <c r="AF1641" s="3" t="e">
        <f>$V1641*#REF!</f>
        <v>#REF!</v>
      </c>
      <c r="AG1641" s="3" t="e">
        <f>$V1641*#REF!</f>
        <v>#REF!</v>
      </c>
      <c r="AH1641" s="3" t="e">
        <f>W1641*#REF!</f>
        <v>#REF!</v>
      </c>
      <c r="AI1641" s="3" t="e">
        <f>X1641*#REF!</f>
        <v>#REF!</v>
      </c>
      <c r="AJ1641" s="3" t="e">
        <f>Y1641*#REF!</f>
        <v>#REF!</v>
      </c>
      <c r="AK1641" s="3" t="e">
        <f>Z1641*#REF!</f>
        <v>#REF!</v>
      </c>
      <c r="AL1641" s="3" t="e">
        <f>AA1641*#REF!</f>
        <v>#REF!</v>
      </c>
      <c r="AM1641" s="3" t="e">
        <f>AB1641*#REF!</f>
        <v>#REF!</v>
      </c>
      <c r="AN1641" s="3" t="e">
        <f>AC1641*#REF!</f>
        <v>#REF!</v>
      </c>
      <c r="AO1641" s="3" t="e">
        <f>AD1641*#REF!</f>
        <v>#REF!</v>
      </c>
      <c r="AP1641" s="3" t="e">
        <f>AE1641*#REF!</f>
        <v>#REF!</v>
      </c>
      <c r="AQ1641" s="3" t="e">
        <f>AF1641*#REF!</f>
        <v>#REF!</v>
      </c>
      <c r="AR1641" s="3" t="e">
        <f>AG1641*#REF!</f>
        <v>#REF!</v>
      </c>
    </row>
    <row r="1642" spans="1:44" ht="15.75" hidden="1" customHeight="1" x14ac:dyDescent="0.35">
      <c r="A1642" s="1" t="s">
        <v>22</v>
      </c>
      <c r="B1642" s="1" t="s">
        <v>22</v>
      </c>
      <c r="C1642" s="1" t="s">
        <v>22</v>
      </c>
      <c r="D1642" s="1" t="s">
        <v>23</v>
      </c>
      <c r="E1642" s="1" t="s">
        <v>1673</v>
      </c>
      <c r="F1642" s="1">
        <v>6120</v>
      </c>
      <c r="H1642" s="1" t="s">
        <v>27</v>
      </c>
      <c r="I1642" s="1">
        <v>0</v>
      </c>
      <c r="J1642" s="1">
        <v>0.19</v>
      </c>
      <c r="K1642" s="1">
        <v>11240749</v>
      </c>
      <c r="L1642" s="1">
        <v>11800</v>
      </c>
      <c r="M1642" s="1">
        <v>2013</v>
      </c>
      <c r="N1642" s="1">
        <v>2013</v>
      </c>
      <c r="O1642" s="1">
        <v>3</v>
      </c>
      <c r="P1642" s="1">
        <v>350</v>
      </c>
      <c r="Q1642" s="1">
        <v>0</v>
      </c>
      <c r="R1642" s="1">
        <v>0</v>
      </c>
      <c r="S1642" s="1">
        <v>0</v>
      </c>
      <c r="T1642" s="1">
        <v>0</v>
      </c>
      <c r="U1642" s="1">
        <v>2.1544586422498901E-3</v>
      </c>
      <c r="V1642" s="1">
        <v>6900</v>
      </c>
      <c r="W1642" s="3" t="e">
        <f>$V1642*#REF!</f>
        <v>#REF!</v>
      </c>
      <c r="X1642" s="3" t="e">
        <f>$V1642*#REF!</f>
        <v>#REF!</v>
      </c>
      <c r="Y1642" s="3" t="e">
        <f>$V1642*#REF!</f>
        <v>#REF!</v>
      </c>
      <c r="Z1642" s="3" t="e">
        <f>$V1642*#REF!</f>
        <v>#REF!</v>
      </c>
      <c r="AA1642" s="3" t="e">
        <f>$V1642*#REF!</f>
        <v>#REF!</v>
      </c>
      <c r="AB1642" s="3" t="e">
        <f>$V1642*#REF!</f>
        <v>#REF!</v>
      </c>
      <c r="AC1642" s="3" t="e">
        <f>$V1642*#REF!</f>
        <v>#REF!</v>
      </c>
      <c r="AD1642" s="3" t="e">
        <f>$V1642*#REF!</f>
        <v>#REF!</v>
      </c>
      <c r="AE1642" s="3" t="e">
        <f>$V1642*#REF!</f>
        <v>#REF!</v>
      </c>
      <c r="AF1642" s="3" t="e">
        <f>$V1642*#REF!</f>
        <v>#REF!</v>
      </c>
      <c r="AG1642" s="3" t="e">
        <f>$V1642*#REF!</f>
        <v>#REF!</v>
      </c>
      <c r="AH1642" s="3" t="e">
        <f>W1642*#REF!</f>
        <v>#REF!</v>
      </c>
      <c r="AI1642" s="3" t="e">
        <f>X1642*#REF!</f>
        <v>#REF!</v>
      </c>
      <c r="AJ1642" s="3" t="e">
        <f>Y1642*#REF!</f>
        <v>#REF!</v>
      </c>
      <c r="AK1642" s="3" t="e">
        <f>Z1642*#REF!</f>
        <v>#REF!</v>
      </c>
      <c r="AL1642" s="3" t="e">
        <f>AA1642*#REF!</f>
        <v>#REF!</v>
      </c>
      <c r="AM1642" s="3" t="e">
        <f>AB1642*#REF!</f>
        <v>#REF!</v>
      </c>
      <c r="AN1642" s="3" t="e">
        <f>AC1642*#REF!</f>
        <v>#REF!</v>
      </c>
      <c r="AO1642" s="3" t="e">
        <f>AD1642*#REF!</f>
        <v>#REF!</v>
      </c>
      <c r="AP1642" s="3" t="e">
        <f>AE1642*#REF!</f>
        <v>#REF!</v>
      </c>
      <c r="AQ1642" s="3" t="e">
        <f>AF1642*#REF!</f>
        <v>#REF!</v>
      </c>
      <c r="AR1642" s="3" t="e">
        <f>AG1642*#REF!</f>
        <v>#REF!</v>
      </c>
    </row>
    <row r="1643" spans="1:44" ht="15.75" hidden="1" customHeight="1" x14ac:dyDescent="0.35">
      <c r="A1643" s="1" t="s">
        <v>22</v>
      </c>
      <c r="B1643" s="1" t="s">
        <v>22</v>
      </c>
      <c r="C1643" s="1" t="s">
        <v>22</v>
      </c>
      <c r="D1643" s="1" t="s">
        <v>23</v>
      </c>
      <c r="E1643" s="1" t="s">
        <v>1674</v>
      </c>
      <c r="F1643" s="1">
        <v>6580</v>
      </c>
      <c r="H1643" s="1" t="s">
        <v>27</v>
      </c>
      <c r="I1643" s="1">
        <v>0.11</v>
      </c>
      <c r="J1643" s="1">
        <v>0.15</v>
      </c>
      <c r="K1643" s="1">
        <v>6541227</v>
      </c>
      <c r="L1643" s="1">
        <v>9800</v>
      </c>
      <c r="M1643" s="1">
        <v>2018</v>
      </c>
      <c r="N1643" s="1">
        <v>2018</v>
      </c>
      <c r="O1643" s="1">
        <v>3.5</v>
      </c>
      <c r="P1643" s="1">
        <v>360</v>
      </c>
      <c r="Q1643" s="1">
        <v>0</v>
      </c>
      <c r="R1643" s="1">
        <v>0</v>
      </c>
      <c r="S1643" s="1">
        <v>0</v>
      </c>
      <c r="T1643" s="1">
        <v>0</v>
      </c>
      <c r="U1643" s="1">
        <v>4.2878437590543003E-4</v>
      </c>
      <c r="V1643" s="1">
        <v>6000</v>
      </c>
      <c r="W1643" s="3" t="e">
        <f>$V1643*#REF!</f>
        <v>#REF!</v>
      </c>
      <c r="X1643" s="3" t="e">
        <f>$V1643*#REF!</f>
        <v>#REF!</v>
      </c>
      <c r="Y1643" s="3" t="e">
        <f>$V1643*#REF!</f>
        <v>#REF!</v>
      </c>
      <c r="Z1643" s="3" t="e">
        <f>$V1643*#REF!</f>
        <v>#REF!</v>
      </c>
      <c r="AA1643" s="3" t="e">
        <f>$V1643*#REF!</f>
        <v>#REF!</v>
      </c>
      <c r="AB1643" s="3" t="e">
        <f>$V1643*#REF!</f>
        <v>#REF!</v>
      </c>
      <c r="AC1643" s="3" t="e">
        <f>$V1643*#REF!</f>
        <v>#REF!</v>
      </c>
      <c r="AD1643" s="3" t="e">
        <f>$V1643*#REF!</f>
        <v>#REF!</v>
      </c>
      <c r="AE1643" s="3" t="e">
        <f>$V1643*#REF!</f>
        <v>#REF!</v>
      </c>
      <c r="AF1643" s="3" t="e">
        <f>$V1643*#REF!</f>
        <v>#REF!</v>
      </c>
      <c r="AG1643" s="3" t="e">
        <f>$V1643*#REF!</f>
        <v>#REF!</v>
      </c>
      <c r="AH1643" s="3" t="e">
        <f>W1643*#REF!</f>
        <v>#REF!</v>
      </c>
      <c r="AI1643" s="3" t="e">
        <f>X1643*#REF!</f>
        <v>#REF!</v>
      </c>
      <c r="AJ1643" s="3" t="e">
        <f>Y1643*#REF!</f>
        <v>#REF!</v>
      </c>
      <c r="AK1643" s="3" t="e">
        <f>Z1643*#REF!</f>
        <v>#REF!</v>
      </c>
      <c r="AL1643" s="3" t="e">
        <f>AA1643*#REF!</f>
        <v>#REF!</v>
      </c>
      <c r="AM1643" s="3" t="e">
        <f>AB1643*#REF!</f>
        <v>#REF!</v>
      </c>
      <c r="AN1643" s="3" t="e">
        <f>AC1643*#REF!</f>
        <v>#REF!</v>
      </c>
      <c r="AO1643" s="3" t="e">
        <f>AD1643*#REF!</f>
        <v>#REF!</v>
      </c>
      <c r="AP1643" s="3" t="e">
        <f>AE1643*#REF!</f>
        <v>#REF!</v>
      </c>
      <c r="AQ1643" s="3" t="e">
        <f>AF1643*#REF!</f>
        <v>#REF!</v>
      </c>
      <c r="AR1643" s="3" t="e">
        <f>AG1643*#REF!</f>
        <v>#REF!</v>
      </c>
    </row>
    <row r="1644" spans="1:44" ht="15.75" hidden="1" customHeight="1" x14ac:dyDescent="0.35">
      <c r="A1644" s="1" t="s">
        <v>22</v>
      </c>
      <c r="B1644" s="1" t="s">
        <v>22</v>
      </c>
      <c r="C1644" s="1" t="s">
        <v>22</v>
      </c>
      <c r="D1644" s="1" t="s">
        <v>23</v>
      </c>
      <c r="E1644" s="1" t="s">
        <v>1675</v>
      </c>
      <c r="F1644" s="1">
        <v>8671</v>
      </c>
      <c r="H1644" s="1" t="s">
        <v>27</v>
      </c>
      <c r="I1644" s="1">
        <v>0</v>
      </c>
      <c r="J1644" s="1">
        <v>2.4900000000000002</v>
      </c>
      <c r="K1644" s="1">
        <v>3288433</v>
      </c>
      <c r="L1644" s="1">
        <v>250</v>
      </c>
      <c r="M1644" s="1">
        <v>2015</v>
      </c>
      <c r="N1644" s="1">
        <v>2015</v>
      </c>
      <c r="O1644" s="1">
        <v>9</v>
      </c>
      <c r="P1644" s="1">
        <v>23</v>
      </c>
      <c r="Q1644" s="1">
        <v>8</v>
      </c>
      <c r="R1644" s="1">
        <v>10</v>
      </c>
      <c r="S1644" s="1">
        <v>5</v>
      </c>
      <c r="T1644" s="1">
        <v>0</v>
      </c>
      <c r="U1644" s="1">
        <v>2.5181446510430399E-2</v>
      </c>
      <c r="V1644" s="1">
        <v>200</v>
      </c>
      <c r="W1644" s="3" t="e">
        <f>$V1644*#REF!</f>
        <v>#REF!</v>
      </c>
      <c r="X1644" s="3" t="e">
        <f>$V1644*#REF!</f>
        <v>#REF!</v>
      </c>
      <c r="Y1644" s="3" t="e">
        <f>$V1644*#REF!</f>
        <v>#REF!</v>
      </c>
      <c r="Z1644" s="3" t="e">
        <f>$V1644*#REF!</f>
        <v>#REF!</v>
      </c>
      <c r="AA1644" s="3" t="e">
        <f>$V1644*#REF!</f>
        <v>#REF!</v>
      </c>
      <c r="AB1644" s="3" t="e">
        <f>$V1644*#REF!</f>
        <v>#REF!</v>
      </c>
      <c r="AC1644" s="3" t="e">
        <f>$V1644*#REF!</f>
        <v>#REF!</v>
      </c>
      <c r="AD1644" s="3" t="e">
        <f>$V1644*#REF!</f>
        <v>#REF!</v>
      </c>
      <c r="AE1644" s="3" t="e">
        <f>$V1644*#REF!</f>
        <v>#REF!</v>
      </c>
      <c r="AF1644" s="3" t="e">
        <f>$V1644*#REF!</f>
        <v>#REF!</v>
      </c>
      <c r="AG1644" s="3" t="e">
        <f>$V1644*#REF!</f>
        <v>#REF!</v>
      </c>
      <c r="AH1644" s="3" t="e">
        <f>W1644*#REF!</f>
        <v>#REF!</v>
      </c>
      <c r="AI1644" s="3" t="e">
        <f>X1644*#REF!</f>
        <v>#REF!</v>
      </c>
      <c r="AJ1644" s="3" t="e">
        <f>Y1644*#REF!</f>
        <v>#REF!</v>
      </c>
      <c r="AK1644" s="3" t="e">
        <f>Z1644*#REF!</f>
        <v>#REF!</v>
      </c>
      <c r="AL1644" s="3" t="e">
        <f>AA1644*#REF!</f>
        <v>#REF!</v>
      </c>
      <c r="AM1644" s="3" t="e">
        <f>AB1644*#REF!</f>
        <v>#REF!</v>
      </c>
      <c r="AN1644" s="3" t="e">
        <f>AC1644*#REF!</f>
        <v>#REF!</v>
      </c>
      <c r="AO1644" s="3" t="e">
        <f>AD1644*#REF!</f>
        <v>#REF!</v>
      </c>
      <c r="AP1644" s="3" t="e">
        <f>AE1644*#REF!</f>
        <v>#REF!</v>
      </c>
      <c r="AQ1644" s="3" t="e">
        <f>AF1644*#REF!</f>
        <v>#REF!</v>
      </c>
      <c r="AR1644" s="3" t="e">
        <f>AG1644*#REF!</f>
        <v>#REF!</v>
      </c>
    </row>
    <row r="1645" spans="1:44" ht="15.75" hidden="1" customHeight="1" x14ac:dyDescent="0.35">
      <c r="A1645" s="1" t="s">
        <v>22</v>
      </c>
      <c r="B1645" s="1" t="s">
        <v>22</v>
      </c>
      <c r="C1645" s="1" t="s">
        <v>22</v>
      </c>
      <c r="D1645" s="1" t="s">
        <v>23</v>
      </c>
      <c r="E1645" s="1" t="s">
        <v>1676</v>
      </c>
      <c r="F1645" s="1">
        <v>6580</v>
      </c>
      <c r="H1645" s="1" t="s">
        <v>25</v>
      </c>
      <c r="I1645" s="1">
        <v>6.97</v>
      </c>
      <c r="J1645" s="1">
        <v>7.66</v>
      </c>
      <c r="K1645" s="1">
        <v>3287959</v>
      </c>
      <c r="L1645" s="1">
        <v>25500</v>
      </c>
      <c r="M1645" s="1">
        <v>2016</v>
      </c>
      <c r="N1645" s="1">
        <v>2016</v>
      </c>
      <c r="O1645" s="1">
        <v>3</v>
      </c>
      <c r="P1645" s="1">
        <v>820</v>
      </c>
      <c r="Q1645" s="1">
        <v>0</v>
      </c>
      <c r="R1645" s="1">
        <v>0</v>
      </c>
      <c r="S1645" s="1">
        <v>0</v>
      </c>
      <c r="T1645" s="1">
        <v>0</v>
      </c>
      <c r="U1645" s="1">
        <v>7.4196064321647203E-3</v>
      </c>
      <c r="V1645" s="1">
        <v>15200</v>
      </c>
      <c r="W1645" s="3" t="e">
        <f>$V1645*#REF!</f>
        <v>#REF!</v>
      </c>
      <c r="X1645" s="3" t="e">
        <f>$V1645*#REF!</f>
        <v>#REF!</v>
      </c>
      <c r="Y1645" s="3" t="e">
        <f>$V1645*#REF!</f>
        <v>#REF!</v>
      </c>
      <c r="Z1645" s="3" t="e">
        <f>$V1645*#REF!</f>
        <v>#REF!</v>
      </c>
      <c r="AA1645" s="3" t="e">
        <f>$V1645*#REF!</f>
        <v>#REF!</v>
      </c>
      <c r="AB1645" s="3" t="e">
        <f>$V1645*#REF!</f>
        <v>#REF!</v>
      </c>
      <c r="AC1645" s="3" t="e">
        <f>$V1645*#REF!</f>
        <v>#REF!</v>
      </c>
      <c r="AD1645" s="3" t="e">
        <f>$V1645*#REF!</f>
        <v>#REF!</v>
      </c>
      <c r="AE1645" s="3" t="e">
        <f>$V1645*#REF!</f>
        <v>#REF!</v>
      </c>
      <c r="AF1645" s="3" t="e">
        <f>$V1645*#REF!</f>
        <v>#REF!</v>
      </c>
      <c r="AG1645" s="3" t="e">
        <f>$V1645*#REF!</f>
        <v>#REF!</v>
      </c>
      <c r="AH1645" s="3" t="e">
        <f>W1645*#REF!</f>
        <v>#REF!</v>
      </c>
      <c r="AI1645" s="3" t="e">
        <f>X1645*#REF!</f>
        <v>#REF!</v>
      </c>
      <c r="AJ1645" s="3" t="e">
        <f>Y1645*#REF!</f>
        <v>#REF!</v>
      </c>
      <c r="AK1645" s="3" t="e">
        <f>Z1645*#REF!</f>
        <v>#REF!</v>
      </c>
      <c r="AL1645" s="3" t="e">
        <f>AA1645*#REF!</f>
        <v>#REF!</v>
      </c>
      <c r="AM1645" s="3" t="e">
        <f>AB1645*#REF!</f>
        <v>#REF!</v>
      </c>
      <c r="AN1645" s="3" t="e">
        <f>AC1645*#REF!</f>
        <v>#REF!</v>
      </c>
      <c r="AO1645" s="3" t="e">
        <f>AD1645*#REF!</f>
        <v>#REF!</v>
      </c>
      <c r="AP1645" s="3" t="e">
        <f>AE1645*#REF!</f>
        <v>#REF!</v>
      </c>
      <c r="AQ1645" s="3" t="e">
        <f>AF1645*#REF!</f>
        <v>#REF!</v>
      </c>
      <c r="AR1645" s="3" t="e">
        <f>AG1645*#REF!</f>
        <v>#REF!</v>
      </c>
    </row>
    <row r="1646" spans="1:44" ht="15.75" hidden="1" customHeight="1" x14ac:dyDescent="0.35">
      <c r="A1646" s="1" t="s">
        <v>22</v>
      </c>
      <c r="B1646" s="1" t="s">
        <v>22</v>
      </c>
      <c r="C1646" s="1" t="s">
        <v>22</v>
      </c>
      <c r="D1646" s="1" t="s">
        <v>23</v>
      </c>
      <c r="E1646" s="1" t="s">
        <v>1677</v>
      </c>
      <c r="F1646" s="1">
        <v>8829</v>
      </c>
      <c r="H1646" s="1" t="s">
        <v>25</v>
      </c>
      <c r="I1646" s="1">
        <v>1.22</v>
      </c>
      <c r="J1646" s="1">
        <v>1.86</v>
      </c>
      <c r="K1646" s="1">
        <v>3288447</v>
      </c>
      <c r="L1646" s="1">
        <v>7300</v>
      </c>
      <c r="M1646" s="1">
        <v>2015</v>
      </c>
      <c r="N1646" s="1">
        <v>2017</v>
      </c>
      <c r="O1646" s="1">
        <v>7.5</v>
      </c>
      <c r="P1646" s="1">
        <v>560</v>
      </c>
      <c r="Q1646" s="1" t="s">
        <v>22</v>
      </c>
      <c r="R1646" s="1" t="s">
        <v>22</v>
      </c>
      <c r="S1646" s="1" t="s">
        <v>22</v>
      </c>
      <c r="T1646" s="1" t="s">
        <v>22</v>
      </c>
      <c r="U1646" s="1">
        <v>5.32036348955588E-3</v>
      </c>
      <c r="V1646" s="1">
        <v>5500</v>
      </c>
      <c r="W1646" s="3" t="e">
        <f>$V1646*#REF!</f>
        <v>#REF!</v>
      </c>
      <c r="X1646" s="3" t="e">
        <f>$V1646*#REF!</f>
        <v>#REF!</v>
      </c>
      <c r="Y1646" s="3" t="e">
        <f>$V1646*#REF!</f>
        <v>#REF!</v>
      </c>
      <c r="Z1646" s="3" t="e">
        <f>$V1646*#REF!</f>
        <v>#REF!</v>
      </c>
      <c r="AA1646" s="3" t="e">
        <f>$V1646*#REF!</f>
        <v>#REF!</v>
      </c>
      <c r="AB1646" s="3" t="e">
        <f>$V1646*#REF!</f>
        <v>#REF!</v>
      </c>
      <c r="AC1646" s="3" t="e">
        <f>$V1646*#REF!</f>
        <v>#REF!</v>
      </c>
      <c r="AD1646" s="3" t="e">
        <f>$V1646*#REF!</f>
        <v>#REF!</v>
      </c>
      <c r="AE1646" s="3" t="e">
        <f>$V1646*#REF!</f>
        <v>#REF!</v>
      </c>
      <c r="AF1646" s="3" t="e">
        <f>$V1646*#REF!</f>
        <v>#REF!</v>
      </c>
      <c r="AG1646" s="3" t="e">
        <f>$V1646*#REF!</f>
        <v>#REF!</v>
      </c>
      <c r="AH1646" s="3" t="e">
        <f>W1646*#REF!</f>
        <v>#REF!</v>
      </c>
      <c r="AI1646" s="3" t="e">
        <f>X1646*#REF!</f>
        <v>#REF!</v>
      </c>
      <c r="AJ1646" s="3" t="e">
        <f>Y1646*#REF!</f>
        <v>#REF!</v>
      </c>
      <c r="AK1646" s="3" t="e">
        <f>Z1646*#REF!</f>
        <v>#REF!</v>
      </c>
      <c r="AL1646" s="3" t="e">
        <f>AA1646*#REF!</f>
        <v>#REF!</v>
      </c>
      <c r="AM1646" s="3" t="e">
        <f>AB1646*#REF!</f>
        <v>#REF!</v>
      </c>
      <c r="AN1646" s="3" t="e">
        <f>AC1646*#REF!</f>
        <v>#REF!</v>
      </c>
      <c r="AO1646" s="3" t="e">
        <f>AD1646*#REF!</f>
        <v>#REF!</v>
      </c>
      <c r="AP1646" s="3" t="e">
        <f>AE1646*#REF!</f>
        <v>#REF!</v>
      </c>
      <c r="AQ1646" s="3" t="e">
        <f>AF1646*#REF!</f>
        <v>#REF!</v>
      </c>
      <c r="AR1646" s="3" t="e">
        <f>AG1646*#REF!</f>
        <v>#REF!</v>
      </c>
    </row>
    <row r="1647" spans="1:44" ht="15.75" hidden="1" customHeight="1" x14ac:dyDescent="0.35">
      <c r="A1647" s="1" t="s">
        <v>22</v>
      </c>
      <c r="B1647" s="1" t="s">
        <v>22</v>
      </c>
      <c r="C1647" s="1" t="s">
        <v>22</v>
      </c>
      <c r="D1647" s="1" t="s">
        <v>23</v>
      </c>
      <c r="E1647" s="1" t="s">
        <v>1678</v>
      </c>
      <c r="F1647" s="1">
        <v>5806</v>
      </c>
      <c r="H1647" s="1" t="s">
        <v>27</v>
      </c>
      <c r="I1647" s="1">
        <v>0</v>
      </c>
      <c r="J1647" s="1">
        <v>0.31</v>
      </c>
      <c r="K1647" s="1">
        <v>3287486</v>
      </c>
      <c r="L1647" s="1">
        <v>3900</v>
      </c>
      <c r="M1647" s="1">
        <v>2018</v>
      </c>
      <c r="N1647" s="1">
        <v>2018</v>
      </c>
      <c r="O1647" s="1">
        <v>2</v>
      </c>
      <c r="P1647" s="1">
        <v>75</v>
      </c>
      <c r="Q1647" s="1">
        <v>0</v>
      </c>
      <c r="R1647" s="1">
        <v>0</v>
      </c>
      <c r="S1647" s="1">
        <v>0</v>
      </c>
      <c r="T1647" s="1">
        <v>0</v>
      </c>
      <c r="U1647" s="1">
        <v>3.2739089746049699E-3</v>
      </c>
      <c r="V1647" s="1">
        <v>2100</v>
      </c>
      <c r="W1647" s="3" t="e">
        <f>$V1647*#REF!</f>
        <v>#REF!</v>
      </c>
      <c r="X1647" s="3" t="e">
        <f>$V1647*#REF!</f>
        <v>#REF!</v>
      </c>
      <c r="Y1647" s="3" t="e">
        <f>$V1647*#REF!</f>
        <v>#REF!</v>
      </c>
      <c r="Z1647" s="3" t="e">
        <f>$V1647*#REF!</f>
        <v>#REF!</v>
      </c>
      <c r="AA1647" s="3" t="e">
        <f>$V1647*#REF!</f>
        <v>#REF!</v>
      </c>
      <c r="AB1647" s="3" t="e">
        <f>$V1647*#REF!</f>
        <v>#REF!</v>
      </c>
      <c r="AC1647" s="3" t="e">
        <f>$V1647*#REF!</f>
        <v>#REF!</v>
      </c>
      <c r="AD1647" s="3" t="e">
        <f>$V1647*#REF!</f>
        <v>#REF!</v>
      </c>
      <c r="AE1647" s="3" t="e">
        <f>$V1647*#REF!</f>
        <v>#REF!</v>
      </c>
      <c r="AF1647" s="3" t="e">
        <f>$V1647*#REF!</f>
        <v>#REF!</v>
      </c>
      <c r="AG1647" s="3" t="e">
        <f>$V1647*#REF!</f>
        <v>#REF!</v>
      </c>
      <c r="AH1647" s="3" t="e">
        <f>W1647*#REF!</f>
        <v>#REF!</v>
      </c>
      <c r="AI1647" s="3" t="e">
        <f>X1647*#REF!</f>
        <v>#REF!</v>
      </c>
      <c r="AJ1647" s="3" t="e">
        <f>Y1647*#REF!</f>
        <v>#REF!</v>
      </c>
      <c r="AK1647" s="3" t="e">
        <f>Z1647*#REF!</f>
        <v>#REF!</v>
      </c>
      <c r="AL1647" s="3" t="e">
        <f>AA1647*#REF!</f>
        <v>#REF!</v>
      </c>
      <c r="AM1647" s="3" t="e">
        <f>AB1647*#REF!</f>
        <v>#REF!</v>
      </c>
      <c r="AN1647" s="3" t="e">
        <f>AC1647*#REF!</f>
        <v>#REF!</v>
      </c>
      <c r="AO1647" s="3" t="e">
        <f>AD1647*#REF!</f>
        <v>#REF!</v>
      </c>
      <c r="AP1647" s="3" t="e">
        <f>AE1647*#REF!</f>
        <v>#REF!</v>
      </c>
      <c r="AQ1647" s="3" t="e">
        <f>AF1647*#REF!</f>
        <v>#REF!</v>
      </c>
      <c r="AR1647" s="3" t="e">
        <f>AG1647*#REF!</f>
        <v>#REF!</v>
      </c>
    </row>
    <row r="1648" spans="1:44" ht="15.75" hidden="1" customHeight="1" x14ac:dyDescent="0.35">
      <c r="A1648" s="1" t="s">
        <v>22</v>
      </c>
      <c r="B1648" s="1" t="s">
        <v>22</v>
      </c>
      <c r="C1648" s="1" t="s">
        <v>22</v>
      </c>
      <c r="D1648" s="1" t="s">
        <v>23</v>
      </c>
      <c r="E1648" s="1" t="s">
        <v>1679</v>
      </c>
      <c r="F1648" s="1">
        <v>8832</v>
      </c>
      <c r="H1648" s="1" t="s">
        <v>27</v>
      </c>
      <c r="I1648" s="1">
        <v>22.74</v>
      </c>
      <c r="J1648" s="1">
        <v>28.12</v>
      </c>
      <c r="K1648" s="1">
        <v>3288458</v>
      </c>
      <c r="L1648" s="1">
        <v>1500</v>
      </c>
      <c r="M1648" s="1">
        <v>2018</v>
      </c>
      <c r="N1648" s="1">
        <v>2018</v>
      </c>
      <c r="O1648" s="1">
        <v>6.5</v>
      </c>
      <c r="P1648" s="1">
        <v>100</v>
      </c>
      <c r="Q1648" s="1">
        <v>90</v>
      </c>
      <c r="R1648" s="1">
        <v>8</v>
      </c>
      <c r="S1648" s="1">
        <v>1</v>
      </c>
      <c r="T1648" s="1">
        <v>0</v>
      </c>
      <c r="U1648" s="1">
        <v>4.8932280302880202E-2</v>
      </c>
      <c r="V1648" s="1">
        <v>1100</v>
      </c>
      <c r="W1648" s="3" t="e">
        <f>$V1648*#REF!</f>
        <v>#REF!</v>
      </c>
      <c r="X1648" s="3" t="e">
        <f>$V1648*#REF!</f>
        <v>#REF!</v>
      </c>
      <c r="Y1648" s="3" t="e">
        <f>$V1648*#REF!</f>
        <v>#REF!</v>
      </c>
      <c r="Z1648" s="3" t="e">
        <f>$V1648*#REF!</f>
        <v>#REF!</v>
      </c>
      <c r="AA1648" s="3" t="e">
        <f>$V1648*#REF!</f>
        <v>#REF!</v>
      </c>
      <c r="AB1648" s="3" t="e">
        <f>$V1648*#REF!</f>
        <v>#REF!</v>
      </c>
      <c r="AC1648" s="3" t="e">
        <f>$V1648*#REF!</f>
        <v>#REF!</v>
      </c>
      <c r="AD1648" s="3" t="e">
        <f>$V1648*#REF!</f>
        <v>#REF!</v>
      </c>
      <c r="AE1648" s="3" t="e">
        <f>$V1648*#REF!</f>
        <v>#REF!</v>
      </c>
      <c r="AF1648" s="3" t="e">
        <f>$V1648*#REF!</f>
        <v>#REF!</v>
      </c>
      <c r="AG1648" s="3" t="e">
        <f>$V1648*#REF!</f>
        <v>#REF!</v>
      </c>
      <c r="AH1648" s="3" t="e">
        <f>W1648*#REF!</f>
        <v>#REF!</v>
      </c>
      <c r="AI1648" s="3" t="e">
        <f>X1648*#REF!</f>
        <v>#REF!</v>
      </c>
      <c r="AJ1648" s="3" t="e">
        <f>Y1648*#REF!</f>
        <v>#REF!</v>
      </c>
      <c r="AK1648" s="3" t="e">
        <f>Z1648*#REF!</f>
        <v>#REF!</v>
      </c>
      <c r="AL1648" s="3" t="e">
        <f>AA1648*#REF!</f>
        <v>#REF!</v>
      </c>
      <c r="AM1648" s="3" t="e">
        <f>AB1648*#REF!</f>
        <v>#REF!</v>
      </c>
      <c r="AN1648" s="3" t="e">
        <f>AC1648*#REF!</f>
        <v>#REF!</v>
      </c>
      <c r="AO1648" s="3" t="e">
        <f>AD1648*#REF!</f>
        <v>#REF!</v>
      </c>
      <c r="AP1648" s="3" t="e">
        <f>AE1648*#REF!</f>
        <v>#REF!</v>
      </c>
      <c r="AQ1648" s="3" t="e">
        <f>AF1648*#REF!</f>
        <v>#REF!</v>
      </c>
      <c r="AR1648" s="3" t="e">
        <f>AG1648*#REF!</f>
        <v>#REF!</v>
      </c>
    </row>
    <row r="1649" spans="1:44" ht="15.75" hidden="1" customHeight="1" x14ac:dyDescent="0.35">
      <c r="A1649" s="1" t="s">
        <v>22</v>
      </c>
      <c r="B1649" s="1" t="s">
        <v>22</v>
      </c>
      <c r="C1649" s="1" t="s">
        <v>22</v>
      </c>
      <c r="D1649" s="1" t="s">
        <v>23</v>
      </c>
      <c r="E1649" s="1" t="s">
        <v>1680</v>
      </c>
      <c r="F1649" s="1">
        <v>5821</v>
      </c>
      <c r="H1649" s="1" t="s">
        <v>25</v>
      </c>
      <c r="I1649" s="1">
        <v>0.47</v>
      </c>
      <c r="J1649" s="1">
        <v>0.9</v>
      </c>
      <c r="K1649" s="1">
        <v>4397560</v>
      </c>
      <c r="L1649" s="1">
        <v>5700</v>
      </c>
      <c r="M1649" s="1">
        <v>2015</v>
      </c>
      <c r="N1649" s="1">
        <v>2015</v>
      </c>
      <c r="O1649" s="1">
        <v>2.5</v>
      </c>
      <c r="P1649" s="1">
        <v>140</v>
      </c>
      <c r="Q1649" s="1">
        <v>0</v>
      </c>
      <c r="R1649" s="1">
        <v>0</v>
      </c>
      <c r="S1649" s="1">
        <v>0</v>
      </c>
      <c r="T1649" s="1">
        <v>0</v>
      </c>
      <c r="U1649" s="1">
        <v>4.6565243350317302E-3</v>
      </c>
      <c r="V1649" s="1">
        <v>3300</v>
      </c>
      <c r="W1649" s="3" t="e">
        <f>$V1649*#REF!</f>
        <v>#REF!</v>
      </c>
      <c r="X1649" s="3" t="e">
        <f>$V1649*#REF!</f>
        <v>#REF!</v>
      </c>
      <c r="Y1649" s="3" t="e">
        <f>$V1649*#REF!</f>
        <v>#REF!</v>
      </c>
      <c r="Z1649" s="3" t="e">
        <f>$V1649*#REF!</f>
        <v>#REF!</v>
      </c>
      <c r="AA1649" s="3" t="e">
        <f>$V1649*#REF!</f>
        <v>#REF!</v>
      </c>
      <c r="AB1649" s="3" t="e">
        <f>$V1649*#REF!</f>
        <v>#REF!</v>
      </c>
      <c r="AC1649" s="3" t="e">
        <f>$V1649*#REF!</f>
        <v>#REF!</v>
      </c>
      <c r="AD1649" s="3" t="e">
        <f>$V1649*#REF!</f>
        <v>#REF!</v>
      </c>
      <c r="AE1649" s="3" t="e">
        <f>$V1649*#REF!</f>
        <v>#REF!</v>
      </c>
      <c r="AF1649" s="3" t="e">
        <f>$V1649*#REF!</f>
        <v>#REF!</v>
      </c>
      <c r="AG1649" s="3" t="e">
        <f>$V1649*#REF!</f>
        <v>#REF!</v>
      </c>
      <c r="AH1649" s="3" t="e">
        <f>W1649*#REF!</f>
        <v>#REF!</v>
      </c>
      <c r="AI1649" s="3" t="e">
        <f>X1649*#REF!</f>
        <v>#REF!</v>
      </c>
      <c r="AJ1649" s="3" t="e">
        <f>Y1649*#REF!</f>
        <v>#REF!</v>
      </c>
      <c r="AK1649" s="3" t="e">
        <f>Z1649*#REF!</f>
        <v>#REF!</v>
      </c>
      <c r="AL1649" s="3" t="e">
        <f>AA1649*#REF!</f>
        <v>#REF!</v>
      </c>
      <c r="AM1649" s="3" t="e">
        <f>AB1649*#REF!</f>
        <v>#REF!</v>
      </c>
      <c r="AN1649" s="3" t="e">
        <f>AC1649*#REF!</f>
        <v>#REF!</v>
      </c>
      <c r="AO1649" s="3" t="e">
        <f>AD1649*#REF!</f>
        <v>#REF!</v>
      </c>
      <c r="AP1649" s="3" t="e">
        <f>AE1649*#REF!</f>
        <v>#REF!</v>
      </c>
      <c r="AQ1649" s="3" t="e">
        <f>AF1649*#REF!</f>
        <v>#REF!</v>
      </c>
      <c r="AR1649" s="3" t="e">
        <f>AG1649*#REF!</f>
        <v>#REF!</v>
      </c>
    </row>
    <row r="1650" spans="1:44" ht="15.75" hidden="1" customHeight="1" x14ac:dyDescent="0.35">
      <c r="A1650" s="1" t="s">
        <v>22</v>
      </c>
      <c r="B1650" s="1" t="s">
        <v>22</v>
      </c>
      <c r="C1650" s="1" t="s">
        <v>22</v>
      </c>
      <c r="D1650" s="1" t="s">
        <v>23</v>
      </c>
      <c r="E1650" s="1" t="s">
        <v>1681</v>
      </c>
      <c r="F1650" s="1">
        <v>10040</v>
      </c>
      <c r="H1650" s="1" t="s">
        <v>27</v>
      </c>
      <c r="I1650" s="1">
        <v>0</v>
      </c>
      <c r="J1650" s="1">
        <v>105.45</v>
      </c>
      <c r="K1650" s="1">
        <v>12113619</v>
      </c>
      <c r="L1650" s="1">
        <v>38</v>
      </c>
      <c r="M1650" s="1">
        <v>2009</v>
      </c>
      <c r="N1650" s="1">
        <v>2013</v>
      </c>
      <c r="O1650" s="1">
        <v>5.5</v>
      </c>
      <c r="P1650" s="1">
        <v>2</v>
      </c>
      <c r="Q1650" s="1">
        <v>2</v>
      </c>
      <c r="R1650" s="1">
        <v>0</v>
      </c>
      <c r="S1650" s="1">
        <v>0</v>
      </c>
      <c r="T1650" s="1">
        <v>0</v>
      </c>
      <c r="U1650" s="1">
        <v>1.0335106356781101</v>
      </c>
      <c r="V1650" s="1">
        <v>26</v>
      </c>
      <c r="W1650" s="3" t="e">
        <f>$V1650*#REF!</f>
        <v>#REF!</v>
      </c>
      <c r="X1650" s="3" t="e">
        <f>$V1650*#REF!</f>
        <v>#REF!</v>
      </c>
      <c r="Y1650" s="3" t="e">
        <f>$V1650*#REF!</f>
        <v>#REF!</v>
      </c>
      <c r="Z1650" s="3" t="e">
        <f>$V1650*#REF!</f>
        <v>#REF!</v>
      </c>
      <c r="AA1650" s="3" t="e">
        <f>$V1650*#REF!</f>
        <v>#REF!</v>
      </c>
      <c r="AB1650" s="3" t="e">
        <f>$V1650*#REF!</f>
        <v>#REF!</v>
      </c>
      <c r="AC1650" s="3" t="e">
        <f>$V1650*#REF!</f>
        <v>#REF!</v>
      </c>
      <c r="AD1650" s="3" t="e">
        <f>$V1650*#REF!</f>
        <v>#REF!</v>
      </c>
      <c r="AE1650" s="3" t="e">
        <f>$V1650*#REF!</f>
        <v>#REF!</v>
      </c>
      <c r="AF1650" s="3" t="e">
        <f>$V1650*#REF!</f>
        <v>#REF!</v>
      </c>
      <c r="AG1650" s="3" t="e">
        <f>$V1650*#REF!</f>
        <v>#REF!</v>
      </c>
      <c r="AH1650" s="3" t="e">
        <f>W1650*#REF!</f>
        <v>#REF!</v>
      </c>
      <c r="AI1650" s="3" t="e">
        <f>X1650*#REF!</f>
        <v>#REF!</v>
      </c>
      <c r="AJ1650" s="3" t="e">
        <f>Y1650*#REF!</f>
        <v>#REF!</v>
      </c>
      <c r="AK1650" s="3" t="e">
        <f>Z1650*#REF!</f>
        <v>#REF!</v>
      </c>
      <c r="AL1650" s="3" t="e">
        <f>AA1650*#REF!</f>
        <v>#REF!</v>
      </c>
      <c r="AM1650" s="3" t="e">
        <f>AB1650*#REF!</f>
        <v>#REF!</v>
      </c>
      <c r="AN1650" s="3" t="e">
        <f>AC1650*#REF!</f>
        <v>#REF!</v>
      </c>
      <c r="AO1650" s="3" t="e">
        <f>AD1650*#REF!</f>
        <v>#REF!</v>
      </c>
      <c r="AP1650" s="3" t="e">
        <f>AE1650*#REF!</f>
        <v>#REF!</v>
      </c>
      <c r="AQ1650" s="3" t="e">
        <f>AF1650*#REF!</f>
        <v>#REF!</v>
      </c>
      <c r="AR1650" s="3" t="e">
        <f>AG1650*#REF!</f>
        <v>#REF!</v>
      </c>
    </row>
    <row r="1651" spans="1:44" ht="15.75" hidden="1" customHeight="1" x14ac:dyDescent="0.35">
      <c r="A1651" s="1" t="s">
        <v>22</v>
      </c>
      <c r="B1651" s="1" t="s">
        <v>22</v>
      </c>
      <c r="C1651" s="1" t="s">
        <v>22</v>
      </c>
      <c r="D1651" s="1" t="s">
        <v>23</v>
      </c>
      <c r="E1651" s="1" t="s">
        <v>1682</v>
      </c>
      <c r="F1651" s="1">
        <v>6202</v>
      </c>
      <c r="H1651" s="1" t="s">
        <v>27</v>
      </c>
      <c r="I1651" s="1">
        <v>1.5</v>
      </c>
      <c r="J1651" s="1">
        <v>1.73</v>
      </c>
      <c r="K1651" s="1">
        <v>7188732</v>
      </c>
      <c r="L1651" s="1">
        <v>4600</v>
      </c>
      <c r="M1651" s="1">
        <v>2018</v>
      </c>
      <c r="N1651" s="1">
        <v>2018</v>
      </c>
      <c r="O1651" s="1">
        <v>32.5</v>
      </c>
      <c r="P1651" s="1">
        <v>1500</v>
      </c>
      <c r="Q1651" s="1">
        <v>0</v>
      </c>
      <c r="R1651" s="1">
        <v>0</v>
      </c>
      <c r="S1651" s="1">
        <v>0</v>
      </c>
      <c r="T1651" s="1">
        <v>0</v>
      </c>
      <c r="U1651" s="1">
        <v>1.9469257327525201E-3</v>
      </c>
      <c r="V1651" s="1">
        <v>7500</v>
      </c>
      <c r="W1651" s="3" t="e">
        <f>$V1651*#REF!</f>
        <v>#REF!</v>
      </c>
      <c r="X1651" s="3" t="e">
        <f>$V1651*#REF!</f>
        <v>#REF!</v>
      </c>
      <c r="Y1651" s="3" t="e">
        <f>$V1651*#REF!</f>
        <v>#REF!</v>
      </c>
      <c r="Z1651" s="3" t="e">
        <f>$V1651*#REF!</f>
        <v>#REF!</v>
      </c>
      <c r="AA1651" s="3" t="e">
        <f>$V1651*#REF!</f>
        <v>#REF!</v>
      </c>
      <c r="AB1651" s="3" t="e">
        <f>$V1651*#REF!</f>
        <v>#REF!</v>
      </c>
      <c r="AC1651" s="3" t="e">
        <f>$V1651*#REF!</f>
        <v>#REF!</v>
      </c>
      <c r="AD1651" s="3" t="e">
        <f>$V1651*#REF!</f>
        <v>#REF!</v>
      </c>
      <c r="AE1651" s="3" t="e">
        <f>$V1651*#REF!</f>
        <v>#REF!</v>
      </c>
      <c r="AF1651" s="3" t="e">
        <f>$V1651*#REF!</f>
        <v>#REF!</v>
      </c>
      <c r="AG1651" s="3" t="e">
        <f>$V1651*#REF!</f>
        <v>#REF!</v>
      </c>
      <c r="AH1651" s="3" t="e">
        <f>W1651*#REF!</f>
        <v>#REF!</v>
      </c>
      <c r="AI1651" s="3" t="e">
        <f>X1651*#REF!</f>
        <v>#REF!</v>
      </c>
      <c r="AJ1651" s="3" t="e">
        <f>Y1651*#REF!</f>
        <v>#REF!</v>
      </c>
      <c r="AK1651" s="3" t="e">
        <f>Z1651*#REF!</f>
        <v>#REF!</v>
      </c>
      <c r="AL1651" s="3" t="e">
        <f>AA1651*#REF!</f>
        <v>#REF!</v>
      </c>
      <c r="AM1651" s="3" t="e">
        <f>AB1651*#REF!</f>
        <v>#REF!</v>
      </c>
      <c r="AN1651" s="3" t="e">
        <f>AC1651*#REF!</f>
        <v>#REF!</v>
      </c>
      <c r="AO1651" s="3" t="e">
        <f>AD1651*#REF!</f>
        <v>#REF!</v>
      </c>
      <c r="AP1651" s="3" t="e">
        <f>AE1651*#REF!</f>
        <v>#REF!</v>
      </c>
      <c r="AQ1651" s="3" t="e">
        <f>AF1651*#REF!</f>
        <v>#REF!</v>
      </c>
      <c r="AR1651" s="3" t="e">
        <f>AG1651*#REF!</f>
        <v>#REF!</v>
      </c>
    </row>
    <row r="1652" spans="1:44" ht="15.75" hidden="1" customHeight="1" x14ac:dyDescent="0.35">
      <c r="A1652" s="1" t="s">
        <v>22</v>
      </c>
      <c r="B1652" s="1" t="s">
        <v>22</v>
      </c>
      <c r="C1652" s="1" t="s">
        <v>22</v>
      </c>
      <c r="D1652" s="1" t="s">
        <v>23</v>
      </c>
      <c r="E1652" s="1" t="s">
        <v>1683</v>
      </c>
      <c r="F1652" s="1">
        <v>5827</v>
      </c>
      <c r="H1652" s="1" t="s">
        <v>27</v>
      </c>
      <c r="I1652" s="1">
        <v>0</v>
      </c>
      <c r="J1652" s="1">
        <v>1.67</v>
      </c>
      <c r="K1652" s="1">
        <v>3287517</v>
      </c>
      <c r="L1652" s="1">
        <v>8900</v>
      </c>
      <c r="M1652" s="1">
        <v>2015</v>
      </c>
      <c r="N1652" s="1">
        <v>2018</v>
      </c>
      <c r="O1652" s="1">
        <v>3</v>
      </c>
      <c r="P1652" s="1">
        <v>250</v>
      </c>
      <c r="Q1652" s="1">
        <v>0</v>
      </c>
      <c r="R1652" s="1">
        <v>0</v>
      </c>
      <c r="S1652" s="1">
        <v>0</v>
      </c>
      <c r="T1652" s="1">
        <v>0</v>
      </c>
      <c r="U1652" s="1">
        <v>1.53923949734237E-2</v>
      </c>
      <c r="V1652" s="1">
        <v>5200</v>
      </c>
      <c r="W1652" s="3" t="e">
        <f>$V1652*#REF!</f>
        <v>#REF!</v>
      </c>
      <c r="X1652" s="3" t="e">
        <f>$V1652*#REF!</f>
        <v>#REF!</v>
      </c>
      <c r="Y1652" s="3" t="e">
        <f>$V1652*#REF!</f>
        <v>#REF!</v>
      </c>
      <c r="Z1652" s="3" t="e">
        <f>$V1652*#REF!</f>
        <v>#REF!</v>
      </c>
      <c r="AA1652" s="3" t="e">
        <f>$V1652*#REF!</f>
        <v>#REF!</v>
      </c>
      <c r="AB1652" s="3" t="e">
        <f>$V1652*#REF!</f>
        <v>#REF!</v>
      </c>
      <c r="AC1652" s="3" t="e">
        <f>$V1652*#REF!</f>
        <v>#REF!</v>
      </c>
      <c r="AD1652" s="3" t="e">
        <f>$V1652*#REF!</f>
        <v>#REF!</v>
      </c>
      <c r="AE1652" s="3" t="e">
        <f>$V1652*#REF!</f>
        <v>#REF!</v>
      </c>
      <c r="AF1652" s="3" t="e">
        <f>$V1652*#REF!</f>
        <v>#REF!</v>
      </c>
      <c r="AG1652" s="3" t="e">
        <f>$V1652*#REF!</f>
        <v>#REF!</v>
      </c>
      <c r="AH1652" s="3" t="e">
        <f>W1652*#REF!</f>
        <v>#REF!</v>
      </c>
      <c r="AI1652" s="3" t="e">
        <f>X1652*#REF!</f>
        <v>#REF!</v>
      </c>
      <c r="AJ1652" s="3" t="e">
        <f>Y1652*#REF!</f>
        <v>#REF!</v>
      </c>
      <c r="AK1652" s="3" t="e">
        <f>Z1652*#REF!</f>
        <v>#REF!</v>
      </c>
      <c r="AL1652" s="3" t="e">
        <f>AA1652*#REF!</f>
        <v>#REF!</v>
      </c>
      <c r="AM1652" s="3" t="e">
        <f>AB1652*#REF!</f>
        <v>#REF!</v>
      </c>
      <c r="AN1652" s="3" t="e">
        <f>AC1652*#REF!</f>
        <v>#REF!</v>
      </c>
      <c r="AO1652" s="3" t="e">
        <f>AD1652*#REF!</f>
        <v>#REF!</v>
      </c>
      <c r="AP1652" s="3" t="e">
        <f>AE1652*#REF!</f>
        <v>#REF!</v>
      </c>
      <c r="AQ1652" s="3" t="e">
        <f>AF1652*#REF!</f>
        <v>#REF!</v>
      </c>
      <c r="AR1652" s="3" t="e">
        <f>AG1652*#REF!</f>
        <v>#REF!</v>
      </c>
    </row>
    <row r="1653" spans="1:44" ht="15.75" hidden="1" customHeight="1" x14ac:dyDescent="0.35">
      <c r="A1653" s="1" t="s">
        <v>22</v>
      </c>
      <c r="B1653" s="1" t="s">
        <v>22</v>
      </c>
      <c r="C1653" s="1" t="s">
        <v>22</v>
      </c>
      <c r="D1653" s="1" t="s">
        <v>23</v>
      </c>
      <c r="E1653" s="1" t="s">
        <v>1684</v>
      </c>
      <c r="F1653" s="1">
        <v>5627</v>
      </c>
      <c r="H1653" s="1" t="s">
        <v>27</v>
      </c>
      <c r="I1653" s="1">
        <v>2.85</v>
      </c>
      <c r="J1653" s="1">
        <v>2.97</v>
      </c>
      <c r="K1653" s="1">
        <v>7392200</v>
      </c>
      <c r="L1653" s="1">
        <v>15300</v>
      </c>
      <c r="M1653" s="1">
        <v>2018</v>
      </c>
      <c r="N1653" s="1">
        <v>2018</v>
      </c>
      <c r="O1653" s="1">
        <v>4.5</v>
      </c>
      <c r="P1653" s="1">
        <v>700</v>
      </c>
      <c r="Q1653" s="1">
        <v>0</v>
      </c>
      <c r="R1653" s="1">
        <v>0</v>
      </c>
      <c r="S1653" s="1">
        <v>0</v>
      </c>
      <c r="T1653" s="1">
        <v>0</v>
      </c>
      <c r="U1653" s="1">
        <v>1.11871343301553E-3</v>
      </c>
      <c r="V1653" s="1">
        <v>9900</v>
      </c>
      <c r="W1653" s="3" t="e">
        <f>$V1653*#REF!</f>
        <v>#REF!</v>
      </c>
      <c r="X1653" s="3" t="e">
        <f>$V1653*#REF!</f>
        <v>#REF!</v>
      </c>
      <c r="Y1653" s="3" t="e">
        <f>$V1653*#REF!</f>
        <v>#REF!</v>
      </c>
      <c r="Z1653" s="3" t="e">
        <f>$V1653*#REF!</f>
        <v>#REF!</v>
      </c>
      <c r="AA1653" s="3" t="e">
        <f>$V1653*#REF!</f>
        <v>#REF!</v>
      </c>
      <c r="AB1653" s="3" t="e">
        <f>$V1653*#REF!</f>
        <v>#REF!</v>
      </c>
      <c r="AC1653" s="3" t="e">
        <f>$V1653*#REF!</f>
        <v>#REF!</v>
      </c>
      <c r="AD1653" s="3" t="e">
        <f>$V1653*#REF!</f>
        <v>#REF!</v>
      </c>
      <c r="AE1653" s="3" t="e">
        <f>$V1653*#REF!</f>
        <v>#REF!</v>
      </c>
      <c r="AF1653" s="3" t="e">
        <f>$V1653*#REF!</f>
        <v>#REF!</v>
      </c>
      <c r="AG1653" s="3" t="e">
        <f>$V1653*#REF!</f>
        <v>#REF!</v>
      </c>
      <c r="AH1653" s="3" t="e">
        <f>W1653*#REF!</f>
        <v>#REF!</v>
      </c>
      <c r="AI1653" s="3" t="e">
        <f>X1653*#REF!</f>
        <v>#REF!</v>
      </c>
      <c r="AJ1653" s="3" t="e">
        <f>Y1653*#REF!</f>
        <v>#REF!</v>
      </c>
      <c r="AK1653" s="3" t="e">
        <f>Z1653*#REF!</f>
        <v>#REF!</v>
      </c>
      <c r="AL1653" s="3" t="e">
        <f>AA1653*#REF!</f>
        <v>#REF!</v>
      </c>
      <c r="AM1653" s="3" t="e">
        <f>AB1653*#REF!</f>
        <v>#REF!</v>
      </c>
      <c r="AN1653" s="3" t="e">
        <f>AC1653*#REF!</f>
        <v>#REF!</v>
      </c>
      <c r="AO1653" s="3" t="e">
        <f>AD1653*#REF!</f>
        <v>#REF!</v>
      </c>
      <c r="AP1653" s="3" t="e">
        <f>AE1653*#REF!</f>
        <v>#REF!</v>
      </c>
      <c r="AQ1653" s="3" t="e">
        <f>AF1653*#REF!</f>
        <v>#REF!</v>
      </c>
      <c r="AR1653" s="3" t="e">
        <f>AG1653*#REF!</f>
        <v>#REF!</v>
      </c>
    </row>
    <row r="1654" spans="1:44" ht="15.75" hidden="1" customHeight="1" x14ac:dyDescent="0.35">
      <c r="A1654" s="1" t="s">
        <v>22</v>
      </c>
      <c r="B1654" s="1" t="s">
        <v>22</v>
      </c>
      <c r="C1654" s="1" t="s">
        <v>22</v>
      </c>
      <c r="D1654" s="1" t="s">
        <v>23</v>
      </c>
      <c r="E1654" s="1" t="s">
        <v>1685</v>
      </c>
      <c r="F1654" s="1">
        <v>6203</v>
      </c>
      <c r="H1654" s="1" t="s">
        <v>25</v>
      </c>
      <c r="I1654" s="1">
        <v>8.74</v>
      </c>
      <c r="J1654" s="1">
        <v>8.93</v>
      </c>
      <c r="K1654" s="1">
        <v>4397516</v>
      </c>
      <c r="L1654" s="1">
        <v>51200</v>
      </c>
      <c r="M1654" s="1">
        <v>2018</v>
      </c>
      <c r="N1654" s="1">
        <v>2018</v>
      </c>
      <c r="O1654" s="1">
        <v>10.5</v>
      </c>
      <c r="P1654" s="1">
        <v>5500</v>
      </c>
      <c r="Q1654" s="1">
        <v>0</v>
      </c>
      <c r="R1654" s="1">
        <v>0</v>
      </c>
      <c r="S1654" s="1">
        <v>0</v>
      </c>
      <c r="T1654" s="1">
        <v>0</v>
      </c>
      <c r="U1654" s="1">
        <v>1.7081924407858801E-3</v>
      </c>
      <c r="V1654" s="1">
        <v>43600</v>
      </c>
      <c r="W1654" s="3" t="e">
        <f>$V1654*#REF!</f>
        <v>#REF!</v>
      </c>
      <c r="X1654" s="3" t="e">
        <f>$V1654*#REF!</f>
        <v>#REF!</v>
      </c>
      <c r="Y1654" s="3" t="e">
        <f>$V1654*#REF!</f>
        <v>#REF!</v>
      </c>
      <c r="Z1654" s="3" t="e">
        <f>$V1654*#REF!</f>
        <v>#REF!</v>
      </c>
      <c r="AA1654" s="3" t="e">
        <f>$V1654*#REF!</f>
        <v>#REF!</v>
      </c>
      <c r="AB1654" s="3" t="e">
        <f>$V1654*#REF!</f>
        <v>#REF!</v>
      </c>
      <c r="AC1654" s="3" t="e">
        <f>$V1654*#REF!</f>
        <v>#REF!</v>
      </c>
      <c r="AD1654" s="3" t="e">
        <f>$V1654*#REF!</f>
        <v>#REF!</v>
      </c>
      <c r="AE1654" s="3" t="e">
        <f>$V1654*#REF!</f>
        <v>#REF!</v>
      </c>
      <c r="AF1654" s="3" t="e">
        <f>$V1654*#REF!</f>
        <v>#REF!</v>
      </c>
      <c r="AG1654" s="3" t="e">
        <f>$V1654*#REF!</f>
        <v>#REF!</v>
      </c>
      <c r="AH1654" s="3" t="e">
        <f>W1654*#REF!</f>
        <v>#REF!</v>
      </c>
      <c r="AI1654" s="3" t="e">
        <f>X1654*#REF!</f>
        <v>#REF!</v>
      </c>
      <c r="AJ1654" s="3" t="e">
        <f>Y1654*#REF!</f>
        <v>#REF!</v>
      </c>
      <c r="AK1654" s="3" t="e">
        <f>Z1654*#REF!</f>
        <v>#REF!</v>
      </c>
      <c r="AL1654" s="3" t="e">
        <f>AA1654*#REF!</f>
        <v>#REF!</v>
      </c>
      <c r="AM1654" s="3" t="e">
        <f>AB1654*#REF!</f>
        <v>#REF!</v>
      </c>
      <c r="AN1654" s="3" t="e">
        <f>AC1654*#REF!</f>
        <v>#REF!</v>
      </c>
      <c r="AO1654" s="3" t="e">
        <f>AD1654*#REF!</f>
        <v>#REF!</v>
      </c>
      <c r="AP1654" s="3" t="e">
        <f>AE1654*#REF!</f>
        <v>#REF!</v>
      </c>
      <c r="AQ1654" s="3" t="e">
        <f>AF1654*#REF!</f>
        <v>#REF!</v>
      </c>
      <c r="AR1654" s="3" t="e">
        <f>AG1654*#REF!</f>
        <v>#REF!</v>
      </c>
    </row>
    <row r="1655" spans="1:44" ht="15.75" hidden="1" customHeight="1" x14ac:dyDescent="0.35">
      <c r="A1655" s="1" t="s">
        <v>22</v>
      </c>
      <c r="B1655" s="1" t="s">
        <v>22</v>
      </c>
      <c r="C1655" s="1" t="s">
        <v>22</v>
      </c>
      <c r="D1655" s="1" t="s">
        <v>23</v>
      </c>
      <c r="E1655" s="1" t="s">
        <v>1686</v>
      </c>
      <c r="F1655" s="1">
        <v>5221</v>
      </c>
      <c r="H1655" s="1" t="s">
        <v>25</v>
      </c>
      <c r="I1655" s="1">
        <v>3.8</v>
      </c>
      <c r="J1655" s="1">
        <v>5.23</v>
      </c>
      <c r="K1655" s="1">
        <v>3287262</v>
      </c>
      <c r="L1655" s="1">
        <v>41300</v>
      </c>
      <c r="M1655" s="1">
        <v>2016</v>
      </c>
      <c r="N1655" s="1">
        <v>2016</v>
      </c>
      <c r="O1655" s="1">
        <v>3.5</v>
      </c>
      <c r="P1655" s="1">
        <v>1350</v>
      </c>
      <c r="Q1655" s="1">
        <v>0</v>
      </c>
      <c r="R1655" s="1">
        <v>0</v>
      </c>
      <c r="S1655" s="1">
        <v>0</v>
      </c>
      <c r="T1655" s="1">
        <v>0</v>
      </c>
      <c r="U1655" s="1">
        <v>1.49651649851498E-2</v>
      </c>
      <c r="V1655" s="1">
        <v>24700</v>
      </c>
      <c r="W1655" s="3" t="e">
        <f>$V1655*#REF!</f>
        <v>#REF!</v>
      </c>
      <c r="X1655" s="3" t="e">
        <f>$V1655*#REF!</f>
        <v>#REF!</v>
      </c>
      <c r="Y1655" s="3" t="e">
        <f>$V1655*#REF!</f>
        <v>#REF!</v>
      </c>
      <c r="Z1655" s="3" t="e">
        <f>$V1655*#REF!</f>
        <v>#REF!</v>
      </c>
      <c r="AA1655" s="3" t="e">
        <f>$V1655*#REF!</f>
        <v>#REF!</v>
      </c>
      <c r="AB1655" s="3" t="e">
        <f>$V1655*#REF!</f>
        <v>#REF!</v>
      </c>
      <c r="AC1655" s="3" t="e">
        <f>$V1655*#REF!</f>
        <v>#REF!</v>
      </c>
      <c r="AD1655" s="3" t="e">
        <f>$V1655*#REF!</f>
        <v>#REF!</v>
      </c>
      <c r="AE1655" s="3" t="e">
        <f>$V1655*#REF!</f>
        <v>#REF!</v>
      </c>
      <c r="AF1655" s="3" t="e">
        <f>$V1655*#REF!</f>
        <v>#REF!</v>
      </c>
      <c r="AG1655" s="3" t="e">
        <f>$V1655*#REF!</f>
        <v>#REF!</v>
      </c>
      <c r="AH1655" s="3" t="e">
        <f>W1655*#REF!</f>
        <v>#REF!</v>
      </c>
      <c r="AI1655" s="3" t="e">
        <f>X1655*#REF!</f>
        <v>#REF!</v>
      </c>
      <c r="AJ1655" s="3" t="e">
        <f>Y1655*#REF!</f>
        <v>#REF!</v>
      </c>
      <c r="AK1655" s="3" t="e">
        <f>Z1655*#REF!</f>
        <v>#REF!</v>
      </c>
      <c r="AL1655" s="3" t="e">
        <f>AA1655*#REF!</f>
        <v>#REF!</v>
      </c>
      <c r="AM1655" s="3" t="e">
        <f>AB1655*#REF!</f>
        <v>#REF!</v>
      </c>
      <c r="AN1655" s="3" t="e">
        <f>AC1655*#REF!</f>
        <v>#REF!</v>
      </c>
      <c r="AO1655" s="3" t="e">
        <f>AD1655*#REF!</f>
        <v>#REF!</v>
      </c>
      <c r="AP1655" s="3" t="e">
        <f>AE1655*#REF!</f>
        <v>#REF!</v>
      </c>
      <c r="AQ1655" s="3" t="e">
        <f>AF1655*#REF!</f>
        <v>#REF!</v>
      </c>
      <c r="AR1655" s="3" t="e">
        <f>AG1655*#REF!</f>
        <v>#REF!</v>
      </c>
    </row>
    <row r="1656" spans="1:44" ht="15.75" hidden="1" customHeight="1" x14ac:dyDescent="0.35">
      <c r="A1656" s="1" t="s">
        <v>22</v>
      </c>
      <c r="B1656" s="1" t="s">
        <v>22</v>
      </c>
      <c r="C1656" s="1" t="s">
        <v>22</v>
      </c>
      <c r="D1656" s="1" t="s">
        <v>23</v>
      </c>
      <c r="E1656" s="1" t="s">
        <v>1687</v>
      </c>
      <c r="F1656" s="1">
        <v>8347</v>
      </c>
      <c r="H1656" s="1" t="s">
        <v>27</v>
      </c>
      <c r="I1656" s="1">
        <v>0.96</v>
      </c>
      <c r="J1656" s="1">
        <v>1.54</v>
      </c>
      <c r="K1656" s="1">
        <v>7686263</v>
      </c>
      <c r="L1656" s="1">
        <v>6900</v>
      </c>
      <c r="M1656" s="1">
        <v>2003</v>
      </c>
      <c r="N1656" s="1">
        <v>2013</v>
      </c>
      <c r="O1656" s="1">
        <v>4.5</v>
      </c>
      <c r="P1656" s="1">
        <v>310</v>
      </c>
      <c r="Q1656" s="1">
        <v>0</v>
      </c>
      <c r="R1656" s="1">
        <v>0</v>
      </c>
      <c r="S1656" s="1">
        <v>0</v>
      </c>
      <c r="T1656" s="1">
        <v>0</v>
      </c>
      <c r="U1656" s="1">
        <v>6.0882232856552497E-3</v>
      </c>
      <c r="V1656" s="1">
        <v>4400</v>
      </c>
      <c r="W1656" s="3" t="e">
        <f>$V1656*#REF!</f>
        <v>#REF!</v>
      </c>
      <c r="X1656" s="3" t="e">
        <f>$V1656*#REF!</f>
        <v>#REF!</v>
      </c>
      <c r="Y1656" s="3" t="e">
        <f>$V1656*#REF!</f>
        <v>#REF!</v>
      </c>
      <c r="Z1656" s="3" t="e">
        <f>$V1656*#REF!</f>
        <v>#REF!</v>
      </c>
      <c r="AA1656" s="3" t="e">
        <f>$V1656*#REF!</f>
        <v>#REF!</v>
      </c>
      <c r="AB1656" s="3" t="e">
        <f>$V1656*#REF!</f>
        <v>#REF!</v>
      </c>
      <c r="AC1656" s="3" t="e">
        <f>$V1656*#REF!</f>
        <v>#REF!</v>
      </c>
      <c r="AD1656" s="3" t="e">
        <f>$V1656*#REF!</f>
        <v>#REF!</v>
      </c>
      <c r="AE1656" s="3" t="e">
        <f>$V1656*#REF!</f>
        <v>#REF!</v>
      </c>
      <c r="AF1656" s="3" t="e">
        <f>$V1656*#REF!</f>
        <v>#REF!</v>
      </c>
      <c r="AG1656" s="3" t="e">
        <f>$V1656*#REF!</f>
        <v>#REF!</v>
      </c>
      <c r="AH1656" s="3" t="e">
        <f>W1656*#REF!</f>
        <v>#REF!</v>
      </c>
      <c r="AI1656" s="3" t="e">
        <f>X1656*#REF!</f>
        <v>#REF!</v>
      </c>
      <c r="AJ1656" s="3" t="e">
        <f>Y1656*#REF!</f>
        <v>#REF!</v>
      </c>
      <c r="AK1656" s="3" t="e">
        <f>Z1656*#REF!</f>
        <v>#REF!</v>
      </c>
      <c r="AL1656" s="3" t="e">
        <f>AA1656*#REF!</f>
        <v>#REF!</v>
      </c>
      <c r="AM1656" s="3" t="e">
        <f>AB1656*#REF!</f>
        <v>#REF!</v>
      </c>
      <c r="AN1656" s="3" t="e">
        <f>AC1656*#REF!</f>
        <v>#REF!</v>
      </c>
      <c r="AO1656" s="3" t="e">
        <f>AD1656*#REF!</f>
        <v>#REF!</v>
      </c>
      <c r="AP1656" s="3" t="e">
        <f>AE1656*#REF!</f>
        <v>#REF!</v>
      </c>
      <c r="AQ1656" s="3" t="e">
        <f>AF1656*#REF!</f>
        <v>#REF!</v>
      </c>
      <c r="AR1656" s="3" t="e">
        <f>AG1656*#REF!</f>
        <v>#REF!</v>
      </c>
    </row>
    <row r="1657" spans="1:44" ht="15.75" hidden="1" customHeight="1" x14ac:dyDescent="0.35">
      <c r="A1657" s="1" t="s">
        <v>22</v>
      </c>
      <c r="B1657" s="1" t="s">
        <v>22</v>
      </c>
      <c r="C1657" s="1" t="s">
        <v>22</v>
      </c>
      <c r="D1657" s="1" t="s">
        <v>23</v>
      </c>
      <c r="E1657" s="1" t="s">
        <v>1688</v>
      </c>
      <c r="F1657" s="1">
        <v>5830</v>
      </c>
      <c r="H1657" s="1" t="s">
        <v>25</v>
      </c>
      <c r="I1657" s="1">
        <v>2.5</v>
      </c>
      <c r="J1657" s="1">
        <v>3.66</v>
      </c>
      <c r="K1657" s="1">
        <v>7688963</v>
      </c>
      <c r="L1657" s="1">
        <v>17800</v>
      </c>
      <c r="M1657" s="1">
        <v>2018</v>
      </c>
      <c r="N1657" s="1">
        <v>2018</v>
      </c>
      <c r="O1657" s="1">
        <v>3</v>
      </c>
      <c r="P1657" s="1">
        <v>530</v>
      </c>
      <c r="Q1657" s="1">
        <v>0</v>
      </c>
      <c r="R1657" s="1">
        <v>0</v>
      </c>
      <c r="S1657" s="1">
        <v>0</v>
      </c>
      <c r="T1657" s="1">
        <v>0</v>
      </c>
      <c r="U1657" s="1">
        <v>1.0409723709128E-2</v>
      </c>
      <c r="V1657" s="1">
        <v>10500</v>
      </c>
      <c r="W1657" s="3" t="e">
        <f>$V1657*#REF!</f>
        <v>#REF!</v>
      </c>
      <c r="X1657" s="3" t="e">
        <f>$V1657*#REF!</f>
        <v>#REF!</v>
      </c>
      <c r="Y1657" s="3" t="e">
        <f>$V1657*#REF!</f>
        <v>#REF!</v>
      </c>
      <c r="Z1657" s="3" t="e">
        <f>$V1657*#REF!</f>
        <v>#REF!</v>
      </c>
      <c r="AA1657" s="3" t="e">
        <f>$V1657*#REF!</f>
        <v>#REF!</v>
      </c>
      <c r="AB1657" s="3" t="e">
        <f>$V1657*#REF!</f>
        <v>#REF!</v>
      </c>
      <c r="AC1657" s="3" t="e">
        <f>$V1657*#REF!</f>
        <v>#REF!</v>
      </c>
      <c r="AD1657" s="3" t="e">
        <f>$V1657*#REF!</f>
        <v>#REF!</v>
      </c>
      <c r="AE1657" s="3" t="e">
        <f>$V1657*#REF!</f>
        <v>#REF!</v>
      </c>
      <c r="AF1657" s="3" t="e">
        <f>$V1657*#REF!</f>
        <v>#REF!</v>
      </c>
      <c r="AG1657" s="3" t="e">
        <f>$V1657*#REF!</f>
        <v>#REF!</v>
      </c>
      <c r="AH1657" s="3" t="e">
        <f>W1657*#REF!</f>
        <v>#REF!</v>
      </c>
      <c r="AI1657" s="3" t="e">
        <f>X1657*#REF!</f>
        <v>#REF!</v>
      </c>
      <c r="AJ1657" s="3" t="e">
        <f>Y1657*#REF!</f>
        <v>#REF!</v>
      </c>
      <c r="AK1657" s="3" t="e">
        <f>Z1657*#REF!</f>
        <v>#REF!</v>
      </c>
      <c r="AL1657" s="3" t="e">
        <f>AA1657*#REF!</f>
        <v>#REF!</v>
      </c>
      <c r="AM1657" s="3" t="e">
        <f>AB1657*#REF!</f>
        <v>#REF!</v>
      </c>
      <c r="AN1657" s="3" t="e">
        <f>AC1657*#REF!</f>
        <v>#REF!</v>
      </c>
      <c r="AO1657" s="3" t="e">
        <f>AD1657*#REF!</f>
        <v>#REF!</v>
      </c>
      <c r="AP1657" s="3" t="e">
        <f>AE1657*#REF!</f>
        <v>#REF!</v>
      </c>
      <c r="AQ1657" s="3" t="e">
        <f>AF1657*#REF!</f>
        <v>#REF!</v>
      </c>
      <c r="AR1657" s="3" t="e">
        <f>AG1657*#REF!</f>
        <v>#REF!</v>
      </c>
    </row>
    <row r="1658" spans="1:44" ht="15.75" hidden="1" customHeight="1" x14ac:dyDescent="0.35">
      <c r="A1658" s="1" t="s">
        <v>22</v>
      </c>
      <c r="B1658" s="1" t="s">
        <v>22</v>
      </c>
      <c r="C1658" s="1" t="s">
        <v>22</v>
      </c>
      <c r="D1658" s="1" t="s">
        <v>23</v>
      </c>
      <c r="E1658" s="1" t="s">
        <v>1689</v>
      </c>
      <c r="F1658" s="1">
        <v>5426</v>
      </c>
      <c r="H1658" s="1" t="s">
        <v>27</v>
      </c>
      <c r="I1658" s="1">
        <v>0</v>
      </c>
      <c r="J1658" s="1">
        <v>0.44</v>
      </c>
      <c r="K1658" s="1">
        <v>7189333</v>
      </c>
      <c r="L1658" s="1">
        <v>1200</v>
      </c>
      <c r="M1658" s="1">
        <v>2015</v>
      </c>
      <c r="N1658" s="1">
        <v>2015</v>
      </c>
      <c r="O1658" s="1">
        <v>26.5</v>
      </c>
      <c r="P1658" s="1">
        <v>320</v>
      </c>
      <c r="Q1658" s="1">
        <v>110</v>
      </c>
      <c r="R1658" s="1">
        <v>170</v>
      </c>
      <c r="S1658" s="1">
        <v>30</v>
      </c>
      <c r="T1658" s="1">
        <v>16</v>
      </c>
      <c r="U1658" s="1">
        <v>5.3393396334560101E-3</v>
      </c>
      <c r="V1658" s="1">
        <v>1700</v>
      </c>
      <c r="W1658" s="3" t="e">
        <f>$V1658*#REF!</f>
        <v>#REF!</v>
      </c>
      <c r="X1658" s="3" t="e">
        <f>$V1658*#REF!</f>
        <v>#REF!</v>
      </c>
      <c r="Y1658" s="3" t="e">
        <f>$V1658*#REF!</f>
        <v>#REF!</v>
      </c>
      <c r="Z1658" s="3" t="e">
        <f>$V1658*#REF!</f>
        <v>#REF!</v>
      </c>
      <c r="AA1658" s="3" t="e">
        <f>$V1658*#REF!</f>
        <v>#REF!</v>
      </c>
      <c r="AB1658" s="3" t="e">
        <f>$V1658*#REF!</f>
        <v>#REF!</v>
      </c>
      <c r="AC1658" s="3" t="e">
        <f>$V1658*#REF!</f>
        <v>#REF!</v>
      </c>
      <c r="AD1658" s="3" t="e">
        <f>$V1658*#REF!</f>
        <v>#REF!</v>
      </c>
      <c r="AE1658" s="3" t="e">
        <f>$V1658*#REF!</f>
        <v>#REF!</v>
      </c>
      <c r="AF1658" s="3" t="e">
        <f>$V1658*#REF!</f>
        <v>#REF!</v>
      </c>
      <c r="AG1658" s="3" t="e">
        <f>$V1658*#REF!</f>
        <v>#REF!</v>
      </c>
      <c r="AH1658" s="3" t="e">
        <f>W1658*#REF!</f>
        <v>#REF!</v>
      </c>
      <c r="AI1658" s="3" t="e">
        <f>X1658*#REF!</f>
        <v>#REF!</v>
      </c>
      <c r="AJ1658" s="3" t="e">
        <f>Y1658*#REF!</f>
        <v>#REF!</v>
      </c>
      <c r="AK1658" s="3" t="e">
        <f>Z1658*#REF!</f>
        <v>#REF!</v>
      </c>
      <c r="AL1658" s="3" t="e">
        <f>AA1658*#REF!</f>
        <v>#REF!</v>
      </c>
      <c r="AM1658" s="3" t="e">
        <f>AB1658*#REF!</f>
        <v>#REF!</v>
      </c>
      <c r="AN1658" s="3" t="e">
        <f>AC1658*#REF!</f>
        <v>#REF!</v>
      </c>
      <c r="AO1658" s="3" t="e">
        <f>AD1658*#REF!</f>
        <v>#REF!</v>
      </c>
      <c r="AP1658" s="3" t="e">
        <f>AE1658*#REF!</f>
        <v>#REF!</v>
      </c>
      <c r="AQ1658" s="3" t="e">
        <f>AF1658*#REF!</f>
        <v>#REF!</v>
      </c>
      <c r="AR1658" s="3" t="e">
        <f>AG1658*#REF!</f>
        <v>#REF!</v>
      </c>
    </row>
    <row r="1659" spans="1:44" ht="15.75" hidden="1" customHeight="1" x14ac:dyDescent="0.35">
      <c r="A1659" s="1" t="s">
        <v>22</v>
      </c>
      <c r="B1659" s="1" t="s">
        <v>22</v>
      </c>
      <c r="C1659" s="1" t="s">
        <v>22</v>
      </c>
      <c r="D1659" s="1" t="s">
        <v>23</v>
      </c>
      <c r="E1659" s="1" t="s">
        <v>1690</v>
      </c>
      <c r="F1659" s="1">
        <v>7000</v>
      </c>
      <c r="H1659" s="1" t="s">
        <v>27</v>
      </c>
      <c r="I1659" s="1">
        <v>45.67</v>
      </c>
      <c r="J1659" s="1">
        <v>48.69</v>
      </c>
      <c r="K1659" s="1">
        <v>3288085</v>
      </c>
      <c r="L1659" s="1">
        <v>1200</v>
      </c>
      <c r="M1659" s="1">
        <v>2018</v>
      </c>
      <c r="N1659" s="1">
        <v>2018</v>
      </c>
      <c r="O1659" s="1">
        <v>5.5</v>
      </c>
      <c r="P1659" s="1">
        <v>65</v>
      </c>
      <c r="Q1659" s="1">
        <v>55</v>
      </c>
      <c r="R1659" s="1">
        <v>7</v>
      </c>
      <c r="S1659" s="1">
        <v>1</v>
      </c>
      <c r="T1659" s="1">
        <v>0</v>
      </c>
      <c r="U1659" s="1">
        <v>2.9569632986774098E-2</v>
      </c>
      <c r="V1659" s="1">
        <v>800</v>
      </c>
      <c r="W1659" s="3" t="e">
        <f>$V1659*#REF!</f>
        <v>#REF!</v>
      </c>
      <c r="X1659" s="3" t="e">
        <f>$V1659*#REF!</f>
        <v>#REF!</v>
      </c>
      <c r="Y1659" s="3" t="e">
        <f>$V1659*#REF!</f>
        <v>#REF!</v>
      </c>
      <c r="Z1659" s="3" t="e">
        <f>$V1659*#REF!</f>
        <v>#REF!</v>
      </c>
      <c r="AA1659" s="3" t="e">
        <f>$V1659*#REF!</f>
        <v>#REF!</v>
      </c>
      <c r="AB1659" s="3" t="e">
        <f>$V1659*#REF!</f>
        <v>#REF!</v>
      </c>
      <c r="AC1659" s="3" t="e">
        <f>$V1659*#REF!</f>
        <v>#REF!</v>
      </c>
      <c r="AD1659" s="3" t="e">
        <f>$V1659*#REF!</f>
        <v>#REF!</v>
      </c>
      <c r="AE1659" s="3" t="e">
        <f>$V1659*#REF!</f>
        <v>#REF!</v>
      </c>
      <c r="AF1659" s="3" t="e">
        <f>$V1659*#REF!</f>
        <v>#REF!</v>
      </c>
      <c r="AG1659" s="3" t="e">
        <f>$V1659*#REF!</f>
        <v>#REF!</v>
      </c>
      <c r="AH1659" s="3" t="e">
        <f>W1659*#REF!</f>
        <v>#REF!</v>
      </c>
      <c r="AI1659" s="3" t="e">
        <f>X1659*#REF!</f>
        <v>#REF!</v>
      </c>
      <c r="AJ1659" s="3" t="e">
        <f>Y1659*#REF!</f>
        <v>#REF!</v>
      </c>
      <c r="AK1659" s="3" t="e">
        <f>Z1659*#REF!</f>
        <v>#REF!</v>
      </c>
      <c r="AL1659" s="3" t="e">
        <f>AA1659*#REF!</f>
        <v>#REF!</v>
      </c>
      <c r="AM1659" s="3" t="e">
        <f>AB1659*#REF!</f>
        <v>#REF!</v>
      </c>
      <c r="AN1659" s="3" t="e">
        <f>AC1659*#REF!</f>
        <v>#REF!</v>
      </c>
      <c r="AO1659" s="3" t="e">
        <f>AD1659*#REF!</f>
        <v>#REF!</v>
      </c>
      <c r="AP1659" s="3" t="e">
        <f>AE1659*#REF!</f>
        <v>#REF!</v>
      </c>
      <c r="AQ1659" s="3" t="e">
        <f>AF1659*#REF!</f>
        <v>#REF!</v>
      </c>
      <c r="AR1659" s="3" t="e">
        <f>AG1659*#REF!</f>
        <v>#REF!</v>
      </c>
    </row>
    <row r="1660" spans="1:44" ht="15.75" customHeight="1" x14ac:dyDescent="0.35">
      <c r="A1660" s="1" t="s">
        <v>22</v>
      </c>
      <c r="B1660" s="1" t="s">
        <v>22</v>
      </c>
      <c r="C1660" s="1" t="s">
        <v>22</v>
      </c>
      <c r="D1660" s="1" t="s">
        <v>23</v>
      </c>
      <c r="E1660" s="1" t="s">
        <v>1691</v>
      </c>
      <c r="F1660" s="1">
        <v>4760</v>
      </c>
      <c r="G1660" s="1" t="s">
        <v>169</v>
      </c>
      <c r="H1660" s="1" t="s">
        <v>27</v>
      </c>
      <c r="I1660" s="1">
        <v>43.21</v>
      </c>
      <c r="J1660" s="1">
        <v>45.6</v>
      </c>
      <c r="K1660" s="1">
        <v>3287044</v>
      </c>
      <c r="L1660" s="1">
        <v>6800</v>
      </c>
      <c r="M1660" s="1">
        <v>2017</v>
      </c>
      <c r="N1660" s="1">
        <v>2018</v>
      </c>
      <c r="O1660" s="1">
        <v>8</v>
      </c>
      <c r="P1660" s="1">
        <v>550</v>
      </c>
      <c r="Q1660" s="1">
        <v>440</v>
      </c>
      <c r="R1660" s="1">
        <v>95</v>
      </c>
      <c r="S1660" s="1">
        <v>4</v>
      </c>
      <c r="T1660" s="1">
        <v>0</v>
      </c>
      <c r="U1660" s="1">
        <v>2.2092985199616302E-2</v>
      </c>
      <c r="V1660" s="1">
        <v>5100</v>
      </c>
      <c r="W1660" s="3" t="e">
        <f>$V1660*#REF!</f>
        <v>#REF!</v>
      </c>
      <c r="X1660" s="3" t="e">
        <f>$V1660*#REF!</f>
        <v>#REF!</v>
      </c>
      <c r="Y1660" s="3" t="e">
        <f>$V1660*#REF!</f>
        <v>#REF!</v>
      </c>
      <c r="Z1660" s="3" t="e">
        <f>$V1660*#REF!</f>
        <v>#REF!</v>
      </c>
      <c r="AA1660" s="3" t="e">
        <f>$V1660*#REF!</f>
        <v>#REF!</v>
      </c>
      <c r="AB1660" s="3" t="e">
        <f>$V1660*#REF!</f>
        <v>#REF!</v>
      </c>
      <c r="AC1660" s="3" t="e">
        <f>$V1660*#REF!</f>
        <v>#REF!</v>
      </c>
      <c r="AD1660" s="3" t="e">
        <f>$V1660*#REF!</f>
        <v>#REF!</v>
      </c>
      <c r="AE1660" s="3" t="e">
        <f>$V1660*#REF!</f>
        <v>#REF!</v>
      </c>
      <c r="AF1660" s="3" t="e">
        <f>$V1660*#REF!</f>
        <v>#REF!</v>
      </c>
      <c r="AG1660" s="3" t="e">
        <f>$V1660*#REF!</f>
        <v>#REF!</v>
      </c>
      <c r="AH1660" s="3" t="e">
        <f>W1660*#REF!</f>
        <v>#REF!</v>
      </c>
      <c r="AI1660" s="3" t="e">
        <f>X1660*#REF!</f>
        <v>#REF!</v>
      </c>
      <c r="AJ1660" s="3" t="e">
        <f>Y1660*#REF!</f>
        <v>#REF!</v>
      </c>
      <c r="AK1660" s="3" t="e">
        <f>Z1660*#REF!</f>
        <v>#REF!</v>
      </c>
      <c r="AL1660" s="3" t="e">
        <f>AA1660*#REF!</f>
        <v>#REF!</v>
      </c>
      <c r="AM1660" s="3" t="e">
        <f>AB1660*#REF!</f>
        <v>#REF!</v>
      </c>
      <c r="AN1660" s="3" t="e">
        <f>AC1660*#REF!</f>
        <v>#REF!</v>
      </c>
      <c r="AO1660" s="3" t="e">
        <f>AD1660*#REF!</f>
        <v>#REF!</v>
      </c>
      <c r="AP1660" s="3" t="e">
        <f>AE1660*#REF!</f>
        <v>#REF!</v>
      </c>
      <c r="AQ1660" s="3" t="e">
        <f>AF1660*#REF!</f>
        <v>#REF!</v>
      </c>
      <c r="AR1660" s="3" t="e">
        <f>AG1660*#REF!</f>
        <v>#REF!</v>
      </c>
    </row>
    <row r="1661" spans="1:44" ht="15.75" hidden="1" customHeight="1" x14ac:dyDescent="0.35">
      <c r="A1661" s="1" t="s">
        <v>22</v>
      </c>
      <c r="B1661" s="1" t="s">
        <v>22</v>
      </c>
      <c r="C1661" s="1" t="s">
        <v>22</v>
      </c>
      <c r="D1661" s="1" t="s">
        <v>23</v>
      </c>
      <c r="E1661" s="1" t="s">
        <v>1692</v>
      </c>
      <c r="F1661" s="1">
        <v>53202</v>
      </c>
      <c r="H1661" s="1" t="s">
        <v>27</v>
      </c>
      <c r="I1661" s="1">
        <v>0</v>
      </c>
      <c r="J1661" s="1">
        <v>0.46</v>
      </c>
      <c r="K1661" s="1">
        <v>11264843</v>
      </c>
      <c r="L1661" s="1">
        <v>1300</v>
      </c>
      <c r="M1661" s="1">
        <v>2017</v>
      </c>
      <c r="N1661" s="1">
        <v>2018</v>
      </c>
      <c r="O1661" s="1">
        <v>8.5</v>
      </c>
      <c r="P1661" s="1">
        <v>110</v>
      </c>
      <c r="Q1661" s="1">
        <v>60</v>
      </c>
      <c r="R1661" s="1">
        <v>37</v>
      </c>
      <c r="S1661" s="1">
        <v>15</v>
      </c>
      <c r="T1661" s="1">
        <v>2</v>
      </c>
      <c r="U1661" s="1">
        <v>4.0590744156496399E-3</v>
      </c>
      <c r="V1661" s="1">
        <v>1000</v>
      </c>
      <c r="W1661" s="3" t="e">
        <f>$V1661*#REF!</f>
        <v>#REF!</v>
      </c>
      <c r="X1661" s="3" t="e">
        <f>$V1661*#REF!</f>
        <v>#REF!</v>
      </c>
      <c r="Y1661" s="3" t="e">
        <f>$V1661*#REF!</f>
        <v>#REF!</v>
      </c>
      <c r="Z1661" s="3" t="e">
        <f>$V1661*#REF!</f>
        <v>#REF!</v>
      </c>
      <c r="AA1661" s="3" t="e">
        <f>$V1661*#REF!</f>
        <v>#REF!</v>
      </c>
      <c r="AB1661" s="3" t="e">
        <f>$V1661*#REF!</f>
        <v>#REF!</v>
      </c>
      <c r="AC1661" s="3" t="e">
        <f>$V1661*#REF!</f>
        <v>#REF!</v>
      </c>
      <c r="AD1661" s="3" t="e">
        <f>$V1661*#REF!</f>
        <v>#REF!</v>
      </c>
      <c r="AE1661" s="3" t="e">
        <f>$V1661*#REF!</f>
        <v>#REF!</v>
      </c>
      <c r="AF1661" s="3" t="e">
        <f>$V1661*#REF!</f>
        <v>#REF!</v>
      </c>
      <c r="AG1661" s="3" t="e">
        <f>$V1661*#REF!</f>
        <v>#REF!</v>
      </c>
      <c r="AH1661" s="3" t="e">
        <f>W1661*#REF!</f>
        <v>#REF!</v>
      </c>
      <c r="AI1661" s="3" t="e">
        <f>X1661*#REF!</f>
        <v>#REF!</v>
      </c>
      <c r="AJ1661" s="3" t="e">
        <f>Y1661*#REF!</f>
        <v>#REF!</v>
      </c>
      <c r="AK1661" s="3" t="e">
        <f>Z1661*#REF!</f>
        <v>#REF!</v>
      </c>
      <c r="AL1661" s="3" t="e">
        <f>AA1661*#REF!</f>
        <v>#REF!</v>
      </c>
      <c r="AM1661" s="3" t="e">
        <f>AB1661*#REF!</f>
        <v>#REF!</v>
      </c>
      <c r="AN1661" s="3" t="e">
        <f>AC1661*#REF!</f>
        <v>#REF!</v>
      </c>
      <c r="AO1661" s="3" t="e">
        <f>AD1661*#REF!</f>
        <v>#REF!</v>
      </c>
      <c r="AP1661" s="3" t="e">
        <f>AE1661*#REF!</f>
        <v>#REF!</v>
      </c>
      <c r="AQ1661" s="3" t="e">
        <f>AF1661*#REF!</f>
        <v>#REF!</v>
      </c>
      <c r="AR1661" s="3" t="e">
        <f>AG1661*#REF!</f>
        <v>#REF!</v>
      </c>
    </row>
    <row r="1662" spans="1:44" ht="15.75" hidden="1" customHeight="1" x14ac:dyDescent="0.35">
      <c r="A1662" s="1" t="s">
        <v>22</v>
      </c>
      <c r="B1662" s="1" t="s">
        <v>22</v>
      </c>
      <c r="C1662" s="1" t="s">
        <v>22</v>
      </c>
      <c r="D1662" s="1" t="s">
        <v>23</v>
      </c>
      <c r="E1662" s="1" t="s">
        <v>1693</v>
      </c>
      <c r="F1662" s="1">
        <v>4489</v>
      </c>
      <c r="H1662" s="1" t="s">
        <v>27</v>
      </c>
      <c r="I1662" s="1">
        <v>33.409999999999997</v>
      </c>
      <c r="J1662" s="1">
        <v>39.44</v>
      </c>
      <c r="K1662" s="1">
        <v>3286801</v>
      </c>
      <c r="L1662" s="1">
        <v>2100</v>
      </c>
      <c r="M1662" s="1">
        <v>2018</v>
      </c>
      <c r="N1662" s="1">
        <v>2018</v>
      </c>
      <c r="O1662" s="1">
        <v>7.5</v>
      </c>
      <c r="P1662" s="1">
        <v>160</v>
      </c>
      <c r="Q1662" s="1">
        <v>150</v>
      </c>
      <c r="R1662" s="1">
        <v>15</v>
      </c>
      <c r="S1662" s="1">
        <v>1</v>
      </c>
      <c r="T1662" s="1">
        <v>0</v>
      </c>
      <c r="U1662" s="1">
        <v>6.3304265930755402E-2</v>
      </c>
      <c r="V1662" s="1">
        <v>1600</v>
      </c>
      <c r="W1662" s="3" t="e">
        <f>$V1662*#REF!</f>
        <v>#REF!</v>
      </c>
      <c r="X1662" s="3" t="e">
        <f>$V1662*#REF!</f>
        <v>#REF!</v>
      </c>
      <c r="Y1662" s="3" t="e">
        <f>$V1662*#REF!</f>
        <v>#REF!</v>
      </c>
      <c r="Z1662" s="3" t="e">
        <f>$V1662*#REF!</f>
        <v>#REF!</v>
      </c>
      <c r="AA1662" s="3" t="e">
        <f>$V1662*#REF!</f>
        <v>#REF!</v>
      </c>
      <c r="AB1662" s="3" t="e">
        <f>$V1662*#REF!</f>
        <v>#REF!</v>
      </c>
      <c r="AC1662" s="3" t="e">
        <f>$V1662*#REF!</f>
        <v>#REF!</v>
      </c>
      <c r="AD1662" s="3" t="e">
        <f>$V1662*#REF!</f>
        <v>#REF!</v>
      </c>
      <c r="AE1662" s="3" t="e">
        <f>$V1662*#REF!</f>
        <v>#REF!</v>
      </c>
      <c r="AF1662" s="3" t="e">
        <f>$V1662*#REF!</f>
        <v>#REF!</v>
      </c>
      <c r="AG1662" s="3" t="e">
        <f>$V1662*#REF!</f>
        <v>#REF!</v>
      </c>
      <c r="AH1662" s="3" t="e">
        <f>W1662*#REF!</f>
        <v>#REF!</v>
      </c>
      <c r="AI1662" s="3" t="e">
        <f>X1662*#REF!</f>
        <v>#REF!</v>
      </c>
      <c r="AJ1662" s="3" t="e">
        <f>Y1662*#REF!</f>
        <v>#REF!</v>
      </c>
      <c r="AK1662" s="3" t="e">
        <f>Z1662*#REF!</f>
        <v>#REF!</v>
      </c>
      <c r="AL1662" s="3" t="e">
        <f>AA1662*#REF!</f>
        <v>#REF!</v>
      </c>
      <c r="AM1662" s="3" t="e">
        <f>AB1662*#REF!</f>
        <v>#REF!</v>
      </c>
      <c r="AN1662" s="3" t="e">
        <f>AC1662*#REF!</f>
        <v>#REF!</v>
      </c>
      <c r="AO1662" s="3" t="e">
        <f>AD1662*#REF!</f>
        <v>#REF!</v>
      </c>
      <c r="AP1662" s="3" t="e">
        <f>AE1662*#REF!</f>
        <v>#REF!</v>
      </c>
      <c r="AQ1662" s="3" t="e">
        <f>AF1662*#REF!</f>
        <v>#REF!</v>
      </c>
      <c r="AR1662" s="3" t="e">
        <f>AG1662*#REF!</f>
        <v>#REF!</v>
      </c>
    </row>
    <row r="1663" spans="1:44" ht="15.75" hidden="1" customHeight="1" x14ac:dyDescent="0.35">
      <c r="A1663" s="1" t="s">
        <v>22</v>
      </c>
      <c r="B1663" s="1" t="s">
        <v>22</v>
      </c>
      <c r="C1663" s="1" t="s">
        <v>22</v>
      </c>
      <c r="D1663" s="1" t="s">
        <v>23</v>
      </c>
      <c r="E1663" s="1" t="s">
        <v>1694</v>
      </c>
      <c r="F1663" s="1">
        <v>5612</v>
      </c>
      <c r="H1663" s="1" t="s">
        <v>25</v>
      </c>
      <c r="I1663" s="1">
        <v>4.74</v>
      </c>
      <c r="J1663" s="1">
        <v>5.85</v>
      </c>
      <c r="K1663" s="1">
        <v>3713928</v>
      </c>
      <c r="L1663" s="1">
        <v>30500</v>
      </c>
      <c r="M1663" s="1">
        <v>2016</v>
      </c>
      <c r="N1663" s="1">
        <v>2018</v>
      </c>
      <c r="O1663" s="1">
        <v>4.5</v>
      </c>
      <c r="P1663" s="1">
        <v>1350</v>
      </c>
      <c r="Q1663" s="1">
        <v>0</v>
      </c>
      <c r="R1663" s="1">
        <v>0</v>
      </c>
      <c r="S1663" s="1">
        <v>0</v>
      </c>
      <c r="T1663" s="1">
        <v>0</v>
      </c>
      <c r="U1663" s="1">
        <v>1.20130174527458E-2</v>
      </c>
      <c r="V1663" s="1">
        <v>19500</v>
      </c>
      <c r="W1663" s="3" t="e">
        <f>$V1663*#REF!</f>
        <v>#REF!</v>
      </c>
      <c r="X1663" s="3" t="e">
        <f>$V1663*#REF!</f>
        <v>#REF!</v>
      </c>
      <c r="Y1663" s="3" t="e">
        <f>$V1663*#REF!</f>
        <v>#REF!</v>
      </c>
      <c r="Z1663" s="3" t="e">
        <f>$V1663*#REF!</f>
        <v>#REF!</v>
      </c>
      <c r="AA1663" s="3" t="e">
        <f>$V1663*#REF!</f>
        <v>#REF!</v>
      </c>
      <c r="AB1663" s="3" t="e">
        <f>$V1663*#REF!</f>
        <v>#REF!</v>
      </c>
      <c r="AC1663" s="3" t="e">
        <f>$V1663*#REF!</f>
        <v>#REF!</v>
      </c>
      <c r="AD1663" s="3" t="e">
        <f>$V1663*#REF!</f>
        <v>#REF!</v>
      </c>
      <c r="AE1663" s="3" t="e">
        <f>$V1663*#REF!</f>
        <v>#REF!</v>
      </c>
      <c r="AF1663" s="3" t="e">
        <f>$V1663*#REF!</f>
        <v>#REF!</v>
      </c>
      <c r="AG1663" s="3" t="e">
        <f>$V1663*#REF!</f>
        <v>#REF!</v>
      </c>
      <c r="AH1663" s="3" t="e">
        <f>W1663*#REF!</f>
        <v>#REF!</v>
      </c>
      <c r="AI1663" s="3" t="e">
        <f>X1663*#REF!</f>
        <v>#REF!</v>
      </c>
      <c r="AJ1663" s="3" t="e">
        <f>Y1663*#REF!</f>
        <v>#REF!</v>
      </c>
      <c r="AK1663" s="3" t="e">
        <f>Z1663*#REF!</f>
        <v>#REF!</v>
      </c>
      <c r="AL1663" s="3" t="e">
        <f>AA1663*#REF!</f>
        <v>#REF!</v>
      </c>
      <c r="AM1663" s="3" t="e">
        <f>AB1663*#REF!</f>
        <v>#REF!</v>
      </c>
      <c r="AN1663" s="3" t="e">
        <f>AC1663*#REF!</f>
        <v>#REF!</v>
      </c>
      <c r="AO1663" s="3" t="e">
        <f>AD1663*#REF!</f>
        <v>#REF!</v>
      </c>
      <c r="AP1663" s="3" t="e">
        <f>AE1663*#REF!</f>
        <v>#REF!</v>
      </c>
      <c r="AQ1663" s="3" t="e">
        <f>AF1663*#REF!</f>
        <v>#REF!</v>
      </c>
      <c r="AR1663" s="3" t="e">
        <f>AG1663*#REF!</f>
        <v>#REF!</v>
      </c>
    </row>
    <row r="1664" spans="1:44" ht="15.75" hidden="1" customHeight="1" x14ac:dyDescent="0.35">
      <c r="A1664" s="1" t="s">
        <v>22</v>
      </c>
      <c r="B1664" s="1" t="s">
        <v>22</v>
      </c>
      <c r="C1664" s="1" t="s">
        <v>22</v>
      </c>
      <c r="D1664" s="1" t="s">
        <v>23</v>
      </c>
      <c r="E1664" s="1" t="s">
        <v>1695</v>
      </c>
      <c r="F1664" s="1">
        <v>4495</v>
      </c>
      <c r="H1664" s="1" t="s">
        <v>27</v>
      </c>
      <c r="I1664" s="1">
        <v>6.46</v>
      </c>
      <c r="J1664" s="1">
        <v>10.119999999999999</v>
      </c>
      <c r="K1664" s="1">
        <v>4693794</v>
      </c>
      <c r="L1664" s="1">
        <v>3600</v>
      </c>
      <c r="M1664" s="1">
        <v>2018</v>
      </c>
      <c r="N1664" s="1">
        <v>2018</v>
      </c>
      <c r="O1664" s="1">
        <v>10.5</v>
      </c>
      <c r="P1664" s="1">
        <v>380</v>
      </c>
      <c r="Q1664" s="1">
        <v>270</v>
      </c>
      <c r="R1664" s="1">
        <v>100</v>
      </c>
      <c r="S1664" s="1">
        <v>8</v>
      </c>
      <c r="T1664" s="1">
        <v>0</v>
      </c>
      <c r="U1664" s="1">
        <v>3.8850302047101097E-2</v>
      </c>
      <c r="V1664" s="1">
        <v>3000</v>
      </c>
      <c r="W1664" s="3" t="e">
        <f>$V1664*#REF!</f>
        <v>#REF!</v>
      </c>
      <c r="X1664" s="3" t="e">
        <f>$V1664*#REF!</f>
        <v>#REF!</v>
      </c>
      <c r="Y1664" s="3" t="e">
        <f>$V1664*#REF!</f>
        <v>#REF!</v>
      </c>
      <c r="Z1664" s="3" t="e">
        <f>$V1664*#REF!</f>
        <v>#REF!</v>
      </c>
      <c r="AA1664" s="3" t="e">
        <f>$V1664*#REF!</f>
        <v>#REF!</v>
      </c>
      <c r="AB1664" s="3" t="e">
        <f>$V1664*#REF!</f>
        <v>#REF!</v>
      </c>
      <c r="AC1664" s="3" t="e">
        <f>$V1664*#REF!</f>
        <v>#REF!</v>
      </c>
      <c r="AD1664" s="3" t="e">
        <f>$V1664*#REF!</f>
        <v>#REF!</v>
      </c>
      <c r="AE1664" s="3" t="e">
        <f>$V1664*#REF!</f>
        <v>#REF!</v>
      </c>
      <c r="AF1664" s="3" t="e">
        <f>$V1664*#REF!</f>
        <v>#REF!</v>
      </c>
      <c r="AG1664" s="3" t="e">
        <f>$V1664*#REF!</f>
        <v>#REF!</v>
      </c>
      <c r="AH1664" s="3" t="e">
        <f>W1664*#REF!</f>
        <v>#REF!</v>
      </c>
      <c r="AI1664" s="3" t="e">
        <f>X1664*#REF!</f>
        <v>#REF!</v>
      </c>
      <c r="AJ1664" s="3" t="e">
        <f>Y1664*#REF!</f>
        <v>#REF!</v>
      </c>
      <c r="AK1664" s="3" t="e">
        <f>Z1664*#REF!</f>
        <v>#REF!</v>
      </c>
      <c r="AL1664" s="3" t="e">
        <f>AA1664*#REF!</f>
        <v>#REF!</v>
      </c>
      <c r="AM1664" s="3" t="e">
        <f>AB1664*#REF!</f>
        <v>#REF!</v>
      </c>
      <c r="AN1664" s="3" t="e">
        <f>AC1664*#REF!</f>
        <v>#REF!</v>
      </c>
      <c r="AO1664" s="3" t="e">
        <f>AD1664*#REF!</f>
        <v>#REF!</v>
      </c>
      <c r="AP1664" s="3" t="e">
        <f>AE1664*#REF!</f>
        <v>#REF!</v>
      </c>
      <c r="AQ1664" s="3" t="e">
        <f>AF1664*#REF!</f>
        <v>#REF!</v>
      </c>
      <c r="AR1664" s="3" t="e">
        <f>AG1664*#REF!</f>
        <v>#REF!</v>
      </c>
    </row>
    <row r="1665" spans="1:44" ht="15.75" hidden="1" customHeight="1" x14ac:dyDescent="0.35">
      <c r="A1665" s="1" t="s">
        <v>22</v>
      </c>
      <c r="B1665" s="1" t="s">
        <v>22</v>
      </c>
      <c r="C1665" s="1" t="s">
        <v>22</v>
      </c>
      <c r="D1665" s="1" t="s">
        <v>23</v>
      </c>
      <c r="E1665" s="1" t="s">
        <v>1696</v>
      </c>
      <c r="F1665" s="1">
        <v>5621</v>
      </c>
      <c r="H1665" s="1" t="s">
        <v>27</v>
      </c>
      <c r="I1665" s="1">
        <v>0.74</v>
      </c>
      <c r="J1665" s="1">
        <v>1.05</v>
      </c>
      <c r="K1665" s="1">
        <v>11235455</v>
      </c>
      <c r="L1665" s="1">
        <v>10100</v>
      </c>
      <c r="M1665" s="1">
        <v>2009</v>
      </c>
      <c r="N1665" s="1">
        <v>2016</v>
      </c>
      <c r="O1665" s="1">
        <v>1</v>
      </c>
      <c r="P1665" s="1">
        <v>90</v>
      </c>
      <c r="Q1665" s="1">
        <v>0</v>
      </c>
      <c r="R1665" s="1">
        <v>0</v>
      </c>
      <c r="S1665" s="1">
        <v>0</v>
      </c>
      <c r="T1665" s="1">
        <v>0</v>
      </c>
      <c r="U1665" s="1">
        <v>2.8469496897741602E-3</v>
      </c>
      <c r="V1665" s="1">
        <v>5200</v>
      </c>
      <c r="W1665" s="3" t="e">
        <f>$V1665*#REF!</f>
        <v>#REF!</v>
      </c>
      <c r="X1665" s="3" t="e">
        <f>$V1665*#REF!</f>
        <v>#REF!</v>
      </c>
      <c r="Y1665" s="3" t="e">
        <f>$V1665*#REF!</f>
        <v>#REF!</v>
      </c>
      <c r="Z1665" s="3" t="e">
        <f>$V1665*#REF!</f>
        <v>#REF!</v>
      </c>
      <c r="AA1665" s="3" t="e">
        <f>$V1665*#REF!</f>
        <v>#REF!</v>
      </c>
      <c r="AB1665" s="3" t="e">
        <f>$V1665*#REF!</f>
        <v>#REF!</v>
      </c>
      <c r="AC1665" s="3" t="e">
        <f>$V1665*#REF!</f>
        <v>#REF!</v>
      </c>
      <c r="AD1665" s="3" t="e">
        <f>$V1665*#REF!</f>
        <v>#REF!</v>
      </c>
      <c r="AE1665" s="3" t="e">
        <f>$V1665*#REF!</f>
        <v>#REF!</v>
      </c>
      <c r="AF1665" s="3" t="e">
        <f>$V1665*#REF!</f>
        <v>#REF!</v>
      </c>
      <c r="AG1665" s="3" t="e">
        <f>$V1665*#REF!</f>
        <v>#REF!</v>
      </c>
      <c r="AH1665" s="3" t="e">
        <f>W1665*#REF!</f>
        <v>#REF!</v>
      </c>
      <c r="AI1665" s="3" t="e">
        <f>X1665*#REF!</f>
        <v>#REF!</v>
      </c>
      <c r="AJ1665" s="3" t="e">
        <f>Y1665*#REF!</f>
        <v>#REF!</v>
      </c>
      <c r="AK1665" s="3" t="e">
        <f>Z1665*#REF!</f>
        <v>#REF!</v>
      </c>
      <c r="AL1665" s="3" t="e">
        <f>AA1665*#REF!</f>
        <v>#REF!</v>
      </c>
      <c r="AM1665" s="3" t="e">
        <f>AB1665*#REF!</f>
        <v>#REF!</v>
      </c>
      <c r="AN1665" s="3" t="e">
        <f>AC1665*#REF!</f>
        <v>#REF!</v>
      </c>
      <c r="AO1665" s="3" t="e">
        <f>AD1665*#REF!</f>
        <v>#REF!</v>
      </c>
      <c r="AP1665" s="3" t="e">
        <f>AE1665*#REF!</f>
        <v>#REF!</v>
      </c>
      <c r="AQ1665" s="3" t="e">
        <f>AF1665*#REF!</f>
        <v>#REF!</v>
      </c>
      <c r="AR1665" s="3" t="e">
        <f>AG1665*#REF!</f>
        <v>#REF!</v>
      </c>
    </row>
    <row r="1666" spans="1:44" ht="15.75" hidden="1" customHeight="1" x14ac:dyDescent="0.35">
      <c r="A1666" s="1" t="s">
        <v>22</v>
      </c>
      <c r="B1666" s="1" t="s">
        <v>22</v>
      </c>
      <c r="C1666" s="1" t="s">
        <v>22</v>
      </c>
      <c r="D1666" s="1" t="s">
        <v>23</v>
      </c>
      <c r="E1666" s="1" t="s">
        <v>1697</v>
      </c>
      <c r="F1666" s="1">
        <v>4495</v>
      </c>
      <c r="H1666" s="1" t="s">
        <v>27</v>
      </c>
      <c r="I1666" s="1">
        <v>25.38</v>
      </c>
      <c r="J1666" s="1">
        <v>27.77</v>
      </c>
      <c r="K1666" s="1">
        <v>4450914</v>
      </c>
      <c r="L1666" s="1">
        <v>8800</v>
      </c>
      <c r="M1666" s="1">
        <v>2018</v>
      </c>
      <c r="N1666" s="1">
        <v>2018</v>
      </c>
      <c r="O1666" s="1">
        <v>8</v>
      </c>
      <c r="P1666" s="1">
        <v>700</v>
      </c>
      <c r="Q1666" s="1">
        <v>600</v>
      </c>
      <c r="R1666" s="1">
        <v>110</v>
      </c>
      <c r="S1666" s="1">
        <v>7</v>
      </c>
      <c r="T1666" s="1">
        <v>2</v>
      </c>
      <c r="U1666" s="1">
        <v>2.3925057965611E-2</v>
      </c>
      <c r="V1666" s="1">
        <v>6800</v>
      </c>
      <c r="W1666" s="3" t="e">
        <f>$V1666*#REF!</f>
        <v>#REF!</v>
      </c>
      <c r="X1666" s="3" t="e">
        <f>$V1666*#REF!</f>
        <v>#REF!</v>
      </c>
      <c r="Y1666" s="3" t="e">
        <f>$V1666*#REF!</f>
        <v>#REF!</v>
      </c>
      <c r="Z1666" s="3" t="e">
        <f>$V1666*#REF!</f>
        <v>#REF!</v>
      </c>
      <c r="AA1666" s="3" t="e">
        <f>$V1666*#REF!</f>
        <v>#REF!</v>
      </c>
      <c r="AB1666" s="3" t="e">
        <f>$V1666*#REF!</f>
        <v>#REF!</v>
      </c>
      <c r="AC1666" s="3" t="e">
        <f>$V1666*#REF!</f>
        <v>#REF!</v>
      </c>
      <c r="AD1666" s="3" t="e">
        <f>$V1666*#REF!</f>
        <v>#REF!</v>
      </c>
      <c r="AE1666" s="3" t="e">
        <f>$V1666*#REF!</f>
        <v>#REF!</v>
      </c>
      <c r="AF1666" s="3" t="e">
        <f>$V1666*#REF!</f>
        <v>#REF!</v>
      </c>
      <c r="AG1666" s="3" t="e">
        <f>$V1666*#REF!</f>
        <v>#REF!</v>
      </c>
      <c r="AH1666" s="3" t="e">
        <f>W1666*#REF!</f>
        <v>#REF!</v>
      </c>
      <c r="AI1666" s="3" t="e">
        <f>X1666*#REF!</f>
        <v>#REF!</v>
      </c>
      <c r="AJ1666" s="3" t="e">
        <f>Y1666*#REF!</f>
        <v>#REF!</v>
      </c>
      <c r="AK1666" s="3" t="e">
        <f>Z1666*#REF!</f>
        <v>#REF!</v>
      </c>
      <c r="AL1666" s="3" t="e">
        <f>AA1666*#REF!</f>
        <v>#REF!</v>
      </c>
      <c r="AM1666" s="3" t="e">
        <f>AB1666*#REF!</f>
        <v>#REF!</v>
      </c>
      <c r="AN1666" s="3" t="e">
        <f>AC1666*#REF!</f>
        <v>#REF!</v>
      </c>
      <c r="AO1666" s="3" t="e">
        <f>AD1666*#REF!</f>
        <v>#REF!</v>
      </c>
      <c r="AP1666" s="3" t="e">
        <f>AE1666*#REF!</f>
        <v>#REF!</v>
      </c>
      <c r="AQ1666" s="3" t="e">
        <f>AF1666*#REF!</f>
        <v>#REF!</v>
      </c>
      <c r="AR1666" s="3" t="e">
        <f>AG1666*#REF!</f>
        <v>#REF!</v>
      </c>
    </row>
    <row r="1667" spans="1:44" ht="15.75" hidden="1" customHeight="1" x14ac:dyDescent="0.35">
      <c r="A1667" s="1" t="s">
        <v>22</v>
      </c>
      <c r="B1667" s="1" t="s">
        <v>22</v>
      </c>
      <c r="C1667" s="1" t="s">
        <v>22</v>
      </c>
      <c r="D1667" s="1" t="s">
        <v>23</v>
      </c>
      <c r="E1667" s="1" t="s">
        <v>1698</v>
      </c>
      <c r="F1667" s="1">
        <v>8160</v>
      </c>
      <c r="H1667" s="1" t="s">
        <v>27</v>
      </c>
      <c r="I1667" s="1">
        <v>0.51</v>
      </c>
      <c r="J1667" s="1">
        <v>1.02</v>
      </c>
      <c r="K1667" s="1">
        <v>3288321</v>
      </c>
      <c r="L1667" s="1">
        <v>2100</v>
      </c>
      <c r="M1667" s="1">
        <v>2016</v>
      </c>
      <c r="N1667" s="1">
        <v>2017</v>
      </c>
      <c r="O1667" s="1">
        <v>11.5</v>
      </c>
      <c r="P1667" s="1">
        <v>240</v>
      </c>
      <c r="Q1667" s="1">
        <v>170</v>
      </c>
      <c r="R1667" s="1">
        <v>50</v>
      </c>
      <c r="S1667" s="1">
        <v>26</v>
      </c>
      <c r="T1667" s="1">
        <v>0</v>
      </c>
      <c r="U1667" s="1">
        <v>4.5767646045574498E-3</v>
      </c>
      <c r="V1667" s="1">
        <v>1900</v>
      </c>
      <c r="W1667" s="3" t="e">
        <f>$V1667*#REF!</f>
        <v>#REF!</v>
      </c>
      <c r="X1667" s="3" t="e">
        <f>$V1667*#REF!</f>
        <v>#REF!</v>
      </c>
      <c r="Y1667" s="3" t="e">
        <f>$V1667*#REF!</f>
        <v>#REF!</v>
      </c>
      <c r="Z1667" s="3" t="e">
        <f>$V1667*#REF!</f>
        <v>#REF!</v>
      </c>
      <c r="AA1667" s="3" t="e">
        <f>$V1667*#REF!</f>
        <v>#REF!</v>
      </c>
      <c r="AB1667" s="3" t="e">
        <f>$V1667*#REF!</f>
        <v>#REF!</v>
      </c>
      <c r="AC1667" s="3" t="e">
        <f>$V1667*#REF!</f>
        <v>#REF!</v>
      </c>
      <c r="AD1667" s="3" t="e">
        <f>$V1667*#REF!</f>
        <v>#REF!</v>
      </c>
      <c r="AE1667" s="3" t="e">
        <f>$V1667*#REF!</f>
        <v>#REF!</v>
      </c>
      <c r="AF1667" s="3" t="e">
        <f>$V1667*#REF!</f>
        <v>#REF!</v>
      </c>
      <c r="AG1667" s="3" t="e">
        <f>$V1667*#REF!</f>
        <v>#REF!</v>
      </c>
      <c r="AH1667" s="3" t="e">
        <f>W1667*#REF!</f>
        <v>#REF!</v>
      </c>
      <c r="AI1667" s="3" t="e">
        <f>X1667*#REF!</f>
        <v>#REF!</v>
      </c>
      <c r="AJ1667" s="3" t="e">
        <f>Y1667*#REF!</f>
        <v>#REF!</v>
      </c>
      <c r="AK1667" s="3" t="e">
        <f>Z1667*#REF!</f>
        <v>#REF!</v>
      </c>
      <c r="AL1667" s="3" t="e">
        <f>AA1667*#REF!</f>
        <v>#REF!</v>
      </c>
      <c r="AM1667" s="3" t="e">
        <f>AB1667*#REF!</f>
        <v>#REF!</v>
      </c>
      <c r="AN1667" s="3" t="e">
        <f>AC1667*#REF!</f>
        <v>#REF!</v>
      </c>
      <c r="AO1667" s="3" t="e">
        <f>AD1667*#REF!</f>
        <v>#REF!</v>
      </c>
      <c r="AP1667" s="3" t="e">
        <f>AE1667*#REF!</f>
        <v>#REF!</v>
      </c>
      <c r="AQ1667" s="3" t="e">
        <f>AF1667*#REF!</f>
        <v>#REF!</v>
      </c>
      <c r="AR1667" s="3" t="e">
        <f>AG1667*#REF!</f>
        <v>#REF!</v>
      </c>
    </row>
    <row r="1668" spans="1:44" ht="15.75" hidden="1" customHeight="1" x14ac:dyDescent="0.35">
      <c r="A1668" s="1" t="s">
        <v>22</v>
      </c>
      <c r="B1668" s="1" t="s">
        <v>22</v>
      </c>
      <c r="C1668" s="1" t="s">
        <v>22</v>
      </c>
      <c r="D1668" s="1" t="s">
        <v>23</v>
      </c>
      <c r="E1668" s="1" t="s">
        <v>1699</v>
      </c>
      <c r="F1668" s="1">
        <v>4500</v>
      </c>
      <c r="H1668" s="1" t="s">
        <v>25</v>
      </c>
      <c r="I1668" s="1">
        <v>8.5399999999999991</v>
      </c>
      <c r="J1668" s="1">
        <v>8.98</v>
      </c>
      <c r="K1668" s="1">
        <v>6417542</v>
      </c>
      <c r="L1668" s="1">
        <v>49900</v>
      </c>
      <c r="M1668" s="1">
        <v>2015</v>
      </c>
      <c r="N1668" s="1">
        <v>2016</v>
      </c>
      <c r="O1668" s="1">
        <v>7.5</v>
      </c>
      <c r="P1668" s="1">
        <v>3800</v>
      </c>
      <c r="Q1668" s="1">
        <v>2100</v>
      </c>
      <c r="R1668" s="1">
        <v>950</v>
      </c>
      <c r="S1668" s="1">
        <v>660</v>
      </c>
      <c r="T1668" s="1">
        <v>5</v>
      </c>
      <c r="U1668" s="1">
        <v>3.9909526092855897E-3</v>
      </c>
      <c r="V1668" s="1">
        <v>37200</v>
      </c>
      <c r="W1668" s="3" t="e">
        <f>$V1668*#REF!</f>
        <v>#REF!</v>
      </c>
      <c r="X1668" s="3" t="e">
        <f>$V1668*#REF!</f>
        <v>#REF!</v>
      </c>
      <c r="Y1668" s="3" t="e">
        <f>$V1668*#REF!</f>
        <v>#REF!</v>
      </c>
      <c r="Z1668" s="3" t="e">
        <f>$V1668*#REF!</f>
        <v>#REF!</v>
      </c>
      <c r="AA1668" s="3" t="e">
        <f>$V1668*#REF!</f>
        <v>#REF!</v>
      </c>
      <c r="AB1668" s="3" t="e">
        <f>$V1668*#REF!</f>
        <v>#REF!</v>
      </c>
      <c r="AC1668" s="3" t="e">
        <f>$V1668*#REF!</f>
        <v>#REF!</v>
      </c>
      <c r="AD1668" s="3" t="e">
        <f>$V1668*#REF!</f>
        <v>#REF!</v>
      </c>
      <c r="AE1668" s="3" t="e">
        <f>$V1668*#REF!</f>
        <v>#REF!</v>
      </c>
      <c r="AF1668" s="3" t="e">
        <f>$V1668*#REF!</f>
        <v>#REF!</v>
      </c>
      <c r="AG1668" s="3" t="e">
        <f>$V1668*#REF!</f>
        <v>#REF!</v>
      </c>
      <c r="AH1668" s="3" t="e">
        <f>W1668*#REF!</f>
        <v>#REF!</v>
      </c>
      <c r="AI1668" s="3" t="e">
        <f>X1668*#REF!</f>
        <v>#REF!</v>
      </c>
      <c r="AJ1668" s="3" t="e">
        <f>Y1668*#REF!</f>
        <v>#REF!</v>
      </c>
      <c r="AK1668" s="3" t="e">
        <f>Z1668*#REF!</f>
        <v>#REF!</v>
      </c>
      <c r="AL1668" s="3" t="e">
        <f>AA1668*#REF!</f>
        <v>#REF!</v>
      </c>
      <c r="AM1668" s="3" t="e">
        <f>AB1668*#REF!</f>
        <v>#REF!</v>
      </c>
      <c r="AN1668" s="3" t="e">
        <f>AC1668*#REF!</f>
        <v>#REF!</v>
      </c>
      <c r="AO1668" s="3" t="e">
        <f>AD1668*#REF!</f>
        <v>#REF!</v>
      </c>
      <c r="AP1668" s="3" t="e">
        <f>AE1668*#REF!</f>
        <v>#REF!</v>
      </c>
      <c r="AQ1668" s="3" t="e">
        <f>AF1668*#REF!</f>
        <v>#REF!</v>
      </c>
      <c r="AR1668" s="3" t="e">
        <f>AG1668*#REF!</f>
        <v>#REF!</v>
      </c>
    </row>
    <row r="1669" spans="1:44" ht="15.75" hidden="1" customHeight="1" x14ac:dyDescent="0.35">
      <c r="A1669" s="1" t="s">
        <v>22</v>
      </c>
      <c r="B1669" s="1" t="s">
        <v>22</v>
      </c>
      <c r="C1669" s="1" t="s">
        <v>22</v>
      </c>
      <c r="D1669" s="1" t="s">
        <v>23</v>
      </c>
      <c r="E1669" s="1" t="s">
        <v>1700</v>
      </c>
      <c r="F1669" s="1">
        <v>8166</v>
      </c>
      <c r="H1669" s="1" t="s">
        <v>27</v>
      </c>
      <c r="I1669" s="1">
        <v>7.18</v>
      </c>
      <c r="J1669" s="1">
        <v>25.63</v>
      </c>
      <c r="K1669" s="1">
        <v>6236148</v>
      </c>
      <c r="L1669" s="1">
        <v>250</v>
      </c>
      <c r="M1669" s="1">
        <v>2016</v>
      </c>
      <c r="N1669" s="1">
        <v>2017</v>
      </c>
      <c r="O1669" s="1">
        <v>13</v>
      </c>
      <c r="P1669" s="1">
        <v>33</v>
      </c>
      <c r="Q1669" s="1">
        <v>28</v>
      </c>
      <c r="R1669" s="1">
        <v>4</v>
      </c>
      <c r="S1669" s="1">
        <v>1</v>
      </c>
      <c r="T1669" s="1">
        <v>0</v>
      </c>
      <c r="U1669" s="1">
        <v>0.201787846877024</v>
      </c>
      <c r="V1669" s="1">
        <v>240</v>
      </c>
      <c r="W1669" s="3" t="e">
        <f>$V1669*#REF!</f>
        <v>#REF!</v>
      </c>
      <c r="X1669" s="3" t="e">
        <f>$V1669*#REF!</f>
        <v>#REF!</v>
      </c>
      <c r="Y1669" s="3" t="e">
        <f>$V1669*#REF!</f>
        <v>#REF!</v>
      </c>
      <c r="Z1669" s="3" t="e">
        <f>$V1669*#REF!</f>
        <v>#REF!</v>
      </c>
      <c r="AA1669" s="3" t="e">
        <f>$V1669*#REF!</f>
        <v>#REF!</v>
      </c>
      <c r="AB1669" s="3" t="e">
        <f>$V1669*#REF!</f>
        <v>#REF!</v>
      </c>
      <c r="AC1669" s="3" t="e">
        <f>$V1669*#REF!</f>
        <v>#REF!</v>
      </c>
      <c r="AD1669" s="3" t="e">
        <f>$V1669*#REF!</f>
        <v>#REF!</v>
      </c>
      <c r="AE1669" s="3" t="e">
        <f>$V1669*#REF!</f>
        <v>#REF!</v>
      </c>
      <c r="AF1669" s="3" t="e">
        <f>$V1669*#REF!</f>
        <v>#REF!</v>
      </c>
      <c r="AG1669" s="3" t="e">
        <f>$V1669*#REF!</f>
        <v>#REF!</v>
      </c>
      <c r="AH1669" s="3" t="e">
        <f>W1669*#REF!</f>
        <v>#REF!</v>
      </c>
      <c r="AI1669" s="3" t="e">
        <f>X1669*#REF!</f>
        <v>#REF!</v>
      </c>
      <c r="AJ1669" s="3" t="e">
        <f>Y1669*#REF!</f>
        <v>#REF!</v>
      </c>
      <c r="AK1669" s="3" t="e">
        <f>Z1669*#REF!</f>
        <v>#REF!</v>
      </c>
      <c r="AL1669" s="3" t="e">
        <f>AA1669*#REF!</f>
        <v>#REF!</v>
      </c>
      <c r="AM1669" s="3" t="e">
        <f>AB1669*#REF!</f>
        <v>#REF!</v>
      </c>
      <c r="AN1669" s="3" t="e">
        <f>AC1669*#REF!</f>
        <v>#REF!</v>
      </c>
      <c r="AO1669" s="3" t="e">
        <f>AD1669*#REF!</f>
        <v>#REF!</v>
      </c>
      <c r="AP1669" s="3" t="e">
        <f>AE1669*#REF!</f>
        <v>#REF!</v>
      </c>
      <c r="AQ1669" s="3" t="e">
        <f>AF1669*#REF!</f>
        <v>#REF!</v>
      </c>
      <c r="AR1669" s="3" t="e">
        <f>AG1669*#REF!</f>
        <v>#REF!</v>
      </c>
    </row>
    <row r="1670" spans="1:44" ht="15.75" hidden="1" customHeight="1" x14ac:dyDescent="0.35">
      <c r="A1670" s="1" t="s">
        <v>22</v>
      </c>
      <c r="B1670" s="1" t="s">
        <v>22</v>
      </c>
      <c r="C1670" s="1" t="s">
        <v>22</v>
      </c>
      <c r="D1670" s="1" t="s">
        <v>23</v>
      </c>
      <c r="E1670" s="1" t="s">
        <v>1701</v>
      </c>
      <c r="F1670" s="1">
        <v>4016</v>
      </c>
      <c r="H1670" s="1" t="s">
        <v>27</v>
      </c>
      <c r="I1670" s="1">
        <v>51.2</v>
      </c>
      <c r="J1670" s="1">
        <v>51.52</v>
      </c>
      <c r="K1670" s="1">
        <v>3286577</v>
      </c>
      <c r="L1670" s="1">
        <v>2600</v>
      </c>
      <c r="M1670" s="1">
        <v>2014</v>
      </c>
      <c r="N1670" s="1">
        <v>2015</v>
      </c>
      <c r="O1670" s="1">
        <v>7.5</v>
      </c>
      <c r="P1670" s="1">
        <v>200</v>
      </c>
      <c r="Q1670" s="1">
        <v>140</v>
      </c>
      <c r="R1670" s="1">
        <v>47</v>
      </c>
      <c r="S1670" s="1">
        <v>11</v>
      </c>
      <c r="T1670" s="1">
        <v>0</v>
      </c>
      <c r="U1670" s="1">
        <v>2.87881952445662E-3</v>
      </c>
      <c r="V1670" s="1">
        <v>1900</v>
      </c>
      <c r="W1670" s="3" t="e">
        <f>$V1670*#REF!</f>
        <v>#REF!</v>
      </c>
      <c r="X1670" s="3" t="e">
        <f>$V1670*#REF!</f>
        <v>#REF!</v>
      </c>
      <c r="Y1670" s="3" t="e">
        <f>$V1670*#REF!</f>
        <v>#REF!</v>
      </c>
      <c r="Z1670" s="3" t="e">
        <f>$V1670*#REF!</f>
        <v>#REF!</v>
      </c>
      <c r="AA1670" s="3" t="e">
        <f>$V1670*#REF!</f>
        <v>#REF!</v>
      </c>
      <c r="AB1670" s="3" t="e">
        <f>$V1670*#REF!</f>
        <v>#REF!</v>
      </c>
      <c r="AC1670" s="3" t="e">
        <f>$V1670*#REF!</f>
        <v>#REF!</v>
      </c>
      <c r="AD1670" s="3" t="e">
        <f>$V1670*#REF!</f>
        <v>#REF!</v>
      </c>
      <c r="AE1670" s="3" t="e">
        <f>$V1670*#REF!</f>
        <v>#REF!</v>
      </c>
      <c r="AF1670" s="3" t="e">
        <f>$V1670*#REF!</f>
        <v>#REF!</v>
      </c>
      <c r="AG1670" s="3" t="e">
        <f>$V1670*#REF!</f>
        <v>#REF!</v>
      </c>
      <c r="AH1670" s="3" t="e">
        <f>W1670*#REF!</f>
        <v>#REF!</v>
      </c>
      <c r="AI1670" s="3" t="e">
        <f>X1670*#REF!</f>
        <v>#REF!</v>
      </c>
      <c r="AJ1670" s="3" t="e">
        <f>Y1670*#REF!</f>
        <v>#REF!</v>
      </c>
      <c r="AK1670" s="3" t="e">
        <f>Z1670*#REF!</f>
        <v>#REF!</v>
      </c>
      <c r="AL1670" s="3" t="e">
        <f>AA1670*#REF!</f>
        <v>#REF!</v>
      </c>
      <c r="AM1670" s="3" t="e">
        <f>AB1670*#REF!</f>
        <v>#REF!</v>
      </c>
      <c r="AN1670" s="3" t="e">
        <f>AC1670*#REF!</f>
        <v>#REF!</v>
      </c>
      <c r="AO1670" s="3" t="e">
        <f>AD1670*#REF!</f>
        <v>#REF!</v>
      </c>
      <c r="AP1670" s="3" t="e">
        <f>AE1670*#REF!</f>
        <v>#REF!</v>
      </c>
      <c r="AQ1670" s="3" t="e">
        <f>AF1670*#REF!</f>
        <v>#REF!</v>
      </c>
      <c r="AR1670" s="3" t="e">
        <f>AG1670*#REF!</f>
        <v>#REF!</v>
      </c>
    </row>
    <row r="1671" spans="1:44" ht="15.75" hidden="1" customHeight="1" x14ac:dyDescent="0.35">
      <c r="A1671" s="1" t="s">
        <v>22</v>
      </c>
      <c r="B1671" s="1" t="s">
        <v>22</v>
      </c>
      <c r="C1671" s="1" t="s">
        <v>22</v>
      </c>
      <c r="D1671" s="1" t="s">
        <v>23</v>
      </c>
      <c r="E1671" s="1" t="s">
        <v>1702</v>
      </c>
      <c r="F1671" s="1">
        <v>5422</v>
      </c>
      <c r="H1671" s="1" t="s">
        <v>27</v>
      </c>
      <c r="I1671" s="1">
        <v>0</v>
      </c>
      <c r="J1671" s="1">
        <v>0.32</v>
      </c>
      <c r="K1671" s="1">
        <v>7189343</v>
      </c>
      <c r="L1671" s="1">
        <v>900</v>
      </c>
      <c r="M1671" s="1">
        <v>2015</v>
      </c>
      <c r="N1671" s="1">
        <v>2015</v>
      </c>
      <c r="O1671" s="1">
        <v>30</v>
      </c>
      <c r="P1671" s="1">
        <v>270</v>
      </c>
      <c r="Q1671" s="1">
        <v>80</v>
      </c>
      <c r="R1671" s="1">
        <v>140</v>
      </c>
      <c r="S1671" s="1">
        <v>29</v>
      </c>
      <c r="T1671" s="1">
        <v>16</v>
      </c>
      <c r="U1671" s="1">
        <v>3.4558302446263799E-3</v>
      </c>
      <c r="V1671" s="1">
        <v>1400</v>
      </c>
      <c r="W1671" s="3" t="e">
        <f>$V1671*#REF!</f>
        <v>#REF!</v>
      </c>
      <c r="X1671" s="3" t="e">
        <f>$V1671*#REF!</f>
        <v>#REF!</v>
      </c>
      <c r="Y1671" s="3" t="e">
        <f>$V1671*#REF!</f>
        <v>#REF!</v>
      </c>
      <c r="Z1671" s="3" t="e">
        <f>$V1671*#REF!</f>
        <v>#REF!</v>
      </c>
      <c r="AA1671" s="3" t="e">
        <f>$V1671*#REF!</f>
        <v>#REF!</v>
      </c>
      <c r="AB1671" s="3" t="e">
        <f>$V1671*#REF!</f>
        <v>#REF!</v>
      </c>
      <c r="AC1671" s="3" t="e">
        <f>$V1671*#REF!</f>
        <v>#REF!</v>
      </c>
      <c r="AD1671" s="3" t="e">
        <f>$V1671*#REF!</f>
        <v>#REF!</v>
      </c>
      <c r="AE1671" s="3" t="e">
        <f>$V1671*#REF!</f>
        <v>#REF!</v>
      </c>
      <c r="AF1671" s="3" t="e">
        <f>$V1671*#REF!</f>
        <v>#REF!</v>
      </c>
      <c r="AG1671" s="3" t="e">
        <f>$V1671*#REF!</f>
        <v>#REF!</v>
      </c>
      <c r="AH1671" s="3" t="e">
        <f>W1671*#REF!</f>
        <v>#REF!</v>
      </c>
      <c r="AI1671" s="3" t="e">
        <f>X1671*#REF!</f>
        <v>#REF!</v>
      </c>
      <c r="AJ1671" s="3" t="e">
        <f>Y1671*#REF!</f>
        <v>#REF!</v>
      </c>
      <c r="AK1671" s="3" t="e">
        <f>Z1671*#REF!</f>
        <v>#REF!</v>
      </c>
      <c r="AL1671" s="3" t="e">
        <f>AA1671*#REF!</f>
        <v>#REF!</v>
      </c>
      <c r="AM1671" s="3" t="e">
        <f>AB1671*#REF!</f>
        <v>#REF!</v>
      </c>
      <c r="AN1671" s="3" t="e">
        <f>AC1671*#REF!</f>
        <v>#REF!</v>
      </c>
      <c r="AO1671" s="3" t="e">
        <f>AD1671*#REF!</f>
        <v>#REF!</v>
      </c>
      <c r="AP1671" s="3" t="e">
        <f>AE1671*#REF!</f>
        <v>#REF!</v>
      </c>
      <c r="AQ1671" s="3" t="e">
        <f>AF1671*#REF!</f>
        <v>#REF!</v>
      </c>
      <c r="AR1671" s="3" t="e">
        <f>AG1671*#REF!</f>
        <v>#REF!</v>
      </c>
    </row>
    <row r="1672" spans="1:44" ht="15.75" customHeight="1" x14ac:dyDescent="0.35">
      <c r="A1672" s="1" t="s">
        <v>22</v>
      </c>
      <c r="B1672" s="1" t="s">
        <v>22</v>
      </c>
      <c r="C1672" s="1" t="s">
        <v>22</v>
      </c>
      <c r="D1672" s="1" t="s">
        <v>23</v>
      </c>
      <c r="E1672" s="1" t="s">
        <v>1703</v>
      </c>
      <c r="F1672" s="1">
        <v>4760</v>
      </c>
      <c r="G1672" s="1" t="s">
        <v>169</v>
      </c>
      <c r="H1672" s="1" t="s">
        <v>27</v>
      </c>
      <c r="I1672" s="1">
        <v>45.6</v>
      </c>
      <c r="J1672" s="1">
        <v>47.66</v>
      </c>
      <c r="K1672" s="1">
        <v>6236087</v>
      </c>
      <c r="L1672" s="1">
        <v>4900</v>
      </c>
      <c r="M1672" s="1">
        <v>2014</v>
      </c>
      <c r="N1672" s="1">
        <v>2015</v>
      </c>
      <c r="O1672" s="1">
        <v>4</v>
      </c>
      <c r="P1672" s="1">
        <v>190</v>
      </c>
      <c r="Q1672" s="1">
        <v>170</v>
      </c>
      <c r="R1672" s="1">
        <v>20</v>
      </c>
      <c r="S1672" s="1">
        <v>0</v>
      </c>
      <c r="T1672" s="1">
        <v>0</v>
      </c>
      <c r="U1672" s="1">
        <v>1.8528258257698701E-2</v>
      </c>
      <c r="V1672" s="1">
        <v>3000</v>
      </c>
      <c r="W1672" s="3" t="e">
        <f>$V1672*#REF!</f>
        <v>#REF!</v>
      </c>
      <c r="X1672" s="3" t="e">
        <f>$V1672*#REF!</f>
        <v>#REF!</v>
      </c>
      <c r="Y1672" s="3" t="e">
        <f>$V1672*#REF!</f>
        <v>#REF!</v>
      </c>
      <c r="Z1672" s="3" t="e">
        <f>$V1672*#REF!</f>
        <v>#REF!</v>
      </c>
      <c r="AA1672" s="3" t="e">
        <f>$V1672*#REF!</f>
        <v>#REF!</v>
      </c>
      <c r="AB1672" s="3" t="e">
        <f>$V1672*#REF!</f>
        <v>#REF!</v>
      </c>
      <c r="AC1672" s="3" t="e">
        <f>$V1672*#REF!</f>
        <v>#REF!</v>
      </c>
      <c r="AD1672" s="3" t="e">
        <f>$V1672*#REF!</f>
        <v>#REF!</v>
      </c>
      <c r="AE1672" s="3" t="e">
        <f>$V1672*#REF!</f>
        <v>#REF!</v>
      </c>
      <c r="AF1672" s="3" t="e">
        <f>$V1672*#REF!</f>
        <v>#REF!</v>
      </c>
      <c r="AG1672" s="3" t="e">
        <f>$V1672*#REF!</f>
        <v>#REF!</v>
      </c>
      <c r="AH1672" s="3" t="e">
        <f>W1672*#REF!</f>
        <v>#REF!</v>
      </c>
      <c r="AI1672" s="3" t="e">
        <f>X1672*#REF!</f>
        <v>#REF!</v>
      </c>
      <c r="AJ1672" s="3" t="e">
        <f>Y1672*#REF!</f>
        <v>#REF!</v>
      </c>
      <c r="AK1672" s="3" t="e">
        <f>Z1672*#REF!</f>
        <v>#REF!</v>
      </c>
      <c r="AL1672" s="3" t="e">
        <f>AA1672*#REF!</f>
        <v>#REF!</v>
      </c>
      <c r="AM1672" s="3" t="e">
        <f>AB1672*#REF!</f>
        <v>#REF!</v>
      </c>
      <c r="AN1672" s="3" t="e">
        <f>AC1672*#REF!</f>
        <v>#REF!</v>
      </c>
      <c r="AO1672" s="3" t="e">
        <f>AD1672*#REF!</f>
        <v>#REF!</v>
      </c>
      <c r="AP1672" s="3" t="e">
        <f>AE1672*#REF!</f>
        <v>#REF!</v>
      </c>
      <c r="AQ1672" s="3" t="e">
        <f>AF1672*#REF!</f>
        <v>#REF!</v>
      </c>
      <c r="AR1672" s="3" t="e">
        <f>AG1672*#REF!</f>
        <v>#REF!</v>
      </c>
    </row>
    <row r="1673" spans="1:44" ht="15.75" hidden="1" customHeight="1" x14ac:dyDescent="0.35">
      <c r="A1673" s="1" t="s">
        <v>22</v>
      </c>
      <c r="B1673" s="1" t="s">
        <v>22</v>
      </c>
      <c r="C1673" s="1" t="s">
        <v>22</v>
      </c>
      <c r="D1673" s="1" t="s">
        <v>23</v>
      </c>
      <c r="E1673" s="1" t="s">
        <v>1704</v>
      </c>
      <c r="F1673" s="1">
        <v>3870</v>
      </c>
      <c r="H1673" s="1" t="s">
        <v>27</v>
      </c>
      <c r="I1673" s="1">
        <v>51.35</v>
      </c>
      <c r="J1673" s="1">
        <v>52.02</v>
      </c>
      <c r="K1673" s="1">
        <v>5153554</v>
      </c>
      <c r="L1673" s="1">
        <v>850</v>
      </c>
      <c r="M1673" s="1">
        <v>2013</v>
      </c>
      <c r="N1673" s="1">
        <v>2018</v>
      </c>
      <c r="O1673" s="1">
        <v>9</v>
      </c>
      <c r="P1673" s="1">
        <v>75</v>
      </c>
      <c r="Q1673" s="1">
        <v>60</v>
      </c>
      <c r="R1673" s="1">
        <v>15</v>
      </c>
      <c r="S1673" s="1">
        <v>1</v>
      </c>
      <c r="T1673" s="1">
        <v>0</v>
      </c>
      <c r="U1673" s="1">
        <v>5.9012124609452501E-3</v>
      </c>
      <c r="V1673" s="1">
        <v>650</v>
      </c>
      <c r="W1673" s="3" t="e">
        <f>$V1673*#REF!</f>
        <v>#REF!</v>
      </c>
      <c r="X1673" s="3" t="e">
        <f>$V1673*#REF!</f>
        <v>#REF!</v>
      </c>
      <c r="Y1673" s="3" t="e">
        <f>$V1673*#REF!</f>
        <v>#REF!</v>
      </c>
      <c r="Z1673" s="3" t="e">
        <f>$V1673*#REF!</f>
        <v>#REF!</v>
      </c>
      <c r="AA1673" s="3" t="e">
        <f>$V1673*#REF!</f>
        <v>#REF!</v>
      </c>
      <c r="AB1673" s="3" t="e">
        <f>$V1673*#REF!</f>
        <v>#REF!</v>
      </c>
      <c r="AC1673" s="3" t="e">
        <f>$V1673*#REF!</f>
        <v>#REF!</v>
      </c>
      <c r="AD1673" s="3" t="e">
        <f>$V1673*#REF!</f>
        <v>#REF!</v>
      </c>
      <c r="AE1673" s="3" t="e">
        <f>$V1673*#REF!</f>
        <v>#REF!</v>
      </c>
      <c r="AF1673" s="3" t="e">
        <f>$V1673*#REF!</f>
        <v>#REF!</v>
      </c>
      <c r="AG1673" s="3" t="e">
        <f>$V1673*#REF!</f>
        <v>#REF!</v>
      </c>
      <c r="AH1673" s="3" t="e">
        <f>W1673*#REF!</f>
        <v>#REF!</v>
      </c>
      <c r="AI1673" s="3" t="e">
        <f>X1673*#REF!</f>
        <v>#REF!</v>
      </c>
      <c r="AJ1673" s="3" t="e">
        <f>Y1673*#REF!</f>
        <v>#REF!</v>
      </c>
      <c r="AK1673" s="3" t="e">
        <f>Z1673*#REF!</f>
        <v>#REF!</v>
      </c>
      <c r="AL1673" s="3" t="e">
        <f>AA1673*#REF!</f>
        <v>#REF!</v>
      </c>
      <c r="AM1673" s="3" t="e">
        <f>AB1673*#REF!</f>
        <v>#REF!</v>
      </c>
      <c r="AN1673" s="3" t="e">
        <f>AC1673*#REF!</f>
        <v>#REF!</v>
      </c>
      <c r="AO1673" s="3" t="e">
        <f>AD1673*#REF!</f>
        <v>#REF!</v>
      </c>
      <c r="AP1673" s="3" t="e">
        <f>AE1673*#REF!</f>
        <v>#REF!</v>
      </c>
      <c r="AQ1673" s="3" t="e">
        <f>AF1673*#REF!</f>
        <v>#REF!</v>
      </c>
      <c r="AR1673" s="3" t="e">
        <f>AG1673*#REF!</f>
        <v>#REF!</v>
      </c>
    </row>
    <row r="1674" spans="1:44" ht="15.75" hidden="1" customHeight="1" x14ac:dyDescent="0.35">
      <c r="A1674" s="1" t="s">
        <v>22</v>
      </c>
      <c r="B1674" s="1" t="s">
        <v>22</v>
      </c>
      <c r="C1674" s="1" t="s">
        <v>22</v>
      </c>
      <c r="D1674" s="1" t="s">
        <v>23</v>
      </c>
      <c r="E1674" s="1" t="s">
        <v>1705</v>
      </c>
      <c r="F1674" s="1">
        <v>8487</v>
      </c>
      <c r="H1674" s="1" t="s">
        <v>27</v>
      </c>
      <c r="I1674" s="1">
        <v>43.71</v>
      </c>
      <c r="J1674" s="1">
        <v>60.82</v>
      </c>
      <c r="K1674" s="1">
        <v>3288393</v>
      </c>
      <c r="L1674" s="1">
        <v>950</v>
      </c>
      <c r="M1674" s="1">
        <v>2015</v>
      </c>
      <c r="N1674" s="1">
        <v>2016</v>
      </c>
      <c r="O1674" s="1">
        <v>43</v>
      </c>
      <c r="P1674" s="1">
        <v>410</v>
      </c>
      <c r="Q1674" s="1">
        <v>75</v>
      </c>
      <c r="R1674" s="1">
        <v>50</v>
      </c>
      <c r="S1674" s="1">
        <v>280</v>
      </c>
      <c r="T1674" s="1">
        <v>2</v>
      </c>
      <c r="U1674" s="1">
        <v>0.19087976868619599</v>
      </c>
      <c r="V1674" s="1">
        <v>1900</v>
      </c>
      <c r="W1674" s="3" t="e">
        <f>$V1674*#REF!</f>
        <v>#REF!</v>
      </c>
      <c r="X1674" s="3" t="e">
        <f>$V1674*#REF!</f>
        <v>#REF!</v>
      </c>
      <c r="Y1674" s="3" t="e">
        <f>$V1674*#REF!</f>
        <v>#REF!</v>
      </c>
      <c r="Z1674" s="3" t="e">
        <f>$V1674*#REF!</f>
        <v>#REF!</v>
      </c>
      <c r="AA1674" s="3" t="e">
        <f>$V1674*#REF!</f>
        <v>#REF!</v>
      </c>
      <c r="AB1674" s="3" t="e">
        <f>$V1674*#REF!</f>
        <v>#REF!</v>
      </c>
      <c r="AC1674" s="3" t="e">
        <f>$V1674*#REF!</f>
        <v>#REF!</v>
      </c>
      <c r="AD1674" s="3" t="e">
        <f>$V1674*#REF!</f>
        <v>#REF!</v>
      </c>
      <c r="AE1674" s="3" t="e">
        <f>$V1674*#REF!</f>
        <v>#REF!</v>
      </c>
      <c r="AF1674" s="3" t="e">
        <f>$V1674*#REF!</f>
        <v>#REF!</v>
      </c>
      <c r="AG1674" s="3" t="e">
        <f>$V1674*#REF!</f>
        <v>#REF!</v>
      </c>
      <c r="AH1674" s="3" t="e">
        <f>W1674*#REF!</f>
        <v>#REF!</v>
      </c>
      <c r="AI1674" s="3" t="e">
        <f>X1674*#REF!</f>
        <v>#REF!</v>
      </c>
      <c r="AJ1674" s="3" t="e">
        <f>Y1674*#REF!</f>
        <v>#REF!</v>
      </c>
      <c r="AK1674" s="3" t="e">
        <f>Z1674*#REF!</f>
        <v>#REF!</v>
      </c>
      <c r="AL1674" s="3" t="e">
        <f>AA1674*#REF!</f>
        <v>#REF!</v>
      </c>
      <c r="AM1674" s="3" t="e">
        <f>AB1674*#REF!</f>
        <v>#REF!</v>
      </c>
      <c r="AN1674" s="3" t="e">
        <f>AC1674*#REF!</f>
        <v>#REF!</v>
      </c>
      <c r="AO1674" s="3" t="e">
        <f>AD1674*#REF!</f>
        <v>#REF!</v>
      </c>
      <c r="AP1674" s="3" t="e">
        <f>AE1674*#REF!</f>
        <v>#REF!</v>
      </c>
      <c r="AQ1674" s="3" t="e">
        <f>AF1674*#REF!</f>
        <v>#REF!</v>
      </c>
      <c r="AR1674" s="3" t="e">
        <f>AG1674*#REF!</f>
        <v>#REF!</v>
      </c>
    </row>
    <row r="1675" spans="1:44" ht="15.75" hidden="1" customHeight="1" x14ac:dyDescent="0.35">
      <c r="A1675" s="1" t="s">
        <v>22</v>
      </c>
      <c r="B1675" s="1" t="s">
        <v>22</v>
      </c>
      <c r="C1675" s="1" t="s">
        <v>22</v>
      </c>
      <c r="D1675" s="1" t="s">
        <v>23</v>
      </c>
      <c r="E1675" s="1" t="s">
        <v>1706</v>
      </c>
      <c r="F1675" s="1">
        <v>6866</v>
      </c>
      <c r="H1675" s="1" t="s">
        <v>25</v>
      </c>
      <c r="I1675" s="1">
        <v>4.3499999999999996</v>
      </c>
      <c r="J1675" s="1">
        <v>4.62</v>
      </c>
      <c r="K1675" s="1">
        <v>7901585</v>
      </c>
      <c r="L1675" s="1">
        <v>13500</v>
      </c>
      <c r="M1675" s="1">
        <v>2018</v>
      </c>
      <c r="N1675" s="1">
        <v>2018</v>
      </c>
      <c r="O1675" s="1">
        <v>2</v>
      </c>
      <c r="P1675" s="1">
        <v>270</v>
      </c>
      <c r="Q1675" s="1">
        <v>0</v>
      </c>
      <c r="R1675" s="1">
        <v>0</v>
      </c>
      <c r="S1675" s="1">
        <v>0</v>
      </c>
      <c r="T1675" s="1">
        <v>0</v>
      </c>
      <c r="U1675" s="1">
        <v>2.3667631568761401E-3</v>
      </c>
      <c r="V1675" s="1">
        <v>7500</v>
      </c>
      <c r="W1675" s="3" t="e">
        <f>$V1675*#REF!</f>
        <v>#REF!</v>
      </c>
      <c r="X1675" s="3" t="e">
        <f>$V1675*#REF!</f>
        <v>#REF!</v>
      </c>
      <c r="Y1675" s="3" t="e">
        <f>$V1675*#REF!</f>
        <v>#REF!</v>
      </c>
      <c r="Z1675" s="3" t="e">
        <f>$V1675*#REF!</f>
        <v>#REF!</v>
      </c>
      <c r="AA1675" s="3" t="e">
        <f>$V1675*#REF!</f>
        <v>#REF!</v>
      </c>
      <c r="AB1675" s="3" t="e">
        <f>$V1675*#REF!</f>
        <v>#REF!</v>
      </c>
      <c r="AC1675" s="3" t="e">
        <f>$V1675*#REF!</f>
        <v>#REF!</v>
      </c>
      <c r="AD1675" s="3" t="e">
        <f>$V1675*#REF!</f>
        <v>#REF!</v>
      </c>
      <c r="AE1675" s="3" t="e">
        <f>$V1675*#REF!</f>
        <v>#REF!</v>
      </c>
      <c r="AF1675" s="3" t="e">
        <f>$V1675*#REF!</f>
        <v>#REF!</v>
      </c>
      <c r="AG1675" s="3" t="e">
        <f>$V1675*#REF!</f>
        <v>#REF!</v>
      </c>
      <c r="AH1675" s="3" t="e">
        <f>W1675*#REF!</f>
        <v>#REF!</v>
      </c>
      <c r="AI1675" s="3" t="e">
        <f>X1675*#REF!</f>
        <v>#REF!</v>
      </c>
      <c r="AJ1675" s="3" t="e">
        <f>Y1675*#REF!</f>
        <v>#REF!</v>
      </c>
      <c r="AK1675" s="3" t="e">
        <f>Z1675*#REF!</f>
        <v>#REF!</v>
      </c>
      <c r="AL1675" s="3" t="e">
        <f>AA1675*#REF!</f>
        <v>#REF!</v>
      </c>
      <c r="AM1675" s="3" t="e">
        <f>AB1675*#REF!</f>
        <v>#REF!</v>
      </c>
      <c r="AN1675" s="3" t="e">
        <f>AC1675*#REF!</f>
        <v>#REF!</v>
      </c>
      <c r="AO1675" s="3" t="e">
        <f>AD1675*#REF!</f>
        <v>#REF!</v>
      </c>
      <c r="AP1675" s="3" t="e">
        <f>AE1675*#REF!</f>
        <v>#REF!</v>
      </c>
      <c r="AQ1675" s="3" t="e">
        <f>AF1675*#REF!</f>
        <v>#REF!</v>
      </c>
      <c r="AR1675" s="3" t="e">
        <f>AG1675*#REF!</f>
        <v>#REF!</v>
      </c>
    </row>
    <row r="1676" spans="1:44" ht="15.75" hidden="1" customHeight="1" x14ac:dyDescent="0.35">
      <c r="A1676" s="1" t="s">
        <v>22</v>
      </c>
      <c r="B1676" s="1" t="s">
        <v>22</v>
      </c>
      <c r="C1676" s="1" t="s">
        <v>22</v>
      </c>
      <c r="D1676" s="1" t="s">
        <v>23</v>
      </c>
      <c r="E1676" s="1" t="s">
        <v>1707</v>
      </c>
      <c r="F1676" s="1">
        <v>3160</v>
      </c>
      <c r="H1676" s="1" t="s">
        <v>27</v>
      </c>
      <c r="I1676" s="1">
        <v>180.87</v>
      </c>
      <c r="J1676" s="1">
        <v>184.46</v>
      </c>
      <c r="K1676" s="1">
        <v>12188019</v>
      </c>
      <c r="L1676" s="1">
        <v>3900</v>
      </c>
      <c r="M1676" s="1">
        <v>2018</v>
      </c>
      <c r="N1676" s="1">
        <v>2018</v>
      </c>
      <c r="O1676" s="1">
        <v>9.5</v>
      </c>
      <c r="P1676" s="1">
        <v>380</v>
      </c>
      <c r="Q1676" s="1">
        <v>290</v>
      </c>
      <c r="R1676" s="1">
        <v>70</v>
      </c>
      <c r="S1676" s="1">
        <v>20</v>
      </c>
      <c r="T1676" s="1">
        <v>1</v>
      </c>
      <c r="U1676" s="1">
        <v>3.3161739618524699E-2</v>
      </c>
      <c r="V1676" s="1">
        <v>3200</v>
      </c>
      <c r="W1676" s="3" t="e">
        <f>$V1676*#REF!</f>
        <v>#REF!</v>
      </c>
      <c r="X1676" s="3" t="e">
        <f>$V1676*#REF!</f>
        <v>#REF!</v>
      </c>
      <c r="Y1676" s="3" t="e">
        <f>$V1676*#REF!</f>
        <v>#REF!</v>
      </c>
      <c r="Z1676" s="3" t="e">
        <f>$V1676*#REF!</f>
        <v>#REF!</v>
      </c>
      <c r="AA1676" s="3" t="e">
        <f>$V1676*#REF!</f>
        <v>#REF!</v>
      </c>
      <c r="AB1676" s="3" t="e">
        <f>$V1676*#REF!</f>
        <v>#REF!</v>
      </c>
      <c r="AC1676" s="3" t="e">
        <f>$V1676*#REF!</f>
        <v>#REF!</v>
      </c>
      <c r="AD1676" s="3" t="e">
        <f>$V1676*#REF!</f>
        <v>#REF!</v>
      </c>
      <c r="AE1676" s="3" t="e">
        <f>$V1676*#REF!</f>
        <v>#REF!</v>
      </c>
      <c r="AF1676" s="3" t="e">
        <f>$V1676*#REF!</f>
        <v>#REF!</v>
      </c>
      <c r="AG1676" s="3" t="e">
        <f>$V1676*#REF!</f>
        <v>#REF!</v>
      </c>
      <c r="AH1676" s="3" t="e">
        <f>W1676*#REF!</f>
        <v>#REF!</v>
      </c>
      <c r="AI1676" s="3" t="e">
        <f>X1676*#REF!</f>
        <v>#REF!</v>
      </c>
      <c r="AJ1676" s="3" t="e">
        <f>Y1676*#REF!</f>
        <v>#REF!</v>
      </c>
      <c r="AK1676" s="3" t="e">
        <f>Z1676*#REF!</f>
        <v>#REF!</v>
      </c>
      <c r="AL1676" s="3" t="e">
        <f>AA1676*#REF!</f>
        <v>#REF!</v>
      </c>
      <c r="AM1676" s="3" t="e">
        <f>AB1676*#REF!</f>
        <v>#REF!</v>
      </c>
      <c r="AN1676" s="3" t="e">
        <f>AC1676*#REF!</f>
        <v>#REF!</v>
      </c>
      <c r="AO1676" s="3" t="e">
        <f>AD1676*#REF!</f>
        <v>#REF!</v>
      </c>
      <c r="AP1676" s="3" t="e">
        <f>AE1676*#REF!</f>
        <v>#REF!</v>
      </c>
      <c r="AQ1676" s="3" t="e">
        <f>AF1676*#REF!</f>
        <v>#REF!</v>
      </c>
      <c r="AR1676" s="3" t="e">
        <f>AG1676*#REF!</f>
        <v>#REF!</v>
      </c>
    </row>
    <row r="1677" spans="1:44" ht="15.75" hidden="1" customHeight="1" x14ac:dyDescent="0.35">
      <c r="A1677" s="1" t="s">
        <v>22</v>
      </c>
      <c r="B1677" s="1" t="s">
        <v>22</v>
      </c>
      <c r="C1677" s="1" t="s">
        <v>22</v>
      </c>
      <c r="D1677" s="1" t="s">
        <v>23</v>
      </c>
      <c r="E1677" s="1" t="s">
        <v>1708</v>
      </c>
      <c r="F1677" s="1">
        <v>19003</v>
      </c>
      <c r="H1677" s="1" t="s">
        <v>27</v>
      </c>
      <c r="I1677" s="1">
        <v>0</v>
      </c>
      <c r="J1677" s="1">
        <v>23.58</v>
      </c>
      <c r="K1677" s="1">
        <v>12878065</v>
      </c>
      <c r="L1677" s="1">
        <v>18</v>
      </c>
      <c r="M1677" s="1">
        <v>2016</v>
      </c>
      <c r="N1677" s="1">
        <v>2018</v>
      </c>
      <c r="O1677" s="1">
        <v>11</v>
      </c>
      <c r="P1677" s="1">
        <v>2</v>
      </c>
      <c r="Q1677" s="1">
        <v>2</v>
      </c>
      <c r="R1677" s="1">
        <v>0</v>
      </c>
      <c r="S1677" s="1">
        <v>0</v>
      </c>
      <c r="T1677" s="1">
        <v>0</v>
      </c>
      <c r="U1677" s="1">
        <v>0.232068716926431</v>
      </c>
      <c r="V1677" s="1">
        <v>16</v>
      </c>
      <c r="W1677" s="3" t="e">
        <f>$V1677*#REF!</f>
        <v>#REF!</v>
      </c>
      <c r="X1677" s="3" t="e">
        <f>$V1677*#REF!</f>
        <v>#REF!</v>
      </c>
      <c r="Y1677" s="3" t="e">
        <f>$V1677*#REF!</f>
        <v>#REF!</v>
      </c>
      <c r="Z1677" s="3" t="e">
        <f>$V1677*#REF!</f>
        <v>#REF!</v>
      </c>
      <c r="AA1677" s="3" t="e">
        <f>$V1677*#REF!</f>
        <v>#REF!</v>
      </c>
      <c r="AB1677" s="3" t="e">
        <f>$V1677*#REF!</f>
        <v>#REF!</v>
      </c>
      <c r="AC1677" s="3" t="e">
        <f>$V1677*#REF!</f>
        <v>#REF!</v>
      </c>
      <c r="AD1677" s="3" t="e">
        <f>$V1677*#REF!</f>
        <v>#REF!</v>
      </c>
      <c r="AE1677" s="3" t="e">
        <f>$V1677*#REF!</f>
        <v>#REF!</v>
      </c>
      <c r="AF1677" s="3" t="e">
        <f>$V1677*#REF!</f>
        <v>#REF!</v>
      </c>
      <c r="AG1677" s="3" t="e">
        <f>$V1677*#REF!</f>
        <v>#REF!</v>
      </c>
      <c r="AH1677" s="3" t="e">
        <f>W1677*#REF!</f>
        <v>#REF!</v>
      </c>
      <c r="AI1677" s="3" t="e">
        <f>X1677*#REF!</f>
        <v>#REF!</v>
      </c>
      <c r="AJ1677" s="3" t="e">
        <f>Y1677*#REF!</f>
        <v>#REF!</v>
      </c>
      <c r="AK1677" s="3" t="e">
        <f>Z1677*#REF!</f>
        <v>#REF!</v>
      </c>
      <c r="AL1677" s="3" t="e">
        <f>AA1677*#REF!</f>
        <v>#REF!</v>
      </c>
      <c r="AM1677" s="3" t="e">
        <f>AB1677*#REF!</f>
        <v>#REF!</v>
      </c>
      <c r="AN1677" s="3" t="e">
        <f>AC1677*#REF!</f>
        <v>#REF!</v>
      </c>
      <c r="AO1677" s="3" t="e">
        <f>AD1677*#REF!</f>
        <v>#REF!</v>
      </c>
      <c r="AP1677" s="3" t="e">
        <f>AE1677*#REF!</f>
        <v>#REF!</v>
      </c>
      <c r="AQ1677" s="3" t="e">
        <f>AF1677*#REF!</f>
        <v>#REF!</v>
      </c>
      <c r="AR1677" s="3" t="e">
        <f>AG1677*#REF!</f>
        <v>#REF!</v>
      </c>
    </row>
    <row r="1678" spans="1:44" ht="15.75" hidden="1" customHeight="1" x14ac:dyDescent="0.35">
      <c r="A1678" s="1" t="s">
        <v>22</v>
      </c>
      <c r="B1678" s="1" t="s">
        <v>22</v>
      </c>
      <c r="C1678" s="1" t="s">
        <v>22</v>
      </c>
      <c r="D1678" s="1" t="s">
        <v>23</v>
      </c>
      <c r="E1678" s="1" t="s">
        <v>1709</v>
      </c>
      <c r="F1678" s="1">
        <v>2800</v>
      </c>
      <c r="H1678" s="1" t="s">
        <v>27</v>
      </c>
      <c r="I1678" s="1">
        <v>82.04</v>
      </c>
      <c r="J1678" s="1">
        <v>93.73</v>
      </c>
      <c r="K1678" s="1">
        <v>3713414</v>
      </c>
      <c r="L1678" s="1">
        <v>160</v>
      </c>
      <c r="M1678" s="1">
        <v>2017</v>
      </c>
      <c r="N1678" s="1">
        <v>2018</v>
      </c>
      <c r="O1678" s="1">
        <v>25.5</v>
      </c>
      <c r="P1678" s="1">
        <v>41</v>
      </c>
      <c r="Q1678" s="1">
        <v>34</v>
      </c>
      <c r="R1678" s="1">
        <v>5</v>
      </c>
      <c r="S1678" s="1">
        <v>1</v>
      </c>
      <c r="T1678" s="1">
        <v>1</v>
      </c>
      <c r="U1678" s="1">
        <v>0.123207902990579</v>
      </c>
      <c r="V1678" s="1">
        <v>220</v>
      </c>
      <c r="W1678" s="3" t="e">
        <f>$V1678*#REF!</f>
        <v>#REF!</v>
      </c>
      <c r="X1678" s="3" t="e">
        <f>$V1678*#REF!</f>
        <v>#REF!</v>
      </c>
      <c r="Y1678" s="3" t="e">
        <f>$V1678*#REF!</f>
        <v>#REF!</v>
      </c>
      <c r="Z1678" s="3" t="e">
        <f>$V1678*#REF!</f>
        <v>#REF!</v>
      </c>
      <c r="AA1678" s="3" t="e">
        <f>$V1678*#REF!</f>
        <v>#REF!</v>
      </c>
      <c r="AB1678" s="3" t="e">
        <f>$V1678*#REF!</f>
        <v>#REF!</v>
      </c>
      <c r="AC1678" s="3" t="e">
        <f>$V1678*#REF!</f>
        <v>#REF!</v>
      </c>
      <c r="AD1678" s="3" t="e">
        <f>$V1678*#REF!</f>
        <v>#REF!</v>
      </c>
      <c r="AE1678" s="3" t="e">
        <f>$V1678*#REF!</f>
        <v>#REF!</v>
      </c>
      <c r="AF1678" s="3" t="e">
        <f>$V1678*#REF!</f>
        <v>#REF!</v>
      </c>
      <c r="AG1678" s="3" t="e">
        <f>$V1678*#REF!</f>
        <v>#REF!</v>
      </c>
      <c r="AH1678" s="3" t="e">
        <f>W1678*#REF!</f>
        <v>#REF!</v>
      </c>
      <c r="AI1678" s="3" t="e">
        <f>X1678*#REF!</f>
        <v>#REF!</v>
      </c>
      <c r="AJ1678" s="3" t="e">
        <f>Y1678*#REF!</f>
        <v>#REF!</v>
      </c>
      <c r="AK1678" s="3" t="e">
        <f>Z1678*#REF!</f>
        <v>#REF!</v>
      </c>
      <c r="AL1678" s="3" t="e">
        <f>AA1678*#REF!</f>
        <v>#REF!</v>
      </c>
      <c r="AM1678" s="3" t="e">
        <f>AB1678*#REF!</f>
        <v>#REF!</v>
      </c>
      <c r="AN1678" s="3" t="e">
        <f>AC1678*#REF!</f>
        <v>#REF!</v>
      </c>
      <c r="AO1678" s="3" t="e">
        <f>AD1678*#REF!</f>
        <v>#REF!</v>
      </c>
      <c r="AP1678" s="3" t="e">
        <f>AE1678*#REF!</f>
        <v>#REF!</v>
      </c>
      <c r="AQ1678" s="3" t="e">
        <f>AF1678*#REF!</f>
        <v>#REF!</v>
      </c>
      <c r="AR1678" s="3" t="e">
        <f>AG1678*#REF!</f>
        <v>#REF!</v>
      </c>
    </row>
    <row r="1679" spans="1:44" ht="15.75" hidden="1" customHeight="1" x14ac:dyDescent="0.35">
      <c r="A1679" s="1" t="s">
        <v>22</v>
      </c>
      <c r="B1679" s="1" t="s">
        <v>22</v>
      </c>
      <c r="C1679" s="1" t="s">
        <v>22</v>
      </c>
      <c r="D1679" s="1" t="s">
        <v>23</v>
      </c>
      <c r="E1679" s="1" t="s">
        <v>1710</v>
      </c>
      <c r="F1679" s="1">
        <v>3003</v>
      </c>
      <c r="H1679" s="1" t="s">
        <v>27</v>
      </c>
      <c r="I1679" s="1">
        <v>1.04</v>
      </c>
      <c r="J1679" s="1">
        <v>33.49</v>
      </c>
      <c r="K1679" s="1">
        <v>3286302</v>
      </c>
      <c r="L1679" s="1">
        <v>210</v>
      </c>
      <c r="M1679" s="1">
        <v>2018</v>
      </c>
      <c r="N1679" s="1">
        <v>2018</v>
      </c>
      <c r="O1679" s="1">
        <v>13</v>
      </c>
      <c r="P1679" s="1">
        <v>27</v>
      </c>
      <c r="Q1679" s="1">
        <v>17</v>
      </c>
      <c r="R1679" s="1">
        <v>8</v>
      </c>
      <c r="S1679" s="1">
        <v>1</v>
      </c>
      <c r="T1679" s="1">
        <v>0</v>
      </c>
      <c r="U1679" s="1">
        <v>0.30061068116850298</v>
      </c>
      <c r="V1679" s="1">
        <v>190</v>
      </c>
      <c r="W1679" s="3" t="e">
        <f>$V1679*#REF!</f>
        <v>#REF!</v>
      </c>
      <c r="X1679" s="3" t="e">
        <f>$V1679*#REF!</f>
        <v>#REF!</v>
      </c>
      <c r="Y1679" s="3" t="e">
        <f>$V1679*#REF!</f>
        <v>#REF!</v>
      </c>
      <c r="Z1679" s="3" t="e">
        <f>$V1679*#REF!</f>
        <v>#REF!</v>
      </c>
      <c r="AA1679" s="3" t="e">
        <f>$V1679*#REF!</f>
        <v>#REF!</v>
      </c>
      <c r="AB1679" s="3" t="e">
        <f>$V1679*#REF!</f>
        <v>#REF!</v>
      </c>
      <c r="AC1679" s="3" t="e">
        <f>$V1679*#REF!</f>
        <v>#REF!</v>
      </c>
      <c r="AD1679" s="3" t="e">
        <f>$V1679*#REF!</f>
        <v>#REF!</v>
      </c>
      <c r="AE1679" s="3" t="e">
        <f>$V1679*#REF!</f>
        <v>#REF!</v>
      </c>
      <c r="AF1679" s="3" t="e">
        <f>$V1679*#REF!</f>
        <v>#REF!</v>
      </c>
      <c r="AG1679" s="3" t="e">
        <f>$V1679*#REF!</f>
        <v>#REF!</v>
      </c>
      <c r="AH1679" s="3" t="e">
        <f>W1679*#REF!</f>
        <v>#REF!</v>
      </c>
      <c r="AI1679" s="3" t="e">
        <f>X1679*#REF!</f>
        <v>#REF!</v>
      </c>
      <c r="AJ1679" s="3" t="e">
        <f>Y1679*#REF!</f>
        <v>#REF!</v>
      </c>
      <c r="AK1679" s="3" t="e">
        <f>Z1679*#REF!</f>
        <v>#REF!</v>
      </c>
      <c r="AL1679" s="3" t="e">
        <f>AA1679*#REF!</f>
        <v>#REF!</v>
      </c>
      <c r="AM1679" s="3" t="e">
        <f>AB1679*#REF!</f>
        <v>#REF!</v>
      </c>
      <c r="AN1679" s="3" t="e">
        <f>AC1679*#REF!</f>
        <v>#REF!</v>
      </c>
      <c r="AO1679" s="3" t="e">
        <f>AD1679*#REF!</f>
        <v>#REF!</v>
      </c>
      <c r="AP1679" s="3" t="e">
        <f>AE1679*#REF!</f>
        <v>#REF!</v>
      </c>
      <c r="AQ1679" s="3" t="e">
        <f>AF1679*#REF!</f>
        <v>#REF!</v>
      </c>
      <c r="AR1679" s="3" t="e">
        <f>AG1679*#REF!</f>
        <v>#REF!</v>
      </c>
    </row>
    <row r="1680" spans="1:44" ht="15.75" customHeight="1" x14ac:dyDescent="0.35">
      <c r="A1680" s="1" t="s">
        <v>22</v>
      </c>
      <c r="B1680" s="1" t="s">
        <v>22</v>
      </c>
      <c r="C1680" s="1" t="s">
        <v>22</v>
      </c>
      <c r="D1680" s="1" t="s">
        <v>23</v>
      </c>
      <c r="E1680" s="1" t="s">
        <v>1711</v>
      </c>
      <c r="F1680" s="1">
        <v>4763</v>
      </c>
      <c r="G1680" s="1" t="s">
        <v>175</v>
      </c>
      <c r="H1680" s="1" t="s">
        <v>27</v>
      </c>
      <c r="I1680" s="1">
        <v>40.18</v>
      </c>
      <c r="J1680" s="1">
        <v>43.42</v>
      </c>
      <c r="K1680" s="1">
        <v>3287058</v>
      </c>
      <c r="L1680" s="1">
        <v>6100</v>
      </c>
      <c r="M1680" s="1">
        <v>2016</v>
      </c>
      <c r="N1680" s="1">
        <v>2017</v>
      </c>
      <c r="O1680" s="1">
        <v>6.5</v>
      </c>
      <c r="P1680" s="1">
        <v>410</v>
      </c>
      <c r="Q1680" s="1">
        <v>340</v>
      </c>
      <c r="R1680" s="1">
        <v>55</v>
      </c>
      <c r="S1680" s="1">
        <v>7</v>
      </c>
      <c r="T1680" s="1">
        <v>1</v>
      </c>
      <c r="U1680" s="1">
        <v>3.4379362305868903E-2</v>
      </c>
      <c r="V1680" s="1">
        <v>4400</v>
      </c>
      <c r="W1680" s="3" t="e">
        <f>$V1680*#REF!</f>
        <v>#REF!</v>
      </c>
      <c r="X1680" s="3" t="e">
        <f>$V1680*#REF!</f>
        <v>#REF!</v>
      </c>
      <c r="Y1680" s="3" t="e">
        <f>$V1680*#REF!</f>
        <v>#REF!</v>
      </c>
      <c r="Z1680" s="3" t="e">
        <f>$V1680*#REF!</f>
        <v>#REF!</v>
      </c>
      <c r="AA1680" s="3" t="e">
        <f>$V1680*#REF!</f>
        <v>#REF!</v>
      </c>
      <c r="AB1680" s="3" t="e">
        <f>$V1680*#REF!</f>
        <v>#REF!</v>
      </c>
      <c r="AC1680" s="3" t="e">
        <f>$V1680*#REF!</f>
        <v>#REF!</v>
      </c>
      <c r="AD1680" s="3" t="e">
        <f>$V1680*#REF!</f>
        <v>#REF!</v>
      </c>
      <c r="AE1680" s="3" t="e">
        <f>$V1680*#REF!</f>
        <v>#REF!</v>
      </c>
      <c r="AF1680" s="3" t="e">
        <f>$V1680*#REF!</f>
        <v>#REF!</v>
      </c>
      <c r="AG1680" s="3" t="e">
        <f>$V1680*#REF!</f>
        <v>#REF!</v>
      </c>
      <c r="AH1680" s="3" t="e">
        <f>W1680*#REF!</f>
        <v>#REF!</v>
      </c>
      <c r="AI1680" s="3" t="e">
        <f>X1680*#REF!</f>
        <v>#REF!</v>
      </c>
      <c r="AJ1680" s="3" t="e">
        <f>Y1680*#REF!</f>
        <v>#REF!</v>
      </c>
      <c r="AK1680" s="3" t="e">
        <f>Z1680*#REF!</f>
        <v>#REF!</v>
      </c>
      <c r="AL1680" s="3" t="e">
        <f>AA1680*#REF!</f>
        <v>#REF!</v>
      </c>
      <c r="AM1680" s="3" t="e">
        <f>AB1680*#REF!</f>
        <v>#REF!</v>
      </c>
      <c r="AN1680" s="3" t="e">
        <f>AC1680*#REF!</f>
        <v>#REF!</v>
      </c>
      <c r="AO1680" s="3" t="e">
        <f>AD1680*#REF!</f>
        <v>#REF!</v>
      </c>
      <c r="AP1680" s="3" t="e">
        <f>AE1680*#REF!</f>
        <v>#REF!</v>
      </c>
      <c r="AQ1680" s="3" t="e">
        <f>AF1680*#REF!</f>
        <v>#REF!</v>
      </c>
      <c r="AR1680" s="3" t="e">
        <f>AG1680*#REF!</f>
        <v>#REF!</v>
      </c>
    </row>
    <row r="1681" spans="1:44" ht="15.75" hidden="1" customHeight="1" x14ac:dyDescent="0.35">
      <c r="A1681" s="1" t="s">
        <v>22</v>
      </c>
      <c r="B1681" s="1" t="s">
        <v>22</v>
      </c>
      <c r="C1681" s="1" t="s">
        <v>22</v>
      </c>
      <c r="D1681" s="1" t="s">
        <v>23</v>
      </c>
      <c r="E1681" s="1" t="s">
        <v>1712</v>
      </c>
      <c r="F1681" s="1">
        <v>8400</v>
      </c>
      <c r="H1681" s="1" t="s">
        <v>27</v>
      </c>
      <c r="I1681" s="1">
        <v>252.6</v>
      </c>
      <c r="J1681" s="1">
        <v>262.89</v>
      </c>
      <c r="K1681" s="1">
        <v>12640252</v>
      </c>
      <c r="L1681" s="1">
        <v>650</v>
      </c>
      <c r="M1681" s="1">
        <v>2016</v>
      </c>
      <c r="N1681" s="1">
        <v>2018</v>
      </c>
      <c r="O1681" s="1">
        <v>26</v>
      </c>
      <c r="P1681" s="1">
        <v>170</v>
      </c>
      <c r="Q1681" s="1">
        <v>44</v>
      </c>
      <c r="R1681" s="1">
        <v>55</v>
      </c>
      <c r="S1681" s="1">
        <v>70</v>
      </c>
      <c r="T1681" s="1">
        <v>0</v>
      </c>
      <c r="U1681" s="1">
        <v>9.69985101433605E-2</v>
      </c>
      <c r="V1681" s="1">
        <v>900</v>
      </c>
      <c r="W1681" s="3" t="e">
        <f>$V1681*#REF!</f>
        <v>#REF!</v>
      </c>
      <c r="X1681" s="3" t="e">
        <f>$V1681*#REF!</f>
        <v>#REF!</v>
      </c>
      <c r="Y1681" s="3" t="e">
        <f>$V1681*#REF!</f>
        <v>#REF!</v>
      </c>
      <c r="Z1681" s="3" t="e">
        <f>$V1681*#REF!</f>
        <v>#REF!</v>
      </c>
      <c r="AA1681" s="3" t="e">
        <f>$V1681*#REF!</f>
        <v>#REF!</v>
      </c>
      <c r="AB1681" s="3" t="e">
        <f>$V1681*#REF!</f>
        <v>#REF!</v>
      </c>
      <c r="AC1681" s="3" t="e">
        <f>$V1681*#REF!</f>
        <v>#REF!</v>
      </c>
      <c r="AD1681" s="3" t="e">
        <f>$V1681*#REF!</f>
        <v>#REF!</v>
      </c>
      <c r="AE1681" s="3" t="e">
        <f>$V1681*#REF!</f>
        <v>#REF!</v>
      </c>
      <c r="AF1681" s="3" t="e">
        <f>$V1681*#REF!</f>
        <v>#REF!</v>
      </c>
      <c r="AG1681" s="3" t="e">
        <f>$V1681*#REF!</f>
        <v>#REF!</v>
      </c>
      <c r="AH1681" s="3" t="e">
        <f>W1681*#REF!</f>
        <v>#REF!</v>
      </c>
      <c r="AI1681" s="3" t="e">
        <f>X1681*#REF!</f>
        <v>#REF!</v>
      </c>
      <c r="AJ1681" s="3" t="e">
        <f>Y1681*#REF!</f>
        <v>#REF!</v>
      </c>
      <c r="AK1681" s="3" t="e">
        <f>Z1681*#REF!</f>
        <v>#REF!</v>
      </c>
      <c r="AL1681" s="3" t="e">
        <f>AA1681*#REF!</f>
        <v>#REF!</v>
      </c>
      <c r="AM1681" s="3" t="e">
        <f>AB1681*#REF!</f>
        <v>#REF!</v>
      </c>
      <c r="AN1681" s="3" t="e">
        <f>AC1681*#REF!</f>
        <v>#REF!</v>
      </c>
      <c r="AO1681" s="3" t="e">
        <f>AD1681*#REF!</f>
        <v>#REF!</v>
      </c>
      <c r="AP1681" s="3" t="e">
        <f>AE1681*#REF!</f>
        <v>#REF!</v>
      </c>
      <c r="AQ1681" s="3" t="e">
        <f>AF1681*#REF!</f>
        <v>#REF!</v>
      </c>
      <c r="AR1681" s="3" t="e">
        <f>AG1681*#REF!</f>
        <v>#REF!</v>
      </c>
    </row>
    <row r="1682" spans="1:44" ht="15.75" hidden="1" customHeight="1" x14ac:dyDescent="0.35">
      <c r="A1682" s="1" t="s">
        <v>22</v>
      </c>
      <c r="B1682" s="1" t="s">
        <v>22</v>
      </c>
      <c r="C1682" s="1" t="s">
        <v>22</v>
      </c>
      <c r="D1682" s="1" t="s">
        <v>23</v>
      </c>
      <c r="E1682" s="1" t="s">
        <v>1713</v>
      </c>
      <c r="F1682" s="1">
        <v>5639</v>
      </c>
      <c r="H1682" s="1" t="s">
        <v>25</v>
      </c>
      <c r="I1682" s="1">
        <v>3.41</v>
      </c>
      <c r="J1682" s="1">
        <v>3.7</v>
      </c>
      <c r="K1682" s="1">
        <v>3713367</v>
      </c>
      <c r="L1682" s="1">
        <v>34200</v>
      </c>
      <c r="M1682" s="1">
        <v>2014</v>
      </c>
      <c r="N1682" s="1">
        <v>2014</v>
      </c>
      <c r="O1682" s="1">
        <v>6.5</v>
      </c>
      <c r="P1682" s="1">
        <v>2300</v>
      </c>
      <c r="Q1682" s="1">
        <v>0</v>
      </c>
      <c r="R1682" s="1">
        <v>0</v>
      </c>
      <c r="S1682" s="1">
        <v>0</v>
      </c>
      <c r="T1682" s="1">
        <v>0</v>
      </c>
      <c r="U1682" s="1">
        <v>2.88942149271686E-3</v>
      </c>
      <c r="V1682" s="1">
        <v>24600</v>
      </c>
      <c r="W1682" s="3" t="e">
        <f>$V1682*#REF!</f>
        <v>#REF!</v>
      </c>
      <c r="X1682" s="3" t="e">
        <f>$V1682*#REF!</f>
        <v>#REF!</v>
      </c>
      <c r="Y1682" s="3" t="e">
        <f>$V1682*#REF!</f>
        <v>#REF!</v>
      </c>
      <c r="Z1682" s="3" t="e">
        <f>$V1682*#REF!</f>
        <v>#REF!</v>
      </c>
      <c r="AA1682" s="3" t="e">
        <f>$V1682*#REF!</f>
        <v>#REF!</v>
      </c>
      <c r="AB1682" s="3" t="e">
        <f>$V1682*#REF!</f>
        <v>#REF!</v>
      </c>
      <c r="AC1682" s="3" t="e">
        <f>$V1682*#REF!</f>
        <v>#REF!</v>
      </c>
      <c r="AD1682" s="3" t="e">
        <f>$V1682*#REF!</f>
        <v>#REF!</v>
      </c>
      <c r="AE1682" s="3" t="e">
        <f>$V1682*#REF!</f>
        <v>#REF!</v>
      </c>
      <c r="AF1682" s="3" t="e">
        <f>$V1682*#REF!</f>
        <v>#REF!</v>
      </c>
      <c r="AG1682" s="3" t="e">
        <f>$V1682*#REF!</f>
        <v>#REF!</v>
      </c>
      <c r="AH1682" s="3" t="e">
        <f>W1682*#REF!</f>
        <v>#REF!</v>
      </c>
      <c r="AI1682" s="3" t="e">
        <f>X1682*#REF!</f>
        <v>#REF!</v>
      </c>
      <c r="AJ1682" s="3" t="e">
        <f>Y1682*#REF!</f>
        <v>#REF!</v>
      </c>
      <c r="AK1682" s="3" t="e">
        <f>Z1682*#REF!</f>
        <v>#REF!</v>
      </c>
      <c r="AL1682" s="3" t="e">
        <f>AA1682*#REF!</f>
        <v>#REF!</v>
      </c>
      <c r="AM1682" s="3" t="e">
        <f>AB1682*#REF!</f>
        <v>#REF!</v>
      </c>
      <c r="AN1682" s="3" t="e">
        <f>AC1682*#REF!</f>
        <v>#REF!</v>
      </c>
      <c r="AO1682" s="3" t="e">
        <f>AD1682*#REF!</f>
        <v>#REF!</v>
      </c>
      <c r="AP1682" s="3" t="e">
        <f>AE1682*#REF!</f>
        <v>#REF!</v>
      </c>
      <c r="AQ1682" s="3" t="e">
        <f>AF1682*#REF!</f>
        <v>#REF!</v>
      </c>
      <c r="AR1682" s="3" t="e">
        <f>AG1682*#REF!</f>
        <v>#REF!</v>
      </c>
    </row>
    <row r="1683" spans="1:44" ht="15.75" hidden="1" customHeight="1" x14ac:dyDescent="0.35">
      <c r="A1683" s="1" t="s">
        <v>22</v>
      </c>
      <c r="B1683" s="1" t="s">
        <v>22</v>
      </c>
      <c r="C1683" s="1" t="s">
        <v>22</v>
      </c>
      <c r="D1683" s="1" t="s">
        <v>23</v>
      </c>
      <c r="E1683" s="1" t="s">
        <v>1714</v>
      </c>
      <c r="F1683" s="1">
        <v>4769</v>
      </c>
      <c r="H1683" s="1" t="s">
        <v>27</v>
      </c>
      <c r="I1683" s="1">
        <v>0</v>
      </c>
      <c r="J1683" s="1">
        <v>1.17</v>
      </c>
      <c r="K1683" s="1">
        <v>3287068</v>
      </c>
      <c r="L1683" s="1">
        <v>2000</v>
      </c>
      <c r="M1683" s="1">
        <v>2015</v>
      </c>
      <c r="N1683" s="1">
        <v>2017</v>
      </c>
      <c r="O1683" s="1">
        <v>7.5</v>
      </c>
      <c r="P1683" s="1">
        <v>150</v>
      </c>
      <c r="Q1683" s="1">
        <v>0</v>
      </c>
      <c r="R1683" s="1">
        <v>0</v>
      </c>
      <c r="S1683" s="1">
        <v>0</v>
      </c>
      <c r="T1683" s="1">
        <v>0</v>
      </c>
      <c r="U1683" s="1">
        <v>1.2829326231893401E-2</v>
      </c>
      <c r="V1683" s="1">
        <v>1500</v>
      </c>
      <c r="W1683" s="3" t="e">
        <f>$V1683*#REF!</f>
        <v>#REF!</v>
      </c>
      <c r="X1683" s="3" t="e">
        <f>$V1683*#REF!</f>
        <v>#REF!</v>
      </c>
      <c r="Y1683" s="3" t="e">
        <f>$V1683*#REF!</f>
        <v>#REF!</v>
      </c>
      <c r="Z1683" s="3" t="e">
        <f>$V1683*#REF!</f>
        <v>#REF!</v>
      </c>
      <c r="AA1683" s="3" t="e">
        <f>$V1683*#REF!</f>
        <v>#REF!</v>
      </c>
      <c r="AB1683" s="3" t="e">
        <f>$V1683*#REF!</f>
        <v>#REF!</v>
      </c>
      <c r="AC1683" s="3" t="e">
        <f>$V1683*#REF!</f>
        <v>#REF!</v>
      </c>
      <c r="AD1683" s="3" t="e">
        <f>$V1683*#REF!</f>
        <v>#REF!</v>
      </c>
      <c r="AE1683" s="3" t="e">
        <f>$V1683*#REF!</f>
        <v>#REF!</v>
      </c>
      <c r="AF1683" s="3" t="e">
        <f>$V1683*#REF!</f>
        <v>#REF!</v>
      </c>
      <c r="AG1683" s="3" t="e">
        <f>$V1683*#REF!</f>
        <v>#REF!</v>
      </c>
      <c r="AH1683" s="3" t="e">
        <f>W1683*#REF!</f>
        <v>#REF!</v>
      </c>
      <c r="AI1683" s="3" t="e">
        <f>X1683*#REF!</f>
        <v>#REF!</v>
      </c>
      <c r="AJ1683" s="3" t="e">
        <f>Y1683*#REF!</f>
        <v>#REF!</v>
      </c>
      <c r="AK1683" s="3" t="e">
        <f>Z1683*#REF!</f>
        <v>#REF!</v>
      </c>
      <c r="AL1683" s="3" t="e">
        <f>AA1683*#REF!</f>
        <v>#REF!</v>
      </c>
      <c r="AM1683" s="3" t="e">
        <f>AB1683*#REF!</f>
        <v>#REF!</v>
      </c>
      <c r="AN1683" s="3" t="e">
        <f>AC1683*#REF!</f>
        <v>#REF!</v>
      </c>
      <c r="AO1683" s="3" t="e">
        <f>AD1683*#REF!</f>
        <v>#REF!</v>
      </c>
      <c r="AP1683" s="3" t="e">
        <f>AE1683*#REF!</f>
        <v>#REF!</v>
      </c>
      <c r="AQ1683" s="3" t="e">
        <f>AF1683*#REF!</f>
        <v>#REF!</v>
      </c>
      <c r="AR1683" s="3" t="e">
        <f>AG1683*#REF!</f>
        <v>#REF!</v>
      </c>
    </row>
    <row r="1684" spans="1:44" ht="15.75" hidden="1" customHeight="1" x14ac:dyDescent="0.35">
      <c r="A1684" s="1" t="s">
        <v>22</v>
      </c>
      <c r="B1684" s="1" t="s">
        <v>22</v>
      </c>
      <c r="C1684" s="1" t="s">
        <v>22</v>
      </c>
      <c r="D1684" s="1" t="s">
        <v>23</v>
      </c>
      <c r="E1684" s="1" t="s">
        <v>1715</v>
      </c>
      <c r="F1684" s="1">
        <v>5310</v>
      </c>
      <c r="H1684" s="1" t="s">
        <v>27</v>
      </c>
      <c r="I1684" s="1">
        <v>0</v>
      </c>
      <c r="J1684" s="1">
        <v>0.66</v>
      </c>
      <c r="K1684" s="1">
        <v>11264425</v>
      </c>
      <c r="L1684" s="1">
        <v>11600</v>
      </c>
      <c r="M1684" s="1">
        <v>2017</v>
      </c>
      <c r="N1684" s="1">
        <v>2018</v>
      </c>
      <c r="O1684" s="1">
        <v>14</v>
      </c>
      <c r="P1684" s="1">
        <v>1600</v>
      </c>
      <c r="Q1684" s="1">
        <v>850</v>
      </c>
      <c r="R1684" s="1">
        <v>400</v>
      </c>
      <c r="S1684" s="1">
        <v>310</v>
      </c>
      <c r="T1684" s="1">
        <v>29</v>
      </c>
      <c r="U1684" s="1">
        <v>6.4500771019188096E-3</v>
      </c>
      <c r="V1684" s="1">
        <v>11200</v>
      </c>
      <c r="W1684" s="3" t="e">
        <f>$V1684*#REF!</f>
        <v>#REF!</v>
      </c>
      <c r="X1684" s="3" t="e">
        <f>$V1684*#REF!</f>
        <v>#REF!</v>
      </c>
      <c r="Y1684" s="3" t="e">
        <f>$V1684*#REF!</f>
        <v>#REF!</v>
      </c>
      <c r="Z1684" s="3" t="e">
        <f>$V1684*#REF!</f>
        <v>#REF!</v>
      </c>
      <c r="AA1684" s="3" t="e">
        <f>$V1684*#REF!</f>
        <v>#REF!</v>
      </c>
      <c r="AB1684" s="3" t="e">
        <f>$V1684*#REF!</f>
        <v>#REF!</v>
      </c>
      <c r="AC1684" s="3" t="e">
        <f>$V1684*#REF!</f>
        <v>#REF!</v>
      </c>
      <c r="AD1684" s="3" t="e">
        <f>$V1684*#REF!</f>
        <v>#REF!</v>
      </c>
      <c r="AE1684" s="3" t="e">
        <f>$V1684*#REF!</f>
        <v>#REF!</v>
      </c>
      <c r="AF1684" s="3" t="e">
        <f>$V1684*#REF!</f>
        <v>#REF!</v>
      </c>
      <c r="AG1684" s="3" t="e">
        <f>$V1684*#REF!</f>
        <v>#REF!</v>
      </c>
      <c r="AH1684" s="3" t="e">
        <f>W1684*#REF!</f>
        <v>#REF!</v>
      </c>
      <c r="AI1684" s="3" t="e">
        <f>X1684*#REF!</f>
        <v>#REF!</v>
      </c>
      <c r="AJ1684" s="3" t="e">
        <f>Y1684*#REF!</f>
        <v>#REF!</v>
      </c>
      <c r="AK1684" s="3" t="e">
        <f>Z1684*#REF!</f>
        <v>#REF!</v>
      </c>
      <c r="AL1684" s="3" t="e">
        <f>AA1684*#REF!</f>
        <v>#REF!</v>
      </c>
      <c r="AM1684" s="3" t="e">
        <f>AB1684*#REF!</f>
        <v>#REF!</v>
      </c>
      <c r="AN1684" s="3" t="e">
        <f>AC1684*#REF!</f>
        <v>#REF!</v>
      </c>
      <c r="AO1684" s="3" t="e">
        <f>AD1684*#REF!</f>
        <v>#REF!</v>
      </c>
      <c r="AP1684" s="3" t="e">
        <f>AE1684*#REF!</f>
        <v>#REF!</v>
      </c>
      <c r="AQ1684" s="3" t="e">
        <f>AF1684*#REF!</f>
        <v>#REF!</v>
      </c>
      <c r="AR1684" s="3" t="e">
        <f>AG1684*#REF!</f>
        <v>#REF!</v>
      </c>
    </row>
    <row r="1685" spans="1:44" ht="15.75" hidden="1" customHeight="1" x14ac:dyDescent="0.35">
      <c r="A1685" s="1" t="s">
        <v>22</v>
      </c>
      <c r="B1685" s="1" t="s">
        <v>22</v>
      </c>
      <c r="C1685" s="1" t="s">
        <v>22</v>
      </c>
      <c r="D1685" s="1" t="s">
        <v>23</v>
      </c>
      <c r="E1685" s="1" t="s">
        <v>1716</v>
      </c>
      <c r="F1685" s="1">
        <v>8400</v>
      </c>
      <c r="H1685" s="1" t="s">
        <v>27</v>
      </c>
      <c r="I1685" s="1">
        <v>312.83</v>
      </c>
      <c r="J1685" s="1">
        <v>318.39</v>
      </c>
      <c r="K1685" s="1">
        <v>3288361</v>
      </c>
      <c r="L1685" s="1">
        <v>2700</v>
      </c>
      <c r="M1685" s="1">
        <v>2015</v>
      </c>
      <c r="N1685" s="1">
        <v>2015</v>
      </c>
      <c r="O1685" s="1">
        <v>15</v>
      </c>
      <c r="P1685" s="1">
        <v>410</v>
      </c>
      <c r="Q1685" s="1">
        <v>200</v>
      </c>
      <c r="R1685" s="1">
        <v>90</v>
      </c>
      <c r="S1685" s="1">
        <v>110</v>
      </c>
      <c r="T1685" s="1">
        <v>4</v>
      </c>
      <c r="U1685" s="1">
        <v>6.0088487240959998E-2</v>
      </c>
      <c r="V1685" s="1">
        <v>2700</v>
      </c>
      <c r="W1685" s="3" t="e">
        <f>$V1685*#REF!</f>
        <v>#REF!</v>
      </c>
      <c r="X1685" s="3" t="e">
        <f>$V1685*#REF!</f>
        <v>#REF!</v>
      </c>
      <c r="Y1685" s="3" t="e">
        <f>$V1685*#REF!</f>
        <v>#REF!</v>
      </c>
      <c r="Z1685" s="3" t="e">
        <f>$V1685*#REF!</f>
        <v>#REF!</v>
      </c>
      <c r="AA1685" s="3" t="e">
        <f>$V1685*#REF!</f>
        <v>#REF!</v>
      </c>
      <c r="AB1685" s="3" t="e">
        <f>$V1685*#REF!</f>
        <v>#REF!</v>
      </c>
      <c r="AC1685" s="3" t="e">
        <f>$V1685*#REF!</f>
        <v>#REF!</v>
      </c>
      <c r="AD1685" s="3" t="e">
        <f>$V1685*#REF!</f>
        <v>#REF!</v>
      </c>
      <c r="AE1685" s="3" t="e">
        <f>$V1685*#REF!</f>
        <v>#REF!</v>
      </c>
      <c r="AF1685" s="3" t="e">
        <f>$V1685*#REF!</f>
        <v>#REF!</v>
      </c>
      <c r="AG1685" s="3" t="e">
        <f>$V1685*#REF!</f>
        <v>#REF!</v>
      </c>
      <c r="AH1685" s="3" t="e">
        <f>W1685*#REF!</f>
        <v>#REF!</v>
      </c>
      <c r="AI1685" s="3" t="e">
        <f>X1685*#REF!</f>
        <v>#REF!</v>
      </c>
      <c r="AJ1685" s="3" t="e">
        <f>Y1685*#REF!</f>
        <v>#REF!</v>
      </c>
      <c r="AK1685" s="3" t="e">
        <f>Z1685*#REF!</f>
        <v>#REF!</v>
      </c>
      <c r="AL1685" s="3" t="e">
        <f>AA1685*#REF!</f>
        <v>#REF!</v>
      </c>
      <c r="AM1685" s="3" t="e">
        <f>AB1685*#REF!</f>
        <v>#REF!</v>
      </c>
      <c r="AN1685" s="3" t="e">
        <f>AC1685*#REF!</f>
        <v>#REF!</v>
      </c>
      <c r="AO1685" s="3" t="e">
        <f>AD1685*#REF!</f>
        <v>#REF!</v>
      </c>
      <c r="AP1685" s="3" t="e">
        <f>AE1685*#REF!</f>
        <v>#REF!</v>
      </c>
      <c r="AQ1685" s="3" t="e">
        <f>AF1685*#REF!</f>
        <v>#REF!</v>
      </c>
      <c r="AR1685" s="3" t="e">
        <f>AG1685*#REF!</f>
        <v>#REF!</v>
      </c>
    </row>
    <row r="1686" spans="1:44" ht="15.75" hidden="1" customHeight="1" x14ac:dyDescent="0.35">
      <c r="A1686" s="1" t="s">
        <v>22</v>
      </c>
      <c r="B1686" s="1" t="s">
        <v>22</v>
      </c>
      <c r="C1686" s="1" t="s">
        <v>22</v>
      </c>
      <c r="D1686" s="1" t="s">
        <v>23</v>
      </c>
      <c r="E1686" s="1" t="s">
        <v>1717</v>
      </c>
      <c r="F1686" s="1">
        <v>4883</v>
      </c>
      <c r="H1686" s="1" t="s">
        <v>27</v>
      </c>
      <c r="I1686" s="1">
        <v>23.17</v>
      </c>
      <c r="J1686" s="1">
        <v>28.18</v>
      </c>
      <c r="K1686" s="1">
        <v>6231802</v>
      </c>
      <c r="L1686" s="1">
        <v>850</v>
      </c>
      <c r="M1686" s="1">
        <v>2016</v>
      </c>
      <c r="N1686" s="1">
        <v>2016</v>
      </c>
      <c r="O1686" s="1">
        <v>14</v>
      </c>
      <c r="P1686" s="1">
        <v>120</v>
      </c>
      <c r="Q1686" s="1">
        <v>85</v>
      </c>
      <c r="R1686" s="1">
        <v>29</v>
      </c>
      <c r="S1686" s="1">
        <v>6</v>
      </c>
      <c r="T1686" s="1">
        <v>0</v>
      </c>
      <c r="U1686" s="1">
        <v>5.3343630992268201E-2</v>
      </c>
      <c r="V1686" s="1">
        <v>800</v>
      </c>
      <c r="W1686" s="3" t="e">
        <f>$V1686*#REF!</f>
        <v>#REF!</v>
      </c>
      <c r="X1686" s="3" t="e">
        <f>$V1686*#REF!</f>
        <v>#REF!</v>
      </c>
      <c r="Y1686" s="3" t="e">
        <f>$V1686*#REF!</f>
        <v>#REF!</v>
      </c>
      <c r="Z1686" s="3" t="e">
        <f>$V1686*#REF!</f>
        <v>#REF!</v>
      </c>
      <c r="AA1686" s="3" t="e">
        <f>$V1686*#REF!</f>
        <v>#REF!</v>
      </c>
      <c r="AB1686" s="3" t="e">
        <f>$V1686*#REF!</f>
        <v>#REF!</v>
      </c>
      <c r="AC1686" s="3" t="e">
        <f>$V1686*#REF!</f>
        <v>#REF!</v>
      </c>
      <c r="AD1686" s="3" t="e">
        <f>$V1686*#REF!</f>
        <v>#REF!</v>
      </c>
      <c r="AE1686" s="3" t="e">
        <f>$V1686*#REF!</f>
        <v>#REF!</v>
      </c>
      <c r="AF1686" s="3" t="e">
        <f>$V1686*#REF!</f>
        <v>#REF!</v>
      </c>
      <c r="AG1686" s="3" t="e">
        <f>$V1686*#REF!</f>
        <v>#REF!</v>
      </c>
      <c r="AH1686" s="3" t="e">
        <f>W1686*#REF!</f>
        <v>#REF!</v>
      </c>
      <c r="AI1686" s="3" t="e">
        <f>X1686*#REF!</f>
        <v>#REF!</v>
      </c>
      <c r="AJ1686" s="3" t="e">
        <f>Y1686*#REF!</f>
        <v>#REF!</v>
      </c>
      <c r="AK1686" s="3" t="e">
        <f>Z1686*#REF!</f>
        <v>#REF!</v>
      </c>
      <c r="AL1686" s="3" t="e">
        <f>AA1686*#REF!</f>
        <v>#REF!</v>
      </c>
      <c r="AM1686" s="3" t="e">
        <f>AB1686*#REF!</f>
        <v>#REF!</v>
      </c>
      <c r="AN1686" s="3" t="e">
        <f>AC1686*#REF!</f>
        <v>#REF!</v>
      </c>
      <c r="AO1686" s="3" t="e">
        <f>AD1686*#REF!</f>
        <v>#REF!</v>
      </c>
      <c r="AP1686" s="3" t="e">
        <f>AE1686*#REF!</f>
        <v>#REF!</v>
      </c>
      <c r="AQ1686" s="3" t="e">
        <f>AF1686*#REF!</f>
        <v>#REF!</v>
      </c>
      <c r="AR1686" s="3" t="e">
        <f>AG1686*#REF!</f>
        <v>#REF!</v>
      </c>
    </row>
    <row r="1687" spans="1:44" ht="15.75" hidden="1" customHeight="1" x14ac:dyDescent="0.35">
      <c r="A1687" s="1" t="s">
        <v>22</v>
      </c>
      <c r="B1687" s="1" t="s">
        <v>22</v>
      </c>
      <c r="C1687" s="1" t="s">
        <v>22</v>
      </c>
      <c r="D1687" s="1" t="s">
        <v>23</v>
      </c>
      <c r="E1687" s="1" t="s">
        <v>1718</v>
      </c>
      <c r="F1687" s="1">
        <v>4787</v>
      </c>
      <c r="H1687" s="1" t="s">
        <v>27</v>
      </c>
      <c r="I1687" s="1">
        <v>12.03</v>
      </c>
      <c r="J1687" s="1">
        <v>13.59</v>
      </c>
      <c r="K1687" s="1">
        <v>3287078</v>
      </c>
      <c r="L1687" s="1">
        <v>1800</v>
      </c>
      <c r="M1687" s="1">
        <v>2014</v>
      </c>
      <c r="N1687" s="1">
        <v>2015</v>
      </c>
      <c r="O1687" s="1">
        <v>12</v>
      </c>
      <c r="P1687" s="1">
        <v>220</v>
      </c>
      <c r="Q1687" s="1">
        <v>130</v>
      </c>
      <c r="R1687" s="1">
        <v>80</v>
      </c>
      <c r="S1687" s="1">
        <v>8</v>
      </c>
      <c r="T1687" s="1">
        <v>0</v>
      </c>
      <c r="U1687" s="1">
        <v>1.6018418670755801E-2</v>
      </c>
      <c r="V1687" s="1">
        <v>1600</v>
      </c>
      <c r="W1687" s="3" t="e">
        <f>$V1687*#REF!</f>
        <v>#REF!</v>
      </c>
      <c r="X1687" s="3" t="e">
        <f>$V1687*#REF!</f>
        <v>#REF!</v>
      </c>
      <c r="Y1687" s="3" t="e">
        <f>$V1687*#REF!</f>
        <v>#REF!</v>
      </c>
      <c r="Z1687" s="3" t="e">
        <f>$V1687*#REF!</f>
        <v>#REF!</v>
      </c>
      <c r="AA1687" s="3" t="e">
        <f>$V1687*#REF!</f>
        <v>#REF!</v>
      </c>
      <c r="AB1687" s="3" t="e">
        <f>$V1687*#REF!</f>
        <v>#REF!</v>
      </c>
      <c r="AC1687" s="3" t="e">
        <f>$V1687*#REF!</f>
        <v>#REF!</v>
      </c>
      <c r="AD1687" s="3" t="e">
        <f>$V1687*#REF!</f>
        <v>#REF!</v>
      </c>
      <c r="AE1687" s="3" t="e">
        <f>$V1687*#REF!</f>
        <v>#REF!</v>
      </c>
      <c r="AF1687" s="3" t="e">
        <f>$V1687*#REF!</f>
        <v>#REF!</v>
      </c>
      <c r="AG1687" s="3" t="e">
        <f>$V1687*#REF!</f>
        <v>#REF!</v>
      </c>
      <c r="AH1687" s="3" t="e">
        <f>W1687*#REF!</f>
        <v>#REF!</v>
      </c>
      <c r="AI1687" s="3" t="e">
        <f>X1687*#REF!</f>
        <v>#REF!</v>
      </c>
      <c r="AJ1687" s="3" t="e">
        <f>Y1687*#REF!</f>
        <v>#REF!</v>
      </c>
      <c r="AK1687" s="3" t="e">
        <f>Z1687*#REF!</f>
        <v>#REF!</v>
      </c>
      <c r="AL1687" s="3" t="e">
        <f>AA1687*#REF!</f>
        <v>#REF!</v>
      </c>
      <c r="AM1687" s="3" t="e">
        <f>AB1687*#REF!</f>
        <v>#REF!</v>
      </c>
      <c r="AN1687" s="3" t="e">
        <f>AC1687*#REF!</f>
        <v>#REF!</v>
      </c>
      <c r="AO1687" s="3" t="e">
        <f>AD1687*#REF!</f>
        <v>#REF!</v>
      </c>
      <c r="AP1687" s="3" t="e">
        <f>AE1687*#REF!</f>
        <v>#REF!</v>
      </c>
      <c r="AQ1687" s="3" t="e">
        <f>AF1687*#REF!</f>
        <v>#REF!</v>
      </c>
      <c r="AR1687" s="3" t="e">
        <f>AG1687*#REF!</f>
        <v>#REF!</v>
      </c>
    </row>
    <row r="1688" spans="1:44" ht="15.75" hidden="1" customHeight="1" x14ac:dyDescent="0.35">
      <c r="A1688" s="1" t="s">
        <v>22</v>
      </c>
      <c r="B1688" s="1" t="s">
        <v>22</v>
      </c>
      <c r="C1688" s="1" t="s">
        <v>22</v>
      </c>
      <c r="D1688" s="1" t="s">
        <v>23</v>
      </c>
      <c r="E1688" s="1" t="s">
        <v>1719</v>
      </c>
      <c r="F1688" s="1">
        <v>5400</v>
      </c>
      <c r="H1688" s="1" t="s">
        <v>27</v>
      </c>
      <c r="I1688" s="1">
        <v>7.21</v>
      </c>
      <c r="J1688" s="1">
        <v>8.6199999999999992</v>
      </c>
      <c r="K1688" s="1">
        <v>3715771</v>
      </c>
      <c r="L1688" s="1">
        <v>23800</v>
      </c>
      <c r="M1688" s="1">
        <v>2016</v>
      </c>
      <c r="N1688" s="1">
        <v>2016</v>
      </c>
      <c r="O1688" s="1">
        <v>4.5</v>
      </c>
      <c r="P1688" s="1">
        <v>1100</v>
      </c>
      <c r="Q1688" s="1">
        <v>0</v>
      </c>
      <c r="R1688" s="1">
        <v>0</v>
      </c>
      <c r="S1688" s="1">
        <v>0</v>
      </c>
      <c r="T1688" s="1">
        <v>0</v>
      </c>
      <c r="U1688" s="1">
        <v>1.36669521572536E-2</v>
      </c>
      <c r="V1688" s="1">
        <v>15300</v>
      </c>
      <c r="W1688" s="3" t="e">
        <f>$V1688*#REF!</f>
        <v>#REF!</v>
      </c>
      <c r="X1688" s="3" t="e">
        <f>$V1688*#REF!</f>
        <v>#REF!</v>
      </c>
      <c r="Y1688" s="3" t="e">
        <f>$V1688*#REF!</f>
        <v>#REF!</v>
      </c>
      <c r="Z1688" s="3" t="e">
        <f>$V1688*#REF!</f>
        <v>#REF!</v>
      </c>
      <c r="AA1688" s="3" t="e">
        <f>$V1688*#REF!</f>
        <v>#REF!</v>
      </c>
      <c r="AB1688" s="3" t="e">
        <f>$V1688*#REF!</f>
        <v>#REF!</v>
      </c>
      <c r="AC1688" s="3" t="e">
        <f>$V1688*#REF!</f>
        <v>#REF!</v>
      </c>
      <c r="AD1688" s="3" t="e">
        <f>$V1688*#REF!</f>
        <v>#REF!</v>
      </c>
      <c r="AE1688" s="3" t="e">
        <f>$V1688*#REF!</f>
        <v>#REF!</v>
      </c>
      <c r="AF1688" s="3" t="e">
        <f>$V1688*#REF!</f>
        <v>#REF!</v>
      </c>
      <c r="AG1688" s="3" t="e">
        <f>$V1688*#REF!</f>
        <v>#REF!</v>
      </c>
      <c r="AH1688" s="3" t="e">
        <f>W1688*#REF!</f>
        <v>#REF!</v>
      </c>
      <c r="AI1688" s="3" t="e">
        <f>X1688*#REF!</f>
        <v>#REF!</v>
      </c>
      <c r="AJ1688" s="3" t="e">
        <f>Y1688*#REF!</f>
        <v>#REF!</v>
      </c>
      <c r="AK1688" s="3" t="e">
        <f>Z1688*#REF!</f>
        <v>#REF!</v>
      </c>
      <c r="AL1688" s="3" t="e">
        <f>AA1688*#REF!</f>
        <v>#REF!</v>
      </c>
      <c r="AM1688" s="3" t="e">
        <f>AB1688*#REF!</f>
        <v>#REF!</v>
      </c>
      <c r="AN1688" s="3" t="e">
        <f>AC1688*#REF!</f>
        <v>#REF!</v>
      </c>
      <c r="AO1688" s="3" t="e">
        <f>AD1688*#REF!</f>
        <v>#REF!</v>
      </c>
      <c r="AP1688" s="3" t="e">
        <f>AE1688*#REF!</f>
        <v>#REF!</v>
      </c>
      <c r="AQ1688" s="3" t="e">
        <f>AF1688*#REF!</f>
        <v>#REF!</v>
      </c>
      <c r="AR1688" s="3" t="e">
        <f>AG1688*#REF!</f>
        <v>#REF!</v>
      </c>
    </row>
    <row r="1689" spans="1:44" ht="15.75" hidden="1" customHeight="1" x14ac:dyDescent="0.35">
      <c r="A1689" s="1" t="s">
        <v>22</v>
      </c>
      <c r="B1689" s="1" t="s">
        <v>22</v>
      </c>
      <c r="C1689" s="1" t="s">
        <v>22</v>
      </c>
      <c r="D1689" s="1" t="s">
        <v>23</v>
      </c>
      <c r="E1689" s="1" t="s">
        <v>1720</v>
      </c>
      <c r="F1689" s="1">
        <v>8400</v>
      </c>
      <c r="H1689" s="1" t="s">
        <v>27</v>
      </c>
      <c r="I1689" s="1">
        <v>358.65</v>
      </c>
      <c r="J1689" s="1">
        <v>361.63</v>
      </c>
      <c r="K1689" s="1">
        <v>3288380</v>
      </c>
      <c r="L1689" s="1">
        <v>1600</v>
      </c>
      <c r="M1689" s="1">
        <v>2017</v>
      </c>
      <c r="N1689" s="1">
        <v>2018</v>
      </c>
      <c r="O1689" s="1">
        <v>22.5</v>
      </c>
      <c r="P1689" s="1">
        <v>360</v>
      </c>
      <c r="Q1689" s="1">
        <v>150</v>
      </c>
      <c r="R1689" s="1">
        <v>85</v>
      </c>
      <c r="S1689" s="1">
        <v>130</v>
      </c>
      <c r="T1689" s="1">
        <v>8</v>
      </c>
      <c r="U1689" s="1">
        <v>3.19146916589165E-2</v>
      </c>
      <c r="V1689" s="1">
        <v>2000</v>
      </c>
      <c r="W1689" s="3" t="e">
        <f>$V1689*#REF!</f>
        <v>#REF!</v>
      </c>
      <c r="X1689" s="3" t="e">
        <f>$V1689*#REF!</f>
        <v>#REF!</v>
      </c>
      <c r="Y1689" s="3" t="e">
        <f>$V1689*#REF!</f>
        <v>#REF!</v>
      </c>
      <c r="Z1689" s="3" t="e">
        <f>$V1689*#REF!</f>
        <v>#REF!</v>
      </c>
      <c r="AA1689" s="3" t="e">
        <f>$V1689*#REF!</f>
        <v>#REF!</v>
      </c>
      <c r="AB1689" s="3" t="e">
        <f>$V1689*#REF!</f>
        <v>#REF!</v>
      </c>
      <c r="AC1689" s="3" t="e">
        <f>$V1689*#REF!</f>
        <v>#REF!</v>
      </c>
      <c r="AD1689" s="3" t="e">
        <f>$V1689*#REF!</f>
        <v>#REF!</v>
      </c>
      <c r="AE1689" s="3" t="e">
        <f>$V1689*#REF!</f>
        <v>#REF!</v>
      </c>
      <c r="AF1689" s="3" t="e">
        <f>$V1689*#REF!</f>
        <v>#REF!</v>
      </c>
      <c r="AG1689" s="3" t="e">
        <f>$V1689*#REF!</f>
        <v>#REF!</v>
      </c>
      <c r="AH1689" s="3" t="e">
        <f>W1689*#REF!</f>
        <v>#REF!</v>
      </c>
      <c r="AI1689" s="3" t="e">
        <f>X1689*#REF!</f>
        <v>#REF!</v>
      </c>
      <c r="AJ1689" s="3" t="e">
        <f>Y1689*#REF!</f>
        <v>#REF!</v>
      </c>
      <c r="AK1689" s="3" t="e">
        <f>Z1689*#REF!</f>
        <v>#REF!</v>
      </c>
      <c r="AL1689" s="3" t="e">
        <f>AA1689*#REF!</f>
        <v>#REF!</v>
      </c>
      <c r="AM1689" s="3" t="e">
        <f>AB1689*#REF!</f>
        <v>#REF!</v>
      </c>
      <c r="AN1689" s="3" t="e">
        <f>AC1689*#REF!</f>
        <v>#REF!</v>
      </c>
      <c r="AO1689" s="3" t="e">
        <f>AD1689*#REF!</f>
        <v>#REF!</v>
      </c>
      <c r="AP1689" s="3" t="e">
        <f>AE1689*#REF!</f>
        <v>#REF!</v>
      </c>
      <c r="AQ1689" s="3" t="e">
        <f>AF1689*#REF!</f>
        <v>#REF!</v>
      </c>
      <c r="AR1689" s="3" t="e">
        <f>AG1689*#REF!</f>
        <v>#REF!</v>
      </c>
    </row>
    <row r="1690" spans="1:44" ht="15.75" hidden="1" customHeight="1" x14ac:dyDescent="0.35">
      <c r="A1690" s="1" t="s">
        <v>22</v>
      </c>
      <c r="B1690" s="1" t="s">
        <v>22</v>
      </c>
      <c r="C1690" s="1" t="s">
        <v>22</v>
      </c>
      <c r="D1690" s="1" t="s">
        <v>23</v>
      </c>
      <c r="E1690" s="1" t="s">
        <v>1721</v>
      </c>
      <c r="F1690" s="1">
        <v>4572</v>
      </c>
      <c r="H1690" s="1" t="s">
        <v>27</v>
      </c>
      <c r="I1690" s="1">
        <v>0</v>
      </c>
      <c r="J1690" s="1">
        <v>1.2</v>
      </c>
      <c r="K1690" s="1">
        <v>3286917</v>
      </c>
      <c r="L1690" s="1">
        <v>3100</v>
      </c>
      <c r="M1690" s="1">
        <v>2017</v>
      </c>
      <c r="N1690" s="1">
        <v>2018</v>
      </c>
      <c r="O1690" s="1">
        <v>10.5</v>
      </c>
      <c r="P1690" s="1">
        <v>320</v>
      </c>
      <c r="Q1690" s="1">
        <v>230</v>
      </c>
      <c r="R1690" s="1">
        <v>75</v>
      </c>
      <c r="S1690" s="1">
        <v>16</v>
      </c>
      <c r="T1690" s="1">
        <v>1</v>
      </c>
      <c r="U1690" s="1">
        <v>1.18608922436089E-2</v>
      </c>
      <c r="V1690" s="1">
        <v>2600</v>
      </c>
      <c r="W1690" s="3" t="e">
        <f>$V1690*#REF!</f>
        <v>#REF!</v>
      </c>
      <c r="X1690" s="3" t="e">
        <f>$V1690*#REF!</f>
        <v>#REF!</v>
      </c>
      <c r="Y1690" s="3" t="e">
        <f>$V1690*#REF!</f>
        <v>#REF!</v>
      </c>
      <c r="Z1690" s="3" t="e">
        <f>$V1690*#REF!</f>
        <v>#REF!</v>
      </c>
      <c r="AA1690" s="3" t="e">
        <f>$V1690*#REF!</f>
        <v>#REF!</v>
      </c>
      <c r="AB1690" s="3" t="e">
        <f>$V1690*#REF!</f>
        <v>#REF!</v>
      </c>
      <c r="AC1690" s="3" t="e">
        <f>$V1690*#REF!</f>
        <v>#REF!</v>
      </c>
      <c r="AD1690" s="3" t="e">
        <f>$V1690*#REF!</f>
        <v>#REF!</v>
      </c>
      <c r="AE1690" s="3" t="e">
        <f>$V1690*#REF!</f>
        <v>#REF!</v>
      </c>
      <c r="AF1690" s="3" t="e">
        <f>$V1690*#REF!</f>
        <v>#REF!</v>
      </c>
      <c r="AG1690" s="3" t="e">
        <f>$V1690*#REF!</f>
        <v>#REF!</v>
      </c>
      <c r="AH1690" s="3" t="e">
        <f>W1690*#REF!</f>
        <v>#REF!</v>
      </c>
      <c r="AI1690" s="3" t="e">
        <f>X1690*#REF!</f>
        <v>#REF!</v>
      </c>
      <c r="AJ1690" s="3" t="e">
        <f>Y1690*#REF!</f>
        <v>#REF!</v>
      </c>
      <c r="AK1690" s="3" t="e">
        <f>Z1690*#REF!</f>
        <v>#REF!</v>
      </c>
      <c r="AL1690" s="3" t="e">
        <f>AA1690*#REF!</f>
        <v>#REF!</v>
      </c>
      <c r="AM1690" s="3" t="e">
        <f>AB1690*#REF!</f>
        <v>#REF!</v>
      </c>
      <c r="AN1690" s="3" t="e">
        <f>AC1690*#REF!</f>
        <v>#REF!</v>
      </c>
      <c r="AO1690" s="3" t="e">
        <f>AD1690*#REF!</f>
        <v>#REF!</v>
      </c>
      <c r="AP1690" s="3" t="e">
        <f>AE1690*#REF!</f>
        <v>#REF!</v>
      </c>
      <c r="AQ1690" s="3" t="e">
        <f>AF1690*#REF!</f>
        <v>#REF!</v>
      </c>
      <c r="AR1690" s="3" t="e">
        <f>AG1690*#REF!</f>
        <v>#REF!</v>
      </c>
    </row>
    <row r="1691" spans="1:44" ht="15.75" hidden="1" customHeight="1" x14ac:dyDescent="0.35">
      <c r="A1691" s="1" t="s">
        <v>22</v>
      </c>
      <c r="B1691" s="1" t="s">
        <v>22</v>
      </c>
      <c r="C1691" s="1" t="s">
        <v>22</v>
      </c>
      <c r="D1691" s="1" t="s">
        <v>23</v>
      </c>
      <c r="E1691" s="1" t="s">
        <v>1722</v>
      </c>
      <c r="F1691" s="1">
        <v>7700</v>
      </c>
      <c r="H1691" s="1" t="s">
        <v>27</v>
      </c>
      <c r="I1691" s="1">
        <v>14.67</v>
      </c>
      <c r="J1691" s="1">
        <v>44.32</v>
      </c>
      <c r="K1691" s="1">
        <v>5153782</v>
      </c>
      <c r="L1691" s="1">
        <v>900</v>
      </c>
      <c r="M1691" s="1">
        <v>2015</v>
      </c>
      <c r="N1691" s="1">
        <v>2016</v>
      </c>
      <c r="O1691" s="1">
        <v>23.5</v>
      </c>
      <c r="P1691" s="1">
        <v>210</v>
      </c>
      <c r="Q1691" s="1">
        <v>60</v>
      </c>
      <c r="R1691" s="1">
        <v>60</v>
      </c>
      <c r="S1691" s="1">
        <v>70</v>
      </c>
      <c r="T1691" s="1">
        <v>11</v>
      </c>
      <c r="U1691" s="1">
        <v>0.31874780445366302</v>
      </c>
      <c r="V1691" s="1">
        <v>1100</v>
      </c>
      <c r="W1691" s="3" t="e">
        <f>$V1691*#REF!</f>
        <v>#REF!</v>
      </c>
      <c r="X1691" s="3" t="e">
        <f>$V1691*#REF!</f>
        <v>#REF!</v>
      </c>
      <c r="Y1691" s="3" t="e">
        <f>$V1691*#REF!</f>
        <v>#REF!</v>
      </c>
      <c r="Z1691" s="3" t="e">
        <f>$V1691*#REF!</f>
        <v>#REF!</v>
      </c>
      <c r="AA1691" s="3" t="e">
        <f>$V1691*#REF!</f>
        <v>#REF!</v>
      </c>
      <c r="AB1691" s="3" t="e">
        <f>$V1691*#REF!</f>
        <v>#REF!</v>
      </c>
      <c r="AC1691" s="3" t="e">
        <f>$V1691*#REF!</f>
        <v>#REF!</v>
      </c>
      <c r="AD1691" s="3" t="e">
        <f>$V1691*#REF!</f>
        <v>#REF!</v>
      </c>
      <c r="AE1691" s="3" t="e">
        <f>$V1691*#REF!</f>
        <v>#REF!</v>
      </c>
      <c r="AF1691" s="3" t="e">
        <f>$V1691*#REF!</f>
        <v>#REF!</v>
      </c>
      <c r="AG1691" s="3" t="e">
        <f>$V1691*#REF!</f>
        <v>#REF!</v>
      </c>
      <c r="AH1691" s="3" t="e">
        <f>W1691*#REF!</f>
        <v>#REF!</v>
      </c>
      <c r="AI1691" s="3" t="e">
        <f>X1691*#REF!</f>
        <v>#REF!</v>
      </c>
      <c r="AJ1691" s="3" t="e">
        <f>Y1691*#REF!</f>
        <v>#REF!</v>
      </c>
      <c r="AK1691" s="3" t="e">
        <f>Z1691*#REF!</f>
        <v>#REF!</v>
      </c>
      <c r="AL1691" s="3" t="e">
        <f>AA1691*#REF!</f>
        <v>#REF!</v>
      </c>
      <c r="AM1691" s="3" t="e">
        <f>AB1691*#REF!</f>
        <v>#REF!</v>
      </c>
      <c r="AN1691" s="3" t="e">
        <f>AC1691*#REF!</f>
        <v>#REF!</v>
      </c>
      <c r="AO1691" s="3" t="e">
        <f>AD1691*#REF!</f>
        <v>#REF!</v>
      </c>
      <c r="AP1691" s="3" t="e">
        <f>AE1691*#REF!</f>
        <v>#REF!</v>
      </c>
      <c r="AQ1691" s="3" t="e">
        <f>AF1691*#REF!</f>
        <v>#REF!</v>
      </c>
      <c r="AR1691" s="3" t="e">
        <f>AG1691*#REF!</f>
        <v>#REF!</v>
      </c>
    </row>
    <row r="1692" spans="1:44" ht="15.75" hidden="1" customHeight="1" x14ac:dyDescent="0.35">
      <c r="A1692" s="1" t="s">
        <v>22</v>
      </c>
      <c r="B1692" s="1" t="s">
        <v>22</v>
      </c>
      <c r="C1692" s="1" t="s">
        <v>22</v>
      </c>
      <c r="D1692" s="1" t="s">
        <v>23</v>
      </c>
      <c r="E1692" s="1" t="s">
        <v>1723</v>
      </c>
      <c r="F1692" s="1">
        <v>4480</v>
      </c>
      <c r="H1692" s="1" t="s">
        <v>27</v>
      </c>
      <c r="I1692" s="1">
        <v>26.38</v>
      </c>
      <c r="J1692" s="1">
        <v>33.880000000000003</v>
      </c>
      <c r="K1692" s="1">
        <v>5204975</v>
      </c>
      <c r="L1692" s="1">
        <v>1700</v>
      </c>
      <c r="M1692" s="1">
        <v>2016</v>
      </c>
      <c r="N1692" s="1">
        <v>2016</v>
      </c>
      <c r="O1692" s="1">
        <v>9</v>
      </c>
      <c r="P1692" s="1">
        <v>150</v>
      </c>
      <c r="Q1692" s="1">
        <v>100</v>
      </c>
      <c r="R1692" s="1">
        <v>44</v>
      </c>
      <c r="S1692" s="1">
        <v>3</v>
      </c>
      <c r="T1692" s="1">
        <v>0</v>
      </c>
      <c r="U1692" s="1">
        <v>7.0311845920186994E-2</v>
      </c>
      <c r="V1692" s="1">
        <v>1300</v>
      </c>
      <c r="W1692" s="3" t="e">
        <f>$V1692*#REF!</f>
        <v>#REF!</v>
      </c>
      <c r="X1692" s="3" t="e">
        <f>$V1692*#REF!</f>
        <v>#REF!</v>
      </c>
      <c r="Y1692" s="3" t="e">
        <f>$V1692*#REF!</f>
        <v>#REF!</v>
      </c>
      <c r="Z1692" s="3" t="e">
        <f>$V1692*#REF!</f>
        <v>#REF!</v>
      </c>
      <c r="AA1692" s="3" t="e">
        <f>$V1692*#REF!</f>
        <v>#REF!</v>
      </c>
      <c r="AB1692" s="3" t="e">
        <f>$V1692*#REF!</f>
        <v>#REF!</v>
      </c>
      <c r="AC1692" s="3" t="e">
        <f>$V1692*#REF!</f>
        <v>#REF!</v>
      </c>
      <c r="AD1692" s="3" t="e">
        <f>$V1692*#REF!</f>
        <v>#REF!</v>
      </c>
      <c r="AE1692" s="3" t="e">
        <f>$V1692*#REF!</f>
        <v>#REF!</v>
      </c>
      <c r="AF1692" s="3" t="e">
        <f>$V1692*#REF!</f>
        <v>#REF!</v>
      </c>
      <c r="AG1692" s="3" t="e">
        <f>$V1692*#REF!</f>
        <v>#REF!</v>
      </c>
      <c r="AH1692" s="3" t="e">
        <f>W1692*#REF!</f>
        <v>#REF!</v>
      </c>
      <c r="AI1692" s="3" t="e">
        <f>X1692*#REF!</f>
        <v>#REF!</v>
      </c>
      <c r="AJ1692" s="3" t="e">
        <f>Y1692*#REF!</f>
        <v>#REF!</v>
      </c>
      <c r="AK1692" s="3" t="e">
        <f>Z1692*#REF!</f>
        <v>#REF!</v>
      </c>
      <c r="AL1692" s="3" t="e">
        <f>AA1692*#REF!</f>
        <v>#REF!</v>
      </c>
      <c r="AM1692" s="3" t="e">
        <f>AB1692*#REF!</f>
        <v>#REF!</v>
      </c>
      <c r="AN1692" s="3" t="e">
        <f>AC1692*#REF!</f>
        <v>#REF!</v>
      </c>
      <c r="AO1692" s="3" t="e">
        <f>AD1692*#REF!</f>
        <v>#REF!</v>
      </c>
      <c r="AP1692" s="3" t="e">
        <f>AE1692*#REF!</f>
        <v>#REF!</v>
      </c>
      <c r="AQ1692" s="3" t="e">
        <f>AF1692*#REF!</f>
        <v>#REF!</v>
      </c>
      <c r="AR1692" s="3" t="e">
        <f>AG1692*#REF!</f>
        <v>#REF!</v>
      </c>
    </row>
    <row r="1693" spans="1:44" ht="15.75" hidden="1" customHeight="1" x14ac:dyDescent="0.35">
      <c r="A1693" s="1" t="s">
        <v>22</v>
      </c>
      <c r="B1693" s="1" t="s">
        <v>22</v>
      </c>
      <c r="C1693" s="1" t="s">
        <v>22</v>
      </c>
      <c r="D1693" s="1" t="s">
        <v>23</v>
      </c>
      <c r="E1693" s="1" t="s">
        <v>1724</v>
      </c>
      <c r="F1693" s="1">
        <v>5000</v>
      </c>
      <c r="H1693" s="1" t="s">
        <v>27</v>
      </c>
      <c r="I1693" s="1">
        <v>9.83</v>
      </c>
      <c r="J1693" s="1">
        <v>12</v>
      </c>
      <c r="K1693" s="1">
        <v>3287109</v>
      </c>
      <c r="L1693" s="1">
        <v>5400</v>
      </c>
      <c r="M1693" s="1">
        <v>2015</v>
      </c>
      <c r="N1693" s="1">
        <v>2018</v>
      </c>
      <c r="O1693" s="1">
        <v>7</v>
      </c>
      <c r="P1693" s="1">
        <v>390</v>
      </c>
      <c r="Q1693" s="1">
        <v>0</v>
      </c>
      <c r="R1693" s="1">
        <v>0</v>
      </c>
      <c r="S1693" s="1">
        <v>0</v>
      </c>
      <c r="T1693" s="1">
        <v>0</v>
      </c>
      <c r="U1693" s="1">
        <v>2.3128076377814898E-2</v>
      </c>
      <c r="V1693" s="1">
        <v>4000</v>
      </c>
      <c r="W1693" s="3" t="e">
        <f>$V1693*#REF!</f>
        <v>#REF!</v>
      </c>
      <c r="X1693" s="3" t="e">
        <f>$V1693*#REF!</f>
        <v>#REF!</v>
      </c>
      <c r="Y1693" s="3" t="e">
        <f>$V1693*#REF!</f>
        <v>#REF!</v>
      </c>
      <c r="Z1693" s="3" t="e">
        <f>$V1693*#REF!</f>
        <v>#REF!</v>
      </c>
      <c r="AA1693" s="3" t="e">
        <f>$V1693*#REF!</f>
        <v>#REF!</v>
      </c>
      <c r="AB1693" s="3" t="e">
        <f>$V1693*#REF!</f>
        <v>#REF!</v>
      </c>
      <c r="AC1693" s="3" t="e">
        <f>$V1693*#REF!</f>
        <v>#REF!</v>
      </c>
      <c r="AD1693" s="3" t="e">
        <f>$V1693*#REF!</f>
        <v>#REF!</v>
      </c>
      <c r="AE1693" s="3" t="e">
        <f>$V1693*#REF!</f>
        <v>#REF!</v>
      </c>
      <c r="AF1693" s="3" t="e">
        <f>$V1693*#REF!</f>
        <v>#REF!</v>
      </c>
      <c r="AG1693" s="3" t="e">
        <f>$V1693*#REF!</f>
        <v>#REF!</v>
      </c>
      <c r="AH1693" s="3" t="e">
        <f>W1693*#REF!</f>
        <v>#REF!</v>
      </c>
      <c r="AI1693" s="3" t="e">
        <f>X1693*#REF!</f>
        <v>#REF!</v>
      </c>
      <c r="AJ1693" s="3" t="e">
        <f>Y1693*#REF!</f>
        <v>#REF!</v>
      </c>
      <c r="AK1693" s="3" t="e">
        <f>Z1693*#REF!</f>
        <v>#REF!</v>
      </c>
      <c r="AL1693" s="3" t="e">
        <f>AA1693*#REF!</f>
        <v>#REF!</v>
      </c>
      <c r="AM1693" s="3" t="e">
        <f>AB1693*#REF!</f>
        <v>#REF!</v>
      </c>
      <c r="AN1693" s="3" t="e">
        <f>AC1693*#REF!</f>
        <v>#REF!</v>
      </c>
      <c r="AO1693" s="3" t="e">
        <f>AD1693*#REF!</f>
        <v>#REF!</v>
      </c>
      <c r="AP1693" s="3" t="e">
        <f>AE1693*#REF!</f>
        <v>#REF!</v>
      </c>
      <c r="AQ1693" s="3" t="e">
        <f>AF1693*#REF!</f>
        <v>#REF!</v>
      </c>
      <c r="AR1693" s="3" t="e">
        <f>AG1693*#REF!</f>
        <v>#REF!</v>
      </c>
    </row>
    <row r="1694" spans="1:44" ht="15.75" hidden="1" customHeight="1" x14ac:dyDescent="0.35">
      <c r="A1694" s="1" t="s">
        <v>22</v>
      </c>
      <c r="B1694" s="1" t="s">
        <v>22</v>
      </c>
      <c r="C1694" s="1" t="s">
        <v>22</v>
      </c>
      <c r="D1694" s="1" t="s">
        <v>23</v>
      </c>
      <c r="E1694" s="1" t="s">
        <v>1725</v>
      </c>
      <c r="F1694" s="1">
        <v>4515</v>
      </c>
      <c r="H1694" s="1" t="s">
        <v>27</v>
      </c>
      <c r="I1694" s="1">
        <v>1.32</v>
      </c>
      <c r="J1694" s="1">
        <v>2.04</v>
      </c>
      <c r="K1694" s="1">
        <v>5156244</v>
      </c>
      <c r="L1694" s="1">
        <v>7700</v>
      </c>
      <c r="M1694" s="1">
        <v>2016</v>
      </c>
      <c r="N1694" s="1">
        <v>2017</v>
      </c>
      <c r="O1694" s="1">
        <v>5</v>
      </c>
      <c r="P1694" s="1">
        <v>370</v>
      </c>
      <c r="Q1694" s="1">
        <v>0</v>
      </c>
      <c r="R1694" s="1">
        <v>0</v>
      </c>
      <c r="S1694" s="1">
        <v>0</v>
      </c>
      <c r="T1694" s="1">
        <v>0</v>
      </c>
      <c r="U1694" s="1">
        <v>7.8859692735339399E-3</v>
      </c>
      <c r="V1694" s="1">
        <v>5000</v>
      </c>
      <c r="W1694" s="3" t="e">
        <f>$V1694*#REF!</f>
        <v>#REF!</v>
      </c>
      <c r="X1694" s="3" t="e">
        <f>$V1694*#REF!</f>
        <v>#REF!</v>
      </c>
      <c r="Y1694" s="3" t="e">
        <f>$V1694*#REF!</f>
        <v>#REF!</v>
      </c>
      <c r="Z1694" s="3" t="e">
        <f>$V1694*#REF!</f>
        <v>#REF!</v>
      </c>
      <c r="AA1694" s="3" t="e">
        <f>$V1694*#REF!</f>
        <v>#REF!</v>
      </c>
      <c r="AB1694" s="3" t="e">
        <f>$V1694*#REF!</f>
        <v>#REF!</v>
      </c>
      <c r="AC1694" s="3" t="e">
        <f>$V1694*#REF!</f>
        <v>#REF!</v>
      </c>
      <c r="AD1694" s="3" t="e">
        <f>$V1694*#REF!</f>
        <v>#REF!</v>
      </c>
      <c r="AE1694" s="3" t="e">
        <f>$V1694*#REF!</f>
        <v>#REF!</v>
      </c>
      <c r="AF1694" s="3" t="e">
        <f>$V1694*#REF!</f>
        <v>#REF!</v>
      </c>
      <c r="AG1694" s="3" t="e">
        <f>$V1694*#REF!</f>
        <v>#REF!</v>
      </c>
      <c r="AH1694" s="3" t="e">
        <f>W1694*#REF!</f>
        <v>#REF!</v>
      </c>
      <c r="AI1694" s="3" t="e">
        <f>X1694*#REF!</f>
        <v>#REF!</v>
      </c>
      <c r="AJ1694" s="3" t="e">
        <f>Y1694*#REF!</f>
        <v>#REF!</v>
      </c>
      <c r="AK1694" s="3" t="e">
        <f>Z1694*#REF!</f>
        <v>#REF!</v>
      </c>
      <c r="AL1694" s="3" t="e">
        <f>AA1694*#REF!</f>
        <v>#REF!</v>
      </c>
      <c r="AM1694" s="3" t="e">
        <f>AB1694*#REF!</f>
        <v>#REF!</v>
      </c>
      <c r="AN1694" s="3" t="e">
        <f>AC1694*#REF!</f>
        <v>#REF!</v>
      </c>
      <c r="AO1694" s="3" t="e">
        <f>AD1694*#REF!</f>
        <v>#REF!</v>
      </c>
      <c r="AP1694" s="3" t="e">
        <f>AE1694*#REF!</f>
        <v>#REF!</v>
      </c>
      <c r="AQ1694" s="3" t="e">
        <f>AF1694*#REF!</f>
        <v>#REF!</v>
      </c>
      <c r="AR1694" s="3" t="e">
        <f>AG1694*#REF!</f>
        <v>#REF!</v>
      </c>
    </row>
    <row r="1695" spans="1:44" ht="15.75" hidden="1" customHeight="1" x14ac:dyDescent="0.35">
      <c r="A1695" s="1" t="s">
        <v>22</v>
      </c>
      <c r="B1695" s="1" t="s">
        <v>22</v>
      </c>
      <c r="C1695" s="1" t="s">
        <v>22</v>
      </c>
      <c r="D1695" s="1" t="s">
        <v>23</v>
      </c>
      <c r="E1695" s="1" t="s">
        <v>1726</v>
      </c>
      <c r="F1695" s="1">
        <v>4378</v>
      </c>
      <c r="H1695" s="1" t="s">
        <v>27</v>
      </c>
      <c r="I1695" s="1">
        <v>17.29</v>
      </c>
      <c r="J1695" s="1">
        <v>17.62</v>
      </c>
      <c r="K1695" s="1">
        <v>5155540</v>
      </c>
      <c r="L1695" s="1">
        <v>3000</v>
      </c>
      <c r="M1695" s="1">
        <v>2016</v>
      </c>
      <c r="N1695" s="1">
        <v>2016</v>
      </c>
      <c r="O1695" s="1">
        <v>11.5</v>
      </c>
      <c r="P1695" s="1">
        <v>350</v>
      </c>
      <c r="Q1695" s="1">
        <v>210</v>
      </c>
      <c r="R1695" s="1">
        <v>110</v>
      </c>
      <c r="S1695" s="1">
        <v>29</v>
      </c>
      <c r="T1695" s="1">
        <v>0</v>
      </c>
      <c r="U1695" s="1">
        <v>3.3284054209586902E-3</v>
      </c>
      <c r="V1695" s="1">
        <v>2600</v>
      </c>
      <c r="W1695" s="3" t="e">
        <f>$V1695*#REF!</f>
        <v>#REF!</v>
      </c>
      <c r="X1695" s="3" t="e">
        <f>$V1695*#REF!</f>
        <v>#REF!</v>
      </c>
      <c r="Y1695" s="3" t="e">
        <f>$V1695*#REF!</f>
        <v>#REF!</v>
      </c>
      <c r="Z1695" s="3" t="e">
        <f>$V1695*#REF!</f>
        <v>#REF!</v>
      </c>
      <c r="AA1695" s="3" t="e">
        <f>$V1695*#REF!</f>
        <v>#REF!</v>
      </c>
      <c r="AB1695" s="3" t="e">
        <f>$V1695*#REF!</f>
        <v>#REF!</v>
      </c>
      <c r="AC1695" s="3" t="e">
        <f>$V1695*#REF!</f>
        <v>#REF!</v>
      </c>
      <c r="AD1695" s="3" t="e">
        <f>$V1695*#REF!</f>
        <v>#REF!</v>
      </c>
      <c r="AE1695" s="3" t="e">
        <f>$V1695*#REF!</f>
        <v>#REF!</v>
      </c>
      <c r="AF1695" s="3" t="e">
        <f>$V1695*#REF!</f>
        <v>#REF!</v>
      </c>
      <c r="AG1695" s="3" t="e">
        <f>$V1695*#REF!</f>
        <v>#REF!</v>
      </c>
      <c r="AH1695" s="3" t="e">
        <f>W1695*#REF!</f>
        <v>#REF!</v>
      </c>
      <c r="AI1695" s="3" t="e">
        <f>X1695*#REF!</f>
        <v>#REF!</v>
      </c>
      <c r="AJ1695" s="3" t="e">
        <f>Y1695*#REF!</f>
        <v>#REF!</v>
      </c>
      <c r="AK1695" s="3" t="e">
        <f>Z1695*#REF!</f>
        <v>#REF!</v>
      </c>
      <c r="AL1695" s="3" t="e">
        <f>AA1695*#REF!</f>
        <v>#REF!</v>
      </c>
      <c r="AM1695" s="3" t="e">
        <f>AB1695*#REF!</f>
        <v>#REF!</v>
      </c>
      <c r="AN1695" s="3" t="e">
        <f>AC1695*#REF!</f>
        <v>#REF!</v>
      </c>
      <c r="AO1695" s="3" t="e">
        <f>AD1695*#REF!</f>
        <v>#REF!</v>
      </c>
      <c r="AP1695" s="3" t="e">
        <f>AE1695*#REF!</f>
        <v>#REF!</v>
      </c>
      <c r="AQ1695" s="3" t="e">
        <f>AF1695*#REF!</f>
        <v>#REF!</v>
      </c>
      <c r="AR1695" s="3" t="e">
        <f>AG1695*#REF!</f>
        <v>#REF!</v>
      </c>
    </row>
    <row r="1696" spans="1:44" ht="15.75" hidden="1" customHeight="1" x14ac:dyDescent="0.35">
      <c r="A1696" s="1" t="s">
        <v>22</v>
      </c>
      <c r="B1696" s="1" t="s">
        <v>22</v>
      </c>
      <c r="C1696" s="1" t="s">
        <v>22</v>
      </c>
      <c r="D1696" s="1" t="s">
        <v>23</v>
      </c>
      <c r="E1696" s="1" t="s">
        <v>1727</v>
      </c>
      <c r="F1696" s="1">
        <v>5403</v>
      </c>
      <c r="H1696" s="1" t="s">
        <v>25</v>
      </c>
      <c r="I1696" s="1">
        <v>4.67</v>
      </c>
      <c r="J1696" s="1">
        <v>5.86</v>
      </c>
      <c r="K1696" s="1">
        <v>3287299</v>
      </c>
      <c r="L1696" s="1">
        <v>29200</v>
      </c>
      <c r="M1696" s="1">
        <v>2016</v>
      </c>
      <c r="N1696" s="1">
        <v>2016</v>
      </c>
      <c r="O1696" s="1">
        <v>4</v>
      </c>
      <c r="P1696" s="1">
        <v>1150</v>
      </c>
      <c r="Q1696" s="1">
        <v>0</v>
      </c>
      <c r="R1696" s="1">
        <v>0</v>
      </c>
      <c r="S1696" s="1">
        <v>0</v>
      </c>
      <c r="T1696" s="1">
        <v>0</v>
      </c>
      <c r="U1696" s="1">
        <v>1.21079637997689E-2</v>
      </c>
      <c r="V1696" s="1">
        <v>18200</v>
      </c>
      <c r="W1696" s="3" t="e">
        <f>$V1696*#REF!</f>
        <v>#REF!</v>
      </c>
      <c r="X1696" s="3" t="e">
        <f>$V1696*#REF!</f>
        <v>#REF!</v>
      </c>
      <c r="Y1696" s="3" t="e">
        <f>$V1696*#REF!</f>
        <v>#REF!</v>
      </c>
      <c r="Z1696" s="3" t="e">
        <f>$V1696*#REF!</f>
        <v>#REF!</v>
      </c>
      <c r="AA1696" s="3" t="e">
        <f>$V1696*#REF!</f>
        <v>#REF!</v>
      </c>
      <c r="AB1696" s="3" t="e">
        <f>$V1696*#REF!</f>
        <v>#REF!</v>
      </c>
      <c r="AC1696" s="3" t="e">
        <f>$V1696*#REF!</f>
        <v>#REF!</v>
      </c>
      <c r="AD1696" s="3" t="e">
        <f>$V1696*#REF!</f>
        <v>#REF!</v>
      </c>
      <c r="AE1696" s="3" t="e">
        <f>$V1696*#REF!</f>
        <v>#REF!</v>
      </c>
      <c r="AF1696" s="3" t="e">
        <f>$V1696*#REF!</f>
        <v>#REF!</v>
      </c>
      <c r="AG1696" s="3" t="e">
        <f>$V1696*#REF!</f>
        <v>#REF!</v>
      </c>
      <c r="AH1696" s="3" t="e">
        <f>W1696*#REF!</f>
        <v>#REF!</v>
      </c>
      <c r="AI1696" s="3" t="e">
        <f>X1696*#REF!</f>
        <v>#REF!</v>
      </c>
      <c r="AJ1696" s="3" t="e">
        <f>Y1696*#REF!</f>
        <v>#REF!</v>
      </c>
      <c r="AK1696" s="3" t="e">
        <f>Z1696*#REF!</f>
        <v>#REF!</v>
      </c>
      <c r="AL1696" s="3" t="e">
        <f>AA1696*#REF!</f>
        <v>#REF!</v>
      </c>
      <c r="AM1696" s="3" t="e">
        <f>AB1696*#REF!</f>
        <v>#REF!</v>
      </c>
      <c r="AN1696" s="3" t="e">
        <f>AC1696*#REF!</f>
        <v>#REF!</v>
      </c>
      <c r="AO1696" s="3" t="e">
        <f>AD1696*#REF!</f>
        <v>#REF!</v>
      </c>
      <c r="AP1696" s="3" t="e">
        <f>AE1696*#REF!</f>
        <v>#REF!</v>
      </c>
      <c r="AQ1696" s="3" t="e">
        <f>AF1696*#REF!</f>
        <v>#REF!</v>
      </c>
      <c r="AR1696" s="3" t="e">
        <f>AG1696*#REF!</f>
        <v>#REF!</v>
      </c>
    </row>
    <row r="1697" spans="1:44" ht="15.75" hidden="1" customHeight="1" x14ac:dyDescent="0.35">
      <c r="A1697" s="1" t="s">
        <v>22</v>
      </c>
      <c r="B1697" s="1" t="s">
        <v>22</v>
      </c>
      <c r="C1697" s="1" t="s">
        <v>22</v>
      </c>
      <c r="D1697" s="1" t="s">
        <v>23</v>
      </c>
      <c r="E1697" s="1" t="s">
        <v>1728</v>
      </c>
      <c r="F1697" s="1">
        <v>4591</v>
      </c>
      <c r="H1697" s="1" t="s">
        <v>27</v>
      </c>
      <c r="I1697" s="1">
        <v>0</v>
      </c>
      <c r="J1697" s="1">
        <v>0.9</v>
      </c>
      <c r="K1697" s="1">
        <v>4692912</v>
      </c>
      <c r="L1697" s="1">
        <v>170</v>
      </c>
      <c r="M1697" s="1">
        <v>2018</v>
      </c>
      <c r="N1697" s="1">
        <v>2018</v>
      </c>
      <c r="O1697" s="1">
        <v>9</v>
      </c>
      <c r="P1697" s="1">
        <v>15</v>
      </c>
      <c r="Q1697" s="1">
        <v>12</v>
      </c>
      <c r="R1697" s="1">
        <v>2</v>
      </c>
      <c r="S1697" s="1">
        <v>1</v>
      </c>
      <c r="T1697" s="1">
        <v>0</v>
      </c>
      <c r="U1697" s="1">
        <v>9.6953694055658401E-3</v>
      </c>
      <c r="V1697" s="1">
        <v>130</v>
      </c>
      <c r="W1697" s="3" t="e">
        <f>$V1697*#REF!</f>
        <v>#REF!</v>
      </c>
      <c r="X1697" s="3" t="e">
        <f>$V1697*#REF!</f>
        <v>#REF!</v>
      </c>
      <c r="Y1697" s="3" t="e">
        <f>$V1697*#REF!</f>
        <v>#REF!</v>
      </c>
      <c r="Z1697" s="3" t="e">
        <f>$V1697*#REF!</f>
        <v>#REF!</v>
      </c>
      <c r="AA1697" s="3" t="e">
        <f>$V1697*#REF!</f>
        <v>#REF!</v>
      </c>
      <c r="AB1697" s="3" t="e">
        <f>$V1697*#REF!</f>
        <v>#REF!</v>
      </c>
      <c r="AC1697" s="3" t="e">
        <f>$V1697*#REF!</f>
        <v>#REF!</v>
      </c>
      <c r="AD1697" s="3" t="e">
        <f>$V1697*#REF!</f>
        <v>#REF!</v>
      </c>
      <c r="AE1697" s="3" t="e">
        <f>$V1697*#REF!</f>
        <v>#REF!</v>
      </c>
      <c r="AF1697" s="3" t="e">
        <f>$V1697*#REF!</f>
        <v>#REF!</v>
      </c>
      <c r="AG1697" s="3" t="e">
        <f>$V1697*#REF!</f>
        <v>#REF!</v>
      </c>
      <c r="AH1697" s="3" t="e">
        <f>W1697*#REF!</f>
        <v>#REF!</v>
      </c>
      <c r="AI1697" s="3" t="e">
        <f>X1697*#REF!</f>
        <v>#REF!</v>
      </c>
      <c r="AJ1697" s="3" t="e">
        <f>Y1697*#REF!</f>
        <v>#REF!</v>
      </c>
      <c r="AK1697" s="3" t="e">
        <f>Z1697*#REF!</f>
        <v>#REF!</v>
      </c>
      <c r="AL1697" s="3" t="e">
        <f>AA1697*#REF!</f>
        <v>#REF!</v>
      </c>
      <c r="AM1697" s="3" t="e">
        <f>AB1697*#REF!</f>
        <v>#REF!</v>
      </c>
      <c r="AN1697" s="3" t="e">
        <f>AC1697*#REF!</f>
        <v>#REF!</v>
      </c>
      <c r="AO1697" s="3" t="e">
        <f>AD1697*#REF!</f>
        <v>#REF!</v>
      </c>
      <c r="AP1697" s="3" t="e">
        <f>AE1697*#REF!</f>
        <v>#REF!</v>
      </c>
      <c r="AQ1697" s="3" t="e">
        <f>AF1697*#REF!</f>
        <v>#REF!</v>
      </c>
      <c r="AR1697" s="3" t="e">
        <f>AG1697*#REF!</f>
        <v>#REF!</v>
      </c>
    </row>
    <row r="1698" spans="1:44" ht="15.75" hidden="1" customHeight="1" x14ac:dyDescent="0.35">
      <c r="A1698" s="1" t="s">
        <v>22</v>
      </c>
      <c r="B1698" s="1" t="s">
        <v>22</v>
      </c>
      <c r="C1698" s="1" t="s">
        <v>22</v>
      </c>
      <c r="D1698" s="1" t="s">
        <v>23</v>
      </c>
      <c r="E1698" s="1" t="s">
        <v>1729</v>
      </c>
      <c r="F1698" s="1">
        <v>3483</v>
      </c>
      <c r="H1698" s="1" t="s">
        <v>25</v>
      </c>
      <c r="I1698" s="1">
        <v>1.41</v>
      </c>
      <c r="J1698" s="1">
        <v>1.59</v>
      </c>
      <c r="K1698" s="1">
        <v>6402042</v>
      </c>
      <c r="L1698" s="1">
        <v>3700</v>
      </c>
      <c r="M1698" s="1">
        <v>2004</v>
      </c>
      <c r="N1698" s="1">
        <v>2013</v>
      </c>
      <c r="O1698" s="1">
        <v>8</v>
      </c>
      <c r="P1698" s="1">
        <v>300</v>
      </c>
      <c r="Q1698" s="1">
        <v>0</v>
      </c>
      <c r="R1698" s="1">
        <v>0</v>
      </c>
      <c r="S1698" s="1">
        <v>0</v>
      </c>
      <c r="T1698" s="1">
        <v>0</v>
      </c>
      <c r="U1698" s="1">
        <v>2.0606109363936801E-3</v>
      </c>
      <c r="V1698" s="1">
        <v>2900</v>
      </c>
      <c r="W1698" s="3" t="e">
        <f>$V1698*#REF!</f>
        <v>#REF!</v>
      </c>
      <c r="X1698" s="3" t="e">
        <f>$V1698*#REF!</f>
        <v>#REF!</v>
      </c>
      <c r="Y1698" s="3" t="e">
        <f>$V1698*#REF!</f>
        <v>#REF!</v>
      </c>
      <c r="Z1698" s="3" t="e">
        <f>$V1698*#REF!</f>
        <v>#REF!</v>
      </c>
      <c r="AA1698" s="3" t="e">
        <f>$V1698*#REF!</f>
        <v>#REF!</v>
      </c>
      <c r="AB1698" s="3" t="e">
        <f>$V1698*#REF!</f>
        <v>#REF!</v>
      </c>
      <c r="AC1698" s="3" t="e">
        <f>$V1698*#REF!</f>
        <v>#REF!</v>
      </c>
      <c r="AD1698" s="3" t="e">
        <f>$V1698*#REF!</f>
        <v>#REF!</v>
      </c>
      <c r="AE1698" s="3" t="e">
        <f>$V1698*#REF!</f>
        <v>#REF!</v>
      </c>
      <c r="AF1698" s="3" t="e">
        <f>$V1698*#REF!</f>
        <v>#REF!</v>
      </c>
      <c r="AG1698" s="3" t="e">
        <f>$V1698*#REF!</f>
        <v>#REF!</v>
      </c>
      <c r="AH1698" s="3" t="e">
        <f>W1698*#REF!</f>
        <v>#REF!</v>
      </c>
      <c r="AI1698" s="3" t="e">
        <f>X1698*#REF!</f>
        <v>#REF!</v>
      </c>
      <c r="AJ1698" s="3" t="e">
        <f>Y1698*#REF!</f>
        <v>#REF!</v>
      </c>
      <c r="AK1698" s="3" t="e">
        <f>Z1698*#REF!</f>
        <v>#REF!</v>
      </c>
      <c r="AL1698" s="3" t="e">
        <f>AA1698*#REF!</f>
        <v>#REF!</v>
      </c>
      <c r="AM1698" s="3" t="e">
        <f>AB1698*#REF!</f>
        <v>#REF!</v>
      </c>
      <c r="AN1698" s="3" t="e">
        <f>AC1698*#REF!</f>
        <v>#REF!</v>
      </c>
      <c r="AO1698" s="3" t="e">
        <f>AD1698*#REF!</f>
        <v>#REF!</v>
      </c>
      <c r="AP1698" s="3" t="e">
        <f>AE1698*#REF!</f>
        <v>#REF!</v>
      </c>
      <c r="AQ1698" s="3" t="e">
        <f>AF1698*#REF!</f>
        <v>#REF!</v>
      </c>
      <c r="AR1698" s="3" t="e">
        <f>AG1698*#REF!</f>
        <v>#REF!</v>
      </c>
    </row>
    <row r="1699" spans="1:44" ht="15.75" hidden="1" customHeight="1" x14ac:dyDescent="0.35">
      <c r="A1699" s="1" t="s">
        <v>22</v>
      </c>
      <c r="B1699" s="1" t="s">
        <v>22</v>
      </c>
      <c r="C1699" s="1" t="s">
        <v>22</v>
      </c>
      <c r="D1699" s="1" t="s">
        <v>23</v>
      </c>
      <c r="E1699" s="1" t="s">
        <v>1730</v>
      </c>
      <c r="F1699" s="1">
        <v>7800</v>
      </c>
      <c r="H1699" s="1" t="s">
        <v>27</v>
      </c>
      <c r="I1699" s="1">
        <v>61.48</v>
      </c>
      <c r="J1699" s="1">
        <v>125.7</v>
      </c>
      <c r="K1699" s="1">
        <v>3288280</v>
      </c>
      <c r="L1699" s="1">
        <v>4000</v>
      </c>
      <c r="M1699" s="1">
        <v>2016</v>
      </c>
      <c r="N1699" s="1">
        <v>2017</v>
      </c>
      <c r="O1699" s="1">
        <v>30</v>
      </c>
      <c r="P1699" s="1">
        <v>1200</v>
      </c>
      <c r="Q1699" s="1">
        <v>240</v>
      </c>
      <c r="R1699" s="1">
        <v>410</v>
      </c>
      <c r="S1699" s="1">
        <v>500</v>
      </c>
      <c r="T1699" s="1">
        <v>10</v>
      </c>
      <c r="U1699" s="1">
        <v>0.64652063912220104</v>
      </c>
      <c r="V1699" s="1">
        <v>6000</v>
      </c>
      <c r="W1699" s="3" t="e">
        <f>$V1699*#REF!</f>
        <v>#REF!</v>
      </c>
      <c r="X1699" s="3" t="e">
        <f>$V1699*#REF!</f>
        <v>#REF!</v>
      </c>
      <c r="Y1699" s="3" t="e">
        <f>$V1699*#REF!</f>
        <v>#REF!</v>
      </c>
      <c r="Z1699" s="3" t="e">
        <f>$V1699*#REF!</f>
        <v>#REF!</v>
      </c>
      <c r="AA1699" s="3" t="e">
        <f>$V1699*#REF!</f>
        <v>#REF!</v>
      </c>
      <c r="AB1699" s="3" t="e">
        <f>$V1699*#REF!</f>
        <v>#REF!</v>
      </c>
      <c r="AC1699" s="3" t="e">
        <f>$V1699*#REF!</f>
        <v>#REF!</v>
      </c>
      <c r="AD1699" s="3" t="e">
        <f>$V1699*#REF!</f>
        <v>#REF!</v>
      </c>
      <c r="AE1699" s="3" t="e">
        <f>$V1699*#REF!</f>
        <v>#REF!</v>
      </c>
      <c r="AF1699" s="3" t="e">
        <f>$V1699*#REF!</f>
        <v>#REF!</v>
      </c>
      <c r="AG1699" s="3" t="e">
        <f>$V1699*#REF!</f>
        <v>#REF!</v>
      </c>
      <c r="AH1699" s="3" t="e">
        <f>W1699*#REF!</f>
        <v>#REF!</v>
      </c>
      <c r="AI1699" s="3" t="e">
        <f>X1699*#REF!</f>
        <v>#REF!</v>
      </c>
      <c r="AJ1699" s="3" t="e">
        <f>Y1699*#REF!</f>
        <v>#REF!</v>
      </c>
      <c r="AK1699" s="3" t="e">
        <f>Z1699*#REF!</f>
        <v>#REF!</v>
      </c>
      <c r="AL1699" s="3" t="e">
        <f>AA1699*#REF!</f>
        <v>#REF!</v>
      </c>
      <c r="AM1699" s="3" t="e">
        <f>AB1699*#REF!</f>
        <v>#REF!</v>
      </c>
      <c r="AN1699" s="3" t="e">
        <f>AC1699*#REF!</f>
        <v>#REF!</v>
      </c>
      <c r="AO1699" s="3" t="e">
        <f>AD1699*#REF!</f>
        <v>#REF!</v>
      </c>
      <c r="AP1699" s="3" t="e">
        <f>AE1699*#REF!</f>
        <v>#REF!</v>
      </c>
      <c r="AQ1699" s="3" t="e">
        <f>AF1699*#REF!</f>
        <v>#REF!</v>
      </c>
      <c r="AR1699" s="3" t="e">
        <f>AG1699*#REF!</f>
        <v>#REF!</v>
      </c>
    </row>
    <row r="1700" spans="1:44" ht="15.75" hidden="1" customHeight="1" x14ac:dyDescent="0.35">
      <c r="A1700" s="1" t="s">
        <v>22</v>
      </c>
      <c r="B1700" s="1" t="s">
        <v>22</v>
      </c>
      <c r="C1700" s="1" t="s">
        <v>22</v>
      </c>
      <c r="D1700" s="1" t="s">
        <v>23</v>
      </c>
      <c r="E1700" s="1" t="s">
        <v>1731</v>
      </c>
      <c r="F1700" s="1">
        <v>4652</v>
      </c>
      <c r="H1700" s="1" t="s">
        <v>27</v>
      </c>
      <c r="I1700" s="1">
        <v>1.92</v>
      </c>
      <c r="J1700" s="1">
        <v>2.44</v>
      </c>
      <c r="K1700" s="1">
        <v>6393686</v>
      </c>
      <c r="L1700" s="1">
        <v>1900</v>
      </c>
      <c r="M1700" s="1">
        <v>2014</v>
      </c>
      <c r="N1700" s="1">
        <v>2014</v>
      </c>
      <c r="O1700" s="1">
        <v>14.5</v>
      </c>
      <c r="P1700" s="1">
        <v>280</v>
      </c>
      <c r="Q1700" s="1">
        <v>140</v>
      </c>
      <c r="R1700" s="1">
        <v>110</v>
      </c>
      <c r="S1700" s="1">
        <v>28</v>
      </c>
      <c r="T1700" s="1">
        <v>1</v>
      </c>
      <c r="U1700" s="1">
        <v>4.8267496604240696E-3</v>
      </c>
      <c r="V1700" s="1">
        <v>1900</v>
      </c>
      <c r="W1700" s="3" t="e">
        <f>$V1700*#REF!</f>
        <v>#REF!</v>
      </c>
      <c r="X1700" s="3" t="e">
        <f>$V1700*#REF!</f>
        <v>#REF!</v>
      </c>
      <c r="Y1700" s="3" t="e">
        <f>$V1700*#REF!</f>
        <v>#REF!</v>
      </c>
      <c r="Z1700" s="3" t="e">
        <f>$V1700*#REF!</f>
        <v>#REF!</v>
      </c>
      <c r="AA1700" s="3" t="e">
        <f>$V1700*#REF!</f>
        <v>#REF!</v>
      </c>
      <c r="AB1700" s="3" t="e">
        <f>$V1700*#REF!</f>
        <v>#REF!</v>
      </c>
      <c r="AC1700" s="3" t="e">
        <f>$V1700*#REF!</f>
        <v>#REF!</v>
      </c>
      <c r="AD1700" s="3" t="e">
        <f>$V1700*#REF!</f>
        <v>#REF!</v>
      </c>
      <c r="AE1700" s="3" t="e">
        <f>$V1700*#REF!</f>
        <v>#REF!</v>
      </c>
      <c r="AF1700" s="3" t="e">
        <f>$V1700*#REF!</f>
        <v>#REF!</v>
      </c>
      <c r="AG1700" s="3" t="e">
        <f>$V1700*#REF!</f>
        <v>#REF!</v>
      </c>
      <c r="AH1700" s="3" t="e">
        <f>W1700*#REF!</f>
        <v>#REF!</v>
      </c>
      <c r="AI1700" s="3" t="e">
        <f>X1700*#REF!</f>
        <v>#REF!</v>
      </c>
      <c r="AJ1700" s="3" t="e">
        <f>Y1700*#REF!</f>
        <v>#REF!</v>
      </c>
      <c r="AK1700" s="3" t="e">
        <f>Z1700*#REF!</f>
        <v>#REF!</v>
      </c>
      <c r="AL1700" s="3" t="e">
        <f>AA1700*#REF!</f>
        <v>#REF!</v>
      </c>
      <c r="AM1700" s="3" t="e">
        <f>AB1700*#REF!</f>
        <v>#REF!</v>
      </c>
      <c r="AN1700" s="3" t="e">
        <f>AC1700*#REF!</f>
        <v>#REF!</v>
      </c>
      <c r="AO1700" s="3" t="e">
        <f>AD1700*#REF!</f>
        <v>#REF!</v>
      </c>
      <c r="AP1700" s="3" t="e">
        <f>AE1700*#REF!</f>
        <v>#REF!</v>
      </c>
      <c r="AQ1700" s="3" t="e">
        <f>AF1700*#REF!</f>
        <v>#REF!</v>
      </c>
      <c r="AR1700" s="3" t="e">
        <f>AG1700*#REF!</f>
        <v>#REF!</v>
      </c>
    </row>
    <row r="1701" spans="1:44" ht="15.75" hidden="1" customHeight="1" x14ac:dyDescent="0.35">
      <c r="A1701" s="1" t="s">
        <v>22</v>
      </c>
      <c r="B1701" s="1" t="s">
        <v>22</v>
      </c>
      <c r="C1701" s="1" t="s">
        <v>22</v>
      </c>
      <c r="D1701" s="1" t="s">
        <v>23</v>
      </c>
      <c r="E1701" s="1" t="s">
        <v>1732</v>
      </c>
      <c r="F1701" s="1">
        <v>6203</v>
      </c>
      <c r="H1701" s="1" t="s">
        <v>25</v>
      </c>
      <c r="I1701" s="1">
        <v>26.66</v>
      </c>
      <c r="J1701" s="1">
        <v>29.46</v>
      </c>
      <c r="K1701" s="1">
        <v>3287819</v>
      </c>
      <c r="L1701" s="1">
        <v>22900</v>
      </c>
      <c r="M1701" s="1">
        <v>2015</v>
      </c>
      <c r="N1701" s="1">
        <v>2015</v>
      </c>
      <c r="O1701" s="1">
        <v>4.5</v>
      </c>
      <c r="P1701" s="1">
        <v>1030</v>
      </c>
      <c r="Q1701" s="1">
        <v>0</v>
      </c>
      <c r="R1701" s="1">
        <v>0</v>
      </c>
      <c r="S1701" s="1">
        <v>0</v>
      </c>
      <c r="T1701" s="1">
        <v>0</v>
      </c>
      <c r="U1701" s="1">
        <v>2.5511272617832099E-2</v>
      </c>
      <c r="V1701" s="1">
        <v>14700</v>
      </c>
      <c r="W1701" s="3" t="e">
        <f>$V1701*#REF!</f>
        <v>#REF!</v>
      </c>
      <c r="X1701" s="3" t="e">
        <f>$V1701*#REF!</f>
        <v>#REF!</v>
      </c>
      <c r="Y1701" s="3" t="e">
        <f>$V1701*#REF!</f>
        <v>#REF!</v>
      </c>
      <c r="Z1701" s="3" t="e">
        <f>$V1701*#REF!</f>
        <v>#REF!</v>
      </c>
      <c r="AA1701" s="3" t="e">
        <f>$V1701*#REF!</f>
        <v>#REF!</v>
      </c>
      <c r="AB1701" s="3" t="e">
        <f>$V1701*#REF!</f>
        <v>#REF!</v>
      </c>
      <c r="AC1701" s="3" t="e">
        <f>$V1701*#REF!</f>
        <v>#REF!</v>
      </c>
      <c r="AD1701" s="3" t="e">
        <f>$V1701*#REF!</f>
        <v>#REF!</v>
      </c>
      <c r="AE1701" s="3" t="e">
        <f>$V1701*#REF!</f>
        <v>#REF!</v>
      </c>
      <c r="AF1701" s="3" t="e">
        <f>$V1701*#REF!</f>
        <v>#REF!</v>
      </c>
      <c r="AG1701" s="3" t="e">
        <f>$V1701*#REF!</f>
        <v>#REF!</v>
      </c>
      <c r="AH1701" s="3" t="e">
        <f>W1701*#REF!</f>
        <v>#REF!</v>
      </c>
      <c r="AI1701" s="3" t="e">
        <f>X1701*#REF!</f>
        <v>#REF!</v>
      </c>
      <c r="AJ1701" s="3" t="e">
        <f>Y1701*#REF!</f>
        <v>#REF!</v>
      </c>
      <c r="AK1701" s="3" t="e">
        <f>Z1701*#REF!</f>
        <v>#REF!</v>
      </c>
      <c r="AL1701" s="3" t="e">
        <f>AA1701*#REF!</f>
        <v>#REF!</v>
      </c>
      <c r="AM1701" s="3" t="e">
        <f>AB1701*#REF!</f>
        <v>#REF!</v>
      </c>
      <c r="AN1701" s="3" t="e">
        <f>AC1701*#REF!</f>
        <v>#REF!</v>
      </c>
      <c r="AO1701" s="3" t="e">
        <f>AD1701*#REF!</f>
        <v>#REF!</v>
      </c>
      <c r="AP1701" s="3" t="e">
        <f>AE1701*#REF!</f>
        <v>#REF!</v>
      </c>
      <c r="AQ1701" s="3" t="e">
        <f>AF1701*#REF!</f>
        <v>#REF!</v>
      </c>
      <c r="AR1701" s="3" t="e">
        <f>AG1701*#REF!</f>
        <v>#REF!</v>
      </c>
    </row>
    <row r="1702" spans="1:44" ht="15.75" hidden="1" customHeight="1" x14ac:dyDescent="0.35">
      <c r="A1702" s="1" t="s">
        <v>22</v>
      </c>
      <c r="B1702" s="1" t="s">
        <v>22</v>
      </c>
      <c r="C1702" s="1" t="s">
        <v>22</v>
      </c>
      <c r="D1702" s="1" t="s">
        <v>23</v>
      </c>
      <c r="E1702" s="1" t="s">
        <v>1733</v>
      </c>
      <c r="F1702" s="1">
        <v>4009</v>
      </c>
      <c r="H1702" s="1" t="s">
        <v>27</v>
      </c>
      <c r="I1702" s="1">
        <v>82.74</v>
      </c>
      <c r="J1702" s="1">
        <v>84.8</v>
      </c>
      <c r="K1702" s="1">
        <v>7900786</v>
      </c>
      <c r="L1702" s="1">
        <v>700</v>
      </c>
      <c r="M1702" s="1">
        <v>2014</v>
      </c>
      <c r="N1702" s="1">
        <v>2014</v>
      </c>
      <c r="O1702" s="1">
        <v>15.5</v>
      </c>
      <c r="P1702" s="1">
        <v>110</v>
      </c>
      <c r="Q1702" s="1">
        <v>55</v>
      </c>
      <c r="R1702" s="1">
        <v>16</v>
      </c>
      <c r="S1702" s="1">
        <v>22</v>
      </c>
      <c r="T1702" s="1">
        <v>17</v>
      </c>
      <c r="U1702" s="1">
        <v>1.8895802404867702E-2</v>
      </c>
      <c r="V1702" s="1">
        <v>700</v>
      </c>
      <c r="W1702" s="3" t="e">
        <f>$V1702*#REF!</f>
        <v>#REF!</v>
      </c>
      <c r="X1702" s="3" t="e">
        <f>$V1702*#REF!</f>
        <v>#REF!</v>
      </c>
      <c r="Y1702" s="3" t="e">
        <f>$V1702*#REF!</f>
        <v>#REF!</v>
      </c>
      <c r="Z1702" s="3" t="e">
        <f>$V1702*#REF!</f>
        <v>#REF!</v>
      </c>
      <c r="AA1702" s="3" t="e">
        <f>$V1702*#REF!</f>
        <v>#REF!</v>
      </c>
      <c r="AB1702" s="3" t="e">
        <f>$V1702*#REF!</f>
        <v>#REF!</v>
      </c>
      <c r="AC1702" s="3" t="e">
        <f>$V1702*#REF!</f>
        <v>#REF!</v>
      </c>
      <c r="AD1702" s="3" t="e">
        <f>$V1702*#REF!</f>
        <v>#REF!</v>
      </c>
      <c r="AE1702" s="3" t="e">
        <f>$V1702*#REF!</f>
        <v>#REF!</v>
      </c>
      <c r="AF1702" s="3" t="e">
        <f>$V1702*#REF!</f>
        <v>#REF!</v>
      </c>
      <c r="AG1702" s="3" t="e">
        <f>$V1702*#REF!</f>
        <v>#REF!</v>
      </c>
      <c r="AH1702" s="3" t="e">
        <f>W1702*#REF!</f>
        <v>#REF!</v>
      </c>
      <c r="AI1702" s="3" t="e">
        <f>X1702*#REF!</f>
        <v>#REF!</v>
      </c>
      <c r="AJ1702" s="3" t="e">
        <f>Y1702*#REF!</f>
        <v>#REF!</v>
      </c>
      <c r="AK1702" s="3" t="e">
        <f>Z1702*#REF!</f>
        <v>#REF!</v>
      </c>
      <c r="AL1702" s="3" t="e">
        <f>AA1702*#REF!</f>
        <v>#REF!</v>
      </c>
      <c r="AM1702" s="3" t="e">
        <f>AB1702*#REF!</f>
        <v>#REF!</v>
      </c>
      <c r="AN1702" s="3" t="e">
        <f>AC1702*#REF!</f>
        <v>#REF!</v>
      </c>
      <c r="AO1702" s="3" t="e">
        <f>AD1702*#REF!</f>
        <v>#REF!</v>
      </c>
      <c r="AP1702" s="3" t="e">
        <f>AE1702*#REF!</f>
        <v>#REF!</v>
      </c>
      <c r="AQ1702" s="3" t="e">
        <f>AF1702*#REF!</f>
        <v>#REF!</v>
      </c>
      <c r="AR1702" s="3" t="e">
        <f>AG1702*#REF!</f>
        <v>#REF!</v>
      </c>
    </row>
    <row r="1703" spans="1:44" ht="15.75" hidden="1" customHeight="1" x14ac:dyDescent="0.35">
      <c r="A1703" s="1" t="s">
        <v>22</v>
      </c>
      <c r="B1703" s="1" t="s">
        <v>22</v>
      </c>
      <c r="C1703" s="1" t="s">
        <v>22</v>
      </c>
      <c r="D1703" s="1" t="s">
        <v>23</v>
      </c>
      <c r="E1703" s="1" t="s">
        <v>1734</v>
      </c>
      <c r="F1703" s="1">
        <v>5842</v>
      </c>
      <c r="H1703" s="1" t="s">
        <v>27</v>
      </c>
      <c r="I1703" s="1">
        <v>2.36</v>
      </c>
      <c r="J1703" s="1">
        <v>4</v>
      </c>
      <c r="K1703" s="1">
        <v>3287562</v>
      </c>
      <c r="L1703" s="1">
        <v>12700</v>
      </c>
      <c r="M1703" s="1">
        <v>2015</v>
      </c>
      <c r="N1703" s="1">
        <v>2018</v>
      </c>
      <c r="O1703" s="1">
        <v>3.5</v>
      </c>
      <c r="P1703" s="1">
        <v>460</v>
      </c>
      <c r="Q1703" s="1">
        <v>0</v>
      </c>
      <c r="R1703" s="1">
        <v>0</v>
      </c>
      <c r="S1703" s="1">
        <v>0</v>
      </c>
      <c r="T1703" s="1">
        <v>0</v>
      </c>
      <c r="U1703" s="1">
        <v>1.7857891910074499E-2</v>
      </c>
      <c r="V1703" s="1">
        <v>7800</v>
      </c>
      <c r="W1703" s="3" t="e">
        <f>$V1703*#REF!</f>
        <v>#REF!</v>
      </c>
      <c r="X1703" s="3" t="e">
        <f>$V1703*#REF!</f>
        <v>#REF!</v>
      </c>
      <c r="Y1703" s="3" t="e">
        <f>$V1703*#REF!</f>
        <v>#REF!</v>
      </c>
      <c r="Z1703" s="3" t="e">
        <f>$V1703*#REF!</f>
        <v>#REF!</v>
      </c>
      <c r="AA1703" s="3" t="e">
        <f>$V1703*#REF!</f>
        <v>#REF!</v>
      </c>
      <c r="AB1703" s="3" t="e">
        <f>$V1703*#REF!</f>
        <v>#REF!</v>
      </c>
      <c r="AC1703" s="3" t="e">
        <f>$V1703*#REF!</f>
        <v>#REF!</v>
      </c>
      <c r="AD1703" s="3" t="e">
        <f>$V1703*#REF!</f>
        <v>#REF!</v>
      </c>
      <c r="AE1703" s="3" t="e">
        <f>$V1703*#REF!</f>
        <v>#REF!</v>
      </c>
      <c r="AF1703" s="3" t="e">
        <f>$V1703*#REF!</f>
        <v>#REF!</v>
      </c>
      <c r="AG1703" s="3" t="e">
        <f>$V1703*#REF!</f>
        <v>#REF!</v>
      </c>
      <c r="AH1703" s="3" t="e">
        <f>W1703*#REF!</f>
        <v>#REF!</v>
      </c>
      <c r="AI1703" s="3" t="e">
        <f>X1703*#REF!</f>
        <v>#REF!</v>
      </c>
      <c r="AJ1703" s="3" t="e">
        <f>Y1703*#REF!</f>
        <v>#REF!</v>
      </c>
      <c r="AK1703" s="3" t="e">
        <f>Z1703*#REF!</f>
        <v>#REF!</v>
      </c>
      <c r="AL1703" s="3" t="e">
        <f>AA1703*#REF!</f>
        <v>#REF!</v>
      </c>
      <c r="AM1703" s="3" t="e">
        <f>AB1703*#REF!</f>
        <v>#REF!</v>
      </c>
      <c r="AN1703" s="3" t="e">
        <f>AC1703*#REF!</f>
        <v>#REF!</v>
      </c>
      <c r="AO1703" s="3" t="e">
        <f>AD1703*#REF!</f>
        <v>#REF!</v>
      </c>
      <c r="AP1703" s="3" t="e">
        <f>AE1703*#REF!</f>
        <v>#REF!</v>
      </c>
      <c r="AQ1703" s="3" t="e">
        <f>AF1703*#REF!</f>
        <v>#REF!</v>
      </c>
      <c r="AR1703" s="3" t="e">
        <f>AG1703*#REF!</f>
        <v>#REF!</v>
      </c>
    </row>
    <row r="1704" spans="1:44" ht="15.75" hidden="1" customHeight="1" x14ac:dyDescent="0.35">
      <c r="A1704" s="1" t="s">
        <v>22</v>
      </c>
      <c r="B1704" s="1" t="s">
        <v>22</v>
      </c>
      <c r="C1704" s="1" t="s">
        <v>22</v>
      </c>
      <c r="D1704" s="1" t="s">
        <v>23</v>
      </c>
      <c r="E1704" s="1" t="s">
        <v>1735</v>
      </c>
      <c r="F1704" s="1">
        <v>4664</v>
      </c>
      <c r="H1704" s="1" t="s">
        <v>27</v>
      </c>
      <c r="I1704" s="1">
        <v>4.96</v>
      </c>
      <c r="J1704" s="1">
        <v>19.89</v>
      </c>
      <c r="K1704" s="1">
        <v>6400602</v>
      </c>
      <c r="L1704" s="1">
        <v>2200</v>
      </c>
      <c r="M1704" s="1">
        <v>2015</v>
      </c>
      <c r="N1704" s="1">
        <v>2015</v>
      </c>
      <c r="O1704" s="1">
        <v>9</v>
      </c>
      <c r="P1704" s="1">
        <v>200</v>
      </c>
      <c r="Q1704" s="1">
        <v>120</v>
      </c>
      <c r="R1704" s="1">
        <v>75</v>
      </c>
      <c r="S1704" s="1">
        <v>8</v>
      </c>
      <c r="T1704" s="1">
        <v>1</v>
      </c>
      <c r="U1704" s="1">
        <v>0.15014498283651001</v>
      </c>
      <c r="V1704" s="1">
        <v>1800</v>
      </c>
      <c r="W1704" s="3" t="e">
        <f>$V1704*#REF!</f>
        <v>#REF!</v>
      </c>
      <c r="X1704" s="3" t="e">
        <f>$V1704*#REF!</f>
        <v>#REF!</v>
      </c>
      <c r="Y1704" s="3" t="e">
        <f>$V1704*#REF!</f>
        <v>#REF!</v>
      </c>
      <c r="Z1704" s="3" t="e">
        <f>$V1704*#REF!</f>
        <v>#REF!</v>
      </c>
      <c r="AA1704" s="3" t="e">
        <f>$V1704*#REF!</f>
        <v>#REF!</v>
      </c>
      <c r="AB1704" s="3" t="e">
        <f>$V1704*#REF!</f>
        <v>#REF!</v>
      </c>
      <c r="AC1704" s="3" t="e">
        <f>$V1704*#REF!</f>
        <v>#REF!</v>
      </c>
      <c r="AD1704" s="3" t="e">
        <f>$V1704*#REF!</f>
        <v>#REF!</v>
      </c>
      <c r="AE1704" s="3" t="e">
        <f>$V1704*#REF!</f>
        <v>#REF!</v>
      </c>
      <c r="AF1704" s="3" t="e">
        <f>$V1704*#REF!</f>
        <v>#REF!</v>
      </c>
      <c r="AG1704" s="3" t="e">
        <f>$V1704*#REF!</f>
        <v>#REF!</v>
      </c>
      <c r="AH1704" s="3" t="e">
        <f>W1704*#REF!</f>
        <v>#REF!</v>
      </c>
      <c r="AI1704" s="3" t="e">
        <f>X1704*#REF!</f>
        <v>#REF!</v>
      </c>
      <c r="AJ1704" s="3" t="e">
        <f>Y1704*#REF!</f>
        <v>#REF!</v>
      </c>
      <c r="AK1704" s="3" t="e">
        <f>Z1704*#REF!</f>
        <v>#REF!</v>
      </c>
      <c r="AL1704" s="3" t="e">
        <f>AA1704*#REF!</f>
        <v>#REF!</v>
      </c>
      <c r="AM1704" s="3" t="e">
        <f>AB1704*#REF!</f>
        <v>#REF!</v>
      </c>
      <c r="AN1704" s="3" t="e">
        <f>AC1704*#REF!</f>
        <v>#REF!</v>
      </c>
      <c r="AO1704" s="3" t="e">
        <f>AD1704*#REF!</f>
        <v>#REF!</v>
      </c>
      <c r="AP1704" s="3" t="e">
        <f>AE1704*#REF!</f>
        <v>#REF!</v>
      </c>
      <c r="AQ1704" s="3" t="e">
        <f>AF1704*#REF!</f>
        <v>#REF!</v>
      </c>
      <c r="AR1704" s="3" t="e">
        <f>AG1704*#REF!</f>
        <v>#REF!</v>
      </c>
    </row>
    <row r="1705" spans="1:44" ht="15.75" hidden="1" customHeight="1" x14ac:dyDescent="0.35">
      <c r="A1705" s="1" t="s">
        <v>22</v>
      </c>
      <c r="B1705" s="1" t="s">
        <v>22</v>
      </c>
      <c r="C1705" s="1" t="s">
        <v>22</v>
      </c>
      <c r="D1705" s="1" t="s">
        <v>23</v>
      </c>
      <c r="E1705" s="1" t="s">
        <v>1736</v>
      </c>
      <c r="F1705" s="1">
        <v>12000</v>
      </c>
      <c r="H1705" s="1" t="s">
        <v>27</v>
      </c>
      <c r="I1705" s="1">
        <v>104.05</v>
      </c>
      <c r="J1705" s="1">
        <v>154.08000000000001</v>
      </c>
      <c r="K1705" s="1">
        <v>6234654</v>
      </c>
      <c r="L1705" s="1">
        <v>150</v>
      </c>
      <c r="M1705" s="1">
        <v>2015</v>
      </c>
      <c r="N1705" s="1">
        <v>2015</v>
      </c>
      <c r="O1705" s="1">
        <v>40</v>
      </c>
      <c r="P1705" s="1">
        <v>60</v>
      </c>
      <c r="Q1705" s="1">
        <v>27</v>
      </c>
      <c r="R1705" s="1">
        <v>14</v>
      </c>
      <c r="S1705" s="1">
        <v>2</v>
      </c>
      <c r="T1705" s="1">
        <v>17</v>
      </c>
      <c r="U1705" s="1">
        <v>0.45633233326598199</v>
      </c>
      <c r="V1705" s="1">
        <v>280</v>
      </c>
      <c r="W1705" s="3" t="e">
        <f>$V1705*#REF!</f>
        <v>#REF!</v>
      </c>
      <c r="X1705" s="3" t="e">
        <f>$V1705*#REF!</f>
        <v>#REF!</v>
      </c>
      <c r="Y1705" s="3" t="e">
        <f>$V1705*#REF!</f>
        <v>#REF!</v>
      </c>
      <c r="Z1705" s="3" t="e">
        <f>$V1705*#REF!</f>
        <v>#REF!</v>
      </c>
      <c r="AA1705" s="3" t="e">
        <f>$V1705*#REF!</f>
        <v>#REF!</v>
      </c>
      <c r="AB1705" s="3" t="e">
        <f>$V1705*#REF!</f>
        <v>#REF!</v>
      </c>
      <c r="AC1705" s="3" t="e">
        <f>$V1705*#REF!</f>
        <v>#REF!</v>
      </c>
      <c r="AD1705" s="3" t="e">
        <f>$V1705*#REF!</f>
        <v>#REF!</v>
      </c>
      <c r="AE1705" s="3" t="e">
        <f>$V1705*#REF!</f>
        <v>#REF!</v>
      </c>
      <c r="AF1705" s="3" t="e">
        <f>$V1705*#REF!</f>
        <v>#REF!</v>
      </c>
      <c r="AG1705" s="3" t="e">
        <f>$V1705*#REF!</f>
        <v>#REF!</v>
      </c>
      <c r="AH1705" s="3" t="e">
        <f>W1705*#REF!</f>
        <v>#REF!</v>
      </c>
      <c r="AI1705" s="3" t="e">
        <f>X1705*#REF!</f>
        <v>#REF!</v>
      </c>
      <c r="AJ1705" s="3" t="e">
        <f>Y1705*#REF!</f>
        <v>#REF!</v>
      </c>
      <c r="AK1705" s="3" t="e">
        <f>Z1705*#REF!</f>
        <v>#REF!</v>
      </c>
      <c r="AL1705" s="3" t="e">
        <f>AA1705*#REF!</f>
        <v>#REF!</v>
      </c>
      <c r="AM1705" s="3" t="e">
        <f>AB1705*#REF!</f>
        <v>#REF!</v>
      </c>
      <c r="AN1705" s="3" t="e">
        <f>AC1705*#REF!</f>
        <v>#REF!</v>
      </c>
      <c r="AO1705" s="3" t="e">
        <f>AD1705*#REF!</f>
        <v>#REF!</v>
      </c>
      <c r="AP1705" s="3" t="e">
        <f>AE1705*#REF!</f>
        <v>#REF!</v>
      </c>
      <c r="AQ1705" s="3" t="e">
        <f>AF1705*#REF!</f>
        <v>#REF!</v>
      </c>
      <c r="AR1705" s="3" t="e">
        <f>AG1705*#REF!</f>
        <v>#REF!</v>
      </c>
    </row>
    <row r="1706" spans="1:44" ht="15.75" hidden="1" customHeight="1" x14ac:dyDescent="0.35">
      <c r="A1706" s="1" t="s">
        <v>22</v>
      </c>
      <c r="B1706" s="1" t="s">
        <v>22</v>
      </c>
      <c r="C1706" s="1" t="s">
        <v>22</v>
      </c>
      <c r="D1706" s="1" t="s">
        <v>23</v>
      </c>
      <c r="E1706" s="1" t="s">
        <v>1737</v>
      </c>
      <c r="F1706" s="1">
        <v>6204</v>
      </c>
      <c r="H1706" s="1" t="s">
        <v>27</v>
      </c>
      <c r="I1706" s="1">
        <v>0</v>
      </c>
      <c r="J1706" s="1">
        <v>0.47</v>
      </c>
      <c r="K1706" s="1">
        <v>12313285</v>
      </c>
      <c r="L1706" s="1">
        <v>6100</v>
      </c>
      <c r="M1706" s="1">
        <v>2018</v>
      </c>
      <c r="N1706" s="1">
        <v>2018</v>
      </c>
      <c r="O1706" s="1">
        <v>19.5</v>
      </c>
      <c r="P1706" s="1">
        <v>1200</v>
      </c>
      <c r="Q1706" s="1">
        <v>850</v>
      </c>
      <c r="R1706" s="1">
        <v>270</v>
      </c>
      <c r="S1706" s="1">
        <v>36</v>
      </c>
      <c r="T1706" s="1">
        <v>0</v>
      </c>
      <c r="U1706" s="1">
        <v>4.2772222370667298E-3</v>
      </c>
      <c r="V1706" s="1">
        <v>7000</v>
      </c>
      <c r="W1706" s="3" t="e">
        <f>$V1706*#REF!</f>
        <v>#REF!</v>
      </c>
      <c r="X1706" s="3" t="e">
        <f>$V1706*#REF!</f>
        <v>#REF!</v>
      </c>
      <c r="Y1706" s="3" t="e">
        <f>$V1706*#REF!</f>
        <v>#REF!</v>
      </c>
      <c r="Z1706" s="3" t="e">
        <f>$V1706*#REF!</f>
        <v>#REF!</v>
      </c>
      <c r="AA1706" s="3" t="e">
        <f>$V1706*#REF!</f>
        <v>#REF!</v>
      </c>
      <c r="AB1706" s="3" t="e">
        <f>$V1706*#REF!</f>
        <v>#REF!</v>
      </c>
      <c r="AC1706" s="3" t="e">
        <f>$V1706*#REF!</f>
        <v>#REF!</v>
      </c>
      <c r="AD1706" s="3" t="e">
        <f>$V1706*#REF!</f>
        <v>#REF!</v>
      </c>
      <c r="AE1706" s="3" t="e">
        <f>$V1706*#REF!</f>
        <v>#REF!</v>
      </c>
      <c r="AF1706" s="3" t="e">
        <f>$V1706*#REF!</f>
        <v>#REF!</v>
      </c>
      <c r="AG1706" s="3" t="e">
        <f>$V1706*#REF!</f>
        <v>#REF!</v>
      </c>
      <c r="AH1706" s="3" t="e">
        <f>W1706*#REF!</f>
        <v>#REF!</v>
      </c>
      <c r="AI1706" s="3" t="e">
        <f>X1706*#REF!</f>
        <v>#REF!</v>
      </c>
      <c r="AJ1706" s="3" t="e">
        <f>Y1706*#REF!</f>
        <v>#REF!</v>
      </c>
      <c r="AK1706" s="3" t="e">
        <f>Z1706*#REF!</f>
        <v>#REF!</v>
      </c>
      <c r="AL1706" s="3" t="e">
        <f>AA1706*#REF!</f>
        <v>#REF!</v>
      </c>
      <c r="AM1706" s="3" t="e">
        <f>AB1706*#REF!</f>
        <v>#REF!</v>
      </c>
      <c r="AN1706" s="3" t="e">
        <f>AC1706*#REF!</f>
        <v>#REF!</v>
      </c>
      <c r="AO1706" s="3" t="e">
        <f>AD1706*#REF!</f>
        <v>#REF!</v>
      </c>
      <c r="AP1706" s="3" t="e">
        <f>AE1706*#REF!</f>
        <v>#REF!</v>
      </c>
      <c r="AQ1706" s="3" t="e">
        <f>AF1706*#REF!</f>
        <v>#REF!</v>
      </c>
      <c r="AR1706" s="3" t="e">
        <f>AG1706*#REF!</f>
        <v>#REF!</v>
      </c>
    </row>
    <row r="1707" spans="1:44" ht="15.75" hidden="1" customHeight="1" x14ac:dyDescent="0.35">
      <c r="A1707" s="1" t="s">
        <v>22</v>
      </c>
      <c r="B1707" s="1" t="s">
        <v>22</v>
      </c>
      <c r="C1707" s="1" t="s">
        <v>22</v>
      </c>
      <c r="D1707" s="1" t="s">
        <v>23</v>
      </c>
      <c r="E1707" s="1" t="s">
        <v>1738</v>
      </c>
      <c r="F1707" s="1">
        <v>4015</v>
      </c>
      <c r="H1707" s="1" t="s">
        <v>27</v>
      </c>
      <c r="I1707" s="1">
        <v>0.91</v>
      </c>
      <c r="J1707" s="1">
        <v>6.35</v>
      </c>
      <c r="K1707" s="1">
        <v>3286560</v>
      </c>
      <c r="L1707" s="1">
        <v>600</v>
      </c>
      <c r="M1707" s="1">
        <v>2014</v>
      </c>
      <c r="N1707" s="1">
        <v>2015</v>
      </c>
      <c r="O1707" s="1">
        <v>14</v>
      </c>
      <c r="P1707" s="1">
        <v>85</v>
      </c>
      <c r="Q1707" s="1">
        <v>65</v>
      </c>
      <c r="R1707" s="1">
        <v>19</v>
      </c>
      <c r="S1707" s="1">
        <v>3</v>
      </c>
      <c r="T1707" s="1">
        <v>0</v>
      </c>
      <c r="U1707" s="1">
        <v>4.8737514171478098E-2</v>
      </c>
      <c r="V1707" s="1">
        <v>600</v>
      </c>
      <c r="W1707" s="3" t="e">
        <f>$V1707*#REF!</f>
        <v>#REF!</v>
      </c>
      <c r="X1707" s="3" t="e">
        <f>$V1707*#REF!</f>
        <v>#REF!</v>
      </c>
      <c r="Y1707" s="3" t="e">
        <f>$V1707*#REF!</f>
        <v>#REF!</v>
      </c>
      <c r="Z1707" s="3" t="e">
        <f>$V1707*#REF!</f>
        <v>#REF!</v>
      </c>
      <c r="AA1707" s="3" t="e">
        <f>$V1707*#REF!</f>
        <v>#REF!</v>
      </c>
      <c r="AB1707" s="3" t="e">
        <f>$V1707*#REF!</f>
        <v>#REF!</v>
      </c>
      <c r="AC1707" s="3" t="e">
        <f>$V1707*#REF!</f>
        <v>#REF!</v>
      </c>
      <c r="AD1707" s="3" t="e">
        <f>$V1707*#REF!</f>
        <v>#REF!</v>
      </c>
      <c r="AE1707" s="3" t="e">
        <f>$V1707*#REF!</f>
        <v>#REF!</v>
      </c>
      <c r="AF1707" s="3" t="e">
        <f>$V1707*#REF!</f>
        <v>#REF!</v>
      </c>
      <c r="AG1707" s="3" t="e">
        <f>$V1707*#REF!</f>
        <v>#REF!</v>
      </c>
      <c r="AH1707" s="3" t="e">
        <f>W1707*#REF!</f>
        <v>#REF!</v>
      </c>
      <c r="AI1707" s="3" t="e">
        <f>X1707*#REF!</f>
        <v>#REF!</v>
      </c>
      <c r="AJ1707" s="3" t="e">
        <f>Y1707*#REF!</f>
        <v>#REF!</v>
      </c>
      <c r="AK1707" s="3" t="e">
        <f>Z1707*#REF!</f>
        <v>#REF!</v>
      </c>
      <c r="AL1707" s="3" t="e">
        <f>AA1707*#REF!</f>
        <v>#REF!</v>
      </c>
      <c r="AM1707" s="3" t="e">
        <f>AB1707*#REF!</f>
        <v>#REF!</v>
      </c>
      <c r="AN1707" s="3" t="e">
        <f>AC1707*#REF!</f>
        <v>#REF!</v>
      </c>
      <c r="AO1707" s="3" t="e">
        <f>AD1707*#REF!</f>
        <v>#REF!</v>
      </c>
      <c r="AP1707" s="3" t="e">
        <f>AE1707*#REF!</f>
        <v>#REF!</v>
      </c>
      <c r="AQ1707" s="3" t="e">
        <f>AF1707*#REF!</f>
        <v>#REF!</v>
      </c>
      <c r="AR1707" s="3" t="e">
        <f>AG1707*#REF!</f>
        <v>#REF!</v>
      </c>
    </row>
    <row r="1708" spans="1:44" ht="15.75" hidden="1" customHeight="1" x14ac:dyDescent="0.35">
      <c r="A1708" s="1" t="s">
        <v>22</v>
      </c>
      <c r="B1708" s="1" t="s">
        <v>22</v>
      </c>
      <c r="C1708" s="1" t="s">
        <v>22</v>
      </c>
      <c r="D1708" s="1" t="s">
        <v>23</v>
      </c>
      <c r="E1708" s="1" t="s">
        <v>1739</v>
      </c>
      <c r="F1708" s="1">
        <v>6780</v>
      </c>
      <c r="H1708" s="1" t="s">
        <v>25</v>
      </c>
      <c r="I1708" s="1">
        <v>14.89</v>
      </c>
      <c r="J1708" s="1">
        <v>15.63</v>
      </c>
      <c r="K1708" s="1">
        <v>5101557</v>
      </c>
      <c r="L1708" s="1">
        <v>30900</v>
      </c>
      <c r="M1708" s="1">
        <v>2015</v>
      </c>
      <c r="N1708" s="1">
        <v>2018</v>
      </c>
      <c r="O1708" s="1">
        <v>8.5</v>
      </c>
      <c r="P1708" s="1">
        <v>2600</v>
      </c>
      <c r="Q1708" s="1">
        <v>1850</v>
      </c>
      <c r="R1708" s="1">
        <v>610</v>
      </c>
      <c r="S1708" s="1">
        <v>110</v>
      </c>
      <c r="T1708" s="1">
        <v>2</v>
      </c>
      <c r="U1708" s="1">
        <v>6.1105899434769802E-3</v>
      </c>
      <c r="V1708" s="1">
        <v>23700</v>
      </c>
      <c r="W1708" s="3" t="e">
        <f>$V1708*#REF!</f>
        <v>#REF!</v>
      </c>
      <c r="X1708" s="3" t="e">
        <f>$V1708*#REF!</f>
        <v>#REF!</v>
      </c>
      <c r="Y1708" s="3" t="e">
        <f>$V1708*#REF!</f>
        <v>#REF!</v>
      </c>
      <c r="Z1708" s="3" t="e">
        <f>$V1708*#REF!</f>
        <v>#REF!</v>
      </c>
      <c r="AA1708" s="3" t="e">
        <f>$V1708*#REF!</f>
        <v>#REF!</v>
      </c>
      <c r="AB1708" s="3" t="e">
        <f>$V1708*#REF!</f>
        <v>#REF!</v>
      </c>
      <c r="AC1708" s="3" t="e">
        <f>$V1708*#REF!</f>
        <v>#REF!</v>
      </c>
      <c r="AD1708" s="3" t="e">
        <f>$V1708*#REF!</f>
        <v>#REF!</v>
      </c>
      <c r="AE1708" s="3" t="e">
        <f>$V1708*#REF!</f>
        <v>#REF!</v>
      </c>
      <c r="AF1708" s="3" t="e">
        <f>$V1708*#REF!</f>
        <v>#REF!</v>
      </c>
      <c r="AG1708" s="3" t="e">
        <f>$V1708*#REF!</f>
        <v>#REF!</v>
      </c>
      <c r="AH1708" s="3" t="e">
        <f>W1708*#REF!</f>
        <v>#REF!</v>
      </c>
      <c r="AI1708" s="3" t="e">
        <f>X1708*#REF!</f>
        <v>#REF!</v>
      </c>
      <c r="AJ1708" s="3" t="e">
        <f>Y1708*#REF!</f>
        <v>#REF!</v>
      </c>
      <c r="AK1708" s="3" t="e">
        <f>Z1708*#REF!</f>
        <v>#REF!</v>
      </c>
      <c r="AL1708" s="3" t="e">
        <f>AA1708*#REF!</f>
        <v>#REF!</v>
      </c>
      <c r="AM1708" s="3" t="e">
        <f>AB1708*#REF!</f>
        <v>#REF!</v>
      </c>
      <c r="AN1708" s="3" t="e">
        <f>AC1708*#REF!</f>
        <v>#REF!</v>
      </c>
      <c r="AO1708" s="3" t="e">
        <f>AD1708*#REF!</f>
        <v>#REF!</v>
      </c>
      <c r="AP1708" s="3" t="e">
        <f>AE1708*#REF!</f>
        <v>#REF!</v>
      </c>
      <c r="AQ1708" s="3" t="e">
        <f>AF1708*#REF!</f>
        <v>#REF!</v>
      </c>
      <c r="AR1708" s="3" t="e">
        <f>AG1708*#REF!</f>
        <v>#REF!</v>
      </c>
    </row>
    <row r="1709" spans="1:44" ht="15.75" hidden="1" customHeight="1" x14ac:dyDescent="0.35">
      <c r="A1709" s="1" t="s">
        <v>22</v>
      </c>
      <c r="B1709" s="1" t="s">
        <v>22</v>
      </c>
      <c r="C1709" s="1" t="s">
        <v>22</v>
      </c>
      <c r="D1709" s="1" t="s">
        <v>23</v>
      </c>
      <c r="E1709" s="1" t="s">
        <v>1740</v>
      </c>
      <c r="F1709" s="1">
        <v>5630</v>
      </c>
      <c r="H1709" s="1" t="s">
        <v>27</v>
      </c>
      <c r="I1709" s="1">
        <v>3.22</v>
      </c>
      <c r="J1709" s="1">
        <v>3.38</v>
      </c>
      <c r="K1709" s="1">
        <v>11241630</v>
      </c>
      <c r="L1709" s="1">
        <v>24100</v>
      </c>
      <c r="M1709" s="1">
        <v>2009</v>
      </c>
      <c r="N1709" s="1">
        <v>2013</v>
      </c>
      <c r="O1709" s="1">
        <v>2.5</v>
      </c>
      <c r="P1709" s="1">
        <v>650</v>
      </c>
      <c r="Q1709" s="1">
        <v>0</v>
      </c>
      <c r="R1709" s="1">
        <v>0</v>
      </c>
      <c r="S1709" s="1">
        <v>0</v>
      </c>
      <c r="T1709" s="1">
        <v>0</v>
      </c>
      <c r="U1709" s="1">
        <v>1.3977168815445401E-3</v>
      </c>
      <c r="V1709" s="1">
        <v>14000</v>
      </c>
      <c r="W1709" s="3" t="e">
        <f>$V1709*#REF!</f>
        <v>#REF!</v>
      </c>
      <c r="X1709" s="3" t="e">
        <f>$V1709*#REF!</f>
        <v>#REF!</v>
      </c>
      <c r="Y1709" s="3" t="e">
        <f>$V1709*#REF!</f>
        <v>#REF!</v>
      </c>
      <c r="Z1709" s="3" t="e">
        <f>$V1709*#REF!</f>
        <v>#REF!</v>
      </c>
      <c r="AA1709" s="3" t="e">
        <f>$V1709*#REF!</f>
        <v>#REF!</v>
      </c>
      <c r="AB1709" s="3" t="e">
        <f>$V1709*#REF!</f>
        <v>#REF!</v>
      </c>
      <c r="AC1709" s="3" t="e">
        <f>$V1709*#REF!</f>
        <v>#REF!</v>
      </c>
      <c r="AD1709" s="3" t="e">
        <f>$V1709*#REF!</f>
        <v>#REF!</v>
      </c>
      <c r="AE1709" s="3" t="e">
        <f>$V1709*#REF!</f>
        <v>#REF!</v>
      </c>
      <c r="AF1709" s="3" t="e">
        <f>$V1709*#REF!</f>
        <v>#REF!</v>
      </c>
      <c r="AG1709" s="3" t="e">
        <f>$V1709*#REF!</f>
        <v>#REF!</v>
      </c>
      <c r="AH1709" s="3" t="e">
        <f>W1709*#REF!</f>
        <v>#REF!</v>
      </c>
      <c r="AI1709" s="3" t="e">
        <f>X1709*#REF!</f>
        <v>#REF!</v>
      </c>
      <c r="AJ1709" s="3" t="e">
        <f>Y1709*#REF!</f>
        <v>#REF!</v>
      </c>
      <c r="AK1709" s="3" t="e">
        <f>Z1709*#REF!</f>
        <v>#REF!</v>
      </c>
      <c r="AL1709" s="3" t="e">
        <f>AA1709*#REF!</f>
        <v>#REF!</v>
      </c>
      <c r="AM1709" s="3" t="e">
        <f>AB1709*#REF!</f>
        <v>#REF!</v>
      </c>
      <c r="AN1709" s="3" t="e">
        <f>AC1709*#REF!</f>
        <v>#REF!</v>
      </c>
      <c r="AO1709" s="3" t="e">
        <f>AD1709*#REF!</f>
        <v>#REF!</v>
      </c>
      <c r="AP1709" s="3" t="e">
        <f>AE1709*#REF!</f>
        <v>#REF!</v>
      </c>
      <c r="AQ1709" s="3" t="e">
        <f>AF1709*#REF!</f>
        <v>#REF!</v>
      </c>
      <c r="AR1709" s="3" t="e">
        <f>AG1709*#REF!</f>
        <v>#REF!</v>
      </c>
    </row>
    <row r="1710" spans="1:44" ht="15.75" hidden="1" customHeight="1" x14ac:dyDescent="0.35">
      <c r="A1710" s="1" t="s">
        <v>22</v>
      </c>
      <c r="B1710" s="1" t="s">
        <v>22</v>
      </c>
      <c r="C1710" s="1" t="s">
        <v>22</v>
      </c>
      <c r="D1710" s="1" t="s">
        <v>23</v>
      </c>
      <c r="E1710" s="1" t="s">
        <v>1741</v>
      </c>
      <c r="F1710" s="1">
        <v>4646</v>
      </c>
      <c r="H1710" s="1" t="s">
        <v>25</v>
      </c>
      <c r="I1710" s="1">
        <v>1.39</v>
      </c>
      <c r="J1710" s="1">
        <v>1.71</v>
      </c>
      <c r="K1710" s="1">
        <v>4696121</v>
      </c>
      <c r="L1710" s="1">
        <v>25100</v>
      </c>
      <c r="M1710" s="1">
        <v>2017</v>
      </c>
      <c r="N1710" s="1">
        <v>2017</v>
      </c>
      <c r="O1710" s="1">
        <v>5</v>
      </c>
      <c r="P1710" s="1">
        <v>1200</v>
      </c>
      <c r="Q1710" s="1">
        <v>0</v>
      </c>
      <c r="R1710" s="1">
        <v>0</v>
      </c>
      <c r="S1710" s="1">
        <v>0</v>
      </c>
      <c r="T1710" s="1">
        <v>0</v>
      </c>
      <c r="U1710" s="1">
        <v>2.7340208043307602E-3</v>
      </c>
      <c r="V1710" s="1">
        <v>16300</v>
      </c>
      <c r="W1710" s="3" t="e">
        <f>$V1710*#REF!</f>
        <v>#REF!</v>
      </c>
      <c r="X1710" s="3" t="e">
        <f>$V1710*#REF!</f>
        <v>#REF!</v>
      </c>
      <c r="Y1710" s="3" t="e">
        <f>$V1710*#REF!</f>
        <v>#REF!</v>
      </c>
      <c r="Z1710" s="3" t="e">
        <f>$V1710*#REF!</f>
        <v>#REF!</v>
      </c>
      <c r="AA1710" s="3" t="e">
        <f>$V1710*#REF!</f>
        <v>#REF!</v>
      </c>
      <c r="AB1710" s="3" t="e">
        <f>$V1710*#REF!</f>
        <v>#REF!</v>
      </c>
      <c r="AC1710" s="3" t="e">
        <f>$V1710*#REF!</f>
        <v>#REF!</v>
      </c>
      <c r="AD1710" s="3" t="e">
        <f>$V1710*#REF!</f>
        <v>#REF!</v>
      </c>
      <c r="AE1710" s="3" t="e">
        <f>$V1710*#REF!</f>
        <v>#REF!</v>
      </c>
      <c r="AF1710" s="3" t="e">
        <f>$V1710*#REF!</f>
        <v>#REF!</v>
      </c>
      <c r="AG1710" s="3" t="e">
        <f>$V1710*#REF!</f>
        <v>#REF!</v>
      </c>
      <c r="AH1710" s="3" t="e">
        <f>W1710*#REF!</f>
        <v>#REF!</v>
      </c>
      <c r="AI1710" s="3" t="e">
        <f>X1710*#REF!</f>
        <v>#REF!</v>
      </c>
      <c r="AJ1710" s="3" t="e">
        <f>Y1710*#REF!</f>
        <v>#REF!</v>
      </c>
      <c r="AK1710" s="3" t="e">
        <f>Z1710*#REF!</f>
        <v>#REF!</v>
      </c>
      <c r="AL1710" s="3" t="e">
        <f>AA1710*#REF!</f>
        <v>#REF!</v>
      </c>
      <c r="AM1710" s="3" t="e">
        <f>AB1710*#REF!</f>
        <v>#REF!</v>
      </c>
      <c r="AN1710" s="3" t="e">
        <f>AC1710*#REF!</f>
        <v>#REF!</v>
      </c>
      <c r="AO1710" s="3" t="e">
        <f>AD1710*#REF!</f>
        <v>#REF!</v>
      </c>
      <c r="AP1710" s="3" t="e">
        <f>AE1710*#REF!</f>
        <v>#REF!</v>
      </c>
      <c r="AQ1710" s="3" t="e">
        <f>AF1710*#REF!</f>
        <v>#REF!</v>
      </c>
      <c r="AR1710" s="3" t="e">
        <f>AG1710*#REF!</f>
        <v>#REF!</v>
      </c>
    </row>
    <row r="1711" spans="1:44" ht="15.75" hidden="1" customHeight="1" x14ac:dyDescent="0.35">
      <c r="A1711" s="1" t="s">
        <v>22</v>
      </c>
      <c r="B1711" s="1" t="s">
        <v>22</v>
      </c>
      <c r="C1711" s="1" t="s">
        <v>22</v>
      </c>
      <c r="D1711" s="1" t="s">
        <v>23</v>
      </c>
      <c r="E1711" s="1" t="s">
        <v>1742</v>
      </c>
      <c r="F1711" s="1">
        <v>6203</v>
      </c>
      <c r="H1711" s="1" t="s">
        <v>25</v>
      </c>
      <c r="I1711" s="1">
        <v>16.54</v>
      </c>
      <c r="J1711" s="1">
        <v>16.7</v>
      </c>
      <c r="K1711" s="1">
        <v>4752161</v>
      </c>
      <c r="L1711" s="1">
        <v>50300</v>
      </c>
      <c r="M1711" s="1">
        <v>2017</v>
      </c>
      <c r="N1711" s="1">
        <v>2017</v>
      </c>
      <c r="O1711" s="1">
        <v>7.5</v>
      </c>
      <c r="P1711" s="1">
        <v>3700</v>
      </c>
      <c r="Q1711" s="1">
        <v>0</v>
      </c>
      <c r="R1711" s="1">
        <v>0</v>
      </c>
      <c r="S1711" s="1">
        <v>0</v>
      </c>
      <c r="T1711" s="1">
        <v>0</v>
      </c>
      <c r="U1711" s="1">
        <v>1.47189955896472E-3</v>
      </c>
      <c r="V1711" s="1">
        <v>37000</v>
      </c>
      <c r="W1711" s="3" t="e">
        <f>$V1711*#REF!</f>
        <v>#REF!</v>
      </c>
      <c r="X1711" s="3" t="e">
        <f>$V1711*#REF!</f>
        <v>#REF!</v>
      </c>
      <c r="Y1711" s="3" t="e">
        <f>$V1711*#REF!</f>
        <v>#REF!</v>
      </c>
      <c r="Z1711" s="3" t="e">
        <f>$V1711*#REF!</f>
        <v>#REF!</v>
      </c>
      <c r="AA1711" s="3" t="e">
        <f>$V1711*#REF!</f>
        <v>#REF!</v>
      </c>
      <c r="AB1711" s="3" t="e">
        <f>$V1711*#REF!</f>
        <v>#REF!</v>
      </c>
      <c r="AC1711" s="3" t="e">
        <f>$V1711*#REF!</f>
        <v>#REF!</v>
      </c>
      <c r="AD1711" s="3" t="e">
        <f>$V1711*#REF!</f>
        <v>#REF!</v>
      </c>
      <c r="AE1711" s="3" t="e">
        <f>$V1711*#REF!</f>
        <v>#REF!</v>
      </c>
      <c r="AF1711" s="3" t="e">
        <f>$V1711*#REF!</f>
        <v>#REF!</v>
      </c>
      <c r="AG1711" s="3" t="e">
        <f>$V1711*#REF!</f>
        <v>#REF!</v>
      </c>
      <c r="AH1711" s="3" t="e">
        <f>W1711*#REF!</f>
        <v>#REF!</v>
      </c>
      <c r="AI1711" s="3" t="e">
        <f>X1711*#REF!</f>
        <v>#REF!</v>
      </c>
      <c r="AJ1711" s="3" t="e">
        <f>Y1711*#REF!</f>
        <v>#REF!</v>
      </c>
      <c r="AK1711" s="3" t="e">
        <f>Z1711*#REF!</f>
        <v>#REF!</v>
      </c>
      <c r="AL1711" s="3" t="e">
        <f>AA1711*#REF!</f>
        <v>#REF!</v>
      </c>
      <c r="AM1711" s="3" t="e">
        <f>AB1711*#REF!</f>
        <v>#REF!</v>
      </c>
      <c r="AN1711" s="3" t="e">
        <f>AC1711*#REF!</f>
        <v>#REF!</v>
      </c>
      <c r="AO1711" s="3" t="e">
        <f>AD1711*#REF!</f>
        <v>#REF!</v>
      </c>
      <c r="AP1711" s="3" t="e">
        <f>AE1711*#REF!</f>
        <v>#REF!</v>
      </c>
      <c r="AQ1711" s="3" t="e">
        <f>AF1711*#REF!</f>
        <v>#REF!</v>
      </c>
      <c r="AR1711" s="3" t="e">
        <f>AG1711*#REF!</f>
        <v>#REF!</v>
      </c>
    </row>
    <row r="1712" spans="1:44" ht="15.75" hidden="1" customHeight="1" x14ac:dyDescent="0.35">
      <c r="A1712" s="1" t="s">
        <v>22</v>
      </c>
      <c r="B1712" s="1" t="s">
        <v>22</v>
      </c>
      <c r="C1712" s="1" t="s">
        <v>22</v>
      </c>
      <c r="D1712" s="1" t="s">
        <v>23</v>
      </c>
      <c r="E1712" s="1" t="s">
        <v>1743</v>
      </c>
      <c r="F1712" s="1">
        <v>8400</v>
      </c>
      <c r="H1712" s="1" t="s">
        <v>27</v>
      </c>
      <c r="I1712" s="1">
        <v>195.22</v>
      </c>
      <c r="J1712" s="1">
        <v>198.85</v>
      </c>
      <c r="K1712" s="1">
        <v>3288350</v>
      </c>
      <c r="L1712" s="1">
        <v>1000</v>
      </c>
      <c r="M1712" s="1">
        <v>2015</v>
      </c>
      <c r="N1712" s="1">
        <v>2018</v>
      </c>
      <c r="O1712" s="1">
        <v>17</v>
      </c>
      <c r="P1712" s="1">
        <v>170</v>
      </c>
      <c r="Q1712" s="1">
        <v>90</v>
      </c>
      <c r="R1712" s="1">
        <v>41</v>
      </c>
      <c r="S1712" s="1">
        <v>36</v>
      </c>
      <c r="T1712" s="1">
        <v>0</v>
      </c>
      <c r="U1712" s="1">
        <v>3.95577898194997E-2</v>
      </c>
      <c r="V1712" s="1">
        <v>1100</v>
      </c>
      <c r="W1712" s="3" t="e">
        <f>$V1712*#REF!</f>
        <v>#REF!</v>
      </c>
      <c r="X1712" s="3" t="e">
        <f>$V1712*#REF!</f>
        <v>#REF!</v>
      </c>
      <c r="Y1712" s="3" t="e">
        <f>$V1712*#REF!</f>
        <v>#REF!</v>
      </c>
      <c r="Z1712" s="3" t="e">
        <f>$V1712*#REF!</f>
        <v>#REF!</v>
      </c>
      <c r="AA1712" s="3" t="e">
        <f>$V1712*#REF!</f>
        <v>#REF!</v>
      </c>
      <c r="AB1712" s="3" t="e">
        <f>$V1712*#REF!</f>
        <v>#REF!</v>
      </c>
      <c r="AC1712" s="3" t="e">
        <f>$V1712*#REF!</f>
        <v>#REF!</v>
      </c>
      <c r="AD1712" s="3" t="e">
        <f>$V1712*#REF!</f>
        <v>#REF!</v>
      </c>
      <c r="AE1712" s="3" t="e">
        <f>$V1712*#REF!</f>
        <v>#REF!</v>
      </c>
      <c r="AF1712" s="3" t="e">
        <f>$V1712*#REF!</f>
        <v>#REF!</v>
      </c>
      <c r="AG1712" s="3" t="e">
        <f>$V1712*#REF!</f>
        <v>#REF!</v>
      </c>
      <c r="AH1712" s="3" t="e">
        <f>W1712*#REF!</f>
        <v>#REF!</v>
      </c>
      <c r="AI1712" s="3" t="e">
        <f>X1712*#REF!</f>
        <v>#REF!</v>
      </c>
      <c r="AJ1712" s="3" t="e">
        <f>Y1712*#REF!</f>
        <v>#REF!</v>
      </c>
      <c r="AK1712" s="3" t="e">
        <f>Z1712*#REF!</f>
        <v>#REF!</v>
      </c>
      <c r="AL1712" s="3" t="e">
        <f>AA1712*#REF!</f>
        <v>#REF!</v>
      </c>
      <c r="AM1712" s="3" t="e">
        <f>AB1712*#REF!</f>
        <v>#REF!</v>
      </c>
      <c r="AN1712" s="3" t="e">
        <f>AC1712*#REF!</f>
        <v>#REF!</v>
      </c>
      <c r="AO1712" s="3" t="e">
        <f>AD1712*#REF!</f>
        <v>#REF!</v>
      </c>
      <c r="AP1712" s="3" t="e">
        <f>AE1712*#REF!</f>
        <v>#REF!</v>
      </c>
      <c r="AQ1712" s="3" t="e">
        <f>AF1712*#REF!</f>
        <v>#REF!</v>
      </c>
      <c r="AR1712" s="3" t="e">
        <f>AG1712*#REF!</f>
        <v>#REF!</v>
      </c>
    </row>
    <row r="1713" spans="1:44" ht="15.75" hidden="1" customHeight="1" x14ac:dyDescent="0.35">
      <c r="A1713" s="1" t="s">
        <v>22</v>
      </c>
      <c r="B1713" s="1" t="s">
        <v>22</v>
      </c>
      <c r="C1713" s="1" t="s">
        <v>22</v>
      </c>
      <c r="D1713" s="1" t="s">
        <v>23</v>
      </c>
      <c r="E1713" s="1" t="s">
        <v>1744</v>
      </c>
      <c r="F1713" s="1">
        <v>5833</v>
      </c>
      <c r="H1713" s="1" t="s">
        <v>25</v>
      </c>
      <c r="I1713" s="1">
        <v>9.2899999999999991</v>
      </c>
      <c r="J1713" s="1">
        <v>11.53</v>
      </c>
      <c r="K1713" s="1">
        <v>3901910</v>
      </c>
      <c r="L1713" s="1">
        <v>46500</v>
      </c>
      <c r="M1713" s="1">
        <v>2014</v>
      </c>
      <c r="N1713" s="1">
        <v>2015</v>
      </c>
      <c r="O1713" s="1">
        <v>4.5</v>
      </c>
      <c r="P1713" s="1">
        <v>2200</v>
      </c>
      <c r="Q1713" s="1">
        <v>0</v>
      </c>
      <c r="R1713" s="1">
        <v>0</v>
      </c>
      <c r="S1713" s="1">
        <v>0</v>
      </c>
      <c r="T1713" s="1">
        <v>0</v>
      </c>
      <c r="U1713" s="1">
        <v>2.0765108747842601E-2</v>
      </c>
      <c r="V1713" s="1">
        <v>30100</v>
      </c>
      <c r="W1713" s="3" t="e">
        <f>$V1713*#REF!</f>
        <v>#REF!</v>
      </c>
      <c r="X1713" s="3" t="e">
        <f>$V1713*#REF!</f>
        <v>#REF!</v>
      </c>
      <c r="Y1713" s="3" t="e">
        <f>$V1713*#REF!</f>
        <v>#REF!</v>
      </c>
      <c r="Z1713" s="3" t="e">
        <f>$V1713*#REF!</f>
        <v>#REF!</v>
      </c>
      <c r="AA1713" s="3" t="e">
        <f>$V1713*#REF!</f>
        <v>#REF!</v>
      </c>
      <c r="AB1713" s="3" t="e">
        <f>$V1713*#REF!</f>
        <v>#REF!</v>
      </c>
      <c r="AC1713" s="3" t="e">
        <f>$V1713*#REF!</f>
        <v>#REF!</v>
      </c>
      <c r="AD1713" s="3" t="e">
        <f>$V1713*#REF!</f>
        <v>#REF!</v>
      </c>
      <c r="AE1713" s="3" t="e">
        <f>$V1713*#REF!</f>
        <v>#REF!</v>
      </c>
      <c r="AF1713" s="3" t="e">
        <f>$V1713*#REF!</f>
        <v>#REF!</v>
      </c>
      <c r="AG1713" s="3" t="e">
        <f>$V1713*#REF!</f>
        <v>#REF!</v>
      </c>
      <c r="AH1713" s="3" t="e">
        <f>W1713*#REF!</f>
        <v>#REF!</v>
      </c>
      <c r="AI1713" s="3" t="e">
        <f>X1713*#REF!</f>
        <v>#REF!</v>
      </c>
      <c r="AJ1713" s="3" t="e">
        <f>Y1713*#REF!</f>
        <v>#REF!</v>
      </c>
      <c r="AK1713" s="3" t="e">
        <f>Z1713*#REF!</f>
        <v>#REF!</v>
      </c>
      <c r="AL1713" s="3" t="e">
        <f>AA1713*#REF!</f>
        <v>#REF!</v>
      </c>
      <c r="AM1713" s="3" t="e">
        <f>AB1713*#REF!</f>
        <v>#REF!</v>
      </c>
      <c r="AN1713" s="3" t="e">
        <f>AC1713*#REF!</f>
        <v>#REF!</v>
      </c>
      <c r="AO1713" s="3" t="e">
        <f>AD1713*#REF!</f>
        <v>#REF!</v>
      </c>
      <c r="AP1713" s="3" t="e">
        <f>AE1713*#REF!</f>
        <v>#REF!</v>
      </c>
      <c r="AQ1713" s="3" t="e">
        <f>AF1713*#REF!</f>
        <v>#REF!</v>
      </c>
      <c r="AR1713" s="3" t="e">
        <f>AG1713*#REF!</f>
        <v>#REF!</v>
      </c>
    </row>
    <row r="1714" spans="1:44" ht="15.75" hidden="1" customHeight="1" x14ac:dyDescent="0.35">
      <c r="A1714" s="1" t="s">
        <v>22</v>
      </c>
      <c r="B1714" s="1" t="s">
        <v>22</v>
      </c>
      <c r="C1714" s="1" t="s">
        <v>22</v>
      </c>
      <c r="D1714" s="1" t="s">
        <v>23</v>
      </c>
      <c r="E1714" s="1" t="s">
        <v>1745</v>
      </c>
      <c r="F1714" s="1">
        <v>4682</v>
      </c>
      <c r="H1714" s="1" t="s">
        <v>27</v>
      </c>
      <c r="I1714" s="1">
        <v>31.17</v>
      </c>
      <c r="J1714" s="1">
        <v>48.33</v>
      </c>
      <c r="K1714" s="1">
        <v>3289543</v>
      </c>
      <c r="L1714" s="1">
        <v>550</v>
      </c>
      <c r="M1714" s="1">
        <v>2018</v>
      </c>
      <c r="N1714" s="1">
        <v>2018</v>
      </c>
      <c r="O1714" s="1">
        <v>12.5</v>
      </c>
      <c r="P1714" s="1">
        <v>70</v>
      </c>
      <c r="Q1714" s="1">
        <v>49</v>
      </c>
      <c r="R1714" s="1">
        <v>19</v>
      </c>
      <c r="S1714" s="1">
        <v>1</v>
      </c>
      <c r="T1714" s="1">
        <v>0</v>
      </c>
      <c r="U1714" s="1">
        <v>0.184926424407443</v>
      </c>
      <c r="V1714" s="1">
        <v>500</v>
      </c>
      <c r="W1714" s="3" t="e">
        <f>$V1714*#REF!</f>
        <v>#REF!</v>
      </c>
      <c r="X1714" s="3" t="e">
        <f>$V1714*#REF!</f>
        <v>#REF!</v>
      </c>
      <c r="Y1714" s="3" t="e">
        <f>$V1714*#REF!</f>
        <v>#REF!</v>
      </c>
      <c r="Z1714" s="3" t="e">
        <f>$V1714*#REF!</f>
        <v>#REF!</v>
      </c>
      <c r="AA1714" s="3" t="e">
        <f>$V1714*#REF!</f>
        <v>#REF!</v>
      </c>
      <c r="AB1714" s="3" t="e">
        <f>$V1714*#REF!</f>
        <v>#REF!</v>
      </c>
      <c r="AC1714" s="3" t="e">
        <f>$V1714*#REF!</f>
        <v>#REF!</v>
      </c>
      <c r="AD1714" s="3" t="e">
        <f>$V1714*#REF!</f>
        <v>#REF!</v>
      </c>
      <c r="AE1714" s="3" t="e">
        <f>$V1714*#REF!</f>
        <v>#REF!</v>
      </c>
      <c r="AF1714" s="3" t="e">
        <f>$V1714*#REF!</f>
        <v>#REF!</v>
      </c>
      <c r="AG1714" s="3" t="e">
        <f>$V1714*#REF!</f>
        <v>#REF!</v>
      </c>
      <c r="AH1714" s="3" t="e">
        <f>W1714*#REF!</f>
        <v>#REF!</v>
      </c>
      <c r="AI1714" s="3" t="e">
        <f>X1714*#REF!</f>
        <v>#REF!</v>
      </c>
      <c r="AJ1714" s="3" t="e">
        <f>Y1714*#REF!</f>
        <v>#REF!</v>
      </c>
      <c r="AK1714" s="3" t="e">
        <f>Z1714*#REF!</f>
        <v>#REF!</v>
      </c>
      <c r="AL1714" s="3" t="e">
        <f>AA1714*#REF!</f>
        <v>#REF!</v>
      </c>
      <c r="AM1714" s="3" t="e">
        <f>AB1714*#REF!</f>
        <v>#REF!</v>
      </c>
      <c r="AN1714" s="3" t="e">
        <f>AC1714*#REF!</f>
        <v>#REF!</v>
      </c>
      <c r="AO1714" s="3" t="e">
        <f>AD1714*#REF!</f>
        <v>#REF!</v>
      </c>
      <c r="AP1714" s="3" t="e">
        <f>AE1714*#REF!</f>
        <v>#REF!</v>
      </c>
      <c r="AQ1714" s="3" t="e">
        <f>AF1714*#REF!</f>
        <v>#REF!</v>
      </c>
      <c r="AR1714" s="3" t="e">
        <f>AG1714*#REF!</f>
        <v>#REF!</v>
      </c>
    </row>
    <row r="1715" spans="1:44" ht="15.75" hidden="1" customHeight="1" x14ac:dyDescent="0.35">
      <c r="A1715" s="1" t="s">
        <v>22</v>
      </c>
      <c r="B1715" s="1" t="s">
        <v>22</v>
      </c>
      <c r="C1715" s="1" t="s">
        <v>22</v>
      </c>
      <c r="D1715" s="1" t="s">
        <v>23</v>
      </c>
      <c r="E1715" s="1" t="s">
        <v>1746</v>
      </c>
      <c r="F1715" s="1">
        <v>13000</v>
      </c>
      <c r="H1715" s="1" t="s">
        <v>27</v>
      </c>
      <c r="I1715" s="1">
        <v>544.63</v>
      </c>
      <c r="J1715" s="1">
        <v>613.41</v>
      </c>
      <c r="K1715" s="1">
        <v>6231824</v>
      </c>
      <c r="L1715" s="1">
        <v>48</v>
      </c>
      <c r="M1715" s="1">
        <v>2005</v>
      </c>
      <c r="N1715" s="1">
        <v>2008</v>
      </c>
      <c r="O1715" s="1">
        <v>19</v>
      </c>
      <c r="P1715" s="1">
        <v>9</v>
      </c>
      <c r="Q1715" s="1">
        <v>8</v>
      </c>
      <c r="R1715" s="1">
        <v>1</v>
      </c>
      <c r="S1715" s="1">
        <v>0</v>
      </c>
      <c r="T1715" s="1">
        <v>0</v>
      </c>
      <c r="U1715" s="1">
        <v>0.70631072569800601</v>
      </c>
      <c r="V1715" s="1">
        <v>55</v>
      </c>
      <c r="W1715" s="3" t="e">
        <f>$V1715*#REF!</f>
        <v>#REF!</v>
      </c>
      <c r="X1715" s="3" t="e">
        <f>$V1715*#REF!</f>
        <v>#REF!</v>
      </c>
      <c r="Y1715" s="3" t="e">
        <f>$V1715*#REF!</f>
        <v>#REF!</v>
      </c>
      <c r="Z1715" s="3" t="e">
        <f>$V1715*#REF!</f>
        <v>#REF!</v>
      </c>
      <c r="AA1715" s="3" t="e">
        <f>$V1715*#REF!</f>
        <v>#REF!</v>
      </c>
      <c r="AB1715" s="3" t="e">
        <f>$V1715*#REF!</f>
        <v>#REF!</v>
      </c>
      <c r="AC1715" s="3" t="e">
        <f>$V1715*#REF!</f>
        <v>#REF!</v>
      </c>
      <c r="AD1715" s="3" t="e">
        <f>$V1715*#REF!</f>
        <v>#REF!</v>
      </c>
      <c r="AE1715" s="3" t="e">
        <f>$V1715*#REF!</f>
        <v>#REF!</v>
      </c>
      <c r="AF1715" s="3" t="e">
        <f>$V1715*#REF!</f>
        <v>#REF!</v>
      </c>
      <c r="AG1715" s="3" t="e">
        <f>$V1715*#REF!</f>
        <v>#REF!</v>
      </c>
      <c r="AH1715" s="3" t="e">
        <f>W1715*#REF!</f>
        <v>#REF!</v>
      </c>
      <c r="AI1715" s="3" t="e">
        <f>X1715*#REF!</f>
        <v>#REF!</v>
      </c>
      <c r="AJ1715" s="3" t="e">
        <f>Y1715*#REF!</f>
        <v>#REF!</v>
      </c>
      <c r="AK1715" s="3" t="e">
        <f>Z1715*#REF!</f>
        <v>#REF!</v>
      </c>
      <c r="AL1715" s="3" t="e">
        <f>AA1715*#REF!</f>
        <v>#REF!</v>
      </c>
      <c r="AM1715" s="3" t="e">
        <f>AB1715*#REF!</f>
        <v>#REF!</v>
      </c>
      <c r="AN1715" s="3" t="e">
        <f>AC1715*#REF!</f>
        <v>#REF!</v>
      </c>
      <c r="AO1715" s="3" t="e">
        <f>AD1715*#REF!</f>
        <v>#REF!</v>
      </c>
      <c r="AP1715" s="3" t="e">
        <f>AE1715*#REF!</f>
        <v>#REF!</v>
      </c>
      <c r="AQ1715" s="3" t="e">
        <f>AF1715*#REF!</f>
        <v>#REF!</v>
      </c>
      <c r="AR1715" s="3" t="e">
        <f>AG1715*#REF!</f>
        <v>#REF!</v>
      </c>
    </row>
    <row r="1716" spans="1:44" ht="15.75" hidden="1" customHeight="1" x14ac:dyDescent="0.35">
      <c r="A1716" s="1" t="s">
        <v>22</v>
      </c>
      <c r="B1716" s="1" t="s">
        <v>22</v>
      </c>
      <c r="C1716" s="1" t="s">
        <v>22</v>
      </c>
      <c r="D1716" s="1" t="s">
        <v>23</v>
      </c>
      <c r="E1716" s="1" t="s">
        <v>1747</v>
      </c>
      <c r="F1716" s="1">
        <v>3861</v>
      </c>
      <c r="H1716" s="1" t="s">
        <v>27</v>
      </c>
      <c r="I1716" s="1">
        <v>19.649999999999999</v>
      </c>
      <c r="J1716" s="1">
        <v>28.4</v>
      </c>
      <c r="K1716" s="1">
        <v>3286511</v>
      </c>
      <c r="L1716" s="1">
        <v>600</v>
      </c>
      <c r="M1716" s="1">
        <v>2017</v>
      </c>
      <c r="N1716" s="1">
        <v>2018</v>
      </c>
      <c r="O1716" s="1">
        <v>14</v>
      </c>
      <c r="P1716" s="1">
        <v>85</v>
      </c>
      <c r="Q1716" s="1">
        <v>49</v>
      </c>
      <c r="R1716" s="1">
        <v>31</v>
      </c>
      <c r="S1716" s="1">
        <v>6</v>
      </c>
      <c r="T1716" s="1">
        <v>0</v>
      </c>
      <c r="U1716" s="1">
        <v>8.2639382096498196E-2</v>
      </c>
      <c r="V1716" s="1">
        <v>600</v>
      </c>
      <c r="W1716" s="3" t="e">
        <f>$V1716*#REF!</f>
        <v>#REF!</v>
      </c>
      <c r="X1716" s="3" t="e">
        <f>$V1716*#REF!</f>
        <v>#REF!</v>
      </c>
      <c r="Y1716" s="3" t="e">
        <f>$V1716*#REF!</f>
        <v>#REF!</v>
      </c>
      <c r="Z1716" s="3" t="e">
        <f>$V1716*#REF!</f>
        <v>#REF!</v>
      </c>
      <c r="AA1716" s="3" t="e">
        <f>$V1716*#REF!</f>
        <v>#REF!</v>
      </c>
      <c r="AB1716" s="3" t="e">
        <f>$V1716*#REF!</f>
        <v>#REF!</v>
      </c>
      <c r="AC1716" s="3" t="e">
        <f>$V1716*#REF!</f>
        <v>#REF!</v>
      </c>
      <c r="AD1716" s="3" t="e">
        <f>$V1716*#REF!</f>
        <v>#REF!</v>
      </c>
      <c r="AE1716" s="3" t="e">
        <f>$V1716*#REF!</f>
        <v>#REF!</v>
      </c>
      <c r="AF1716" s="3" t="e">
        <f>$V1716*#REF!</f>
        <v>#REF!</v>
      </c>
      <c r="AG1716" s="3" t="e">
        <f>$V1716*#REF!</f>
        <v>#REF!</v>
      </c>
      <c r="AH1716" s="3" t="e">
        <f>W1716*#REF!</f>
        <v>#REF!</v>
      </c>
      <c r="AI1716" s="3" t="e">
        <f>X1716*#REF!</f>
        <v>#REF!</v>
      </c>
      <c r="AJ1716" s="3" t="e">
        <f>Y1716*#REF!</f>
        <v>#REF!</v>
      </c>
      <c r="AK1716" s="3" t="e">
        <f>Z1716*#REF!</f>
        <v>#REF!</v>
      </c>
      <c r="AL1716" s="3" t="e">
        <f>AA1716*#REF!</f>
        <v>#REF!</v>
      </c>
      <c r="AM1716" s="3" t="e">
        <f>AB1716*#REF!</f>
        <v>#REF!</v>
      </c>
      <c r="AN1716" s="3" t="e">
        <f>AC1716*#REF!</f>
        <v>#REF!</v>
      </c>
      <c r="AO1716" s="3" t="e">
        <f>AD1716*#REF!</f>
        <v>#REF!</v>
      </c>
      <c r="AP1716" s="3" t="e">
        <f>AE1716*#REF!</f>
        <v>#REF!</v>
      </c>
      <c r="AQ1716" s="3" t="e">
        <f>AF1716*#REF!</f>
        <v>#REF!</v>
      </c>
      <c r="AR1716" s="3" t="e">
        <f>AG1716*#REF!</f>
        <v>#REF!</v>
      </c>
    </row>
    <row r="1717" spans="1:44" ht="15.75" hidden="1" customHeight="1" x14ac:dyDescent="0.35">
      <c r="A1717" s="1" t="s">
        <v>22</v>
      </c>
      <c r="B1717" s="1" t="s">
        <v>22</v>
      </c>
      <c r="C1717" s="1" t="s">
        <v>22</v>
      </c>
      <c r="D1717" s="1" t="s">
        <v>23</v>
      </c>
      <c r="E1717" s="1" t="s">
        <v>1748</v>
      </c>
      <c r="F1717" s="1">
        <v>4238</v>
      </c>
      <c r="H1717" s="1" t="s">
        <v>27</v>
      </c>
      <c r="I1717" s="1">
        <v>15.61</v>
      </c>
      <c r="J1717" s="1">
        <v>28.49</v>
      </c>
      <c r="K1717" s="1">
        <v>7574440</v>
      </c>
      <c r="L1717" s="1">
        <v>550</v>
      </c>
      <c r="M1717" s="1">
        <v>2015</v>
      </c>
      <c r="N1717" s="1">
        <v>2015</v>
      </c>
      <c r="O1717" s="1">
        <v>8.5</v>
      </c>
      <c r="P1717" s="1">
        <v>47</v>
      </c>
      <c r="Q1717" s="1">
        <v>33</v>
      </c>
      <c r="R1717" s="1">
        <v>12</v>
      </c>
      <c r="S1717" s="1">
        <v>2</v>
      </c>
      <c r="T1717" s="1">
        <v>0</v>
      </c>
      <c r="U1717" s="1">
        <v>0.126152478430376</v>
      </c>
      <c r="V1717" s="1">
        <v>420</v>
      </c>
      <c r="W1717" s="3" t="e">
        <f>$V1717*#REF!</f>
        <v>#REF!</v>
      </c>
      <c r="X1717" s="3" t="e">
        <f>$V1717*#REF!</f>
        <v>#REF!</v>
      </c>
      <c r="Y1717" s="3" t="e">
        <f>$V1717*#REF!</f>
        <v>#REF!</v>
      </c>
      <c r="Z1717" s="3" t="e">
        <f>$V1717*#REF!</f>
        <v>#REF!</v>
      </c>
      <c r="AA1717" s="3" t="e">
        <f>$V1717*#REF!</f>
        <v>#REF!</v>
      </c>
      <c r="AB1717" s="3" t="e">
        <f>$V1717*#REF!</f>
        <v>#REF!</v>
      </c>
      <c r="AC1717" s="3" t="e">
        <f>$V1717*#REF!</f>
        <v>#REF!</v>
      </c>
      <c r="AD1717" s="3" t="e">
        <f>$V1717*#REF!</f>
        <v>#REF!</v>
      </c>
      <c r="AE1717" s="3" t="e">
        <f>$V1717*#REF!</f>
        <v>#REF!</v>
      </c>
      <c r="AF1717" s="3" t="e">
        <f>$V1717*#REF!</f>
        <v>#REF!</v>
      </c>
      <c r="AG1717" s="3" t="e">
        <f>$V1717*#REF!</f>
        <v>#REF!</v>
      </c>
      <c r="AH1717" s="3" t="e">
        <f>W1717*#REF!</f>
        <v>#REF!</v>
      </c>
      <c r="AI1717" s="3" t="e">
        <f>X1717*#REF!</f>
        <v>#REF!</v>
      </c>
      <c r="AJ1717" s="3" t="e">
        <f>Y1717*#REF!</f>
        <v>#REF!</v>
      </c>
      <c r="AK1717" s="3" t="e">
        <f>Z1717*#REF!</f>
        <v>#REF!</v>
      </c>
      <c r="AL1717" s="3" t="e">
        <f>AA1717*#REF!</f>
        <v>#REF!</v>
      </c>
      <c r="AM1717" s="3" t="e">
        <f>AB1717*#REF!</f>
        <v>#REF!</v>
      </c>
      <c r="AN1717" s="3" t="e">
        <f>AC1717*#REF!</f>
        <v>#REF!</v>
      </c>
      <c r="AO1717" s="3" t="e">
        <f>AD1717*#REF!</f>
        <v>#REF!</v>
      </c>
      <c r="AP1717" s="3" t="e">
        <f>AE1717*#REF!</f>
        <v>#REF!</v>
      </c>
      <c r="AQ1717" s="3" t="e">
        <f>AF1717*#REF!</f>
        <v>#REF!</v>
      </c>
      <c r="AR1717" s="3" t="e">
        <f>AG1717*#REF!</f>
        <v>#REF!</v>
      </c>
    </row>
    <row r="1718" spans="1:44" ht="15.75" hidden="1" customHeight="1" x14ac:dyDescent="0.35">
      <c r="A1718" s="1" t="s">
        <v>22</v>
      </c>
      <c r="B1718" s="1" t="s">
        <v>22</v>
      </c>
      <c r="C1718" s="1" t="s">
        <v>22</v>
      </c>
      <c r="D1718" s="1" t="s">
        <v>23</v>
      </c>
      <c r="E1718" s="1" t="s">
        <v>1749</v>
      </c>
      <c r="F1718" s="1">
        <v>8332</v>
      </c>
      <c r="H1718" s="1" t="s">
        <v>27</v>
      </c>
      <c r="I1718" s="1">
        <v>36.71</v>
      </c>
      <c r="J1718" s="1">
        <v>71.22</v>
      </c>
      <c r="K1718" s="1">
        <v>3288339</v>
      </c>
      <c r="L1718" s="1">
        <v>700</v>
      </c>
      <c r="M1718" s="1">
        <v>2015</v>
      </c>
      <c r="N1718" s="1">
        <v>2015</v>
      </c>
      <c r="O1718" s="1">
        <v>10.5</v>
      </c>
      <c r="P1718" s="1">
        <v>75</v>
      </c>
      <c r="Q1718" s="1">
        <v>49</v>
      </c>
      <c r="R1718" s="1">
        <v>16</v>
      </c>
      <c r="S1718" s="1">
        <v>9</v>
      </c>
      <c r="T1718" s="1">
        <v>0</v>
      </c>
      <c r="U1718" s="1">
        <v>0.37749476792786801</v>
      </c>
      <c r="V1718" s="1">
        <v>600</v>
      </c>
      <c r="W1718" s="3" t="e">
        <f>$V1718*#REF!</f>
        <v>#REF!</v>
      </c>
      <c r="X1718" s="3" t="e">
        <f>$V1718*#REF!</f>
        <v>#REF!</v>
      </c>
      <c r="Y1718" s="3" t="e">
        <f>$V1718*#REF!</f>
        <v>#REF!</v>
      </c>
      <c r="Z1718" s="3" t="e">
        <f>$V1718*#REF!</f>
        <v>#REF!</v>
      </c>
      <c r="AA1718" s="3" t="e">
        <f>$V1718*#REF!</f>
        <v>#REF!</v>
      </c>
      <c r="AB1718" s="3" t="e">
        <f>$V1718*#REF!</f>
        <v>#REF!</v>
      </c>
      <c r="AC1718" s="3" t="e">
        <f>$V1718*#REF!</f>
        <v>#REF!</v>
      </c>
      <c r="AD1718" s="3" t="e">
        <f>$V1718*#REF!</f>
        <v>#REF!</v>
      </c>
      <c r="AE1718" s="3" t="e">
        <f>$V1718*#REF!</f>
        <v>#REF!</v>
      </c>
      <c r="AF1718" s="3" t="e">
        <f>$V1718*#REF!</f>
        <v>#REF!</v>
      </c>
      <c r="AG1718" s="3" t="e">
        <f>$V1718*#REF!</f>
        <v>#REF!</v>
      </c>
      <c r="AH1718" s="3" t="e">
        <f>W1718*#REF!</f>
        <v>#REF!</v>
      </c>
      <c r="AI1718" s="3" t="e">
        <f>X1718*#REF!</f>
        <v>#REF!</v>
      </c>
      <c r="AJ1718" s="3" t="e">
        <f>Y1718*#REF!</f>
        <v>#REF!</v>
      </c>
      <c r="AK1718" s="3" t="e">
        <f>Z1718*#REF!</f>
        <v>#REF!</v>
      </c>
      <c r="AL1718" s="3" t="e">
        <f>AA1718*#REF!</f>
        <v>#REF!</v>
      </c>
      <c r="AM1718" s="3" t="e">
        <f>AB1718*#REF!</f>
        <v>#REF!</v>
      </c>
      <c r="AN1718" s="3" t="e">
        <f>AC1718*#REF!</f>
        <v>#REF!</v>
      </c>
      <c r="AO1718" s="3" t="e">
        <f>AD1718*#REF!</f>
        <v>#REF!</v>
      </c>
      <c r="AP1718" s="3" t="e">
        <f>AE1718*#REF!</f>
        <v>#REF!</v>
      </c>
      <c r="AQ1718" s="3" t="e">
        <f>AF1718*#REF!</f>
        <v>#REF!</v>
      </c>
      <c r="AR1718" s="3" t="e">
        <f>AG1718*#REF!</f>
        <v>#REF!</v>
      </c>
    </row>
    <row r="1719" spans="1:44" ht="15.75" hidden="1" customHeight="1" x14ac:dyDescent="0.35">
      <c r="A1719" s="1" t="s">
        <v>22</v>
      </c>
      <c r="B1719" s="1" t="s">
        <v>22</v>
      </c>
      <c r="C1719" s="1" t="s">
        <v>22</v>
      </c>
      <c r="D1719" s="1" t="s">
        <v>23</v>
      </c>
      <c r="E1719" s="1" t="s">
        <v>1750</v>
      </c>
      <c r="F1719" s="1">
        <v>7398</v>
      </c>
      <c r="H1719" s="1" t="s">
        <v>27</v>
      </c>
      <c r="I1719" s="1">
        <v>0.97</v>
      </c>
      <c r="J1719" s="1">
        <v>2.87</v>
      </c>
      <c r="K1719" s="1">
        <v>3288233</v>
      </c>
      <c r="L1719" s="1">
        <v>600</v>
      </c>
      <c r="M1719" s="1">
        <v>2018</v>
      </c>
      <c r="N1719" s="1">
        <v>2018</v>
      </c>
      <c r="O1719" s="1">
        <v>25</v>
      </c>
      <c r="P1719" s="1">
        <v>150</v>
      </c>
      <c r="Q1719" s="1">
        <v>55</v>
      </c>
      <c r="R1719" s="1">
        <v>37</v>
      </c>
      <c r="S1719" s="1">
        <v>44</v>
      </c>
      <c r="T1719" s="1">
        <v>9</v>
      </c>
      <c r="U1719" s="1">
        <v>1.5844945901742999E-2</v>
      </c>
      <c r="V1719" s="1">
        <v>800</v>
      </c>
      <c r="W1719" s="3" t="e">
        <f>$V1719*#REF!</f>
        <v>#REF!</v>
      </c>
      <c r="X1719" s="3" t="e">
        <f>$V1719*#REF!</f>
        <v>#REF!</v>
      </c>
      <c r="Y1719" s="3" t="e">
        <f>$V1719*#REF!</f>
        <v>#REF!</v>
      </c>
      <c r="Z1719" s="3" t="e">
        <f>$V1719*#REF!</f>
        <v>#REF!</v>
      </c>
      <c r="AA1719" s="3" t="e">
        <f>$V1719*#REF!</f>
        <v>#REF!</v>
      </c>
      <c r="AB1719" s="3" t="e">
        <f>$V1719*#REF!</f>
        <v>#REF!</v>
      </c>
      <c r="AC1719" s="3" t="e">
        <f>$V1719*#REF!</f>
        <v>#REF!</v>
      </c>
      <c r="AD1719" s="3" t="e">
        <f>$V1719*#REF!</f>
        <v>#REF!</v>
      </c>
      <c r="AE1719" s="3" t="e">
        <f>$V1719*#REF!</f>
        <v>#REF!</v>
      </c>
      <c r="AF1719" s="3" t="e">
        <f>$V1719*#REF!</f>
        <v>#REF!</v>
      </c>
      <c r="AG1719" s="3" t="e">
        <f>$V1719*#REF!</f>
        <v>#REF!</v>
      </c>
      <c r="AH1719" s="3" t="e">
        <f>W1719*#REF!</f>
        <v>#REF!</v>
      </c>
      <c r="AI1719" s="3" t="e">
        <f>X1719*#REF!</f>
        <v>#REF!</v>
      </c>
      <c r="AJ1719" s="3" t="e">
        <f>Y1719*#REF!</f>
        <v>#REF!</v>
      </c>
      <c r="AK1719" s="3" t="e">
        <f>Z1719*#REF!</f>
        <v>#REF!</v>
      </c>
      <c r="AL1719" s="3" t="e">
        <f>AA1719*#REF!</f>
        <v>#REF!</v>
      </c>
      <c r="AM1719" s="3" t="e">
        <f>AB1719*#REF!</f>
        <v>#REF!</v>
      </c>
      <c r="AN1719" s="3" t="e">
        <f>AC1719*#REF!</f>
        <v>#REF!</v>
      </c>
      <c r="AO1719" s="3" t="e">
        <f>AD1719*#REF!</f>
        <v>#REF!</v>
      </c>
      <c r="AP1719" s="3" t="e">
        <f>AE1719*#REF!</f>
        <v>#REF!</v>
      </c>
      <c r="AQ1719" s="3" t="e">
        <f>AF1719*#REF!</f>
        <v>#REF!</v>
      </c>
      <c r="AR1719" s="3" t="e">
        <f>AG1719*#REF!</f>
        <v>#REF!</v>
      </c>
    </row>
    <row r="1720" spans="1:44" ht="15.75" hidden="1" customHeight="1" x14ac:dyDescent="0.35">
      <c r="A1720" s="1" t="s">
        <v>22</v>
      </c>
      <c r="B1720" s="1" t="s">
        <v>22</v>
      </c>
      <c r="C1720" s="1" t="s">
        <v>22</v>
      </c>
      <c r="D1720" s="1" t="s">
        <v>23</v>
      </c>
      <c r="E1720" s="1" t="s">
        <v>1751</v>
      </c>
      <c r="F1720" s="1">
        <v>3006</v>
      </c>
      <c r="H1720" s="1" t="s">
        <v>27</v>
      </c>
      <c r="I1720" s="1">
        <v>97.45</v>
      </c>
      <c r="J1720" s="1">
        <v>100.04</v>
      </c>
      <c r="K1720" s="1">
        <v>3286311</v>
      </c>
      <c r="L1720" s="1">
        <v>4800</v>
      </c>
      <c r="M1720" s="1">
        <v>2015</v>
      </c>
      <c r="N1720" s="1">
        <v>2016</v>
      </c>
      <c r="O1720" s="1">
        <v>6</v>
      </c>
      <c r="P1720" s="1">
        <v>280</v>
      </c>
      <c r="Q1720" s="1">
        <v>250</v>
      </c>
      <c r="R1720" s="1">
        <v>29</v>
      </c>
      <c r="S1720" s="1">
        <v>4</v>
      </c>
      <c r="T1720" s="1">
        <v>0</v>
      </c>
      <c r="U1720" s="1">
        <v>2.7003815059006502E-2</v>
      </c>
      <c r="V1720" s="1">
        <v>3300</v>
      </c>
      <c r="W1720" s="3" t="e">
        <f>$V1720*#REF!</f>
        <v>#REF!</v>
      </c>
      <c r="X1720" s="3" t="e">
        <f>$V1720*#REF!</f>
        <v>#REF!</v>
      </c>
      <c r="Y1720" s="3" t="e">
        <f>$V1720*#REF!</f>
        <v>#REF!</v>
      </c>
      <c r="Z1720" s="3" t="e">
        <f>$V1720*#REF!</f>
        <v>#REF!</v>
      </c>
      <c r="AA1720" s="3" t="e">
        <f>$V1720*#REF!</f>
        <v>#REF!</v>
      </c>
      <c r="AB1720" s="3" t="e">
        <f>$V1720*#REF!</f>
        <v>#REF!</v>
      </c>
      <c r="AC1720" s="3" t="e">
        <f>$V1720*#REF!</f>
        <v>#REF!</v>
      </c>
      <c r="AD1720" s="3" t="e">
        <f>$V1720*#REF!</f>
        <v>#REF!</v>
      </c>
      <c r="AE1720" s="3" t="e">
        <f>$V1720*#REF!</f>
        <v>#REF!</v>
      </c>
      <c r="AF1720" s="3" t="e">
        <f>$V1720*#REF!</f>
        <v>#REF!</v>
      </c>
      <c r="AG1720" s="3" t="e">
        <f>$V1720*#REF!</f>
        <v>#REF!</v>
      </c>
      <c r="AH1720" s="3" t="e">
        <f>W1720*#REF!</f>
        <v>#REF!</v>
      </c>
      <c r="AI1720" s="3" t="e">
        <f>X1720*#REF!</f>
        <v>#REF!</v>
      </c>
      <c r="AJ1720" s="3" t="e">
        <f>Y1720*#REF!</f>
        <v>#REF!</v>
      </c>
      <c r="AK1720" s="3" t="e">
        <f>Z1720*#REF!</f>
        <v>#REF!</v>
      </c>
      <c r="AL1720" s="3" t="e">
        <f>AA1720*#REF!</f>
        <v>#REF!</v>
      </c>
      <c r="AM1720" s="3" t="e">
        <f>AB1720*#REF!</f>
        <v>#REF!</v>
      </c>
      <c r="AN1720" s="3" t="e">
        <f>AC1720*#REF!</f>
        <v>#REF!</v>
      </c>
      <c r="AO1720" s="3" t="e">
        <f>AD1720*#REF!</f>
        <v>#REF!</v>
      </c>
      <c r="AP1720" s="3" t="e">
        <f>AE1720*#REF!</f>
        <v>#REF!</v>
      </c>
      <c r="AQ1720" s="3" t="e">
        <f>AF1720*#REF!</f>
        <v>#REF!</v>
      </c>
      <c r="AR1720" s="3" t="e">
        <f>AG1720*#REF!</f>
        <v>#REF!</v>
      </c>
    </row>
    <row r="1721" spans="1:44" ht="15.75" hidden="1" customHeight="1" x14ac:dyDescent="0.35">
      <c r="A1721" s="1" t="s">
        <v>22</v>
      </c>
      <c r="B1721" s="1" t="s">
        <v>22</v>
      </c>
      <c r="C1721" s="1" t="s">
        <v>22</v>
      </c>
      <c r="D1721" s="1" t="s">
        <v>23</v>
      </c>
      <c r="E1721" s="1" t="s">
        <v>1752</v>
      </c>
      <c r="F1721" s="1">
        <v>6300</v>
      </c>
      <c r="H1721" s="1" t="s">
        <v>27</v>
      </c>
      <c r="I1721" s="1">
        <v>3.47</v>
      </c>
      <c r="J1721" s="1">
        <v>5.3</v>
      </c>
      <c r="K1721" s="1">
        <v>5156366</v>
      </c>
      <c r="L1721" s="1">
        <v>1200</v>
      </c>
      <c r="M1721" s="1">
        <v>2014</v>
      </c>
      <c r="N1721" s="1">
        <v>2016</v>
      </c>
      <c r="O1721" s="1">
        <v>5</v>
      </c>
      <c r="P1721" s="1">
        <v>60</v>
      </c>
      <c r="Q1721" s="1">
        <v>0</v>
      </c>
      <c r="R1721" s="1">
        <v>0</v>
      </c>
      <c r="S1721" s="1">
        <v>0</v>
      </c>
      <c r="T1721" s="1">
        <v>0</v>
      </c>
      <c r="U1721" s="1">
        <v>1.8067334046476698E-2</v>
      </c>
      <c r="V1721" s="1">
        <v>800</v>
      </c>
      <c r="W1721" s="3" t="e">
        <f>$V1721*#REF!</f>
        <v>#REF!</v>
      </c>
      <c r="X1721" s="3" t="e">
        <f>$V1721*#REF!</f>
        <v>#REF!</v>
      </c>
      <c r="Y1721" s="3" t="e">
        <f>$V1721*#REF!</f>
        <v>#REF!</v>
      </c>
      <c r="Z1721" s="3" t="e">
        <f>$V1721*#REF!</f>
        <v>#REF!</v>
      </c>
      <c r="AA1721" s="3" t="e">
        <f>$V1721*#REF!</f>
        <v>#REF!</v>
      </c>
      <c r="AB1721" s="3" t="e">
        <f>$V1721*#REF!</f>
        <v>#REF!</v>
      </c>
      <c r="AC1721" s="3" t="e">
        <f>$V1721*#REF!</f>
        <v>#REF!</v>
      </c>
      <c r="AD1721" s="3" t="e">
        <f>$V1721*#REF!</f>
        <v>#REF!</v>
      </c>
      <c r="AE1721" s="3" t="e">
        <f>$V1721*#REF!</f>
        <v>#REF!</v>
      </c>
      <c r="AF1721" s="3" t="e">
        <f>$V1721*#REF!</f>
        <v>#REF!</v>
      </c>
      <c r="AG1721" s="3" t="e">
        <f>$V1721*#REF!</f>
        <v>#REF!</v>
      </c>
      <c r="AH1721" s="3" t="e">
        <f>W1721*#REF!</f>
        <v>#REF!</v>
      </c>
      <c r="AI1721" s="3" t="e">
        <f>X1721*#REF!</f>
        <v>#REF!</v>
      </c>
      <c r="AJ1721" s="3" t="e">
        <f>Y1721*#REF!</f>
        <v>#REF!</v>
      </c>
      <c r="AK1721" s="3" t="e">
        <f>Z1721*#REF!</f>
        <v>#REF!</v>
      </c>
      <c r="AL1721" s="3" t="e">
        <f>AA1721*#REF!</f>
        <v>#REF!</v>
      </c>
      <c r="AM1721" s="3" t="e">
        <f>AB1721*#REF!</f>
        <v>#REF!</v>
      </c>
      <c r="AN1721" s="3" t="e">
        <f>AC1721*#REF!</f>
        <v>#REF!</v>
      </c>
      <c r="AO1721" s="3" t="e">
        <f>AD1721*#REF!</f>
        <v>#REF!</v>
      </c>
      <c r="AP1721" s="3" t="e">
        <f>AE1721*#REF!</f>
        <v>#REF!</v>
      </c>
      <c r="AQ1721" s="3" t="e">
        <f>AF1721*#REF!</f>
        <v>#REF!</v>
      </c>
      <c r="AR1721" s="3" t="e">
        <f>AG1721*#REF!</f>
        <v>#REF!</v>
      </c>
    </row>
    <row r="1722" spans="1:44" ht="15.75" hidden="1" customHeight="1" x14ac:dyDescent="0.35">
      <c r="A1722" s="1" t="s">
        <v>22</v>
      </c>
      <c r="B1722" s="1" t="s">
        <v>22</v>
      </c>
      <c r="C1722" s="1" t="s">
        <v>22</v>
      </c>
      <c r="D1722" s="1" t="s">
        <v>23</v>
      </c>
      <c r="E1722" s="1" t="s">
        <v>1753</v>
      </c>
      <c r="F1722" s="1">
        <v>5612</v>
      </c>
      <c r="H1722" s="1" t="s">
        <v>25</v>
      </c>
      <c r="I1722" s="1">
        <v>0</v>
      </c>
      <c r="J1722" s="1">
        <v>1.45</v>
      </c>
      <c r="K1722" s="1">
        <v>3713916</v>
      </c>
      <c r="L1722" s="1">
        <v>23600</v>
      </c>
      <c r="M1722" s="1">
        <v>2014</v>
      </c>
      <c r="N1722" s="1">
        <v>2018</v>
      </c>
      <c r="O1722" s="1">
        <v>5.5</v>
      </c>
      <c r="P1722" s="1">
        <v>1350</v>
      </c>
      <c r="Q1722" s="1">
        <v>0</v>
      </c>
      <c r="R1722" s="1">
        <v>0</v>
      </c>
      <c r="S1722" s="1">
        <v>0</v>
      </c>
      <c r="T1722" s="1">
        <v>0</v>
      </c>
      <c r="U1722" s="1">
        <v>1.5767840162251599E-2</v>
      </c>
      <c r="V1722" s="1">
        <v>16200</v>
      </c>
      <c r="W1722" s="3" t="e">
        <f>$V1722*#REF!</f>
        <v>#REF!</v>
      </c>
      <c r="X1722" s="3" t="e">
        <f>$V1722*#REF!</f>
        <v>#REF!</v>
      </c>
      <c r="Y1722" s="3" t="e">
        <f>$V1722*#REF!</f>
        <v>#REF!</v>
      </c>
      <c r="Z1722" s="3" t="e">
        <f>$V1722*#REF!</f>
        <v>#REF!</v>
      </c>
      <c r="AA1722" s="3" t="e">
        <f>$V1722*#REF!</f>
        <v>#REF!</v>
      </c>
      <c r="AB1722" s="3" t="e">
        <f>$V1722*#REF!</f>
        <v>#REF!</v>
      </c>
      <c r="AC1722" s="3" t="e">
        <f>$V1722*#REF!</f>
        <v>#REF!</v>
      </c>
      <c r="AD1722" s="3" t="e">
        <f>$V1722*#REF!</f>
        <v>#REF!</v>
      </c>
      <c r="AE1722" s="3" t="e">
        <f>$V1722*#REF!</f>
        <v>#REF!</v>
      </c>
      <c r="AF1722" s="3" t="e">
        <f>$V1722*#REF!</f>
        <v>#REF!</v>
      </c>
      <c r="AG1722" s="3" t="e">
        <f>$V1722*#REF!</f>
        <v>#REF!</v>
      </c>
      <c r="AH1722" s="3" t="e">
        <f>W1722*#REF!</f>
        <v>#REF!</v>
      </c>
      <c r="AI1722" s="3" t="e">
        <f>X1722*#REF!</f>
        <v>#REF!</v>
      </c>
      <c r="AJ1722" s="3" t="e">
        <f>Y1722*#REF!</f>
        <v>#REF!</v>
      </c>
      <c r="AK1722" s="3" t="e">
        <f>Z1722*#REF!</f>
        <v>#REF!</v>
      </c>
      <c r="AL1722" s="3" t="e">
        <f>AA1722*#REF!</f>
        <v>#REF!</v>
      </c>
      <c r="AM1722" s="3" t="e">
        <f>AB1722*#REF!</f>
        <v>#REF!</v>
      </c>
      <c r="AN1722" s="3" t="e">
        <f>AC1722*#REF!</f>
        <v>#REF!</v>
      </c>
      <c r="AO1722" s="3" t="e">
        <f>AD1722*#REF!</f>
        <v>#REF!</v>
      </c>
      <c r="AP1722" s="3" t="e">
        <f>AE1722*#REF!</f>
        <v>#REF!</v>
      </c>
      <c r="AQ1722" s="3" t="e">
        <f>AF1722*#REF!</f>
        <v>#REF!</v>
      </c>
      <c r="AR1722" s="3" t="e">
        <f>AG1722*#REF!</f>
        <v>#REF!</v>
      </c>
    </row>
    <row r="1723" spans="1:44" ht="15.75" hidden="1" customHeight="1" x14ac:dyDescent="0.35">
      <c r="A1723" s="1" t="s">
        <v>22</v>
      </c>
      <c r="B1723" s="1" t="s">
        <v>22</v>
      </c>
      <c r="C1723" s="1" t="s">
        <v>22</v>
      </c>
      <c r="D1723" s="1" t="s">
        <v>23</v>
      </c>
      <c r="E1723" s="1" t="s">
        <v>1754</v>
      </c>
      <c r="F1723" s="1">
        <v>7500</v>
      </c>
      <c r="H1723" s="1" t="s">
        <v>27</v>
      </c>
      <c r="I1723" s="1">
        <v>31.41</v>
      </c>
      <c r="J1723" s="1">
        <v>51.06</v>
      </c>
      <c r="K1723" s="1">
        <v>4745982</v>
      </c>
      <c r="L1723" s="1">
        <v>490</v>
      </c>
      <c r="M1723" s="1">
        <v>2017</v>
      </c>
      <c r="N1723" s="1">
        <v>2018</v>
      </c>
      <c r="O1723" s="1">
        <v>10</v>
      </c>
      <c r="P1723" s="1">
        <v>50</v>
      </c>
      <c r="Q1723" s="1">
        <v>33</v>
      </c>
      <c r="R1723" s="1">
        <v>10</v>
      </c>
      <c r="S1723" s="1">
        <v>10</v>
      </c>
      <c r="T1723" s="1">
        <v>0</v>
      </c>
      <c r="U1723" s="1">
        <v>0.210970898720411</v>
      </c>
      <c r="V1723" s="1">
        <v>410</v>
      </c>
      <c r="W1723" s="3" t="e">
        <f>$V1723*#REF!</f>
        <v>#REF!</v>
      </c>
      <c r="X1723" s="3" t="e">
        <f>$V1723*#REF!</f>
        <v>#REF!</v>
      </c>
      <c r="Y1723" s="3" t="e">
        <f>$V1723*#REF!</f>
        <v>#REF!</v>
      </c>
      <c r="Z1723" s="3" t="e">
        <f>$V1723*#REF!</f>
        <v>#REF!</v>
      </c>
      <c r="AA1723" s="3" t="e">
        <f>$V1723*#REF!</f>
        <v>#REF!</v>
      </c>
      <c r="AB1723" s="3" t="e">
        <f>$V1723*#REF!</f>
        <v>#REF!</v>
      </c>
      <c r="AC1723" s="3" t="e">
        <f>$V1723*#REF!</f>
        <v>#REF!</v>
      </c>
      <c r="AD1723" s="3" t="e">
        <f>$V1723*#REF!</f>
        <v>#REF!</v>
      </c>
      <c r="AE1723" s="3" t="e">
        <f>$V1723*#REF!</f>
        <v>#REF!</v>
      </c>
      <c r="AF1723" s="3" t="e">
        <f>$V1723*#REF!</f>
        <v>#REF!</v>
      </c>
      <c r="AG1723" s="3" t="e">
        <f>$V1723*#REF!</f>
        <v>#REF!</v>
      </c>
      <c r="AH1723" s="3" t="e">
        <f>W1723*#REF!</f>
        <v>#REF!</v>
      </c>
      <c r="AI1723" s="3" t="e">
        <f>X1723*#REF!</f>
        <v>#REF!</v>
      </c>
      <c r="AJ1723" s="3" t="e">
        <f>Y1723*#REF!</f>
        <v>#REF!</v>
      </c>
      <c r="AK1723" s="3" t="e">
        <f>Z1723*#REF!</f>
        <v>#REF!</v>
      </c>
      <c r="AL1723" s="3" t="e">
        <f>AA1723*#REF!</f>
        <v>#REF!</v>
      </c>
      <c r="AM1723" s="3" t="e">
        <f>AB1723*#REF!</f>
        <v>#REF!</v>
      </c>
      <c r="AN1723" s="3" t="e">
        <f>AC1723*#REF!</f>
        <v>#REF!</v>
      </c>
      <c r="AO1723" s="3" t="e">
        <f>AD1723*#REF!</f>
        <v>#REF!</v>
      </c>
      <c r="AP1723" s="3" t="e">
        <f>AE1723*#REF!</f>
        <v>#REF!</v>
      </c>
      <c r="AQ1723" s="3" t="e">
        <f>AF1723*#REF!</f>
        <v>#REF!</v>
      </c>
      <c r="AR1723" s="3" t="e">
        <f>AG1723*#REF!</f>
        <v>#REF!</v>
      </c>
    </row>
    <row r="1724" spans="1:44" ht="15.75" hidden="1" customHeight="1" x14ac:dyDescent="0.35">
      <c r="A1724" s="1" t="s">
        <v>22</v>
      </c>
      <c r="B1724" s="1" t="s">
        <v>22</v>
      </c>
      <c r="C1724" s="1" t="s">
        <v>22</v>
      </c>
      <c r="D1724" s="1" t="s">
        <v>23</v>
      </c>
      <c r="E1724" s="1" t="s">
        <v>1755</v>
      </c>
      <c r="F1724" s="1">
        <v>6601</v>
      </c>
      <c r="H1724" s="1" t="s">
        <v>25</v>
      </c>
      <c r="I1724" s="1">
        <v>10.34</v>
      </c>
      <c r="J1724" s="1">
        <v>11.04</v>
      </c>
      <c r="K1724" s="1">
        <v>3901870</v>
      </c>
      <c r="L1724" s="1">
        <v>42300</v>
      </c>
      <c r="M1724" s="1">
        <v>2015</v>
      </c>
      <c r="N1724" s="1">
        <v>2017</v>
      </c>
      <c r="O1724" s="1">
        <v>4</v>
      </c>
      <c r="P1724" s="1">
        <v>1700</v>
      </c>
      <c r="Q1724" s="1">
        <v>0</v>
      </c>
      <c r="R1724" s="1">
        <v>0</v>
      </c>
      <c r="S1724" s="1">
        <v>0</v>
      </c>
      <c r="T1724" s="1">
        <v>0</v>
      </c>
      <c r="U1724" s="1">
        <v>6.2403945726349696E-3</v>
      </c>
      <c r="V1724" s="1">
        <v>26500</v>
      </c>
      <c r="W1724" s="3" t="e">
        <f>$V1724*#REF!</f>
        <v>#REF!</v>
      </c>
      <c r="X1724" s="3" t="e">
        <f>$V1724*#REF!</f>
        <v>#REF!</v>
      </c>
      <c r="Y1724" s="3" t="e">
        <f>$V1724*#REF!</f>
        <v>#REF!</v>
      </c>
      <c r="Z1724" s="3" t="e">
        <f>$V1724*#REF!</f>
        <v>#REF!</v>
      </c>
      <c r="AA1724" s="3" t="e">
        <f>$V1724*#REF!</f>
        <v>#REF!</v>
      </c>
      <c r="AB1724" s="3" t="e">
        <f>$V1724*#REF!</f>
        <v>#REF!</v>
      </c>
      <c r="AC1724" s="3" t="e">
        <f>$V1724*#REF!</f>
        <v>#REF!</v>
      </c>
      <c r="AD1724" s="3" t="e">
        <f>$V1724*#REF!</f>
        <v>#REF!</v>
      </c>
      <c r="AE1724" s="3" t="e">
        <f>$V1724*#REF!</f>
        <v>#REF!</v>
      </c>
      <c r="AF1724" s="3" t="e">
        <f>$V1724*#REF!</f>
        <v>#REF!</v>
      </c>
      <c r="AG1724" s="3" t="e">
        <f>$V1724*#REF!</f>
        <v>#REF!</v>
      </c>
      <c r="AH1724" s="3" t="e">
        <f>W1724*#REF!</f>
        <v>#REF!</v>
      </c>
      <c r="AI1724" s="3" t="e">
        <f>X1724*#REF!</f>
        <v>#REF!</v>
      </c>
      <c r="AJ1724" s="3" t="e">
        <f>Y1724*#REF!</f>
        <v>#REF!</v>
      </c>
      <c r="AK1724" s="3" t="e">
        <f>Z1724*#REF!</f>
        <v>#REF!</v>
      </c>
      <c r="AL1724" s="3" t="e">
        <f>AA1724*#REF!</f>
        <v>#REF!</v>
      </c>
      <c r="AM1724" s="3" t="e">
        <f>AB1724*#REF!</f>
        <v>#REF!</v>
      </c>
      <c r="AN1724" s="3" t="e">
        <f>AC1724*#REF!</f>
        <v>#REF!</v>
      </c>
      <c r="AO1724" s="3" t="e">
        <f>AD1724*#REF!</f>
        <v>#REF!</v>
      </c>
      <c r="AP1724" s="3" t="e">
        <f>AE1724*#REF!</f>
        <v>#REF!</v>
      </c>
      <c r="AQ1724" s="3" t="e">
        <f>AF1724*#REF!</f>
        <v>#REF!</v>
      </c>
      <c r="AR1724" s="3" t="e">
        <f>AG1724*#REF!</f>
        <v>#REF!</v>
      </c>
    </row>
    <row r="1725" spans="1:44" ht="15.75" hidden="1" customHeight="1" x14ac:dyDescent="0.35">
      <c r="A1725" s="1" t="s">
        <v>22</v>
      </c>
      <c r="B1725" s="1" t="s">
        <v>22</v>
      </c>
      <c r="C1725" s="1" t="s">
        <v>22</v>
      </c>
      <c r="D1725" s="1" t="s">
        <v>23</v>
      </c>
      <c r="E1725" s="1" t="s">
        <v>1756</v>
      </c>
      <c r="F1725" s="1">
        <v>3160</v>
      </c>
      <c r="H1725" s="1" t="s">
        <v>25</v>
      </c>
      <c r="I1725" s="1">
        <v>89.93</v>
      </c>
      <c r="J1725" s="1">
        <v>90.46</v>
      </c>
      <c r="K1725" s="1">
        <v>3286321</v>
      </c>
      <c r="L1725" s="1">
        <v>1250</v>
      </c>
      <c r="M1725" s="1">
        <v>2017</v>
      </c>
      <c r="N1725" s="1">
        <v>2018</v>
      </c>
      <c r="O1725" s="1">
        <v>15</v>
      </c>
      <c r="P1725" s="1">
        <v>185</v>
      </c>
      <c r="Q1725" s="1">
        <v>78</v>
      </c>
      <c r="R1725" s="1">
        <v>80</v>
      </c>
      <c r="S1725" s="1">
        <v>28</v>
      </c>
      <c r="T1725" s="1">
        <v>0</v>
      </c>
      <c r="U1725" s="1">
        <v>4.9391066408417898E-3</v>
      </c>
      <c r="V1725" s="1">
        <v>1250</v>
      </c>
      <c r="W1725" s="3" t="e">
        <f>$V1725*#REF!</f>
        <v>#REF!</v>
      </c>
      <c r="X1725" s="3" t="e">
        <f>$V1725*#REF!</f>
        <v>#REF!</v>
      </c>
      <c r="Y1725" s="3" t="e">
        <f>$V1725*#REF!</f>
        <v>#REF!</v>
      </c>
      <c r="Z1725" s="3" t="e">
        <f>$V1725*#REF!</f>
        <v>#REF!</v>
      </c>
      <c r="AA1725" s="3" t="e">
        <f>$V1725*#REF!</f>
        <v>#REF!</v>
      </c>
      <c r="AB1725" s="3" t="e">
        <f>$V1725*#REF!</f>
        <v>#REF!</v>
      </c>
      <c r="AC1725" s="3" t="e">
        <f>$V1725*#REF!</f>
        <v>#REF!</v>
      </c>
      <c r="AD1725" s="3" t="e">
        <f>$V1725*#REF!</f>
        <v>#REF!</v>
      </c>
      <c r="AE1725" s="3" t="e">
        <f>$V1725*#REF!</f>
        <v>#REF!</v>
      </c>
      <c r="AF1725" s="3" t="e">
        <f>$V1725*#REF!</f>
        <v>#REF!</v>
      </c>
      <c r="AG1725" s="3" t="e">
        <f>$V1725*#REF!</f>
        <v>#REF!</v>
      </c>
      <c r="AH1725" s="3" t="e">
        <f>W1725*#REF!</f>
        <v>#REF!</v>
      </c>
      <c r="AI1725" s="3" t="e">
        <f>X1725*#REF!</f>
        <v>#REF!</v>
      </c>
      <c r="AJ1725" s="3" t="e">
        <f>Y1725*#REF!</f>
        <v>#REF!</v>
      </c>
      <c r="AK1725" s="3" t="e">
        <f>Z1725*#REF!</f>
        <v>#REF!</v>
      </c>
      <c r="AL1725" s="3" t="e">
        <f>AA1725*#REF!</f>
        <v>#REF!</v>
      </c>
      <c r="AM1725" s="3" t="e">
        <f>AB1725*#REF!</f>
        <v>#REF!</v>
      </c>
      <c r="AN1725" s="3" t="e">
        <f>AC1725*#REF!</f>
        <v>#REF!</v>
      </c>
      <c r="AO1725" s="3" t="e">
        <f>AD1725*#REF!</f>
        <v>#REF!</v>
      </c>
      <c r="AP1725" s="3" t="e">
        <f>AE1725*#REF!</f>
        <v>#REF!</v>
      </c>
      <c r="AQ1725" s="3" t="e">
        <f>AF1725*#REF!</f>
        <v>#REF!</v>
      </c>
      <c r="AR1725" s="3" t="e">
        <f>AG1725*#REF!</f>
        <v>#REF!</v>
      </c>
    </row>
    <row r="1726" spans="1:44" ht="15.75" hidden="1" customHeight="1" x14ac:dyDescent="0.35">
      <c r="A1726" s="1" t="s">
        <v>22</v>
      </c>
      <c r="B1726" s="1" t="s">
        <v>22</v>
      </c>
      <c r="C1726" s="1" t="s">
        <v>22</v>
      </c>
      <c r="D1726" s="1" t="s">
        <v>23</v>
      </c>
      <c r="E1726" s="1" t="s">
        <v>1757</v>
      </c>
      <c r="F1726" s="1">
        <v>6440</v>
      </c>
      <c r="H1726" s="1" t="s">
        <v>27</v>
      </c>
      <c r="I1726" s="1">
        <v>0.63</v>
      </c>
      <c r="J1726" s="1">
        <v>0.7</v>
      </c>
      <c r="K1726" s="1">
        <v>3287886</v>
      </c>
      <c r="L1726" s="1">
        <v>17000</v>
      </c>
      <c r="M1726" s="1">
        <v>2017</v>
      </c>
      <c r="N1726" s="1">
        <v>2017</v>
      </c>
      <c r="O1726" s="1">
        <v>2.5</v>
      </c>
      <c r="P1726" s="1">
        <v>410</v>
      </c>
      <c r="Q1726" s="1">
        <v>0</v>
      </c>
      <c r="R1726" s="1">
        <v>0</v>
      </c>
      <c r="S1726" s="1">
        <v>0</v>
      </c>
      <c r="T1726" s="1">
        <v>0</v>
      </c>
      <c r="U1726" s="1">
        <v>1.34763670128801E-3</v>
      </c>
      <c r="V1726" s="1">
        <v>9700</v>
      </c>
      <c r="W1726" s="3" t="e">
        <f>$V1726*#REF!</f>
        <v>#REF!</v>
      </c>
      <c r="X1726" s="3" t="e">
        <f>$V1726*#REF!</f>
        <v>#REF!</v>
      </c>
      <c r="Y1726" s="3" t="e">
        <f>$V1726*#REF!</f>
        <v>#REF!</v>
      </c>
      <c r="Z1726" s="3" t="e">
        <f>$V1726*#REF!</f>
        <v>#REF!</v>
      </c>
      <c r="AA1726" s="3" t="e">
        <f>$V1726*#REF!</f>
        <v>#REF!</v>
      </c>
      <c r="AB1726" s="3" t="e">
        <f>$V1726*#REF!</f>
        <v>#REF!</v>
      </c>
      <c r="AC1726" s="3" t="e">
        <f>$V1726*#REF!</f>
        <v>#REF!</v>
      </c>
      <c r="AD1726" s="3" t="e">
        <f>$V1726*#REF!</f>
        <v>#REF!</v>
      </c>
      <c r="AE1726" s="3" t="e">
        <f>$V1726*#REF!</f>
        <v>#REF!</v>
      </c>
      <c r="AF1726" s="3" t="e">
        <f>$V1726*#REF!</f>
        <v>#REF!</v>
      </c>
      <c r="AG1726" s="3" t="e">
        <f>$V1726*#REF!</f>
        <v>#REF!</v>
      </c>
      <c r="AH1726" s="3" t="e">
        <f>W1726*#REF!</f>
        <v>#REF!</v>
      </c>
      <c r="AI1726" s="3" t="e">
        <f>X1726*#REF!</f>
        <v>#REF!</v>
      </c>
      <c r="AJ1726" s="3" t="e">
        <f>Y1726*#REF!</f>
        <v>#REF!</v>
      </c>
      <c r="AK1726" s="3" t="e">
        <f>Z1726*#REF!</f>
        <v>#REF!</v>
      </c>
      <c r="AL1726" s="3" t="e">
        <f>AA1726*#REF!</f>
        <v>#REF!</v>
      </c>
      <c r="AM1726" s="3" t="e">
        <f>AB1726*#REF!</f>
        <v>#REF!</v>
      </c>
      <c r="AN1726" s="3" t="e">
        <f>AC1726*#REF!</f>
        <v>#REF!</v>
      </c>
      <c r="AO1726" s="3" t="e">
        <f>AD1726*#REF!</f>
        <v>#REF!</v>
      </c>
      <c r="AP1726" s="3" t="e">
        <f>AE1726*#REF!</f>
        <v>#REF!</v>
      </c>
      <c r="AQ1726" s="3" t="e">
        <f>AF1726*#REF!</f>
        <v>#REF!</v>
      </c>
      <c r="AR1726" s="3" t="e">
        <f>AG1726*#REF!</f>
        <v>#REF!</v>
      </c>
    </row>
    <row r="1727" spans="1:44" ht="15.75" hidden="1" customHeight="1" x14ac:dyDescent="0.35">
      <c r="A1727" s="1" t="s">
        <v>22</v>
      </c>
      <c r="B1727" s="1" t="s">
        <v>22</v>
      </c>
      <c r="C1727" s="1" t="s">
        <v>22</v>
      </c>
      <c r="D1727" s="1" t="s">
        <v>23</v>
      </c>
      <c r="E1727" s="1" t="s">
        <v>1758</v>
      </c>
      <c r="F1727" s="1">
        <v>7506</v>
      </c>
      <c r="H1727" s="1" t="s">
        <v>27</v>
      </c>
      <c r="I1727" s="1">
        <v>2.1800000000000002</v>
      </c>
      <c r="J1727" s="1">
        <v>3.5</v>
      </c>
      <c r="K1727" s="1">
        <v>6393823</v>
      </c>
      <c r="L1727" s="1">
        <v>4800</v>
      </c>
      <c r="M1727" s="1">
        <v>2017</v>
      </c>
      <c r="N1727" s="1">
        <v>2017</v>
      </c>
      <c r="O1727" s="1">
        <v>9.5</v>
      </c>
      <c r="P1727" s="1">
        <v>450</v>
      </c>
      <c r="Q1727" s="1">
        <v>260</v>
      </c>
      <c r="R1727" s="1">
        <v>140</v>
      </c>
      <c r="S1727" s="1">
        <v>55</v>
      </c>
      <c r="T1727" s="1">
        <v>0</v>
      </c>
      <c r="U1727" s="1">
        <v>1.14467379127869E-2</v>
      </c>
      <c r="V1727" s="1">
        <v>3900</v>
      </c>
      <c r="W1727" s="3" t="e">
        <f>$V1727*#REF!</f>
        <v>#REF!</v>
      </c>
      <c r="X1727" s="3" t="e">
        <f>$V1727*#REF!</f>
        <v>#REF!</v>
      </c>
      <c r="Y1727" s="3" t="e">
        <f>$V1727*#REF!</f>
        <v>#REF!</v>
      </c>
      <c r="Z1727" s="3" t="e">
        <f>$V1727*#REF!</f>
        <v>#REF!</v>
      </c>
      <c r="AA1727" s="3" t="e">
        <f>$V1727*#REF!</f>
        <v>#REF!</v>
      </c>
      <c r="AB1727" s="3" t="e">
        <f>$V1727*#REF!</f>
        <v>#REF!</v>
      </c>
      <c r="AC1727" s="3" t="e">
        <f>$V1727*#REF!</f>
        <v>#REF!</v>
      </c>
      <c r="AD1727" s="3" t="e">
        <f>$V1727*#REF!</f>
        <v>#REF!</v>
      </c>
      <c r="AE1727" s="3" t="e">
        <f>$V1727*#REF!</f>
        <v>#REF!</v>
      </c>
      <c r="AF1727" s="3" t="e">
        <f>$V1727*#REF!</f>
        <v>#REF!</v>
      </c>
      <c r="AG1727" s="3" t="e">
        <f>$V1727*#REF!</f>
        <v>#REF!</v>
      </c>
      <c r="AH1727" s="3" t="e">
        <f>W1727*#REF!</f>
        <v>#REF!</v>
      </c>
      <c r="AI1727" s="3" t="e">
        <f>X1727*#REF!</f>
        <v>#REF!</v>
      </c>
      <c r="AJ1727" s="3" t="e">
        <f>Y1727*#REF!</f>
        <v>#REF!</v>
      </c>
      <c r="AK1727" s="3" t="e">
        <f>Z1727*#REF!</f>
        <v>#REF!</v>
      </c>
      <c r="AL1727" s="3" t="e">
        <f>AA1727*#REF!</f>
        <v>#REF!</v>
      </c>
      <c r="AM1727" s="3" t="e">
        <f>AB1727*#REF!</f>
        <v>#REF!</v>
      </c>
      <c r="AN1727" s="3" t="e">
        <f>AC1727*#REF!</f>
        <v>#REF!</v>
      </c>
      <c r="AO1727" s="3" t="e">
        <f>AD1727*#REF!</f>
        <v>#REF!</v>
      </c>
      <c r="AP1727" s="3" t="e">
        <f>AE1727*#REF!</f>
        <v>#REF!</v>
      </c>
      <c r="AQ1727" s="3" t="e">
        <f>AF1727*#REF!</f>
        <v>#REF!</v>
      </c>
      <c r="AR1727" s="3" t="e">
        <f>AG1727*#REF!</f>
        <v>#REF!</v>
      </c>
    </row>
    <row r="1728" spans="1:44" ht="15.75" hidden="1" customHeight="1" x14ac:dyDescent="0.35">
      <c r="A1728" s="1" t="s">
        <v>22</v>
      </c>
      <c r="B1728" s="1" t="s">
        <v>22</v>
      </c>
      <c r="C1728" s="1" t="s">
        <v>22</v>
      </c>
      <c r="D1728" s="1" t="s">
        <v>23</v>
      </c>
      <c r="E1728" s="1" t="s">
        <v>1759</v>
      </c>
      <c r="F1728" s="1">
        <v>3160</v>
      </c>
      <c r="H1728" s="1" t="s">
        <v>27</v>
      </c>
      <c r="I1728" s="1">
        <v>176.78</v>
      </c>
      <c r="J1728" s="1">
        <v>178.46</v>
      </c>
      <c r="K1728" s="1">
        <v>12188017</v>
      </c>
      <c r="L1728" s="1">
        <v>7900</v>
      </c>
      <c r="M1728" s="1">
        <v>2017</v>
      </c>
      <c r="N1728" s="1">
        <v>2018</v>
      </c>
      <c r="O1728" s="1">
        <v>11.5</v>
      </c>
      <c r="P1728" s="1">
        <v>900</v>
      </c>
      <c r="Q1728" s="1">
        <v>650</v>
      </c>
      <c r="R1728" s="1">
        <v>180</v>
      </c>
      <c r="S1728" s="1">
        <v>46</v>
      </c>
      <c r="T1728" s="1">
        <v>0</v>
      </c>
      <c r="U1728" s="1">
        <v>1.6171352029713201E-2</v>
      </c>
      <c r="V1728" s="1">
        <v>6900</v>
      </c>
      <c r="W1728" s="3" t="e">
        <f>$V1728*#REF!</f>
        <v>#REF!</v>
      </c>
      <c r="X1728" s="3" t="e">
        <f>$V1728*#REF!</f>
        <v>#REF!</v>
      </c>
      <c r="Y1728" s="3" t="e">
        <f>$V1728*#REF!</f>
        <v>#REF!</v>
      </c>
      <c r="Z1728" s="3" t="e">
        <f>$V1728*#REF!</f>
        <v>#REF!</v>
      </c>
      <c r="AA1728" s="3" t="e">
        <f>$V1728*#REF!</f>
        <v>#REF!</v>
      </c>
      <c r="AB1728" s="3" t="e">
        <f>$V1728*#REF!</f>
        <v>#REF!</v>
      </c>
      <c r="AC1728" s="3" t="e">
        <f>$V1728*#REF!</f>
        <v>#REF!</v>
      </c>
      <c r="AD1728" s="3" t="e">
        <f>$V1728*#REF!</f>
        <v>#REF!</v>
      </c>
      <c r="AE1728" s="3" t="e">
        <f>$V1728*#REF!</f>
        <v>#REF!</v>
      </c>
      <c r="AF1728" s="3" t="e">
        <f>$V1728*#REF!</f>
        <v>#REF!</v>
      </c>
      <c r="AG1728" s="3" t="e">
        <f>$V1728*#REF!</f>
        <v>#REF!</v>
      </c>
      <c r="AH1728" s="3" t="e">
        <f>W1728*#REF!</f>
        <v>#REF!</v>
      </c>
      <c r="AI1728" s="3" t="e">
        <f>X1728*#REF!</f>
        <v>#REF!</v>
      </c>
      <c r="AJ1728" s="3" t="e">
        <f>Y1728*#REF!</f>
        <v>#REF!</v>
      </c>
      <c r="AK1728" s="3" t="e">
        <f>Z1728*#REF!</f>
        <v>#REF!</v>
      </c>
      <c r="AL1728" s="3" t="e">
        <f>AA1728*#REF!</f>
        <v>#REF!</v>
      </c>
      <c r="AM1728" s="3" t="e">
        <f>AB1728*#REF!</f>
        <v>#REF!</v>
      </c>
      <c r="AN1728" s="3" t="e">
        <f>AC1728*#REF!</f>
        <v>#REF!</v>
      </c>
      <c r="AO1728" s="3" t="e">
        <f>AD1728*#REF!</f>
        <v>#REF!</v>
      </c>
      <c r="AP1728" s="3" t="e">
        <f>AE1728*#REF!</f>
        <v>#REF!</v>
      </c>
      <c r="AQ1728" s="3" t="e">
        <f>AF1728*#REF!</f>
        <v>#REF!</v>
      </c>
      <c r="AR1728" s="3" t="e">
        <f>AG1728*#REF!</f>
        <v>#REF!</v>
      </c>
    </row>
    <row r="1729" spans="1:44" ht="15.75" hidden="1" customHeight="1" x14ac:dyDescent="0.35">
      <c r="A1729" s="1" t="s">
        <v>22</v>
      </c>
      <c r="B1729" s="1" t="s">
        <v>22</v>
      </c>
      <c r="C1729" s="1" t="s">
        <v>22</v>
      </c>
      <c r="D1729" s="1" t="s">
        <v>23</v>
      </c>
      <c r="E1729" s="1" t="s">
        <v>1760</v>
      </c>
      <c r="F1729" s="1">
        <v>18000</v>
      </c>
      <c r="H1729" s="1" t="s">
        <v>27</v>
      </c>
      <c r="I1729" s="1">
        <v>185.99</v>
      </c>
      <c r="J1729" s="1">
        <v>231.94</v>
      </c>
      <c r="K1729" s="1">
        <v>5205559</v>
      </c>
      <c r="L1729" s="1">
        <v>55</v>
      </c>
      <c r="M1729" s="1">
        <v>2016</v>
      </c>
      <c r="N1729" s="1">
        <v>2016</v>
      </c>
      <c r="O1729" s="1">
        <v>22</v>
      </c>
      <c r="P1729" s="1">
        <v>12</v>
      </c>
      <c r="Q1729" s="1">
        <v>3</v>
      </c>
      <c r="R1729" s="1">
        <v>2</v>
      </c>
      <c r="S1729" s="1">
        <v>2</v>
      </c>
      <c r="T1729" s="1">
        <v>5</v>
      </c>
      <c r="U1729" s="1">
        <v>0.430436426630602</v>
      </c>
      <c r="V1729" s="1">
        <v>65</v>
      </c>
      <c r="W1729" s="3" t="e">
        <f>$V1729*#REF!</f>
        <v>#REF!</v>
      </c>
      <c r="X1729" s="3" t="e">
        <f>$V1729*#REF!</f>
        <v>#REF!</v>
      </c>
      <c r="Y1729" s="3" t="e">
        <f>$V1729*#REF!</f>
        <v>#REF!</v>
      </c>
      <c r="Z1729" s="3" t="e">
        <f>$V1729*#REF!</f>
        <v>#REF!</v>
      </c>
      <c r="AA1729" s="3" t="e">
        <f>$V1729*#REF!</f>
        <v>#REF!</v>
      </c>
      <c r="AB1729" s="3" t="e">
        <f>$V1729*#REF!</f>
        <v>#REF!</v>
      </c>
      <c r="AC1729" s="3" t="e">
        <f>$V1729*#REF!</f>
        <v>#REF!</v>
      </c>
      <c r="AD1729" s="3" t="e">
        <f>$V1729*#REF!</f>
        <v>#REF!</v>
      </c>
      <c r="AE1729" s="3" t="e">
        <f>$V1729*#REF!</f>
        <v>#REF!</v>
      </c>
      <c r="AF1729" s="3" t="e">
        <f>$V1729*#REF!</f>
        <v>#REF!</v>
      </c>
      <c r="AG1729" s="3" t="e">
        <f>$V1729*#REF!</f>
        <v>#REF!</v>
      </c>
      <c r="AH1729" s="3" t="e">
        <f>W1729*#REF!</f>
        <v>#REF!</v>
      </c>
      <c r="AI1729" s="3" t="e">
        <f>X1729*#REF!</f>
        <v>#REF!</v>
      </c>
      <c r="AJ1729" s="3" t="e">
        <f>Y1729*#REF!</f>
        <v>#REF!</v>
      </c>
      <c r="AK1729" s="3" t="e">
        <f>Z1729*#REF!</f>
        <v>#REF!</v>
      </c>
      <c r="AL1729" s="3" t="e">
        <f>AA1729*#REF!</f>
        <v>#REF!</v>
      </c>
      <c r="AM1729" s="3" t="e">
        <f>AB1729*#REF!</f>
        <v>#REF!</v>
      </c>
      <c r="AN1729" s="3" t="e">
        <f>AC1729*#REF!</f>
        <v>#REF!</v>
      </c>
      <c r="AO1729" s="3" t="e">
        <f>AD1729*#REF!</f>
        <v>#REF!</v>
      </c>
      <c r="AP1729" s="3" t="e">
        <f>AE1729*#REF!</f>
        <v>#REF!</v>
      </c>
      <c r="AQ1729" s="3" t="e">
        <f>AF1729*#REF!</f>
        <v>#REF!</v>
      </c>
      <c r="AR1729" s="3" t="e">
        <f>AG1729*#REF!</f>
        <v>#REF!</v>
      </c>
    </row>
    <row r="1730" spans="1:44" ht="15.75" hidden="1" customHeight="1" x14ac:dyDescent="0.35">
      <c r="A1730" s="1" t="s">
        <v>22</v>
      </c>
      <c r="B1730" s="1" t="s">
        <v>22</v>
      </c>
      <c r="C1730" s="1" t="s">
        <v>22</v>
      </c>
      <c r="D1730" s="1" t="s">
        <v>23</v>
      </c>
      <c r="E1730" s="1" t="s">
        <v>1761</v>
      </c>
      <c r="F1730" s="1">
        <v>7620</v>
      </c>
      <c r="H1730" s="1" t="s">
        <v>27</v>
      </c>
      <c r="I1730" s="1">
        <v>7.4</v>
      </c>
      <c r="J1730" s="1">
        <v>15.67</v>
      </c>
      <c r="K1730" s="1">
        <v>7214603</v>
      </c>
      <c r="L1730" s="1">
        <v>2100</v>
      </c>
      <c r="M1730" s="1">
        <v>2017</v>
      </c>
      <c r="N1730" s="1">
        <v>2018</v>
      </c>
      <c r="O1730" s="1">
        <v>11.5</v>
      </c>
      <c r="P1730" s="1">
        <v>240</v>
      </c>
      <c r="Q1730" s="1">
        <v>140</v>
      </c>
      <c r="R1730" s="1">
        <v>55</v>
      </c>
      <c r="S1730" s="1">
        <v>49</v>
      </c>
      <c r="T1730" s="1">
        <v>4</v>
      </c>
      <c r="U1730" s="1">
        <v>7.6094894837003199E-2</v>
      </c>
      <c r="V1730" s="1">
        <v>1900</v>
      </c>
      <c r="W1730" s="3" t="e">
        <f>$V1730*#REF!</f>
        <v>#REF!</v>
      </c>
      <c r="X1730" s="3" t="e">
        <f>$V1730*#REF!</f>
        <v>#REF!</v>
      </c>
      <c r="Y1730" s="3" t="e">
        <f>$V1730*#REF!</f>
        <v>#REF!</v>
      </c>
      <c r="Z1730" s="3" t="e">
        <f>$V1730*#REF!</f>
        <v>#REF!</v>
      </c>
      <c r="AA1730" s="3" t="e">
        <f>$V1730*#REF!</f>
        <v>#REF!</v>
      </c>
      <c r="AB1730" s="3" t="e">
        <f>$V1730*#REF!</f>
        <v>#REF!</v>
      </c>
      <c r="AC1730" s="3" t="e">
        <f>$V1730*#REF!</f>
        <v>#REF!</v>
      </c>
      <c r="AD1730" s="3" t="e">
        <f>$V1730*#REF!</f>
        <v>#REF!</v>
      </c>
      <c r="AE1730" s="3" t="e">
        <f>$V1730*#REF!</f>
        <v>#REF!</v>
      </c>
      <c r="AF1730" s="3" t="e">
        <f>$V1730*#REF!</f>
        <v>#REF!</v>
      </c>
      <c r="AG1730" s="3" t="e">
        <f>$V1730*#REF!</f>
        <v>#REF!</v>
      </c>
      <c r="AH1730" s="3" t="e">
        <f>W1730*#REF!</f>
        <v>#REF!</v>
      </c>
      <c r="AI1730" s="3" t="e">
        <f>X1730*#REF!</f>
        <v>#REF!</v>
      </c>
      <c r="AJ1730" s="3" t="e">
        <f>Y1730*#REF!</f>
        <v>#REF!</v>
      </c>
      <c r="AK1730" s="3" t="e">
        <f>Z1730*#REF!</f>
        <v>#REF!</v>
      </c>
      <c r="AL1730" s="3" t="e">
        <f>AA1730*#REF!</f>
        <v>#REF!</v>
      </c>
      <c r="AM1730" s="3" t="e">
        <f>AB1730*#REF!</f>
        <v>#REF!</v>
      </c>
      <c r="AN1730" s="3" t="e">
        <f>AC1730*#REF!</f>
        <v>#REF!</v>
      </c>
      <c r="AO1730" s="3" t="e">
        <f>AD1730*#REF!</f>
        <v>#REF!</v>
      </c>
      <c r="AP1730" s="3" t="e">
        <f>AE1730*#REF!</f>
        <v>#REF!</v>
      </c>
      <c r="AQ1730" s="3" t="e">
        <f>AF1730*#REF!</f>
        <v>#REF!</v>
      </c>
      <c r="AR1730" s="3" t="e">
        <f>AG1730*#REF!</f>
        <v>#REF!</v>
      </c>
    </row>
    <row r="1731" spans="1:44" ht="15.75" hidden="1" customHeight="1" x14ac:dyDescent="0.35">
      <c r="A1731" s="1" t="s">
        <v>22</v>
      </c>
      <c r="B1731" s="1" t="s">
        <v>22</v>
      </c>
      <c r="C1731" s="1" t="s">
        <v>22</v>
      </c>
      <c r="D1731" s="1" t="s">
        <v>23</v>
      </c>
      <c r="E1731" s="1" t="s">
        <v>1762</v>
      </c>
      <c r="F1731" s="1">
        <v>4486</v>
      </c>
      <c r="H1731" s="1" t="s">
        <v>27</v>
      </c>
      <c r="I1731" s="1">
        <v>1.19</v>
      </c>
      <c r="J1731" s="1">
        <v>10.26</v>
      </c>
      <c r="K1731" s="1">
        <v>5157539</v>
      </c>
      <c r="L1731" s="1">
        <v>1500</v>
      </c>
      <c r="M1731" s="1">
        <v>2014</v>
      </c>
      <c r="N1731" s="1">
        <v>2014</v>
      </c>
      <c r="O1731" s="1">
        <v>20.5</v>
      </c>
      <c r="P1731" s="1">
        <v>310</v>
      </c>
      <c r="Q1731" s="1">
        <v>200</v>
      </c>
      <c r="R1731" s="1">
        <v>110</v>
      </c>
      <c r="S1731" s="1">
        <v>4</v>
      </c>
      <c r="T1731" s="1">
        <v>0</v>
      </c>
      <c r="U1731" s="1">
        <v>8.8754399974746698E-2</v>
      </c>
      <c r="V1731" s="1">
        <v>1800</v>
      </c>
      <c r="W1731" s="3" t="e">
        <f>$V1731*#REF!</f>
        <v>#REF!</v>
      </c>
      <c r="X1731" s="3" t="e">
        <f>$V1731*#REF!</f>
        <v>#REF!</v>
      </c>
      <c r="Y1731" s="3" t="e">
        <f>$V1731*#REF!</f>
        <v>#REF!</v>
      </c>
      <c r="Z1731" s="3" t="e">
        <f>$V1731*#REF!</f>
        <v>#REF!</v>
      </c>
      <c r="AA1731" s="3" t="e">
        <f>$V1731*#REF!</f>
        <v>#REF!</v>
      </c>
      <c r="AB1731" s="3" t="e">
        <f>$V1731*#REF!</f>
        <v>#REF!</v>
      </c>
      <c r="AC1731" s="3" t="e">
        <f>$V1731*#REF!</f>
        <v>#REF!</v>
      </c>
      <c r="AD1731" s="3" t="e">
        <f>$V1731*#REF!</f>
        <v>#REF!</v>
      </c>
      <c r="AE1731" s="3" t="e">
        <f>$V1731*#REF!</f>
        <v>#REF!</v>
      </c>
      <c r="AF1731" s="3" t="e">
        <f>$V1731*#REF!</f>
        <v>#REF!</v>
      </c>
      <c r="AG1731" s="3" t="e">
        <f>$V1731*#REF!</f>
        <v>#REF!</v>
      </c>
      <c r="AH1731" s="3" t="e">
        <f>W1731*#REF!</f>
        <v>#REF!</v>
      </c>
      <c r="AI1731" s="3" t="e">
        <f>X1731*#REF!</f>
        <v>#REF!</v>
      </c>
      <c r="AJ1731" s="3" t="e">
        <f>Y1731*#REF!</f>
        <v>#REF!</v>
      </c>
      <c r="AK1731" s="3" t="e">
        <f>Z1731*#REF!</f>
        <v>#REF!</v>
      </c>
      <c r="AL1731" s="3" t="e">
        <f>AA1731*#REF!</f>
        <v>#REF!</v>
      </c>
      <c r="AM1731" s="3" t="e">
        <f>AB1731*#REF!</f>
        <v>#REF!</v>
      </c>
      <c r="AN1731" s="3" t="e">
        <f>AC1731*#REF!</f>
        <v>#REF!</v>
      </c>
      <c r="AO1731" s="3" t="e">
        <f>AD1731*#REF!</f>
        <v>#REF!</v>
      </c>
      <c r="AP1731" s="3" t="e">
        <f>AE1731*#REF!</f>
        <v>#REF!</v>
      </c>
      <c r="AQ1731" s="3" t="e">
        <f>AF1731*#REF!</f>
        <v>#REF!</v>
      </c>
      <c r="AR1731" s="3" t="e">
        <f>AG1731*#REF!</f>
        <v>#REF!</v>
      </c>
    </row>
    <row r="1732" spans="1:44" ht="15.75" hidden="1" customHeight="1" x14ac:dyDescent="0.35">
      <c r="A1732" s="1" t="s">
        <v>22</v>
      </c>
      <c r="B1732" s="1" t="s">
        <v>22</v>
      </c>
      <c r="C1732" s="1" t="s">
        <v>22</v>
      </c>
      <c r="D1732" s="1" t="s">
        <v>23</v>
      </c>
      <c r="E1732" s="1" t="s">
        <v>1763</v>
      </c>
      <c r="F1732" s="1">
        <v>4384</v>
      </c>
      <c r="H1732" s="1" t="s">
        <v>27</v>
      </c>
      <c r="I1732" s="1">
        <v>11.79</v>
      </c>
      <c r="J1732" s="1">
        <v>14.27</v>
      </c>
      <c r="K1732" s="1">
        <v>4696362</v>
      </c>
      <c r="L1732" s="1">
        <v>2300</v>
      </c>
      <c r="M1732" s="1">
        <v>2014</v>
      </c>
      <c r="N1732" s="1">
        <v>2014</v>
      </c>
      <c r="O1732" s="1">
        <v>6.5</v>
      </c>
      <c r="P1732" s="1">
        <v>150</v>
      </c>
      <c r="Q1732" s="1">
        <v>130</v>
      </c>
      <c r="R1732" s="1">
        <v>24</v>
      </c>
      <c r="S1732" s="1">
        <v>0</v>
      </c>
      <c r="T1732" s="1">
        <v>0</v>
      </c>
      <c r="U1732" s="1">
        <v>2.5440655370571601E-2</v>
      </c>
      <c r="V1732" s="1">
        <v>1700</v>
      </c>
      <c r="W1732" s="3" t="e">
        <f>$V1732*#REF!</f>
        <v>#REF!</v>
      </c>
      <c r="X1732" s="3" t="e">
        <f>$V1732*#REF!</f>
        <v>#REF!</v>
      </c>
      <c r="Y1732" s="3" t="e">
        <f>$V1732*#REF!</f>
        <v>#REF!</v>
      </c>
      <c r="Z1732" s="3" t="e">
        <f>$V1732*#REF!</f>
        <v>#REF!</v>
      </c>
      <c r="AA1732" s="3" t="e">
        <f>$V1732*#REF!</f>
        <v>#REF!</v>
      </c>
      <c r="AB1732" s="3" t="e">
        <f>$V1732*#REF!</f>
        <v>#REF!</v>
      </c>
      <c r="AC1732" s="3" t="e">
        <f>$V1732*#REF!</f>
        <v>#REF!</v>
      </c>
      <c r="AD1732" s="3" t="e">
        <f>$V1732*#REF!</f>
        <v>#REF!</v>
      </c>
      <c r="AE1732" s="3" t="e">
        <f>$V1732*#REF!</f>
        <v>#REF!</v>
      </c>
      <c r="AF1732" s="3" t="e">
        <f>$V1732*#REF!</f>
        <v>#REF!</v>
      </c>
      <c r="AG1732" s="3" t="e">
        <f>$V1732*#REF!</f>
        <v>#REF!</v>
      </c>
      <c r="AH1732" s="3" t="e">
        <f>W1732*#REF!</f>
        <v>#REF!</v>
      </c>
      <c r="AI1732" s="3" t="e">
        <f>X1732*#REF!</f>
        <v>#REF!</v>
      </c>
      <c r="AJ1732" s="3" t="e">
        <f>Y1732*#REF!</f>
        <v>#REF!</v>
      </c>
      <c r="AK1732" s="3" t="e">
        <f>Z1732*#REF!</f>
        <v>#REF!</v>
      </c>
      <c r="AL1732" s="3" t="e">
        <f>AA1732*#REF!</f>
        <v>#REF!</v>
      </c>
      <c r="AM1732" s="3" t="e">
        <f>AB1732*#REF!</f>
        <v>#REF!</v>
      </c>
      <c r="AN1732" s="3" t="e">
        <f>AC1732*#REF!</f>
        <v>#REF!</v>
      </c>
      <c r="AO1732" s="3" t="e">
        <f>AD1732*#REF!</f>
        <v>#REF!</v>
      </c>
      <c r="AP1732" s="3" t="e">
        <f>AE1732*#REF!</f>
        <v>#REF!</v>
      </c>
      <c r="AQ1732" s="3" t="e">
        <f>AF1732*#REF!</f>
        <v>#REF!</v>
      </c>
      <c r="AR1732" s="3" t="e">
        <f>AG1732*#REF!</f>
        <v>#REF!</v>
      </c>
    </row>
    <row r="1733" spans="1:44" ht="15.75" hidden="1" customHeight="1" x14ac:dyDescent="0.35">
      <c r="A1733" s="1" t="s">
        <v>22</v>
      </c>
      <c r="B1733" s="1" t="s">
        <v>22</v>
      </c>
      <c r="C1733" s="1" t="s">
        <v>22</v>
      </c>
      <c r="D1733" s="1" t="s">
        <v>23</v>
      </c>
      <c r="E1733" s="1" t="s">
        <v>1764</v>
      </c>
      <c r="F1733" s="1">
        <v>5406</v>
      </c>
      <c r="H1733" s="1" t="s">
        <v>25</v>
      </c>
      <c r="I1733" s="1">
        <v>1.35</v>
      </c>
      <c r="J1733" s="1">
        <v>2.34</v>
      </c>
      <c r="K1733" s="1">
        <v>3287318</v>
      </c>
      <c r="L1733" s="1">
        <v>37900</v>
      </c>
      <c r="M1733" s="1">
        <v>2014</v>
      </c>
      <c r="N1733" s="1">
        <v>2017</v>
      </c>
      <c r="O1733" s="1">
        <v>5</v>
      </c>
      <c r="P1733" s="1">
        <v>1950</v>
      </c>
      <c r="Q1733" s="1">
        <v>0</v>
      </c>
      <c r="R1733" s="1">
        <v>0</v>
      </c>
      <c r="S1733" s="1">
        <v>0</v>
      </c>
      <c r="T1733" s="1">
        <v>0</v>
      </c>
      <c r="U1733" s="1">
        <v>9.6786553069880005E-3</v>
      </c>
      <c r="V1733" s="1">
        <v>25100</v>
      </c>
      <c r="W1733" s="3" t="e">
        <f>$V1733*#REF!</f>
        <v>#REF!</v>
      </c>
      <c r="X1733" s="3" t="e">
        <f>$V1733*#REF!</f>
        <v>#REF!</v>
      </c>
      <c r="Y1733" s="3" t="e">
        <f>$V1733*#REF!</f>
        <v>#REF!</v>
      </c>
      <c r="Z1733" s="3" t="e">
        <f>$V1733*#REF!</f>
        <v>#REF!</v>
      </c>
      <c r="AA1733" s="3" t="e">
        <f>$V1733*#REF!</f>
        <v>#REF!</v>
      </c>
      <c r="AB1733" s="3" t="e">
        <f>$V1733*#REF!</f>
        <v>#REF!</v>
      </c>
      <c r="AC1733" s="3" t="e">
        <f>$V1733*#REF!</f>
        <v>#REF!</v>
      </c>
      <c r="AD1733" s="3" t="e">
        <f>$V1733*#REF!</f>
        <v>#REF!</v>
      </c>
      <c r="AE1733" s="3" t="e">
        <f>$V1733*#REF!</f>
        <v>#REF!</v>
      </c>
      <c r="AF1733" s="3" t="e">
        <f>$V1733*#REF!</f>
        <v>#REF!</v>
      </c>
      <c r="AG1733" s="3" t="e">
        <f>$V1733*#REF!</f>
        <v>#REF!</v>
      </c>
      <c r="AH1733" s="3" t="e">
        <f>W1733*#REF!</f>
        <v>#REF!</v>
      </c>
      <c r="AI1733" s="3" t="e">
        <f>X1733*#REF!</f>
        <v>#REF!</v>
      </c>
      <c r="AJ1733" s="3" t="e">
        <f>Y1733*#REF!</f>
        <v>#REF!</v>
      </c>
      <c r="AK1733" s="3" t="e">
        <f>Z1733*#REF!</f>
        <v>#REF!</v>
      </c>
      <c r="AL1733" s="3" t="e">
        <f>AA1733*#REF!</f>
        <v>#REF!</v>
      </c>
      <c r="AM1733" s="3" t="e">
        <f>AB1733*#REF!</f>
        <v>#REF!</v>
      </c>
      <c r="AN1733" s="3" t="e">
        <f>AC1733*#REF!</f>
        <v>#REF!</v>
      </c>
      <c r="AO1733" s="3" t="e">
        <f>AD1733*#REF!</f>
        <v>#REF!</v>
      </c>
      <c r="AP1733" s="3" t="e">
        <f>AE1733*#REF!</f>
        <v>#REF!</v>
      </c>
      <c r="AQ1733" s="3" t="e">
        <f>AF1733*#REF!</f>
        <v>#REF!</v>
      </c>
      <c r="AR1733" s="3" t="e">
        <f>AG1733*#REF!</f>
        <v>#REF!</v>
      </c>
    </row>
    <row r="1734" spans="1:44" ht="15.75" hidden="1" customHeight="1" x14ac:dyDescent="0.35">
      <c r="A1734" s="1" t="s">
        <v>22</v>
      </c>
      <c r="B1734" s="1" t="s">
        <v>22</v>
      </c>
      <c r="C1734" s="1" t="s">
        <v>22</v>
      </c>
      <c r="D1734" s="1" t="s">
        <v>23</v>
      </c>
      <c r="E1734" s="1" t="s">
        <v>1765</v>
      </c>
      <c r="F1734" s="1">
        <v>88206</v>
      </c>
      <c r="H1734" s="1" t="s">
        <v>27</v>
      </c>
      <c r="I1734" s="1">
        <v>0</v>
      </c>
      <c r="J1734" s="1">
        <v>1.18</v>
      </c>
      <c r="K1734" s="1">
        <v>3288543</v>
      </c>
      <c r="L1734" s="1">
        <v>500</v>
      </c>
      <c r="M1734" s="1">
        <v>2015</v>
      </c>
      <c r="N1734" s="1">
        <v>2015</v>
      </c>
      <c r="O1734" s="1">
        <v>12</v>
      </c>
      <c r="P1734" s="1">
        <v>60</v>
      </c>
      <c r="Q1734" s="1">
        <v>55</v>
      </c>
      <c r="R1734" s="1">
        <v>5</v>
      </c>
      <c r="S1734" s="1">
        <v>0</v>
      </c>
      <c r="T1734" s="1">
        <v>0</v>
      </c>
      <c r="U1734" s="1">
        <v>1.2991840564913201E-2</v>
      </c>
      <c r="V1734" s="1">
        <v>460</v>
      </c>
      <c r="W1734" s="3" t="e">
        <f>$V1734*#REF!</f>
        <v>#REF!</v>
      </c>
      <c r="X1734" s="3" t="e">
        <f>$V1734*#REF!</f>
        <v>#REF!</v>
      </c>
      <c r="Y1734" s="3" t="e">
        <f>$V1734*#REF!</f>
        <v>#REF!</v>
      </c>
      <c r="Z1734" s="3" t="e">
        <f>$V1734*#REF!</f>
        <v>#REF!</v>
      </c>
      <c r="AA1734" s="3" t="e">
        <f>$V1734*#REF!</f>
        <v>#REF!</v>
      </c>
      <c r="AB1734" s="3" t="e">
        <f>$V1734*#REF!</f>
        <v>#REF!</v>
      </c>
      <c r="AC1734" s="3" t="e">
        <f>$V1734*#REF!</f>
        <v>#REF!</v>
      </c>
      <c r="AD1734" s="3" t="e">
        <f>$V1734*#REF!</f>
        <v>#REF!</v>
      </c>
      <c r="AE1734" s="3" t="e">
        <f>$V1734*#REF!</f>
        <v>#REF!</v>
      </c>
      <c r="AF1734" s="3" t="e">
        <f>$V1734*#REF!</f>
        <v>#REF!</v>
      </c>
      <c r="AG1734" s="3" t="e">
        <f>$V1734*#REF!</f>
        <v>#REF!</v>
      </c>
      <c r="AH1734" s="3" t="e">
        <f>W1734*#REF!</f>
        <v>#REF!</v>
      </c>
      <c r="AI1734" s="3" t="e">
        <f>X1734*#REF!</f>
        <v>#REF!</v>
      </c>
      <c r="AJ1734" s="3" t="e">
        <f>Y1734*#REF!</f>
        <v>#REF!</v>
      </c>
      <c r="AK1734" s="3" t="e">
        <f>Z1734*#REF!</f>
        <v>#REF!</v>
      </c>
      <c r="AL1734" s="3" t="e">
        <f>AA1734*#REF!</f>
        <v>#REF!</v>
      </c>
      <c r="AM1734" s="3" t="e">
        <f>AB1734*#REF!</f>
        <v>#REF!</v>
      </c>
      <c r="AN1734" s="3" t="e">
        <f>AC1734*#REF!</f>
        <v>#REF!</v>
      </c>
      <c r="AO1734" s="3" t="e">
        <f>AD1734*#REF!</f>
        <v>#REF!</v>
      </c>
      <c r="AP1734" s="3" t="e">
        <f>AE1734*#REF!</f>
        <v>#REF!</v>
      </c>
      <c r="AQ1734" s="3" t="e">
        <f>AF1734*#REF!</f>
        <v>#REF!</v>
      </c>
      <c r="AR1734" s="3" t="e">
        <f>AG1734*#REF!</f>
        <v>#REF!</v>
      </c>
    </row>
    <row r="1735" spans="1:44" ht="15.75" hidden="1" customHeight="1" x14ac:dyDescent="0.35">
      <c r="A1735" s="1" t="s">
        <v>22</v>
      </c>
      <c r="B1735" s="1" t="s">
        <v>22</v>
      </c>
      <c r="C1735" s="1" t="s">
        <v>22</v>
      </c>
      <c r="D1735" s="1" t="s">
        <v>23</v>
      </c>
      <c r="E1735" s="1" t="s">
        <v>1766</v>
      </c>
      <c r="F1735" s="1">
        <v>3486</v>
      </c>
      <c r="H1735" s="1" t="s">
        <v>27</v>
      </c>
      <c r="I1735" s="1">
        <v>13.58</v>
      </c>
      <c r="J1735" s="1">
        <v>37.86</v>
      </c>
      <c r="K1735" s="1">
        <v>6401943</v>
      </c>
      <c r="L1735" s="1">
        <v>900</v>
      </c>
      <c r="M1735" s="1">
        <v>2018</v>
      </c>
      <c r="N1735" s="1">
        <v>2018</v>
      </c>
      <c r="O1735" s="1">
        <v>11</v>
      </c>
      <c r="P1735" s="1">
        <v>100</v>
      </c>
      <c r="Q1735" s="1">
        <v>75</v>
      </c>
      <c r="R1735" s="1">
        <v>26</v>
      </c>
      <c r="S1735" s="1">
        <v>4</v>
      </c>
      <c r="T1735" s="1">
        <v>0</v>
      </c>
      <c r="U1735" s="1">
        <v>0.21826068106038099</v>
      </c>
      <c r="V1735" s="1">
        <v>800</v>
      </c>
      <c r="W1735" s="3" t="e">
        <f>$V1735*#REF!</f>
        <v>#REF!</v>
      </c>
      <c r="X1735" s="3" t="e">
        <f>$V1735*#REF!</f>
        <v>#REF!</v>
      </c>
      <c r="Y1735" s="3" t="e">
        <f>$V1735*#REF!</f>
        <v>#REF!</v>
      </c>
      <c r="Z1735" s="3" t="e">
        <f>$V1735*#REF!</f>
        <v>#REF!</v>
      </c>
      <c r="AA1735" s="3" t="e">
        <f>$V1735*#REF!</f>
        <v>#REF!</v>
      </c>
      <c r="AB1735" s="3" t="e">
        <f>$V1735*#REF!</f>
        <v>#REF!</v>
      </c>
      <c r="AC1735" s="3" t="e">
        <f>$V1735*#REF!</f>
        <v>#REF!</v>
      </c>
      <c r="AD1735" s="3" t="e">
        <f>$V1735*#REF!</f>
        <v>#REF!</v>
      </c>
      <c r="AE1735" s="3" t="e">
        <f>$V1735*#REF!</f>
        <v>#REF!</v>
      </c>
      <c r="AF1735" s="3" t="e">
        <f>$V1735*#REF!</f>
        <v>#REF!</v>
      </c>
      <c r="AG1735" s="3" t="e">
        <f>$V1735*#REF!</f>
        <v>#REF!</v>
      </c>
      <c r="AH1735" s="3" t="e">
        <f>W1735*#REF!</f>
        <v>#REF!</v>
      </c>
      <c r="AI1735" s="3" t="e">
        <f>X1735*#REF!</f>
        <v>#REF!</v>
      </c>
      <c r="AJ1735" s="3" t="e">
        <f>Y1735*#REF!</f>
        <v>#REF!</v>
      </c>
      <c r="AK1735" s="3" t="e">
        <f>Z1735*#REF!</f>
        <v>#REF!</v>
      </c>
      <c r="AL1735" s="3" t="e">
        <f>AA1735*#REF!</f>
        <v>#REF!</v>
      </c>
      <c r="AM1735" s="3" t="e">
        <f>AB1735*#REF!</f>
        <v>#REF!</v>
      </c>
      <c r="AN1735" s="3" t="e">
        <f>AC1735*#REF!</f>
        <v>#REF!</v>
      </c>
      <c r="AO1735" s="3" t="e">
        <f>AD1735*#REF!</f>
        <v>#REF!</v>
      </c>
      <c r="AP1735" s="3" t="e">
        <f>AE1735*#REF!</f>
        <v>#REF!</v>
      </c>
      <c r="AQ1735" s="3" t="e">
        <f>AF1735*#REF!</f>
        <v>#REF!</v>
      </c>
      <c r="AR1735" s="3" t="e">
        <f>AG1735*#REF!</f>
        <v>#REF!</v>
      </c>
    </row>
    <row r="1736" spans="1:44" ht="15.75" hidden="1" customHeight="1" x14ac:dyDescent="0.35">
      <c r="A1736" s="1" t="s">
        <v>22</v>
      </c>
      <c r="B1736" s="1" t="s">
        <v>22</v>
      </c>
      <c r="C1736" s="1" t="s">
        <v>22</v>
      </c>
      <c r="D1736" s="1" t="s">
        <v>23</v>
      </c>
      <c r="E1736" s="1" t="s">
        <v>1767</v>
      </c>
      <c r="F1736" s="1">
        <v>7880</v>
      </c>
      <c r="H1736" s="1" t="s">
        <v>27</v>
      </c>
      <c r="I1736" s="1">
        <v>0</v>
      </c>
      <c r="J1736" s="1">
        <v>0.5</v>
      </c>
      <c r="K1736" s="1">
        <v>3288289</v>
      </c>
      <c r="L1736" s="1">
        <v>1200</v>
      </c>
      <c r="M1736" s="1">
        <v>2014</v>
      </c>
      <c r="N1736" s="1">
        <v>2018</v>
      </c>
      <c r="O1736" s="1">
        <v>14</v>
      </c>
      <c r="P1736" s="1">
        <v>170</v>
      </c>
      <c r="Q1736" s="1">
        <v>85</v>
      </c>
      <c r="R1736" s="1">
        <v>47</v>
      </c>
      <c r="S1736" s="1">
        <v>35</v>
      </c>
      <c r="T1736" s="1">
        <v>1</v>
      </c>
      <c r="U1736" s="1">
        <v>5.5063430194902197E-3</v>
      </c>
      <c r="V1736" s="1">
        <v>1200</v>
      </c>
      <c r="W1736" s="3" t="e">
        <f>$V1736*#REF!</f>
        <v>#REF!</v>
      </c>
      <c r="X1736" s="3" t="e">
        <f>$V1736*#REF!</f>
        <v>#REF!</v>
      </c>
      <c r="Y1736" s="3" t="e">
        <f>$V1736*#REF!</f>
        <v>#REF!</v>
      </c>
      <c r="Z1736" s="3" t="e">
        <f>$V1736*#REF!</f>
        <v>#REF!</v>
      </c>
      <c r="AA1736" s="3" t="e">
        <f>$V1736*#REF!</f>
        <v>#REF!</v>
      </c>
      <c r="AB1736" s="3" t="e">
        <f>$V1736*#REF!</f>
        <v>#REF!</v>
      </c>
      <c r="AC1736" s="3" t="e">
        <f>$V1736*#REF!</f>
        <v>#REF!</v>
      </c>
      <c r="AD1736" s="3" t="e">
        <f>$V1736*#REF!</f>
        <v>#REF!</v>
      </c>
      <c r="AE1736" s="3" t="e">
        <f>$V1736*#REF!</f>
        <v>#REF!</v>
      </c>
      <c r="AF1736" s="3" t="e">
        <f>$V1736*#REF!</f>
        <v>#REF!</v>
      </c>
      <c r="AG1736" s="3" t="e">
        <f>$V1736*#REF!</f>
        <v>#REF!</v>
      </c>
      <c r="AH1736" s="3" t="e">
        <f>W1736*#REF!</f>
        <v>#REF!</v>
      </c>
      <c r="AI1736" s="3" t="e">
        <f>X1736*#REF!</f>
        <v>#REF!</v>
      </c>
      <c r="AJ1736" s="3" t="e">
        <f>Y1736*#REF!</f>
        <v>#REF!</v>
      </c>
      <c r="AK1736" s="3" t="e">
        <f>Z1736*#REF!</f>
        <v>#REF!</v>
      </c>
      <c r="AL1736" s="3" t="e">
        <f>AA1736*#REF!</f>
        <v>#REF!</v>
      </c>
      <c r="AM1736" s="3" t="e">
        <f>AB1736*#REF!</f>
        <v>#REF!</v>
      </c>
      <c r="AN1736" s="3" t="e">
        <f>AC1736*#REF!</f>
        <v>#REF!</v>
      </c>
      <c r="AO1736" s="3" t="e">
        <f>AD1736*#REF!</f>
        <v>#REF!</v>
      </c>
      <c r="AP1736" s="3" t="e">
        <f>AE1736*#REF!</f>
        <v>#REF!</v>
      </c>
      <c r="AQ1736" s="3" t="e">
        <f>AF1736*#REF!</f>
        <v>#REF!</v>
      </c>
      <c r="AR1736" s="3" t="e">
        <f>AG1736*#REF!</f>
        <v>#REF!</v>
      </c>
    </row>
    <row r="1737" spans="1:44" ht="15.75" hidden="1" customHeight="1" x14ac:dyDescent="0.35">
      <c r="A1737" s="1" t="s">
        <v>22</v>
      </c>
      <c r="B1737" s="1" t="s">
        <v>22</v>
      </c>
      <c r="C1737" s="1" t="s">
        <v>22</v>
      </c>
      <c r="D1737" s="1" t="s">
        <v>23</v>
      </c>
      <c r="E1737" s="1" t="s">
        <v>1768</v>
      </c>
      <c r="F1737" s="1">
        <v>4489</v>
      </c>
      <c r="H1737" s="1" t="s">
        <v>25</v>
      </c>
      <c r="I1737" s="1">
        <v>5.86</v>
      </c>
      <c r="J1737" s="1">
        <v>6.71</v>
      </c>
      <c r="K1737" s="1">
        <v>3286769</v>
      </c>
      <c r="L1737" s="1">
        <v>44900</v>
      </c>
      <c r="M1737" s="1">
        <v>2016</v>
      </c>
      <c r="N1737" s="1">
        <v>2016</v>
      </c>
      <c r="O1737" s="1">
        <v>3</v>
      </c>
      <c r="P1737" s="1">
        <v>1250</v>
      </c>
      <c r="Q1737" s="1">
        <v>0</v>
      </c>
      <c r="R1737" s="1">
        <v>0</v>
      </c>
      <c r="S1737" s="1">
        <v>0</v>
      </c>
      <c r="T1737" s="1">
        <v>0</v>
      </c>
      <c r="U1737" s="1">
        <v>8.9231116633739609E-3</v>
      </c>
      <c r="V1737" s="1">
        <v>26100</v>
      </c>
      <c r="W1737" s="3" t="e">
        <f>$V1737*#REF!</f>
        <v>#REF!</v>
      </c>
      <c r="X1737" s="3" t="e">
        <f>$V1737*#REF!</f>
        <v>#REF!</v>
      </c>
      <c r="Y1737" s="3" t="e">
        <f>$V1737*#REF!</f>
        <v>#REF!</v>
      </c>
      <c r="Z1737" s="3" t="e">
        <f>$V1737*#REF!</f>
        <v>#REF!</v>
      </c>
      <c r="AA1737" s="3" t="e">
        <f>$V1737*#REF!</f>
        <v>#REF!</v>
      </c>
      <c r="AB1737" s="3" t="e">
        <f>$V1737*#REF!</f>
        <v>#REF!</v>
      </c>
      <c r="AC1737" s="3" t="e">
        <f>$V1737*#REF!</f>
        <v>#REF!</v>
      </c>
      <c r="AD1737" s="3" t="e">
        <f>$V1737*#REF!</f>
        <v>#REF!</v>
      </c>
      <c r="AE1737" s="3" t="e">
        <f>$V1737*#REF!</f>
        <v>#REF!</v>
      </c>
      <c r="AF1737" s="3" t="e">
        <f>$V1737*#REF!</f>
        <v>#REF!</v>
      </c>
      <c r="AG1737" s="3" t="e">
        <f>$V1737*#REF!</f>
        <v>#REF!</v>
      </c>
      <c r="AH1737" s="3" t="e">
        <f>W1737*#REF!</f>
        <v>#REF!</v>
      </c>
      <c r="AI1737" s="3" t="e">
        <f>X1737*#REF!</f>
        <v>#REF!</v>
      </c>
      <c r="AJ1737" s="3" t="e">
        <f>Y1737*#REF!</f>
        <v>#REF!</v>
      </c>
      <c r="AK1737" s="3" t="e">
        <f>Z1737*#REF!</f>
        <v>#REF!</v>
      </c>
      <c r="AL1737" s="3" t="e">
        <f>AA1737*#REF!</f>
        <v>#REF!</v>
      </c>
      <c r="AM1737" s="3" t="e">
        <f>AB1737*#REF!</f>
        <v>#REF!</v>
      </c>
      <c r="AN1737" s="3" t="e">
        <f>AC1737*#REF!</f>
        <v>#REF!</v>
      </c>
      <c r="AO1737" s="3" t="e">
        <f>AD1737*#REF!</f>
        <v>#REF!</v>
      </c>
      <c r="AP1737" s="3" t="e">
        <f>AE1737*#REF!</f>
        <v>#REF!</v>
      </c>
      <c r="AQ1737" s="3" t="e">
        <f>AF1737*#REF!</f>
        <v>#REF!</v>
      </c>
      <c r="AR1737" s="3" t="e">
        <f>AG1737*#REF!</f>
        <v>#REF!</v>
      </c>
    </row>
    <row r="1738" spans="1:44" ht="15.75" hidden="1" customHeight="1" x14ac:dyDescent="0.35">
      <c r="A1738" s="1" t="s">
        <v>22</v>
      </c>
      <c r="B1738" s="1" t="s">
        <v>22</v>
      </c>
      <c r="C1738" s="1" t="s">
        <v>22</v>
      </c>
      <c r="D1738" s="1" t="s">
        <v>23</v>
      </c>
      <c r="E1738" s="1" t="s">
        <v>1769</v>
      </c>
      <c r="F1738" s="1">
        <v>4387</v>
      </c>
      <c r="H1738" s="1" t="s">
        <v>27</v>
      </c>
      <c r="I1738" s="1">
        <v>0</v>
      </c>
      <c r="J1738" s="1">
        <v>0.45</v>
      </c>
      <c r="K1738" s="1">
        <v>3286689</v>
      </c>
      <c r="L1738" s="1">
        <v>5500</v>
      </c>
      <c r="M1738" s="1">
        <v>2018</v>
      </c>
      <c r="N1738" s="1">
        <v>2018</v>
      </c>
      <c r="O1738" s="1">
        <v>5.5</v>
      </c>
      <c r="P1738" s="1">
        <v>290</v>
      </c>
      <c r="Q1738" s="1">
        <v>0</v>
      </c>
      <c r="R1738" s="1">
        <v>0</v>
      </c>
      <c r="S1738" s="1">
        <v>0</v>
      </c>
      <c r="T1738" s="1">
        <v>0</v>
      </c>
      <c r="U1738" s="1">
        <v>4.7647137900574902E-3</v>
      </c>
      <c r="V1738" s="1">
        <v>3700</v>
      </c>
      <c r="W1738" s="3" t="e">
        <f>$V1738*#REF!</f>
        <v>#REF!</v>
      </c>
      <c r="X1738" s="3" t="e">
        <f>$V1738*#REF!</f>
        <v>#REF!</v>
      </c>
      <c r="Y1738" s="3" t="e">
        <f>$V1738*#REF!</f>
        <v>#REF!</v>
      </c>
      <c r="Z1738" s="3" t="e">
        <f>$V1738*#REF!</f>
        <v>#REF!</v>
      </c>
      <c r="AA1738" s="3" t="e">
        <f>$V1738*#REF!</f>
        <v>#REF!</v>
      </c>
      <c r="AB1738" s="3" t="e">
        <f>$V1738*#REF!</f>
        <v>#REF!</v>
      </c>
      <c r="AC1738" s="3" t="e">
        <f>$V1738*#REF!</f>
        <v>#REF!</v>
      </c>
      <c r="AD1738" s="3" t="e">
        <f>$V1738*#REF!</f>
        <v>#REF!</v>
      </c>
      <c r="AE1738" s="3" t="e">
        <f>$V1738*#REF!</f>
        <v>#REF!</v>
      </c>
      <c r="AF1738" s="3" t="e">
        <f>$V1738*#REF!</f>
        <v>#REF!</v>
      </c>
      <c r="AG1738" s="3" t="e">
        <f>$V1738*#REF!</f>
        <v>#REF!</v>
      </c>
      <c r="AH1738" s="3" t="e">
        <f>W1738*#REF!</f>
        <v>#REF!</v>
      </c>
      <c r="AI1738" s="3" t="e">
        <f>X1738*#REF!</f>
        <v>#REF!</v>
      </c>
      <c r="AJ1738" s="3" t="e">
        <f>Y1738*#REF!</f>
        <v>#REF!</v>
      </c>
      <c r="AK1738" s="3" t="e">
        <f>Z1738*#REF!</f>
        <v>#REF!</v>
      </c>
      <c r="AL1738" s="3" t="e">
        <f>AA1738*#REF!</f>
        <v>#REF!</v>
      </c>
      <c r="AM1738" s="3" t="e">
        <f>AB1738*#REF!</f>
        <v>#REF!</v>
      </c>
      <c r="AN1738" s="3" t="e">
        <f>AC1738*#REF!</f>
        <v>#REF!</v>
      </c>
      <c r="AO1738" s="3" t="e">
        <f>AD1738*#REF!</f>
        <v>#REF!</v>
      </c>
      <c r="AP1738" s="3" t="e">
        <f>AE1738*#REF!</f>
        <v>#REF!</v>
      </c>
      <c r="AQ1738" s="3" t="e">
        <f>AF1738*#REF!</f>
        <v>#REF!</v>
      </c>
      <c r="AR1738" s="3" t="e">
        <f>AG1738*#REF!</f>
        <v>#REF!</v>
      </c>
    </row>
    <row r="1739" spans="1:44" ht="15.75" hidden="1" customHeight="1" x14ac:dyDescent="0.35">
      <c r="A1739" s="1" t="s">
        <v>22</v>
      </c>
      <c r="B1739" s="1" t="s">
        <v>22</v>
      </c>
      <c r="C1739" s="1" t="s">
        <v>22</v>
      </c>
      <c r="D1739" s="1" t="s">
        <v>23</v>
      </c>
      <c r="E1739" s="1" t="s">
        <v>1770</v>
      </c>
      <c r="F1739" s="1">
        <v>3510</v>
      </c>
      <c r="H1739" s="1" t="s">
        <v>27</v>
      </c>
      <c r="I1739" s="1">
        <v>0.32</v>
      </c>
      <c r="J1739" s="1">
        <v>0.67</v>
      </c>
      <c r="K1739" s="1">
        <v>6235543</v>
      </c>
      <c r="L1739" s="1">
        <v>2400</v>
      </c>
      <c r="M1739" s="1">
        <v>2014</v>
      </c>
      <c r="N1739" s="1">
        <v>2017</v>
      </c>
      <c r="O1739" s="1">
        <v>14</v>
      </c>
      <c r="P1739" s="1">
        <v>340</v>
      </c>
      <c r="Q1739" s="1">
        <v>130</v>
      </c>
      <c r="R1739" s="1">
        <v>140</v>
      </c>
      <c r="S1739" s="1">
        <v>70</v>
      </c>
      <c r="T1739" s="1">
        <v>0</v>
      </c>
      <c r="U1739" s="1">
        <v>2.9017366327826902E-3</v>
      </c>
      <c r="V1739" s="1">
        <v>2300</v>
      </c>
      <c r="W1739" s="3" t="e">
        <f>$V1739*#REF!</f>
        <v>#REF!</v>
      </c>
      <c r="X1739" s="3" t="e">
        <f>$V1739*#REF!</f>
        <v>#REF!</v>
      </c>
      <c r="Y1739" s="3" t="e">
        <f>$V1739*#REF!</f>
        <v>#REF!</v>
      </c>
      <c r="Z1739" s="3" t="e">
        <f>$V1739*#REF!</f>
        <v>#REF!</v>
      </c>
      <c r="AA1739" s="3" t="e">
        <f>$V1739*#REF!</f>
        <v>#REF!</v>
      </c>
      <c r="AB1739" s="3" t="e">
        <f>$V1739*#REF!</f>
        <v>#REF!</v>
      </c>
      <c r="AC1739" s="3" t="e">
        <f>$V1739*#REF!</f>
        <v>#REF!</v>
      </c>
      <c r="AD1739" s="3" t="e">
        <f>$V1739*#REF!</f>
        <v>#REF!</v>
      </c>
      <c r="AE1739" s="3" t="e">
        <f>$V1739*#REF!</f>
        <v>#REF!</v>
      </c>
      <c r="AF1739" s="3" t="e">
        <f>$V1739*#REF!</f>
        <v>#REF!</v>
      </c>
      <c r="AG1739" s="3" t="e">
        <f>$V1739*#REF!</f>
        <v>#REF!</v>
      </c>
      <c r="AH1739" s="3" t="e">
        <f>W1739*#REF!</f>
        <v>#REF!</v>
      </c>
      <c r="AI1739" s="3" t="e">
        <f>X1739*#REF!</f>
        <v>#REF!</v>
      </c>
      <c r="AJ1739" s="3" t="e">
        <f>Y1739*#REF!</f>
        <v>#REF!</v>
      </c>
      <c r="AK1739" s="3" t="e">
        <f>Z1739*#REF!</f>
        <v>#REF!</v>
      </c>
      <c r="AL1739" s="3" t="e">
        <f>AA1739*#REF!</f>
        <v>#REF!</v>
      </c>
      <c r="AM1739" s="3" t="e">
        <f>AB1739*#REF!</f>
        <v>#REF!</v>
      </c>
      <c r="AN1739" s="3" t="e">
        <f>AC1739*#REF!</f>
        <v>#REF!</v>
      </c>
      <c r="AO1739" s="3" t="e">
        <f>AD1739*#REF!</f>
        <v>#REF!</v>
      </c>
      <c r="AP1739" s="3" t="e">
        <f>AE1739*#REF!</f>
        <v>#REF!</v>
      </c>
      <c r="AQ1739" s="3" t="e">
        <f>AF1739*#REF!</f>
        <v>#REF!</v>
      </c>
      <c r="AR1739" s="3" t="e">
        <f>AG1739*#REF!</f>
        <v>#REF!</v>
      </c>
    </row>
    <row r="1740" spans="1:44" ht="15.75" hidden="1" customHeight="1" x14ac:dyDescent="0.35">
      <c r="A1740" s="1" t="s">
        <v>22</v>
      </c>
      <c r="B1740" s="1" t="s">
        <v>22</v>
      </c>
      <c r="C1740" s="1" t="s">
        <v>22</v>
      </c>
      <c r="D1740" s="1" t="s">
        <v>23</v>
      </c>
      <c r="E1740" s="1" t="s">
        <v>1771</v>
      </c>
      <c r="F1740" s="1">
        <v>3492</v>
      </c>
      <c r="H1740" s="1" t="s">
        <v>27</v>
      </c>
      <c r="I1740" s="1">
        <v>36.28</v>
      </c>
      <c r="J1740" s="1">
        <v>47.1</v>
      </c>
      <c r="K1740" s="1">
        <v>3286405</v>
      </c>
      <c r="L1740" s="1">
        <v>1000</v>
      </c>
      <c r="M1740" s="1">
        <v>2018</v>
      </c>
      <c r="N1740" s="1">
        <v>2018</v>
      </c>
      <c r="O1740" s="1">
        <v>18</v>
      </c>
      <c r="P1740" s="1">
        <v>180</v>
      </c>
      <c r="Q1740" s="1">
        <v>95</v>
      </c>
      <c r="R1740" s="1">
        <v>37</v>
      </c>
      <c r="S1740" s="1">
        <v>15</v>
      </c>
      <c r="T1740" s="1">
        <v>38</v>
      </c>
      <c r="U1740" s="1">
        <v>0.11232891923534</v>
      </c>
      <c r="V1740" s="1">
        <v>1100</v>
      </c>
      <c r="W1740" s="3" t="e">
        <f>$V1740*#REF!</f>
        <v>#REF!</v>
      </c>
      <c r="X1740" s="3" t="e">
        <f>$V1740*#REF!</f>
        <v>#REF!</v>
      </c>
      <c r="Y1740" s="3" t="e">
        <f>$V1740*#REF!</f>
        <v>#REF!</v>
      </c>
      <c r="Z1740" s="3" t="e">
        <f>$V1740*#REF!</f>
        <v>#REF!</v>
      </c>
      <c r="AA1740" s="3" t="e">
        <f>$V1740*#REF!</f>
        <v>#REF!</v>
      </c>
      <c r="AB1740" s="3" t="e">
        <f>$V1740*#REF!</f>
        <v>#REF!</v>
      </c>
      <c r="AC1740" s="3" t="e">
        <f>$V1740*#REF!</f>
        <v>#REF!</v>
      </c>
      <c r="AD1740" s="3" t="e">
        <f>$V1740*#REF!</f>
        <v>#REF!</v>
      </c>
      <c r="AE1740" s="3" t="e">
        <f>$V1740*#REF!</f>
        <v>#REF!</v>
      </c>
      <c r="AF1740" s="3" t="e">
        <f>$V1740*#REF!</f>
        <v>#REF!</v>
      </c>
      <c r="AG1740" s="3" t="e">
        <f>$V1740*#REF!</f>
        <v>#REF!</v>
      </c>
      <c r="AH1740" s="3" t="e">
        <f>W1740*#REF!</f>
        <v>#REF!</v>
      </c>
      <c r="AI1740" s="3" t="e">
        <f>X1740*#REF!</f>
        <v>#REF!</v>
      </c>
      <c r="AJ1740" s="3" t="e">
        <f>Y1740*#REF!</f>
        <v>#REF!</v>
      </c>
      <c r="AK1740" s="3" t="e">
        <f>Z1740*#REF!</f>
        <v>#REF!</v>
      </c>
      <c r="AL1740" s="3" t="e">
        <f>AA1740*#REF!</f>
        <v>#REF!</v>
      </c>
      <c r="AM1740" s="3" t="e">
        <f>AB1740*#REF!</f>
        <v>#REF!</v>
      </c>
      <c r="AN1740" s="3" t="e">
        <f>AC1740*#REF!</f>
        <v>#REF!</v>
      </c>
      <c r="AO1740" s="3" t="e">
        <f>AD1740*#REF!</f>
        <v>#REF!</v>
      </c>
      <c r="AP1740" s="3" t="e">
        <f>AE1740*#REF!</f>
        <v>#REF!</v>
      </c>
      <c r="AQ1740" s="3" t="e">
        <f>AF1740*#REF!</f>
        <v>#REF!</v>
      </c>
      <c r="AR1740" s="3" t="e">
        <f>AG1740*#REF!</f>
        <v>#REF!</v>
      </c>
    </row>
    <row r="1741" spans="1:44" ht="15.75" hidden="1" customHeight="1" x14ac:dyDescent="0.35">
      <c r="A1741" s="1" t="s">
        <v>22</v>
      </c>
      <c r="B1741" s="1" t="s">
        <v>22</v>
      </c>
      <c r="C1741" s="1" t="s">
        <v>22</v>
      </c>
      <c r="D1741" s="1" t="s">
        <v>23</v>
      </c>
      <c r="E1741" s="1" t="s">
        <v>1772</v>
      </c>
      <c r="F1741" s="1">
        <v>7015</v>
      </c>
      <c r="H1741" s="1" t="s">
        <v>25</v>
      </c>
      <c r="I1741" s="1">
        <v>36.380000000000003</v>
      </c>
      <c r="J1741" s="1">
        <v>37.99</v>
      </c>
      <c r="K1741" s="1">
        <v>3288098</v>
      </c>
      <c r="L1741" s="1">
        <v>5800</v>
      </c>
      <c r="M1741" s="1">
        <v>2018</v>
      </c>
      <c r="N1741" s="1">
        <v>2018</v>
      </c>
      <c r="O1741" s="1">
        <v>13</v>
      </c>
      <c r="P1741" s="1">
        <v>760</v>
      </c>
      <c r="Q1741" s="1">
        <v>440</v>
      </c>
      <c r="R1741" s="1">
        <v>135</v>
      </c>
      <c r="S1741" s="1">
        <v>92</v>
      </c>
      <c r="T1741" s="1">
        <v>95</v>
      </c>
      <c r="U1741" s="1">
        <v>1.7104952628967902E-2</v>
      </c>
      <c r="V1741" s="1">
        <v>5400</v>
      </c>
      <c r="W1741" s="3" t="e">
        <f>$V1741*#REF!</f>
        <v>#REF!</v>
      </c>
      <c r="X1741" s="3" t="e">
        <f>$V1741*#REF!</f>
        <v>#REF!</v>
      </c>
      <c r="Y1741" s="3" t="e">
        <f>$V1741*#REF!</f>
        <v>#REF!</v>
      </c>
      <c r="Z1741" s="3" t="e">
        <f>$V1741*#REF!</f>
        <v>#REF!</v>
      </c>
      <c r="AA1741" s="3" t="e">
        <f>$V1741*#REF!</f>
        <v>#REF!</v>
      </c>
      <c r="AB1741" s="3" t="e">
        <f>$V1741*#REF!</f>
        <v>#REF!</v>
      </c>
      <c r="AC1741" s="3" t="e">
        <f>$V1741*#REF!</f>
        <v>#REF!</v>
      </c>
      <c r="AD1741" s="3" t="e">
        <f>$V1741*#REF!</f>
        <v>#REF!</v>
      </c>
      <c r="AE1741" s="3" t="e">
        <f>$V1741*#REF!</f>
        <v>#REF!</v>
      </c>
      <c r="AF1741" s="3" t="e">
        <f>$V1741*#REF!</f>
        <v>#REF!</v>
      </c>
      <c r="AG1741" s="3" t="e">
        <f>$V1741*#REF!</f>
        <v>#REF!</v>
      </c>
      <c r="AH1741" s="3" t="e">
        <f>W1741*#REF!</f>
        <v>#REF!</v>
      </c>
      <c r="AI1741" s="3" t="e">
        <f>X1741*#REF!</f>
        <v>#REF!</v>
      </c>
      <c r="AJ1741" s="3" t="e">
        <f>Y1741*#REF!</f>
        <v>#REF!</v>
      </c>
      <c r="AK1741" s="3" t="e">
        <f>Z1741*#REF!</f>
        <v>#REF!</v>
      </c>
      <c r="AL1741" s="3" t="e">
        <f>AA1741*#REF!</f>
        <v>#REF!</v>
      </c>
      <c r="AM1741" s="3" t="e">
        <f>AB1741*#REF!</f>
        <v>#REF!</v>
      </c>
      <c r="AN1741" s="3" t="e">
        <f>AC1741*#REF!</f>
        <v>#REF!</v>
      </c>
      <c r="AO1741" s="3" t="e">
        <f>AD1741*#REF!</f>
        <v>#REF!</v>
      </c>
      <c r="AP1741" s="3" t="e">
        <f>AE1741*#REF!</f>
        <v>#REF!</v>
      </c>
      <c r="AQ1741" s="3" t="e">
        <f>AF1741*#REF!</f>
        <v>#REF!</v>
      </c>
      <c r="AR1741" s="3" t="e">
        <f>AG1741*#REF!</f>
        <v>#REF!</v>
      </c>
    </row>
    <row r="1742" spans="1:44" ht="15.75" hidden="1" customHeight="1" x14ac:dyDescent="0.35">
      <c r="A1742" s="1" t="s">
        <v>22</v>
      </c>
      <c r="B1742" s="1" t="s">
        <v>22</v>
      </c>
      <c r="C1742" s="1" t="s">
        <v>22</v>
      </c>
      <c r="D1742" s="1" t="s">
        <v>23</v>
      </c>
      <c r="E1742" s="1" t="s">
        <v>1773</v>
      </c>
      <c r="F1742" s="1">
        <v>4489</v>
      </c>
      <c r="H1742" s="1" t="s">
        <v>27</v>
      </c>
      <c r="I1742" s="1">
        <v>13.89</v>
      </c>
      <c r="J1742" s="1">
        <v>14.57</v>
      </c>
      <c r="K1742" s="1">
        <v>3286789</v>
      </c>
      <c r="L1742" s="1">
        <v>8400</v>
      </c>
      <c r="M1742" s="1">
        <v>2015</v>
      </c>
      <c r="N1742" s="1">
        <v>2015</v>
      </c>
      <c r="O1742" s="1">
        <v>4.5</v>
      </c>
      <c r="P1742" s="1">
        <v>380</v>
      </c>
      <c r="Q1742" s="1">
        <v>0</v>
      </c>
      <c r="R1742" s="1">
        <v>0</v>
      </c>
      <c r="S1742" s="1">
        <v>0</v>
      </c>
      <c r="T1742" s="1">
        <v>0</v>
      </c>
      <c r="U1742" s="1">
        <v>7.2663002438443803E-3</v>
      </c>
      <c r="V1742" s="1">
        <v>5400</v>
      </c>
      <c r="W1742" s="3" t="e">
        <f>$V1742*#REF!</f>
        <v>#REF!</v>
      </c>
      <c r="X1742" s="3" t="e">
        <f>$V1742*#REF!</f>
        <v>#REF!</v>
      </c>
      <c r="Y1742" s="3" t="e">
        <f>$V1742*#REF!</f>
        <v>#REF!</v>
      </c>
      <c r="Z1742" s="3" t="e">
        <f>$V1742*#REF!</f>
        <v>#REF!</v>
      </c>
      <c r="AA1742" s="3" t="e">
        <f>$V1742*#REF!</f>
        <v>#REF!</v>
      </c>
      <c r="AB1742" s="3" t="e">
        <f>$V1742*#REF!</f>
        <v>#REF!</v>
      </c>
      <c r="AC1742" s="3" t="e">
        <f>$V1742*#REF!</f>
        <v>#REF!</v>
      </c>
      <c r="AD1742" s="3" t="e">
        <f>$V1742*#REF!</f>
        <v>#REF!</v>
      </c>
      <c r="AE1742" s="3" t="e">
        <f>$V1742*#REF!</f>
        <v>#REF!</v>
      </c>
      <c r="AF1742" s="3" t="e">
        <f>$V1742*#REF!</f>
        <v>#REF!</v>
      </c>
      <c r="AG1742" s="3" t="e">
        <f>$V1742*#REF!</f>
        <v>#REF!</v>
      </c>
      <c r="AH1742" s="3" t="e">
        <f>W1742*#REF!</f>
        <v>#REF!</v>
      </c>
      <c r="AI1742" s="3" t="e">
        <f>X1742*#REF!</f>
        <v>#REF!</v>
      </c>
      <c r="AJ1742" s="3" t="e">
        <f>Y1742*#REF!</f>
        <v>#REF!</v>
      </c>
      <c r="AK1742" s="3" t="e">
        <f>Z1742*#REF!</f>
        <v>#REF!</v>
      </c>
      <c r="AL1742" s="3" t="e">
        <f>AA1742*#REF!</f>
        <v>#REF!</v>
      </c>
      <c r="AM1742" s="3" t="e">
        <f>AB1742*#REF!</f>
        <v>#REF!</v>
      </c>
      <c r="AN1742" s="3" t="e">
        <f>AC1742*#REF!</f>
        <v>#REF!</v>
      </c>
      <c r="AO1742" s="3" t="e">
        <f>AD1742*#REF!</f>
        <v>#REF!</v>
      </c>
      <c r="AP1742" s="3" t="e">
        <f>AE1742*#REF!</f>
        <v>#REF!</v>
      </c>
      <c r="AQ1742" s="3" t="e">
        <f>AF1742*#REF!</f>
        <v>#REF!</v>
      </c>
      <c r="AR1742" s="3" t="e">
        <f>AG1742*#REF!</f>
        <v>#REF!</v>
      </c>
    </row>
    <row r="1743" spans="1:44" ht="15.75" hidden="1" customHeight="1" x14ac:dyDescent="0.35">
      <c r="A1743" s="1" t="s">
        <v>22</v>
      </c>
      <c r="B1743" s="1" t="s">
        <v>22</v>
      </c>
      <c r="C1743" s="1" t="s">
        <v>22</v>
      </c>
      <c r="D1743" s="1" t="s">
        <v>23</v>
      </c>
      <c r="E1743" s="1" t="s">
        <v>1774</v>
      </c>
      <c r="F1743" s="1">
        <v>6000</v>
      </c>
      <c r="H1743" s="1" t="s">
        <v>27</v>
      </c>
      <c r="I1743" s="1">
        <v>3.89</v>
      </c>
      <c r="J1743" s="1">
        <v>4.34</v>
      </c>
      <c r="K1743" s="1">
        <v>4750451</v>
      </c>
      <c r="L1743" s="1">
        <v>6500</v>
      </c>
      <c r="M1743" s="1">
        <v>2015</v>
      </c>
      <c r="N1743" s="1">
        <v>2018</v>
      </c>
      <c r="O1743" s="1">
        <v>5.5</v>
      </c>
      <c r="P1743" s="1">
        <v>360</v>
      </c>
      <c r="Q1743" s="1">
        <v>0</v>
      </c>
      <c r="R1743" s="1">
        <v>0</v>
      </c>
      <c r="S1743" s="1">
        <v>0</v>
      </c>
      <c r="T1743" s="1">
        <v>0</v>
      </c>
      <c r="U1743" s="1">
        <v>4.8267296848815804E-3</v>
      </c>
      <c r="V1743" s="1">
        <v>4400</v>
      </c>
      <c r="W1743" s="3" t="e">
        <f>$V1743*#REF!</f>
        <v>#REF!</v>
      </c>
      <c r="X1743" s="3" t="e">
        <f>$V1743*#REF!</f>
        <v>#REF!</v>
      </c>
      <c r="Y1743" s="3" t="e">
        <f>$V1743*#REF!</f>
        <v>#REF!</v>
      </c>
      <c r="Z1743" s="3" t="e">
        <f>$V1743*#REF!</f>
        <v>#REF!</v>
      </c>
      <c r="AA1743" s="3" t="e">
        <f>$V1743*#REF!</f>
        <v>#REF!</v>
      </c>
      <c r="AB1743" s="3" t="e">
        <f>$V1743*#REF!</f>
        <v>#REF!</v>
      </c>
      <c r="AC1743" s="3" t="e">
        <f>$V1743*#REF!</f>
        <v>#REF!</v>
      </c>
      <c r="AD1743" s="3" t="e">
        <f>$V1743*#REF!</f>
        <v>#REF!</v>
      </c>
      <c r="AE1743" s="3" t="e">
        <f>$V1743*#REF!</f>
        <v>#REF!</v>
      </c>
      <c r="AF1743" s="3" t="e">
        <f>$V1743*#REF!</f>
        <v>#REF!</v>
      </c>
      <c r="AG1743" s="3" t="e">
        <f>$V1743*#REF!</f>
        <v>#REF!</v>
      </c>
      <c r="AH1743" s="3" t="e">
        <f>W1743*#REF!</f>
        <v>#REF!</v>
      </c>
      <c r="AI1743" s="3" t="e">
        <f>X1743*#REF!</f>
        <v>#REF!</v>
      </c>
      <c r="AJ1743" s="3" t="e">
        <f>Y1743*#REF!</f>
        <v>#REF!</v>
      </c>
      <c r="AK1743" s="3" t="e">
        <f>Z1743*#REF!</f>
        <v>#REF!</v>
      </c>
      <c r="AL1743" s="3" t="e">
        <f>AA1743*#REF!</f>
        <v>#REF!</v>
      </c>
      <c r="AM1743" s="3" t="e">
        <f>AB1743*#REF!</f>
        <v>#REF!</v>
      </c>
      <c r="AN1743" s="3" t="e">
        <f>AC1743*#REF!</f>
        <v>#REF!</v>
      </c>
      <c r="AO1743" s="3" t="e">
        <f>AD1743*#REF!</f>
        <v>#REF!</v>
      </c>
      <c r="AP1743" s="3" t="e">
        <f>AE1743*#REF!</f>
        <v>#REF!</v>
      </c>
      <c r="AQ1743" s="3" t="e">
        <f>AF1743*#REF!</f>
        <v>#REF!</v>
      </c>
      <c r="AR1743" s="3" t="e">
        <f>AG1743*#REF!</f>
        <v>#REF!</v>
      </c>
    </row>
    <row r="1744" spans="1:44" ht="15.75" hidden="1" customHeight="1" x14ac:dyDescent="0.35">
      <c r="A1744" s="1" t="s">
        <v>22</v>
      </c>
      <c r="B1744" s="1" t="s">
        <v>22</v>
      </c>
      <c r="C1744" s="1" t="s">
        <v>22</v>
      </c>
      <c r="D1744" s="1" t="s">
        <v>23</v>
      </c>
      <c r="E1744" s="1" t="s">
        <v>1775</v>
      </c>
      <c r="F1744" s="1">
        <v>4392</v>
      </c>
      <c r="H1744" s="1" t="s">
        <v>27</v>
      </c>
      <c r="I1744" s="1">
        <v>0</v>
      </c>
      <c r="J1744" s="1">
        <v>0.27</v>
      </c>
      <c r="K1744" s="1">
        <v>3286698</v>
      </c>
      <c r="L1744" s="1">
        <v>1300</v>
      </c>
      <c r="M1744" s="1">
        <v>2018</v>
      </c>
      <c r="N1744" s="1">
        <v>2018</v>
      </c>
      <c r="O1744" s="1">
        <v>7.5</v>
      </c>
      <c r="P1744" s="1">
        <v>95</v>
      </c>
      <c r="Q1744" s="1">
        <v>70</v>
      </c>
      <c r="R1744" s="1">
        <v>14</v>
      </c>
      <c r="S1744" s="1">
        <v>7</v>
      </c>
      <c r="T1744" s="1">
        <v>3</v>
      </c>
      <c r="U1744" s="1">
        <v>2.4051649378023601E-3</v>
      </c>
      <c r="V1744" s="1">
        <v>950</v>
      </c>
      <c r="W1744" s="3" t="e">
        <f>$V1744*#REF!</f>
        <v>#REF!</v>
      </c>
      <c r="X1744" s="3" t="e">
        <f>$V1744*#REF!</f>
        <v>#REF!</v>
      </c>
      <c r="Y1744" s="3" t="e">
        <f>$V1744*#REF!</f>
        <v>#REF!</v>
      </c>
      <c r="Z1744" s="3" t="e">
        <f>$V1744*#REF!</f>
        <v>#REF!</v>
      </c>
      <c r="AA1744" s="3" t="e">
        <f>$V1744*#REF!</f>
        <v>#REF!</v>
      </c>
      <c r="AB1744" s="3" t="e">
        <f>$V1744*#REF!</f>
        <v>#REF!</v>
      </c>
      <c r="AC1744" s="3" t="e">
        <f>$V1744*#REF!</f>
        <v>#REF!</v>
      </c>
      <c r="AD1744" s="3" t="e">
        <f>$V1744*#REF!</f>
        <v>#REF!</v>
      </c>
      <c r="AE1744" s="3" t="e">
        <f>$V1744*#REF!</f>
        <v>#REF!</v>
      </c>
      <c r="AF1744" s="3" t="e">
        <f>$V1744*#REF!</f>
        <v>#REF!</v>
      </c>
      <c r="AG1744" s="3" t="e">
        <f>$V1744*#REF!</f>
        <v>#REF!</v>
      </c>
      <c r="AH1744" s="3" t="e">
        <f>W1744*#REF!</f>
        <v>#REF!</v>
      </c>
      <c r="AI1744" s="3" t="e">
        <f>X1744*#REF!</f>
        <v>#REF!</v>
      </c>
      <c r="AJ1744" s="3" t="e">
        <f>Y1744*#REF!</f>
        <v>#REF!</v>
      </c>
      <c r="AK1744" s="3" t="e">
        <f>Z1744*#REF!</f>
        <v>#REF!</v>
      </c>
      <c r="AL1744" s="3" t="e">
        <f>AA1744*#REF!</f>
        <v>#REF!</v>
      </c>
      <c r="AM1744" s="3" t="e">
        <f>AB1744*#REF!</f>
        <v>#REF!</v>
      </c>
      <c r="AN1744" s="3" t="e">
        <f>AC1744*#REF!</f>
        <v>#REF!</v>
      </c>
      <c r="AO1744" s="3" t="e">
        <f>AD1744*#REF!</f>
        <v>#REF!</v>
      </c>
      <c r="AP1744" s="3" t="e">
        <f>AE1744*#REF!</f>
        <v>#REF!</v>
      </c>
      <c r="AQ1744" s="3" t="e">
        <f>AF1744*#REF!</f>
        <v>#REF!</v>
      </c>
      <c r="AR1744" s="3" t="e">
        <f>AG1744*#REF!</f>
        <v>#REF!</v>
      </c>
    </row>
    <row r="1745" spans="1:44" ht="15.75" hidden="1" customHeight="1" x14ac:dyDescent="0.35">
      <c r="A1745" s="1" t="s">
        <v>22</v>
      </c>
      <c r="B1745" s="1" t="s">
        <v>22</v>
      </c>
      <c r="C1745" s="1" t="s">
        <v>22</v>
      </c>
      <c r="D1745" s="1" t="s">
        <v>23</v>
      </c>
      <c r="E1745" s="1" t="s">
        <v>1776</v>
      </c>
      <c r="F1745" s="1">
        <v>3680</v>
      </c>
      <c r="H1745" s="1" t="s">
        <v>27</v>
      </c>
      <c r="I1745" s="1">
        <v>46.35</v>
      </c>
      <c r="J1745" s="1">
        <v>47.09</v>
      </c>
      <c r="K1745" s="1">
        <v>3286481</v>
      </c>
      <c r="L1745" s="1">
        <v>310</v>
      </c>
      <c r="M1745" s="1">
        <v>2016</v>
      </c>
      <c r="N1745" s="1">
        <v>2017</v>
      </c>
      <c r="O1745" s="1">
        <v>9.5</v>
      </c>
      <c r="P1745" s="1">
        <v>29</v>
      </c>
      <c r="Q1745" s="1">
        <v>22</v>
      </c>
      <c r="R1745" s="1">
        <v>6</v>
      </c>
      <c r="S1745" s="1">
        <v>1</v>
      </c>
      <c r="T1745" s="1">
        <v>0</v>
      </c>
      <c r="U1745" s="1">
        <v>7.0247785142276697E-3</v>
      </c>
      <c r="V1745" s="1">
        <v>250</v>
      </c>
      <c r="W1745" s="3" t="e">
        <f>$V1745*#REF!</f>
        <v>#REF!</v>
      </c>
      <c r="X1745" s="3" t="e">
        <f>$V1745*#REF!</f>
        <v>#REF!</v>
      </c>
      <c r="Y1745" s="3" t="e">
        <f>$V1745*#REF!</f>
        <v>#REF!</v>
      </c>
      <c r="Z1745" s="3" t="e">
        <f>$V1745*#REF!</f>
        <v>#REF!</v>
      </c>
      <c r="AA1745" s="3" t="e">
        <f>$V1745*#REF!</f>
        <v>#REF!</v>
      </c>
      <c r="AB1745" s="3" t="e">
        <f>$V1745*#REF!</f>
        <v>#REF!</v>
      </c>
      <c r="AC1745" s="3" t="e">
        <f>$V1745*#REF!</f>
        <v>#REF!</v>
      </c>
      <c r="AD1745" s="3" t="e">
        <f>$V1745*#REF!</f>
        <v>#REF!</v>
      </c>
      <c r="AE1745" s="3" t="e">
        <f>$V1745*#REF!</f>
        <v>#REF!</v>
      </c>
      <c r="AF1745" s="3" t="e">
        <f>$V1745*#REF!</f>
        <v>#REF!</v>
      </c>
      <c r="AG1745" s="3" t="e">
        <f>$V1745*#REF!</f>
        <v>#REF!</v>
      </c>
      <c r="AH1745" s="3" t="e">
        <f>W1745*#REF!</f>
        <v>#REF!</v>
      </c>
      <c r="AI1745" s="3" t="e">
        <f>X1745*#REF!</f>
        <v>#REF!</v>
      </c>
      <c r="AJ1745" s="3" t="e">
        <f>Y1745*#REF!</f>
        <v>#REF!</v>
      </c>
      <c r="AK1745" s="3" t="e">
        <f>Z1745*#REF!</f>
        <v>#REF!</v>
      </c>
      <c r="AL1745" s="3" t="e">
        <f>AA1745*#REF!</f>
        <v>#REF!</v>
      </c>
      <c r="AM1745" s="3" t="e">
        <f>AB1745*#REF!</f>
        <v>#REF!</v>
      </c>
      <c r="AN1745" s="3" t="e">
        <f>AC1745*#REF!</f>
        <v>#REF!</v>
      </c>
      <c r="AO1745" s="3" t="e">
        <f>AD1745*#REF!</f>
        <v>#REF!</v>
      </c>
      <c r="AP1745" s="3" t="e">
        <f>AE1745*#REF!</f>
        <v>#REF!</v>
      </c>
      <c r="AQ1745" s="3" t="e">
        <f>AF1745*#REF!</f>
        <v>#REF!</v>
      </c>
      <c r="AR1745" s="3" t="e">
        <f>AG1745*#REF!</f>
        <v>#REF!</v>
      </c>
    </row>
    <row r="1746" spans="1:44" ht="15.75" hidden="1" customHeight="1" x14ac:dyDescent="0.35">
      <c r="A1746" s="1" t="s">
        <v>22</v>
      </c>
      <c r="B1746" s="1" t="s">
        <v>22</v>
      </c>
      <c r="C1746" s="1" t="s">
        <v>22</v>
      </c>
      <c r="D1746" s="1" t="s">
        <v>23</v>
      </c>
      <c r="E1746" s="1" t="s">
        <v>1777</v>
      </c>
      <c r="F1746" s="1">
        <v>6012</v>
      </c>
      <c r="H1746" s="1" t="s">
        <v>25</v>
      </c>
      <c r="I1746" s="1">
        <v>0</v>
      </c>
      <c r="J1746" s="1">
        <v>0.78</v>
      </c>
      <c r="K1746" s="1">
        <v>12561918</v>
      </c>
      <c r="L1746" s="1">
        <v>25300</v>
      </c>
      <c r="M1746" s="1">
        <v>2016</v>
      </c>
      <c r="N1746" s="1">
        <v>2017</v>
      </c>
      <c r="O1746" s="1">
        <v>6</v>
      </c>
      <c r="P1746" s="1">
        <v>1550</v>
      </c>
      <c r="Q1746" s="1">
        <v>0</v>
      </c>
      <c r="R1746" s="1">
        <v>0</v>
      </c>
      <c r="S1746" s="1">
        <v>0</v>
      </c>
      <c r="T1746" s="1">
        <v>0</v>
      </c>
      <c r="U1746" s="1">
        <v>7.1541745983789698E-3</v>
      </c>
      <c r="V1746" s="1">
        <v>17700</v>
      </c>
      <c r="W1746" s="3" t="e">
        <f>$V1746*#REF!</f>
        <v>#REF!</v>
      </c>
      <c r="X1746" s="3" t="e">
        <f>$V1746*#REF!</f>
        <v>#REF!</v>
      </c>
      <c r="Y1746" s="3" t="e">
        <f>$V1746*#REF!</f>
        <v>#REF!</v>
      </c>
      <c r="Z1746" s="3" t="e">
        <f>$V1746*#REF!</f>
        <v>#REF!</v>
      </c>
      <c r="AA1746" s="3" t="e">
        <f>$V1746*#REF!</f>
        <v>#REF!</v>
      </c>
      <c r="AB1746" s="3" t="e">
        <f>$V1746*#REF!</f>
        <v>#REF!</v>
      </c>
      <c r="AC1746" s="3" t="e">
        <f>$V1746*#REF!</f>
        <v>#REF!</v>
      </c>
      <c r="AD1746" s="3" t="e">
        <f>$V1746*#REF!</f>
        <v>#REF!</v>
      </c>
      <c r="AE1746" s="3" t="e">
        <f>$V1746*#REF!</f>
        <v>#REF!</v>
      </c>
      <c r="AF1746" s="3" t="e">
        <f>$V1746*#REF!</f>
        <v>#REF!</v>
      </c>
      <c r="AG1746" s="3" t="e">
        <f>$V1746*#REF!</f>
        <v>#REF!</v>
      </c>
      <c r="AH1746" s="3" t="e">
        <f>W1746*#REF!</f>
        <v>#REF!</v>
      </c>
      <c r="AI1746" s="3" t="e">
        <f>X1746*#REF!</f>
        <v>#REF!</v>
      </c>
      <c r="AJ1746" s="3" t="e">
        <f>Y1746*#REF!</f>
        <v>#REF!</v>
      </c>
      <c r="AK1746" s="3" t="e">
        <f>Z1746*#REF!</f>
        <v>#REF!</v>
      </c>
      <c r="AL1746" s="3" t="e">
        <f>AA1746*#REF!</f>
        <v>#REF!</v>
      </c>
      <c r="AM1746" s="3" t="e">
        <f>AB1746*#REF!</f>
        <v>#REF!</v>
      </c>
      <c r="AN1746" s="3" t="e">
        <f>AC1746*#REF!</f>
        <v>#REF!</v>
      </c>
      <c r="AO1746" s="3" t="e">
        <f>AD1746*#REF!</f>
        <v>#REF!</v>
      </c>
      <c r="AP1746" s="3" t="e">
        <f>AE1746*#REF!</f>
        <v>#REF!</v>
      </c>
      <c r="AQ1746" s="3" t="e">
        <f>AF1746*#REF!</f>
        <v>#REF!</v>
      </c>
      <c r="AR1746" s="3" t="e">
        <f>AG1746*#REF!</f>
        <v>#REF!</v>
      </c>
    </row>
    <row r="1747" spans="1:44" ht="15.75" hidden="1" customHeight="1" x14ac:dyDescent="0.35">
      <c r="A1747" s="1" t="s">
        <v>22</v>
      </c>
      <c r="B1747" s="1" t="s">
        <v>22</v>
      </c>
      <c r="C1747" s="1" t="s">
        <v>22</v>
      </c>
      <c r="D1747" s="1" t="s">
        <v>23</v>
      </c>
      <c r="E1747" s="1" t="s">
        <v>1778</v>
      </c>
      <c r="F1747" s="1">
        <v>4400</v>
      </c>
      <c r="H1747" s="1" t="s">
        <v>27</v>
      </c>
      <c r="I1747" s="1">
        <v>0</v>
      </c>
      <c r="J1747" s="1">
        <v>0.2</v>
      </c>
      <c r="K1747" s="1">
        <v>3286709</v>
      </c>
      <c r="L1747" s="1">
        <v>4500</v>
      </c>
      <c r="M1747" s="1">
        <v>2018</v>
      </c>
      <c r="N1747" s="1">
        <v>2018</v>
      </c>
      <c r="O1747" s="1">
        <v>10</v>
      </c>
      <c r="P1747" s="1">
        <v>450</v>
      </c>
      <c r="Q1747" s="1">
        <v>350</v>
      </c>
      <c r="R1747" s="1">
        <v>80</v>
      </c>
      <c r="S1747" s="1">
        <v>15</v>
      </c>
      <c r="T1747" s="1">
        <v>5</v>
      </c>
      <c r="U1747" s="1">
        <v>2.1014314106982202E-3</v>
      </c>
      <c r="V1747" s="1">
        <v>3700</v>
      </c>
      <c r="W1747" s="3" t="e">
        <f>$V1747*#REF!</f>
        <v>#REF!</v>
      </c>
      <c r="X1747" s="3" t="e">
        <f>$V1747*#REF!</f>
        <v>#REF!</v>
      </c>
      <c r="Y1747" s="3" t="e">
        <f>$V1747*#REF!</f>
        <v>#REF!</v>
      </c>
      <c r="Z1747" s="3" t="e">
        <f>$V1747*#REF!</f>
        <v>#REF!</v>
      </c>
      <c r="AA1747" s="3" t="e">
        <f>$V1747*#REF!</f>
        <v>#REF!</v>
      </c>
      <c r="AB1747" s="3" t="e">
        <f>$V1747*#REF!</f>
        <v>#REF!</v>
      </c>
      <c r="AC1747" s="3" t="e">
        <f>$V1747*#REF!</f>
        <v>#REF!</v>
      </c>
      <c r="AD1747" s="3" t="e">
        <f>$V1747*#REF!</f>
        <v>#REF!</v>
      </c>
      <c r="AE1747" s="3" t="e">
        <f>$V1747*#REF!</f>
        <v>#REF!</v>
      </c>
      <c r="AF1747" s="3" t="e">
        <f>$V1747*#REF!</f>
        <v>#REF!</v>
      </c>
      <c r="AG1747" s="3" t="e">
        <f>$V1747*#REF!</f>
        <v>#REF!</v>
      </c>
      <c r="AH1747" s="3" t="e">
        <f>W1747*#REF!</f>
        <v>#REF!</v>
      </c>
      <c r="AI1747" s="3" t="e">
        <f>X1747*#REF!</f>
        <v>#REF!</v>
      </c>
      <c r="AJ1747" s="3" t="e">
        <f>Y1747*#REF!</f>
        <v>#REF!</v>
      </c>
      <c r="AK1747" s="3" t="e">
        <f>Z1747*#REF!</f>
        <v>#REF!</v>
      </c>
      <c r="AL1747" s="3" t="e">
        <f>AA1747*#REF!</f>
        <v>#REF!</v>
      </c>
      <c r="AM1747" s="3" t="e">
        <f>AB1747*#REF!</f>
        <v>#REF!</v>
      </c>
      <c r="AN1747" s="3" t="e">
        <f>AC1747*#REF!</f>
        <v>#REF!</v>
      </c>
      <c r="AO1747" s="3" t="e">
        <f>AD1747*#REF!</f>
        <v>#REF!</v>
      </c>
      <c r="AP1747" s="3" t="e">
        <f>AE1747*#REF!</f>
        <v>#REF!</v>
      </c>
      <c r="AQ1747" s="3" t="e">
        <f>AF1747*#REF!</f>
        <v>#REF!</v>
      </c>
      <c r="AR1747" s="3" t="e">
        <f>AG1747*#REF!</f>
        <v>#REF!</v>
      </c>
    </row>
    <row r="1748" spans="1:44" ht="15.75" hidden="1" customHeight="1" x14ac:dyDescent="0.35">
      <c r="A1748" s="1" t="s">
        <v>22</v>
      </c>
      <c r="B1748" s="1" t="s">
        <v>22</v>
      </c>
      <c r="C1748" s="1" t="s">
        <v>22</v>
      </c>
      <c r="D1748" s="1" t="s">
        <v>23</v>
      </c>
      <c r="E1748" s="1" t="s">
        <v>1779</v>
      </c>
      <c r="F1748" s="1">
        <v>5015</v>
      </c>
      <c r="H1748" s="1" t="s">
        <v>27</v>
      </c>
      <c r="I1748" s="1">
        <v>14.23</v>
      </c>
      <c r="J1748" s="1">
        <v>25.2</v>
      </c>
      <c r="K1748" s="1">
        <v>3287121</v>
      </c>
      <c r="L1748" s="1">
        <v>3400</v>
      </c>
      <c r="M1748" s="1">
        <v>2018</v>
      </c>
      <c r="N1748" s="1">
        <v>2018</v>
      </c>
      <c r="O1748" s="1">
        <v>7</v>
      </c>
      <c r="P1748" s="1">
        <v>230</v>
      </c>
      <c r="Q1748" s="1">
        <v>200</v>
      </c>
      <c r="R1748" s="1">
        <v>35</v>
      </c>
      <c r="S1748" s="1">
        <v>1</v>
      </c>
      <c r="T1748" s="1">
        <v>0</v>
      </c>
      <c r="U1748" s="1">
        <v>0.10736721834379</v>
      </c>
      <c r="V1748" s="1">
        <v>2400</v>
      </c>
      <c r="W1748" s="3" t="e">
        <f>$V1748*#REF!</f>
        <v>#REF!</v>
      </c>
      <c r="X1748" s="3" t="e">
        <f>$V1748*#REF!</f>
        <v>#REF!</v>
      </c>
      <c r="Y1748" s="3" t="e">
        <f>$V1748*#REF!</f>
        <v>#REF!</v>
      </c>
      <c r="Z1748" s="3" t="e">
        <f>$V1748*#REF!</f>
        <v>#REF!</v>
      </c>
      <c r="AA1748" s="3" t="e">
        <f>$V1748*#REF!</f>
        <v>#REF!</v>
      </c>
      <c r="AB1748" s="3" t="e">
        <f>$V1748*#REF!</f>
        <v>#REF!</v>
      </c>
      <c r="AC1748" s="3" t="e">
        <f>$V1748*#REF!</f>
        <v>#REF!</v>
      </c>
      <c r="AD1748" s="3" t="e">
        <f>$V1748*#REF!</f>
        <v>#REF!</v>
      </c>
      <c r="AE1748" s="3" t="e">
        <f>$V1748*#REF!</f>
        <v>#REF!</v>
      </c>
      <c r="AF1748" s="3" t="e">
        <f>$V1748*#REF!</f>
        <v>#REF!</v>
      </c>
      <c r="AG1748" s="3" t="e">
        <f>$V1748*#REF!</f>
        <v>#REF!</v>
      </c>
      <c r="AH1748" s="3" t="e">
        <f>W1748*#REF!</f>
        <v>#REF!</v>
      </c>
      <c r="AI1748" s="3" t="e">
        <f>X1748*#REF!</f>
        <v>#REF!</v>
      </c>
      <c r="AJ1748" s="3" t="e">
        <f>Y1748*#REF!</f>
        <v>#REF!</v>
      </c>
      <c r="AK1748" s="3" t="e">
        <f>Z1748*#REF!</f>
        <v>#REF!</v>
      </c>
      <c r="AL1748" s="3" t="e">
        <f>AA1748*#REF!</f>
        <v>#REF!</v>
      </c>
      <c r="AM1748" s="3" t="e">
        <f>AB1748*#REF!</f>
        <v>#REF!</v>
      </c>
      <c r="AN1748" s="3" t="e">
        <f>AC1748*#REF!</f>
        <v>#REF!</v>
      </c>
      <c r="AO1748" s="3" t="e">
        <f>AD1748*#REF!</f>
        <v>#REF!</v>
      </c>
      <c r="AP1748" s="3" t="e">
        <f>AE1748*#REF!</f>
        <v>#REF!</v>
      </c>
      <c r="AQ1748" s="3" t="e">
        <f>AF1748*#REF!</f>
        <v>#REF!</v>
      </c>
      <c r="AR1748" s="3" t="e">
        <f>AG1748*#REF!</f>
        <v>#REF!</v>
      </c>
    </row>
    <row r="1749" spans="1:44" ht="15.75" hidden="1" customHeight="1" x14ac:dyDescent="0.35">
      <c r="A1749" s="1" t="s">
        <v>22</v>
      </c>
      <c r="B1749" s="1" t="s">
        <v>22</v>
      </c>
      <c r="C1749" s="1" t="s">
        <v>22</v>
      </c>
      <c r="D1749" s="1" t="s">
        <v>23</v>
      </c>
      <c r="E1749" s="1" t="s">
        <v>1780</v>
      </c>
      <c r="F1749" s="1">
        <v>6180</v>
      </c>
      <c r="H1749" s="1" t="s">
        <v>25</v>
      </c>
      <c r="I1749" s="1">
        <v>0</v>
      </c>
      <c r="J1749" s="1">
        <v>0.63</v>
      </c>
      <c r="K1749" s="1">
        <v>11240146</v>
      </c>
      <c r="L1749" s="1">
        <v>16200</v>
      </c>
      <c r="M1749" s="1">
        <v>2016</v>
      </c>
      <c r="N1749" s="1">
        <v>2016</v>
      </c>
      <c r="O1749" s="1">
        <v>3.5</v>
      </c>
      <c r="P1749" s="1">
        <v>530</v>
      </c>
      <c r="Q1749" s="1">
        <v>0</v>
      </c>
      <c r="R1749" s="1">
        <v>0</v>
      </c>
      <c r="S1749" s="1">
        <v>0</v>
      </c>
      <c r="T1749" s="1">
        <v>0</v>
      </c>
      <c r="U1749" s="1">
        <v>6.5030505411579802E-3</v>
      </c>
      <c r="V1749" s="1">
        <v>9700</v>
      </c>
      <c r="W1749" s="3" t="e">
        <f>$V1749*#REF!</f>
        <v>#REF!</v>
      </c>
      <c r="X1749" s="3" t="e">
        <f>$V1749*#REF!</f>
        <v>#REF!</v>
      </c>
      <c r="Y1749" s="3" t="e">
        <f>$V1749*#REF!</f>
        <v>#REF!</v>
      </c>
      <c r="Z1749" s="3" t="e">
        <f>$V1749*#REF!</f>
        <v>#REF!</v>
      </c>
      <c r="AA1749" s="3" t="e">
        <f>$V1749*#REF!</f>
        <v>#REF!</v>
      </c>
      <c r="AB1749" s="3" t="e">
        <f>$V1749*#REF!</f>
        <v>#REF!</v>
      </c>
      <c r="AC1749" s="3" t="e">
        <f>$V1749*#REF!</f>
        <v>#REF!</v>
      </c>
      <c r="AD1749" s="3" t="e">
        <f>$V1749*#REF!</f>
        <v>#REF!</v>
      </c>
      <c r="AE1749" s="3" t="e">
        <f>$V1749*#REF!</f>
        <v>#REF!</v>
      </c>
      <c r="AF1749" s="3" t="e">
        <f>$V1749*#REF!</f>
        <v>#REF!</v>
      </c>
      <c r="AG1749" s="3" t="e">
        <f>$V1749*#REF!</f>
        <v>#REF!</v>
      </c>
      <c r="AH1749" s="3" t="e">
        <f>W1749*#REF!</f>
        <v>#REF!</v>
      </c>
      <c r="AI1749" s="3" t="e">
        <f>X1749*#REF!</f>
        <v>#REF!</v>
      </c>
      <c r="AJ1749" s="3" t="e">
        <f>Y1749*#REF!</f>
        <v>#REF!</v>
      </c>
      <c r="AK1749" s="3" t="e">
        <f>Z1749*#REF!</f>
        <v>#REF!</v>
      </c>
      <c r="AL1749" s="3" t="e">
        <f>AA1749*#REF!</f>
        <v>#REF!</v>
      </c>
      <c r="AM1749" s="3" t="e">
        <f>AB1749*#REF!</f>
        <v>#REF!</v>
      </c>
      <c r="AN1749" s="3" t="e">
        <f>AC1749*#REF!</f>
        <v>#REF!</v>
      </c>
      <c r="AO1749" s="3" t="e">
        <f>AD1749*#REF!</f>
        <v>#REF!</v>
      </c>
      <c r="AP1749" s="3" t="e">
        <f>AE1749*#REF!</f>
        <v>#REF!</v>
      </c>
      <c r="AQ1749" s="3" t="e">
        <f>AF1749*#REF!</f>
        <v>#REF!</v>
      </c>
      <c r="AR1749" s="3" t="e">
        <f>AG1749*#REF!</f>
        <v>#REF!</v>
      </c>
    </row>
    <row r="1750" spans="1:44" ht="15.75" hidden="1" customHeight="1" x14ac:dyDescent="0.35">
      <c r="A1750" s="1" t="s">
        <v>22</v>
      </c>
      <c r="B1750" s="1" t="s">
        <v>22</v>
      </c>
      <c r="C1750" s="1" t="s">
        <v>22</v>
      </c>
      <c r="D1750" s="1" t="s">
        <v>23</v>
      </c>
      <c r="E1750" s="1" t="s">
        <v>1781</v>
      </c>
      <c r="F1750" s="1">
        <v>5419</v>
      </c>
      <c r="H1750" s="1" t="s">
        <v>27</v>
      </c>
      <c r="I1750" s="1">
        <v>0</v>
      </c>
      <c r="J1750" s="1">
        <v>0.62</v>
      </c>
      <c r="K1750" s="1">
        <v>3713969</v>
      </c>
      <c r="L1750" s="1">
        <v>6700</v>
      </c>
      <c r="M1750" s="1">
        <v>2014</v>
      </c>
      <c r="N1750" s="1">
        <v>2014</v>
      </c>
      <c r="O1750" s="1">
        <v>28.5</v>
      </c>
      <c r="P1750" s="1">
        <v>1900</v>
      </c>
      <c r="Q1750" s="1">
        <v>0</v>
      </c>
      <c r="R1750" s="1">
        <v>0</v>
      </c>
      <c r="S1750" s="1">
        <v>0</v>
      </c>
      <c r="T1750" s="1">
        <v>0</v>
      </c>
      <c r="U1750" s="1">
        <v>6.7758905673307498E-3</v>
      </c>
      <c r="V1750" s="1">
        <v>9900</v>
      </c>
      <c r="W1750" s="3" t="e">
        <f>$V1750*#REF!</f>
        <v>#REF!</v>
      </c>
      <c r="X1750" s="3" t="e">
        <f>$V1750*#REF!</f>
        <v>#REF!</v>
      </c>
      <c r="Y1750" s="3" t="e">
        <f>$V1750*#REF!</f>
        <v>#REF!</v>
      </c>
      <c r="Z1750" s="3" t="e">
        <f>$V1750*#REF!</f>
        <v>#REF!</v>
      </c>
      <c r="AA1750" s="3" t="e">
        <f>$V1750*#REF!</f>
        <v>#REF!</v>
      </c>
      <c r="AB1750" s="3" t="e">
        <f>$V1750*#REF!</f>
        <v>#REF!</v>
      </c>
      <c r="AC1750" s="3" t="e">
        <f>$V1750*#REF!</f>
        <v>#REF!</v>
      </c>
      <c r="AD1750" s="3" t="e">
        <f>$V1750*#REF!</f>
        <v>#REF!</v>
      </c>
      <c r="AE1750" s="3" t="e">
        <f>$V1750*#REF!</f>
        <v>#REF!</v>
      </c>
      <c r="AF1750" s="3" t="e">
        <f>$V1750*#REF!</f>
        <v>#REF!</v>
      </c>
      <c r="AG1750" s="3" t="e">
        <f>$V1750*#REF!</f>
        <v>#REF!</v>
      </c>
      <c r="AH1750" s="3" t="e">
        <f>W1750*#REF!</f>
        <v>#REF!</v>
      </c>
      <c r="AI1750" s="3" t="e">
        <f>X1750*#REF!</f>
        <v>#REF!</v>
      </c>
      <c r="AJ1750" s="3" t="e">
        <f>Y1750*#REF!</f>
        <v>#REF!</v>
      </c>
      <c r="AK1750" s="3" t="e">
        <f>Z1750*#REF!</f>
        <v>#REF!</v>
      </c>
      <c r="AL1750" s="3" t="e">
        <f>AA1750*#REF!</f>
        <v>#REF!</v>
      </c>
      <c r="AM1750" s="3" t="e">
        <f>AB1750*#REF!</f>
        <v>#REF!</v>
      </c>
      <c r="AN1750" s="3" t="e">
        <f>AC1750*#REF!</f>
        <v>#REF!</v>
      </c>
      <c r="AO1750" s="3" t="e">
        <f>AD1750*#REF!</f>
        <v>#REF!</v>
      </c>
      <c r="AP1750" s="3" t="e">
        <f>AE1750*#REF!</f>
        <v>#REF!</v>
      </c>
      <c r="AQ1750" s="3" t="e">
        <f>AF1750*#REF!</f>
        <v>#REF!</v>
      </c>
      <c r="AR1750" s="3" t="e">
        <f>AG1750*#REF!</f>
        <v>#REF!</v>
      </c>
    </row>
    <row r="1751" spans="1:44" ht="15.75" hidden="1" customHeight="1" x14ac:dyDescent="0.35">
      <c r="A1751" s="1" t="s">
        <v>22</v>
      </c>
      <c r="B1751" s="1" t="s">
        <v>22</v>
      </c>
      <c r="C1751" s="1" t="s">
        <v>22</v>
      </c>
      <c r="D1751" s="1" t="s">
        <v>23</v>
      </c>
      <c r="E1751" s="1" t="s">
        <v>1782</v>
      </c>
      <c r="F1751" s="1">
        <v>6012</v>
      </c>
      <c r="H1751" s="1" t="s">
        <v>27</v>
      </c>
      <c r="I1751" s="1">
        <v>8.3000000000000007</v>
      </c>
      <c r="J1751" s="1">
        <v>9</v>
      </c>
      <c r="K1751" s="1">
        <v>4693693</v>
      </c>
      <c r="L1751" s="1">
        <v>17700</v>
      </c>
      <c r="M1751" s="1">
        <v>2015</v>
      </c>
      <c r="N1751" s="1">
        <v>2017</v>
      </c>
      <c r="O1751" s="1">
        <v>4</v>
      </c>
      <c r="P1751" s="1">
        <v>750</v>
      </c>
      <c r="Q1751" s="1">
        <v>0</v>
      </c>
      <c r="R1751" s="1">
        <v>0</v>
      </c>
      <c r="S1751" s="1">
        <v>0</v>
      </c>
      <c r="T1751" s="1">
        <v>0</v>
      </c>
      <c r="U1751" s="1">
        <v>6.2335208498564597E-3</v>
      </c>
      <c r="V1751" s="1">
        <v>11200</v>
      </c>
      <c r="W1751" s="3" t="e">
        <f>$V1751*#REF!</f>
        <v>#REF!</v>
      </c>
      <c r="X1751" s="3" t="e">
        <f>$V1751*#REF!</f>
        <v>#REF!</v>
      </c>
      <c r="Y1751" s="3" t="e">
        <f>$V1751*#REF!</f>
        <v>#REF!</v>
      </c>
      <c r="Z1751" s="3" t="e">
        <f>$V1751*#REF!</f>
        <v>#REF!</v>
      </c>
      <c r="AA1751" s="3" t="e">
        <f>$V1751*#REF!</f>
        <v>#REF!</v>
      </c>
      <c r="AB1751" s="3" t="e">
        <f>$V1751*#REF!</f>
        <v>#REF!</v>
      </c>
      <c r="AC1751" s="3" t="e">
        <f>$V1751*#REF!</f>
        <v>#REF!</v>
      </c>
      <c r="AD1751" s="3" t="e">
        <f>$V1751*#REF!</f>
        <v>#REF!</v>
      </c>
      <c r="AE1751" s="3" t="e">
        <f>$V1751*#REF!</f>
        <v>#REF!</v>
      </c>
      <c r="AF1751" s="3" t="e">
        <f>$V1751*#REF!</f>
        <v>#REF!</v>
      </c>
      <c r="AG1751" s="3" t="e">
        <f>$V1751*#REF!</f>
        <v>#REF!</v>
      </c>
      <c r="AH1751" s="3" t="e">
        <f>W1751*#REF!</f>
        <v>#REF!</v>
      </c>
      <c r="AI1751" s="3" t="e">
        <f>X1751*#REF!</f>
        <v>#REF!</v>
      </c>
      <c r="AJ1751" s="3" t="e">
        <f>Y1751*#REF!</f>
        <v>#REF!</v>
      </c>
      <c r="AK1751" s="3" t="e">
        <f>Z1751*#REF!</f>
        <v>#REF!</v>
      </c>
      <c r="AL1751" s="3" t="e">
        <f>AA1751*#REF!</f>
        <v>#REF!</v>
      </c>
      <c r="AM1751" s="3" t="e">
        <f>AB1751*#REF!</f>
        <v>#REF!</v>
      </c>
      <c r="AN1751" s="3" t="e">
        <f>AC1751*#REF!</f>
        <v>#REF!</v>
      </c>
      <c r="AO1751" s="3" t="e">
        <f>AD1751*#REF!</f>
        <v>#REF!</v>
      </c>
      <c r="AP1751" s="3" t="e">
        <f>AE1751*#REF!</f>
        <v>#REF!</v>
      </c>
      <c r="AQ1751" s="3" t="e">
        <f>AF1751*#REF!</f>
        <v>#REF!</v>
      </c>
      <c r="AR1751" s="3" t="e">
        <f>AG1751*#REF!</f>
        <v>#REF!</v>
      </c>
    </row>
    <row r="1752" spans="1:44" ht="15.75" hidden="1" customHeight="1" x14ac:dyDescent="0.35">
      <c r="A1752" s="1" t="s">
        <v>22</v>
      </c>
      <c r="B1752" s="1" t="s">
        <v>22</v>
      </c>
      <c r="C1752" s="1" t="s">
        <v>22</v>
      </c>
      <c r="D1752" s="1" t="s">
        <v>23</v>
      </c>
      <c r="E1752" s="1" t="s">
        <v>1783</v>
      </c>
      <c r="F1752" s="1">
        <v>44809</v>
      </c>
      <c r="H1752" s="1" t="s">
        <v>27</v>
      </c>
      <c r="I1752" s="1">
        <v>0.87</v>
      </c>
      <c r="J1752" s="1">
        <v>7.78</v>
      </c>
      <c r="K1752" s="1">
        <v>5156151</v>
      </c>
      <c r="L1752" s="1">
        <v>4200</v>
      </c>
      <c r="M1752" s="1">
        <v>2018</v>
      </c>
      <c r="N1752" s="1">
        <v>2018</v>
      </c>
      <c r="O1752" s="1">
        <v>7</v>
      </c>
      <c r="P1752" s="1">
        <v>300</v>
      </c>
      <c r="Q1752" s="1">
        <v>250</v>
      </c>
      <c r="R1752" s="1">
        <v>48</v>
      </c>
      <c r="S1752" s="1">
        <v>1</v>
      </c>
      <c r="T1752" s="1">
        <v>0</v>
      </c>
      <c r="U1752" s="1">
        <v>6.5897741147703803E-2</v>
      </c>
      <c r="V1752" s="1">
        <v>3100</v>
      </c>
      <c r="W1752" s="3" t="e">
        <f>$V1752*#REF!</f>
        <v>#REF!</v>
      </c>
      <c r="X1752" s="3" t="e">
        <f>$V1752*#REF!</f>
        <v>#REF!</v>
      </c>
      <c r="Y1752" s="3" t="e">
        <f>$V1752*#REF!</f>
        <v>#REF!</v>
      </c>
      <c r="Z1752" s="3" t="e">
        <f>$V1752*#REF!</f>
        <v>#REF!</v>
      </c>
      <c r="AA1752" s="3" t="e">
        <f>$V1752*#REF!</f>
        <v>#REF!</v>
      </c>
      <c r="AB1752" s="3" t="e">
        <f>$V1752*#REF!</f>
        <v>#REF!</v>
      </c>
      <c r="AC1752" s="3" t="e">
        <f>$V1752*#REF!</f>
        <v>#REF!</v>
      </c>
      <c r="AD1752" s="3" t="e">
        <f>$V1752*#REF!</f>
        <v>#REF!</v>
      </c>
      <c r="AE1752" s="3" t="e">
        <f>$V1752*#REF!</f>
        <v>#REF!</v>
      </c>
      <c r="AF1752" s="3" t="e">
        <f>$V1752*#REF!</f>
        <v>#REF!</v>
      </c>
      <c r="AG1752" s="3" t="e">
        <f>$V1752*#REF!</f>
        <v>#REF!</v>
      </c>
      <c r="AH1752" s="3" t="e">
        <f>W1752*#REF!</f>
        <v>#REF!</v>
      </c>
      <c r="AI1752" s="3" t="e">
        <f>X1752*#REF!</f>
        <v>#REF!</v>
      </c>
      <c r="AJ1752" s="3" t="e">
        <f>Y1752*#REF!</f>
        <v>#REF!</v>
      </c>
      <c r="AK1752" s="3" t="e">
        <f>Z1752*#REF!</f>
        <v>#REF!</v>
      </c>
      <c r="AL1752" s="3" t="e">
        <f>AA1752*#REF!</f>
        <v>#REF!</v>
      </c>
      <c r="AM1752" s="3" t="e">
        <f>AB1752*#REF!</f>
        <v>#REF!</v>
      </c>
      <c r="AN1752" s="3" t="e">
        <f>AC1752*#REF!</f>
        <v>#REF!</v>
      </c>
      <c r="AO1752" s="3" t="e">
        <f>AD1752*#REF!</f>
        <v>#REF!</v>
      </c>
      <c r="AP1752" s="3" t="e">
        <f>AE1752*#REF!</f>
        <v>#REF!</v>
      </c>
      <c r="AQ1752" s="3" t="e">
        <f>AF1752*#REF!</f>
        <v>#REF!</v>
      </c>
      <c r="AR1752" s="3" t="e">
        <f>AG1752*#REF!</f>
        <v>#REF!</v>
      </c>
    </row>
    <row r="1753" spans="1:44" ht="15.75" hidden="1" customHeight="1" x14ac:dyDescent="0.35">
      <c r="A1753" s="1" t="s">
        <v>22</v>
      </c>
      <c r="B1753" s="1" t="s">
        <v>22</v>
      </c>
      <c r="C1753" s="1" t="s">
        <v>22</v>
      </c>
      <c r="D1753" s="1" t="s">
        <v>23</v>
      </c>
      <c r="E1753" s="1" t="s">
        <v>1784</v>
      </c>
      <c r="F1753" s="1">
        <v>5036</v>
      </c>
      <c r="H1753" s="1" t="s">
        <v>25</v>
      </c>
      <c r="I1753" s="1">
        <v>2.44</v>
      </c>
      <c r="J1753" s="1">
        <v>2.61</v>
      </c>
      <c r="K1753" s="1">
        <v>3287134</v>
      </c>
      <c r="L1753" s="1">
        <v>14400</v>
      </c>
      <c r="M1753" s="1">
        <v>2015</v>
      </c>
      <c r="N1753" s="1">
        <v>2015</v>
      </c>
      <c r="O1753" s="1">
        <v>2</v>
      </c>
      <c r="P1753" s="1">
        <v>280</v>
      </c>
      <c r="Q1753" s="1">
        <v>0</v>
      </c>
      <c r="R1753" s="1">
        <v>0</v>
      </c>
      <c r="S1753" s="1">
        <v>0</v>
      </c>
      <c r="T1753" s="1">
        <v>0</v>
      </c>
      <c r="U1753" s="1">
        <v>1.9661424214983E-3</v>
      </c>
      <c r="V1753" s="1">
        <v>8000</v>
      </c>
      <c r="W1753" s="3" t="e">
        <f>$V1753*#REF!</f>
        <v>#REF!</v>
      </c>
      <c r="X1753" s="3" t="e">
        <f>$V1753*#REF!</f>
        <v>#REF!</v>
      </c>
      <c r="Y1753" s="3" t="e">
        <f>$V1753*#REF!</f>
        <v>#REF!</v>
      </c>
      <c r="Z1753" s="3" t="e">
        <f>$V1753*#REF!</f>
        <v>#REF!</v>
      </c>
      <c r="AA1753" s="3" t="e">
        <f>$V1753*#REF!</f>
        <v>#REF!</v>
      </c>
      <c r="AB1753" s="3" t="e">
        <f>$V1753*#REF!</f>
        <v>#REF!</v>
      </c>
      <c r="AC1753" s="3" t="e">
        <f>$V1753*#REF!</f>
        <v>#REF!</v>
      </c>
      <c r="AD1753" s="3" t="e">
        <f>$V1753*#REF!</f>
        <v>#REF!</v>
      </c>
      <c r="AE1753" s="3" t="e">
        <f>$V1753*#REF!</f>
        <v>#REF!</v>
      </c>
      <c r="AF1753" s="3" t="e">
        <f>$V1753*#REF!</f>
        <v>#REF!</v>
      </c>
      <c r="AG1753" s="3" t="e">
        <f>$V1753*#REF!</f>
        <v>#REF!</v>
      </c>
      <c r="AH1753" s="3" t="e">
        <f>W1753*#REF!</f>
        <v>#REF!</v>
      </c>
      <c r="AI1753" s="3" t="e">
        <f>X1753*#REF!</f>
        <v>#REF!</v>
      </c>
      <c r="AJ1753" s="3" t="e">
        <f>Y1753*#REF!</f>
        <v>#REF!</v>
      </c>
      <c r="AK1753" s="3" t="e">
        <f>Z1753*#REF!</f>
        <v>#REF!</v>
      </c>
      <c r="AL1753" s="3" t="e">
        <f>AA1753*#REF!</f>
        <v>#REF!</v>
      </c>
      <c r="AM1753" s="3" t="e">
        <f>AB1753*#REF!</f>
        <v>#REF!</v>
      </c>
      <c r="AN1753" s="3" t="e">
        <f>AC1753*#REF!</f>
        <v>#REF!</v>
      </c>
      <c r="AO1753" s="3" t="e">
        <f>AD1753*#REF!</f>
        <v>#REF!</v>
      </c>
      <c r="AP1753" s="3" t="e">
        <f>AE1753*#REF!</f>
        <v>#REF!</v>
      </c>
      <c r="AQ1753" s="3" t="e">
        <f>AF1753*#REF!</f>
        <v>#REF!</v>
      </c>
      <c r="AR1753" s="3" t="e">
        <f>AG1753*#REF!</f>
        <v>#REF!</v>
      </c>
    </row>
    <row r="1754" spans="1:44" ht="15.75" hidden="1" customHeight="1" x14ac:dyDescent="0.35">
      <c r="A1754" s="1" t="s">
        <v>22</v>
      </c>
      <c r="B1754" s="1" t="s">
        <v>22</v>
      </c>
      <c r="C1754" s="1" t="s">
        <v>22</v>
      </c>
      <c r="D1754" s="1" t="s">
        <v>23</v>
      </c>
      <c r="E1754" s="1" t="s">
        <v>1785</v>
      </c>
      <c r="F1754" s="1">
        <v>6185</v>
      </c>
      <c r="H1754" s="1" t="s">
        <v>25</v>
      </c>
      <c r="I1754" s="1">
        <v>0.55000000000000004</v>
      </c>
      <c r="J1754" s="1">
        <v>1.63</v>
      </c>
      <c r="K1754" s="1">
        <v>3287742</v>
      </c>
      <c r="L1754" s="1">
        <v>49800</v>
      </c>
      <c r="M1754" s="1">
        <v>2015</v>
      </c>
      <c r="N1754" s="1">
        <v>2016</v>
      </c>
      <c r="O1754" s="1">
        <v>3</v>
      </c>
      <c r="P1754" s="1">
        <v>1550</v>
      </c>
      <c r="Q1754" s="1">
        <v>0</v>
      </c>
      <c r="R1754" s="1">
        <v>0</v>
      </c>
      <c r="S1754" s="1">
        <v>0</v>
      </c>
      <c r="T1754" s="1">
        <v>0</v>
      </c>
      <c r="U1754" s="1">
        <v>1.1715198144362201E-2</v>
      </c>
      <c r="V1754" s="1">
        <v>29600</v>
      </c>
      <c r="W1754" s="3" t="e">
        <f>$V1754*#REF!</f>
        <v>#REF!</v>
      </c>
      <c r="X1754" s="3" t="e">
        <f>$V1754*#REF!</f>
        <v>#REF!</v>
      </c>
      <c r="Y1754" s="3" t="e">
        <f>$V1754*#REF!</f>
        <v>#REF!</v>
      </c>
      <c r="Z1754" s="3" t="e">
        <f>$V1754*#REF!</f>
        <v>#REF!</v>
      </c>
      <c r="AA1754" s="3" t="e">
        <f>$V1754*#REF!</f>
        <v>#REF!</v>
      </c>
      <c r="AB1754" s="3" t="e">
        <f>$V1754*#REF!</f>
        <v>#REF!</v>
      </c>
      <c r="AC1754" s="3" t="e">
        <f>$V1754*#REF!</f>
        <v>#REF!</v>
      </c>
      <c r="AD1754" s="3" t="e">
        <f>$V1754*#REF!</f>
        <v>#REF!</v>
      </c>
      <c r="AE1754" s="3" t="e">
        <f>$V1754*#REF!</f>
        <v>#REF!</v>
      </c>
      <c r="AF1754" s="3" t="e">
        <f>$V1754*#REF!</f>
        <v>#REF!</v>
      </c>
      <c r="AG1754" s="3" t="e">
        <f>$V1754*#REF!</f>
        <v>#REF!</v>
      </c>
      <c r="AH1754" s="3" t="e">
        <f>W1754*#REF!</f>
        <v>#REF!</v>
      </c>
      <c r="AI1754" s="3" t="e">
        <f>X1754*#REF!</f>
        <v>#REF!</v>
      </c>
      <c r="AJ1754" s="3" t="e">
        <f>Y1754*#REF!</f>
        <v>#REF!</v>
      </c>
      <c r="AK1754" s="3" t="e">
        <f>Z1754*#REF!</f>
        <v>#REF!</v>
      </c>
      <c r="AL1754" s="3" t="e">
        <f>AA1754*#REF!</f>
        <v>#REF!</v>
      </c>
      <c r="AM1754" s="3" t="e">
        <f>AB1754*#REF!</f>
        <v>#REF!</v>
      </c>
      <c r="AN1754" s="3" t="e">
        <f>AC1754*#REF!</f>
        <v>#REF!</v>
      </c>
      <c r="AO1754" s="3" t="e">
        <f>AD1754*#REF!</f>
        <v>#REF!</v>
      </c>
      <c r="AP1754" s="3" t="e">
        <f>AE1754*#REF!</f>
        <v>#REF!</v>
      </c>
      <c r="AQ1754" s="3" t="e">
        <f>AF1754*#REF!</f>
        <v>#REF!</v>
      </c>
      <c r="AR1754" s="3" t="e">
        <f>AG1754*#REF!</f>
        <v>#REF!</v>
      </c>
    </row>
    <row r="1755" spans="1:44" ht="15.75" hidden="1" customHeight="1" x14ac:dyDescent="0.35">
      <c r="A1755" s="1" t="s">
        <v>22</v>
      </c>
      <c r="B1755" s="1" t="s">
        <v>22</v>
      </c>
      <c r="C1755" s="1" t="s">
        <v>22</v>
      </c>
      <c r="D1755" s="1" t="s">
        <v>23</v>
      </c>
      <c r="E1755" s="1" t="s">
        <v>1786</v>
      </c>
      <c r="F1755" s="1">
        <v>6018</v>
      </c>
      <c r="H1755" s="1" t="s">
        <v>27</v>
      </c>
      <c r="I1755" s="1">
        <v>1.64</v>
      </c>
      <c r="J1755" s="1">
        <v>3.28</v>
      </c>
      <c r="K1755" s="1">
        <v>3287655</v>
      </c>
      <c r="L1755" s="1">
        <v>22400</v>
      </c>
      <c r="M1755" s="1">
        <v>2017</v>
      </c>
      <c r="N1755" s="1">
        <v>2018</v>
      </c>
      <c r="O1755" s="1">
        <v>4</v>
      </c>
      <c r="P1755" s="1">
        <v>850</v>
      </c>
      <c r="Q1755" s="1">
        <v>0</v>
      </c>
      <c r="R1755" s="1">
        <v>0</v>
      </c>
      <c r="S1755" s="1">
        <v>0</v>
      </c>
      <c r="T1755" s="1">
        <v>0</v>
      </c>
      <c r="U1755" s="1">
        <v>1.7797466442370399E-2</v>
      </c>
      <c r="V1755" s="1">
        <v>13900</v>
      </c>
      <c r="W1755" s="3" t="e">
        <f>$V1755*#REF!</f>
        <v>#REF!</v>
      </c>
      <c r="X1755" s="3" t="e">
        <f>$V1755*#REF!</f>
        <v>#REF!</v>
      </c>
      <c r="Y1755" s="3" t="e">
        <f>$V1755*#REF!</f>
        <v>#REF!</v>
      </c>
      <c r="Z1755" s="3" t="e">
        <f>$V1755*#REF!</f>
        <v>#REF!</v>
      </c>
      <c r="AA1755" s="3" t="e">
        <f>$V1755*#REF!</f>
        <v>#REF!</v>
      </c>
      <c r="AB1755" s="3" t="e">
        <f>$V1755*#REF!</f>
        <v>#REF!</v>
      </c>
      <c r="AC1755" s="3" t="e">
        <f>$V1755*#REF!</f>
        <v>#REF!</v>
      </c>
      <c r="AD1755" s="3" t="e">
        <f>$V1755*#REF!</f>
        <v>#REF!</v>
      </c>
      <c r="AE1755" s="3" t="e">
        <f>$V1755*#REF!</f>
        <v>#REF!</v>
      </c>
      <c r="AF1755" s="3" t="e">
        <f>$V1755*#REF!</f>
        <v>#REF!</v>
      </c>
      <c r="AG1755" s="3" t="e">
        <f>$V1755*#REF!</f>
        <v>#REF!</v>
      </c>
      <c r="AH1755" s="3" t="e">
        <f>W1755*#REF!</f>
        <v>#REF!</v>
      </c>
      <c r="AI1755" s="3" t="e">
        <f>X1755*#REF!</f>
        <v>#REF!</v>
      </c>
      <c r="AJ1755" s="3" t="e">
        <f>Y1755*#REF!</f>
        <v>#REF!</v>
      </c>
      <c r="AK1755" s="3" t="e">
        <f>Z1755*#REF!</f>
        <v>#REF!</v>
      </c>
      <c r="AL1755" s="3" t="e">
        <f>AA1755*#REF!</f>
        <v>#REF!</v>
      </c>
      <c r="AM1755" s="3" t="e">
        <f>AB1755*#REF!</f>
        <v>#REF!</v>
      </c>
      <c r="AN1755" s="3" t="e">
        <f>AC1755*#REF!</f>
        <v>#REF!</v>
      </c>
      <c r="AO1755" s="3" t="e">
        <f>AD1755*#REF!</f>
        <v>#REF!</v>
      </c>
      <c r="AP1755" s="3" t="e">
        <f>AE1755*#REF!</f>
        <v>#REF!</v>
      </c>
      <c r="AQ1755" s="3" t="e">
        <f>AF1755*#REF!</f>
        <v>#REF!</v>
      </c>
      <c r="AR1755" s="3" t="e">
        <f>AG1755*#REF!</f>
        <v>#REF!</v>
      </c>
    </row>
    <row r="1756" spans="1:44" ht="15.75" hidden="1" customHeight="1" x14ac:dyDescent="0.35">
      <c r="A1756" s="1" t="s">
        <v>22</v>
      </c>
      <c r="B1756" s="1" t="s">
        <v>22</v>
      </c>
      <c r="C1756" s="1" t="s">
        <v>22</v>
      </c>
      <c r="D1756" s="1" t="s">
        <v>23</v>
      </c>
      <c r="E1756" s="1" t="s">
        <v>1787</v>
      </c>
      <c r="F1756" s="1">
        <v>47662</v>
      </c>
      <c r="H1756" s="1" t="s">
        <v>27</v>
      </c>
      <c r="I1756" s="1">
        <v>0</v>
      </c>
      <c r="J1756" s="1">
        <v>0.39</v>
      </c>
      <c r="K1756" s="1">
        <v>12064314</v>
      </c>
      <c r="L1756" s="1">
        <v>600</v>
      </c>
      <c r="M1756" s="1">
        <v>2017</v>
      </c>
      <c r="N1756" s="1">
        <v>2017</v>
      </c>
      <c r="O1756" s="1">
        <v>4</v>
      </c>
      <c r="P1756" s="1">
        <v>23</v>
      </c>
      <c r="Q1756" s="1">
        <v>0</v>
      </c>
      <c r="R1756" s="1">
        <v>0</v>
      </c>
      <c r="S1756" s="1">
        <v>0</v>
      </c>
      <c r="T1756" s="1">
        <v>0</v>
      </c>
      <c r="U1756" s="1">
        <v>4.0570791138415897E-3</v>
      </c>
      <c r="V1756" s="1">
        <v>360</v>
      </c>
      <c r="W1756" s="3" t="e">
        <f>$V1756*#REF!</f>
        <v>#REF!</v>
      </c>
      <c r="X1756" s="3" t="e">
        <f>$V1756*#REF!</f>
        <v>#REF!</v>
      </c>
      <c r="Y1756" s="3" t="e">
        <f>$V1756*#REF!</f>
        <v>#REF!</v>
      </c>
      <c r="Z1756" s="3" t="e">
        <f>$V1756*#REF!</f>
        <v>#REF!</v>
      </c>
      <c r="AA1756" s="3" t="e">
        <f>$V1756*#REF!</f>
        <v>#REF!</v>
      </c>
      <c r="AB1756" s="3" t="e">
        <f>$V1756*#REF!</f>
        <v>#REF!</v>
      </c>
      <c r="AC1756" s="3" t="e">
        <f>$V1756*#REF!</f>
        <v>#REF!</v>
      </c>
      <c r="AD1756" s="3" t="e">
        <f>$V1756*#REF!</f>
        <v>#REF!</v>
      </c>
      <c r="AE1756" s="3" t="e">
        <f>$V1756*#REF!</f>
        <v>#REF!</v>
      </c>
      <c r="AF1756" s="3" t="e">
        <f>$V1756*#REF!</f>
        <v>#REF!</v>
      </c>
      <c r="AG1756" s="3" t="e">
        <f>$V1756*#REF!</f>
        <v>#REF!</v>
      </c>
      <c r="AH1756" s="3" t="e">
        <f>W1756*#REF!</f>
        <v>#REF!</v>
      </c>
      <c r="AI1756" s="3" t="e">
        <f>X1756*#REF!</f>
        <v>#REF!</v>
      </c>
      <c r="AJ1756" s="3" t="e">
        <f>Y1756*#REF!</f>
        <v>#REF!</v>
      </c>
      <c r="AK1756" s="3" t="e">
        <f>Z1756*#REF!</f>
        <v>#REF!</v>
      </c>
      <c r="AL1756" s="3" t="e">
        <f>AA1756*#REF!</f>
        <v>#REF!</v>
      </c>
      <c r="AM1756" s="3" t="e">
        <f>AB1756*#REF!</f>
        <v>#REF!</v>
      </c>
      <c r="AN1756" s="3" t="e">
        <f>AC1756*#REF!</f>
        <v>#REF!</v>
      </c>
      <c r="AO1756" s="3" t="e">
        <f>AD1756*#REF!</f>
        <v>#REF!</v>
      </c>
      <c r="AP1756" s="3" t="e">
        <f>AE1756*#REF!</f>
        <v>#REF!</v>
      </c>
      <c r="AQ1756" s="3" t="e">
        <f>AF1756*#REF!</f>
        <v>#REF!</v>
      </c>
      <c r="AR1756" s="3" t="e">
        <f>AG1756*#REF!</f>
        <v>#REF!</v>
      </c>
    </row>
    <row r="1757" spans="1:44" ht="15.75" hidden="1" customHeight="1" x14ac:dyDescent="0.35">
      <c r="A1757" s="1" t="s">
        <v>22</v>
      </c>
      <c r="B1757" s="1" t="s">
        <v>22</v>
      </c>
      <c r="C1757" s="1" t="s">
        <v>22</v>
      </c>
      <c r="D1757" s="1" t="s">
        <v>23</v>
      </c>
      <c r="E1757" s="1" t="s">
        <v>1788</v>
      </c>
      <c r="F1757" s="1">
        <v>6188</v>
      </c>
      <c r="H1757" s="1" t="s">
        <v>27</v>
      </c>
      <c r="I1757" s="1">
        <v>0</v>
      </c>
      <c r="J1757" s="1">
        <v>0.42</v>
      </c>
      <c r="K1757" s="1">
        <v>11240127</v>
      </c>
      <c r="L1757" s="1">
        <v>16400</v>
      </c>
      <c r="M1757" s="1">
        <v>2016</v>
      </c>
      <c r="N1757" s="1">
        <v>2018</v>
      </c>
      <c r="O1757" s="1">
        <v>3</v>
      </c>
      <c r="P1757" s="1">
        <v>460</v>
      </c>
      <c r="Q1757" s="1">
        <v>0</v>
      </c>
      <c r="R1757" s="1">
        <v>0</v>
      </c>
      <c r="S1757" s="1">
        <v>0</v>
      </c>
      <c r="T1757" s="1">
        <v>0</v>
      </c>
      <c r="U1757" s="1">
        <v>3.78191304555481E-3</v>
      </c>
      <c r="V1757" s="1">
        <v>9600</v>
      </c>
      <c r="W1757" s="3" t="e">
        <f>$V1757*#REF!</f>
        <v>#REF!</v>
      </c>
      <c r="X1757" s="3" t="e">
        <f>$V1757*#REF!</f>
        <v>#REF!</v>
      </c>
      <c r="Y1757" s="3" t="e">
        <f>$V1757*#REF!</f>
        <v>#REF!</v>
      </c>
      <c r="Z1757" s="3" t="e">
        <f>$V1757*#REF!</f>
        <v>#REF!</v>
      </c>
      <c r="AA1757" s="3" t="e">
        <f>$V1757*#REF!</f>
        <v>#REF!</v>
      </c>
      <c r="AB1757" s="3" t="e">
        <f>$V1757*#REF!</f>
        <v>#REF!</v>
      </c>
      <c r="AC1757" s="3" t="e">
        <f>$V1757*#REF!</f>
        <v>#REF!</v>
      </c>
      <c r="AD1757" s="3" t="e">
        <f>$V1757*#REF!</f>
        <v>#REF!</v>
      </c>
      <c r="AE1757" s="3" t="e">
        <f>$V1757*#REF!</f>
        <v>#REF!</v>
      </c>
      <c r="AF1757" s="3" t="e">
        <f>$V1757*#REF!</f>
        <v>#REF!</v>
      </c>
      <c r="AG1757" s="3" t="e">
        <f>$V1757*#REF!</f>
        <v>#REF!</v>
      </c>
      <c r="AH1757" s="3" t="e">
        <f>W1757*#REF!</f>
        <v>#REF!</v>
      </c>
      <c r="AI1757" s="3" t="e">
        <f>X1757*#REF!</f>
        <v>#REF!</v>
      </c>
      <c r="AJ1757" s="3" t="e">
        <f>Y1757*#REF!</f>
        <v>#REF!</v>
      </c>
      <c r="AK1757" s="3" t="e">
        <f>Z1757*#REF!</f>
        <v>#REF!</v>
      </c>
      <c r="AL1757" s="3" t="e">
        <f>AA1757*#REF!</f>
        <v>#REF!</v>
      </c>
      <c r="AM1757" s="3" t="e">
        <f>AB1757*#REF!</f>
        <v>#REF!</v>
      </c>
      <c r="AN1757" s="3" t="e">
        <f>AC1757*#REF!</f>
        <v>#REF!</v>
      </c>
      <c r="AO1757" s="3" t="e">
        <f>AD1757*#REF!</f>
        <v>#REF!</v>
      </c>
      <c r="AP1757" s="3" t="e">
        <f>AE1757*#REF!</f>
        <v>#REF!</v>
      </c>
      <c r="AQ1757" s="3" t="e">
        <f>AF1757*#REF!</f>
        <v>#REF!</v>
      </c>
      <c r="AR1757" s="3" t="e">
        <f>AG1757*#REF!</f>
        <v>#REF!</v>
      </c>
    </row>
    <row r="1758" spans="1:44" ht="15.75" hidden="1" customHeight="1" x14ac:dyDescent="0.35">
      <c r="A1758" s="1" t="s">
        <v>22</v>
      </c>
      <c r="B1758" s="1" t="s">
        <v>22</v>
      </c>
      <c r="C1758" s="1" t="s">
        <v>22</v>
      </c>
      <c r="D1758" s="1" t="s">
        <v>23</v>
      </c>
      <c r="E1758" s="1" t="s">
        <v>1789</v>
      </c>
      <c r="F1758" s="1">
        <v>4640</v>
      </c>
      <c r="H1758" s="1" t="s">
        <v>27</v>
      </c>
      <c r="I1758" s="1">
        <v>11.67</v>
      </c>
      <c r="J1758" s="1">
        <v>14.35</v>
      </c>
      <c r="K1758" s="1">
        <v>5087986</v>
      </c>
      <c r="L1758" s="1">
        <v>260</v>
      </c>
      <c r="M1758" s="1">
        <v>2018</v>
      </c>
      <c r="N1758" s="1">
        <v>2018</v>
      </c>
      <c r="O1758" s="1">
        <v>12.5</v>
      </c>
      <c r="P1758" s="1">
        <v>33</v>
      </c>
      <c r="Q1758" s="1">
        <v>30</v>
      </c>
      <c r="R1758" s="1">
        <v>3</v>
      </c>
      <c r="S1758" s="1">
        <v>0</v>
      </c>
      <c r="T1758" s="1">
        <v>0</v>
      </c>
      <c r="U1758" s="1">
        <v>2.6569906728959699E-2</v>
      </c>
      <c r="V1758" s="1">
        <v>240</v>
      </c>
      <c r="W1758" s="3" t="e">
        <f>$V1758*#REF!</f>
        <v>#REF!</v>
      </c>
      <c r="X1758" s="3" t="e">
        <f>$V1758*#REF!</f>
        <v>#REF!</v>
      </c>
      <c r="Y1758" s="3" t="e">
        <f>$V1758*#REF!</f>
        <v>#REF!</v>
      </c>
      <c r="Z1758" s="3" t="e">
        <f>$V1758*#REF!</f>
        <v>#REF!</v>
      </c>
      <c r="AA1758" s="3" t="e">
        <f>$V1758*#REF!</f>
        <v>#REF!</v>
      </c>
      <c r="AB1758" s="3" t="e">
        <f>$V1758*#REF!</f>
        <v>#REF!</v>
      </c>
      <c r="AC1758" s="3" t="e">
        <f>$V1758*#REF!</f>
        <v>#REF!</v>
      </c>
      <c r="AD1758" s="3" t="e">
        <f>$V1758*#REF!</f>
        <v>#REF!</v>
      </c>
      <c r="AE1758" s="3" t="e">
        <f>$V1758*#REF!</f>
        <v>#REF!</v>
      </c>
      <c r="AF1758" s="3" t="e">
        <f>$V1758*#REF!</f>
        <v>#REF!</v>
      </c>
      <c r="AG1758" s="3" t="e">
        <f>$V1758*#REF!</f>
        <v>#REF!</v>
      </c>
      <c r="AH1758" s="3" t="e">
        <f>W1758*#REF!</f>
        <v>#REF!</v>
      </c>
      <c r="AI1758" s="3" t="e">
        <f>X1758*#REF!</f>
        <v>#REF!</v>
      </c>
      <c r="AJ1758" s="3" t="e">
        <f>Y1758*#REF!</f>
        <v>#REF!</v>
      </c>
      <c r="AK1758" s="3" t="e">
        <f>Z1758*#REF!</f>
        <v>#REF!</v>
      </c>
      <c r="AL1758" s="3" t="e">
        <f>AA1758*#REF!</f>
        <v>#REF!</v>
      </c>
      <c r="AM1758" s="3" t="e">
        <f>AB1758*#REF!</f>
        <v>#REF!</v>
      </c>
      <c r="AN1758" s="3" t="e">
        <f>AC1758*#REF!</f>
        <v>#REF!</v>
      </c>
      <c r="AO1758" s="3" t="e">
        <f>AD1758*#REF!</f>
        <v>#REF!</v>
      </c>
      <c r="AP1758" s="3" t="e">
        <f>AE1758*#REF!</f>
        <v>#REF!</v>
      </c>
      <c r="AQ1758" s="3" t="e">
        <f>AF1758*#REF!</f>
        <v>#REF!</v>
      </c>
      <c r="AR1758" s="3" t="e">
        <f>AG1758*#REF!</f>
        <v>#REF!</v>
      </c>
    </row>
    <row r="1759" spans="1:44" ht="15.75" hidden="1" customHeight="1" x14ac:dyDescent="0.35">
      <c r="A1759" s="1" t="s">
        <v>22</v>
      </c>
      <c r="B1759" s="1" t="s">
        <v>22</v>
      </c>
      <c r="C1759" s="1" t="s">
        <v>22</v>
      </c>
      <c r="D1759" s="1" t="s">
        <v>23</v>
      </c>
      <c r="E1759" s="1" t="s">
        <v>1790</v>
      </c>
      <c r="F1759" s="1">
        <v>8640</v>
      </c>
      <c r="H1759" s="1" t="s">
        <v>27</v>
      </c>
      <c r="I1759" s="1">
        <v>44.42</v>
      </c>
      <c r="J1759" s="1">
        <v>49.96</v>
      </c>
      <c r="K1759" s="1">
        <v>3288403</v>
      </c>
      <c r="L1759" s="1">
        <v>650</v>
      </c>
      <c r="M1759" s="1">
        <v>2015</v>
      </c>
      <c r="N1759" s="1">
        <v>2016</v>
      </c>
      <c r="O1759" s="1">
        <v>7.5</v>
      </c>
      <c r="P1759" s="1">
        <v>50</v>
      </c>
      <c r="Q1759" s="1">
        <v>23</v>
      </c>
      <c r="R1759" s="1">
        <v>15</v>
      </c>
      <c r="S1759" s="1">
        <v>14</v>
      </c>
      <c r="T1759" s="1">
        <v>0</v>
      </c>
      <c r="U1759" s="1">
        <v>6.1310157666506798E-2</v>
      </c>
      <c r="V1759" s="1">
        <v>490</v>
      </c>
      <c r="W1759" s="3" t="e">
        <f>$V1759*#REF!</f>
        <v>#REF!</v>
      </c>
      <c r="X1759" s="3" t="e">
        <f>$V1759*#REF!</f>
        <v>#REF!</v>
      </c>
      <c r="Y1759" s="3" t="e">
        <f>$V1759*#REF!</f>
        <v>#REF!</v>
      </c>
      <c r="Z1759" s="3" t="e">
        <f>$V1759*#REF!</f>
        <v>#REF!</v>
      </c>
      <c r="AA1759" s="3" t="e">
        <f>$V1759*#REF!</f>
        <v>#REF!</v>
      </c>
      <c r="AB1759" s="3" t="e">
        <f>$V1759*#REF!</f>
        <v>#REF!</v>
      </c>
      <c r="AC1759" s="3" t="e">
        <f>$V1759*#REF!</f>
        <v>#REF!</v>
      </c>
      <c r="AD1759" s="3" t="e">
        <f>$V1759*#REF!</f>
        <v>#REF!</v>
      </c>
      <c r="AE1759" s="3" t="e">
        <f>$V1759*#REF!</f>
        <v>#REF!</v>
      </c>
      <c r="AF1759" s="3" t="e">
        <f>$V1759*#REF!</f>
        <v>#REF!</v>
      </c>
      <c r="AG1759" s="3" t="e">
        <f>$V1759*#REF!</f>
        <v>#REF!</v>
      </c>
      <c r="AH1759" s="3" t="e">
        <f>W1759*#REF!</f>
        <v>#REF!</v>
      </c>
      <c r="AI1759" s="3" t="e">
        <f>X1759*#REF!</f>
        <v>#REF!</v>
      </c>
      <c r="AJ1759" s="3" t="e">
        <f>Y1759*#REF!</f>
        <v>#REF!</v>
      </c>
      <c r="AK1759" s="3" t="e">
        <f>Z1759*#REF!</f>
        <v>#REF!</v>
      </c>
      <c r="AL1759" s="3" t="e">
        <f>AA1759*#REF!</f>
        <v>#REF!</v>
      </c>
      <c r="AM1759" s="3" t="e">
        <f>AB1759*#REF!</f>
        <v>#REF!</v>
      </c>
      <c r="AN1759" s="3" t="e">
        <f>AC1759*#REF!</f>
        <v>#REF!</v>
      </c>
      <c r="AO1759" s="3" t="e">
        <f>AD1759*#REF!</f>
        <v>#REF!</v>
      </c>
      <c r="AP1759" s="3" t="e">
        <f>AE1759*#REF!</f>
        <v>#REF!</v>
      </c>
      <c r="AQ1759" s="3" t="e">
        <f>AF1759*#REF!</f>
        <v>#REF!</v>
      </c>
      <c r="AR1759" s="3" t="e">
        <f>AG1759*#REF!</f>
        <v>#REF!</v>
      </c>
    </row>
    <row r="1760" spans="1:44" ht="15.75" hidden="1" customHeight="1" x14ac:dyDescent="0.35">
      <c r="A1760" s="1" t="s">
        <v>22</v>
      </c>
      <c r="B1760" s="1" t="s">
        <v>22</v>
      </c>
      <c r="C1760" s="1" t="s">
        <v>22</v>
      </c>
      <c r="D1760" s="1" t="s">
        <v>23</v>
      </c>
      <c r="E1760" s="1" t="s">
        <v>1791</v>
      </c>
      <c r="F1760" s="1">
        <v>6449</v>
      </c>
      <c r="H1760" s="1" t="s">
        <v>27</v>
      </c>
      <c r="I1760" s="1">
        <v>0.02</v>
      </c>
      <c r="J1760" s="1">
        <v>1.1100000000000001</v>
      </c>
      <c r="K1760" s="1">
        <v>3287902</v>
      </c>
      <c r="L1760" s="1">
        <v>5300</v>
      </c>
      <c r="M1760" s="1">
        <v>2018</v>
      </c>
      <c r="N1760" s="1">
        <v>2018</v>
      </c>
      <c r="O1760" s="1">
        <v>1.5</v>
      </c>
      <c r="P1760" s="1">
        <v>75</v>
      </c>
      <c r="Q1760" s="1">
        <v>0</v>
      </c>
      <c r="R1760" s="1">
        <v>0</v>
      </c>
      <c r="S1760" s="1">
        <v>0</v>
      </c>
      <c r="T1760" s="1">
        <v>0</v>
      </c>
      <c r="U1760" s="1">
        <v>1.00455443119213E-2</v>
      </c>
      <c r="V1760" s="1">
        <v>2800</v>
      </c>
      <c r="W1760" s="3" t="e">
        <f>$V1760*#REF!</f>
        <v>#REF!</v>
      </c>
      <c r="X1760" s="3" t="e">
        <f>$V1760*#REF!</f>
        <v>#REF!</v>
      </c>
      <c r="Y1760" s="3" t="e">
        <f>$V1760*#REF!</f>
        <v>#REF!</v>
      </c>
      <c r="Z1760" s="3" t="e">
        <f>$V1760*#REF!</f>
        <v>#REF!</v>
      </c>
      <c r="AA1760" s="3" t="e">
        <f>$V1760*#REF!</f>
        <v>#REF!</v>
      </c>
      <c r="AB1760" s="3" t="e">
        <f>$V1760*#REF!</f>
        <v>#REF!</v>
      </c>
      <c r="AC1760" s="3" t="e">
        <f>$V1760*#REF!</f>
        <v>#REF!</v>
      </c>
      <c r="AD1760" s="3" t="e">
        <f>$V1760*#REF!</f>
        <v>#REF!</v>
      </c>
      <c r="AE1760" s="3" t="e">
        <f>$V1760*#REF!</f>
        <v>#REF!</v>
      </c>
      <c r="AF1760" s="3" t="e">
        <f>$V1760*#REF!</f>
        <v>#REF!</v>
      </c>
      <c r="AG1760" s="3" t="e">
        <f>$V1760*#REF!</f>
        <v>#REF!</v>
      </c>
      <c r="AH1760" s="3" t="e">
        <f>W1760*#REF!</f>
        <v>#REF!</v>
      </c>
      <c r="AI1760" s="3" t="e">
        <f>X1760*#REF!</f>
        <v>#REF!</v>
      </c>
      <c r="AJ1760" s="3" t="e">
        <f>Y1760*#REF!</f>
        <v>#REF!</v>
      </c>
      <c r="AK1760" s="3" t="e">
        <f>Z1760*#REF!</f>
        <v>#REF!</v>
      </c>
      <c r="AL1760" s="3" t="e">
        <f>AA1760*#REF!</f>
        <v>#REF!</v>
      </c>
      <c r="AM1760" s="3" t="e">
        <f>AB1760*#REF!</f>
        <v>#REF!</v>
      </c>
      <c r="AN1760" s="3" t="e">
        <f>AC1760*#REF!</f>
        <v>#REF!</v>
      </c>
      <c r="AO1760" s="3" t="e">
        <f>AD1760*#REF!</f>
        <v>#REF!</v>
      </c>
      <c r="AP1760" s="3" t="e">
        <f>AE1760*#REF!</f>
        <v>#REF!</v>
      </c>
      <c r="AQ1760" s="3" t="e">
        <f>AF1760*#REF!</f>
        <v>#REF!</v>
      </c>
      <c r="AR1760" s="3" t="e">
        <f>AG1760*#REF!</f>
        <v>#REF!</v>
      </c>
    </row>
    <row r="1761" spans="1:44" ht="15.75" hidden="1" customHeight="1" x14ac:dyDescent="0.35">
      <c r="A1761" s="1" t="s">
        <v>22</v>
      </c>
      <c r="B1761" s="1" t="s">
        <v>22</v>
      </c>
      <c r="C1761" s="1" t="s">
        <v>22</v>
      </c>
      <c r="D1761" s="1" t="s">
        <v>23</v>
      </c>
      <c r="E1761" s="1" t="s">
        <v>1792</v>
      </c>
      <c r="F1761" s="1">
        <v>4003</v>
      </c>
      <c r="H1761" s="1" t="s">
        <v>27</v>
      </c>
      <c r="I1761" s="1">
        <v>36.79</v>
      </c>
      <c r="J1761" s="1">
        <v>37</v>
      </c>
      <c r="K1761" s="1">
        <v>3286533</v>
      </c>
      <c r="L1761" s="1">
        <v>1500</v>
      </c>
      <c r="M1761" s="1">
        <v>2014</v>
      </c>
      <c r="N1761" s="1">
        <v>2014</v>
      </c>
      <c r="O1761" s="1">
        <v>12.5</v>
      </c>
      <c r="P1761" s="1">
        <v>190</v>
      </c>
      <c r="Q1761" s="1">
        <v>140</v>
      </c>
      <c r="R1761" s="1">
        <v>55</v>
      </c>
      <c r="S1761" s="1">
        <v>1</v>
      </c>
      <c r="T1761" s="1">
        <v>0</v>
      </c>
      <c r="U1761" s="1">
        <v>2.3227398993796501E-3</v>
      </c>
      <c r="V1761" s="1">
        <v>1400</v>
      </c>
      <c r="W1761" s="3" t="e">
        <f>$V1761*#REF!</f>
        <v>#REF!</v>
      </c>
      <c r="X1761" s="3" t="e">
        <f>$V1761*#REF!</f>
        <v>#REF!</v>
      </c>
      <c r="Y1761" s="3" t="e">
        <f>$V1761*#REF!</f>
        <v>#REF!</v>
      </c>
      <c r="Z1761" s="3" t="e">
        <f>$V1761*#REF!</f>
        <v>#REF!</v>
      </c>
      <c r="AA1761" s="3" t="e">
        <f>$V1761*#REF!</f>
        <v>#REF!</v>
      </c>
      <c r="AB1761" s="3" t="e">
        <f>$V1761*#REF!</f>
        <v>#REF!</v>
      </c>
      <c r="AC1761" s="3" t="e">
        <f>$V1761*#REF!</f>
        <v>#REF!</v>
      </c>
      <c r="AD1761" s="3" t="e">
        <f>$V1761*#REF!</f>
        <v>#REF!</v>
      </c>
      <c r="AE1761" s="3" t="e">
        <f>$V1761*#REF!</f>
        <v>#REF!</v>
      </c>
      <c r="AF1761" s="3" t="e">
        <f>$V1761*#REF!</f>
        <v>#REF!</v>
      </c>
      <c r="AG1761" s="3" t="e">
        <f>$V1761*#REF!</f>
        <v>#REF!</v>
      </c>
      <c r="AH1761" s="3" t="e">
        <f>W1761*#REF!</f>
        <v>#REF!</v>
      </c>
      <c r="AI1761" s="3" t="e">
        <f>X1761*#REF!</f>
        <v>#REF!</v>
      </c>
      <c r="AJ1761" s="3" t="e">
        <f>Y1761*#REF!</f>
        <v>#REF!</v>
      </c>
      <c r="AK1761" s="3" t="e">
        <f>Z1761*#REF!</f>
        <v>#REF!</v>
      </c>
      <c r="AL1761" s="3" t="e">
        <f>AA1761*#REF!</f>
        <v>#REF!</v>
      </c>
      <c r="AM1761" s="3" t="e">
        <f>AB1761*#REF!</f>
        <v>#REF!</v>
      </c>
      <c r="AN1761" s="3" t="e">
        <f>AC1761*#REF!</f>
        <v>#REF!</v>
      </c>
      <c r="AO1761" s="3" t="e">
        <f>AD1761*#REF!</f>
        <v>#REF!</v>
      </c>
      <c r="AP1761" s="3" t="e">
        <f>AE1761*#REF!</f>
        <v>#REF!</v>
      </c>
      <c r="AQ1761" s="3" t="e">
        <f>AF1761*#REF!</f>
        <v>#REF!</v>
      </c>
      <c r="AR1761" s="3" t="e">
        <f>AG1761*#REF!</f>
        <v>#REF!</v>
      </c>
    </row>
    <row r="1762" spans="1:44" ht="15.75" hidden="1" customHeight="1" x14ac:dyDescent="0.35">
      <c r="A1762" s="1" t="s">
        <v>22</v>
      </c>
      <c r="B1762" s="1" t="s">
        <v>22</v>
      </c>
      <c r="C1762" s="1" t="s">
        <v>22</v>
      </c>
      <c r="D1762" s="1" t="s">
        <v>23</v>
      </c>
      <c r="E1762" s="1" t="s">
        <v>1793</v>
      </c>
      <c r="F1762" s="1">
        <v>8652</v>
      </c>
      <c r="H1762" s="1" t="s">
        <v>27</v>
      </c>
      <c r="I1762" s="1">
        <v>0.63</v>
      </c>
      <c r="J1762" s="1">
        <v>11.28</v>
      </c>
      <c r="K1762" s="1">
        <v>3288414</v>
      </c>
      <c r="L1762" s="1">
        <v>420</v>
      </c>
      <c r="M1762" s="1">
        <v>2016</v>
      </c>
      <c r="N1762" s="1">
        <v>2017</v>
      </c>
      <c r="O1762" s="1">
        <v>24</v>
      </c>
      <c r="P1762" s="1">
        <v>100</v>
      </c>
      <c r="Q1762" s="1">
        <v>39</v>
      </c>
      <c r="R1762" s="1">
        <v>24</v>
      </c>
      <c r="S1762" s="1">
        <v>36</v>
      </c>
      <c r="T1762" s="1">
        <v>0</v>
      </c>
      <c r="U1762" s="1">
        <v>0.116122983678505</v>
      </c>
      <c r="V1762" s="1">
        <v>550</v>
      </c>
      <c r="W1762" s="3" t="e">
        <f>$V1762*#REF!</f>
        <v>#REF!</v>
      </c>
      <c r="X1762" s="3" t="e">
        <f>$V1762*#REF!</f>
        <v>#REF!</v>
      </c>
      <c r="Y1762" s="3" t="e">
        <f>$V1762*#REF!</f>
        <v>#REF!</v>
      </c>
      <c r="Z1762" s="3" t="e">
        <f>$V1762*#REF!</f>
        <v>#REF!</v>
      </c>
      <c r="AA1762" s="3" t="e">
        <f>$V1762*#REF!</f>
        <v>#REF!</v>
      </c>
      <c r="AB1762" s="3" t="e">
        <f>$V1762*#REF!</f>
        <v>#REF!</v>
      </c>
      <c r="AC1762" s="3" t="e">
        <f>$V1762*#REF!</f>
        <v>#REF!</v>
      </c>
      <c r="AD1762" s="3" t="e">
        <f>$V1762*#REF!</f>
        <v>#REF!</v>
      </c>
      <c r="AE1762" s="3" t="e">
        <f>$V1762*#REF!</f>
        <v>#REF!</v>
      </c>
      <c r="AF1762" s="3" t="e">
        <f>$V1762*#REF!</f>
        <v>#REF!</v>
      </c>
      <c r="AG1762" s="3" t="e">
        <f>$V1762*#REF!</f>
        <v>#REF!</v>
      </c>
      <c r="AH1762" s="3" t="e">
        <f>W1762*#REF!</f>
        <v>#REF!</v>
      </c>
      <c r="AI1762" s="3" t="e">
        <f>X1762*#REF!</f>
        <v>#REF!</v>
      </c>
      <c r="AJ1762" s="3" t="e">
        <f>Y1762*#REF!</f>
        <v>#REF!</v>
      </c>
      <c r="AK1762" s="3" t="e">
        <f>Z1762*#REF!</f>
        <v>#REF!</v>
      </c>
      <c r="AL1762" s="3" t="e">
        <f>AA1762*#REF!</f>
        <v>#REF!</v>
      </c>
      <c r="AM1762" s="3" t="e">
        <f>AB1762*#REF!</f>
        <v>#REF!</v>
      </c>
      <c r="AN1762" s="3" t="e">
        <f>AC1762*#REF!</f>
        <v>#REF!</v>
      </c>
      <c r="AO1762" s="3" t="e">
        <f>AD1762*#REF!</f>
        <v>#REF!</v>
      </c>
      <c r="AP1762" s="3" t="e">
        <f>AE1762*#REF!</f>
        <v>#REF!</v>
      </c>
      <c r="AQ1762" s="3" t="e">
        <f>AF1762*#REF!</f>
        <v>#REF!</v>
      </c>
      <c r="AR1762" s="3" t="e">
        <f>AG1762*#REF!</f>
        <v>#REF!</v>
      </c>
    </row>
    <row r="1763" spans="1:44" ht="15.75" hidden="1" customHeight="1" x14ac:dyDescent="0.35">
      <c r="A1763" s="1" t="s">
        <v>22</v>
      </c>
      <c r="B1763" s="1" t="s">
        <v>22</v>
      </c>
      <c r="C1763" s="1" t="s">
        <v>22</v>
      </c>
      <c r="D1763" s="1" t="s">
        <v>23</v>
      </c>
      <c r="E1763" s="1" t="s">
        <v>1794</v>
      </c>
      <c r="F1763" s="1">
        <v>6452</v>
      </c>
      <c r="H1763" s="1" t="s">
        <v>25</v>
      </c>
      <c r="I1763" s="1">
        <v>2.5</v>
      </c>
      <c r="J1763" s="1">
        <v>2.98</v>
      </c>
      <c r="K1763" s="1">
        <v>4446707</v>
      </c>
      <c r="L1763" s="1">
        <v>20400</v>
      </c>
      <c r="M1763" s="1">
        <v>2017</v>
      </c>
      <c r="N1763" s="1">
        <v>2017</v>
      </c>
      <c r="O1763" s="1">
        <v>2</v>
      </c>
      <c r="P1763" s="1">
        <v>450</v>
      </c>
      <c r="Q1763" s="1">
        <v>0</v>
      </c>
      <c r="R1763" s="1">
        <v>0</v>
      </c>
      <c r="S1763" s="1">
        <v>0</v>
      </c>
      <c r="T1763" s="1">
        <v>0</v>
      </c>
      <c r="U1763" s="1">
        <v>4.5960545245699201E-3</v>
      </c>
      <c r="V1763" s="1">
        <v>11600</v>
      </c>
      <c r="W1763" s="3" t="e">
        <f>$V1763*#REF!</f>
        <v>#REF!</v>
      </c>
      <c r="X1763" s="3" t="e">
        <f>$V1763*#REF!</f>
        <v>#REF!</v>
      </c>
      <c r="Y1763" s="3" t="e">
        <f>$V1763*#REF!</f>
        <v>#REF!</v>
      </c>
      <c r="Z1763" s="3" t="e">
        <f>$V1763*#REF!</f>
        <v>#REF!</v>
      </c>
      <c r="AA1763" s="3" t="e">
        <f>$V1763*#REF!</f>
        <v>#REF!</v>
      </c>
      <c r="AB1763" s="3" t="e">
        <f>$V1763*#REF!</f>
        <v>#REF!</v>
      </c>
      <c r="AC1763" s="3" t="e">
        <f>$V1763*#REF!</f>
        <v>#REF!</v>
      </c>
      <c r="AD1763" s="3" t="e">
        <f>$V1763*#REF!</f>
        <v>#REF!</v>
      </c>
      <c r="AE1763" s="3" t="e">
        <f>$V1763*#REF!</f>
        <v>#REF!</v>
      </c>
      <c r="AF1763" s="3" t="e">
        <f>$V1763*#REF!</f>
        <v>#REF!</v>
      </c>
      <c r="AG1763" s="3" t="e">
        <f>$V1763*#REF!</f>
        <v>#REF!</v>
      </c>
      <c r="AH1763" s="3" t="e">
        <f>W1763*#REF!</f>
        <v>#REF!</v>
      </c>
      <c r="AI1763" s="3" t="e">
        <f>X1763*#REF!</f>
        <v>#REF!</v>
      </c>
      <c r="AJ1763" s="3" t="e">
        <f>Y1763*#REF!</f>
        <v>#REF!</v>
      </c>
      <c r="AK1763" s="3" t="e">
        <f>Z1763*#REF!</f>
        <v>#REF!</v>
      </c>
      <c r="AL1763" s="3" t="e">
        <f>AA1763*#REF!</f>
        <v>#REF!</v>
      </c>
      <c r="AM1763" s="3" t="e">
        <f>AB1763*#REF!</f>
        <v>#REF!</v>
      </c>
      <c r="AN1763" s="3" t="e">
        <f>AC1763*#REF!</f>
        <v>#REF!</v>
      </c>
      <c r="AO1763" s="3" t="e">
        <f>AD1763*#REF!</f>
        <v>#REF!</v>
      </c>
      <c r="AP1763" s="3" t="e">
        <f>AE1763*#REF!</f>
        <v>#REF!</v>
      </c>
      <c r="AQ1763" s="3" t="e">
        <f>AF1763*#REF!</f>
        <v>#REF!</v>
      </c>
      <c r="AR1763" s="3" t="e">
        <f>AG1763*#REF!</f>
        <v>#REF!</v>
      </c>
    </row>
    <row r="1764" spans="1:44" ht="15.75" hidden="1" customHeight="1" x14ac:dyDescent="0.35">
      <c r="A1764" s="1" t="s">
        <v>22</v>
      </c>
      <c r="B1764" s="1" t="s">
        <v>22</v>
      </c>
      <c r="C1764" s="1" t="s">
        <v>22</v>
      </c>
      <c r="D1764" s="1" t="s">
        <v>23</v>
      </c>
      <c r="E1764" s="1" t="s">
        <v>1795</v>
      </c>
      <c r="F1764" s="1">
        <v>7100</v>
      </c>
      <c r="H1764" s="1" t="s">
        <v>27</v>
      </c>
      <c r="I1764" s="1">
        <v>94.08</v>
      </c>
      <c r="J1764" s="1">
        <v>116.67</v>
      </c>
      <c r="K1764" s="1">
        <v>3288110</v>
      </c>
      <c r="L1764" s="1">
        <v>490</v>
      </c>
      <c r="M1764" s="1">
        <v>2015</v>
      </c>
      <c r="N1764" s="1">
        <v>2015</v>
      </c>
      <c r="O1764" s="1">
        <v>32.5</v>
      </c>
      <c r="P1764" s="1">
        <v>160</v>
      </c>
      <c r="Q1764" s="1">
        <v>65</v>
      </c>
      <c r="R1764" s="1">
        <v>60</v>
      </c>
      <c r="S1764" s="1">
        <v>32</v>
      </c>
      <c r="T1764" s="1">
        <v>0</v>
      </c>
      <c r="U1764" s="1">
        <v>0.233405305406827</v>
      </c>
      <c r="V1764" s="1">
        <v>750</v>
      </c>
      <c r="W1764" s="3" t="e">
        <f>$V1764*#REF!</f>
        <v>#REF!</v>
      </c>
      <c r="X1764" s="3" t="e">
        <f>$V1764*#REF!</f>
        <v>#REF!</v>
      </c>
      <c r="Y1764" s="3" t="e">
        <f>$V1764*#REF!</f>
        <v>#REF!</v>
      </c>
      <c r="Z1764" s="3" t="e">
        <f>$V1764*#REF!</f>
        <v>#REF!</v>
      </c>
      <c r="AA1764" s="3" t="e">
        <f>$V1764*#REF!</f>
        <v>#REF!</v>
      </c>
      <c r="AB1764" s="3" t="e">
        <f>$V1764*#REF!</f>
        <v>#REF!</v>
      </c>
      <c r="AC1764" s="3" t="e">
        <f>$V1764*#REF!</f>
        <v>#REF!</v>
      </c>
      <c r="AD1764" s="3" t="e">
        <f>$V1764*#REF!</f>
        <v>#REF!</v>
      </c>
      <c r="AE1764" s="3" t="e">
        <f>$V1764*#REF!</f>
        <v>#REF!</v>
      </c>
      <c r="AF1764" s="3" t="e">
        <f>$V1764*#REF!</f>
        <v>#REF!</v>
      </c>
      <c r="AG1764" s="3" t="e">
        <f>$V1764*#REF!</f>
        <v>#REF!</v>
      </c>
      <c r="AH1764" s="3" t="e">
        <f>W1764*#REF!</f>
        <v>#REF!</v>
      </c>
      <c r="AI1764" s="3" t="e">
        <f>X1764*#REF!</f>
        <v>#REF!</v>
      </c>
      <c r="AJ1764" s="3" t="e">
        <f>Y1764*#REF!</f>
        <v>#REF!</v>
      </c>
      <c r="AK1764" s="3" t="e">
        <f>Z1764*#REF!</f>
        <v>#REF!</v>
      </c>
      <c r="AL1764" s="3" t="e">
        <f>AA1764*#REF!</f>
        <v>#REF!</v>
      </c>
      <c r="AM1764" s="3" t="e">
        <f>AB1764*#REF!</f>
        <v>#REF!</v>
      </c>
      <c r="AN1764" s="3" t="e">
        <f>AC1764*#REF!</f>
        <v>#REF!</v>
      </c>
      <c r="AO1764" s="3" t="e">
        <f>AD1764*#REF!</f>
        <v>#REF!</v>
      </c>
      <c r="AP1764" s="3" t="e">
        <f>AE1764*#REF!</f>
        <v>#REF!</v>
      </c>
      <c r="AQ1764" s="3" t="e">
        <f>AF1764*#REF!</f>
        <v>#REF!</v>
      </c>
      <c r="AR1764" s="3" t="e">
        <f>AG1764*#REF!</f>
        <v>#REF!</v>
      </c>
    </row>
    <row r="1765" spans="1:44" ht="15.75" hidden="1" customHeight="1" x14ac:dyDescent="0.35">
      <c r="A1765" s="1" t="s">
        <v>22</v>
      </c>
      <c r="B1765" s="1" t="s">
        <v>22</v>
      </c>
      <c r="C1765" s="1" t="s">
        <v>22</v>
      </c>
      <c r="D1765" s="1" t="s">
        <v>23</v>
      </c>
      <c r="E1765" s="1" t="s">
        <v>1796</v>
      </c>
      <c r="F1765" s="1">
        <v>2011</v>
      </c>
      <c r="H1765" s="1" t="s">
        <v>27</v>
      </c>
      <c r="I1765" s="1">
        <v>0.81</v>
      </c>
      <c r="J1765" s="1">
        <v>1.62</v>
      </c>
      <c r="K1765" s="1">
        <v>3286197</v>
      </c>
      <c r="L1765" s="1">
        <v>1700</v>
      </c>
      <c r="M1765" s="1">
        <v>2014</v>
      </c>
      <c r="N1765" s="1">
        <v>2015</v>
      </c>
      <c r="O1765" s="1">
        <v>8</v>
      </c>
      <c r="P1765" s="1">
        <v>140</v>
      </c>
      <c r="Q1765" s="1">
        <v>110</v>
      </c>
      <c r="R1765" s="1">
        <v>14</v>
      </c>
      <c r="S1765" s="1">
        <v>6</v>
      </c>
      <c r="T1765" s="1">
        <v>10</v>
      </c>
      <c r="U1765" s="1">
        <v>8.7602852686684708E-3</v>
      </c>
      <c r="V1765" s="1">
        <v>1300</v>
      </c>
      <c r="W1765" s="3" t="e">
        <f>$V1765*#REF!</f>
        <v>#REF!</v>
      </c>
      <c r="X1765" s="3" t="e">
        <f>$V1765*#REF!</f>
        <v>#REF!</v>
      </c>
      <c r="Y1765" s="3" t="e">
        <f>$V1765*#REF!</f>
        <v>#REF!</v>
      </c>
      <c r="Z1765" s="3" t="e">
        <f>$V1765*#REF!</f>
        <v>#REF!</v>
      </c>
      <c r="AA1765" s="3" t="e">
        <f>$V1765*#REF!</f>
        <v>#REF!</v>
      </c>
      <c r="AB1765" s="3" t="e">
        <f>$V1765*#REF!</f>
        <v>#REF!</v>
      </c>
      <c r="AC1765" s="3" t="e">
        <f>$V1765*#REF!</f>
        <v>#REF!</v>
      </c>
      <c r="AD1765" s="3" t="e">
        <f>$V1765*#REF!</f>
        <v>#REF!</v>
      </c>
      <c r="AE1765" s="3" t="e">
        <f>$V1765*#REF!</f>
        <v>#REF!</v>
      </c>
      <c r="AF1765" s="3" t="e">
        <f>$V1765*#REF!</f>
        <v>#REF!</v>
      </c>
      <c r="AG1765" s="3" t="e">
        <f>$V1765*#REF!</f>
        <v>#REF!</v>
      </c>
      <c r="AH1765" s="3" t="e">
        <f>W1765*#REF!</f>
        <v>#REF!</v>
      </c>
      <c r="AI1765" s="3" t="e">
        <f>X1765*#REF!</f>
        <v>#REF!</v>
      </c>
      <c r="AJ1765" s="3" t="e">
        <f>Y1765*#REF!</f>
        <v>#REF!</v>
      </c>
      <c r="AK1765" s="3" t="e">
        <f>Z1765*#REF!</f>
        <v>#REF!</v>
      </c>
      <c r="AL1765" s="3" t="e">
        <f>AA1765*#REF!</f>
        <v>#REF!</v>
      </c>
      <c r="AM1765" s="3" t="e">
        <f>AB1765*#REF!</f>
        <v>#REF!</v>
      </c>
      <c r="AN1765" s="3" t="e">
        <f>AC1765*#REF!</f>
        <v>#REF!</v>
      </c>
      <c r="AO1765" s="3" t="e">
        <f>AD1765*#REF!</f>
        <v>#REF!</v>
      </c>
      <c r="AP1765" s="3" t="e">
        <f>AE1765*#REF!</f>
        <v>#REF!</v>
      </c>
      <c r="AQ1765" s="3" t="e">
        <f>AF1765*#REF!</f>
        <v>#REF!</v>
      </c>
      <c r="AR1765" s="3" t="e">
        <f>AG1765*#REF!</f>
        <v>#REF!</v>
      </c>
    </row>
    <row r="1766" spans="1:44" ht="15.75" hidden="1" customHeight="1" x14ac:dyDescent="0.35">
      <c r="A1766" s="1" t="s">
        <v>22</v>
      </c>
      <c r="B1766" s="1" t="s">
        <v>22</v>
      </c>
      <c r="C1766" s="1" t="s">
        <v>22</v>
      </c>
      <c r="D1766" s="1" t="s">
        <v>23</v>
      </c>
      <c r="E1766" s="1" t="s">
        <v>1797</v>
      </c>
      <c r="F1766" s="1">
        <v>5648</v>
      </c>
      <c r="H1766" s="1" t="s">
        <v>25</v>
      </c>
      <c r="I1766" s="1">
        <v>6.75</v>
      </c>
      <c r="J1766" s="1">
        <v>7.07</v>
      </c>
      <c r="K1766" s="1">
        <v>3287447</v>
      </c>
      <c r="L1766" s="1">
        <v>53800</v>
      </c>
      <c r="M1766" s="1">
        <v>2014</v>
      </c>
      <c r="N1766" s="1">
        <v>2015</v>
      </c>
      <c r="O1766" s="1">
        <v>5.5</v>
      </c>
      <c r="P1766" s="1">
        <v>2900</v>
      </c>
      <c r="Q1766" s="1">
        <v>0</v>
      </c>
      <c r="R1766" s="1">
        <v>0</v>
      </c>
      <c r="S1766" s="1">
        <v>0</v>
      </c>
      <c r="T1766" s="1">
        <v>0</v>
      </c>
      <c r="U1766" s="1">
        <v>3.15079835086725E-3</v>
      </c>
      <c r="V1766" s="1">
        <v>36200</v>
      </c>
      <c r="W1766" s="3" t="e">
        <f>$V1766*#REF!</f>
        <v>#REF!</v>
      </c>
      <c r="X1766" s="3" t="e">
        <f>$V1766*#REF!</f>
        <v>#REF!</v>
      </c>
      <c r="Y1766" s="3" t="e">
        <f>$V1766*#REF!</f>
        <v>#REF!</v>
      </c>
      <c r="Z1766" s="3" t="e">
        <f>$V1766*#REF!</f>
        <v>#REF!</v>
      </c>
      <c r="AA1766" s="3" t="e">
        <f>$V1766*#REF!</f>
        <v>#REF!</v>
      </c>
      <c r="AB1766" s="3" t="e">
        <f>$V1766*#REF!</f>
        <v>#REF!</v>
      </c>
      <c r="AC1766" s="3" t="e">
        <f>$V1766*#REF!</f>
        <v>#REF!</v>
      </c>
      <c r="AD1766" s="3" t="e">
        <f>$V1766*#REF!</f>
        <v>#REF!</v>
      </c>
      <c r="AE1766" s="3" t="e">
        <f>$V1766*#REF!</f>
        <v>#REF!</v>
      </c>
      <c r="AF1766" s="3" t="e">
        <f>$V1766*#REF!</f>
        <v>#REF!</v>
      </c>
      <c r="AG1766" s="3" t="e">
        <f>$V1766*#REF!</f>
        <v>#REF!</v>
      </c>
      <c r="AH1766" s="3" t="e">
        <f>W1766*#REF!</f>
        <v>#REF!</v>
      </c>
      <c r="AI1766" s="3" t="e">
        <f>X1766*#REF!</f>
        <v>#REF!</v>
      </c>
      <c r="AJ1766" s="3" t="e">
        <f>Y1766*#REF!</f>
        <v>#REF!</v>
      </c>
      <c r="AK1766" s="3" t="e">
        <f>Z1766*#REF!</f>
        <v>#REF!</v>
      </c>
      <c r="AL1766" s="3" t="e">
        <f>AA1766*#REF!</f>
        <v>#REF!</v>
      </c>
      <c r="AM1766" s="3" t="e">
        <f>AB1766*#REF!</f>
        <v>#REF!</v>
      </c>
      <c r="AN1766" s="3" t="e">
        <f>AC1766*#REF!</f>
        <v>#REF!</v>
      </c>
      <c r="AO1766" s="3" t="e">
        <f>AD1766*#REF!</f>
        <v>#REF!</v>
      </c>
      <c r="AP1766" s="3" t="e">
        <f>AE1766*#REF!</f>
        <v>#REF!</v>
      </c>
      <c r="AQ1766" s="3" t="e">
        <f>AF1766*#REF!</f>
        <v>#REF!</v>
      </c>
      <c r="AR1766" s="3" t="e">
        <f>AG1766*#REF!</f>
        <v>#REF!</v>
      </c>
    </row>
    <row r="1767" spans="1:44" ht="15.75" hidden="1" customHeight="1" x14ac:dyDescent="0.35">
      <c r="A1767" s="1" t="s">
        <v>22</v>
      </c>
      <c r="B1767" s="1" t="s">
        <v>22</v>
      </c>
      <c r="C1767" s="1" t="s">
        <v>22</v>
      </c>
      <c r="D1767" s="1" t="s">
        <v>23</v>
      </c>
      <c r="E1767" s="1" t="s">
        <v>1798</v>
      </c>
      <c r="F1767" s="1">
        <v>7158</v>
      </c>
      <c r="H1767" s="1" t="s">
        <v>27</v>
      </c>
      <c r="I1767" s="1">
        <v>0</v>
      </c>
      <c r="J1767" s="1">
        <v>1.6</v>
      </c>
      <c r="K1767" s="1">
        <v>3288123</v>
      </c>
      <c r="L1767" s="1">
        <v>2400</v>
      </c>
      <c r="M1767" s="1">
        <v>2018</v>
      </c>
      <c r="N1767" s="1">
        <v>2018</v>
      </c>
      <c r="O1767" s="1">
        <v>11</v>
      </c>
      <c r="P1767" s="1">
        <v>260</v>
      </c>
      <c r="Q1767" s="1">
        <v>220</v>
      </c>
      <c r="R1767" s="1">
        <v>34</v>
      </c>
      <c r="S1767" s="1">
        <v>5</v>
      </c>
      <c r="T1767" s="1">
        <v>0</v>
      </c>
      <c r="U1767" s="1">
        <v>1.6277401635942199E-2</v>
      </c>
      <c r="V1767" s="1">
        <v>2100</v>
      </c>
      <c r="W1767" s="3" t="e">
        <f>$V1767*#REF!</f>
        <v>#REF!</v>
      </c>
      <c r="X1767" s="3" t="e">
        <f>$V1767*#REF!</f>
        <v>#REF!</v>
      </c>
      <c r="Y1767" s="3" t="e">
        <f>$V1767*#REF!</f>
        <v>#REF!</v>
      </c>
      <c r="Z1767" s="3" t="e">
        <f>$V1767*#REF!</f>
        <v>#REF!</v>
      </c>
      <c r="AA1767" s="3" t="e">
        <f>$V1767*#REF!</f>
        <v>#REF!</v>
      </c>
      <c r="AB1767" s="3" t="e">
        <f>$V1767*#REF!</f>
        <v>#REF!</v>
      </c>
      <c r="AC1767" s="3" t="e">
        <f>$V1767*#REF!</f>
        <v>#REF!</v>
      </c>
      <c r="AD1767" s="3" t="e">
        <f>$V1767*#REF!</f>
        <v>#REF!</v>
      </c>
      <c r="AE1767" s="3" t="e">
        <f>$V1767*#REF!</f>
        <v>#REF!</v>
      </c>
      <c r="AF1767" s="3" t="e">
        <f>$V1767*#REF!</f>
        <v>#REF!</v>
      </c>
      <c r="AG1767" s="3" t="e">
        <f>$V1767*#REF!</f>
        <v>#REF!</v>
      </c>
      <c r="AH1767" s="3" t="e">
        <f>W1767*#REF!</f>
        <v>#REF!</v>
      </c>
      <c r="AI1767" s="3" t="e">
        <f>X1767*#REF!</f>
        <v>#REF!</v>
      </c>
      <c r="AJ1767" s="3" t="e">
        <f>Y1767*#REF!</f>
        <v>#REF!</v>
      </c>
      <c r="AK1767" s="3" t="e">
        <f>Z1767*#REF!</f>
        <v>#REF!</v>
      </c>
      <c r="AL1767" s="3" t="e">
        <f>AA1767*#REF!</f>
        <v>#REF!</v>
      </c>
      <c r="AM1767" s="3" t="e">
        <f>AB1767*#REF!</f>
        <v>#REF!</v>
      </c>
      <c r="AN1767" s="3" t="e">
        <f>AC1767*#REF!</f>
        <v>#REF!</v>
      </c>
      <c r="AO1767" s="3" t="e">
        <f>AD1767*#REF!</f>
        <v>#REF!</v>
      </c>
      <c r="AP1767" s="3" t="e">
        <f>AE1767*#REF!</f>
        <v>#REF!</v>
      </c>
      <c r="AQ1767" s="3" t="e">
        <f>AF1767*#REF!</f>
        <v>#REF!</v>
      </c>
      <c r="AR1767" s="3" t="e">
        <f>AG1767*#REF!</f>
        <v>#REF!</v>
      </c>
    </row>
    <row r="1768" spans="1:44" ht="15.75" customHeight="1" x14ac:dyDescent="0.35">
      <c r="A1768" s="1" t="s">
        <v>22</v>
      </c>
      <c r="B1768" s="1" t="s">
        <v>22</v>
      </c>
      <c r="C1768" s="1" t="s">
        <v>22</v>
      </c>
      <c r="D1768" s="1" t="s">
        <v>23</v>
      </c>
      <c r="E1768" s="1" t="s">
        <v>1799</v>
      </c>
      <c r="F1768" s="1">
        <v>2600</v>
      </c>
      <c r="G1768" s="1" t="s">
        <v>1357</v>
      </c>
      <c r="H1768" s="1" t="s">
        <v>27</v>
      </c>
      <c r="I1768" s="4">
        <v>161.59</v>
      </c>
      <c r="J1768" s="4">
        <v>198.55</v>
      </c>
      <c r="K1768" s="1">
        <v>3286265</v>
      </c>
      <c r="L1768" s="1">
        <v>750</v>
      </c>
      <c r="M1768" s="1">
        <v>2017</v>
      </c>
      <c r="N1768" s="1">
        <v>2018</v>
      </c>
      <c r="O1768" s="1">
        <v>12</v>
      </c>
      <c r="P1768" s="1">
        <v>90</v>
      </c>
      <c r="Q1768" s="1">
        <v>37</v>
      </c>
      <c r="R1768" s="1">
        <v>28</v>
      </c>
      <c r="S1768" s="1">
        <v>7</v>
      </c>
      <c r="T1768" s="1">
        <v>19</v>
      </c>
      <c r="U1768" s="1">
        <v>0.36773328959299401</v>
      </c>
      <c r="V1768" s="1">
        <v>650</v>
      </c>
      <c r="W1768" s="3" t="e">
        <f>$V1768*#REF!</f>
        <v>#REF!</v>
      </c>
      <c r="X1768" s="3" t="e">
        <f>$V1768*#REF!</f>
        <v>#REF!</v>
      </c>
      <c r="Y1768" s="3" t="e">
        <f>$V1768*#REF!</f>
        <v>#REF!</v>
      </c>
      <c r="Z1768" s="3" t="e">
        <f>$V1768*#REF!</f>
        <v>#REF!</v>
      </c>
      <c r="AA1768" s="3" t="e">
        <f>$V1768*#REF!</f>
        <v>#REF!</v>
      </c>
      <c r="AB1768" s="3" t="e">
        <f>$V1768*#REF!</f>
        <v>#REF!</v>
      </c>
      <c r="AC1768" s="3" t="e">
        <f>$V1768*#REF!</f>
        <v>#REF!</v>
      </c>
      <c r="AD1768" s="3" t="e">
        <f>$V1768*#REF!</f>
        <v>#REF!</v>
      </c>
      <c r="AE1768" s="3" t="e">
        <f>$V1768*#REF!</f>
        <v>#REF!</v>
      </c>
      <c r="AF1768" s="3" t="e">
        <f>$V1768*#REF!</f>
        <v>#REF!</v>
      </c>
      <c r="AG1768" s="3" t="e">
        <f>$V1768*#REF!</f>
        <v>#REF!</v>
      </c>
      <c r="AH1768" s="3" t="e">
        <f>W1768*#REF!</f>
        <v>#REF!</v>
      </c>
      <c r="AI1768" s="3" t="e">
        <f>X1768*#REF!</f>
        <v>#REF!</v>
      </c>
      <c r="AJ1768" s="3" t="e">
        <f>Y1768*#REF!</f>
        <v>#REF!</v>
      </c>
      <c r="AK1768" s="3" t="e">
        <f>Z1768*#REF!</f>
        <v>#REF!</v>
      </c>
      <c r="AL1768" s="3" t="e">
        <f>AA1768*#REF!</f>
        <v>#REF!</v>
      </c>
      <c r="AM1768" s="3" t="e">
        <f>AB1768*#REF!</f>
        <v>#REF!</v>
      </c>
      <c r="AN1768" s="3" t="e">
        <f>AC1768*#REF!</f>
        <v>#REF!</v>
      </c>
      <c r="AO1768" s="3" t="e">
        <f>AD1768*#REF!</f>
        <v>#REF!</v>
      </c>
      <c r="AP1768" s="3" t="e">
        <f>AE1768*#REF!</f>
        <v>#REF!</v>
      </c>
      <c r="AQ1768" s="3" t="e">
        <f>AF1768*#REF!</f>
        <v>#REF!</v>
      </c>
      <c r="AR1768" s="3" t="e">
        <f>AG1768*#REF!</f>
        <v>#REF!</v>
      </c>
    </row>
    <row r="1769" spans="1:44" ht="15.75" hidden="1" customHeight="1" x14ac:dyDescent="0.35">
      <c r="A1769" s="1" t="s">
        <v>22</v>
      </c>
      <c r="B1769" s="1" t="s">
        <v>22</v>
      </c>
      <c r="C1769" s="1" t="s">
        <v>22</v>
      </c>
      <c r="D1769" s="1" t="s">
        <v>23</v>
      </c>
      <c r="E1769" s="1" t="s">
        <v>1800</v>
      </c>
      <c r="F1769" s="1">
        <v>4640</v>
      </c>
      <c r="H1769" s="1" t="s">
        <v>27</v>
      </c>
      <c r="I1769" s="1">
        <v>5.44</v>
      </c>
      <c r="J1769" s="1">
        <v>8.06</v>
      </c>
      <c r="K1769" s="1">
        <v>4691869</v>
      </c>
      <c r="L1769" s="1">
        <v>1300</v>
      </c>
      <c r="M1769" s="1">
        <v>2018</v>
      </c>
      <c r="N1769" s="1">
        <v>2018</v>
      </c>
      <c r="O1769" s="1">
        <v>3.5</v>
      </c>
      <c r="P1769" s="1">
        <v>44</v>
      </c>
      <c r="Q1769" s="1">
        <v>0</v>
      </c>
      <c r="R1769" s="1">
        <v>0</v>
      </c>
      <c r="S1769" s="1">
        <v>0</v>
      </c>
      <c r="T1769" s="1">
        <v>0</v>
      </c>
      <c r="U1769" s="1">
        <v>2.62739768850512E-2</v>
      </c>
      <c r="V1769" s="1">
        <v>800</v>
      </c>
      <c r="W1769" s="3" t="e">
        <f>$V1769*#REF!</f>
        <v>#REF!</v>
      </c>
      <c r="X1769" s="3" t="e">
        <f>$V1769*#REF!</f>
        <v>#REF!</v>
      </c>
      <c r="Y1769" s="3" t="e">
        <f>$V1769*#REF!</f>
        <v>#REF!</v>
      </c>
      <c r="Z1769" s="3" t="e">
        <f>$V1769*#REF!</f>
        <v>#REF!</v>
      </c>
      <c r="AA1769" s="3" t="e">
        <f>$V1769*#REF!</f>
        <v>#REF!</v>
      </c>
      <c r="AB1769" s="3" t="e">
        <f>$V1769*#REF!</f>
        <v>#REF!</v>
      </c>
      <c r="AC1769" s="3" t="e">
        <f>$V1769*#REF!</f>
        <v>#REF!</v>
      </c>
      <c r="AD1769" s="3" t="e">
        <f>$V1769*#REF!</f>
        <v>#REF!</v>
      </c>
      <c r="AE1769" s="3" t="e">
        <f>$V1769*#REF!</f>
        <v>#REF!</v>
      </c>
      <c r="AF1769" s="3" t="e">
        <f>$V1769*#REF!</f>
        <v>#REF!</v>
      </c>
      <c r="AG1769" s="3" t="e">
        <f>$V1769*#REF!</f>
        <v>#REF!</v>
      </c>
      <c r="AH1769" s="3" t="e">
        <f>W1769*#REF!</f>
        <v>#REF!</v>
      </c>
      <c r="AI1769" s="3" t="e">
        <f>X1769*#REF!</f>
        <v>#REF!</v>
      </c>
      <c r="AJ1769" s="3" t="e">
        <f>Y1769*#REF!</f>
        <v>#REF!</v>
      </c>
      <c r="AK1769" s="3" t="e">
        <f>Z1769*#REF!</f>
        <v>#REF!</v>
      </c>
      <c r="AL1769" s="3" t="e">
        <f>AA1769*#REF!</f>
        <v>#REF!</v>
      </c>
      <c r="AM1769" s="3" t="e">
        <f>AB1769*#REF!</f>
        <v>#REF!</v>
      </c>
      <c r="AN1769" s="3" t="e">
        <f>AC1769*#REF!</f>
        <v>#REF!</v>
      </c>
      <c r="AO1769" s="3" t="e">
        <f>AD1769*#REF!</f>
        <v>#REF!</v>
      </c>
      <c r="AP1769" s="3" t="e">
        <f>AE1769*#REF!</f>
        <v>#REF!</v>
      </c>
      <c r="AQ1769" s="3" t="e">
        <f>AF1769*#REF!</f>
        <v>#REF!</v>
      </c>
      <c r="AR1769" s="3" t="e">
        <f>AG1769*#REF!</f>
        <v>#REF!</v>
      </c>
    </row>
    <row r="1770" spans="1:44" ht="15.75" hidden="1" customHeight="1" x14ac:dyDescent="0.35">
      <c r="A1770" s="1" t="s">
        <v>22</v>
      </c>
      <c r="B1770" s="1" t="s">
        <v>22</v>
      </c>
      <c r="C1770" s="1" t="s">
        <v>22</v>
      </c>
      <c r="D1770" s="1" t="s">
        <v>23</v>
      </c>
      <c r="E1770" s="1" t="s">
        <v>1801</v>
      </c>
      <c r="F1770" s="1">
        <v>1503</v>
      </c>
      <c r="H1770" s="1" t="s">
        <v>27</v>
      </c>
      <c r="I1770" s="1">
        <v>9.58</v>
      </c>
      <c r="J1770" s="1">
        <v>9.7899999999999991</v>
      </c>
      <c r="K1770" s="1">
        <v>7331183</v>
      </c>
      <c r="L1770" s="1">
        <v>500</v>
      </c>
      <c r="M1770" s="1">
        <v>2006</v>
      </c>
      <c r="N1770" s="1">
        <v>2018</v>
      </c>
      <c r="O1770" s="1">
        <v>19</v>
      </c>
      <c r="P1770" s="1">
        <v>95</v>
      </c>
      <c r="Q1770" s="1">
        <v>28</v>
      </c>
      <c r="R1770" s="1">
        <v>17</v>
      </c>
      <c r="S1770" s="1">
        <v>25</v>
      </c>
      <c r="T1770" s="1">
        <v>25</v>
      </c>
      <c r="U1770" s="1">
        <v>1.8424404459584801E-3</v>
      </c>
      <c r="V1770" s="1">
        <v>600</v>
      </c>
      <c r="W1770" s="3" t="e">
        <f>$V1770*#REF!</f>
        <v>#REF!</v>
      </c>
      <c r="X1770" s="3" t="e">
        <f>$V1770*#REF!</f>
        <v>#REF!</v>
      </c>
      <c r="Y1770" s="3" t="e">
        <f>$V1770*#REF!</f>
        <v>#REF!</v>
      </c>
      <c r="Z1770" s="3" t="e">
        <f>$V1770*#REF!</f>
        <v>#REF!</v>
      </c>
      <c r="AA1770" s="3" t="e">
        <f>$V1770*#REF!</f>
        <v>#REF!</v>
      </c>
      <c r="AB1770" s="3" t="e">
        <f>$V1770*#REF!</f>
        <v>#REF!</v>
      </c>
      <c r="AC1770" s="3" t="e">
        <f>$V1770*#REF!</f>
        <v>#REF!</v>
      </c>
      <c r="AD1770" s="3" t="e">
        <f>$V1770*#REF!</f>
        <v>#REF!</v>
      </c>
      <c r="AE1770" s="3" t="e">
        <f>$V1770*#REF!</f>
        <v>#REF!</v>
      </c>
      <c r="AF1770" s="3" t="e">
        <f>$V1770*#REF!</f>
        <v>#REF!</v>
      </c>
      <c r="AG1770" s="3" t="e">
        <f>$V1770*#REF!</f>
        <v>#REF!</v>
      </c>
      <c r="AH1770" s="3" t="e">
        <f>W1770*#REF!</f>
        <v>#REF!</v>
      </c>
      <c r="AI1770" s="3" t="e">
        <f>X1770*#REF!</f>
        <v>#REF!</v>
      </c>
      <c r="AJ1770" s="3" t="e">
        <f>Y1770*#REF!</f>
        <v>#REF!</v>
      </c>
      <c r="AK1770" s="3" t="e">
        <f>Z1770*#REF!</f>
        <v>#REF!</v>
      </c>
      <c r="AL1770" s="3" t="e">
        <f>AA1770*#REF!</f>
        <v>#REF!</v>
      </c>
      <c r="AM1770" s="3" t="e">
        <f>AB1770*#REF!</f>
        <v>#REF!</v>
      </c>
      <c r="AN1770" s="3" t="e">
        <f>AC1770*#REF!</f>
        <v>#REF!</v>
      </c>
      <c r="AO1770" s="3" t="e">
        <f>AD1770*#REF!</f>
        <v>#REF!</v>
      </c>
      <c r="AP1770" s="3" t="e">
        <f>AE1770*#REF!</f>
        <v>#REF!</v>
      </c>
      <c r="AQ1770" s="3" t="e">
        <f>AF1770*#REF!</f>
        <v>#REF!</v>
      </c>
      <c r="AR1770" s="3" t="e">
        <f>AG1770*#REF!</f>
        <v>#REF!</v>
      </c>
    </row>
    <row r="1771" spans="1:44" ht="15.75" hidden="1" customHeight="1" x14ac:dyDescent="0.35">
      <c r="A1771" s="1" t="s">
        <v>22</v>
      </c>
      <c r="B1771" s="1" t="s">
        <v>22</v>
      </c>
      <c r="C1771" s="1" t="s">
        <v>22</v>
      </c>
      <c r="D1771" s="1" t="s">
        <v>23</v>
      </c>
      <c r="E1771" s="1" t="s">
        <v>1802</v>
      </c>
      <c r="F1771" s="1">
        <v>4412</v>
      </c>
      <c r="H1771" s="1" t="s">
        <v>27</v>
      </c>
      <c r="I1771" s="1">
        <v>0</v>
      </c>
      <c r="J1771" s="1">
        <v>0.55000000000000004</v>
      </c>
      <c r="K1771" s="1">
        <v>3286723</v>
      </c>
      <c r="L1771" s="1">
        <v>2700</v>
      </c>
      <c r="M1771" s="1">
        <v>2015</v>
      </c>
      <c r="N1771" s="1">
        <v>2015</v>
      </c>
      <c r="O1771" s="1">
        <v>4</v>
      </c>
      <c r="P1771" s="1">
        <v>110</v>
      </c>
      <c r="Q1771" s="1">
        <v>0</v>
      </c>
      <c r="R1771" s="1">
        <v>0</v>
      </c>
      <c r="S1771" s="1">
        <v>0</v>
      </c>
      <c r="T1771" s="1">
        <v>0</v>
      </c>
      <c r="U1771" s="1">
        <v>5.1275626939437701E-3</v>
      </c>
      <c r="V1771" s="1">
        <v>1700</v>
      </c>
      <c r="W1771" s="3" t="e">
        <f>$V1771*#REF!</f>
        <v>#REF!</v>
      </c>
      <c r="X1771" s="3" t="e">
        <f>$V1771*#REF!</f>
        <v>#REF!</v>
      </c>
      <c r="Y1771" s="3" t="e">
        <f>$V1771*#REF!</f>
        <v>#REF!</v>
      </c>
      <c r="Z1771" s="3" t="e">
        <f>$V1771*#REF!</f>
        <v>#REF!</v>
      </c>
      <c r="AA1771" s="3" t="e">
        <f>$V1771*#REF!</f>
        <v>#REF!</v>
      </c>
      <c r="AB1771" s="3" t="e">
        <f>$V1771*#REF!</f>
        <v>#REF!</v>
      </c>
      <c r="AC1771" s="3" t="e">
        <f>$V1771*#REF!</f>
        <v>#REF!</v>
      </c>
      <c r="AD1771" s="3" t="e">
        <f>$V1771*#REF!</f>
        <v>#REF!</v>
      </c>
      <c r="AE1771" s="3" t="e">
        <f>$V1771*#REF!</f>
        <v>#REF!</v>
      </c>
      <c r="AF1771" s="3" t="e">
        <f>$V1771*#REF!</f>
        <v>#REF!</v>
      </c>
      <c r="AG1771" s="3" t="e">
        <f>$V1771*#REF!</f>
        <v>#REF!</v>
      </c>
      <c r="AH1771" s="3" t="e">
        <f>W1771*#REF!</f>
        <v>#REF!</v>
      </c>
      <c r="AI1771" s="3" t="e">
        <f>X1771*#REF!</f>
        <v>#REF!</v>
      </c>
      <c r="AJ1771" s="3" t="e">
        <f>Y1771*#REF!</f>
        <v>#REF!</v>
      </c>
      <c r="AK1771" s="3" t="e">
        <f>Z1771*#REF!</f>
        <v>#REF!</v>
      </c>
      <c r="AL1771" s="3" t="e">
        <f>AA1771*#REF!</f>
        <v>#REF!</v>
      </c>
      <c r="AM1771" s="3" t="e">
        <f>AB1771*#REF!</f>
        <v>#REF!</v>
      </c>
      <c r="AN1771" s="3" t="e">
        <f>AC1771*#REF!</f>
        <v>#REF!</v>
      </c>
      <c r="AO1771" s="3" t="e">
        <f>AD1771*#REF!</f>
        <v>#REF!</v>
      </c>
      <c r="AP1771" s="3" t="e">
        <f>AE1771*#REF!</f>
        <v>#REF!</v>
      </c>
      <c r="AQ1771" s="3" t="e">
        <f>AF1771*#REF!</f>
        <v>#REF!</v>
      </c>
      <c r="AR1771" s="3" t="e">
        <f>AG1771*#REF!</f>
        <v>#REF!</v>
      </c>
    </row>
    <row r="1772" spans="1:44" ht="15.75" hidden="1" customHeight="1" x14ac:dyDescent="0.35">
      <c r="A1772" s="1" t="s">
        <v>22</v>
      </c>
      <c r="B1772" s="1" t="s">
        <v>22</v>
      </c>
      <c r="C1772" s="1" t="s">
        <v>22</v>
      </c>
      <c r="D1772" s="1" t="s">
        <v>23</v>
      </c>
      <c r="E1772" s="1" t="s">
        <v>1803</v>
      </c>
      <c r="F1772" s="1">
        <v>5036</v>
      </c>
      <c r="H1772" s="1" t="s">
        <v>27</v>
      </c>
      <c r="I1772" s="1">
        <v>3.18</v>
      </c>
      <c r="J1772" s="1">
        <v>3.67</v>
      </c>
      <c r="K1772" s="1">
        <v>3287136</v>
      </c>
      <c r="L1772" s="1">
        <v>10400</v>
      </c>
      <c r="M1772" s="1">
        <v>2015</v>
      </c>
      <c r="N1772" s="1">
        <v>2017</v>
      </c>
      <c r="O1772" s="1">
        <v>2</v>
      </c>
      <c r="P1772" s="1">
        <v>220</v>
      </c>
      <c r="Q1772" s="1">
        <v>0</v>
      </c>
      <c r="R1772" s="1">
        <v>0</v>
      </c>
      <c r="S1772" s="1">
        <v>0</v>
      </c>
      <c r="T1772" s="1">
        <v>0</v>
      </c>
      <c r="U1772" s="1">
        <v>5.3007312928919402E-3</v>
      </c>
      <c r="V1772" s="1">
        <v>5800</v>
      </c>
      <c r="W1772" s="3" t="e">
        <f>$V1772*#REF!</f>
        <v>#REF!</v>
      </c>
      <c r="X1772" s="3" t="e">
        <f>$V1772*#REF!</f>
        <v>#REF!</v>
      </c>
      <c r="Y1772" s="3" t="e">
        <f>$V1772*#REF!</f>
        <v>#REF!</v>
      </c>
      <c r="Z1772" s="3" t="e">
        <f>$V1772*#REF!</f>
        <v>#REF!</v>
      </c>
      <c r="AA1772" s="3" t="e">
        <f>$V1772*#REF!</f>
        <v>#REF!</v>
      </c>
      <c r="AB1772" s="3" t="e">
        <f>$V1772*#REF!</f>
        <v>#REF!</v>
      </c>
      <c r="AC1772" s="3" t="e">
        <f>$V1772*#REF!</f>
        <v>#REF!</v>
      </c>
      <c r="AD1772" s="3" t="e">
        <f>$V1772*#REF!</f>
        <v>#REF!</v>
      </c>
      <c r="AE1772" s="3" t="e">
        <f>$V1772*#REF!</f>
        <v>#REF!</v>
      </c>
      <c r="AF1772" s="3" t="e">
        <f>$V1772*#REF!</f>
        <v>#REF!</v>
      </c>
      <c r="AG1772" s="3" t="e">
        <f>$V1772*#REF!</f>
        <v>#REF!</v>
      </c>
      <c r="AH1772" s="3" t="e">
        <f>W1772*#REF!</f>
        <v>#REF!</v>
      </c>
      <c r="AI1772" s="3" t="e">
        <f>X1772*#REF!</f>
        <v>#REF!</v>
      </c>
      <c r="AJ1772" s="3" t="e">
        <f>Y1772*#REF!</f>
        <v>#REF!</v>
      </c>
      <c r="AK1772" s="3" t="e">
        <f>Z1772*#REF!</f>
        <v>#REF!</v>
      </c>
      <c r="AL1772" s="3" t="e">
        <f>AA1772*#REF!</f>
        <v>#REF!</v>
      </c>
      <c r="AM1772" s="3" t="e">
        <f>AB1772*#REF!</f>
        <v>#REF!</v>
      </c>
      <c r="AN1772" s="3" t="e">
        <f>AC1772*#REF!</f>
        <v>#REF!</v>
      </c>
      <c r="AO1772" s="3" t="e">
        <f>AD1772*#REF!</f>
        <v>#REF!</v>
      </c>
      <c r="AP1772" s="3" t="e">
        <f>AE1772*#REF!</f>
        <v>#REF!</v>
      </c>
      <c r="AQ1772" s="3" t="e">
        <f>AF1772*#REF!</f>
        <v>#REF!</v>
      </c>
      <c r="AR1772" s="3" t="e">
        <f>AG1772*#REF!</f>
        <v>#REF!</v>
      </c>
    </row>
    <row r="1773" spans="1:44" ht="15.75" customHeight="1" x14ac:dyDescent="0.35">
      <c r="A1773" s="1" t="s">
        <v>22</v>
      </c>
      <c r="B1773" s="1" t="s">
        <v>22</v>
      </c>
      <c r="C1773" s="1" t="s">
        <v>22</v>
      </c>
      <c r="D1773" s="1" t="s">
        <v>23</v>
      </c>
      <c r="E1773" s="1" t="s">
        <v>1804</v>
      </c>
      <c r="F1773" s="1">
        <v>2600</v>
      </c>
      <c r="G1773" s="1" t="s">
        <v>1357</v>
      </c>
      <c r="H1773" s="1" t="s">
        <v>27</v>
      </c>
      <c r="I1773" s="4">
        <v>198.55</v>
      </c>
      <c r="J1773" s="4">
        <v>264.79000000000002</v>
      </c>
      <c r="K1773" s="1">
        <v>3286267</v>
      </c>
      <c r="L1773" s="1">
        <v>850</v>
      </c>
      <c r="M1773" s="1">
        <v>2014</v>
      </c>
      <c r="N1773" s="1">
        <v>2015</v>
      </c>
      <c r="O1773" s="1">
        <v>17.5</v>
      </c>
      <c r="P1773" s="1">
        <v>150</v>
      </c>
      <c r="Q1773" s="1">
        <v>50</v>
      </c>
      <c r="R1773" s="1">
        <v>41</v>
      </c>
      <c r="S1773" s="1">
        <v>11</v>
      </c>
      <c r="T1773" s="1">
        <v>46</v>
      </c>
      <c r="U1773" s="1">
        <v>0.65063805757769999</v>
      </c>
      <c r="V1773" s="1">
        <v>900</v>
      </c>
      <c r="W1773" s="3" t="e">
        <f>$V1773*#REF!</f>
        <v>#REF!</v>
      </c>
      <c r="X1773" s="3" t="e">
        <f>$V1773*#REF!</f>
        <v>#REF!</v>
      </c>
      <c r="Y1773" s="3" t="e">
        <f>$V1773*#REF!</f>
        <v>#REF!</v>
      </c>
      <c r="Z1773" s="3" t="e">
        <f>$V1773*#REF!</f>
        <v>#REF!</v>
      </c>
      <c r="AA1773" s="3" t="e">
        <f>$V1773*#REF!</f>
        <v>#REF!</v>
      </c>
      <c r="AB1773" s="3" t="e">
        <f>$V1773*#REF!</f>
        <v>#REF!</v>
      </c>
      <c r="AC1773" s="3" t="e">
        <f>$V1773*#REF!</f>
        <v>#REF!</v>
      </c>
      <c r="AD1773" s="3" t="e">
        <f>$V1773*#REF!</f>
        <v>#REF!</v>
      </c>
      <c r="AE1773" s="3" t="e">
        <f>$V1773*#REF!</f>
        <v>#REF!</v>
      </c>
      <c r="AF1773" s="3" t="e">
        <f>$V1773*#REF!</f>
        <v>#REF!</v>
      </c>
      <c r="AG1773" s="3" t="e">
        <f>$V1773*#REF!</f>
        <v>#REF!</v>
      </c>
      <c r="AH1773" s="3" t="e">
        <f>W1773*#REF!</f>
        <v>#REF!</v>
      </c>
      <c r="AI1773" s="3" t="e">
        <f>X1773*#REF!</f>
        <v>#REF!</v>
      </c>
      <c r="AJ1773" s="3" t="e">
        <f>Y1773*#REF!</f>
        <v>#REF!</v>
      </c>
      <c r="AK1773" s="3" t="e">
        <f>Z1773*#REF!</f>
        <v>#REF!</v>
      </c>
      <c r="AL1773" s="3" t="e">
        <f>AA1773*#REF!</f>
        <v>#REF!</v>
      </c>
      <c r="AM1773" s="3" t="e">
        <f>AB1773*#REF!</f>
        <v>#REF!</v>
      </c>
      <c r="AN1773" s="3" t="e">
        <f>AC1773*#REF!</f>
        <v>#REF!</v>
      </c>
      <c r="AO1773" s="3" t="e">
        <f>AD1773*#REF!</f>
        <v>#REF!</v>
      </c>
      <c r="AP1773" s="3" t="e">
        <f>AE1773*#REF!</f>
        <v>#REF!</v>
      </c>
      <c r="AQ1773" s="3" t="e">
        <f>AF1773*#REF!</f>
        <v>#REF!</v>
      </c>
      <c r="AR1773" s="3" t="e">
        <f>AG1773*#REF!</f>
        <v>#REF!</v>
      </c>
    </row>
    <row r="1774" spans="1:44" ht="15.75" hidden="1" customHeight="1" x14ac:dyDescent="0.35">
      <c r="A1774" s="1" t="s">
        <v>22</v>
      </c>
      <c r="B1774" s="1" t="s">
        <v>22</v>
      </c>
      <c r="C1774" s="1" t="s">
        <v>22</v>
      </c>
      <c r="D1774" s="1" t="s">
        <v>23</v>
      </c>
      <c r="E1774" s="1" t="s">
        <v>1805</v>
      </c>
      <c r="F1774" s="1">
        <v>5045</v>
      </c>
      <c r="H1774" s="1" t="s">
        <v>27</v>
      </c>
      <c r="I1774" s="1">
        <v>0.54</v>
      </c>
      <c r="J1774" s="1">
        <v>2.52</v>
      </c>
      <c r="K1774" s="1">
        <v>9225190</v>
      </c>
      <c r="L1774" s="1">
        <v>23700</v>
      </c>
      <c r="M1774" s="1">
        <v>2014</v>
      </c>
      <c r="N1774" s="1">
        <v>2017</v>
      </c>
      <c r="O1774" s="1">
        <v>4</v>
      </c>
      <c r="P1774" s="1">
        <v>900</v>
      </c>
      <c r="Q1774" s="1">
        <v>0</v>
      </c>
      <c r="R1774" s="1">
        <v>0</v>
      </c>
      <c r="S1774" s="1">
        <v>0</v>
      </c>
      <c r="T1774" s="1">
        <v>0</v>
      </c>
      <c r="U1774" s="1">
        <v>1.84986002794231E-2</v>
      </c>
      <c r="V1774" s="1">
        <v>14600</v>
      </c>
      <c r="W1774" s="3" t="e">
        <f>$V1774*#REF!</f>
        <v>#REF!</v>
      </c>
      <c r="X1774" s="3" t="e">
        <f>$V1774*#REF!</f>
        <v>#REF!</v>
      </c>
      <c r="Y1774" s="3" t="e">
        <f>$V1774*#REF!</f>
        <v>#REF!</v>
      </c>
      <c r="Z1774" s="3" t="e">
        <f>$V1774*#REF!</f>
        <v>#REF!</v>
      </c>
      <c r="AA1774" s="3" t="e">
        <f>$V1774*#REF!</f>
        <v>#REF!</v>
      </c>
      <c r="AB1774" s="3" t="e">
        <f>$V1774*#REF!</f>
        <v>#REF!</v>
      </c>
      <c r="AC1774" s="3" t="e">
        <f>$V1774*#REF!</f>
        <v>#REF!</v>
      </c>
      <c r="AD1774" s="3" t="e">
        <f>$V1774*#REF!</f>
        <v>#REF!</v>
      </c>
      <c r="AE1774" s="3" t="e">
        <f>$V1774*#REF!</f>
        <v>#REF!</v>
      </c>
      <c r="AF1774" s="3" t="e">
        <f>$V1774*#REF!</f>
        <v>#REF!</v>
      </c>
      <c r="AG1774" s="3" t="e">
        <f>$V1774*#REF!</f>
        <v>#REF!</v>
      </c>
      <c r="AH1774" s="3" t="e">
        <f>W1774*#REF!</f>
        <v>#REF!</v>
      </c>
      <c r="AI1774" s="3" t="e">
        <f>X1774*#REF!</f>
        <v>#REF!</v>
      </c>
      <c r="AJ1774" s="3" t="e">
        <f>Y1774*#REF!</f>
        <v>#REF!</v>
      </c>
      <c r="AK1774" s="3" t="e">
        <f>Z1774*#REF!</f>
        <v>#REF!</v>
      </c>
      <c r="AL1774" s="3" t="e">
        <f>AA1774*#REF!</f>
        <v>#REF!</v>
      </c>
      <c r="AM1774" s="3" t="e">
        <f>AB1774*#REF!</f>
        <v>#REF!</v>
      </c>
      <c r="AN1774" s="3" t="e">
        <f>AC1774*#REF!</f>
        <v>#REF!</v>
      </c>
      <c r="AO1774" s="3" t="e">
        <f>AD1774*#REF!</f>
        <v>#REF!</v>
      </c>
      <c r="AP1774" s="3" t="e">
        <f>AE1774*#REF!</f>
        <v>#REF!</v>
      </c>
      <c r="AQ1774" s="3" t="e">
        <f>AF1774*#REF!</f>
        <v>#REF!</v>
      </c>
      <c r="AR1774" s="3" t="e">
        <f>AG1774*#REF!</f>
        <v>#REF!</v>
      </c>
    </row>
    <row r="1775" spans="1:44" ht="15.75" hidden="1" customHeight="1" x14ac:dyDescent="0.35">
      <c r="A1775" s="1" t="s">
        <v>22</v>
      </c>
      <c r="B1775" s="1" t="s">
        <v>22</v>
      </c>
      <c r="C1775" s="1" t="s">
        <v>22</v>
      </c>
      <c r="D1775" s="1" t="s">
        <v>23</v>
      </c>
      <c r="E1775" s="1" t="s">
        <v>1806</v>
      </c>
      <c r="F1775" s="1">
        <v>8000</v>
      </c>
      <c r="H1775" s="1" t="s">
        <v>27</v>
      </c>
      <c r="I1775" s="1">
        <v>178.86</v>
      </c>
      <c r="J1775" s="1">
        <v>185.63</v>
      </c>
      <c r="K1775" s="1">
        <v>6151931</v>
      </c>
      <c r="L1775" s="1">
        <v>3400</v>
      </c>
      <c r="M1775" s="1">
        <v>2016</v>
      </c>
      <c r="N1775" s="1">
        <v>2016</v>
      </c>
      <c r="O1775" s="1">
        <v>20.5</v>
      </c>
      <c r="P1775" s="1">
        <v>700</v>
      </c>
      <c r="Q1775" s="1">
        <v>270</v>
      </c>
      <c r="R1775" s="1">
        <v>150</v>
      </c>
      <c r="S1775" s="1">
        <v>230</v>
      </c>
      <c r="T1775" s="1">
        <v>24</v>
      </c>
      <c r="U1775" s="1">
        <v>6.14393558454462E-2</v>
      </c>
      <c r="V1775" s="1">
        <v>4000</v>
      </c>
      <c r="W1775" s="3" t="e">
        <f>$V1775*#REF!</f>
        <v>#REF!</v>
      </c>
      <c r="X1775" s="3" t="e">
        <f>$V1775*#REF!</f>
        <v>#REF!</v>
      </c>
      <c r="Y1775" s="3" t="e">
        <f>$V1775*#REF!</f>
        <v>#REF!</v>
      </c>
      <c r="Z1775" s="3" t="e">
        <f>$V1775*#REF!</f>
        <v>#REF!</v>
      </c>
      <c r="AA1775" s="3" t="e">
        <f>$V1775*#REF!</f>
        <v>#REF!</v>
      </c>
      <c r="AB1775" s="3" t="e">
        <f>$V1775*#REF!</f>
        <v>#REF!</v>
      </c>
      <c r="AC1775" s="3" t="e">
        <f>$V1775*#REF!</f>
        <v>#REF!</v>
      </c>
      <c r="AD1775" s="3" t="e">
        <f>$V1775*#REF!</f>
        <v>#REF!</v>
      </c>
      <c r="AE1775" s="3" t="e">
        <f>$V1775*#REF!</f>
        <v>#REF!</v>
      </c>
      <c r="AF1775" s="3" t="e">
        <f>$V1775*#REF!</f>
        <v>#REF!</v>
      </c>
      <c r="AG1775" s="3" t="e">
        <f>$V1775*#REF!</f>
        <v>#REF!</v>
      </c>
      <c r="AH1775" s="3" t="e">
        <f>W1775*#REF!</f>
        <v>#REF!</v>
      </c>
      <c r="AI1775" s="3" t="e">
        <f>X1775*#REF!</f>
        <v>#REF!</v>
      </c>
      <c r="AJ1775" s="3" t="e">
        <f>Y1775*#REF!</f>
        <v>#REF!</v>
      </c>
      <c r="AK1775" s="3" t="e">
        <f>Z1775*#REF!</f>
        <v>#REF!</v>
      </c>
      <c r="AL1775" s="3" t="e">
        <f>AA1775*#REF!</f>
        <v>#REF!</v>
      </c>
      <c r="AM1775" s="3" t="e">
        <f>AB1775*#REF!</f>
        <v>#REF!</v>
      </c>
      <c r="AN1775" s="3" t="e">
        <f>AC1775*#REF!</f>
        <v>#REF!</v>
      </c>
      <c r="AO1775" s="3" t="e">
        <f>AD1775*#REF!</f>
        <v>#REF!</v>
      </c>
      <c r="AP1775" s="3" t="e">
        <f>AE1775*#REF!</f>
        <v>#REF!</v>
      </c>
      <c r="AQ1775" s="3" t="e">
        <f>AF1775*#REF!</f>
        <v>#REF!</v>
      </c>
      <c r="AR1775" s="3" t="e">
        <f>AG1775*#REF!</f>
        <v>#REF!</v>
      </c>
    </row>
    <row r="1776" spans="1:44" ht="15.75" customHeight="1" x14ac:dyDescent="0.35">
      <c r="A1776" s="1" t="s">
        <v>22</v>
      </c>
      <c r="B1776" s="1" t="s">
        <v>22</v>
      </c>
      <c r="C1776" s="1" t="s">
        <v>22</v>
      </c>
      <c r="D1776" s="1" t="s">
        <v>23</v>
      </c>
      <c r="E1776" s="1" t="s">
        <v>1807</v>
      </c>
      <c r="F1776" s="1">
        <v>2600</v>
      </c>
      <c r="G1776" s="1" t="s">
        <v>1357</v>
      </c>
      <c r="H1776" s="1" t="s">
        <v>27</v>
      </c>
      <c r="I1776" s="4">
        <v>264.79000000000002</v>
      </c>
      <c r="J1776" s="4">
        <v>269.70999999999998</v>
      </c>
      <c r="K1776" s="1">
        <v>3286268</v>
      </c>
      <c r="L1776" s="1">
        <v>800</v>
      </c>
      <c r="M1776" s="1">
        <v>2014</v>
      </c>
      <c r="N1776" s="1">
        <v>2015</v>
      </c>
      <c r="O1776" s="1">
        <v>20</v>
      </c>
      <c r="P1776" s="1">
        <v>160</v>
      </c>
      <c r="Q1776" s="1">
        <v>55</v>
      </c>
      <c r="R1776" s="1">
        <v>40</v>
      </c>
      <c r="S1776" s="1">
        <v>12</v>
      </c>
      <c r="T1776" s="1">
        <v>50</v>
      </c>
      <c r="U1776" s="1">
        <v>4.73658191723011E-2</v>
      </c>
      <c r="V1776" s="1">
        <v>950</v>
      </c>
      <c r="W1776" s="3" t="e">
        <f>$V1776*#REF!</f>
        <v>#REF!</v>
      </c>
      <c r="X1776" s="3" t="e">
        <f>$V1776*#REF!</f>
        <v>#REF!</v>
      </c>
      <c r="Y1776" s="3" t="e">
        <f>$V1776*#REF!</f>
        <v>#REF!</v>
      </c>
      <c r="Z1776" s="3" t="e">
        <f>$V1776*#REF!</f>
        <v>#REF!</v>
      </c>
      <c r="AA1776" s="3" t="e">
        <f>$V1776*#REF!</f>
        <v>#REF!</v>
      </c>
      <c r="AB1776" s="3" t="e">
        <f>$V1776*#REF!</f>
        <v>#REF!</v>
      </c>
      <c r="AC1776" s="3" t="e">
        <f>$V1776*#REF!</f>
        <v>#REF!</v>
      </c>
      <c r="AD1776" s="3" t="e">
        <f>$V1776*#REF!</f>
        <v>#REF!</v>
      </c>
      <c r="AE1776" s="3" t="e">
        <f>$V1776*#REF!</f>
        <v>#REF!</v>
      </c>
      <c r="AF1776" s="3" t="e">
        <f>$V1776*#REF!</f>
        <v>#REF!</v>
      </c>
      <c r="AG1776" s="3" t="e">
        <f>$V1776*#REF!</f>
        <v>#REF!</v>
      </c>
      <c r="AH1776" s="3" t="e">
        <f>W1776*#REF!</f>
        <v>#REF!</v>
      </c>
      <c r="AI1776" s="3" t="e">
        <f>X1776*#REF!</f>
        <v>#REF!</v>
      </c>
      <c r="AJ1776" s="3" t="e">
        <f>Y1776*#REF!</f>
        <v>#REF!</v>
      </c>
      <c r="AK1776" s="3" t="e">
        <f>Z1776*#REF!</f>
        <v>#REF!</v>
      </c>
      <c r="AL1776" s="3" t="e">
        <f>AA1776*#REF!</f>
        <v>#REF!</v>
      </c>
      <c r="AM1776" s="3" t="e">
        <f>AB1776*#REF!</f>
        <v>#REF!</v>
      </c>
      <c r="AN1776" s="3" t="e">
        <f>AC1776*#REF!</f>
        <v>#REF!</v>
      </c>
      <c r="AO1776" s="3" t="e">
        <f>AD1776*#REF!</f>
        <v>#REF!</v>
      </c>
      <c r="AP1776" s="3" t="e">
        <f>AE1776*#REF!</f>
        <v>#REF!</v>
      </c>
      <c r="AQ1776" s="3" t="e">
        <f>AF1776*#REF!</f>
        <v>#REF!</v>
      </c>
      <c r="AR1776" s="3" t="e">
        <f>AG1776*#REF!</f>
        <v>#REF!</v>
      </c>
    </row>
    <row r="1777" spans="1:44" ht="15.75" hidden="1" customHeight="1" x14ac:dyDescent="0.35">
      <c r="A1777" s="1" t="s">
        <v>22</v>
      </c>
      <c r="B1777" s="1" t="s">
        <v>22</v>
      </c>
      <c r="C1777" s="1" t="s">
        <v>22</v>
      </c>
      <c r="D1777" s="1" t="s">
        <v>23</v>
      </c>
      <c r="E1777" s="1" t="s">
        <v>1808</v>
      </c>
      <c r="F1777" s="1">
        <v>6021</v>
      </c>
      <c r="H1777" s="1" t="s">
        <v>27</v>
      </c>
      <c r="I1777" s="1">
        <v>24.64</v>
      </c>
      <c r="J1777" s="1">
        <v>28.48</v>
      </c>
      <c r="K1777" s="1">
        <v>4689910</v>
      </c>
      <c r="L1777" s="1">
        <v>1000</v>
      </c>
      <c r="M1777" s="1">
        <v>2017</v>
      </c>
      <c r="N1777" s="1">
        <v>2017</v>
      </c>
      <c r="O1777" s="1">
        <v>8.5</v>
      </c>
      <c r="P1777" s="1">
        <v>85</v>
      </c>
      <c r="Q1777" s="1">
        <v>0</v>
      </c>
      <c r="R1777" s="1">
        <v>0</v>
      </c>
      <c r="S1777" s="1">
        <v>0</v>
      </c>
      <c r="T1777" s="1">
        <v>0</v>
      </c>
      <c r="U1777" s="1">
        <v>4.0170356439684599E-2</v>
      </c>
      <c r="V1777" s="1">
        <v>800</v>
      </c>
      <c r="W1777" s="3" t="e">
        <f>$V1777*#REF!</f>
        <v>#REF!</v>
      </c>
      <c r="X1777" s="3" t="e">
        <f>$V1777*#REF!</f>
        <v>#REF!</v>
      </c>
      <c r="Y1777" s="3" t="e">
        <f>$V1777*#REF!</f>
        <v>#REF!</v>
      </c>
      <c r="Z1777" s="3" t="e">
        <f>$V1777*#REF!</f>
        <v>#REF!</v>
      </c>
      <c r="AA1777" s="3" t="e">
        <f>$V1777*#REF!</f>
        <v>#REF!</v>
      </c>
      <c r="AB1777" s="3" t="e">
        <f>$V1777*#REF!</f>
        <v>#REF!</v>
      </c>
      <c r="AC1777" s="3" t="e">
        <f>$V1777*#REF!</f>
        <v>#REF!</v>
      </c>
      <c r="AD1777" s="3" t="e">
        <f>$V1777*#REF!</f>
        <v>#REF!</v>
      </c>
      <c r="AE1777" s="3" t="e">
        <f>$V1777*#REF!</f>
        <v>#REF!</v>
      </c>
      <c r="AF1777" s="3" t="e">
        <f>$V1777*#REF!</f>
        <v>#REF!</v>
      </c>
      <c r="AG1777" s="3" t="e">
        <f>$V1777*#REF!</f>
        <v>#REF!</v>
      </c>
      <c r="AH1777" s="3" t="e">
        <f>W1777*#REF!</f>
        <v>#REF!</v>
      </c>
      <c r="AI1777" s="3" t="e">
        <f>X1777*#REF!</f>
        <v>#REF!</v>
      </c>
      <c r="AJ1777" s="3" t="e">
        <f>Y1777*#REF!</f>
        <v>#REF!</v>
      </c>
      <c r="AK1777" s="3" t="e">
        <f>Z1777*#REF!</f>
        <v>#REF!</v>
      </c>
      <c r="AL1777" s="3" t="e">
        <f>AA1777*#REF!</f>
        <v>#REF!</v>
      </c>
      <c r="AM1777" s="3" t="e">
        <f>AB1777*#REF!</f>
        <v>#REF!</v>
      </c>
      <c r="AN1777" s="3" t="e">
        <f>AC1777*#REF!</f>
        <v>#REF!</v>
      </c>
      <c r="AO1777" s="3" t="e">
        <f>AD1777*#REF!</f>
        <v>#REF!</v>
      </c>
      <c r="AP1777" s="3" t="e">
        <f>AE1777*#REF!</f>
        <v>#REF!</v>
      </c>
      <c r="AQ1777" s="3" t="e">
        <f>AF1777*#REF!</f>
        <v>#REF!</v>
      </c>
      <c r="AR1777" s="3" t="e">
        <f>AG1777*#REF!</f>
        <v>#REF!</v>
      </c>
    </row>
    <row r="1778" spans="1:44" ht="15.75" hidden="1" customHeight="1" x14ac:dyDescent="0.35">
      <c r="A1778" s="1" t="s">
        <v>22</v>
      </c>
      <c r="B1778" s="1" t="s">
        <v>22</v>
      </c>
      <c r="C1778" s="1" t="s">
        <v>22</v>
      </c>
      <c r="D1778" s="1" t="s">
        <v>23</v>
      </c>
      <c r="E1778" s="1" t="s">
        <v>1809</v>
      </c>
      <c r="F1778" s="1">
        <v>6604</v>
      </c>
      <c r="H1778" s="1" t="s">
        <v>25</v>
      </c>
      <c r="I1778" s="1">
        <v>6.96</v>
      </c>
      <c r="J1778" s="1">
        <v>9.14</v>
      </c>
      <c r="K1778" s="1">
        <v>3288009</v>
      </c>
      <c r="L1778" s="1">
        <v>32600</v>
      </c>
      <c r="M1778" s="1">
        <v>2015</v>
      </c>
      <c r="N1778" s="1">
        <v>2015</v>
      </c>
      <c r="O1778" s="1">
        <v>5</v>
      </c>
      <c r="P1778" s="1">
        <v>1700</v>
      </c>
      <c r="Q1778" s="1">
        <v>0</v>
      </c>
      <c r="R1778" s="1">
        <v>0</v>
      </c>
      <c r="S1778" s="1">
        <v>0</v>
      </c>
      <c r="T1778" s="1">
        <v>0</v>
      </c>
      <c r="U1778" s="1">
        <v>2.0712170210866299E-2</v>
      </c>
      <c r="V1778" s="1">
        <v>21700</v>
      </c>
      <c r="W1778" s="3" t="e">
        <f>$V1778*#REF!</f>
        <v>#REF!</v>
      </c>
      <c r="X1778" s="3" t="e">
        <f>$V1778*#REF!</f>
        <v>#REF!</v>
      </c>
      <c r="Y1778" s="3" t="e">
        <f>$V1778*#REF!</f>
        <v>#REF!</v>
      </c>
      <c r="Z1778" s="3" t="e">
        <f>$V1778*#REF!</f>
        <v>#REF!</v>
      </c>
      <c r="AA1778" s="3" t="e">
        <f>$V1778*#REF!</f>
        <v>#REF!</v>
      </c>
      <c r="AB1778" s="3" t="e">
        <f>$V1778*#REF!</f>
        <v>#REF!</v>
      </c>
      <c r="AC1778" s="3" t="e">
        <f>$V1778*#REF!</f>
        <v>#REF!</v>
      </c>
      <c r="AD1778" s="3" t="e">
        <f>$V1778*#REF!</f>
        <v>#REF!</v>
      </c>
      <c r="AE1778" s="3" t="e">
        <f>$V1778*#REF!</f>
        <v>#REF!</v>
      </c>
      <c r="AF1778" s="3" t="e">
        <f>$V1778*#REF!</f>
        <v>#REF!</v>
      </c>
      <c r="AG1778" s="3" t="e">
        <f>$V1778*#REF!</f>
        <v>#REF!</v>
      </c>
      <c r="AH1778" s="3" t="e">
        <f>W1778*#REF!</f>
        <v>#REF!</v>
      </c>
      <c r="AI1778" s="3" t="e">
        <f>X1778*#REF!</f>
        <v>#REF!</v>
      </c>
      <c r="AJ1778" s="3" t="e">
        <f>Y1778*#REF!</f>
        <v>#REF!</v>
      </c>
      <c r="AK1778" s="3" t="e">
        <f>Z1778*#REF!</f>
        <v>#REF!</v>
      </c>
      <c r="AL1778" s="3" t="e">
        <f>AA1778*#REF!</f>
        <v>#REF!</v>
      </c>
      <c r="AM1778" s="3" t="e">
        <f>AB1778*#REF!</f>
        <v>#REF!</v>
      </c>
      <c r="AN1778" s="3" t="e">
        <f>AC1778*#REF!</f>
        <v>#REF!</v>
      </c>
      <c r="AO1778" s="3" t="e">
        <f>AD1778*#REF!</f>
        <v>#REF!</v>
      </c>
      <c r="AP1778" s="3" t="e">
        <f>AE1778*#REF!</f>
        <v>#REF!</v>
      </c>
      <c r="AQ1778" s="3" t="e">
        <f>AF1778*#REF!</f>
        <v>#REF!</v>
      </c>
      <c r="AR1778" s="3" t="e">
        <f>AG1778*#REF!</f>
        <v>#REF!</v>
      </c>
    </row>
    <row r="1779" spans="1:44" ht="15.75" hidden="1" customHeight="1" x14ac:dyDescent="0.35">
      <c r="A1779" s="1" t="s">
        <v>22</v>
      </c>
      <c r="B1779" s="1" t="s">
        <v>22</v>
      </c>
      <c r="C1779" s="1" t="s">
        <v>22</v>
      </c>
      <c r="D1779" s="1" t="s">
        <v>23</v>
      </c>
      <c r="E1779" s="1" t="s">
        <v>1810</v>
      </c>
      <c r="F1779" s="1">
        <v>5063</v>
      </c>
      <c r="H1779" s="1" t="s">
        <v>27</v>
      </c>
      <c r="I1779" s="1">
        <v>1.82</v>
      </c>
      <c r="J1779" s="1">
        <v>2.31</v>
      </c>
      <c r="K1779" s="1">
        <v>11615524</v>
      </c>
      <c r="L1779" s="1">
        <v>12000</v>
      </c>
      <c r="M1779" s="1">
        <v>2014</v>
      </c>
      <c r="N1779" s="1">
        <v>2016</v>
      </c>
      <c r="O1779" s="1">
        <v>8</v>
      </c>
      <c r="P1779" s="1">
        <v>950</v>
      </c>
      <c r="Q1779" s="1">
        <v>0</v>
      </c>
      <c r="R1779" s="1">
        <v>0</v>
      </c>
      <c r="S1779" s="1">
        <v>0</v>
      </c>
      <c r="T1779" s="1">
        <v>0</v>
      </c>
      <c r="U1779" s="1">
        <v>4.9822855914572004E-3</v>
      </c>
      <c r="V1779" s="1">
        <v>9100</v>
      </c>
      <c r="W1779" s="3" t="e">
        <f>$V1779*#REF!</f>
        <v>#REF!</v>
      </c>
      <c r="X1779" s="3" t="e">
        <f>$V1779*#REF!</f>
        <v>#REF!</v>
      </c>
      <c r="Y1779" s="3" t="e">
        <f>$V1779*#REF!</f>
        <v>#REF!</v>
      </c>
      <c r="Z1779" s="3" t="e">
        <f>$V1779*#REF!</f>
        <v>#REF!</v>
      </c>
      <c r="AA1779" s="3" t="e">
        <f>$V1779*#REF!</f>
        <v>#REF!</v>
      </c>
      <c r="AB1779" s="3" t="e">
        <f>$V1779*#REF!</f>
        <v>#REF!</v>
      </c>
      <c r="AC1779" s="3" t="e">
        <f>$V1779*#REF!</f>
        <v>#REF!</v>
      </c>
      <c r="AD1779" s="3" t="e">
        <f>$V1779*#REF!</f>
        <v>#REF!</v>
      </c>
      <c r="AE1779" s="3" t="e">
        <f>$V1779*#REF!</f>
        <v>#REF!</v>
      </c>
      <c r="AF1779" s="3" t="e">
        <f>$V1779*#REF!</f>
        <v>#REF!</v>
      </c>
      <c r="AG1779" s="3" t="e">
        <f>$V1779*#REF!</f>
        <v>#REF!</v>
      </c>
      <c r="AH1779" s="3" t="e">
        <f>W1779*#REF!</f>
        <v>#REF!</v>
      </c>
      <c r="AI1779" s="3" t="e">
        <f>X1779*#REF!</f>
        <v>#REF!</v>
      </c>
      <c r="AJ1779" s="3" t="e">
        <f>Y1779*#REF!</f>
        <v>#REF!</v>
      </c>
      <c r="AK1779" s="3" t="e">
        <f>Z1779*#REF!</f>
        <v>#REF!</v>
      </c>
      <c r="AL1779" s="3" t="e">
        <f>AA1779*#REF!</f>
        <v>#REF!</v>
      </c>
      <c r="AM1779" s="3" t="e">
        <f>AB1779*#REF!</f>
        <v>#REF!</v>
      </c>
      <c r="AN1779" s="3" t="e">
        <f>AC1779*#REF!</f>
        <v>#REF!</v>
      </c>
      <c r="AO1779" s="3" t="e">
        <f>AD1779*#REF!</f>
        <v>#REF!</v>
      </c>
      <c r="AP1779" s="3" t="e">
        <f>AE1779*#REF!</f>
        <v>#REF!</v>
      </c>
      <c r="AQ1779" s="3" t="e">
        <f>AF1779*#REF!</f>
        <v>#REF!</v>
      </c>
      <c r="AR1779" s="3" t="e">
        <f>AG1779*#REF!</f>
        <v>#REF!</v>
      </c>
    </row>
    <row r="1780" spans="1:44" ht="15.75" hidden="1" customHeight="1" x14ac:dyDescent="0.35">
      <c r="A1780" s="1" t="s">
        <v>22</v>
      </c>
      <c r="B1780" s="1" t="s">
        <v>22</v>
      </c>
      <c r="C1780" s="1" t="s">
        <v>22</v>
      </c>
      <c r="D1780" s="1" t="s">
        <v>23</v>
      </c>
      <c r="E1780" s="1" t="s">
        <v>1811</v>
      </c>
      <c r="F1780" s="1">
        <v>5648</v>
      </c>
      <c r="H1780" s="1" t="s">
        <v>25</v>
      </c>
      <c r="I1780" s="1">
        <v>3.41</v>
      </c>
      <c r="J1780" s="1">
        <v>4.37</v>
      </c>
      <c r="K1780" s="1">
        <v>3287440</v>
      </c>
      <c r="L1780" s="1">
        <v>30200</v>
      </c>
      <c r="M1780" s="1">
        <v>2016</v>
      </c>
      <c r="N1780" s="1">
        <v>2016</v>
      </c>
      <c r="O1780" s="1">
        <v>3.5</v>
      </c>
      <c r="P1780" s="1">
        <v>1100</v>
      </c>
      <c r="Q1780" s="1">
        <v>0</v>
      </c>
      <c r="R1780" s="1">
        <v>0</v>
      </c>
      <c r="S1780" s="1">
        <v>0</v>
      </c>
      <c r="T1780" s="1">
        <v>0</v>
      </c>
      <c r="U1780" s="1">
        <v>1.0113527476758E-2</v>
      </c>
      <c r="V1780" s="1">
        <v>18400</v>
      </c>
      <c r="W1780" s="3" t="e">
        <f>$V1780*#REF!</f>
        <v>#REF!</v>
      </c>
      <c r="X1780" s="3" t="e">
        <f>$V1780*#REF!</f>
        <v>#REF!</v>
      </c>
      <c r="Y1780" s="3" t="e">
        <f>$V1780*#REF!</f>
        <v>#REF!</v>
      </c>
      <c r="Z1780" s="3" t="e">
        <f>$V1780*#REF!</f>
        <v>#REF!</v>
      </c>
      <c r="AA1780" s="3" t="e">
        <f>$V1780*#REF!</f>
        <v>#REF!</v>
      </c>
      <c r="AB1780" s="3" t="e">
        <f>$V1780*#REF!</f>
        <v>#REF!</v>
      </c>
      <c r="AC1780" s="3" t="e">
        <f>$V1780*#REF!</f>
        <v>#REF!</v>
      </c>
      <c r="AD1780" s="3" t="e">
        <f>$V1780*#REF!</f>
        <v>#REF!</v>
      </c>
      <c r="AE1780" s="3" t="e">
        <f>$V1780*#REF!</f>
        <v>#REF!</v>
      </c>
      <c r="AF1780" s="3" t="e">
        <f>$V1780*#REF!</f>
        <v>#REF!</v>
      </c>
      <c r="AG1780" s="3" t="e">
        <f>$V1780*#REF!</f>
        <v>#REF!</v>
      </c>
      <c r="AH1780" s="3" t="e">
        <f>W1780*#REF!</f>
        <v>#REF!</v>
      </c>
      <c r="AI1780" s="3" t="e">
        <f>X1780*#REF!</f>
        <v>#REF!</v>
      </c>
      <c r="AJ1780" s="3" t="e">
        <f>Y1780*#REF!</f>
        <v>#REF!</v>
      </c>
      <c r="AK1780" s="3" t="e">
        <f>Z1780*#REF!</f>
        <v>#REF!</v>
      </c>
      <c r="AL1780" s="3" t="e">
        <f>AA1780*#REF!</f>
        <v>#REF!</v>
      </c>
      <c r="AM1780" s="3" t="e">
        <f>AB1780*#REF!</f>
        <v>#REF!</v>
      </c>
      <c r="AN1780" s="3" t="e">
        <f>AC1780*#REF!</f>
        <v>#REF!</v>
      </c>
      <c r="AO1780" s="3" t="e">
        <f>AD1780*#REF!</f>
        <v>#REF!</v>
      </c>
      <c r="AP1780" s="3" t="e">
        <f>AE1780*#REF!</f>
        <v>#REF!</v>
      </c>
      <c r="AQ1780" s="3" t="e">
        <f>AF1780*#REF!</f>
        <v>#REF!</v>
      </c>
      <c r="AR1780" s="3" t="e">
        <f>AG1780*#REF!</f>
        <v>#REF!</v>
      </c>
    </row>
    <row r="1781" spans="1:44" ht="15.75" hidden="1" customHeight="1" x14ac:dyDescent="0.35">
      <c r="A1781" s="1" t="s">
        <v>22</v>
      </c>
      <c r="B1781" s="1" t="s">
        <v>22</v>
      </c>
      <c r="C1781" s="1" t="s">
        <v>22</v>
      </c>
      <c r="D1781" s="1" t="s">
        <v>23</v>
      </c>
      <c r="E1781" s="1" t="s">
        <v>1812</v>
      </c>
      <c r="F1781" s="1">
        <v>8655</v>
      </c>
      <c r="H1781" s="1" t="s">
        <v>27</v>
      </c>
      <c r="I1781" s="1">
        <v>0.28000000000000003</v>
      </c>
      <c r="J1781" s="1">
        <v>1.8</v>
      </c>
      <c r="K1781" s="1">
        <v>3288416</v>
      </c>
      <c r="L1781" s="1">
        <v>600</v>
      </c>
      <c r="M1781" s="1">
        <v>2016</v>
      </c>
      <c r="N1781" s="1">
        <v>2018</v>
      </c>
      <c r="O1781" s="1">
        <v>16.5</v>
      </c>
      <c r="P1781" s="1">
        <v>100</v>
      </c>
      <c r="Q1781" s="1">
        <v>55</v>
      </c>
      <c r="R1781" s="1">
        <v>33</v>
      </c>
      <c r="S1781" s="1">
        <v>13</v>
      </c>
      <c r="T1781" s="1">
        <v>0</v>
      </c>
      <c r="U1781" s="1">
        <v>1.69781155528013E-2</v>
      </c>
      <c r="V1781" s="1">
        <v>650</v>
      </c>
      <c r="W1781" s="3" t="e">
        <f>$V1781*#REF!</f>
        <v>#REF!</v>
      </c>
      <c r="X1781" s="3" t="e">
        <f>$V1781*#REF!</f>
        <v>#REF!</v>
      </c>
      <c r="Y1781" s="3" t="e">
        <f>$V1781*#REF!</f>
        <v>#REF!</v>
      </c>
      <c r="Z1781" s="3" t="e">
        <f>$V1781*#REF!</f>
        <v>#REF!</v>
      </c>
      <c r="AA1781" s="3" t="e">
        <f>$V1781*#REF!</f>
        <v>#REF!</v>
      </c>
      <c r="AB1781" s="3" t="e">
        <f>$V1781*#REF!</f>
        <v>#REF!</v>
      </c>
      <c r="AC1781" s="3" t="e">
        <f>$V1781*#REF!</f>
        <v>#REF!</v>
      </c>
      <c r="AD1781" s="3" t="e">
        <f>$V1781*#REF!</f>
        <v>#REF!</v>
      </c>
      <c r="AE1781" s="3" t="e">
        <f>$V1781*#REF!</f>
        <v>#REF!</v>
      </c>
      <c r="AF1781" s="3" t="e">
        <f>$V1781*#REF!</f>
        <v>#REF!</v>
      </c>
      <c r="AG1781" s="3" t="e">
        <f>$V1781*#REF!</f>
        <v>#REF!</v>
      </c>
      <c r="AH1781" s="3" t="e">
        <f>W1781*#REF!</f>
        <v>#REF!</v>
      </c>
      <c r="AI1781" s="3" t="e">
        <f>X1781*#REF!</f>
        <v>#REF!</v>
      </c>
      <c r="AJ1781" s="3" t="e">
        <f>Y1781*#REF!</f>
        <v>#REF!</v>
      </c>
      <c r="AK1781" s="3" t="e">
        <f>Z1781*#REF!</f>
        <v>#REF!</v>
      </c>
      <c r="AL1781" s="3" t="e">
        <f>AA1781*#REF!</f>
        <v>#REF!</v>
      </c>
      <c r="AM1781" s="3" t="e">
        <f>AB1781*#REF!</f>
        <v>#REF!</v>
      </c>
      <c r="AN1781" s="3" t="e">
        <f>AC1781*#REF!</f>
        <v>#REF!</v>
      </c>
      <c r="AO1781" s="3" t="e">
        <f>AD1781*#REF!</f>
        <v>#REF!</v>
      </c>
      <c r="AP1781" s="3" t="e">
        <f>AE1781*#REF!</f>
        <v>#REF!</v>
      </c>
      <c r="AQ1781" s="3" t="e">
        <f>AF1781*#REF!</f>
        <v>#REF!</v>
      </c>
      <c r="AR1781" s="3" t="e">
        <f>AG1781*#REF!</f>
        <v>#REF!</v>
      </c>
    </row>
    <row r="1782" spans="1:44" ht="15.75" customHeight="1" x14ac:dyDescent="0.35">
      <c r="A1782" s="1" t="s">
        <v>22</v>
      </c>
      <c r="B1782" s="1" t="s">
        <v>22</v>
      </c>
      <c r="C1782" s="1" t="s">
        <v>22</v>
      </c>
      <c r="D1782" s="1" t="s">
        <v>23</v>
      </c>
      <c r="E1782" s="1" t="s">
        <v>1813</v>
      </c>
      <c r="F1782" s="1">
        <v>2600</v>
      </c>
      <c r="G1782" s="1" t="s">
        <v>1357</v>
      </c>
      <c r="H1782" s="1" t="s">
        <v>27</v>
      </c>
      <c r="I1782" s="4">
        <v>269.70999999999998</v>
      </c>
      <c r="J1782" s="4">
        <v>294.89999999999998</v>
      </c>
      <c r="K1782" s="1">
        <v>3286270</v>
      </c>
      <c r="L1782" s="1">
        <v>1500</v>
      </c>
      <c r="M1782" s="1">
        <v>2014</v>
      </c>
      <c r="N1782" s="1">
        <v>2015</v>
      </c>
      <c r="O1782" s="1">
        <v>18</v>
      </c>
      <c r="P1782" s="1">
        <v>270</v>
      </c>
      <c r="Q1782" s="1">
        <v>110</v>
      </c>
      <c r="R1782" s="1">
        <v>50</v>
      </c>
      <c r="S1782" s="1">
        <v>7</v>
      </c>
      <c r="T1782" s="1">
        <v>100</v>
      </c>
      <c r="U1782" s="1">
        <v>0.24544272647082699</v>
      </c>
      <c r="V1782" s="1">
        <v>1700</v>
      </c>
      <c r="W1782" s="3" t="e">
        <f>$V1782*#REF!</f>
        <v>#REF!</v>
      </c>
      <c r="X1782" s="3" t="e">
        <f>$V1782*#REF!</f>
        <v>#REF!</v>
      </c>
      <c r="Y1782" s="3" t="e">
        <f>$V1782*#REF!</f>
        <v>#REF!</v>
      </c>
      <c r="Z1782" s="3" t="e">
        <f>$V1782*#REF!</f>
        <v>#REF!</v>
      </c>
      <c r="AA1782" s="3" t="e">
        <f>$V1782*#REF!</f>
        <v>#REF!</v>
      </c>
      <c r="AB1782" s="3" t="e">
        <f>$V1782*#REF!</f>
        <v>#REF!</v>
      </c>
      <c r="AC1782" s="3" t="e">
        <f>$V1782*#REF!</f>
        <v>#REF!</v>
      </c>
      <c r="AD1782" s="3" t="e">
        <f>$V1782*#REF!</f>
        <v>#REF!</v>
      </c>
      <c r="AE1782" s="3" t="e">
        <f>$V1782*#REF!</f>
        <v>#REF!</v>
      </c>
      <c r="AF1782" s="3" t="e">
        <f>$V1782*#REF!</f>
        <v>#REF!</v>
      </c>
      <c r="AG1782" s="3" t="e">
        <f>$V1782*#REF!</f>
        <v>#REF!</v>
      </c>
      <c r="AH1782" s="3" t="e">
        <f>W1782*#REF!</f>
        <v>#REF!</v>
      </c>
      <c r="AI1782" s="3" t="e">
        <f>X1782*#REF!</f>
        <v>#REF!</v>
      </c>
      <c r="AJ1782" s="3" t="e">
        <f>Y1782*#REF!</f>
        <v>#REF!</v>
      </c>
      <c r="AK1782" s="3" t="e">
        <f>Z1782*#REF!</f>
        <v>#REF!</v>
      </c>
      <c r="AL1782" s="3" t="e">
        <f>AA1782*#REF!</f>
        <v>#REF!</v>
      </c>
      <c r="AM1782" s="3" t="e">
        <f>AB1782*#REF!</f>
        <v>#REF!</v>
      </c>
      <c r="AN1782" s="3" t="e">
        <f>AC1782*#REF!</f>
        <v>#REF!</v>
      </c>
      <c r="AO1782" s="3" t="e">
        <f>AD1782*#REF!</f>
        <v>#REF!</v>
      </c>
      <c r="AP1782" s="3" t="e">
        <f>AE1782*#REF!</f>
        <v>#REF!</v>
      </c>
      <c r="AQ1782" s="3" t="e">
        <f>AF1782*#REF!</f>
        <v>#REF!</v>
      </c>
      <c r="AR1782" s="3" t="e">
        <f>AG1782*#REF!</f>
        <v>#REF!</v>
      </c>
    </row>
    <row r="1783" spans="1:44" ht="15.75" hidden="1" customHeight="1" x14ac:dyDescent="0.35">
      <c r="A1783" s="1" t="s">
        <v>22</v>
      </c>
      <c r="B1783" s="1" t="s">
        <v>22</v>
      </c>
      <c r="C1783" s="1" t="s">
        <v>22</v>
      </c>
      <c r="D1783" s="1" t="s">
        <v>23</v>
      </c>
      <c r="E1783" s="1" t="s">
        <v>1814</v>
      </c>
      <c r="F1783" s="1">
        <v>3160</v>
      </c>
      <c r="H1783" s="1" t="s">
        <v>25</v>
      </c>
      <c r="I1783" s="1">
        <v>265.95</v>
      </c>
      <c r="J1783" s="1">
        <v>266.17</v>
      </c>
      <c r="K1783" s="1">
        <v>12188027</v>
      </c>
      <c r="L1783" s="1">
        <v>11600</v>
      </c>
      <c r="M1783" s="1">
        <v>2015</v>
      </c>
      <c r="N1783" s="1">
        <v>2015</v>
      </c>
      <c r="O1783" s="1">
        <v>6</v>
      </c>
      <c r="P1783" s="1">
        <v>710</v>
      </c>
      <c r="Q1783" s="1">
        <v>0</v>
      </c>
      <c r="R1783" s="1">
        <v>0</v>
      </c>
      <c r="S1783" s="1">
        <v>0</v>
      </c>
      <c r="T1783" s="1">
        <v>0</v>
      </c>
      <c r="U1783" s="1">
        <v>1.9276680993397599E-3</v>
      </c>
      <c r="V1783" s="1">
        <v>8200</v>
      </c>
      <c r="W1783" s="3" t="e">
        <f>$V1783*#REF!</f>
        <v>#REF!</v>
      </c>
      <c r="X1783" s="3" t="e">
        <f>$V1783*#REF!</f>
        <v>#REF!</v>
      </c>
      <c r="Y1783" s="3" t="e">
        <f>$V1783*#REF!</f>
        <v>#REF!</v>
      </c>
      <c r="Z1783" s="3" t="e">
        <f>$V1783*#REF!</f>
        <v>#REF!</v>
      </c>
      <c r="AA1783" s="3" t="e">
        <f>$V1783*#REF!</f>
        <v>#REF!</v>
      </c>
      <c r="AB1783" s="3" t="e">
        <f>$V1783*#REF!</f>
        <v>#REF!</v>
      </c>
      <c r="AC1783" s="3" t="e">
        <f>$V1783*#REF!</f>
        <v>#REF!</v>
      </c>
      <c r="AD1783" s="3" t="e">
        <f>$V1783*#REF!</f>
        <v>#REF!</v>
      </c>
      <c r="AE1783" s="3" t="e">
        <f>$V1783*#REF!</f>
        <v>#REF!</v>
      </c>
      <c r="AF1783" s="3" t="e">
        <f>$V1783*#REF!</f>
        <v>#REF!</v>
      </c>
      <c r="AG1783" s="3" t="e">
        <f>$V1783*#REF!</f>
        <v>#REF!</v>
      </c>
      <c r="AH1783" s="3" t="e">
        <f>W1783*#REF!</f>
        <v>#REF!</v>
      </c>
      <c r="AI1783" s="3" t="e">
        <f>X1783*#REF!</f>
        <v>#REF!</v>
      </c>
      <c r="AJ1783" s="3" t="e">
        <f>Y1783*#REF!</f>
        <v>#REF!</v>
      </c>
      <c r="AK1783" s="3" t="e">
        <f>Z1783*#REF!</f>
        <v>#REF!</v>
      </c>
      <c r="AL1783" s="3" t="e">
        <f>AA1783*#REF!</f>
        <v>#REF!</v>
      </c>
      <c r="AM1783" s="3" t="e">
        <f>AB1783*#REF!</f>
        <v>#REF!</v>
      </c>
      <c r="AN1783" s="3" t="e">
        <f>AC1783*#REF!</f>
        <v>#REF!</v>
      </c>
      <c r="AO1783" s="3" t="e">
        <f>AD1783*#REF!</f>
        <v>#REF!</v>
      </c>
      <c r="AP1783" s="3" t="e">
        <f>AE1783*#REF!</f>
        <v>#REF!</v>
      </c>
      <c r="AQ1783" s="3" t="e">
        <f>AF1783*#REF!</f>
        <v>#REF!</v>
      </c>
      <c r="AR1783" s="3" t="e">
        <f>AG1783*#REF!</f>
        <v>#REF!</v>
      </c>
    </row>
    <row r="1784" spans="1:44" ht="15.75" hidden="1" customHeight="1" x14ac:dyDescent="0.35">
      <c r="A1784" s="1" t="s">
        <v>22</v>
      </c>
      <c r="B1784" s="1" t="s">
        <v>22</v>
      </c>
      <c r="C1784" s="1" t="s">
        <v>22</v>
      </c>
      <c r="D1784" s="1" t="s">
        <v>23</v>
      </c>
      <c r="E1784" s="1" t="s">
        <v>1815</v>
      </c>
      <c r="F1784" s="1">
        <v>60006</v>
      </c>
      <c r="H1784" s="1" t="s">
        <v>27</v>
      </c>
      <c r="I1784" s="1">
        <v>0</v>
      </c>
      <c r="J1784" s="1">
        <v>0.63</v>
      </c>
      <c r="K1784" s="1">
        <v>3288523</v>
      </c>
      <c r="L1784" s="1">
        <v>7100</v>
      </c>
      <c r="M1784" s="1">
        <v>2016</v>
      </c>
      <c r="N1784" s="1">
        <v>2016</v>
      </c>
      <c r="O1784" s="1">
        <v>3</v>
      </c>
      <c r="P1784" s="1">
        <v>230</v>
      </c>
      <c r="Q1784" s="1">
        <v>0</v>
      </c>
      <c r="R1784" s="1">
        <v>0</v>
      </c>
      <c r="S1784" s="1">
        <v>0</v>
      </c>
      <c r="T1784" s="1">
        <v>0</v>
      </c>
      <c r="U1784" s="1">
        <v>6.9330268125538698E-3</v>
      </c>
      <c r="V1784" s="1">
        <v>4200</v>
      </c>
      <c r="W1784" s="3" t="e">
        <f>$V1784*#REF!</f>
        <v>#REF!</v>
      </c>
      <c r="X1784" s="3" t="e">
        <f>$V1784*#REF!</f>
        <v>#REF!</v>
      </c>
      <c r="Y1784" s="3" t="e">
        <f>$V1784*#REF!</f>
        <v>#REF!</v>
      </c>
      <c r="Z1784" s="3" t="e">
        <f>$V1784*#REF!</f>
        <v>#REF!</v>
      </c>
      <c r="AA1784" s="3" t="e">
        <f>$V1784*#REF!</f>
        <v>#REF!</v>
      </c>
      <c r="AB1784" s="3" t="e">
        <f>$V1784*#REF!</f>
        <v>#REF!</v>
      </c>
      <c r="AC1784" s="3" t="e">
        <f>$V1784*#REF!</f>
        <v>#REF!</v>
      </c>
      <c r="AD1784" s="3" t="e">
        <f>$V1784*#REF!</f>
        <v>#REF!</v>
      </c>
      <c r="AE1784" s="3" t="e">
        <f>$V1784*#REF!</f>
        <v>#REF!</v>
      </c>
      <c r="AF1784" s="3" t="e">
        <f>$V1784*#REF!</f>
        <v>#REF!</v>
      </c>
      <c r="AG1784" s="3" t="e">
        <f>$V1784*#REF!</f>
        <v>#REF!</v>
      </c>
      <c r="AH1784" s="3" t="e">
        <f>W1784*#REF!</f>
        <v>#REF!</v>
      </c>
      <c r="AI1784" s="3" t="e">
        <f>X1784*#REF!</f>
        <v>#REF!</v>
      </c>
      <c r="AJ1784" s="3" t="e">
        <f>Y1784*#REF!</f>
        <v>#REF!</v>
      </c>
      <c r="AK1784" s="3" t="e">
        <f>Z1784*#REF!</f>
        <v>#REF!</v>
      </c>
      <c r="AL1784" s="3" t="e">
        <f>AA1784*#REF!</f>
        <v>#REF!</v>
      </c>
      <c r="AM1784" s="3" t="e">
        <f>AB1784*#REF!</f>
        <v>#REF!</v>
      </c>
      <c r="AN1784" s="3" t="e">
        <f>AC1784*#REF!</f>
        <v>#REF!</v>
      </c>
      <c r="AO1784" s="3" t="e">
        <f>AD1784*#REF!</f>
        <v>#REF!</v>
      </c>
      <c r="AP1784" s="3" t="e">
        <f>AE1784*#REF!</f>
        <v>#REF!</v>
      </c>
      <c r="AQ1784" s="3" t="e">
        <f>AF1784*#REF!</f>
        <v>#REF!</v>
      </c>
      <c r="AR1784" s="3" t="e">
        <f>AG1784*#REF!</f>
        <v>#REF!</v>
      </c>
    </row>
    <row r="1785" spans="1:44" ht="15.75" hidden="1" customHeight="1" x14ac:dyDescent="0.35">
      <c r="A1785" s="1" t="s">
        <v>22</v>
      </c>
      <c r="B1785" s="1" t="s">
        <v>22</v>
      </c>
      <c r="C1785" s="1" t="s">
        <v>22</v>
      </c>
      <c r="D1785" s="1" t="s">
        <v>23</v>
      </c>
      <c r="E1785" s="1" t="s">
        <v>1816</v>
      </c>
      <c r="F1785" s="1">
        <v>7380</v>
      </c>
      <c r="H1785" s="1" t="s">
        <v>27</v>
      </c>
      <c r="I1785" s="1">
        <v>0</v>
      </c>
      <c r="J1785" s="1">
        <v>20.99</v>
      </c>
      <c r="K1785" s="1">
        <v>3288221</v>
      </c>
      <c r="L1785" s="1">
        <v>550</v>
      </c>
      <c r="M1785" s="1">
        <v>2014</v>
      </c>
      <c r="N1785" s="1">
        <v>2014</v>
      </c>
      <c r="O1785" s="1">
        <v>10</v>
      </c>
      <c r="P1785" s="1">
        <v>55</v>
      </c>
      <c r="Q1785" s="1">
        <v>41</v>
      </c>
      <c r="R1785" s="1">
        <v>15</v>
      </c>
      <c r="S1785" s="1">
        <v>0</v>
      </c>
      <c r="T1785" s="1">
        <v>0</v>
      </c>
      <c r="U1785" s="1">
        <v>0.22188670474584801</v>
      </c>
      <c r="V1785" s="1">
        <v>460</v>
      </c>
      <c r="W1785" s="3" t="e">
        <f>$V1785*#REF!</f>
        <v>#REF!</v>
      </c>
      <c r="X1785" s="3" t="e">
        <f>$V1785*#REF!</f>
        <v>#REF!</v>
      </c>
      <c r="Y1785" s="3" t="e">
        <f>$V1785*#REF!</f>
        <v>#REF!</v>
      </c>
      <c r="Z1785" s="3" t="e">
        <f>$V1785*#REF!</f>
        <v>#REF!</v>
      </c>
      <c r="AA1785" s="3" t="e">
        <f>$V1785*#REF!</f>
        <v>#REF!</v>
      </c>
      <c r="AB1785" s="3" t="e">
        <f>$V1785*#REF!</f>
        <v>#REF!</v>
      </c>
      <c r="AC1785" s="3" t="e">
        <f>$V1785*#REF!</f>
        <v>#REF!</v>
      </c>
      <c r="AD1785" s="3" t="e">
        <f>$V1785*#REF!</f>
        <v>#REF!</v>
      </c>
      <c r="AE1785" s="3" t="e">
        <f>$V1785*#REF!</f>
        <v>#REF!</v>
      </c>
      <c r="AF1785" s="3" t="e">
        <f>$V1785*#REF!</f>
        <v>#REF!</v>
      </c>
      <c r="AG1785" s="3" t="e">
        <f>$V1785*#REF!</f>
        <v>#REF!</v>
      </c>
      <c r="AH1785" s="3" t="e">
        <f>W1785*#REF!</f>
        <v>#REF!</v>
      </c>
      <c r="AI1785" s="3" t="e">
        <f>X1785*#REF!</f>
        <v>#REF!</v>
      </c>
      <c r="AJ1785" s="3" t="e">
        <f>Y1785*#REF!</f>
        <v>#REF!</v>
      </c>
      <c r="AK1785" s="3" t="e">
        <f>Z1785*#REF!</f>
        <v>#REF!</v>
      </c>
      <c r="AL1785" s="3" t="e">
        <f>AA1785*#REF!</f>
        <v>#REF!</v>
      </c>
      <c r="AM1785" s="3" t="e">
        <f>AB1785*#REF!</f>
        <v>#REF!</v>
      </c>
      <c r="AN1785" s="3" t="e">
        <f>AC1785*#REF!</f>
        <v>#REF!</v>
      </c>
      <c r="AO1785" s="3" t="e">
        <f>AD1785*#REF!</f>
        <v>#REF!</v>
      </c>
      <c r="AP1785" s="3" t="e">
        <f>AE1785*#REF!</f>
        <v>#REF!</v>
      </c>
      <c r="AQ1785" s="3" t="e">
        <f>AF1785*#REF!</f>
        <v>#REF!</v>
      </c>
      <c r="AR1785" s="3" t="e">
        <f>AG1785*#REF!</f>
        <v>#REF!</v>
      </c>
    </row>
    <row r="1786" spans="1:44" ht="15.75" hidden="1" customHeight="1" x14ac:dyDescent="0.35">
      <c r="A1786" s="1" t="s">
        <v>22</v>
      </c>
      <c r="B1786" s="1" t="s">
        <v>22</v>
      </c>
      <c r="C1786" s="1" t="s">
        <v>22</v>
      </c>
      <c r="D1786" s="1" t="s">
        <v>23</v>
      </c>
      <c r="E1786" s="1" t="s">
        <v>1817</v>
      </c>
      <c r="F1786" s="1">
        <v>3000</v>
      </c>
      <c r="H1786" s="1" t="s">
        <v>27</v>
      </c>
      <c r="I1786" s="1">
        <v>96.12</v>
      </c>
      <c r="J1786" s="1">
        <v>97.64</v>
      </c>
      <c r="K1786" s="1">
        <v>7210247</v>
      </c>
      <c r="L1786" s="1">
        <v>500</v>
      </c>
      <c r="M1786" s="1">
        <v>2018</v>
      </c>
      <c r="N1786" s="1">
        <v>2018</v>
      </c>
      <c r="O1786" s="1">
        <v>24</v>
      </c>
      <c r="P1786" s="1">
        <v>120</v>
      </c>
      <c r="Q1786" s="1">
        <v>60</v>
      </c>
      <c r="R1786" s="1">
        <v>31</v>
      </c>
      <c r="S1786" s="1">
        <v>11</v>
      </c>
      <c r="T1786" s="1">
        <v>21</v>
      </c>
      <c r="U1786" s="1">
        <v>1.41114389293279E-2</v>
      </c>
      <c r="V1786" s="1">
        <v>650</v>
      </c>
      <c r="W1786" s="3" t="e">
        <f>$V1786*#REF!</f>
        <v>#REF!</v>
      </c>
      <c r="X1786" s="3" t="e">
        <f>$V1786*#REF!</f>
        <v>#REF!</v>
      </c>
      <c r="Y1786" s="3" t="e">
        <f>$V1786*#REF!</f>
        <v>#REF!</v>
      </c>
      <c r="Z1786" s="3" t="e">
        <f>$V1786*#REF!</f>
        <v>#REF!</v>
      </c>
      <c r="AA1786" s="3" t="e">
        <f>$V1786*#REF!</f>
        <v>#REF!</v>
      </c>
      <c r="AB1786" s="3" t="e">
        <f>$V1786*#REF!</f>
        <v>#REF!</v>
      </c>
      <c r="AC1786" s="3" t="e">
        <f>$V1786*#REF!</f>
        <v>#REF!</v>
      </c>
      <c r="AD1786" s="3" t="e">
        <f>$V1786*#REF!</f>
        <v>#REF!</v>
      </c>
      <c r="AE1786" s="3" t="e">
        <f>$V1786*#REF!</f>
        <v>#REF!</v>
      </c>
      <c r="AF1786" s="3" t="e">
        <f>$V1786*#REF!</f>
        <v>#REF!</v>
      </c>
      <c r="AG1786" s="3" t="e">
        <f>$V1786*#REF!</f>
        <v>#REF!</v>
      </c>
      <c r="AH1786" s="3" t="e">
        <f>W1786*#REF!</f>
        <v>#REF!</v>
      </c>
      <c r="AI1786" s="3" t="e">
        <f>X1786*#REF!</f>
        <v>#REF!</v>
      </c>
      <c r="AJ1786" s="3" t="e">
        <f>Y1786*#REF!</f>
        <v>#REF!</v>
      </c>
      <c r="AK1786" s="3" t="e">
        <f>Z1786*#REF!</f>
        <v>#REF!</v>
      </c>
      <c r="AL1786" s="3" t="e">
        <f>AA1786*#REF!</f>
        <v>#REF!</v>
      </c>
      <c r="AM1786" s="3" t="e">
        <f>AB1786*#REF!</f>
        <v>#REF!</v>
      </c>
      <c r="AN1786" s="3" t="e">
        <f>AC1786*#REF!</f>
        <v>#REF!</v>
      </c>
      <c r="AO1786" s="3" t="e">
        <f>AD1786*#REF!</f>
        <v>#REF!</v>
      </c>
      <c r="AP1786" s="3" t="e">
        <f>AE1786*#REF!</f>
        <v>#REF!</v>
      </c>
      <c r="AQ1786" s="3" t="e">
        <f>AF1786*#REF!</f>
        <v>#REF!</v>
      </c>
      <c r="AR1786" s="3" t="e">
        <f>AG1786*#REF!</f>
        <v>#REF!</v>
      </c>
    </row>
    <row r="1787" spans="1:44" ht="15.75" customHeight="1" x14ac:dyDescent="0.35">
      <c r="A1787" s="1" t="s">
        <v>22</v>
      </c>
      <c r="B1787" s="1" t="s">
        <v>22</v>
      </c>
      <c r="C1787" s="1" t="s">
        <v>22</v>
      </c>
      <c r="D1787" s="1" t="s">
        <v>23</v>
      </c>
      <c r="E1787" s="1" t="s">
        <v>1818</v>
      </c>
      <c r="F1787" s="1">
        <v>4763</v>
      </c>
      <c r="G1787" s="1" t="s">
        <v>175</v>
      </c>
      <c r="H1787" s="1" t="s">
        <v>27</v>
      </c>
      <c r="I1787" s="1">
        <v>43.42</v>
      </c>
      <c r="J1787" s="1">
        <v>53.34</v>
      </c>
      <c r="K1787" s="1">
        <v>3287059</v>
      </c>
      <c r="L1787" s="1">
        <v>2300</v>
      </c>
      <c r="M1787" s="1">
        <v>2016</v>
      </c>
      <c r="N1787" s="1">
        <v>2017</v>
      </c>
      <c r="O1787" s="1">
        <v>9</v>
      </c>
      <c r="P1787" s="1">
        <v>210</v>
      </c>
      <c r="Q1787" s="1">
        <v>160</v>
      </c>
      <c r="R1787" s="1">
        <v>35</v>
      </c>
      <c r="S1787" s="1">
        <v>7</v>
      </c>
      <c r="T1787" s="1">
        <v>0</v>
      </c>
      <c r="U1787" s="1">
        <v>9.7504658992238896E-2</v>
      </c>
      <c r="V1787" s="1">
        <v>1800</v>
      </c>
      <c r="W1787" s="3" t="e">
        <f>$V1787*#REF!</f>
        <v>#REF!</v>
      </c>
      <c r="X1787" s="3" t="e">
        <f>$V1787*#REF!</f>
        <v>#REF!</v>
      </c>
      <c r="Y1787" s="3" t="e">
        <f>$V1787*#REF!</f>
        <v>#REF!</v>
      </c>
      <c r="Z1787" s="3" t="e">
        <f>$V1787*#REF!</f>
        <v>#REF!</v>
      </c>
      <c r="AA1787" s="3" t="e">
        <f>$V1787*#REF!</f>
        <v>#REF!</v>
      </c>
      <c r="AB1787" s="3" t="e">
        <f>$V1787*#REF!</f>
        <v>#REF!</v>
      </c>
      <c r="AC1787" s="3" t="e">
        <f>$V1787*#REF!</f>
        <v>#REF!</v>
      </c>
      <c r="AD1787" s="3" t="e">
        <f>$V1787*#REF!</f>
        <v>#REF!</v>
      </c>
      <c r="AE1787" s="3" t="e">
        <f>$V1787*#REF!</f>
        <v>#REF!</v>
      </c>
      <c r="AF1787" s="3" t="e">
        <f>$V1787*#REF!</f>
        <v>#REF!</v>
      </c>
      <c r="AG1787" s="3" t="e">
        <f>$V1787*#REF!</f>
        <v>#REF!</v>
      </c>
      <c r="AH1787" s="3" t="e">
        <f>W1787*#REF!</f>
        <v>#REF!</v>
      </c>
      <c r="AI1787" s="3" t="e">
        <f>X1787*#REF!</f>
        <v>#REF!</v>
      </c>
      <c r="AJ1787" s="3" t="e">
        <f>Y1787*#REF!</f>
        <v>#REF!</v>
      </c>
      <c r="AK1787" s="3" t="e">
        <f>Z1787*#REF!</f>
        <v>#REF!</v>
      </c>
      <c r="AL1787" s="3" t="e">
        <f>AA1787*#REF!</f>
        <v>#REF!</v>
      </c>
      <c r="AM1787" s="3" t="e">
        <f>AB1787*#REF!</f>
        <v>#REF!</v>
      </c>
      <c r="AN1787" s="3" t="e">
        <f>AC1787*#REF!</f>
        <v>#REF!</v>
      </c>
      <c r="AO1787" s="3" t="e">
        <f>AD1787*#REF!</f>
        <v>#REF!</v>
      </c>
      <c r="AP1787" s="3" t="e">
        <f>AE1787*#REF!</f>
        <v>#REF!</v>
      </c>
      <c r="AQ1787" s="3" t="e">
        <f>AF1787*#REF!</f>
        <v>#REF!</v>
      </c>
      <c r="AR1787" s="3" t="e">
        <f>AG1787*#REF!</f>
        <v>#REF!</v>
      </c>
    </row>
    <row r="1788" spans="1:44" ht="15.75" hidden="1" customHeight="1" x14ac:dyDescent="0.35">
      <c r="A1788" s="1" t="s">
        <v>22</v>
      </c>
      <c r="B1788" s="1" t="s">
        <v>22</v>
      </c>
      <c r="C1788" s="1" t="s">
        <v>22</v>
      </c>
      <c r="D1788" s="1" t="s">
        <v>23</v>
      </c>
      <c r="E1788" s="1" t="s">
        <v>1819</v>
      </c>
      <c r="F1788" s="1">
        <v>8400</v>
      </c>
      <c r="H1788" s="1" t="s">
        <v>27</v>
      </c>
      <c r="I1788" s="1">
        <v>198.85</v>
      </c>
      <c r="J1788" s="1">
        <v>214.28</v>
      </c>
      <c r="K1788" s="1">
        <v>3288351</v>
      </c>
      <c r="L1788" s="1">
        <v>800</v>
      </c>
      <c r="M1788" s="1">
        <v>2017</v>
      </c>
      <c r="N1788" s="1">
        <v>2018</v>
      </c>
      <c r="O1788" s="1">
        <v>16.5</v>
      </c>
      <c r="P1788" s="1">
        <v>130</v>
      </c>
      <c r="Q1788" s="1">
        <v>70</v>
      </c>
      <c r="R1788" s="1">
        <v>33</v>
      </c>
      <c r="S1788" s="1">
        <v>33</v>
      </c>
      <c r="T1788" s="1">
        <v>0</v>
      </c>
      <c r="U1788" s="1">
        <v>0.15539998534847099</v>
      </c>
      <c r="V1788" s="1">
        <v>850</v>
      </c>
      <c r="W1788" s="3" t="e">
        <f>$V1788*#REF!</f>
        <v>#REF!</v>
      </c>
      <c r="X1788" s="3" t="e">
        <f>$V1788*#REF!</f>
        <v>#REF!</v>
      </c>
      <c r="Y1788" s="3" t="e">
        <f>$V1788*#REF!</f>
        <v>#REF!</v>
      </c>
      <c r="Z1788" s="3" t="e">
        <f>$V1788*#REF!</f>
        <v>#REF!</v>
      </c>
      <c r="AA1788" s="3" t="e">
        <f>$V1788*#REF!</f>
        <v>#REF!</v>
      </c>
      <c r="AB1788" s="3" t="e">
        <f>$V1788*#REF!</f>
        <v>#REF!</v>
      </c>
      <c r="AC1788" s="3" t="e">
        <f>$V1788*#REF!</f>
        <v>#REF!</v>
      </c>
      <c r="AD1788" s="3" t="e">
        <f>$V1788*#REF!</f>
        <v>#REF!</v>
      </c>
      <c r="AE1788" s="3" t="e">
        <f>$V1788*#REF!</f>
        <v>#REF!</v>
      </c>
      <c r="AF1788" s="3" t="e">
        <f>$V1788*#REF!</f>
        <v>#REF!</v>
      </c>
      <c r="AG1788" s="3" t="e">
        <f>$V1788*#REF!</f>
        <v>#REF!</v>
      </c>
      <c r="AH1788" s="3" t="e">
        <f>W1788*#REF!</f>
        <v>#REF!</v>
      </c>
      <c r="AI1788" s="3" t="e">
        <f>X1788*#REF!</f>
        <v>#REF!</v>
      </c>
      <c r="AJ1788" s="3" t="e">
        <f>Y1788*#REF!</f>
        <v>#REF!</v>
      </c>
      <c r="AK1788" s="3" t="e">
        <f>Z1788*#REF!</f>
        <v>#REF!</v>
      </c>
      <c r="AL1788" s="3" t="e">
        <f>AA1788*#REF!</f>
        <v>#REF!</v>
      </c>
      <c r="AM1788" s="3" t="e">
        <f>AB1788*#REF!</f>
        <v>#REF!</v>
      </c>
      <c r="AN1788" s="3" t="e">
        <f>AC1788*#REF!</f>
        <v>#REF!</v>
      </c>
      <c r="AO1788" s="3" t="e">
        <f>AD1788*#REF!</f>
        <v>#REF!</v>
      </c>
      <c r="AP1788" s="3" t="e">
        <f>AE1788*#REF!</f>
        <v>#REF!</v>
      </c>
      <c r="AQ1788" s="3" t="e">
        <f>AF1788*#REF!</f>
        <v>#REF!</v>
      </c>
      <c r="AR1788" s="3" t="e">
        <f>AG1788*#REF!</f>
        <v>#REF!</v>
      </c>
    </row>
    <row r="1789" spans="1:44" ht="15.75" hidden="1" customHeight="1" x14ac:dyDescent="0.35">
      <c r="A1789" s="1" t="s">
        <v>22</v>
      </c>
      <c r="B1789" s="1" t="s">
        <v>22</v>
      </c>
      <c r="C1789" s="1" t="s">
        <v>22</v>
      </c>
      <c r="D1789" s="1" t="s">
        <v>23</v>
      </c>
      <c r="E1789" s="1" t="s">
        <v>1820</v>
      </c>
      <c r="F1789" s="1">
        <v>4766</v>
      </c>
      <c r="H1789" s="1" t="s">
        <v>27</v>
      </c>
      <c r="I1789" s="1">
        <v>3.83</v>
      </c>
      <c r="J1789" s="1">
        <v>7.35</v>
      </c>
      <c r="K1789" s="1">
        <v>4748316</v>
      </c>
      <c r="L1789" s="1">
        <v>4000</v>
      </c>
      <c r="M1789" s="1">
        <v>2016</v>
      </c>
      <c r="N1789" s="1">
        <v>2017</v>
      </c>
      <c r="O1789" s="1">
        <v>5</v>
      </c>
      <c r="P1789" s="1">
        <v>190</v>
      </c>
      <c r="Q1789" s="1">
        <v>170</v>
      </c>
      <c r="R1789" s="1">
        <v>16</v>
      </c>
      <c r="S1789" s="1">
        <v>1</v>
      </c>
      <c r="T1789" s="1">
        <v>0</v>
      </c>
      <c r="U1789" s="1">
        <v>3.1500344714692E-2</v>
      </c>
      <c r="V1789" s="1">
        <v>2600</v>
      </c>
      <c r="W1789" s="3" t="e">
        <f>$V1789*#REF!</f>
        <v>#REF!</v>
      </c>
      <c r="X1789" s="3" t="e">
        <f>$V1789*#REF!</f>
        <v>#REF!</v>
      </c>
      <c r="Y1789" s="3" t="e">
        <f>$V1789*#REF!</f>
        <v>#REF!</v>
      </c>
      <c r="Z1789" s="3" t="e">
        <f>$V1789*#REF!</f>
        <v>#REF!</v>
      </c>
      <c r="AA1789" s="3" t="e">
        <f>$V1789*#REF!</f>
        <v>#REF!</v>
      </c>
      <c r="AB1789" s="3" t="e">
        <f>$V1789*#REF!</f>
        <v>#REF!</v>
      </c>
      <c r="AC1789" s="3" t="e">
        <f>$V1789*#REF!</f>
        <v>#REF!</v>
      </c>
      <c r="AD1789" s="3" t="e">
        <f>$V1789*#REF!</f>
        <v>#REF!</v>
      </c>
      <c r="AE1789" s="3" t="e">
        <f>$V1789*#REF!</f>
        <v>#REF!</v>
      </c>
      <c r="AF1789" s="3" t="e">
        <f>$V1789*#REF!</f>
        <v>#REF!</v>
      </c>
      <c r="AG1789" s="3" t="e">
        <f>$V1789*#REF!</f>
        <v>#REF!</v>
      </c>
      <c r="AH1789" s="3" t="e">
        <f>W1789*#REF!</f>
        <v>#REF!</v>
      </c>
      <c r="AI1789" s="3" t="e">
        <f>X1789*#REF!</f>
        <v>#REF!</v>
      </c>
      <c r="AJ1789" s="3" t="e">
        <f>Y1789*#REF!</f>
        <v>#REF!</v>
      </c>
      <c r="AK1789" s="3" t="e">
        <f>Z1789*#REF!</f>
        <v>#REF!</v>
      </c>
      <c r="AL1789" s="3" t="e">
        <f>AA1789*#REF!</f>
        <v>#REF!</v>
      </c>
      <c r="AM1789" s="3" t="e">
        <f>AB1789*#REF!</f>
        <v>#REF!</v>
      </c>
      <c r="AN1789" s="3" t="e">
        <f>AC1789*#REF!</f>
        <v>#REF!</v>
      </c>
      <c r="AO1789" s="3" t="e">
        <f>AD1789*#REF!</f>
        <v>#REF!</v>
      </c>
      <c r="AP1789" s="3" t="e">
        <f>AE1789*#REF!</f>
        <v>#REF!</v>
      </c>
      <c r="AQ1789" s="3" t="e">
        <f>AF1789*#REF!</f>
        <v>#REF!</v>
      </c>
      <c r="AR1789" s="3" t="e">
        <f>AG1789*#REF!</f>
        <v>#REF!</v>
      </c>
    </row>
    <row r="1790" spans="1:44" ht="15.75" hidden="1" customHeight="1" x14ac:dyDescent="0.35">
      <c r="A1790" s="1" t="s">
        <v>22</v>
      </c>
      <c r="B1790" s="1" t="s">
        <v>22</v>
      </c>
      <c r="C1790" s="1" t="s">
        <v>22</v>
      </c>
      <c r="D1790" s="1" t="s">
        <v>23</v>
      </c>
      <c r="E1790" s="1" t="s">
        <v>1821</v>
      </c>
      <c r="F1790" s="1">
        <v>5300</v>
      </c>
      <c r="H1790" s="1" t="s">
        <v>25</v>
      </c>
      <c r="I1790" s="1">
        <v>17.52</v>
      </c>
      <c r="J1790" s="1">
        <v>19.71</v>
      </c>
      <c r="K1790" s="1">
        <v>11264359</v>
      </c>
      <c r="L1790" s="1">
        <v>23900</v>
      </c>
      <c r="M1790" s="1">
        <v>2017</v>
      </c>
      <c r="N1790" s="1">
        <v>2018</v>
      </c>
      <c r="O1790" s="1">
        <v>14</v>
      </c>
      <c r="P1790" s="1">
        <v>3300</v>
      </c>
      <c r="Q1790" s="1">
        <v>1800</v>
      </c>
      <c r="R1790" s="1">
        <v>830</v>
      </c>
      <c r="S1790" s="1">
        <v>640</v>
      </c>
      <c r="T1790" s="1">
        <v>74</v>
      </c>
      <c r="U1790" s="1">
        <v>2.36842723543433E-2</v>
      </c>
      <c r="V1790" s="1">
        <v>23100</v>
      </c>
      <c r="W1790" s="3" t="e">
        <f>$V1790*#REF!</f>
        <v>#REF!</v>
      </c>
      <c r="X1790" s="3" t="e">
        <f>$V1790*#REF!</f>
        <v>#REF!</v>
      </c>
      <c r="Y1790" s="3" t="e">
        <f>$V1790*#REF!</f>
        <v>#REF!</v>
      </c>
      <c r="Z1790" s="3" t="e">
        <f>$V1790*#REF!</f>
        <v>#REF!</v>
      </c>
      <c r="AA1790" s="3" t="e">
        <f>$V1790*#REF!</f>
        <v>#REF!</v>
      </c>
      <c r="AB1790" s="3" t="e">
        <f>$V1790*#REF!</f>
        <v>#REF!</v>
      </c>
      <c r="AC1790" s="3" t="e">
        <f>$V1790*#REF!</f>
        <v>#REF!</v>
      </c>
      <c r="AD1790" s="3" t="e">
        <f>$V1790*#REF!</f>
        <v>#REF!</v>
      </c>
      <c r="AE1790" s="3" t="e">
        <f>$V1790*#REF!</f>
        <v>#REF!</v>
      </c>
      <c r="AF1790" s="3" t="e">
        <f>$V1790*#REF!</f>
        <v>#REF!</v>
      </c>
      <c r="AG1790" s="3" t="e">
        <f>$V1790*#REF!</f>
        <v>#REF!</v>
      </c>
      <c r="AH1790" s="3" t="e">
        <f>W1790*#REF!</f>
        <v>#REF!</v>
      </c>
      <c r="AI1790" s="3" t="e">
        <f>X1790*#REF!</f>
        <v>#REF!</v>
      </c>
      <c r="AJ1790" s="3" t="e">
        <f>Y1790*#REF!</f>
        <v>#REF!</v>
      </c>
      <c r="AK1790" s="3" t="e">
        <f>Z1790*#REF!</f>
        <v>#REF!</v>
      </c>
      <c r="AL1790" s="3" t="e">
        <f>AA1790*#REF!</f>
        <v>#REF!</v>
      </c>
      <c r="AM1790" s="3" t="e">
        <f>AB1790*#REF!</f>
        <v>#REF!</v>
      </c>
      <c r="AN1790" s="3" t="e">
        <f>AC1790*#REF!</f>
        <v>#REF!</v>
      </c>
      <c r="AO1790" s="3" t="e">
        <f>AD1790*#REF!</f>
        <v>#REF!</v>
      </c>
      <c r="AP1790" s="3" t="e">
        <f>AE1790*#REF!</f>
        <v>#REF!</v>
      </c>
      <c r="AQ1790" s="3" t="e">
        <f>AF1790*#REF!</f>
        <v>#REF!</v>
      </c>
      <c r="AR1790" s="3" t="e">
        <f>AG1790*#REF!</f>
        <v>#REF!</v>
      </c>
    </row>
    <row r="1791" spans="1:44" ht="15.75" hidden="1" customHeight="1" x14ac:dyDescent="0.35">
      <c r="A1791" s="1" t="s">
        <v>22</v>
      </c>
      <c r="B1791" s="1" t="s">
        <v>22</v>
      </c>
      <c r="C1791" s="1" t="s">
        <v>22</v>
      </c>
      <c r="D1791" s="1" t="s">
        <v>23</v>
      </c>
      <c r="E1791" s="1" t="s">
        <v>1822</v>
      </c>
      <c r="F1791" s="1">
        <v>8400</v>
      </c>
      <c r="H1791" s="1" t="s">
        <v>27</v>
      </c>
      <c r="I1791" s="1">
        <v>304.17</v>
      </c>
      <c r="J1791" s="1">
        <v>307.56</v>
      </c>
      <c r="K1791" s="1">
        <v>7301342</v>
      </c>
      <c r="L1791" s="1">
        <v>3100</v>
      </c>
      <c r="M1791" s="1">
        <v>2016</v>
      </c>
      <c r="N1791" s="1">
        <v>2017</v>
      </c>
      <c r="O1791" s="1">
        <v>9.5</v>
      </c>
      <c r="P1791" s="1">
        <v>290</v>
      </c>
      <c r="Q1791" s="1">
        <v>230</v>
      </c>
      <c r="R1791" s="1">
        <v>55</v>
      </c>
      <c r="S1791" s="1">
        <v>9</v>
      </c>
      <c r="T1791" s="1">
        <v>1</v>
      </c>
      <c r="U1791" s="1">
        <v>3.3432364215071397E-2</v>
      </c>
      <c r="V1791" s="1">
        <v>2500</v>
      </c>
      <c r="W1791" s="3" t="e">
        <f>$V1791*#REF!</f>
        <v>#REF!</v>
      </c>
      <c r="X1791" s="3" t="e">
        <f>$V1791*#REF!</f>
        <v>#REF!</v>
      </c>
      <c r="Y1791" s="3" t="e">
        <f>$V1791*#REF!</f>
        <v>#REF!</v>
      </c>
      <c r="Z1791" s="3" t="e">
        <f>$V1791*#REF!</f>
        <v>#REF!</v>
      </c>
      <c r="AA1791" s="3" t="e">
        <f>$V1791*#REF!</f>
        <v>#REF!</v>
      </c>
      <c r="AB1791" s="3" t="e">
        <f>$V1791*#REF!</f>
        <v>#REF!</v>
      </c>
      <c r="AC1791" s="3" t="e">
        <f>$V1791*#REF!</f>
        <v>#REF!</v>
      </c>
      <c r="AD1791" s="3" t="e">
        <f>$V1791*#REF!</f>
        <v>#REF!</v>
      </c>
      <c r="AE1791" s="3" t="e">
        <f>$V1791*#REF!</f>
        <v>#REF!</v>
      </c>
      <c r="AF1791" s="3" t="e">
        <f>$V1791*#REF!</f>
        <v>#REF!</v>
      </c>
      <c r="AG1791" s="3" t="e">
        <f>$V1791*#REF!</f>
        <v>#REF!</v>
      </c>
      <c r="AH1791" s="3" t="e">
        <f>W1791*#REF!</f>
        <v>#REF!</v>
      </c>
      <c r="AI1791" s="3" t="e">
        <f>X1791*#REF!</f>
        <v>#REF!</v>
      </c>
      <c r="AJ1791" s="3" t="e">
        <f>Y1791*#REF!</f>
        <v>#REF!</v>
      </c>
      <c r="AK1791" s="3" t="e">
        <f>Z1791*#REF!</f>
        <v>#REF!</v>
      </c>
      <c r="AL1791" s="3" t="e">
        <f>AA1791*#REF!</f>
        <v>#REF!</v>
      </c>
      <c r="AM1791" s="3" t="e">
        <f>AB1791*#REF!</f>
        <v>#REF!</v>
      </c>
      <c r="AN1791" s="3" t="e">
        <f>AC1791*#REF!</f>
        <v>#REF!</v>
      </c>
      <c r="AO1791" s="3" t="e">
        <f>AD1791*#REF!</f>
        <v>#REF!</v>
      </c>
      <c r="AP1791" s="3" t="e">
        <f>AE1791*#REF!</f>
        <v>#REF!</v>
      </c>
      <c r="AQ1791" s="3" t="e">
        <f>AF1791*#REF!</f>
        <v>#REF!</v>
      </c>
      <c r="AR1791" s="3" t="e">
        <f>AG1791*#REF!</f>
        <v>#REF!</v>
      </c>
    </row>
    <row r="1792" spans="1:44" ht="15.75" hidden="1" customHeight="1" x14ac:dyDescent="0.35">
      <c r="A1792" s="1" t="s">
        <v>22</v>
      </c>
      <c r="B1792" s="1" t="s">
        <v>22</v>
      </c>
      <c r="C1792" s="1" t="s">
        <v>22</v>
      </c>
      <c r="D1792" s="1" t="s">
        <v>23</v>
      </c>
      <c r="E1792" s="1" t="s">
        <v>1823</v>
      </c>
      <c r="F1792" s="1">
        <v>5644</v>
      </c>
      <c r="H1792" s="1" t="s">
        <v>27</v>
      </c>
      <c r="I1792" s="1">
        <v>1.05</v>
      </c>
      <c r="J1792" s="1">
        <v>1.39</v>
      </c>
      <c r="K1792" s="1">
        <v>7189048</v>
      </c>
      <c r="L1792" s="1">
        <v>16900</v>
      </c>
      <c r="M1792" s="1">
        <v>2014</v>
      </c>
      <c r="N1792" s="1">
        <v>2017</v>
      </c>
      <c r="O1792" s="1">
        <v>19</v>
      </c>
      <c r="P1792" s="1">
        <v>3200</v>
      </c>
      <c r="Q1792" s="1">
        <v>0</v>
      </c>
      <c r="R1792" s="1">
        <v>0</v>
      </c>
      <c r="S1792" s="1">
        <v>0</v>
      </c>
      <c r="T1792" s="1">
        <v>0</v>
      </c>
      <c r="U1792" s="1">
        <v>3.1175817176754901E-3</v>
      </c>
      <c r="V1792" s="1">
        <v>19100</v>
      </c>
      <c r="W1792" s="3" t="e">
        <f>$V1792*#REF!</f>
        <v>#REF!</v>
      </c>
      <c r="X1792" s="3" t="e">
        <f>$V1792*#REF!</f>
        <v>#REF!</v>
      </c>
      <c r="Y1792" s="3" t="e">
        <f>$V1792*#REF!</f>
        <v>#REF!</v>
      </c>
      <c r="Z1792" s="3" t="e">
        <f>$V1792*#REF!</f>
        <v>#REF!</v>
      </c>
      <c r="AA1792" s="3" t="e">
        <f>$V1792*#REF!</f>
        <v>#REF!</v>
      </c>
      <c r="AB1792" s="3" t="e">
        <f>$V1792*#REF!</f>
        <v>#REF!</v>
      </c>
      <c r="AC1792" s="3" t="e">
        <f>$V1792*#REF!</f>
        <v>#REF!</v>
      </c>
      <c r="AD1792" s="3" t="e">
        <f>$V1792*#REF!</f>
        <v>#REF!</v>
      </c>
      <c r="AE1792" s="3" t="e">
        <f>$V1792*#REF!</f>
        <v>#REF!</v>
      </c>
      <c r="AF1792" s="3" t="e">
        <f>$V1792*#REF!</f>
        <v>#REF!</v>
      </c>
      <c r="AG1792" s="3" t="e">
        <f>$V1792*#REF!</f>
        <v>#REF!</v>
      </c>
      <c r="AH1792" s="3" t="e">
        <f>W1792*#REF!</f>
        <v>#REF!</v>
      </c>
      <c r="AI1792" s="3" t="e">
        <f>X1792*#REF!</f>
        <v>#REF!</v>
      </c>
      <c r="AJ1792" s="3" t="e">
        <f>Y1792*#REF!</f>
        <v>#REF!</v>
      </c>
      <c r="AK1792" s="3" t="e">
        <f>Z1792*#REF!</f>
        <v>#REF!</v>
      </c>
      <c r="AL1792" s="3" t="e">
        <f>AA1792*#REF!</f>
        <v>#REF!</v>
      </c>
      <c r="AM1792" s="3" t="e">
        <f>AB1792*#REF!</f>
        <v>#REF!</v>
      </c>
      <c r="AN1792" s="3" t="e">
        <f>AC1792*#REF!</f>
        <v>#REF!</v>
      </c>
      <c r="AO1792" s="3" t="e">
        <f>AD1792*#REF!</f>
        <v>#REF!</v>
      </c>
      <c r="AP1792" s="3" t="e">
        <f>AE1792*#REF!</f>
        <v>#REF!</v>
      </c>
      <c r="AQ1792" s="3" t="e">
        <f>AF1792*#REF!</f>
        <v>#REF!</v>
      </c>
      <c r="AR1792" s="3" t="e">
        <f>AG1792*#REF!</f>
        <v>#REF!</v>
      </c>
    </row>
    <row r="1793" spans="1:44" ht="15.75" hidden="1" customHeight="1" x14ac:dyDescent="0.35">
      <c r="A1793" s="1" t="s">
        <v>22</v>
      </c>
      <c r="B1793" s="1" t="s">
        <v>22</v>
      </c>
      <c r="C1793" s="1" t="s">
        <v>22</v>
      </c>
      <c r="D1793" s="1" t="s">
        <v>23</v>
      </c>
      <c r="E1793" s="1" t="s">
        <v>1824</v>
      </c>
      <c r="F1793" s="1">
        <v>4786</v>
      </c>
      <c r="H1793" s="1" t="s">
        <v>27</v>
      </c>
      <c r="I1793" s="1">
        <v>0</v>
      </c>
      <c r="J1793" s="1">
        <v>0.33</v>
      </c>
      <c r="K1793" s="1">
        <v>3287076</v>
      </c>
      <c r="L1793" s="1">
        <v>850</v>
      </c>
      <c r="M1793" s="1">
        <v>2016</v>
      </c>
      <c r="N1793" s="1">
        <v>2017</v>
      </c>
      <c r="O1793" s="1">
        <v>10.5</v>
      </c>
      <c r="P1793" s="1">
        <v>90</v>
      </c>
      <c r="Q1793" s="1">
        <v>50</v>
      </c>
      <c r="R1793" s="1">
        <v>32</v>
      </c>
      <c r="S1793" s="1">
        <v>6</v>
      </c>
      <c r="T1793" s="1">
        <v>0</v>
      </c>
      <c r="U1793" s="1">
        <v>3.6752179979280299E-3</v>
      </c>
      <c r="V1793" s="1">
        <v>700</v>
      </c>
      <c r="W1793" s="3" t="e">
        <f>$V1793*#REF!</f>
        <v>#REF!</v>
      </c>
      <c r="X1793" s="3" t="e">
        <f>$V1793*#REF!</f>
        <v>#REF!</v>
      </c>
      <c r="Y1793" s="3" t="e">
        <f>$V1793*#REF!</f>
        <v>#REF!</v>
      </c>
      <c r="Z1793" s="3" t="e">
        <f>$V1793*#REF!</f>
        <v>#REF!</v>
      </c>
      <c r="AA1793" s="3" t="e">
        <f>$V1793*#REF!</f>
        <v>#REF!</v>
      </c>
      <c r="AB1793" s="3" t="e">
        <f>$V1793*#REF!</f>
        <v>#REF!</v>
      </c>
      <c r="AC1793" s="3" t="e">
        <f>$V1793*#REF!</f>
        <v>#REF!</v>
      </c>
      <c r="AD1793" s="3" t="e">
        <f>$V1793*#REF!</f>
        <v>#REF!</v>
      </c>
      <c r="AE1793" s="3" t="e">
        <f>$V1793*#REF!</f>
        <v>#REF!</v>
      </c>
      <c r="AF1793" s="3" t="e">
        <f>$V1793*#REF!</f>
        <v>#REF!</v>
      </c>
      <c r="AG1793" s="3" t="e">
        <f>$V1793*#REF!</f>
        <v>#REF!</v>
      </c>
      <c r="AH1793" s="3" t="e">
        <f>W1793*#REF!</f>
        <v>#REF!</v>
      </c>
      <c r="AI1793" s="3" t="e">
        <f>X1793*#REF!</f>
        <v>#REF!</v>
      </c>
      <c r="AJ1793" s="3" t="e">
        <f>Y1793*#REF!</f>
        <v>#REF!</v>
      </c>
      <c r="AK1793" s="3" t="e">
        <f>Z1793*#REF!</f>
        <v>#REF!</v>
      </c>
      <c r="AL1793" s="3" t="e">
        <f>AA1793*#REF!</f>
        <v>#REF!</v>
      </c>
      <c r="AM1793" s="3" t="e">
        <f>AB1793*#REF!</f>
        <v>#REF!</v>
      </c>
      <c r="AN1793" s="3" t="e">
        <f>AC1793*#REF!</f>
        <v>#REF!</v>
      </c>
      <c r="AO1793" s="3" t="e">
        <f>AD1793*#REF!</f>
        <v>#REF!</v>
      </c>
      <c r="AP1793" s="3" t="e">
        <f>AE1793*#REF!</f>
        <v>#REF!</v>
      </c>
      <c r="AQ1793" s="3" t="e">
        <f>AF1793*#REF!</f>
        <v>#REF!</v>
      </c>
      <c r="AR1793" s="3" t="e">
        <f>AG1793*#REF!</f>
        <v>#REF!</v>
      </c>
    </row>
    <row r="1794" spans="1:44" ht="15.75" hidden="1" customHeight="1" x14ac:dyDescent="0.35">
      <c r="A1794" s="1" t="s">
        <v>22</v>
      </c>
      <c r="B1794" s="1" t="s">
        <v>22</v>
      </c>
      <c r="C1794" s="1" t="s">
        <v>22</v>
      </c>
      <c r="D1794" s="1" t="s">
        <v>23</v>
      </c>
      <c r="E1794" s="1" t="s">
        <v>1825</v>
      </c>
      <c r="F1794" s="1">
        <v>5400</v>
      </c>
      <c r="H1794" s="1" t="s">
        <v>25</v>
      </c>
      <c r="I1794" s="1">
        <v>4.84</v>
      </c>
      <c r="J1794" s="1">
        <v>6.15</v>
      </c>
      <c r="K1794" s="1">
        <v>3287288</v>
      </c>
      <c r="L1794" s="1">
        <v>28700</v>
      </c>
      <c r="M1794" s="1">
        <v>2016</v>
      </c>
      <c r="N1794" s="1">
        <v>2016</v>
      </c>
      <c r="O1794" s="1">
        <v>4.5</v>
      </c>
      <c r="P1794" s="1">
        <v>1250</v>
      </c>
      <c r="Q1794" s="1">
        <v>0</v>
      </c>
      <c r="R1794" s="1">
        <v>0</v>
      </c>
      <c r="S1794" s="1">
        <v>0</v>
      </c>
      <c r="T1794" s="1">
        <v>0</v>
      </c>
      <c r="U1794" s="1">
        <v>1.1774404519768999E-2</v>
      </c>
      <c r="V1794" s="1">
        <v>18300</v>
      </c>
      <c r="W1794" s="3" t="e">
        <f>$V1794*#REF!</f>
        <v>#REF!</v>
      </c>
      <c r="X1794" s="3" t="e">
        <f>$V1794*#REF!</f>
        <v>#REF!</v>
      </c>
      <c r="Y1794" s="3" t="e">
        <f>$V1794*#REF!</f>
        <v>#REF!</v>
      </c>
      <c r="Z1794" s="3" t="e">
        <f>$V1794*#REF!</f>
        <v>#REF!</v>
      </c>
      <c r="AA1794" s="3" t="e">
        <f>$V1794*#REF!</f>
        <v>#REF!</v>
      </c>
      <c r="AB1794" s="3" t="e">
        <f>$V1794*#REF!</f>
        <v>#REF!</v>
      </c>
      <c r="AC1794" s="3" t="e">
        <f>$V1794*#REF!</f>
        <v>#REF!</v>
      </c>
      <c r="AD1794" s="3" t="e">
        <f>$V1794*#REF!</f>
        <v>#REF!</v>
      </c>
      <c r="AE1794" s="3" t="e">
        <f>$V1794*#REF!</f>
        <v>#REF!</v>
      </c>
      <c r="AF1794" s="3" t="e">
        <f>$V1794*#REF!</f>
        <v>#REF!</v>
      </c>
      <c r="AG1794" s="3" t="e">
        <f>$V1794*#REF!</f>
        <v>#REF!</v>
      </c>
      <c r="AH1794" s="3" t="e">
        <f>W1794*#REF!</f>
        <v>#REF!</v>
      </c>
      <c r="AI1794" s="3" t="e">
        <f>X1794*#REF!</f>
        <v>#REF!</v>
      </c>
      <c r="AJ1794" s="3" t="e">
        <f>Y1794*#REF!</f>
        <v>#REF!</v>
      </c>
      <c r="AK1794" s="3" t="e">
        <f>Z1794*#REF!</f>
        <v>#REF!</v>
      </c>
      <c r="AL1794" s="3" t="e">
        <f>AA1794*#REF!</f>
        <v>#REF!</v>
      </c>
      <c r="AM1794" s="3" t="e">
        <f>AB1794*#REF!</f>
        <v>#REF!</v>
      </c>
      <c r="AN1794" s="3" t="e">
        <f>AC1794*#REF!</f>
        <v>#REF!</v>
      </c>
      <c r="AO1794" s="3" t="e">
        <f>AD1794*#REF!</f>
        <v>#REF!</v>
      </c>
      <c r="AP1794" s="3" t="e">
        <f>AE1794*#REF!</f>
        <v>#REF!</v>
      </c>
      <c r="AQ1794" s="3" t="e">
        <f>AF1794*#REF!</f>
        <v>#REF!</v>
      </c>
      <c r="AR1794" s="3" t="e">
        <f>AG1794*#REF!</f>
        <v>#REF!</v>
      </c>
    </row>
    <row r="1795" spans="1:44" ht="15.75" hidden="1" customHeight="1" x14ac:dyDescent="0.35">
      <c r="A1795" s="1" t="s">
        <v>22</v>
      </c>
      <c r="B1795" s="1" t="s">
        <v>22</v>
      </c>
      <c r="C1795" s="1" t="s">
        <v>22</v>
      </c>
      <c r="D1795" s="1" t="s">
        <v>23</v>
      </c>
      <c r="E1795" s="1" t="s">
        <v>1826</v>
      </c>
      <c r="F1795" s="1">
        <v>8400</v>
      </c>
      <c r="H1795" s="1" t="s">
        <v>25</v>
      </c>
      <c r="I1795" s="1">
        <v>354.57</v>
      </c>
      <c r="J1795" s="1">
        <v>358.46</v>
      </c>
      <c r="K1795" s="1">
        <v>3288378</v>
      </c>
      <c r="L1795" s="1">
        <v>3000</v>
      </c>
      <c r="M1795" s="1">
        <v>2015</v>
      </c>
      <c r="N1795" s="1">
        <v>2016</v>
      </c>
      <c r="O1795" s="1">
        <v>16.5</v>
      </c>
      <c r="P1795" s="1">
        <v>500</v>
      </c>
      <c r="Q1795" s="1">
        <v>240</v>
      </c>
      <c r="R1795" s="1">
        <v>96</v>
      </c>
      <c r="S1795" s="1">
        <v>160</v>
      </c>
      <c r="T1795" s="1">
        <v>2</v>
      </c>
      <c r="U1795" s="1">
        <v>4.2880998888602598E-2</v>
      </c>
      <c r="V1795" s="1">
        <v>3100</v>
      </c>
      <c r="W1795" s="3" t="e">
        <f>$V1795*#REF!</f>
        <v>#REF!</v>
      </c>
      <c r="X1795" s="3" t="e">
        <f>$V1795*#REF!</f>
        <v>#REF!</v>
      </c>
      <c r="Y1795" s="3" t="e">
        <f>$V1795*#REF!</f>
        <v>#REF!</v>
      </c>
      <c r="Z1795" s="3" t="e">
        <f>$V1795*#REF!</f>
        <v>#REF!</v>
      </c>
      <c r="AA1795" s="3" t="e">
        <f>$V1795*#REF!</f>
        <v>#REF!</v>
      </c>
      <c r="AB1795" s="3" t="e">
        <f>$V1795*#REF!</f>
        <v>#REF!</v>
      </c>
      <c r="AC1795" s="3" t="e">
        <f>$V1795*#REF!</f>
        <v>#REF!</v>
      </c>
      <c r="AD1795" s="3" t="e">
        <f>$V1795*#REF!</f>
        <v>#REF!</v>
      </c>
      <c r="AE1795" s="3" t="e">
        <f>$V1795*#REF!</f>
        <v>#REF!</v>
      </c>
      <c r="AF1795" s="3" t="e">
        <f>$V1795*#REF!</f>
        <v>#REF!</v>
      </c>
      <c r="AG1795" s="3" t="e">
        <f>$V1795*#REF!</f>
        <v>#REF!</v>
      </c>
      <c r="AH1795" s="3" t="e">
        <f>W1795*#REF!</f>
        <v>#REF!</v>
      </c>
      <c r="AI1795" s="3" t="e">
        <f>X1795*#REF!</f>
        <v>#REF!</v>
      </c>
      <c r="AJ1795" s="3" t="e">
        <f>Y1795*#REF!</f>
        <v>#REF!</v>
      </c>
      <c r="AK1795" s="3" t="e">
        <f>Z1795*#REF!</f>
        <v>#REF!</v>
      </c>
      <c r="AL1795" s="3" t="e">
        <f>AA1795*#REF!</f>
        <v>#REF!</v>
      </c>
      <c r="AM1795" s="3" t="e">
        <f>AB1795*#REF!</f>
        <v>#REF!</v>
      </c>
      <c r="AN1795" s="3" t="e">
        <f>AC1795*#REF!</f>
        <v>#REF!</v>
      </c>
      <c r="AO1795" s="3" t="e">
        <f>AD1795*#REF!</f>
        <v>#REF!</v>
      </c>
      <c r="AP1795" s="3" t="e">
        <f>AE1795*#REF!</f>
        <v>#REF!</v>
      </c>
      <c r="AQ1795" s="3" t="e">
        <f>AF1795*#REF!</f>
        <v>#REF!</v>
      </c>
      <c r="AR1795" s="3" t="e">
        <f>AG1795*#REF!</f>
        <v>#REF!</v>
      </c>
    </row>
    <row r="1796" spans="1:44" ht="15.75" hidden="1" customHeight="1" x14ac:dyDescent="0.35">
      <c r="A1796" s="1" t="s">
        <v>22</v>
      </c>
      <c r="B1796" s="1" t="s">
        <v>22</v>
      </c>
      <c r="C1796" s="1" t="s">
        <v>22</v>
      </c>
      <c r="D1796" s="1" t="s">
        <v>23</v>
      </c>
      <c r="E1796" s="1" t="s">
        <v>1827</v>
      </c>
      <c r="F1796" s="1">
        <v>4568</v>
      </c>
      <c r="H1796" s="1" t="s">
        <v>27</v>
      </c>
      <c r="I1796" s="1">
        <v>0</v>
      </c>
      <c r="J1796" s="1">
        <v>0.65</v>
      </c>
      <c r="K1796" s="1">
        <v>7199062</v>
      </c>
      <c r="L1796" s="1">
        <v>700</v>
      </c>
      <c r="M1796" s="1">
        <v>2017</v>
      </c>
      <c r="N1796" s="1">
        <v>2017</v>
      </c>
      <c r="O1796" s="1">
        <v>17</v>
      </c>
      <c r="P1796" s="1">
        <v>120</v>
      </c>
      <c r="Q1796" s="1">
        <v>35</v>
      </c>
      <c r="R1796" s="1">
        <v>70</v>
      </c>
      <c r="S1796" s="1">
        <v>9</v>
      </c>
      <c r="T1796" s="1">
        <v>0</v>
      </c>
      <c r="U1796" s="1">
        <v>6.7588860509491897E-3</v>
      </c>
      <c r="V1796" s="1">
        <v>750</v>
      </c>
      <c r="W1796" s="3" t="e">
        <f>$V1796*#REF!</f>
        <v>#REF!</v>
      </c>
      <c r="X1796" s="3" t="e">
        <f>$V1796*#REF!</f>
        <v>#REF!</v>
      </c>
      <c r="Y1796" s="3" t="e">
        <f>$V1796*#REF!</f>
        <v>#REF!</v>
      </c>
      <c r="Z1796" s="3" t="e">
        <f>$V1796*#REF!</f>
        <v>#REF!</v>
      </c>
      <c r="AA1796" s="3" t="e">
        <f>$V1796*#REF!</f>
        <v>#REF!</v>
      </c>
      <c r="AB1796" s="3" t="e">
        <f>$V1796*#REF!</f>
        <v>#REF!</v>
      </c>
      <c r="AC1796" s="3" t="e">
        <f>$V1796*#REF!</f>
        <v>#REF!</v>
      </c>
      <c r="AD1796" s="3" t="e">
        <f>$V1796*#REF!</f>
        <v>#REF!</v>
      </c>
      <c r="AE1796" s="3" t="e">
        <f>$V1796*#REF!</f>
        <v>#REF!</v>
      </c>
      <c r="AF1796" s="3" t="e">
        <f>$V1796*#REF!</f>
        <v>#REF!</v>
      </c>
      <c r="AG1796" s="3" t="e">
        <f>$V1796*#REF!</f>
        <v>#REF!</v>
      </c>
      <c r="AH1796" s="3" t="e">
        <f>W1796*#REF!</f>
        <v>#REF!</v>
      </c>
      <c r="AI1796" s="3" t="e">
        <f>X1796*#REF!</f>
        <v>#REF!</v>
      </c>
      <c r="AJ1796" s="3" t="e">
        <f>Y1796*#REF!</f>
        <v>#REF!</v>
      </c>
      <c r="AK1796" s="3" t="e">
        <f>Z1796*#REF!</f>
        <v>#REF!</v>
      </c>
      <c r="AL1796" s="3" t="e">
        <f>AA1796*#REF!</f>
        <v>#REF!</v>
      </c>
      <c r="AM1796" s="3" t="e">
        <f>AB1796*#REF!</f>
        <v>#REF!</v>
      </c>
      <c r="AN1796" s="3" t="e">
        <f>AC1796*#REF!</f>
        <v>#REF!</v>
      </c>
      <c r="AO1796" s="3" t="e">
        <f>AD1796*#REF!</f>
        <v>#REF!</v>
      </c>
      <c r="AP1796" s="3" t="e">
        <f>AE1796*#REF!</f>
        <v>#REF!</v>
      </c>
      <c r="AQ1796" s="3" t="e">
        <f>AF1796*#REF!</f>
        <v>#REF!</v>
      </c>
      <c r="AR1796" s="3" t="e">
        <f>AG1796*#REF!</f>
        <v>#REF!</v>
      </c>
    </row>
    <row r="1797" spans="1:44" ht="15.75" hidden="1" customHeight="1" x14ac:dyDescent="0.35">
      <c r="A1797" s="1" t="s">
        <v>22</v>
      </c>
      <c r="B1797" s="1" t="s">
        <v>22</v>
      </c>
      <c r="C1797" s="1" t="s">
        <v>22</v>
      </c>
      <c r="D1797" s="1" t="s">
        <v>23</v>
      </c>
      <c r="E1797" s="1" t="s">
        <v>1828</v>
      </c>
      <c r="F1797" s="1">
        <v>7623</v>
      </c>
      <c r="H1797" s="1" t="s">
        <v>27</v>
      </c>
      <c r="I1797" s="1">
        <v>3.08</v>
      </c>
      <c r="J1797" s="1">
        <v>4.74</v>
      </c>
      <c r="K1797" s="1">
        <v>3288268</v>
      </c>
      <c r="L1797" s="1">
        <v>13400</v>
      </c>
      <c r="M1797" s="1">
        <v>2018</v>
      </c>
      <c r="N1797" s="1">
        <v>2018</v>
      </c>
      <c r="O1797" s="1">
        <v>2.5</v>
      </c>
      <c r="P1797" s="1">
        <v>350</v>
      </c>
      <c r="Q1797" s="1">
        <v>0</v>
      </c>
      <c r="R1797" s="1">
        <v>0</v>
      </c>
      <c r="S1797" s="1">
        <v>0</v>
      </c>
      <c r="T1797" s="1">
        <v>0</v>
      </c>
      <c r="U1797" s="1">
        <v>1.7553596213947201E-2</v>
      </c>
      <c r="V1797" s="1">
        <v>7800</v>
      </c>
      <c r="W1797" s="3" t="e">
        <f>$V1797*#REF!</f>
        <v>#REF!</v>
      </c>
      <c r="X1797" s="3" t="e">
        <f>$V1797*#REF!</f>
        <v>#REF!</v>
      </c>
      <c r="Y1797" s="3" t="e">
        <f>$V1797*#REF!</f>
        <v>#REF!</v>
      </c>
      <c r="Z1797" s="3" t="e">
        <f>$V1797*#REF!</f>
        <v>#REF!</v>
      </c>
      <c r="AA1797" s="3" t="e">
        <f>$V1797*#REF!</f>
        <v>#REF!</v>
      </c>
      <c r="AB1797" s="3" t="e">
        <f>$V1797*#REF!</f>
        <v>#REF!</v>
      </c>
      <c r="AC1797" s="3" t="e">
        <f>$V1797*#REF!</f>
        <v>#REF!</v>
      </c>
      <c r="AD1797" s="3" t="e">
        <f>$V1797*#REF!</f>
        <v>#REF!</v>
      </c>
      <c r="AE1797" s="3" t="e">
        <f>$V1797*#REF!</f>
        <v>#REF!</v>
      </c>
      <c r="AF1797" s="3" t="e">
        <f>$V1797*#REF!</f>
        <v>#REF!</v>
      </c>
      <c r="AG1797" s="3" t="e">
        <f>$V1797*#REF!</f>
        <v>#REF!</v>
      </c>
      <c r="AH1797" s="3" t="e">
        <f>W1797*#REF!</f>
        <v>#REF!</v>
      </c>
      <c r="AI1797" s="3" t="e">
        <f>X1797*#REF!</f>
        <v>#REF!</v>
      </c>
      <c r="AJ1797" s="3" t="e">
        <f>Y1797*#REF!</f>
        <v>#REF!</v>
      </c>
      <c r="AK1797" s="3" t="e">
        <f>Z1797*#REF!</f>
        <v>#REF!</v>
      </c>
      <c r="AL1797" s="3" t="e">
        <f>AA1797*#REF!</f>
        <v>#REF!</v>
      </c>
      <c r="AM1797" s="3" t="e">
        <f>AB1797*#REF!</f>
        <v>#REF!</v>
      </c>
      <c r="AN1797" s="3" t="e">
        <f>AC1797*#REF!</f>
        <v>#REF!</v>
      </c>
      <c r="AO1797" s="3" t="e">
        <f>AD1797*#REF!</f>
        <v>#REF!</v>
      </c>
      <c r="AP1797" s="3" t="e">
        <f>AE1797*#REF!</f>
        <v>#REF!</v>
      </c>
      <c r="AQ1797" s="3" t="e">
        <f>AF1797*#REF!</f>
        <v>#REF!</v>
      </c>
      <c r="AR1797" s="3" t="e">
        <f>AG1797*#REF!</f>
        <v>#REF!</v>
      </c>
    </row>
    <row r="1798" spans="1:44" ht="15.75" hidden="1" customHeight="1" x14ac:dyDescent="0.35">
      <c r="A1798" s="1" t="s">
        <v>22</v>
      </c>
      <c r="B1798" s="1" t="s">
        <v>22</v>
      </c>
      <c r="C1798" s="1" t="s">
        <v>22</v>
      </c>
      <c r="D1798" s="1" t="s">
        <v>23</v>
      </c>
      <c r="E1798" s="1" t="s">
        <v>1829</v>
      </c>
      <c r="F1798" s="1">
        <v>5654</v>
      </c>
      <c r="H1798" s="1" t="s">
        <v>27</v>
      </c>
      <c r="I1798" s="1">
        <v>2.08</v>
      </c>
      <c r="J1798" s="1">
        <v>2.76</v>
      </c>
      <c r="K1798" s="1">
        <v>3287463</v>
      </c>
      <c r="L1798" s="1">
        <v>19800</v>
      </c>
      <c r="M1798" s="1">
        <v>2016</v>
      </c>
      <c r="N1798" s="1">
        <v>2016</v>
      </c>
      <c r="O1798" s="1">
        <v>7.5</v>
      </c>
      <c r="P1798" s="1">
        <v>1500</v>
      </c>
      <c r="Q1798" s="1">
        <v>0</v>
      </c>
      <c r="R1798" s="1">
        <v>0</v>
      </c>
      <c r="S1798" s="1">
        <v>0</v>
      </c>
      <c r="T1798" s="1">
        <v>0</v>
      </c>
      <c r="U1798" s="1">
        <v>6.2165036241178702E-3</v>
      </c>
      <c r="V1798" s="1">
        <v>14800</v>
      </c>
      <c r="W1798" s="3" t="e">
        <f>$V1798*#REF!</f>
        <v>#REF!</v>
      </c>
      <c r="X1798" s="3" t="e">
        <f>$V1798*#REF!</f>
        <v>#REF!</v>
      </c>
      <c r="Y1798" s="3" t="e">
        <f>$V1798*#REF!</f>
        <v>#REF!</v>
      </c>
      <c r="Z1798" s="3" t="e">
        <f>$V1798*#REF!</f>
        <v>#REF!</v>
      </c>
      <c r="AA1798" s="3" t="e">
        <f>$V1798*#REF!</f>
        <v>#REF!</v>
      </c>
      <c r="AB1798" s="3" t="e">
        <f>$V1798*#REF!</f>
        <v>#REF!</v>
      </c>
      <c r="AC1798" s="3" t="e">
        <f>$V1798*#REF!</f>
        <v>#REF!</v>
      </c>
      <c r="AD1798" s="3" t="e">
        <f>$V1798*#REF!</f>
        <v>#REF!</v>
      </c>
      <c r="AE1798" s="3" t="e">
        <f>$V1798*#REF!</f>
        <v>#REF!</v>
      </c>
      <c r="AF1798" s="3" t="e">
        <f>$V1798*#REF!</f>
        <v>#REF!</v>
      </c>
      <c r="AG1798" s="3" t="e">
        <f>$V1798*#REF!</f>
        <v>#REF!</v>
      </c>
      <c r="AH1798" s="3" t="e">
        <f>W1798*#REF!</f>
        <v>#REF!</v>
      </c>
      <c r="AI1798" s="3" t="e">
        <f>X1798*#REF!</f>
        <v>#REF!</v>
      </c>
      <c r="AJ1798" s="3" t="e">
        <f>Y1798*#REF!</f>
        <v>#REF!</v>
      </c>
      <c r="AK1798" s="3" t="e">
        <f>Z1798*#REF!</f>
        <v>#REF!</v>
      </c>
      <c r="AL1798" s="3" t="e">
        <f>AA1798*#REF!</f>
        <v>#REF!</v>
      </c>
      <c r="AM1798" s="3" t="e">
        <f>AB1798*#REF!</f>
        <v>#REF!</v>
      </c>
      <c r="AN1798" s="3" t="e">
        <f>AC1798*#REF!</f>
        <v>#REF!</v>
      </c>
      <c r="AO1798" s="3" t="e">
        <f>AD1798*#REF!</f>
        <v>#REF!</v>
      </c>
      <c r="AP1798" s="3" t="e">
        <f>AE1798*#REF!</f>
        <v>#REF!</v>
      </c>
      <c r="AQ1798" s="3" t="e">
        <f>AF1798*#REF!</f>
        <v>#REF!</v>
      </c>
      <c r="AR1798" s="3" t="e">
        <f>AG1798*#REF!</f>
        <v>#REF!</v>
      </c>
    </row>
    <row r="1799" spans="1:44" ht="15.75" hidden="1" customHeight="1" x14ac:dyDescent="0.35">
      <c r="A1799" s="1" t="s">
        <v>22</v>
      </c>
      <c r="B1799" s="1" t="s">
        <v>22</v>
      </c>
      <c r="C1799" s="1" t="s">
        <v>22</v>
      </c>
      <c r="D1799" s="1" t="s">
        <v>23</v>
      </c>
      <c r="E1799" s="1" t="s">
        <v>1830</v>
      </c>
      <c r="F1799" s="1">
        <v>2409</v>
      </c>
      <c r="H1799" s="1" t="s">
        <v>25</v>
      </c>
      <c r="I1799" s="1">
        <v>74.12</v>
      </c>
      <c r="J1799" s="1">
        <v>74.38</v>
      </c>
      <c r="K1799" s="1">
        <v>12029232</v>
      </c>
      <c r="L1799" s="1">
        <v>840</v>
      </c>
      <c r="M1799" s="1">
        <v>2017</v>
      </c>
      <c r="N1799" s="1">
        <v>2018</v>
      </c>
      <c r="O1799" s="1">
        <v>16</v>
      </c>
      <c r="P1799" s="1">
        <v>135</v>
      </c>
      <c r="Q1799" s="1">
        <v>90</v>
      </c>
      <c r="R1799" s="1">
        <v>24</v>
      </c>
      <c r="S1799" s="1">
        <v>4</v>
      </c>
      <c r="T1799" s="1">
        <v>16</v>
      </c>
      <c r="U1799" s="1">
        <v>2.7153212168758599E-3</v>
      </c>
      <c r="V1799" s="1">
        <v>870</v>
      </c>
      <c r="W1799" s="3" t="e">
        <f>$V1799*#REF!</f>
        <v>#REF!</v>
      </c>
      <c r="X1799" s="3" t="e">
        <f>$V1799*#REF!</f>
        <v>#REF!</v>
      </c>
      <c r="Y1799" s="3" t="e">
        <f>$V1799*#REF!</f>
        <v>#REF!</v>
      </c>
      <c r="Z1799" s="3" t="e">
        <f>$V1799*#REF!</f>
        <v>#REF!</v>
      </c>
      <c r="AA1799" s="3" t="e">
        <f>$V1799*#REF!</f>
        <v>#REF!</v>
      </c>
      <c r="AB1799" s="3" t="e">
        <f>$V1799*#REF!</f>
        <v>#REF!</v>
      </c>
      <c r="AC1799" s="3" t="e">
        <f>$V1799*#REF!</f>
        <v>#REF!</v>
      </c>
      <c r="AD1799" s="3" t="e">
        <f>$V1799*#REF!</f>
        <v>#REF!</v>
      </c>
      <c r="AE1799" s="3" t="e">
        <f>$V1799*#REF!</f>
        <v>#REF!</v>
      </c>
      <c r="AF1799" s="3" t="e">
        <f>$V1799*#REF!</f>
        <v>#REF!</v>
      </c>
      <c r="AG1799" s="3" t="e">
        <f>$V1799*#REF!</f>
        <v>#REF!</v>
      </c>
      <c r="AH1799" s="3" t="e">
        <f>W1799*#REF!</f>
        <v>#REF!</v>
      </c>
      <c r="AI1799" s="3" t="e">
        <f>X1799*#REF!</f>
        <v>#REF!</v>
      </c>
      <c r="AJ1799" s="3" t="e">
        <f>Y1799*#REF!</f>
        <v>#REF!</v>
      </c>
      <c r="AK1799" s="3" t="e">
        <f>Z1799*#REF!</f>
        <v>#REF!</v>
      </c>
      <c r="AL1799" s="3" t="e">
        <f>AA1799*#REF!</f>
        <v>#REF!</v>
      </c>
      <c r="AM1799" s="3" t="e">
        <f>AB1799*#REF!</f>
        <v>#REF!</v>
      </c>
      <c r="AN1799" s="3" t="e">
        <f>AC1799*#REF!</f>
        <v>#REF!</v>
      </c>
      <c r="AO1799" s="3" t="e">
        <f>AD1799*#REF!</f>
        <v>#REF!</v>
      </c>
      <c r="AP1799" s="3" t="e">
        <f>AE1799*#REF!</f>
        <v>#REF!</v>
      </c>
      <c r="AQ1799" s="3" t="e">
        <f>AF1799*#REF!</f>
        <v>#REF!</v>
      </c>
      <c r="AR1799" s="3" t="e">
        <f>AG1799*#REF!</f>
        <v>#REF!</v>
      </c>
    </row>
    <row r="1800" spans="1:44" ht="15.75" hidden="1" customHeight="1" x14ac:dyDescent="0.35">
      <c r="A1800" s="1" t="s">
        <v>22</v>
      </c>
      <c r="B1800" s="1" t="s">
        <v>22</v>
      </c>
      <c r="C1800" s="1" t="s">
        <v>22</v>
      </c>
      <c r="D1800" s="1" t="s">
        <v>23</v>
      </c>
      <c r="E1800" s="1" t="s">
        <v>1831</v>
      </c>
      <c r="F1800" s="1">
        <v>6613</v>
      </c>
      <c r="H1800" s="1" t="s">
        <v>27</v>
      </c>
      <c r="I1800" s="1">
        <v>1.65</v>
      </c>
      <c r="J1800" s="1">
        <v>2.94</v>
      </c>
      <c r="K1800" s="1">
        <v>3288051</v>
      </c>
      <c r="L1800" s="1">
        <v>13400</v>
      </c>
      <c r="M1800" s="1">
        <v>2015</v>
      </c>
      <c r="N1800" s="1">
        <v>2015</v>
      </c>
      <c r="O1800" s="1">
        <v>3.5</v>
      </c>
      <c r="P1800" s="1">
        <v>460</v>
      </c>
      <c r="Q1800" s="1">
        <v>0</v>
      </c>
      <c r="R1800" s="1">
        <v>0</v>
      </c>
      <c r="S1800" s="1">
        <v>0</v>
      </c>
      <c r="T1800" s="1">
        <v>0</v>
      </c>
      <c r="U1800" s="1">
        <v>1.4068407260347301E-2</v>
      </c>
      <c r="V1800" s="1">
        <v>8100</v>
      </c>
      <c r="W1800" s="3" t="e">
        <f>$V1800*#REF!</f>
        <v>#REF!</v>
      </c>
      <c r="X1800" s="3" t="e">
        <f>$V1800*#REF!</f>
        <v>#REF!</v>
      </c>
      <c r="Y1800" s="3" t="e">
        <f>$V1800*#REF!</f>
        <v>#REF!</v>
      </c>
      <c r="Z1800" s="3" t="e">
        <f>$V1800*#REF!</f>
        <v>#REF!</v>
      </c>
      <c r="AA1800" s="3" t="e">
        <f>$V1800*#REF!</f>
        <v>#REF!</v>
      </c>
      <c r="AB1800" s="3" t="e">
        <f>$V1800*#REF!</f>
        <v>#REF!</v>
      </c>
      <c r="AC1800" s="3" t="e">
        <f>$V1800*#REF!</f>
        <v>#REF!</v>
      </c>
      <c r="AD1800" s="3" t="e">
        <f>$V1800*#REF!</f>
        <v>#REF!</v>
      </c>
      <c r="AE1800" s="3" t="e">
        <f>$V1800*#REF!</f>
        <v>#REF!</v>
      </c>
      <c r="AF1800" s="3" t="e">
        <f>$V1800*#REF!</f>
        <v>#REF!</v>
      </c>
      <c r="AG1800" s="3" t="e">
        <f>$V1800*#REF!</f>
        <v>#REF!</v>
      </c>
      <c r="AH1800" s="3" t="e">
        <f>W1800*#REF!</f>
        <v>#REF!</v>
      </c>
      <c r="AI1800" s="3" t="e">
        <f>X1800*#REF!</f>
        <v>#REF!</v>
      </c>
      <c r="AJ1800" s="3" t="e">
        <f>Y1800*#REF!</f>
        <v>#REF!</v>
      </c>
      <c r="AK1800" s="3" t="e">
        <f>Z1800*#REF!</f>
        <v>#REF!</v>
      </c>
      <c r="AL1800" s="3" t="e">
        <f>AA1800*#REF!</f>
        <v>#REF!</v>
      </c>
      <c r="AM1800" s="3" t="e">
        <f>AB1800*#REF!</f>
        <v>#REF!</v>
      </c>
      <c r="AN1800" s="3" t="e">
        <f>AC1800*#REF!</f>
        <v>#REF!</v>
      </c>
      <c r="AO1800" s="3" t="e">
        <f>AD1800*#REF!</f>
        <v>#REF!</v>
      </c>
      <c r="AP1800" s="3" t="e">
        <f>AE1800*#REF!</f>
        <v>#REF!</v>
      </c>
      <c r="AQ1800" s="3" t="e">
        <f>AF1800*#REF!</f>
        <v>#REF!</v>
      </c>
      <c r="AR1800" s="3" t="e">
        <f>AG1800*#REF!</f>
        <v>#REF!</v>
      </c>
    </row>
    <row r="1801" spans="1:44" ht="15.75" hidden="1" customHeight="1" x14ac:dyDescent="0.35">
      <c r="A1801" s="1" t="s">
        <v>22</v>
      </c>
      <c r="B1801" s="1" t="s">
        <v>22</v>
      </c>
      <c r="C1801" s="1" t="s">
        <v>22</v>
      </c>
      <c r="D1801" s="1" t="s">
        <v>23</v>
      </c>
      <c r="E1801" s="1" t="s">
        <v>1832</v>
      </c>
      <c r="F1801" s="1">
        <v>5201</v>
      </c>
      <c r="H1801" s="1" t="s">
        <v>27</v>
      </c>
      <c r="I1801" s="1">
        <v>5.63</v>
      </c>
      <c r="J1801" s="1">
        <v>6.37</v>
      </c>
      <c r="K1801" s="1">
        <v>3287189</v>
      </c>
      <c r="L1801" s="1">
        <v>10000</v>
      </c>
      <c r="M1801" s="1">
        <v>2016</v>
      </c>
      <c r="N1801" s="1">
        <v>2018</v>
      </c>
      <c r="O1801" s="1">
        <v>3</v>
      </c>
      <c r="P1801" s="1">
        <v>300</v>
      </c>
      <c r="Q1801" s="1">
        <v>0</v>
      </c>
      <c r="R1801" s="1">
        <v>0</v>
      </c>
      <c r="S1801" s="1">
        <v>0</v>
      </c>
      <c r="T1801" s="1">
        <v>0</v>
      </c>
      <c r="U1801" s="1">
        <v>8.0322278419301708E-3</v>
      </c>
      <c r="V1801" s="1">
        <v>5900</v>
      </c>
      <c r="W1801" s="3" t="e">
        <f>$V1801*#REF!</f>
        <v>#REF!</v>
      </c>
      <c r="X1801" s="3" t="e">
        <f>$V1801*#REF!</f>
        <v>#REF!</v>
      </c>
      <c r="Y1801" s="3" t="e">
        <f>$V1801*#REF!</f>
        <v>#REF!</v>
      </c>
      <c r="Z1801" s="3" t="e">
        <f>$V1801*#REF!</f>
        <v>#REF!</v>
      </c>
      <c r="AA1801" s="3" t="e">
        <f>$V1801*#REF!</f>
        <v>#REF!</v>
      </c>
      <c r="AB1801" s="3" t="e">
        <f>$V1801*#REF!</f>
        <v>#REF!</v>
      </c>
      <c r="AC1801" s="3" t="e">
        <f>$V1801*#REF!</f>
        <v>#REF!</v>
      </c>
      <c r="AD1801" s="3" t="e">
        <f>$V1801*#REF!</f>
        <v>#REF!</v>
      </c>
      <c r="AE1801" s="3" t="e">
        <f>$V1801*#REF!</f>
        <v>#REF!</v>
      </c>
      <c r="AF1801" s="3" t="e">
        <f>$V1801*#REF!</f>
        <v>#REF!</v>
      </c>
      <c r="AG1801" s="3" t="e">
        <f>$V1801*#REF!</f>
        <v>#REF!</v>
      </c>
      <c r="AH1801" s="3" t="e">
        <f>W1801*#REF!</f>
        <v>#REF!</v>
      </c>
      <c r="AI1801" s="3" t="e">
        <f>X1801*#REF!</f>
        <v>#REF!</v>
      </c>
      <c r="AJ1801" s="3" t="e">
        <f>Y1801*#REF!</f>
        <v>#REF!</v>
      </c>
      <c r="AK1801" s="3" t="e">
        <f>Z1801*#REF!</f>
        <v>#REF!</v>
      </c>
      <c r="AL1801" s="3" t="e">
        <f>AA1801*#REF!</f>
        <v>#REF!</v>
      </c>
      <c r="AM1801" s="3" t="e">
        <f>AB1801*#REF!</f>
        <v>#REF!</v>
      </c>
      <c r="AN1801" s="3" t="e">
        <f>AC1801*#REF!</f>
        <v>#REF!</v>
      </c>
      <c r="AO1801" s="3" t="e">
        <f>AD1801*#REF!</f>
        <v>#REF!</v>
      </c>
      <c r="AP1801" s="3" t="e">
        <f>AE1801*#REF!</f>
        <v>#REF!</v>
      </c>
      <c r="AQ1801" s="3" t="e">
        <f>AF1801*#REF!</f>
        <v>#REF!</v>
      </c>
      <c r="AR1801" s="3" t="e">
        <f>AG1801*#REF!</f>
        <v>#REF!</v>
      </c>
    </row>
    <row r="1802" spans="1:44" ht="15.75" hidden="1" customHeight="1" x14ac:dyDescent="0.35">
      <c r="A1802" s="1" t="s">
        <v>22</v>
      </c>
      <c r="B1802" s="1" t="s">
        <v>22</v>
      </c>
      <c r="C1802" s="1" t="s">
        <v>22</v>
      </c>
      <c r="D1802" s="1" t="s">
        <v>23</v>
      </c>
      <c r="E1802" s="1" t="s">
        <v>1833</v>
      </c>
      <c r="F1802" s="1">
        <v>5800</v>
      </c>
      <c r="H1802" s="1" t="s">
        <v>25</v>
      </c>
      <c r="I1802" s="1">
        <v>2.36</v>
      </c>
      <c r="J1802" s="1">
        <v>2.91</v>
      </c>
      <c r="K1802" s="1">
        <v>4398750</v>
      </c>
      <c r="L1802" s="1">
        <v>6000</v>
      </c>
      <c r="M1802" s="1">
        <v>2015</v>
      </c>
      <c r="N1802" s="1">
        <v>2015</v>
      </c>
      <c r="O1802" s="1">
        <v>32.5</v>
      </c>
      <c r="P1802" s="1">
        <v>1950</v>
      </c>
      <c r="Q1802" s="1">
        <v>0</v>
      </c>
      <c r="R1802" s="1">
        <v>0</v>
      </c>
      <c r="S1802" s="1">
        <v>0</v>
      </c>
      <c r="T1802" s="1">
        <v>0</v>
      </c>
      <c r="U1802" s="1">
        <v>4.9661066135283198E-3</v>
      </c>
      <c r="V1802" s="1">
        <v>9500</v>
      </c>
      <c r="W1802" s="3" t="e">
        <f>$V1802*#REF!</f>
        <v>#REF!</v>
      </c>
      <c r="X1802" s="3" t="e">
        <f>$V1802*#REF!</f>
        <v>#REF!</v>
      </c>
      <c r="Y1802" s="3" t="e">
        <f>$V1802*#REF!</f>
        <v>#REF!</v>
      </c>
      <c r="Z1802" s="3" t="e">
        <f>$V1802*#REF!</f>
        <v>#REF!</v>
      </c>
      <c r="AA1802" s="3" t="e">
        <f>$V1802*#REF!</f>
        <v>#REF!</v>
      </c>
      <c r="AB1802" s="3" t="e">
        <f>$V1802*#REF!</f>
        <v>#REF!</v>
      </c>
      <c r="AC1802" s="3" t="e">
        <f>$V1802*#REF!</f>
        <v>#REF!</v>
      </c>
      <c r="AD1802" s="3" t="e">
        <f>$V1802*#REF!</f>
        <v>#REF!</v>
      </c>
      <c r="AE1802" s="3" t="e">
        <f>$V1802*#REF!</f>
        <v>#REF!</v>
      </c>
      <c r="AF1802" s="3" t="e">
        <f>$V1802*#REF!</f>
        <v>#REF!</v>
      </c>
      <c r="AG1802" s="3" t="e">
        <f>$V1802*#REF!</f>
        <v>#REF!</v>
      </c>
      <c r="AH1802" s="3" t="e">
        <f>W1802*#REF!</f>
        <v>#REF!</v>
      </c>
      <c r="AI1802" s="3" t="e">
        <f>X1802*#REF!</f>
        <v>#REF!</v>
      </c>
      <c r="AJ1802" s="3" t="e">
        <f>Y1802*#REF!</f>
        <v>#REF!</v>
      </c>
      <c r="AK1802" s="3" t="e">
        <f>Z1802*#REF!</f>
        <v>#REF!</v>
      </c>
      <c r="AL1802" s="3" t="e">
        <f>AA1802*#REF!</f>
        <v>#REF!</v>
      </c>
      <c r="AM1802" s="3" t="e">
        <f>AB1802*#REF!</f>
        <v>#REF!</v>
      </c>
      <c r="AN1802" s="3" t="e">
        <f>AC1802*#REF!</f>
        <v>#REF!</v>
      </c>
      <c r="AO1802" s="3" t="e">
        <f>AD1802*#REF!</f>
        <v>#REF!</v>
      </c>
      <c r="AP1802" s="3" t="e">
        <f>AE1802*#REF!</f>
        <v>#REF!</v>
      </c>
      <c r="AQ1802" s="3" t="e">
        <f>AF1802*#REF!</f>
        <v>#REF!</v>
      </c>
      <c r="AR1802" s="3" t="e">
        <f>AG1802*#REF!</f>
        <v>#REF!</v>
      </c>
    </row>
    <row r="1803" spans="1:44" ht="15.75" hidden="1" customHeight="1" x14ac:dyDescent="0.35">
      <c r="A1803" s="1" t="s">
        <v>22</v>
      </c>
      <c r="B1803" s="1" t="s">
        <v>22</v>
      </c>
      <c r="C1803" s="1" t="s">
        <v>22</v>
      </c>
      <c r="D1803" s="1" t="s">
        <v>23</v>
      </c>
      <c r="E1803" s="1" t="s">
        <v>1834</v>
      </c>
      <c r="F1803" s="1">
        <v>6726</v>
      </c>
      <c r="H1803" s="1" t="s">
        <v>25</v>
      </c>
      <c r="I1803" s="1">
        <v>0.18</v>
      </c>
      <c r="J1803" s="1">
        <v>1.37</v>
      </c>
      <c r="K1803" s="1">
        <v>3288062</v>
      </c>
      <c r="L1803" s="1">
        <v>20500</v>
      </c>
      <c r="M1803" s="1">
        <v>2015</v>
      </c>
      <c r="N1803" s="1">
        <v>2015</v>
      </c>
      <c r="O1803" s="1">
        <v>2</v>
      </c>
      <c r="P1803" s="1">
        <v>430</v>
      </c>
      <c r="Q1803" s="1">
        <v>0</v>
      </c>
      <c r="R1803" s="1">
        <v>0</v>
      </c>
      <c r="S1803" s="1">
        <v>0</v>
      </c>
      <c r="T1803" s="1">
        <v>0</v>
      </c>
      <c r="U1803" s="1">
        <v>1.06427913530397E-2</v>
      </c>
      <c r="V1803" s="1">
        <v>11400</v>
      </c>
      <c r="W1803" s="3" t="e">
        <f>$V1803*#REF!</f>
        <v>#REF!</v>
      </c>
      <c r="X1803" s="3" t="e">
        <f>$V1803*#REF!</f>
        <v>#REF!</v>
      </c>
      <c r="Y1803" s="3" t="e">
        <f>$V1803*#REF!</f>
        <v>#REF!</v>
      </c>
      <c r="Z1803" s="3" t="e">
        <f>$V1803*#REF!</f>
        <v>#REF!</v>
      </c>
      <c r="AA1803" s="3" t="e">
        <f>$V1803*#REF!</f>
        <v>#REF!</v>
      </c>
      <c r="AB1803" s="3" t="e">
        <f>$V1803*#REF!</f>
        <v>#REF!</v>
      </c>
      <c r="AC1803" s="3" t="e">
        <f>$V1803*#REF!</f>
        <v>#REF!</v>
      </c>
      <c r="AD1803" s="3" t="e">
        <f>$V1803*#REF!</f>
        <v>#REF!</v>
      </c>
      <c r="AE1803" s="3" t="e">
        <f>$V1803*#REF!</f>
        <v>#REF!</v>
      </c>
      <c r="AF1803" s="3" t="e">
        <f>$V1803*#REF!</f>
        <v>#REF!</v>
      </c>
      <c r="AG1803" s="3" t="e">
        <f>$V1803*#REF!</f>
        <v>#REF!</v>
      </c>
      <c r="AH1803" s="3" t="e">
        <f>W1803*#REF!</f>
        <v>#REF!</v>
      </c>
      <c r="AI1803" s="3" t="e">
        <f>X1803*#REF!</f>
        <v>#REF!</v>
      </c>
      <c r="AJ1803" s="3" t="e">
        <f>Y1803*#REF!</f>
        <v>#REF!</v>
      </c>
      <c r="AK1803" s="3" t="e">
        <f>Z1803*#REF!</f>
        <v>#REF!</v>
      </c>
      <c r="AL1803" s="3" t="e">
        <f>AA1803*#REF!</f>
        <v>#REF!</v>
      </c>
      <c r="AM1803" s="3" t="e">
        <f>AB1803*#REF!</f>
        <v>#REF!</v>
      </c>
      <c r="AN1803" s="3" t="e">
        <f>AC1803*#REF!</f>
        <v>#REF!</v>
      </c>
      <c r="AO1803" s="3" t="e">
        <f>AD1803*#REF!</f>
        <v>#REF!</v>
      </c>
      <c r="AP1803" s="3" t="e">
        <f>AE1803*#REF!</f>
        <v>#REF!</v>
      </c>
      <c r="AQ1803" s="3" t="e">
        <f>AF1803*#REF!</f>
        <v>#REF!</v>
      </c>
      <c r="AR1803" s="3" t="e">
        <f>AG1803*#REF!</f>
        <v>#REF!</v>
      </c>
    </row>
    <row r="1804" spans="1:44" ht="15.75" hidden="1" customHeight="1" x14ac:dyDescent="0.35">
      <c r="A1804" s="1" t="s">
        <v>22</v>
      </c>
      <c r="B1804" s="1" t="s">
        <v>22</v>
      </c>
      <c r="C1804" s="1" t="s">
        <v>22</v>
      </c>
      <c r="D1804" s="1" t="s">
        <v>23</v>
      </c>
      <c r="E1804" s="1" t="s">
        <v>1835</v>
      </c>
      <c r="F1804" s="1">
        <v>5206</v>
      </c>
      <c r="H1804" s="1" t="s">
        <v>25</v>
      </c>
      <c r="I1804" s="1">
        <v>1.0900000000000001</v>
      </c>
      <c r="J1804" s="1">
        <v>2.1</v>
      </c>
      <c r="K1804" s="1">
        <v>3287202</v>
      </c>
      <c r="L1804" s="1">
        <v>18100</v>
      </c>
      <c r="M1804" s="1">
        <v>2018</v>
      </c>
      <c r="N1804" s="1">
        <v>2018</v>
      </c>
      <c r="O1804" s="1">
        <v>3.5</v>
      </c>
      <c r="P1804" s="1">
        <v>600</v>
      </c>
      <c r="Q1804" s="1">
        <v>0</v>
      </c>
      <c r="R1804" s="1">
        <v>0</v>
      </c>
      <c r="S1804" s="1">
        <v>0</v>
      </c>
      <c r="T1804" s="1">
        <v>0</v>
      </c>
      <c r="U1804" s="1">
        <v>9.0658344918947507E-3</v>
      </c>
      <c r="V1804" s="1">
        <v>10800</v>
      </c>
      <c r="W1804" s="3" t="e">
        <f>$V1804*#REF!</f>
        <v>#REF!</v>
      </c>
      <c r="X1804" s="3" t="e">
        <f>$V1804*#REF!</f>
        <v>#REF!</v>
      </c>
      <c r="Y1804" s="3" t="e">
        <f>$V1804*#REF!</f>
        <v>#REF!</v>
      </c>
      <c r="Z1804" s="3" t="e">
        <f>$V1804*#REF!</f>
        <v>#REF!</v>
      </c>
      <c r="AA1804" s="3" t="e">
        <f>$V1804*#REF!</f>
        <v>#REF!</v>
      </c>
      <c r="AB1804" s="3" t="e">
        <f>$V1804*#REF!</f>
        <v>#REF!</v>
      </c>
      <c r="AC1804" s="3" t="e">
        <f>$V1804*#REF!</f>
        <v>#REF!</v>
      </c>
      <c r="AD1804" s="3" t="e">
        <f>$V1804*#REF!</f>
        <v>#REF!</v>
      </c>
      <c r="AE1804" s="3" t="e">
        <f>$V1804*#REF!</f>
        <v>#REF!</v>
      </c>
      <c r="AF1804" s="3" t="e">
        <f>$V1804*#REF!</f>
        <v>#REF!</v>
      </c>
      <c r="AG1804" s="3" t="e">
        <f>$V1804*#REF!</f>
        <v>#REF!</v>
      </c>
      <c r="AH1804" s="3" t="e">
        <f>W1804*#REF!</f>
        <v>#REF!</v>
      </c>
      <c r="AI1804" s="3" t="e">
        <f>X1804*#REF!</f>
        <v>#REF!</v>
      </c>
      <c r="AJ1804" s="3" t="e">
        <f>Y1804*#REF!</f>
        <v>#REF!</v>
      </c>
      <c r="AK1804" s="3" t="e">
        <f>Z1804*#REF!</f>
        <v>#REF!</v>
      </c>
      <c r="AL1804" s="3" t="e">
        <f>AA1804*#REF!</f>
        <v>#REF!</v>
      </c>
      <c r="AM1804" s="3" t="e">
        <f>AB1804*#REF!</f>
        <v>#REF!</v>
      </c>
      <c r="AN1804" s="3" t="e">
        <f>AC1804*#REF!</f>
        <v>#REF!</v>
      </c>
      <c r="AO1804" s="3" t="e">
        <f>AD1804*#REF!</f>
        <v>#REF!</v>
      </c>
      <c r="AP1804" s="3" t="e">
        <f>AE1804*#REF!</f>
        <v>#REF!</v>
      </c>
      <c r="AQ1804" s="3" t="e">
        <f>AF1804*#REF!</f>
        <v>#REF!</v>
      </c>
      <c r="AR1804" s="3" t="e">
        <f>AG1804*#REF!</f>
        <v>#REF!</v>
      </c>
    </row>
    <row r="1805" spans="1:44" ht="15.75" hidden="1" customHeight="1" x14ac:dyDescent="0.35">
      <c r="A1805" s="1" t="s">
        <v>22</v>
      </c>
      <c r="B1805" s="1" t="s">
        <v>22</v>
      </c>
      <c r="C1805" s="1" t="s">
        <v>22</v>
      </c>
      <c r="D1805" s="1" t="s">
        <v>23</v>
      </c>
      <c r="E1805" s="1" t="s">
        <v>1836</v>
      </c>
      <c r="F1805" s="1">
        <v>5803</v>
      </c>
      <c r="H1805" s="1" t="s">
        <v>27</v>
      </c>
      <c r="I1805" s="1">
        <v>2.14</v>
      </c>
      <c r="J1805" s="1">
        <v>2.65</v>
      </c>
      <c r="K1805" s="1">
        <v>4747970</v>
      </c>
      <c r="L1805" s="1">
        <v>6700</v>
      </c>
      <c r="M1805" s="1">
        <v>2018</v>
      </c>
      <c r="N1805" s="1">
        <v>2018</v>
      </c>
      <c r="O1805" s="1">
        <v>1.5</v>
      </c>
      <c r="P1805" s="1">
        <v>110</v>
      </c>
      <c r="Q1805" s="1">
        <v>0</v>
      </c>
      <c r="R1805" s="1">
        <v>0</v>
      </c>
      <c r="S1805" s="1">
        <v>0</v>
      </c>
      <c r="T1805" s="1">
        <v>0</v>
      </c>
      <c r="U1805" s="1">
        <v>4.7233487417625399E-3</v>
      </c>
      <c r="V1805" s="1">
        <v>3700</v>
      </c>
      <c r="W1805" s="3" t="e">
        <f>$V1805*#REF!</f>
        <v>#REF!</v>
      </c>
      <c r="X1805" s="3" t="e">
        <f>$V1805*#REF!</f>
        <v>#REF!</v>
      </c>
      <c r="Y1805" s="3" t="e">
        <f>$V1805*#REF!</f>
        <v>#REF!</v>
      </c>
      <c r="Z1805" s="3" t="e">
        <f>$V1805*#REF!</f>
        <v>#REF!</v>
      </c>
      <c r="AA1805" s="3" t="e">
        <f>$V1805*#REF!</f>
        <v>#REF!</v>
      </c>
      <c r="AB1805" s="3" t="e">
        <f>$V1805*#REF!</f>
        <v>#REF!</v>
      </c>
      <c r="AC1805" s="3" t="e">
        <f>$V1805*#REF!</f>
        <v>#REF!</v>
      </c>
      <c r="AD1805" s="3" t="e">
        <f>$V1805*#REF!</f>
        <v>#REF!</v>
      </c>
      <c r="AE1805" s="3" t="e">
        <f>$V1805*#REF!</f>
        <v>#REF!</v>
      </c>
      <c r="AF1805" s="3" t="e">
        <f>$V1805*#REF!</f>
        <v>#REF!</v>
      </c>
      <c r="AG1805" s="3" t="e">
        <f>$V1805*#REF!</f>
        <v>#REF!</v>
      </c>
      <c r="AH1805" s="3" t="e">
        <f>W1805*#REF!</f>
        <v>#REF!</v>
      </c>
      <c r="AI1805" s="3" t="e">
        <f>X1805*#REF!</f>
        <v>#REF!</v>
      </c>
      <c r="AJ1805" s="3" t="e">
        <f>Y1805*#REF!</f>
        <v>#REF!</v>
      </c>
      <c r="AK1805" s="3" t="e">
        <f>Z1805*#REF!</f>
        <v>#REF!</v>
      </c>
      <c r="AL1805" s="3" t="e">
        <f>AA1805*#REF!</f>
        <v>#REF!</v>
      </c>
      <c r="AM1805" s="3" t="e">
        <f>AB1805*#REF!</f>
        <v>#REF!</v>
      </c>
      <c r="AN1805" s="3" t="e">
        <f>AC1805*#REF!</f>
        <v>#REF!</v>
      </c>
      <c r="AO1805" s="3" t="e">
        <f>AD1805*#REF!</f>
        <v>#REF!</v>
      </c>
      <c r="AP1805" s="3" t="e">
        <f>AE1805*#REF!</f>
        <v>#REF!</v>
      </c>
      <c r="AQ1805" s="3" t="e">
        <f>AF1805*#REF!</f>
        <v>#REF!</v>
      </c>
      <c r="AR1805" s="3" t="e">
        <f>AG1805*#REF!</f>
        <v>#REF!</v>
      </c>
    </row>
    <row r="1806" spans="1:44" ht="15.75" hidden="1" customHeight="1" x14ac:dyDescent="0.35">
      <c r="A1806" s="1" t="s">
        <v>22</v>
      </c>
      <c r="B1806" s="1" t="s">
        <v>22</v>
      </c>
      <c r="C1806" s="1" t="s">
        <v>22</v>
      </c>
      <c r="D1806" s="1" t="s">
        <v>23</v>
      </c>
      <c r="E1806" s="1" t="s">
        <v>1837</v>
      </c>
      <c r="F1806" s="1">
        <v>6140</v>
      </c>
      <c r="H1806" s="1" t="s">
        <v>25</v>
      </c>
      <c r="I1806" s="1">
        <v>0.65</v>
      </c>
      <c r="J1806" s="1">
        <v>2.48</v>
      </c>
      <c r="K1806" s="1">
        <v>4428129</v>
      </c>
      <c r="L1806" s="1">
        <v>22300</v>
      </c>
      <c r="M1806" s="1">
        <v>2016</v>
      </c>
      <c r="N1806" s="1">
        <v>2018</v>
      </c>
      <c r="O1806" s="1">
        <v>2.5</v>
      </c>
      <c r="P1806" s="1">
        <v>600</v>
      </c>
      <c r="Q1806" s="1">
        <v>0</v>
      </c>
      <c r="R1806" s="1">
        <v>0</v>
      </c>
      <c r="S1806" s="1">
        <v>0</v>
      </c>
      <c r="T1806" s="1">
        <v>0</v>
      </c>
      <c r="U1806" s="1">
        <v>1.8065970239130601E-2</v>
      </c>
      <c r="V1806" s="1">
        <v>12900</v>
      </c>
      <c r="W1806" s="3" t="e">
        <f>$V1806*#REF!</f>
        <v>#REF!</v>
      </c>
      <c r="X1806" s="3" t="e">
        <f>$V1806*#REF!</f>
        <v>#REF!</v>
      </c>
      <c r="Y1806" s="3" t="e">
        <f>$V1806*#REF!</f>
        <v>#REF!</v>
      </c>
      <c r="Z1806" s="3" t="e">
        <f>$V1806*#REF!</f>
        <v>#REF!</v>
      </c>
      <c r="AA1806" s="3" t="e">
        <f>$V1806*#REF!</f>
        <v>#REF!</v>
      </c>
      <c r="AB1806" s="3" t="e">
        <f>$V1806*#REF!</f>
        <v>#REF!</v>
      </c>
      <c r="AC1806" s="3" t="e">
        <f>$V1806*#REF!</f>
        <v>#REF!</v>
      </c>
      <c r="AD1806" s="3" t="e">
        <f>$V1806*#REF!</f>
        <v>#REF!</v>
      </c>
      <c r="AE1806" s="3" t="e">
        <f>$V1806*#REF!</f>
        <v>#REF!</v>
      </c>
      <c r="AF1806" s="3" t="e">
        <f>$V1806*#REF!</f>
        <v>#REF!</v>
      </c>
      <c r="AG1806" s="3" t="e">
        <f>$V1806*#REF!</f>
        <v>#REF!</v>
      </c>
      <c r="AH1806" s="3" t="e">
        <f>W1806*#REF!</f>
        <v>#REF!</v>
      </c>
      <c r="AI1806" s="3" t="e">
        <f>X1806*#REF!</f>
        <v>#REF!</v>
      </c>
      <c r="AJ1806" s="3" t="e">
        <f>Y1806*#REF!</f>
        <v>#REF!</v>
      </c>
      <c r="AK1806" s="3" t="e">
        <f>Z1806*#REF!</f>
        <v>#REF!</v>
      </c>
      <c r="AL1806" s="3" t="e">
        <f>AA1806*#REF!</f>
        <v>#REF!</v>
      </c>
      <c r="AM1806" s="3" t="e">
        <f>AB1806*#REF!</f>
        <v>#REF!</v>
      </c>
      <c r="AN1806" s="3" t="e">
        <f>AC1806*#REF!</f>
        <v>#REF!</v>
      </c>
      <c r="AO1806" s="3" t="e">
        <f>AD1806*#REF!</f>
        <v>#REF!</v>
      </c>
      <c r="AP1806" s="3" t="e">
        <f>AE1806*#REF!</f>
        <v>#REF!</v>
      </c>
      <c r="AQ1806" s="3" t="e">
        <f>AF1806*#REF!</f>
        <v>#REF!</v>
      </c>
      <c r="AR1806" s="3" t="e">
        <f>AG1806*#REF!</f>
        <v>#REF!</v>
      </c>
    </row>
    <row r="1807" spans="1:44" ht="15.75" hidden="1" customHeight="1" x14ac:dyDescent="0.35">
      <c r="A1807" s="1" t="s">
        <v>22</v>
      </c>
      <c r="B1807" s="1" t="s">
        <v>22</v>
      </c>
      <c r="C1807" s="1" t="s">
        <v>22</v>
      </c>
      <c r="D1807" s="1" t="s">
        <v>23</v>
      </c>
      <c r="E1807" s="1" t="s">
        <v>1838</v>
      </c>
      <c r="F1807" s="1">
        <v>6191</v>
      </c>
      <c r="H1807" s="1" t="s">
        <v>27</v>
      </c>
      <c r="I1807" s="1">
        <v>4.34</v>
      </c>
      <c r="J1807" s="1">
        <v>4.5599999999999996</v>
      </c>
      <c r="K1807" s="1">
        <v>4428167</v>
      </c>
      <c r="L1807" s="1">
        <v>24100</v>
      </c>
      <c r="M1807" s="1">
        <v>2014</v>
      </c>
      <c r="N1807" s="1">
        <v>2017</v>
      </c>
      <c r="O1807" s="1">
        <v>2.5</v>
      </c>
      <c r="P1807" s="1">
        <v>600</v>
      </c>
      <c r="Q1807" s="1">
        <v>0</v>
      </c>
      <c r="R1807" s="1">
        <v>0</v>
      </c>
      <c r="S1807" s="1">
        <v>0</v>
      </c>
      <c r="T1807" s="1">
        <v>0</v>
      </c>
      <c r="U1807" s="1">
        <v>2.0298477570767802E-3</v>
      </c>
      <c r="V1807" s="1">
        <v>13700</v>
      </c>
      <c r="W1807" s="3" t="e">
        <f>$V1807*#REF!</f>
        <v>#REF!</v>
      </c>
      <c r="X1807" s="3" t="e">
        <f>$V1807*#REF!</f>
        <v>#REF!</v>
      </c>
      <c r="Y1807" s="3" t="e">
        <f>$V1807*#REF!</f>
        <v>#REF!</v>
      </c>
      <c r="Z1807" s="3" t="e">
        <f>$V1807*#REF!</f>
        <v>#REF!</v>
      </c>
      <c r="AA1807" s="3" t="e">
        <f>$V1807*#REF!</f>
        <v>#REF!</v>
      </c>
      <c r="AB1807" s="3" t="e">
        <f>$V1807*#REF!</f>
        <v>#REF!</v>
      </c>
      <c r="AC1807" s="3" t="e">
        <f>$V1807*#REF!</f>
        <v>#REF!</v>
      </c>
      <c r="AD1807" s="3" t="e">
        <f>$V1807*#REF!</f>
        <v>#REF!</v>
      </c>
      <c r="AE1807" s="3" t="e">
        <f>$V1807*#REF!</f>
        <v>#REF!</v>
      </c>
      <c r="AF1807" s="3" t="e">
        <f>$V1807*#REF!</f>
        <v>#REF!</v>
      </c>
      <c r="AG1807" s="3" t="e">
        <f>$V1807*#REF!</f>
        <v>#REF!</v>
      </c>
      <c r="AH1807" s="3" t="e">
        <f>W1807*#REF!</f>
        <v>#REF!</v>
      </c>
      <c r="AI1807" s="3" t="e">
        <f>X1807*#REF!</f>
        <v>#REF!</v>
      </c>
      <c r="AJ1807" s="3" t="e">
        <f>Y1807*#REF!</f>
        <v>#REF!</v>
      </c>
      <c r="AK1807" s="3" t="e">
        <f>Z1807*#REF!</f>
        <v>#REF!</v>
      </c>
      <c r="AL1807" s="3" t="e">
        <f>AA1807*#REF!</f>
        <v>#REF!</v>
      </c>
      <c r="AM1807" s="3" t="e">
        <f>AB1807*#REF!</f>
        <v>#REF!</v>
      </c>
      <c r="AN1807" s="3" t="e">
        <f>AC1807*#REF!</f>
        <v>#REF!</v>
      </c>
      <c r="AO1807" s="3" t="e">
        <f>AD1807*#REF!</f>
        <v>#REF!</v>
      </c>
      <c r="AP1807" s="3" t="e">
        <f>AE1807*#REF!</f>
        <v>#REF!</v>
      </c>
      <c r="AQ1807" s="3" t="e">
        <f>AF1807*#REF!</f>
        <v>#REF!</v>
      </c>
      <c r="AR1807" s="3" t="e">
        <f>AG1807*#REF!</f>
        <v>#REF!</v>
      </c>
    </row>
    <row r="1808" spans="1:44" ht="15.75" hidden="1" customHeight="1" x14ac:dyDescent="0.35">
      <c r="A1808" s="1" t="s">
        <v>22</v>
      </c>
      <c r="B1808" s="1" t="s">
        <v>22</v>
      </c>
      <c r="C1808" s="1" t="s">
        <v>22</v>
      </c>
      <c r="D1808" s="1" t="s">
        <v>23</v>
      </c>
      <c r="E1808" s="1" t="s">
        <v>1839</v>
      </c>
      <c r="F1808" s="1">
        <v>5215</v>
      </c>
      <c r="H1808" s="1" t="s">
        <v>27</v>
      </c>
      <c r="I1808" s="1">
        <v>2.21</v>
      </c>
      <c r="J1808" s="1">
        <v>3.37</v>
      </c>
      <c r="K1808" s="1">
        <v>4427907</v>
      </c>
      <c r="L1808" s="1">
        <v>5200</v>
      </c>
      <c r="M1808" s="1">
        <v>2018</v>
      </c>
      <c r="N1808" s="1">
        <v>2018</v>
      </c>
      <c r="O1808" s="1">
        <v>5</v>
      </c>
      <c r="P1808" s="1">
        <v>250</v>
      </c>
      <c r="Q1808" s="1">
        <v>0</v>
      </c>
      <c r="R1808" s="1">
        <v>0</v>
      </c>
      <c r="S1808" s="1">
        <v>0</v>
      </c>
      <c r="T1808" s="1">
        <v>0</v>
      </c>
      <c r="U1808" s="1">
        <v>1.25870200294926E-2</v>
      </c>
      <c r="V1808" s="1">
        <v>3400</v>
      </c>
      <c r="W1808" s="3" t="e">
        <f>$V1808*#REF!</f>
        <v>#REF!</v>
      </c>
      <c r="X1808" s="3" t="e">
        <f>$V1808*#REF!</f>
        <v>#REF!</v>
      </c>
      <c r="Y1808" s="3" t="e">
        <f>$V1808*#REF!</f>
        <v>#REF!</v>
      </c>
      <c r="Z1808" s="3" t="e">
        <f>$V1808*#REF!</f>
        <v>#REF!</v>
      </c>
      <c r="AA1808" s="3" t="e">
        <f>$V1808*#REF!</f>
        <v>#REF!</v>
      </c>
      <c r="AB1808" s="3" t="e">
        <f>$V1808*#REF!</f>
        <v>#REF!</v>
      </c>
      <c r="AC1808" s="3" t="e">
        <f>$V1808*#REF!</f>
        <v>#REF!</v>
      </c>
      <c r="AD1808" s="3" t="e">
        <f>$V1808*#REF!</f>
        <v>#REF!</v>
      </c>
      <c r="AE1808" s="3" t="e">
        <f>$V1808*#REF!</f>
        <v>#REF!</v>
      </c>
      <c r="AF1808" s="3" t="e">
        <f>$V1808*#REF!</f>
        <v>#REF!</v>
      </c>
      <c r="AG1808" s="3" t="e">
        <f>$V1808*#REF!</f>
        <v>#REF!</v>
      </c>
      <c r="AH1808" s="3" t="e">
        <f>W1808*#REF!</f>
        <v>#REF!</v>
      </c>
      <c r="AI1808" s="3" t="e">
        <f>X1808*#REF!</f>
        <v>#REF!</v>
      </c>
      <c r="AJ1808" s="3" t="e">
        <f>Y1808*#REF!</f>
        <v>#REF!</v>
      </c>
      <c r="AK1808" s="3" t="e">
        <f>Z1808*#REF!</f>
        <v>#REF!</v>
      </c>
      <c r="AL1808" s="3" t="e">
        <f>AA1808*#REF!</f>
        <v>#REF!</v>
      </c>
      <c r="AM1808" s="3" t="e">
        <f>AB1808*#REF!</f>
        <v>#REF!</v>
      </c>
      <c r="AN1808" s="3" t="e">
        <f>AC1808*#REF!</f>
        <v>#REF!</v>
      </c>
      <c r="AO1808" s="3" t="e">
        <f>AD1808*#REF!</f>
        <v>#REF!</v>
      </c>
      <c r="AP1808" s="3" t="e">
        <f>AE1808*#REF!</f>
        <v>#REF!</v>
      </c>
      <c r="AQ1808" s="3" t="e">
        <f>AF1808*#REF!</f>
        <v>#REF!</v>
      </c>
      <c r="AR1808" s="3" t="e">
        <f>AG1808*#REF!</f>
        <v>#REF!</v>
      </c>
    </row>
    <row r="1809" spans="1:44" ht="15.75" hidden="1" customHeight="1" x14ac:dyDescent="0.35">
      <c r="A1809" s="1" t="s">
        <v>22</v>
      </c>
      <c r="B1809" s="1" t="s">
        <v>22</v>
      </c>
      <c r="C1809" s="1" t="s">
        <v>22</v>
      </c>
      <c r="D1809" s="1" t="s">
        <v>23</v>
      </c>
      <c r="E1809" s="1" t="s">
        <v>1840</v>
      </c>
      <c r="F1809" s="1">
        <v>5815</v>
      </c>
      <c r="H1809" s="1" t="s">
        <v>25</v>
      </c>
      <c r="I1809" s="1">
        <v>1.68</v>
      </c>
      <c r="J1809" s="1">
        <v>2.06</v>
      </c>
      <c r="K1809" s="1">
        <v>7688903</v>
      </c>
      <c r="L1809" s="1">
        <v>10600</v>
      </c>
      <c r="M1809" s="1">
        <v>2016</v>
      </c>
      <c r="N1809" s="1">
        <v>2016</v>
      </c>
      <c r="O1809" s="1">
        <v>9</v>
      </c>
      <c r="P1809" s="1">
        <v>950</v>
      </c>
      <c r="Q1809" s="1">
        <v>0</v>
      </c>
      <c r="R1809" s="1">
        <v>0</v>
      </c>
      <c r="S1809" s="1">
        <v>0</v>
      </c>
      <c r="T1809" s="1">
        <v>0</v>
      </c>
      <c r="U1809" s="1">
        <v>4.0070056821508897E-3</v>
      </c>
      <c r="V1809" s="1">
        <v>8400</v>
      </c>
      <c r="W1809" s="3" t="e">
        <f>$V1809*#REF!</f>
        <v>#REF!</v>
      </c>
      <c r="X1809" s="3" t="e">
        <f>$V1809*#REF!</f>
        <v>#REF!</v>
      </c>
      <c r="Y1809" s="3" t="e">
        <f>$V1809*#REF!</f>
        <v>#REF!</v>
      </c>
      <c r="Z1809" s="3" t="e">
        <f>$V1809*#REF!</f>
        <v>#REF!</v>
      </c>
      <c r="AA1809" s="3" t="e">
        <f>$V1809*#REF!</f>
        <v>#REF!</v>
      </c>
      <c r="AB1809" s="3" t="e">
        <f>$V1809*#REF!</f>
        <v>#REF!</v>
      </c>
      <c r="AC1809" s="3" t="e">
        <f>$V1809*#REF!</f>
        <v>#REF!</v>
      </c>
      <c r="AD1809" s="3" t="e">
        <f>$V1809*#REF!</f>
        <v>#REF!</v>
      </c>
      <c r="AE1809" s="3" t="e">
        <f>$V1809*#REF!</f>
        <v>#REF!</v>
      </c>
      <c r="AF1809" s="3" t="e">
        <f>$V1809*#REF!</f>
        <v>#REF!</v>
      </c>
      <c r="AG1809" s="3" t="e">
        <f>$V1809*#REF!</f>
        <v>#REF!</v>
      </c>
      <c r="AH1809" s="3" t="e">
        <f>W1809*#REF!</f>
        <v>#REF!</v>
      </c>
      <c r="AI1809" s="3" t="e">
        <f>X1809*#REF!</f>
        <v>#REF!</v>
      </c>
      <c r="AJ1809" s="3" t="e">
        <f>Y1809*#REF!</f>
        <v>#REF!</v>
      </c>
      <c r="AK1809" s="3" t="e">
        <f>Z1809*#REF!</f>
        <v>#REF!</v>
      </c>
      <c r="AL1809" s="3" t="e">
        <f>AA1809*#REF!</f>
        <v>#REF!</v>
      </c>
      <c r="AM1809" s="3" t="e">
        <f>AB1809*#REF!</f>
        <v>#REF!</v>
      </c>
      <c r="AN1809" s="3" t="e">
        <f>AC1809*#REF!</f>
        <v>#REF!</v>
      </c>
      <c r="AO1809" s="3" t="e">
        <f>AD1809*#REF!</f>
        <v>#REF!</v>
      </c>
      <c r="AP1809" s="3" t="e">
        <f>AE1809*#REF!</f>
        <v>#REF!</v>
      </c>
      <c r="AQ1809" s="3" t="e">
        <f>AF1809*#REF!</f>
        <v>#REF!</v>
      </c>
      <c r="AR1809" s="3" t="e">
        <f>AG1809*#REF!</f>
        <v>#REF!</v>
      </c>
    </row>
    <row r="1810" spans="1:44" ht="15.75" hidden="1" customHeight="1" x14ac:dyDescent="0.35">
      <c r="A1810" s="1" t="s">
        <v>22</v>
      </c>
      <c r="B1810" s="1" t="s">
        <v>22</v>
      </c>
      <c r="C1810" s="1" t="s">
        <v>22</v>
      </c>
      <c r="D1810" s="1" t="s">
        <v>23</v>
      </c>
      <c r="E1810" s="1" t="s">
        <v>1841</v>
      </c>
      <c r="F1810" s="1">
        <v>6143</v>
      </c>
      <c r="H1810" s="1" t="s">
        <v>25</v>
      </c>
      <c r="I1810" s="1">
        <v>4.47</v>
      </c>
      <c r="J1810" s="1">
        <v>4.55</v>
      </c>
      <c r="K1810" s="1">
        <v>12384901</v>
      </c>
      <c r="L1810" s="1">
        <v>34700</v>
      </c>
      <c r="M1810" s="1">
        <v>2014</v>
      </c>
      <c r="N1810" s="1">
        <v>2014</v>
      </c>
      <c r="O1810" s="1">
        <v>3</v>
      </c>
      <c r="P1810" s="1">
        <v>1100</v>
      </c>
      <c r="Q1810" s="1">
        <v>0</v>
      </c>
      <c r="R1810" s="1">
        <v>0</v>
      </c>
      <c r="S1810" s="1">
        <v>0</v>
      </c>
      <c r="T1810" s="1">
        <v>0</v>
      </c>
      <c r="U1810" s="1">
        <v>9.24119313919676E-4</v>
      </c>
      <c r="V1810" s="1">
        <v>20700</v>
      </c>
      <c r="W1810" s="3" t="e">
        <f>$V1810*#REF!</f>
        <v>#REF!</v>
      </c>
      <c r="X1810" s="3" t="e">
        <f>$V1810*#REF!</f>
        <v>#REF!</v>
      </c>
      <c r="Y1810" s="3" t="e">
        <f>$V1810*#REF!</f>
        <v>#REF!</v>
      </c>
      <c r="Z1810" s="3" t="e">
        <f>$V1810*#REF!</f>
        <v>#REF!</v>
      </c>
      <c r="AA1810" s="3" t="e">
        <f>$V1810*#REF!</f>
        <v>#REF!</v>
      </c>
      <c r="AB1810" s="3" t="e">
        <f>$V1810*#REF!</f>
        <v>#REF!</v>
      </c>
      <c r="AC1810" s="3" t="e">
        <f>$V1810*#REF!</f>
        <v>#REF!</v>
      </c>
      <c r="AD1810" s="3" t="e">
        <f>$V1810*#REF!</f>
        <v>#REF!</v>
      </c>
      <c r="AE1810" s="3" t="e">
        <f>$V1810*#REF!</f>
        <v>#REF!</v>
      </c>
      <c r="AF1810" s="3" t="e">
        <f>$V1810*#REF!</f>
        <v>#REF!</v>
      </c>
      <c r="AG1810" s="3" t="e">
        <f>$V1810*#REF!</f>
        <v>#REF!</v>
      </c>
      <c r="AH1810" s="3" t="e">
        <f>W1810*#REF!</f>
        <v>#REF!</v>
      </c>
      <c r="AI1810" s="3" t="e">
        <f>X1810*#REF!</f>
        <v>#REF!</v>
      </c>
      <c r="AJ1810" s="3" t="e">
        <f>Y1810*#REF!</f>
        <v>#REF!</v>
      </c>
      <c r="AK1810" s="3" t="e">
        <f>Z1810*#REF!</f>
        <v>#REF!</v>
      </c>
      <c r="AL1810" s="3" t="e">
        <f>AA1810*#REF!</f>
        <v>#REF!</v>
      </c>
      <c r="AM1810" s="3" t="e">
        <f>AB1810*#REF!</f>
        <v>#REF!</v>
      </c>
      <c r="AN1810" s="3" t="e">
        <f>AC1810*#REF!</f>
        <v>#REF!</v>
      </c>
      <c r="AO1810" s="3" t="e">
        <f>AD1810*#REF!</f>
        <v>#REF!</v>
      </c>
      <c r="AP1810" s="3" t="e">
        <f>AE1810*#REF!</f>
        <v>#REF!</v>
      </c>
      <c r="AQ1810" s="3" t="e">
        <f>AF1810*#REF!</f>
        <v>#REF!</v>
      </c>
      <c r="AR1810" s="3" t="e">
        <f>AG1810*#REF!</f>
        <v>#REF!</v>
      </c>
    </row>
    <row r="1811" spans="1:44" ht="15.75" hidden="1" customHeight="1" x14ac:dyDescent="0.35">
      <c r="A1811" s="1" t="s">
        <v>22</v>
      </c>
      <c r="B1811" s="1" t="s">
        <v>22</v>
      </c>
      <c r="C1811" s="1" t="s">
        <v>22</v>
      </c>
      <c r="D1811" s="1" t="s">
        <v>23</v>
      </c>
      <c r="E1811" s="1" t="s">
        <v>1842</v>
      </c>
      <c r="F1811" s="1">
        <v>6202</v>
      </c>
      <c r="H1811" s="1" t="s">
        <v>27</v>
      </c>
      <c r="I1811" s="1">
        <v>0</v>
      </c>
      <c r="J1811" s="1">
        <v>0.54</v>
      </c>
      <c r="K1811" s="1">
        <v>7186759</v>
      </c>
      <c r="L1811" s="1">
        <v>2100</v>
      </c>
      <c r="M1811" s="1">
        <v>2018</v>
      </c>
      <c r="N1811" s="1">
        <v>2018</v>
      </c>
      <c r="O1811" s="1">
        <v>26</v>
      </c>
      <c r="P1811" s="1">
        <v>550</v>
      </c>
      <c r="Q1811" s="1">
        <v>0</v>
      </c>
      <c r="R1811" s="1">
        <v>0</v>
      </c>
      <c r="S1811" s="1">
        <v>0</v>
      </c>
      <c r="T1811" s="1">
        <v>0</v>
      </c>
      <c r="U1811" s="1">
        <v>5.0212545621316704E-3</v>
      </c>
      <c r="V1811" s="1">
        <v>2800</v>
      </c>
      <c r="W1811" s="3" t="e">
        <f>$V1811*#REF!</f>
        <v>#REF!</v>
      </c>
      <c r="X1811" s="3" t="e">
        <f>$V1811*#REF!</f>
        <v>#REF!</v>
      </c>
      <c r="Y1811" s="3" t="e">
        <f>$V1811*#REF!</f>
        <v>#REF!</v>
      </c>
      <c r="Z1811" s="3" t="e">
        <f>$V1811*#REF!</f>
        <v>#REF!</v>
      </c>
      <c r="AA1811" s="3" t="e">
        <f>$V1811*#REF!</f>
        <v>#REF!</v>
      </c>
      <c r="AB1811" s="3" t="e">
        <f>$V1811*#REF!</f>
        <v>#REF!</v>
      </c>
      <c r="AC1811" s="3" t="e">
        <f>$V1811*#REF!</f>
        <v>#REF!</v>
      </c>
      <c r="AD1811" s="3" t="e">
        <f>$V1811*#REF!</f>
        <v>#REF!</v>
      </c>
      <c r="AE1811" s="3" t="e">
        <f>$V1811*#REF!</f>
        <v>#REF!</v>
      </c>
      <c r="AF1811" s="3" t="e">
        <f>$V1811*#REF!</f>
        <v>#REF!</v>
      </c>
      <c r="AG1811" s="3" t="e">
        <f>$V1811*#REF!</f>
        <v>#REF!</v>
      </c>
      <c r="AH1811" s="3" t="e">
        <f>W1811*#REF!</f>
        <v>#REF!</v>
      </c>
      <c r="AI1811" s="3" t="e">
        <f>X1811*#REF!</f>
        <v>#REF!</v>
      </c>
      <c r="AJ1811" s="3" t="e">
        <f>Y1811*#REF!</f>
        <v>#REF!</v>
      </c>
      <c r="AK1811" s="3" t="e">
        <f>Z1811*#REF!</f>
        <v>#REF!</v>
      </c>
      <c r="AL1811" s="3" t="e">
        <f>AA1811*#REF!</f>
        <v>#REF!</v>
      </c>
      <c r="AM1811" s="3" t="e">
        <f>AB1811*#REF!</f>
        <v>#REF!</v>
      </c>
      <c r="AN1811" s="3" t="e">
        <f>AC1811*#REF!</f>
        <v>#REF!</v>
      </c>
      <c r="AO1811" s="3" t="e">
        <f>AD1811*#REF!</f>
        <v>#REF!</v>
      </c>
      <c r="AP1811" s="3" t="e">
        <f>AE1811*#REF!</f>
        <v>#REF!</v>
      </c>
      <c r="AQ1811" s="3" t="e">
        <f>AF1811*#REF!</f>
        <v>#REF!</v>
      </c>
      <c r="AR1811" s="3" t="e">
        <f>AG1811*#REF!</f>
        <v>#REF!</v>
      </c>
    </row>
    <row r="1812" spans="1:44" ht="15.75" hidden="1" customHeight="1" x14ac:dyDescent="0.35">
      <c r="A1812" s="1" t="s">
        <v>22</v>
      </c>
      <c r="B1812" s="1" t="s">
        <v>22</v>
      </c>
      <c r="C1812" s="1" t="s">
        <v>22</v>
      </c>
      <c r="D1812" s="1" t="s">
        <v>23</v>
      </c>
      <c r="E1812" s="1" t="s">
        <v>1843</v>
      </c>
      <c r="F1812" s="1">
        <v>5218</v>
      </c>
      <c r="H1812" s="1" t="s">
        <v>25</v>
      </c>
      <c r="I1812" s="1">
        <v>12.25</v>
      </c>
      <c r="J1812" s="1">
        <v>13.55</v>
      </c>
      <c r="K1812" s="1">
        <v>3287239</v>
      </c>
      <c r="L1812" s="1">
        <v>26300</v>
      </c>
      <c r="M1812" s="1">
        <v>2014</v>
      </c>
      <c r="N1812" s="1">
        <v>2016</v>
      </c>
      <c r="O1812" s="1">
        <v>5</v>
      </c>
      <c r="P1812" s="1">
        <v>1350</v>
      </c>
      <c r="Q1812" s="1">
        <v>0</v>
      </c>
      <c r="R1812" s="1">
        <v>0</v>
      </c>
      <c r="S1812" s="1">
        <v>0</v>
      </c>
      <c r="T1812" s="1">
        <v>0</v>
      </c>
      <c r="U1812" s="1">
        <v>1.41416406581239E-2</v>
      </c>
      <c r="V1812" s="1">
        <v>17500</v>
      </c>
      <c r="W1812" s="3" t="e">
        <f>$V1812*#REF!</f>
        <v>#REF!</v>
      </c>
      <c r="X1812" s="3" t="e">
        <f>$V1812*#REF!</f>
        <v>#REF!</v>
      </c>
      <c r="Y1812" s="3" t="e">
        <f>$V1812*#REF!</f>
        <v>#REF!</v>
      </c>
      <c r="Z1812" s="3" t="e">
        <f>$V1812*#REF!</f>
        <v>#REF!</v>
      </c>
      <c r="AA1812" s="3" t="e">
        <f>$V1812*#REF!</f>
        <v>#REF!</v>
      </c>
      <c r="AB1812" s="3" t="e">
        <f>$V1812*#REF!</f>
        <v>#REF!</v>
      </c>
      <c r="AC1812" s="3" t="e">
        <f>$V1812*#REF!</f>
        <v>#REF!</v>
      </c>
      <c r="AD1812" s="3" t="e">
        <f>$V1812*#REF!</f>
        <v>#REF!</v>
      </c>
      <c r="AE1812" s="3" t="e">
        <f>$V1812*#REF!</f>
        <v>#REF!</v>
      </c>
      <c r="AF1812" s="3" t="e">
        <f>$V1812*#REF!</f>
        <v>#REF!</v>
      </c>
      <c r="AG1812" s="3" t="e">
        <f>$V1812*#REF!</f>
        <v>#REF!</v>
      </c>
      <c r="AH1812" s="3" t="e">
        <f>W1812*#REF!</f>
        <v>#REF!</v>
      </c>
      <c r="AI1812" s="3" t="e">
        <f>X1812*#REF!</f>
        <v>#REF!</v>
      </c>
      <c r="AJ1812" s="3" t="e">
        <f>Y1812*#REF!</f>
        <v>#REF!</v>
      </c>
      <c r="AK1812" s="3" t="e">
        <f>Z1812*#REF!</f>
        <v>#REF!</v>
      </c>
      <c r="AL1812" s="3" t="e">
        <f>AA1812*#REF!</f>
        <v>#REF!</v>
      </c>
      <c r="AM1812" s="3" t="e">
        <f>AB1812*#REF!</f>
        <v>#REF!</v>
      </c>
      <c r="AN1812" s="3" t="e">
        <f>AC1812*#REF!</f>
        <v>#REF!</v>
      </c>
      <c r="AO1812" s="3" t="e">
        <f>AD1812*#REF!</f>
        <v>#REF!</v>
      </c>
      <c r="AP1812" s="3" t="e">
        <f>AE1812*#REF!</f>
        <v>#REF!</v>
      </c>
      <c r="AQ1812" s="3" t="e">
        <f>AF1812*#REF!</f>
        <v>#REF!</v>
      </c>
      <c r="AR1812" s="3" t="e">
        <f>AG1812*#REF!</f>
        <v>#REF!</v>
      </c>
    </row>
    <row r="1813" spans="1:44" ht="15.75" hidden="1" customHeight="1" x14ac:dyDescent="0.35">
      <c r="A1813" s="1" t="s">
        <v>22</v>
      </c>
      <c r="B1813" s="1" t="s">
        <v>22</v>
      </c>
      <c r="C1813" s="1" t="s">
        <v>22</v>
      </c>
      <c r="D1813" s="1" t="s">
        <v>23</v>
      </c>
      <c r="E1813" s="1" t="s">
        <v>1844</v>
      </c>
      <c r="F1813" s="1">
        <v>4643</v>
      </c>
      <c r="H1813" s="1" t="s">
        <v>27</v>
      </c>
      <c r="I1813" s="1">
        <v>4.8099999999999996</v>
      </c>
      <c r="J1813" s="1">
        <v>8.49</v>
      </c>
      <c r="K1813" s="1">
        <v>4754849</v>
      </c>
      <c r="L1813" s="1">
        <v>1600</v>
      </c>
      <c r="M1813" s="1">
        <v>2018</v>
      </c>
      <c r="N1813" s="1">
        <v>2018</v>
      </c>
      <c r="O1813" s="1">
        <v>6.5</v>
      </c>
      <c r="P1813" s="1">
        <v>100</v>
      </c>
      <c r="Q1813" s="1">
        <v>95</v>
      </c>
      <c r="R1813" s="1">
        <v>7</v>
      </c>
      <c r="S1813" s="1">
        <v>0</v>
      </c>
      <c r="T1813" s="1">
        <v>0</v>
      </c>
      <c r="U1813" s="1">
        <v>3.57700960673457E-2</v>
      </c>
      <c r="V1813" s="1">
        <v>1100</v>
      </c>
      <c r="W1813" s="3" t="e">
        <f>$V1813*#REF!</f>
        <v>#REF!</v>
      </c>
      <c r="X1813" s="3" t="e">
        <f>$V1813*#REF!</f>
        <v>#REF!</v>
      </c>
      <c r="Y1813" s="3" t="e">
        <f>$V1813*#REF!</f>
        <v>#REF!</v>
      </c>
      <c r="Z1813" s="3" t="e">
        <f>$V1813*#REF!</f>
        <v>#REF!</v>
      </c>
      <c r="AA1813" s="3" t="e">
        <f>$V1813*#REF!</f>
        <v>#REF!</v>
      </c>
      <c r="AB1813" s="3" t="e">
        <f>$V1813*#REF!</f>
        <v>#REF!</v>
      </c>
      <c r="AC1813" s="3" t="e">
        <f>$V1813*#REF!</f>
        <v>#REF!</v>
      </c>
      <c r="AD1813" s="3" t="e">
        <f>$V1813*#REF!</f>
        <v>#REF!</v>
      </c>
      <c r="AE1813" s="3" t="e">
        <f>$V1813*#REF!</f>
        <v>#REF!</v>
      </c>
      <c r="AF1813" s="3" t="e">
        <f>$V1813*#REF!</f>
        <v>#REF!</v>
      </c>
      <c r="AG1813" s="3" t="e">
        <f>$V1813*#REF!</f>
        <v>#REF!</v>
      </c>
      <c r="AH1813" s="3" t="e">
        <f>W1813*#REF!</f>
        <v>#REF!</v>
      </c>
      <c r="AI1813" s="3" t="e">
        <f>X1813*#REF!</f>
        <v>#REF!</v>
      </c>
      <c r="AJ1813" s="3" t="e">
        <f>Y1813*#REF!</f>
        <v>#REF!</v>
      </c>
      <c r="AK1813" s="3" t="e">
        <f>Z1813*#REF!</f>
        <v>#REF!</v>
      </c>
      <c r="AL1813" s="3" t="e">
        <f>AA1813*#REF!</f>
        <v>#REF!</v>
      </c>
      <c r="AM1813" s="3" t="e">
        <f>AB1813*#REF!</f>
        <v>#REF!</v>
      </c>
      <c r="AN1813" s="3" t="e">
        <f>AC1813*#REF!</f>
        <v>#REF!</v>
      </c>
      <c r="AO1813" s="3" t="e">
        <f>AD1813*#REF!</f>
        <v>#REF!</v>
      </c>
      <c r="AP1813" s="3" t="e">
        <f>AE1813*#REF!</f>
        <v>#REF!</v>
      </c>
      <c r="AQ1813" s="3" t="e">
        <f>AF1813*#REF!</f>
        <v>#REF!</v>
      </c>
      <c r="AR1813" s="3" t="e">
        <f>AG1813*#REF!</f>
        <v>#REF!</v>
      </c>
    </row>
    <row r="1814" spans="1:44" ht="15.75" hidden="1" customHeight="1" x14ac:dyDescent="0.35">
      <c r="A1814" s="1" t="s">
        <v>22</v>
      </c>
      <c r="B1814" s="1" t="s">
        <v>22</v>
      </c>
      <c r="C1814" s="1" t="s">
        <v>22</v>
      </c>
      <c r="D1814" s="1" t="s">
        <v>23</v>
      </c>
      <c r="E1814" s="1" t="s">
        <v>1845</v>
      </c>
      <c r="F1814" s="1">
        <v>6149</v>
      </c>
      <c r="H1814" s="1" t="s">
        <v>27</v>
      </c>
      <c r="I1814" s="1">
        <v>0.76</v>
      </c>
      <c r="J1814" s="1">
        <v>1.03</v>
      </c>
      <c r="K1814" s="1">
        <v>12466729</v>
      </c>
      <c r="L1814" s="1">
        <v>7300</v>
      </c>
      <c r="M1814" s="1">
        <v>2013</v>
      </c>
      <c r="N1814" s="1">
        <v>2015</v>
      </c>
      <c r="O1814" s="1">
        <v>3</v>
      </c>
      <c r="P1814" s="1">
        <v>210</v>
      </c>
      <c r="Q1814" s="1">
        <v>0</v>
      </c>
      <c r="R1814" s="1">
        <v>0</v>
      </c>
      <c r="S1814" s="1">
        <v>0</v>
      </c>
      <c r="T1814" s="1">
        <v>0</v>
      </c>
      <c r="U1814" s="1">
        <v>2.9502648497039298E-3</v>
      </c>
      <c r="V1814" s="1">
        <v>4300</v>
      </c>
      <c r="W1814" s="3" t="e">
        <f>$V1814*#REF!</f>
        <v>#REF!</v>
      </c>
      <c r="X1814" s="3" t="e">
        <f>$V1814*#REF!</f>
        <v>#REF!</v>
      </c>
      <c r="Y1814" s="3" t="e">
        <f>$V1814*#REF!</f>
        <v>#REF!</v>
      </c>
      <c r="Z1814" s="3" t="e">
        <f>$V1814*#REF!</f>
        <v>#REF!</v>
      </c>
      <c r="AA1814" s="3" t="e">
        <f>$V1814*#REF!</f>
        <v>#REF!</v>
      </c>
      <c r="AB1814" s="3" t="e">
        <f>$V1814*#REF!</f>
        <v>#REF!</v>
      </c>
      <c r="AC1814" s="3" t="e">
        <f>$V1814*#REF!</f>
        <v>#REF!</v>
      </c>
      <c r="AD1814" s="3" t="e">
        <f>$V1814*#REF!</f>
        <v>#REF!</v>
      </c>
      <c r="AE1814" s="3" t="e">
        <f>$V1814*#REF!</f>
        <v>#REF!</v>
      </c>
      <c r="AF1814" s="3" t="e">
        <f>$V1814*#REF!</f>
        <v>#REF!</v>
      </c>
      <c r="AG1814" s="3" t="e">
        <f>$V1814*#REF!</f>
        <v>#REF!</v>
      </c>
      <c r="AH1814" s="3" t="e">
        <f>W1814*#REF!</f>
        <v>#REF!</v>
      </c>
      <c r="AI1814" s="3" t="e">
        <f>X1814*#REF!</f>
        <v>#REF!</v>
      </c>
      <c r="AJ1814" s="3" t="e">
        <f>Y1814*#REF!</f>
        <v>#REF!</v>
      </c>
      <c r="AK1814" s="3" t="e">
        <f>Z1814*#REF!</f>
        <v>#REF!</v>
      </c>
      <c r="AL1814" s="3" t="e">
        <f>AA1814*#REF!</f>
        <v>#REF!</v>
      </c>
      <c r="AM1814" s="3" t="e">
        <f>AB1814*#REF!</f>
        <v>#REF!</v>
      </c>
      <c r="AN1814" s="3" t="e">
        <f>AC1814*#REF!</f>
        <v>#REF!</v>
      </c>
      <c r="AO1814" s="3" t="e">
        <f>AD1814*#REF!</f>
        <v>#REF!</v>
      </c>
      <c r="AP1814" s="3" t="e">
        <f>AE1814*#REF!</f>
        <v>#REF!</v>
      </c>
      <c r="AQ1814" s="3" t="e">
        <f>AF1814*#REF!</f>
        <v>#REF!</v>
      </c>
      <c r="AR1814" s="3" t="e">
        <f>AG1814*#REF!</f>
        <v>#REF!</v>
      </c>
    </row>
    <row r="1815" spans="1:44" ht="15.75" hidden="1" customHeight="1" x14ac:dyDescent="0.35">
      <c r="A1815" s="1" t="s">
        <v>22</v>
      </c>
      <c r="B1815" s="1" t="s">
        <v>22</v>
      </c>
      <c r="C1815" s="1" t="s">
        <v>22</v>
      </c>
      <c r="D1815" s="1" t="s">
        <v>23</v>
      </c>
      <c r="E1815" s="1" t="s">
        <v>1846</v>
      </c>
      <c r="F1815" s="1">
        <v>5221</v>
      </c>
      <c r="H1815" s="1" t="s">
        <v>27</v>
      </c>
      <c r="I1815" s="1">
        <v>0.82</v>
      </c>
      <c r="J1815" s="1">
        <v>1.1599999999999999</v>
      </c>
      <c r="K1815" s="1">
        <v>3287258</v>
      </c>
      <c r="L1815" s="1">
        <v>32000</v>
      </c>
      <c r="M1815" s="1">
        <v>2016</v>
      </c>
      <c r="N1815" s="1">
        <v>2018</v>
      </c>
      <c r="O1815" s="1">
        <v>3</v>
      </c>
      <c r="P1815" s="1">
        <v>1000</v>
      </c>
      <c r="Q1815" s="1">
        <v>0</v>
      </c>
      <c r="R1815" s="1">
        <v>0</v>
      </c>
      <c r="S1815" s="1">
        <v>0</v>
      </c>
      <c r="T1815" s="1">
        <v>0</v>
      </c>
      <c r="U1815" s="1">
        <v>3.2977238175553002E-3</v>
      </c>
      <c r="V1815" s="1">
        <v>19000</v>
      </c>
      <c r="W1815" s="3" t="e">
        <f>$V1815*#REF!</f>
        <v>#REF!</v>
      </c>
      <c r="X1815" s="3" t="e">
        <f>$V1815*#REF!</f>
        <v>#REF!</v>
      </c>
      <c r="Y1815" s="3" t="e">
        <f>$V1815*#REF!</f>
        <v>#REF!</v>
      </c>
      <c r="Z1815" s="3" t="e">
        <f>$V1815*#REF!</f>
        <v>#REF!</v>
      </c>
      <c r="AA1815" s="3" t="e">
        <f>$V1815*#REF!</f>
        <v>#REF!</v>
      </c>
      <c r="AB1815" s="3" t="e">
        <f>$V1815*#REF!</f>
        <v>#REF!</v>
      </c>
      <c r="AC1815" s="3" t="e">
        <f>$V1815*#REF!</f>
        <v>#REF!</v>
      </c>
      <c r="AD1815" s="3" t="e">
        <f>$V1815*#REF!</f>
        <v>#REF!</v>
      </c>
      <c r="AE1815" s="3" t="e">
        <f>$V1815*#REF!</f>
        <v>#REF!</v>
      </c>
      <c r="AF1815" s="3" t="e">
        <f>$V1815*#REF!</f>
        <v>#REF!</v>
      </c>
      <c r="AG1815" s="3" t="e">
        <f>$V1815*#REF!</f>
        <v>#REF!</v>
      </c>
      <c r="AH1815" s="3" t="e">
        <f>W1815*#REF!</f>
        <v>#REF!</v>
      </c>
      <c r="AI1815" s="3" t="e">
        <f>X1815*#REF!</f>
        <v>#REF!</v>
      </c>
      <c r="AJ1815" s="3" t="e">
        <f>Y1815*#REF!</f>
        <v>#REF!</v>
      </c>
      <c r="AK1815" s="3" t="e">
        <f>Z1815*#REF!</f>
        <v>#REF!</v>
      </c>
      <c r="AL1815" s="3" t="e">
        <f>AA1815*#REF!</f>
        <v>#REF!</v>
      </c>
      <c r="AM1815" s="3" t="e">
        <f>AB1815*#REF!</f>
        <v>#REF!</v>
      </c>
      <c r="AN1815" s="3" t="e">
        <f>AC1815*#REF!</f>
        <v>#REF!</v>
      </c>
      <c r="AO1815" s="3" t="e">
        <f>AD1815*#REF!</f>
        <v>#REF!</v>
      </c>
      <c r="AP1815" s="3" t="e">
        <f>AE1815*#REF!</f>
        <v>#REF!</v>
      </c>
      <c r="AQ1815" s="3" t="e">
        <f>AF1815*#REF!</f>
        <v>#REF!</v>
      </c>
      <c r="AR1815" s="3" t="e">
        <f>AG1815*#REF!</f>
        <v>#REF!</v>
      </c>
    </row>
    <row r="1816" spans="1:44" ht="15.75" hidden="1" customHeight="1" x14ac:dyDescent="0.35">
      <c r="A1816" s="1" t="s">
        <v>22</v>
      </c>
      <c r="B1816" s="1" t="s">
        <v>22</v>
      </c>
      <c r="C1816" s="1" t="s">
        <v>22</v>
      </c>
      <c r="D1816" s="1" t="s">
        <v>23</v>
      </c>
      <c r="E1816" s="1" t="s">
        <v>1847</v>
      </c>
      <c r="F1816" s="1">
        <v>4646</v>
      </c>
      <c r="H1816" s="1" t="s">
        <v>25</v>
      </c>
      <c r="I1816" s="1">
        <v>0</v>
      </c>
      <c r="J1816" s="1">
        <v>0.27</v>
      </c>
      <c r="K1816" s="1">
        <v>3289524</v>
      </c>
      <c r="L1816" s="1">
        <v>23300</v>
      </c>
      <c r="M1816" s="1">
        <v>2017</v>
      </c>
      <c r="N1816" s="1">
        <v>2017</v>
      </c>
      <c r="O1816" s="1">
        <v>4.5</v>
      </c>
      <c r="P1816" s="1">
        <v>1100</v>
      </c>
      <c r="Q1816" s="1">
        <v>0</v>
      </c>
      <c r="R1816" s="1">
        <v>0</v>
      </c>
      <c r="S1816" s="1">
        <v>0</v>
      </c>
      <c r="T1816" s="1">
        <v>0</v>
      </c>
      <c r="U1816" s="1">
        <v>2.50663348932947E-3</v>
      </c>
      <c r="V1816" s="1">
        <v>15200</v>
      </c>
      <c r="W1816" s="3" t="e">
        <f>$V1816*#REF!</f>
        <v>#REF!</v>
      </c>
      <c r="X1816" s="3" t="e">
        <f>$V1816*#REF!</f>
        <v>#REF!</v>
      </c>
      <c r="Y1816" s="3" t="e">
        <f>$V1816*#REF!</f>
        <v>#REF!</v>
      </c>
      <c r="Z1816" s="3" t="e">
        <f>$V1816*#REF!</f>
        <v>#REF!</v>
      </c>
      <c r="AA1816" s="3" t="e">
        <f>$V1816*#REF!</f>
        <v>#REF!</v>
      </c>
      <c r="AB1816" s="3" t="e">
        <f>$V1816*#REF!</f>
        <v>#REF!</v>
      </c>
      <c r="AC1816" s="3" t="e">
        <f>$V1816*#REF!</f>
        <v>#REF!</v>
      </c>
      <c r="AD1816" s="3" t="e">
        <f>$V1816*#REF!</f>
        <v>#REF!</v>
      </c>
      <c r="AE1816" s="3" t="e">
        <f>$V1816*#REF!</f>
        <v>#REF!</v>
      </c>
      <c r="AF1816" s="3" t="e">
        <f>$V1816*#REF!</f>
        <v>#REF!</v>
      </c>
      <c r="AG1816" s="3" t="e">
        <f>$V1816*#REF!</f>
        <v>#REF!</v>
      </c>
      <c r="AH1816" s="3" t="e">
        <f>W1816*#REF!</f>
        <v>#REF!</v>
      </c>
      <c r="AI1816" s="3" t="e">
        <f>X1816*#REF!</f>
        <v>#REF!</v>
      </c>
      <c r="AJ1816" s="3" t="e">
        <f>Y1816*#REF!</f>
        <v>#REF!</v>
      </c>
      <c r="AK1816" s="3" t="e">
        <f>Z1816*#REF!</f>
        <v>#REF!</v>
      </c>
      <c r="AL1816" s="3" t="e">
        <f>AA1816*#REF!</f>
        <v>#REF!</v>
      </c>
      <c r="AM1816" s="3" t="e">
        <f>AB1816*#REF!</f>
        <v>#REF!</v>
      </c>
      <c r="AN1816" s="3" t="e">
        <f>AC1816*#REF!</f>
        <v>#REF!</v>
      </c>
      <c r="AO1816" s="3" t="e">
        <f>AD1816*#REF!</f>
        <v>#REF!</v>
      </c>
      <c r="AP1816" s="3" t="e">
        <f>AE1816*#REF!</f>
        <v>#REF!</v>
      </c>
      <c r="AQ1816" s="3" t="e">
        <f>AF1816*#REF!</f>
        <v>#REF!</v>
      </c>
      <c r="AR1816" s="3" t="e">
        <f>AG1816*#REF!</f>
        <v>#REF!</v>
      </c>
    </row>
    <row r="1817" spans="1:44" ht="15.75" hidden="1" customHeight="1" x14ac:dyDescent="0.35">
      <c r="A1817" s="1" t="s">
        <v>22</v>
      </c>
      <c r="B1817" s="1" t="s">
        <v>22</v>
      </c>
      <c r="C1817" s="1" t="s">
        <v>22</v>
      </c>
      <c r="D1817" s="1" t="s">
        <v>23</v>
      </c>
      <c r="E1817" s="1" t="s">
        <v>1848</v>
      </c>
      <c r="F1817" s="1">
        <v>4646</v>
      </c>
      <c r="H1817" s="1" t="s">
        <v>27</v>
      </c>
      <c r="I1817" s="1">
        <v>22.69</v>
      </c>
      <c r="J1817" s="1">
        <v>23.68</v>
      </c>
      <c r="K1817" s="1">
        <v>3289528</v>
      </c>
      <c r="L1817" s="1">
        <v>7500</v>
      </c>
      <c r="M1817" s="1">
        <v>2017</v>
      </c>
      <c r="N1817" s="1">
        <v>2017</v>
      </c>
      <c r="O1817" s="1">
        <v>6.5</v>
      </c>
      <c r="P1817" s="1">
        <v>490</v>
      </c>
      <c r="Q1817" s="1">
        <v>400</v>
      </c>
      <c r="R1817" s="1">
        <v>80</v>
      </c>
      <c r="S1817" s="1">
        <v>8</v>
      </c>
      <c r="T1817" s="1">
        <v>0</v>
      </c>
      <c r="U1817" s="1">
        <v>9.8227118478410799E-3</v>
      </c>
      <c r="V1817" s="1">
        <v>5300</v>
      </c>
      <c r="W1817" s="3" t="e">
        <f>$V1817*#REF!</f>
        <v>#REF!</v>
      </c>
      <c r="X1817" s="3" t="e">
        <f>$V1817*#REF!</f>
        <v>#REF!</v>
      </c>
      <c r="Y1817" s="3" t="e">
        <f>$V1817*#REF!</f>
        <v>#REF!</v>
      </c>
      <c r="Z1817" s="3" t="e">
        <f>$V1817*#REF!</f>
        <v>#REF!</v>
      </c>
      <c r="AA1817" s="3" t="e">
        <f>$V1817*#REF!</f>
        <v>#REF!</v>
      </c>
      <c r="AB1817" s="3" t="e">
        <f>$V1817*#REF!</f>
        <v>#REF!</v>
      </c>
      <c r="AC1817" s="3" t="e">
        <f>$V1817*#REF!</f>
        <v>#REF!</v>
      </c>
      <c r="AD1817" s="3" t="e">
        <f>$V1817*#REF!</f>
        <v>#REF!</v>
      </c>
      <c r="AE1817" s="3" t="e">
        <f>$V1817*#REF!</f>
        <v>#REF!</v>
      </c>
      <c r="AF1817" s="3" t="e">
        <f>$V1817*#REF!</f>
        <v>#REF!</v>
      </c>
      <c r="AG1817" s="3" t="e">
        <f>$V1817*#REF!</f>
        <v>#REF!</v>
      </c>
      <c r="AH1817" s="3" t="e">
        <f>W1817*#REF!</f>
        <v>#REF!</v>
      </c>
      <c r="AI1817" s="3" t="e">
        <f>X1817*#REF!</f>
        <v>#REF!</v>
      </c>
      <c r="AJ1817" s="3" t="e">
        <f>Y1817*#REF!</f>
        <v>#REF!</v>
      </c>
      <c r="AK1817" s="3" t="e">
        <f>Z1817*#REF!</f>
        <v>#REF!</v>
      </c>
      <c r="AL1817" s="3" t="e">
        <f>AA1817*#REF!</f>
        <v>#REF!</v>
      </c>
      <c r="AM1817" s="3" t="e">
        <f>AB1817*#REF!</f>
        <v>#REF!</v>
      </c>
      <c r="AN1817" s="3" t="e">
        <f>AC1817*#REF!</f>
        <v>#REF!</v>
      </c>
      <c r="AO1817" s="3" t="e">
        <f>AD1817*#REF!</f>
        <v>#REF!</v>
      </c>
      <c r="AP1817" s="3" t="e">
        <f>AE1817*#REF!</f>
        <v>#REF!</v>
      </c>
      <c r="AQ1817" s="3" t="e">
        <f>AF1817*#REF!</f>
        <v>#REF!</v>
      </c>
      <c r="AR1817" s="3" t="e">
        <f>AG1817*#REF!</f>
        <v>#REF!</v>
      </c>
    </row>
    <row r="1818" spans="1:44" ht="15.75" hidden="1" customHeight="1" x14ac:dyDescent="0.35">
      <c r="A1818" s="1" t="s">
        <v>22</v>
      </c>
      <c r="B1818" s="1" t="s">
        <v>22</v>
      </c>
      <c r="C1818" s="1" t="s">
        <v>22</v>
      </c>
      <c r="D1818" s="1" t="s">
        <v>23</v>
      </c>
      <c r="E1818" s="1" t="s">
        <v>1849</v>
      </c>
      <c r="F1818" s="1">
        <v>6608</v>
      </c>
      <c r="H1818" s="1" t="s">
        <v>25</v>
      </c>
      <c r="I1818" s="1">
        <v>1.56</v>
      </c>
      <c r="J1818" s="1">
        <v>2.4500000000000002</v>
      </c>
      <c r="K1818" s="1">
        <v>4751060</v>
      </c>
      <c r="L1818" s="1">
        <v>9700</v>
      </c>
      <c r="M1818" s="1">
        <v>2015</v>
      </c>
      <c r="N1818" s="1">
        <v>2015</v>
      </c>
      <c r="O1818" s="1">
        <v>2</v>
      </c>
      <c r="P1818" s="1">
        <v>210</v>
      </c>
      <c r="Q1818" s="1">
        <v>0</v>
      </c>
      <c r="R1818" s="1">
        <v>0</v>
      </c>
      <c r="S1818" s="1">
        <v>0</v>
      </c>
      <c r="T1818" s="1">
        <v>0</v>
      </c>
      <c r="U1818" s="1">
        <v>8.8686710072549604E-3</v>
      </c>
      <c r="V1818" s="1">
        <v>5400</v>
      </c>
      <c r="W1818" s="3" t="e">
        <f>$V1818*#REF!</f>
        <v>#REF!</v>
      </c>
      <c r="X1818" s="3" t="e">
        <f>$V1818*#REF!</f>
        <v>#REF!</v>
      </c>
      <c r="Y1818" s="3" t="e">
        <f>$V1818*#REF!</f>
        <v>#REF!</v>
      </c>
      <c r="Z1818" s="3" t="e">
        <f>$V1818*#REF!</f>
        <v>#REF!</v>
      </c>
      <c r="AA1818" s="3" t="e">
        <f>$V1818*#REF!</f>
        <v>#REF!</v>
      </c>
      <c r="AB1818" s="3" t="e">
        <f>$V1818*#REF!</f>
        <v>#REF!</v>
      </c>
      <c r="AC1818" s="3" t="e">
        <f>$V1818*#REF!</f>
        <v>#REF!</v>
      </c>
      <c r="AD1818" s="3" t="e">
        <f>$V1818*#REF!</f>
        <v>#REF!</v>
      </c>
      <c r="AE1818" s="3" t="e">
        <f>$V1818*#REF!</f>
        <v>#REF!</v>
      </c>
      <c r="AF1818" s="3" t="e">
        <f>$V1818*#REF!</f>
        <v>#REF!</v>
      </c>
      <c r="AG1818" s="3" t="e">
        <f>$V1818*#REF!</f>
        <v>#REF!</v>
      </c>
      <c r="AH1818" s="3" t="e">
        <f>W1818*#REF!</f>
        <v>#REF!</v>
      </c>
      <c r="AI1818" s="3" t="e">
        <f>X1818*#REF!</f>
        <v>#REF!</v>
      </c>
      <c r="AJ1818" s="3" t="e">
        <f>Y1818*#REF!</f>
        <v>#REF!</v>
      </c>
      <c r="AK1818" s="3" t="e">
        <f>Z1818*#REF!</f>
        <v>#REF!</v>
      </c>
      <c r="AL1818" s="3" t="e">
        <f>AA1818*#REF!</f>
        <v>#REF!</v>
      </c>
      <c r="AM1818" s="3" t="e">
        <f>AB1818*#REF!</f>
        <v>#REF!</v>
      </c>
      <c r="AN1818" s="3" t="e">
        <f>AC1818*#REF!</f>
        <v>#REF!</v>
      </c>
      <c r="AO1818" s="3" t="e">
        <f>AD1818*#REF!</f>
        <v>#REF!</v>
      </c>
      <c r="AP1818" s="3" t="e">
        <f>AE1818*#REF!</f>
        <v>#REF!</v>
      </c>
      <c r="AQ1818" s="3" t="e">
        <f>AF1818*#REF!</f>
        <v>#REF!</v>
      </c>
      <c r="AR1818" s="3" t="e">
        <f>AG1818*#REF!</f>
        <v>#REF!</v>
      </c>
    </row>
    <row r="1819" spans="1:44" ht="15.75" hidden="1" customHeight="1" x14ac:dyDescent="0.35">
      <c r="A1819" s="1" t="s">
        <v>22</v>
      </c>
      <c r="B1819" s="1" t="s">
        <v>22</v>
      </c>
      <c r="C1819" s="1" t="s">
        <v>22</v>
      </c>
      <c r="D1819" s="1" t="s">
        <v>23</v>
      </c>
      <c r="E1819" s="1" t="s">
        <v>1850</v>
      </c>
      <c r="F1819" s="1">
        <v>5630</v>
      </c>
      <c r="H1819" s="1" t="s">
        <v>27</v>
      </c>
      <c r="I1819" s="1">
        <v>3.55</v>
      </c>
      <c r="J1819" s="1">
        <v>3.71</v>
      </c>
      <c r="K1819" s="1">
        <v>11241632</v>
      </c>
      <c r="L1819" s="1">
        <v>24800</v>
      </c>
      <c r="M1819" s="1">
        <v>2009</v>
      </c>
      <c r="N1819" s="1">
        <v>2012</v>
      </c>
      <c r="O1819" s="1">
        <v>3.5</v>
      </c>
      <c r="P1819" s="1">
        <v>850</v>
      </c>
      <c r="Q1819" s="1">
        <v>0</v>
      </c>
      <c r="R1819" s="1">
        <v>0</v>
      </c>
      <c r="S1819" s="1">
        <v>0</v>
      </c>
      <c r="T1819" s="1">
        <v>0</v>
      </c>
      <c r="U1819" s="1">
        <v>1.4814357918595E-3</v>
      </c>
      <c r="V1819" s="1">
        <v>15000</v>
      </c>
      <c r="W1819" s="3" t="e">
        <f>$V1819*#REF!</f>
        <v>#REF!</v>
      </c>
      <c r="X1819" s="3" t="e">
        <f>$V1819*#REF!</f>
        <v>#REF!</v>
      </c>
      <c r="Y1819" s="3" t="e">
        <f>$V1819*#REF!</f>
        <v>#REF!</v>
      </c>
      <c r="Z1819" s="3" t="e">
        <f>$V1819*#REF!</f>
        <v>#REF!</v>
      </c>
      <c r="AA1819" s="3" t="e">
        <f>$V1819*#REF!</f>
        <v>#REF!</v>
      </c>
      <c r="AB1819" s="3" t="e">
        <f>$V1819*#REF!</f>
        <v>#REF!</v>
      </c>
      <c r="AC1819" s="3" t="e">
        <f>$V1819*#REF!</f>
        <v>#REF!</v>
      </c>
      <c r="AD1819" s="3" t="e">
        <f>$V1819*#REF!</f>
        <v>#REF!</v>
      </c>
      <c r="AE1819" s="3" t="e">
        <f>$V1819*#REF!</f>
        <v>#REF!</v>
      </c>
      <c r="AF1819" s="3" t="e">
        <f>$V1819*#REF!</f>
        <v>#REF!</v>
      </c>
      <c r="AG1819" s="3" t="e">
        <f>$V1819*#REF!</f>
        <v>#REF!</v>
      </c>
      <c r="AH1819" s="3" t="e">
        <f>W1819*#REF!</f>
        <v>#REF!</v>
      </c>
      <c r="AI1819" s="3" t="e">
        <f>X1819*#REF!</f>
        <v>#REF!</v>
      </c>
      <c r="AJ1819" s="3" t="e">
        <f>Y1819*#REF!</f>
        <v>#REF!</v>
      </c>
      <c r="AK1819" s="3" t="e">
        <f>Z1819*#REF!</f>
        <v>#REF!</v>
      </c>
      <c r="AL1819" s="3" t="e">
        <f>AA1819*#REF!</f>
        <v>#REF!</v>
      </c>
      <c r="AM1819" s="3" t="e">
        <f>AB1819*#REF!</f>
        <v>#REF!</v>
      </c>
      <c r="AN1819" s="3" t="e">
        <f>AC1819*#REF!</f>
        <v>#REF!</v>
      </c>
      <c r="AO1819" s="3" t="e">
        <f>AD1819*#REF!</f>
        <v>#REF!</v>
      </c>
      <c r="AP1819" s="3" t="e">
        <f>AE1819*#REF!</f>
        <v>#REF!</v>
      </c>
      <c r="AQ1819" s="3" t="e">
        <f>AF1819*#REF!</f>
        <v>#REF!</v>
      </c>
      <c r="AR1819" s="3" t="e">
        <f>AG1819*#REF!</f>
        <v>#REF!</v>
      </c>
    </row>
    <row r="1820" spans="1:44" ht="15.75" hidden="1" customHeight="1" x14ac:dyDescent="0.35">
      <c r="A1820" s="1" t="s">
        <v>22</v>
      </c>
      <c r="B1820" s="1" t="s">
        <v>22</v>
      </c>
      <c r="C1820" s="1" t="s">
        <v>22</v>
      </c>
      <c r="D1820" s="1" t="s">
        <v>23</v>
      </c>
      <c r="E1820" s="1" t="s">
        <v>1851</v>
      </c>
      <c r="F1820" s="1">
        <v>7200</v>
      </c>
      <c r="H1820" s="1" t="s">
        <v>27</v>
      </c>
      <c r="I1820" s="1">
        <v>64.09</v>
      </c>
      <c r="J1820" s="1">
        <v>68.17</v>
      </c>
      <c r="K1820" s="1">
        <v>12601612</v>
      </c>
      <c r="L1820" s="1">
        <v>6700</v>
      </c>
      <c r="M1820" s="1">
        <v>2018</v>
      </c>
      <c r="N1820" s="1">
        <v>2018</v>
      </c>
      <c r="O1820" s="1">
        <v>25.5</v>
      </c>
      <c r="P1820" s="1">
        <v>1700</v>
      </c>
      <c r="Q1820" s="1">
        <v>430</v>
      </c>
      <c r="R1820" s="1">
        <v>550</v>
      </c>
      <c r="S1820" s="1">
        <v>650</v>
      </c>
      <c r="T1820" s="1">
        <v>70</v>
      </c>
      <c r="U1820" s="1">
        <v>4.2275158286873699E-2</v>
      </c>
      <c r="V1820" s="1">
        <v>9000</v>
      </c>
      <c r="W1820" s="3" t="e">
        <f>$V1820*#REF!</f>
        <v>#REF!</v>
      </c>
      <c r="X1820" s="3" t="e">
        <f>$V1820*#REF!</f>
        <v>#REF!</v>
      </c>
      <c r="Y1820" s="3" t="e">
        <f>$V1820*#REF!</f>
        <v>#REF!</v>
      </c>
      <c r="Z1820" s="3" t="e">
        <f>$V1820*#REF!</f>
        <v>#REF!</v>
      </c>
      <c r="AA1820" s="3" t="e">
        <f>$V1820*#REF!</f>
        <v>#REF!</v>
      </c>
      <c r="AB1820" s="3" t="e">
        <f>$V1820*#REF!</f>
        <v>#REF!</v>
      </c>
      <c r="AC1820" s="3" t="e">
        <f>$V1820*#REF!</f>
        <v>#REF!</v>
      </c>
      <c r="AD1820" s="3" t="e">
        <f>$V1820*#REF!</f>
        <v>#REF!</v>
      </c>
      <c r="AE1820" s="3" t="e">
        <f>$V1820*#REF!</f>
        <v>#REF!</v>
      </c>
      <c r="AF1820" s="3" t="e">
        <f>$V1820*#REF!</f>
        <v>#REF!</v>
      </c>
      <c r="AG1820" s="3" t="e">
        <f>$V1820*#REF!</f>
        <v>#REF!</v>
      </c>
      <c r="AH1820" s="3" t="e">
        <f>W1820*#REF!</f>
        <v>#REF!</v>
      </c>
      <c r="AI1820" s="3" t="e">
        <f>X1820*#REF!</f>
        <v>#REF!</v>
      </c>
      <c r="AJ1820" s="3" t="e">
        <f>Y1820*#REF!</f>
        <v>#REF!</v>
      </c>
      <c r="AK1820" s="3" t="e">
        <f>Z1820*#REF!</f>
        <v>#REF!</v>
      </c>
      <c r="AL1820" s="3" t="e">
        <f>AA1820*#REF!</f>
        <v>#REF!</v>
      </c>
      <c r="AM1820" s="3" t="e">
        <f>AB1820*#REF!</f>
        <v>#REF!</v>
      </c>
      <c r="AN1820" s="3" t="e">
        <f>AC1820*#REF!</f>
        <v>#REF!</v>
      </c>
      <c r="AO1820" s="3" t="e">
        <f>AD1820*#REF!</f>
        <v>#REF!</v>
      </c>
      <c r="AP1820" s="3" t="e">
        <f>AE1820*#REF!</f>
        <v>#REF!</v>
      </c>
      <c r="AQ1820" s="3" t="e">
        <f>AF1820*#REF!</f>
        <v>#REF!</v>
      </c>
      <c r="AR1820" s="3" t="e">
        <f>AG1820*#REF!</f>
        <v>#REF!</v>
      </c>
    </row>
    <row r="1821" spans="1:44" ht="15.75" hidden="1" customHeight="1" x14ac:dyDescent="0.35">
      <c r="A1821" s="1" t="s">
        <v>22</v>
      </c>
      <c r="B1821" s="1" t="s">
        <v>22</v>
      </c>
      <c r="C1821" s="1" t="s">
        <v>22</v>
      </c>
      <c r="D1821" s="1" t="s">
        <v>23</v>
      </c>
      <c r="E1821" s="1" t="s">
        <v>1852</v>
      </c>
      <c r="F1821" s="1">
        <v>5221</v>
      </c>
      <c r="H1821" s="1" t="s">
        <v>25</v>
      </c>
      <c r="I1821" s="1">
        <v>7.35</v>
      </c>
      <c r="J1821" s="1">
        <v>8.1300000000000008</v>
      </c>
      <c r="K1821" s="1">
        <v>4427926</v>
      </c>
      <c r="L1821" s="1">
        <v>32100</v>
      </c>
      <c r="M1821" s="1">
        <v>2015</v>
      </c>
      <c r="N1821" s="1">
        <v>2016</v>
      </c>
      <c r="O1821" s="1">
        <v>2.5</v>
      </c>
      <c r="P1821" s="1">
        <v>790</v>
      </c>
      <c r="Q1821" s="1">
        <v>0</v>
      </c>
      <c r="R1821" s="1">
        <v>0</v>
      </c>
      <c r="S1821" s="1">
        <v>0</v>
      </c>
      <c r="T1821" s="1">
        <v>0</v>
      </c>
      <c r="U1821" s="1">
        <v>8.0756925146169799E-3</v>
      </c>
      <c r="V1821" s="1">
        <v>18400</v>
      </c>
      <c r="W1821" s="3" t="e">
        <f>$V1821*#REF!</f>
        <v>#REF!</v>
      </c>
      <c r="X1821" s="3" t="e">
        <f>$V1821*#REF!</f>
        <v>#REF!</v>
      </c>
      <c r="Y1821" s="3" t="e">
        <f>$V1821*#REF!</f>
        <v>#REF!</v>
      </c>
      <c r="Z1821" s="3" t="e">
        <f>$V1821*#REF!</f>
        <v>#REF!</v>
      </c>
      <c r="AA1821" s="3" t="e">
        <f>$V1821*#REF!</f>
        <v>#REF!</v>
      </c>
      <c r="AB1821" s="3" t="e">
        <f>$V1821*#REF!</f>
        <v>#REF!</v>
      </c>
      <c r="AC1821" s="3" t="e">
        <f>$V1821*#REF!</f>
        <v>#REF!</v>
      </c>
      <c r="AD1821" s="3" t="e">
        <f>$V1821*#REF!</f>
        <v>#REF!</v>
      </c>
      <c r="AE1821" s="3" t="e">
        <f>$V1821*#REF!</f>
        <v>#REF!</v>
      </c>
      <c r="AF1821" s="3" t="e">
        <f>$V1821*#REF!</f>
        <v>#REF!</v>
      </c>
      <c r="AG1821" s="3" t="e">
        <f>$V1821*#REF!</f>
        <v>#REF!</v>
      </c>
      <c r="AH1821" s="3" t="e">
        <f>W1821*#REF!</f>
        <v>#REF!</v>
      </c>
      <c r="AI1821" s="3" t="e">
        <f>X1821*#REF!</f>
        <v>#REF!</v>
      </c>
      <c r="AJ1821" s="3" t="e">
        <f>Y1821*#REF!</f>
        <v>#REF!</v>
      </c>
      <c r="AK1821" s="3" t="e">
        <f>Z1821*#REF!</f>
        <v>#REF!</v>
      </c>
      <c r="AL1821" s="3" t="e">
        <f>AA1821*#REF!</f>
        <v>#REF!</v>
      </c>
      <c r="AM1821" s="3" t="e">
        <f>AB1821*#REF!</f>
        <v>#REF!</v>
      </c>
      <c r="AN1821" s="3" t="e">
        <f>AC1821*#REF!</f>
        <v>#REF!</v>
      </c>
      <c r="AO1821" s="3" t="e">
        <f>AD1821*#REF!</f>
        <v>#REF!</v>
      </c>
      <c r="AP1821" s="3" t="e">
        <f>AE1821*#REF!</f>
        <v>#REF!</v>
      </c>
      <c r="AQ1821" s="3" t="e">
        <f>AF1821*#REF!</f>
        <v>#REF!</v>
      </c>
      <c r="AR1821" s="3" t="e">
        <f>AG1821*#REF!</f>
        <v>#REF!</v>
      </c>
    </row>
    <row r="1822" spans="1:44" ht="15.75" hidden="1" customHeight="1" x14ac:dyDescent="0.35">
      <c r="A1822" s="1" t="s">
        <v>22</v>
      </c>
      <c r="B1822" s="1" t="s">
        <v>22</v>
      </c>
      <c r="C1822" s="1" t="s">
        <v>22</v>
      </c>
      <c r="D1822" s="1" t="s">
        <v>23</v>
      </c>
      <c r="E1822" s="1" t="s">
        <v>1853</v>
      </c>
      <c r="F1822" s="1">
        <v>8347</v>
      </c>
      <c r="H1822" s="1" t="s">
        <v>27</v>
      </c>
      <c r="I1822" s="1">
        <v>11.41</v>
      </c>
      <c r="J1822" s="1">
        <v>22.95</v>
      </c>
      <c r="K1822" s="1">
        <v>3288345</v>
      </c>
      <c r="L1822" s="1">
        <v>650</v>
      </c>
      <c r="M1822" s="1">
        <v>2015</v>
      </c>
      <c r="N1822" s="1">
        <v>2015</v>
      </c>
      <c r="O1822" s="1">
        <v>13</v>
      </c>
      <c r="P1822" s="1">
        <v>85</v>
      </c>
      <c r="Q1822" s="1">
        <v>29</v>
      </c>
      <c r="R1822" s="1">
        <v>27</v>
      </c>
      <c r="S1822" s="1">
        <v>27</v>
      </c>
      <c r="T1822" s="1">
        <v>0</v>
      </c>
      <c r="U1822" s="1">
        <v>0.124483966524782</v>
      </c>
      <c r="V1822" s="1">
        <v>600</v>
      </c>
      <c r="W1822" s="3" t="e">
        <f>$V1822*#REF!</f>
        <v>#REF!</v>
      </c>
      <c r="X1822" s="3" t="e">
        <f>$V1822*#REF!</f>
        <v>#REF!</v>
      </c>
      <c r="Y1822" s="3" t="e">
        <f>$V1822*#REF!</f>
        <v>#REF!</v>
      </c>
      <c r="Z1822" s="3" t="e">
        <f>$V1822*#REF!</f>
        <v>#REF!</v>
      </c>
      <c r="AA1822" s="3" t="e">
        <f>$V1822*#REF!</f>
        <v>#REF!</v>
      </c>
      <c r="AB1822" s="3" t="e">
        <f>$V1822*#REF!</f>
        <v>#REF!</v>
      </c>
      <c r="AC1822" s="3" t="e">
        <f>$V1822*#REF!</f>
        <v>#REF!</v>
      </c>
      <c r="AD1822" s="3" t="e">
        <f>$V1822*#REF!</f>
        <v>#REF!</v>
      </c>
      <c r="AE1822" s="3" t="e">
        <f>$V1822*#REF!</f>
        <v>#REF!</v>
      </c>
      <c r="AF1822" s="3" t="e">
        <f>$V1822*#REF!</f>
        <v>#REF!</v>
      </c>
      <c r="AG1822" s="3" t="e">
        <f>$V1822*#REF!</f>
        <v>#REF!</v>
      </c>
      <c r="AH1822" s="3" t="e">
        <f>W1822*#REF!</f>
        <v>#REF!</v>
      </c>
      <c r="AI1822" s="3" t="e">
        <f>X1822*#REF!</f>
        <v>#REF!</v>
      </c>
      <c r="AJ1822" s="3" t="e">
        <f>Y1822*#REF!</f>
        <v>#REF!</v>
      </c>
      <c r="AK1822" s="3" t="e">
        <f>Z1822*#REF!</f>
        <v>#REF!</v>
      </c>
      <c r="AL1822" s="3" t="e">
        <f>AA1822*#REF!</f>
        <v>#REF!</v>
      </c>
      <c r="AM1822" s="3" t="e">
        <f>AB1822*#REF!</f>
        <v>#REF!</v>
      </c>
      <c r="AN1822" s="3" t="e">
        <f>AC1822*#REF!</f>
        <v>#REF!</v>
      </c>
      <c r="AO1822" s="3" t="e">
        <f>AD1822*#REF!</f>
        <v>#REF!</v>
      </c>
      <c r="AP1822" s="3" t="e">
        <f>AE1822*#REF!</f>
        <v>#REF!</v>
      </c>
      <c r="AQ1822" s="3" t="e">
        <f>AF1822*#REF!</f>
        <v>#REF!</v>
      </c>
      <c r="AR1822" s="3" t="e">
        <f>AG1822*#REF!</f>
        <v>#REF!</v>
      </c>
    </row>
    <row r="1823" spans="1:44" ht="15.75" hidden="1" customHeight="1" x14ac:dyDescent="0.35">
      <c r="A1823" s="1" t="s">
        <v>22</v>
      </c>
      <c r="B1823" s="1" t="s">
        <v>22</v>
      </c>
      <c r="C1823" s="1" t="s">
        <v>22</v>
      </c>
      <c r="D1823" s="1" t="s">
        <v>23</v>
      </c>
      <c r="E1823" s="1" t="s">
        <v>1854</v>
      </c>
      <c r="F1823" s="1">
        <v>5833</v>
      </c>
      <c r="H1823" s="1" t="s">
        <v>25</v>
      </c>
      <c r="I1823" s="1">
        <v>1.92</v>
      </c>
      <c r="J1823" s="1">
        <v>3.1</v>
      </c>
      <c r="K1823" s="1">
        <v>3287538</v>
      </c>
      <c r="L1823" s="1">
        <v>23300</v>
      </c>
      <c r="M1823" s="1">
        <v>2018</v>
      </c>
      <c r="N1823" s="1">
        <v>2018</v>
      </c>
      <c r="O1823" s="1">
        <v>7.5</v>
      </c>
      <c r="P1823" s="1">
        <v>1750</v>
      </c>
      <c r="Q1823" s="1">
        <v>0</v>
      </c>
      <c r="R1823" s="1">
        <v>0</v>
      </c>
      <c r="S1823" s="1">
        <v>0</v>
      </c>
      <c r="T1823" s="1">
        <v>0</v>
      </c>
      <c r="U1823" s="1">
        <v>1.06459923107208E-2</v>
      </c>
      <c r="V1823" s="1">
        <v>17300</v>
      </c>
      <c r="W1823" s="3" t="e">
        <f>$V1823*#REF!</f>
        <v>#REF!</v>
      </c>
      <c r="X1823" s="3" t="e">
        <f>$V1823*#REF!</f>
        <v>#REF!</v>
      </c>
      <c r="Y1823" s="3" t="e">
        <f>$V1823*#REF!</f>
        <v>#REF!</v>
      </c>
      <c r="Z1823" s="3" t="e">
        <f>$V1823*#REF!</f>
        <v>#REF!</v>
      </c>
      <c r="AA1823" s="3" t="e">
        <f>$V1823*#REF!</f>
        <v>#REF!</v>
      </c>
      <c r="AB1823" s="3" t="e">
        <f>$V1823*#REF!</f>
        <v>#REF!</v>
      </c>
      <c r="AC1823" s="3" t="e">
        <f>$V1823*#REF!</f>
        <v>#REF!</v>
      </c>
      <c r="AD1823" s="3" t="e">
        <f>$V1823*#REF!</f>
        <v>#REF!</v>
      </c>
      <c r="AE1823" s="3" t="e">
        <f>$V1823*#REF!</f>
        <v>#REF!</v>
      </c>
      <c r="AF1823" s="3" t="e">
        <f>$V1823*#REF!</f>
        <v>#REF!</v>
      </c>
      <c r="AG1823" s="3" t="e">
        <f>$V1823*#REF!</f>
        <v>#REF!</v>
      </c>
      <c r="AH1823" s="3" t="e">
        <f>W1823*#REF!</f>
        <v>#REF!</v>
      </c>
      <c r="AI1823" s="3" t="e">
        <f>X1823*#REF!</f>
        <v>#REF!</v>
      </c>
      <c r="AJ1823" s="3" t="e">
        <f>Y1823*#REF!</f>
        <v>#REF!</v>
      </c>
      <c r="AK1823" s="3" t="e">
        <f>Z1823*#REF!</f>
        <v>#REF!</v>
      </c>
      <c r="AL1823" s="3" t="e">
        <f>AA1823*#REF!</f>
        <v>#REF!</v>
      </c>
      <c r="AM1823" s="3" t="e">
        <f>AB1823*#REF!</f>
        <v>#REF!</v>
      </c>
      <c r="AN1823" s="3" t="e">
        <f>AC1823*#REF!</f>
        <v>#REF!</v>
      </c>
      <c r="AO1823" s="3" t="e">
        <f>AD1823*#REF!</f>
        <v>#REF!</v>
      </c>
      <c r="AP1823" s="3" t="e">
        <f>AE1823*#REF!</f>
        <v>#REF!</v>
      </c>
      <c r="AQ1823" s="3" t="e">
        <f>AF1823*#REF!</f>
        <v>#REF!</v>
      </c>
      <c r="AR1823" s="3" t="e">
        <f>AG1823*#REF!</f>
        <v>#REF!</v>
      </c>
    </row>
    <row r="1824" spans="1:44" ht="15.75" hidden="1" customHeight="1" x14ac:dyDescent="0.35">
      <c r="A1824" s="1" t="s">
        <v>22</v>
      </c>
      <c r="B1824" s="1" t="s">
        <v>22</v>
      </c>
      <c r="C1824" s="1" t="s">
        <v>22</v>
      </c>
      <c r="D1824" s="1" t="s">
        <v>23</v>
      </c>
      <c r="E1824" s="1" t="s">
        <v>1855</v>
      </c>
      <c r="F1824" s="1">
        <v>4646</v>
      </c>
      <c r="H1824" s="1" t="s">
        <v>27</v>
      </c>
      <c r="I1824" s="1">
        <v>3.32</v>
      </c>
      <c r="J1824" s="1">
        <v>4.1100000000000003</v>
      </c>
      <c r="K1824" s="1">
        <v>5156852</v>
      </c>
      <c r="L1824" s="1">
        <v>10000</v>
      </c>
      <c r="M1824" s="1">
        <v>2017</v>
      </c>
      <c r="N1824" s="1">
        <v>2017</v>
      </c>
      <c r="O1824" s="1">
        <v>5</v>
      </c>
      <c r="P1824" s="1">
        <v>480</v>
      </c>
      <c r="Q1824" s="1">
        <v>200</v>
      </c>
      <c r="R1824" s="1">
        <v>43</v>
      </c>
      <c r="S1824" s="1">
        <v>4</v>
      </c>
      <c r="T1824" s="1">
        <v>1</v>
      </c>
      <c r="U1824" s="1">
        <v>7.7034939477694398E-3</v>
      </c>
      <c r="V1824" s="1">
        <v>6500</v>
      </c>
      <c r="W1824" s="3" t="e">
        <f>$V1824*#REF!</f>
        <v>#REF!</v>
      </c>
      <c r="X1824" s="3" t="e">
        <f>$V1824*#REF!</f>
        <v>#REF!</v>
      </c>
      <c r="Y1824" s="3" t="e">
        <f>$V1824*#REF!</f>
        <v>#REF!</v>
      </c>
      <c r="Z1824" s="3" t="e">
        <f>$V1824*#REF!</f>
        <v>#REF!</v>
      </c>
      <c r="AA1824" s="3" t="e">
        <f>$V1824*#REF!</f>
        <v>#REF!</v>
      </c>
      <c r="AB1824" s="3" t="e">
        <f>$V1824*#REF!</f>
        <v>#REF!</v>
      </c>
      <c r="AC1824" s="3" t="e">
        <f>$V1824*#REF!</f>
        <v>#REF!</v>
      </c>
      <c r="AD1824" s="3" t="e">
        <f>$V1824*#REF!</f>
        <v>#REF!</v>
      </c>
      <c r="AE1824" s="3" t="e">
        <f>$V1824*#REF!</f>
        <v>#REF!</v>
      </c>
      <c r="AF1824" s="3" t="e">
        <f>$V1824*#REF!</f>
        <v>#REF!</v>
      </c>
      <c r="AG1824" s="3" t="e">
        <f>$V1824*#REF!</f>
        <v>#REF!</v>
      </c>
      <c r="AH1824" s="3" t="e">
        <f>W1824*#REF!</f>
        <v>#REF!</v>
      </c>
      <c r="AI1824" s="3" t="e">
        <f>X1824*#REF!</f>
        <v>#REF!</v>
      </c>
      <c r="AJ1824" s="3" t="e">
        <f>Y1824*#REF!</f>
        <v>#REF!</v>
      </c>
      <c r="AK1824" s="3" t="e">
        <f>Z1824*#REF!</f>
        <v>#REF!</v>
      </c>
      <c r="AL1824" s="3" t="e">
        <f>AA1824*#REF!</f>
        <v>#REF!</v>
      </c>
      <c r="AM1824" s="3" t="e">
        <f>AB1824*#REF!</f>
        <v>#REF!</v>
      </c>
      <c r="AN1824" s="3" t="e">
        <f>AC1824*#REF!</f>
        <v>#REF!</v>
      </c>
      <c r="AO1824" s="3" t="e">
        <f>AD1824*#REF!</f>
        <v>#REF!</v>
      </c>
      <c r="AP1824" s="3" t="e">
        <f>AE1824*#REF!</f>
        <v>#REF!</v>
      </c>
      <c r="AQ1824" s="3" t="e">
        <f>AF1824*#REF!</f>
        <v>#REF!</v>
      </c>
      <c r="AR1824" s="3" t="e">
        <f>AG1824*#REF!</f>
        <v>#REF!</v>
      </c>
    </row>
    <row r="1825" spans="1:44" ht="15.75" hidden="1" customHeight="1" x14ac:dyDescent="0.35">
      <c r="A1825" s="1" t="s">
        <v>22</v>
      </c>
      <c r="B1825" s="1" t="s">
        <v>22</v>
      </c>
      <c r="C1825" s="1" t="s">
        <v>22</v>
      </c>
      <c r="D1825" s="1" t="s">
        <v>23</v>
      </c>
      <c r="E1825" s="1" t="s">
        <v>1856</v>
      </c>
      <c r="F1825" s="1">
        <v>6203</v>
      </c>
      <c r="H1825" s="1" t="s">
        <v>25</v>
      </c>
      <c r="I1825" s="1">
        <v>18.95</v>
      </c>
      <c r="J1825" s="1">
        <v>20.23</v>
      </c>
      <c r="K1825" s="1">
        <v>3287803</v>
      </c>
      <c r="L1825" s="1">
        <v>45200</v>
      </c>
      <c r="M1825" s="1">
        <v>2017</v>
      </c>
      <c r="N1825" s="1">
        <v>2017</v>
      </c>
      <c r="O1825" s="1">
        <v>7.5</v>
      </c>
      <c r="P1825" s="1">
        <v>3400</v>
      </c>
      <c r="Q1825" s="1">
        <v>0</v>
      </c>
      <c r="R1825" s="1">
        <v>0</v>
      </c>
      <c r="S1825" s="1">
        <v>0</v>
      </c>
      <c r="T1825" s="1">
        <v>0</v>
      </c>
      <c r="U1825" s="1">
        <v>1.15436243935423E-2</v>
      </c>
      <c r="V1825" s="1">
        <v>33700</v>
      </c>
      <c r="W1825" s="3" t="e">
        <f>$V1825*#REF!</f>
        <v>#REF!</v>
      </c>
      <c r="X1825" s="3" t="e">
        <f>$V1825*#REF!</f>
        <v>#REF!</v>
      </c>
      <c r="Y1825" s="3" t="e">
        <f>$V1825*#REF!</f>
        <v>#REF!</v>
      </c>
      <c r="Z1825" s="3" t="e">
        <f>$V1825*#REF!</f>
        <v>#REF!</v>
      </c>
      <c r="AA1825" s="3" t="e">
        <f>$V1825*#REF!</f>
        <v>#REF!</v>
      </c>
      <c r="AB1825" s="3" t="e">
        <f>$V1825*#REF!</f>
        <v>#REF!</v>
      </c>
      <c r="AC1825" s="3" t="e">
        <f>$V1825*#REF!</f>
        <v>#REF!</v>
      </c>
      <c r="AD1825" s="3" t="e">
        <f>$V1825*#REF!</f>
        <v>#REF!</v>
      </c>
      <c r="AE1825" s="3" t="e">
        <f>$V1825*#REF!</f>
        <v>#REF!</v>
      </c>
      <c r="AF1825" s="3" t="e">
        <f>$V1825*#REF!</f>
        <v>#REF!</v>
      </c>
      <c r="AG1825" s="3" t="e">
        <f>$V1825*#REF!</f>
        <v>#REF!</v>
      </c>
      <c r="AH1825" s="3" t="e">
        <f>W1825*#REF!</f>
        <v>#REF!</v>
      </c>
      <c r="AI1825" s="3" t="e">
        <f>X1825*#REF!</f>
        <v>#REF!</v>
      </c>
      <c r="AJ1825" s="3" t="e">
        <f>Y1825*#REF!</f>
        <v>#REF!</v>
      </c>
      <c r="AK1825" s="3" t="e">
        <f>Z1825*#REF!</f>
        <v>#REF!</v>
      </c>
      <c r="AL1825" s="3" t="e">
        <f>AA1825*#REF!</f>
        <v>#REF!</v>
      </c>
      <c r="AM1825" s="3" t="e">
        <f>AB1825*#REF!</f>
        <v>#REF!</v>
      </c>
      <c r="AN1825" s="3" t="e">
        <f>AC1825*#REF!</f>
        <v>#REF!</v>
      </c>
      <c r="AO1825" s="3" t="e">
        <f>AD1825*#REF!</f>
        <v>#REF!</v>
      </c>
      <c r="AP1825" s="3" t="e">
        <f>AE1825*#REF!</f>
        <v>#REF!</v>
      </c>
      <c r="AQ1825" s="3" t="e">
        <f>AF1825*#REF!</f>
        <v>#REF!</v>
      </c>
      <c r="AR1825" s="3" t="e">
        <f>AG1825*#REF!</f>
        <v>#REF!</v>
      </c>
    </row>
    <row r="1826" spans="1:44" ht="15.75" hidden="1" customHeight="1" x14ac:dyDescent="0.35">
      <c r="A1826" s="1" t="s">
        <v>22</v>
      </c>
      <c r="B1826" s="1" t="s">
        <v>22</v>
      </c>
      <c r="C1826" s="1" t="s">
        <v>22</v>
      </c>
      <c r="D1826" s="1" t="s">
        <v>23</v>
      </c>
      <c r="E1826" s="1" t="s">
        <v>1857</v>
      </c>
      <c r="F1826" s="1">
        <v>4009</v>
      </c>
      <c r="H1826" s="1" t="s">
        <v>27</v>
      </c>
      <c r="I1826" s="1">
        <v>27.02</v>
      </c>
      <c r="J1826" s="1">
        <v>42.2</v>
      </c>
      <c r="K1826" s="1">
        <v>3286548</v>
      </c>
      <c r="L1826" s="1">
        <v>2200</v>
      </c>
      <c r="M1826" s="1">
        <v>2014</v>
      </c>
      <c r="N1826" s="1">
        <v>2015</v>
      </c>
      <c r="O1826" s="1">
        <v>12</v>
      </c>
      <c r="P1826" s="1">
        <v>260</v>
      </c>
      <c r="Q1826" s="1">
        <v>140</v>
      </c>
      <c r="R1826" s="1">
        <v>85</v>
      </c>
      <c r="S1826" s="1">
        <v>39</v>
      </c>
      <c r="T1826" s="1">
        <v>1</v>
      </c>
      <c r="U1826" s="1">
        <v>0.141341709919234</v>
      </c>
      <c r="V1826" s="1">
        <v>2000</v>
      </c>
      <c r="W1826" s="3" t="e">
        <f>$V1826*#REF!</f>
        <v>#REF!</v>
      </c>
      <c r="X1826" s="3" t="e">
        <f>$V1826*#REF!</f>
        <v>#REF!</v>
      </c>
      <c r="Y1826" s="3" t="e">
        <f>$V1826*#REF!</f>
        <v>#REF!</v>
      </c>
      <c r="Z1826" s="3" t="e">
        <f>$V1826*#REF!</f>
        <v>#REF!</v>
      </c>
      <c r="AA1826" s="3" t="e">
        <f>$V1826*#REF!</f>
        <v>#REF!</v>
      </c>
      <c r="AB1826" s="3" t="e">
        <f>$V1826*#REF!</f>
        <v>#REF!</v>
      </c>
      <c r="AC1826" s="3" t="e">
        <f>$V1826*#REF!</f>
        <v>#REF!</v>
      </c>
      <c r="AD1826" s="3" t="e">
        <f>$V1826*#REF!</f>
        <v>#REF!</v>
      </c>
      <c r="AE1826" s="3" t="e">
        <f>$V1826*#REF!</f>
        <v>#REF!</v>
      </c>
      <c r="AF1826" s="3" t="e">
        <f>$V1826*#REF!</f>
        <v>#REF!</v>
      </c>
      <c r="AG1826" s="3" t="e">
        <f>$V1826*#REF!</f>
        <v>#REF!</v>
      </c>
      <c r="AH1826" s="3" t="e">
        <f>W1826*#REF!</f>
        <v>#REF!</v>
      </c>
      <c r="AI1826" s="3" t="e">
        <f>X1826*#REF!</f>
        <v>#REF!</v>
      </c>
      <c r="AJ1826" s="3" t="e">
        <f>Y1826*#REF!</f>
        <v>#REF!</v>
      </c>
      <c r="AK1826" s="3" t="e">
        <f>Z1826*#REF!</f>
        <v>#REF!</v>
      </c>
      <c r="AL1826" s="3" t="e">
        <f>AA1826*#REF!</f>
        <v>#REF!</v>
      </c>
      <c r="AM1826" s="3" t="e">
        <f>AB1826*#REF!</f>
        <v>#REF!</v>
      </c>
      <c r="AN1826" s="3" t="e">
        <f>AC1826*#REF!</f>
        <v>#REF!</v>
      </c>
      <c r="AO1826" s="3" t="e">
        <f>AD1826*#REF!</f>
        <v>#REF!</v>
      </c>
      <c r="AP1826" s="3" t="e">
        <f>AE1826*#REF!</f>
        <v>#REF!</v>
      </c>
      <c r="AQ1826" s="3" t="e">
        <f>AF1826*#REF!</f>
        <v>#REF!</v>
      </c>
      <c r="AR1826" s="3" t="e">
        <f>AG1826*#REF!</f>
        <v>#REF!</v>
      </c>
    </row>
    <row r="1827" spans="1:44" ht="15.75" hidden="1" customHeight="1" x14ac:dyDescent="0.35">
      <c r="A1827" s="1" t="s">
        <v>22</v>
      </c>
      <c r="B1827" s="1" t="s">
        <v>22</v>
      </c>
      <c r="C1827" s="1" t="s">
        <v>22</v>
      </c>
      <c r="D1827" s="1" t="s">
        <v>23</v>
      </c>
      <c r="E1827" s="1" t="s">
        <v>1858</v>
      </c>
      <c r="F1827" s="1">
        <v>4652</v>
      </c>
      <c r="H1827" s="1" t="s">
        <v>27</v>
      </c>
      <c r="I1827" s="1">
        <v>23.97</v>
      </c>
      <c r="J1827" s="1">
        <v>38.96</v>
      </c>
      <c r="K1827" s="1">
        <v>3287009</v>
      </c>
      <c r="L1827" s="1">
        <v>3200</v>
      </c>
      <c r="M1827" s="1">
        <v>2018</v>
      </c>
      <c r="N1827" s="1">
        <v>2018</v>
      </c>
      <c r="O1827" s="1">
        <v>9</v>
      </c>
      <c r="P1827" s="1">
        <v>280</v>
      </c>
      <c r="Q1827" s="1">
        <v>190</v>
      </c>
      <c r="R1827" s="1">
        <v>70</v>
      </c>
      <c r="S1827" s="1">
        <v>19</v>
      </c>
      <c r="T1827" s="1">
        <v>1</v>
      </c>
      <c r="U1827" s="1">
        <v>0.14290196160372301</v>
      </c>
      <c r="V1827" s="1">
        <v>2500</v>
      </c>
      <c r="W1827" s="3" t="e">
        <f>$V1827*#REF!</f>
        <v>#REF!</v>
      </c>
      <c r="X1827" s="3" t="e">
        <f>$V1827*#REF!</f>
        <v>#REF!</v>
      </c>
      <c r="Y1827" s="3" t="e">
        <f>$V1827*#REF!</f>
        <v>#REF!</v>
      </c>
      <c r="Z1827" s="3" t="e">
        <f>$V1827*#REF!</f>
        <v>#REF!</v>
      </c>
      <c r="AA1827" s="3" t="e">
        <f>$V1827*#REF!</f>
        <v>#REF!</v>
      </c>
      <c r="AB1827" s="3" t="e">
        <f>$V1827*#REF!</f>
        <v>#REF!</v>
      </c>
      <c r="AC1827" s="3" t="e">
        <f>$V1827*#REF!</f>
        <v>#REF!</v>
      </c>
      <c r="AD1827" s="3" t="e">
        <f>$V1827*#REF!</f>
        <v>#REF!</v>
      </c>
      <c r="AE1827" s="3" t="e">
        <f>$V1827*#REF!</f>
        <v>#REF!</v>
      </c>
      <c r="AF1827" s="3" t="e">
        <f>$V1827*#REF!</f>
        <v>#REF!</v>
      </c>
      <c r="AG1827" s="3" t="e">
        <f>$V1827*#REF!</f>
        <v>#REF!</v>
      </c>
      <c r="AH1827" s="3" t="e">
        <f>W1827*#REF!</f>
        <v>#REF!</v>
      </c>
      <c r="AI1827" s="3" t="e">
        <f>X1827*#REF!</f>
        <v>#REF!</v>
      </c>
      <c r="AJ1827" s="3" t="e">
        <f>Y1827*#REF!</f>
        <v>#REF!</v>
      </c>
      <c r="AK1827" s="3" t="e">
        <f>Z1827*#REF!</f>
        <v>#REF!</v>
      </c>
      <c r="AL1827" s="3" t="e">
        <f>AA1827*#REF!</f>
        <v>#REF!</v>
      </c>
      <c r="AM1827" s="3" t="e">
        <f>AB1827*#REF!</f>
        <v>#REF!</v>
      </c>
      <c r="AN1827" s="3" t="e">
        <f>AC1827*#REF!</f>
        <v>#REF!</v>
      </c>
      <c r="AO1827" s="3" t="e">
        <f>AD1827*#REF!</f>
        <v>#REF!</v>
      </c>
      <c r="AP1827" s="3" t="e">
        <f>AE1827*#REF!</f>
        <v>#REF!</v>
      </c>
      <c r="AQ1827" s="3" t="e">
        <f>AF1827*#REF!</f>
        <v>#REF!</v>
      </c>
      <c r="AR1827" s="3" t="e">
        <f>AG1827*#REF!</f>
        <v>#REF!</v>
      </c>
    </row>
    <row r="1828" spans="1:44" ht="15.75" hidden="1" customHeight="1" x14ac:dyDescent="0.35">
      <c r="A1828" s="1" t="s">
        <v>22</v>
      </c>
      <c r="B1828" s="1" t="s">
        <v>22</v>
      </c>
      <c r="C1828" s="1" t="s">
        <v>22</v>
      </c>
      <c r="D1828" s="1" t="s">
        <v>23</v>
      </c>
      <c r="E1828" s="1" t="s">
        <v>1859</v>
      </c>
      <c r="F1828" s="1">
        <v>10060</v>
      </c>
      <c r="H1828" s="1" t="s">
        <v>27</v>
      </c>
      <c r="I1828" s="1">
        <v>0</v>
      </c>
      <c r="J1828" s="1">
        <v>29.57</v>
      </c>
      <c r="K1828" s="1">
        <v>12113613</v>
      </c>
      <c r="L1828" s="1">
        <v>110</v>
      </c>
      <c r="M1828" s="1">
        <v>2013</v>
      </c>
      <c r="N1828" s="1">
        <v>2014</v>
      </c>
      <c r="O1828" s="1">
        <v>15.5</v>
      </c>
      <c r="P1828" s="1">
        <v>17</v>
      </c>
      <c r="Q1828" s="1">
        <v>15</v>
      </c>
      <c r="R1828" s="1">
        <v>1</v>
      </c>
      <c r="S1828" s="1">
        <v>0</v>
      </c>
      <c r="T1828" s="1">
        <v>0</v>
      </c>
      <c r="U1828" s="1">
        <v>0.26802959399741699</v>
      </c>
      <c r="V1828" s="1">
        <v>110</v>
      </c>
      <c r="W1828" s="3" t="e">
        <f>$V1828*#REF!</f>
        <v>#REF!</v>
      </c>
      <c r="X1828" s="3" t="e">
        <f>$V1828*#REF!</f>
        <v>#REF!</v>
      </c>
      <c r="Y1828" s="3" t="e">
        <f>$V1828*#REF!</f>
        <v>#REF!</v>
      </c>
      <c r="Z1828" s="3" t="e">
        <f>$V1828*#REF!</f>
        <v>#REF!</v>
      </c>
      <c r="AA1828" s="3" t="e">
        <f>$V1828*#REF!</f>
        <v>#REF!</v>
      </c>
      <c r="AB1828" s="3" t="e">
        <f>$V1828*#REF!</f>
        <v>#REF!</v>
      </c>
      <c r="AC1828" s="3" t="e">
        <f>$V1828*#REF!</f>
        <v>#REF!</v>
      </c>
      <c r="AD1828" s="3" t="e">
        <f>$V1828*#REF!</f>
        <v>#REF!</v>
      </c>
      <c r="AE1828" s="3" t="e">
        <f>$V1828*#REF!</f>
        <v>#REF!</v>
      </c>
      <c r="AF1828" s="3" t="e">
        <f>$V1828*#REF!</f>
        <v>#REF!</v>
      </c>
      <c r="AG1828" s="3" t="e">
        <f>$V1828*#REF!</f>
        <v>#REF!</v>
      </c>
      <c r="AH1828" s="3" t="e">
        <f>W1828*#REF!</f>
        <v>#REF!</v>
      </c>
      <c r="AI1828" s="3" t="e">
        <f>X1828*#REF!</f>
        <v>#REF!</v>
      </c>
      <c r="AJ1828" s="3" t="e">
        <f>Y1828*#REF!</f>
        <v>#REF!</v>
      </c>
      <c r="AK1828" s="3" t="e">
        <f>Z1828*#REF!</f>
        <v>#REF!</v>
      </c>
      <c r="AL1828" s="3" t="e">
        <f>AA1828*#REF!</f>
        <v>#REF!</v>
      </c>
      <c r="AM1828" s="3" t="e">
        <f>AB1828*#REF!</f>
        <v>#REF!</v>
      </c>
      <c r="AN1828" s="3" t="e">
        <f>AC1828*#REF!</f>
        <v>#REF!</v>
      </c>
      <c r="AO1828" s="3" t="e">
        <f>AD1828*#REF!</f>
        <v>#REF!</v>
      </c>
      <c r="AP1828" s="3" t="e">
        <f>AE1828*#REF!</f>
        <v>#REF!</v>
      </c>
      <c r="AQ1828" s="3" t="e">
        <f>AF1828*#REF!</f>
        <v>#REF!</v>
      </c>
      <c r="AR1828" s="3" t="e">
        <f>AG1828*#REF!</f>
        <v>#REF!</v>
      </c>
    </row>
    <row r="1829" spans="1:44" ht="15.75" hidden="1" customHeight="1" x14ac:dyDescent="0.35">
      <c r="A1829" s="1" t="s">
        <v>22</v>
      </c>
      <c r="B1829" s="1" t="s">
        <v>22</v>
      </c>
      <c r="C1829" s="1" t="s">
        <v>22</v>
      </c>
      <c r="D1829" s="1" t="s">
        <v>23</v>
      </c>
      <c r="E1829" s="1" t="s">
        <v>1860</v>
      </c>
      <c r="F1829" s="1">
        <v>7200</v>
      </c>
      <c r="H1829" s="1" t="s">
        <v>25</v>
      </c>
      <c r="I1829" s="1">
        <v>58.48</v>
      </c>
      <c r="J1829" s="1">
        <v>58.88</v>
      </c>
      <c r="K1829" s="1">
        <v>3288184</v>
      </c>
      <c r="L1829" s="1">
        <v>6100</v>
      </c>
      <c r="M1829" s="1">
        <v>2016</v>
      </c>
      <c r="N1829" s="1">
        <v>2017</v>
      </c>
      <c r="O1829" s="1">
        <v>22</v>
      </c>
      <c r="P1829" s="1">
        <v>1350</v>
      </c>
      <c r="Q1829" s="1">
        <v>370</v>
      </c>
      <c r="R1829" s="1">
        <v>370</v>
      </c>
      <c r="S1829" s="1">
        <v>610</v>
      </c>
      <c r="T1829" s="1">
        <v>5</v>
      </c>
      <c r="U1829" s="1">
        <v>5.3381528027663903E-3</v>
      </c>
      <c r="V1829" s="1">
        <v>7700</v>
      </c>
      <c r="W1829" s="3" t="e">
        <f>$V1829*#REF!</f>
        <v>#REF!</v>
      </c>
      <c r="X1829" s="3" t="e">
        <f>$V1829*#REF!</f>
        <v>#REF!</v>
      </c>
      <c r="Y1829" s="3" t="e">
        <f>$V1829*#REF!</f>
        <v>#REF!</v>
      </c>
      <c r="Z1829" s="3" t="e">
        <f>$V1829*#REF!</f>
        <v>#REF!</v>
      </c>
      <c r="AA1829" s="3" t="e">
        <f>$V1829*#REF!</f>
        <v>#REF!</v>
      </c>
      <c r="AB1829" s="3" t="e">
        <f>$V1829*#REF!</f>
        <v>#REF!</v>
      </c>
      <c r="AC1829" s="3" t="e">
        <f>$V1829*#REF!</f>
        <v>#REF!</v>
      </c>
      <c r="AD1829" s="3" t="e">
        <f>$V1829*#REF!</f>
        <v>#REF!</v>
      </c>
      <c r="AE1829" s="3" t="e">
        <f>$V1829*#REF!</f>
        <v>#REF!</v>
      </c>
      <c r="AF1829" s="3" t="e">
        <f>$V1829*#REF!</f>
        <v>#REF!</v>
      </c>
      <c r="AG1829" s="3" t="e">
        <f>$V1829*#REF!</f>
        <v>#REF!</v>
      </c>
      <c r="AH1829" s="3" t="e">
        <f>W1829*#REF!</f>
        <v>#REF!</v>
      </c>
      <c r="AI1829" s="3" t="e">
        <f>X1829*#REF!</f>
        <v>#REF!</v>
      </c>
      <c r="AJ1829" s="3" t="e">
        <f>Y1829*#REF!</f>
        <v>#REF!</v>
      </c>
      <c r="AK1829" s="3" t="e">
        <f>Z1829*#REF!</f>
        <v>#REF!</v>
      </c>
      <c r="AL1829" s="3" t="e">
        <f>AA1829*#REF!</f>
        <v>#REF!</v>
      </c>
      <c r="AM1829" s="3" t="e">
        <f>AB1829*#REF!</f>
        <v>#REF!</v>
      </c>
      <c r="AN1829" s="3" t="e">
        <f>AC1829*#REF!</f>
        <v>#REF!</v>
      </c>
      <c r="AO1829" s="3" t="e">
        <f>AD1829*#REF!</f>
        <v>#REF!</v>
      </c>
      <c r="AP1829" s="3" t="e">
        <f>AE1829*#REF!</f>
        <v>#REF!</v>
      </c>
      <c r="AQ1829" s="3" t="e">
        <f>AF1829*#REF!</f>
        <v>#REF!</v>
      </c>
      <c r="AR1829" s="3" t="e">
        <f>AG1829*#REF!</f>
        <v>#REF!</v>
      </c>
    </row>
    <row r="1830" spans="1:44" ht="15.75" hidden="1" customHeight="1" x14ac:dyDescent="0.35">
      <c r="A1830" s="1" t="s">
        <v>22</v>
      </c>
      <c r="B1830" s="1" t="s">
        <v>22</v>
      </c>
      <c r="C1830" s="1" t="s">
        <v>22</v>
      </c>
      <c r="D1830" s="1" t="s">
        <v>23</v>
      </c>
      <c r="E1830" s="1" t="s">
        <v>1861</v>
      </c>
      <c r="F1830" s="1">
        <v>6203</v>
      </c>
      <c r="H1830" s="1" t="s">
        <v>25</v>
      </c>
      <c r="I1830" s="1">
        <v>32.6</v>
      </c>
      <c r="J1830" s="1">
        <v>33.380000000000003</v>
      </c>
      <c r="K1830" s="1">
        <v>3287828</v>
      </c>
      <c r="L1830" s="1">
        <v>17000</v>
      </c>
      <c r="M1830" s="1">
        <v>2015</v>
      </c>
      <c r="N1830" s="1">
        <v>2015</v>
      </c>
      <c r="O1830" s="1">
        <v>4</v>
      </c>
      <c r="P1830" s="1">
        <v>670</v>
      </c>
      <c r="Q1830" s="1">
        <v>0</v>
      </c>
      <c r="R1830" s="1">
        <v>0</v>
      </c>
      <c r="S1830" s="1">
        <v>0</v>
      </c>
      <c r="T1830" s="1">
        <v>0</v>
      </c>
      <c r="U1830" s="1">
        <v>7.56997146921574E-3</v>
      </c>
      <c r="V1830" s="1">
        <v>10600</v>
      </c>
      <c r="W1830" s="3" t="e">
        <f>$V1830*#REF!</f>
        <v>#REF!</v>
      </c>
      <c r="X1830" s="3" t="e">
        <f>$V1830*#REF!</f>
        <v>#REF!</v>
      </c>
      <c r="Y1830" s="3" t="e">
        <f>$V1830*#REF!</f>
        <v>#REF!</v>
      </c>
      <c r="Z1830" s="3" t="e">
        <f>$V1830*#REF!</f>
        <v>#REF!</v>
      </c>
      <c r="AA1830" s="3" t="e">
        <f>$V1830*#REF!</f>
        <v>#REF!</v>
      </c>
      <c r="AB1830" s="3" t="e">
        <f>$V1830*#REF!</f>
        <v>#REF!</v>
      </c>
      <c r="AC1830" s="3" t="e">
        <f>$V1830*#REF!</f>
        <v>#REF!</v>
      </c>
      <c r="AD1830" s="3" t="e">
        <f>$V1830*#REF!</f>
        <v>#REF!</v>
      </c>
      <c r="AE1830" s="3" t="e">
        <f>$V1830*#REF!</f>
        <v>#REF!</v>
      </c>
      <c r="AF1830" s="3" t="e">
        <f>$V1830*#REF!</f>
        <v>#REF!</v>
      </c>
      <c r="AG1830" s="3" t="e">
        <f>$V1830*#REF!</f>
        <v>#REF!</v>
      </c>
      <c r="AH1830" s="3" t="e">
        <f>W1830*#REF!</f>
        <v>#REF!</v>
      </c>
      <c r="AI1830" s="3" t="e">
        <f>X1830*#REF!</f>
        <v>#REF!</v>
      </c>
      <c r="AJ1830" s="3" t="e">
        <f>Y1830*#REF!</f>
        <v>#REF!</v>
      </c>
      <c r="AK1830" s="3" t="e">
        <f>Z1830*#REF!</f>
        <v>#REF!</v>
      </c>
      <c r="AL1830" s="3" t="e">
        <f>AA1830*#REF!</f>
        <v>#REF!</v>
      </c>
      <c r="AM1830" s="3" t="e">
        <f>AB1830*#REF!</f>
        <v>#REF!</v>
      </c>
      <c r="AN1830" s="3" t="e">
        <f>AC1830*#REF!</f>
        <v>#REF!</v>
      </c>
      <c r="AO1830" s="3" t="e">
        <f>AD1830*#REF!</f>
        <v>#REF!</v>
      </c>
      <c r="AP1830" s="3" t="e">
        <f>AE1830*#REF!</f>
        <v>#REF!</v>
      </c>
      <c r="AQ1830" s="3" t="e">
        <f>AF1830*#REF!</f>
        <v>#REF!</v>
      </c>
      <c r="AR1830" s="3" t="e">
        <f>AG1830*#REF!</f>
        <v>#REF!</v>
      </c>
    </row>
    <row r="1831" spans="1:44" ht="15.75" hidden="1" customHeight="1" x14ac:dyDescent="0.35">
      <c r="A1831" s="1" t="s">
        <v>22</v>
      </c>
      <c r="B1831" s="1" t="s">
        <v>22</v>
      </c>
      <c r="C1831" s="1" t="s">
        <v>22</v>
      </c>
      <c r="D1831" s="1" t="s">
        <v>23</v>
      </c>
      <c r="E1831" s="1" t="s">
        <v>1862</v>
      </c>
      <c r="F1831" s="1">
        <v>4009</v>
      </c>
      <c r="H1831" s="1" t="s">
        <v>27</v>
      </c>
      <c r="I1831" s="1">
        <v>104.9</v>
      </c>
      <c r="J1831" s="1">
        <v>115.93</v>
      </c>
      <c r="K1831" s="1">
        <v>3286553</v>
      </c>
      <c r="L1831" s="1">
        <v>490</v>
      </c>
      <c r="M1831" s="1">
        <v>2016</v>
      </c>
      <c r="N1831" s="1">
        <v>2017</v>
      </c>
      <c r="O1831" s="1">
        <v>10</v>
      </c>
      <c r="P1831" s="1">
        <v>48</v>
      </c>
      <c r="Q1831" s="1">
        <v>37</v>
      </c>
      <c r="R1831" s="1">
        <v>10</v>
      </c>
      <c r="S1831" s="1">
        <v>1</v>
      </c>
      <c r="T1831" s="1">
        <v>0</v>
      </c>
      <c r="U1831" s="1">
        <v>0.109113483271117</v>
      </c>
      <c r="V1831" s="1">
        <v>400</v>
      </c>
      <c r="W1831" s="3" t="e">
        <f>$V1831*#REF!</f>
        <v>#REF!</v>
      </c>
      <c r="X1831" s="3" t="e">
        <f>$V1831*#REF!</f>
        <v>#REF!</v>
      </c>
      <c r="Y1831" s="3" t="e">
        <f>$V1831*#REF!</f>
        <v>#REF!</v>
      </c>
      <c r="Z1831" s="3" t="e">
        <f>$V1831*#REF!</f>
        <v>#REF!</v>
      </c>
      <c r="AA1831" s="3" t="e">
        <f>$V1831*#REF!</f>
        <v>#REF!</v>
      </c>
      <c r="AB1831" s="3" t="e">
        <f>$V1831*#REF!</f>
        <v>#REF!</v>
      </c>
      <c r="AC1831" s="3" t="e">
        <f>$V1831*#REF!</f>
        <v>#REF!</v>
      </c>
      <c r="AD1831" s="3" t="e">
        <f>$V1831*#REF!</f>
        <v>#REF!</v>
      </c>
      <c r="AE1831" s="3" t="e">
        <f>$V1831*#REF!</f>
        <v>#REF!</v>
      </c>
      <c r="AF1831" s="3" t="e">
        <f>$V1831*#REF!</f>
        <v>#REF!</v>
      </c>
      <c r="AG1831" s="3" t="e">
        <f>$V1831*#REF!</f>
        <v>#REF!</v>
      </c>
      <c r="AH1831" s="3" t="e">
        <f>W1831*#REF!</f>
        <v>#REF!</v>
      </c>
      <c r="AI1831" s="3" t="e">
        <f>X1831*#REF!</f>
        <v>#REF!</v>
      </c>
      <c r="AJ1831" s="3" t="e">
        <f>Y1831*#REF!</f>
        <v>#REF!</v>
      </c>
      <c r="AK1831" s="3" t="e">
        <f>Z1831*#REF!</f>
        <v>#REF!</v>
      </c>
      <c r="AL1831" s="3" t="e">
        <f>AA1831*#REF!</f>
        <v>#REF!</v>
      </c>
      <c r="AM1831" s="3" t="e">
        <f>AB1831*#REF!</f>
        <v>#REF!</v>
      </c>
      <c r="AN1831" s="3" t="e">
        <f>AC1831*#REF!</f>
        <v>#REF!</v>
      </c>
      <c r="AO1831" s="3" t="e">
        <f>AD1831*#REF!</f>
        <v>#REF!</v>
      </c>
      <c r="AP1831" s="3" t="e">
        <f>AE1831*#REF!</f>
        <v>#REF!</v>
      </c>
      <c r="AQ1831" s="3" t="e">
        <f>AF1831*#REF!</f>
        <v>#REF!</v>
      </c>
      <c r="AR1831" s="3" t="e">
        <f>AG1831*#REF!</f>
        <v>#REF!</v>
      </c>
    </row>
    <row r="1832" spans="1:44" ht="15.75" hidden="1" customHeight="1" x14ac:dyDescent="0.35">
      <c r="A1832" s="1" t="s">
        <v>22</v>
      </c>
      <c r="B1832" s="1" t="s">
        <v>22</v>
      </c>
      <c r="C1832" s="1" t="s">
        <v>22</v>
      </c>
      <c r="D1832" s="1" t="s">
        <v>23</v>
      </c>
      <c r="E1832" s="1" t="s">
        <v>1863</v>
      </c>
      <c r="F1832" s="1">
        <v>6735</v>
      </c>
      <c r="H1832" s="1" t="s">
        <v>27</v>
      </c>
      <c r="I1832" s="1">
        <v>3.18</v>
      </c>
      <c r="J1832" s="1">
        <v>3.32</v>
      </c>
      <c r="K1832" s="1">
        <v>11208283</v>
      </c>
      <c r="L1832" s="1">
        <v>23200</v>
      </c>
      <c r="M1832" s="1">
        <v>2015</v>
      </c>
      <c r="N1832" s="1">
        <v>2015</v>
      </c>
      <c r="O1832" s="1">
        <v>2.5</v>
      </c>
      <c r="P1832" s="1">
        <v>550</v>
      </c>
      <c r="Q1832" s="1">
        <v>0</v>
      </c>
      <c r="R1832" s="1">
        <v>0</v>
      </c>
      <c r="S1832" s="1">
        <v>0</v>
      </c>
      <c r="T1832" s="1">
        <v>0</v>
      </c>
      <c r="U1832" s="1">
        <v>1.2659277093373101E-3</v>
      </c>
      <c r="V1832" s="1">
        <v>13200</v>
      </c>
      <c r="W1832" s="3" t="e">
        <f>$V1832*#REF!</f>
        <v>#REF!</v>
      </c>
      <c r="X1832" s="3" t="e">
        <f>$V1832*#REF!</f>
        <v>#REF!</v>
      </c>
      <c r="Y1832" s="3" t="e">
        <f>$V1832*#REF!</f>
        <v>#REF!</v>
      </c>
      <c r="Z1832" s="3" t="e">
        <f>$V1832*#REF!</f>
        <v>#REF!</v>
      </c>
      <c r="AA1832" s="3" t="e">
        <f>$V1832*#REF!</f>
        <v>#REF!</v>
      </c>
      <c r="AB1832" s="3" t="e">
        <f>$V1832*#REF!</f>
        <v>#REF!</v>
      </c>
      <c r="AC1832" s="3" t="e">
        <f>$V1832*#REF!</f>
        <v>#REF!</v>
      </c>
      <c r="AD1832" s="3" t="e">
        <f>$V1832*#REF!</f>
        <v>#REF!</v>
      </c>
      <c r="AE1832" s="3" t="e">
        <f>$V1832*#REF!</f>
        <v>#REF!</v>
      </c>
      <c r="AF1832" s="3" t="e">
        <f>$V1832*#REF!</f>
        <v>#REF!</v>
      </c>
      <c r="AG1832" s="3" t="e">
        <f>$V1832*#REF!</f>
        <v>#REF!</v>
      </c>
      <c r="AH1832" s="3" t="e">
        <f>W1832*#REF!</f>
        <v>#REF!</v>
      </c>
      <c r="AI1832" s="3" t="e">
        <f>X1832*#REF!</f>
        <v>#REF!</v>
      </c>
      <c r="AJ1832" s="3" t="e">
        <f>Y1832*#REF!</f>
        <v>#REF!</v>
      </c>
      <c r="AK1832" s="3" t="e">
        <f>Z1832*#REF!</f>
        <v>#REF!</v>
      </c>
      <c r="AL1832" s="3" t="e">
        <f>AA1832*#REF!</f>
        <v>#REF!</v>
      </c>
      <c r="AM1832" s="3" t="e">
        <f>AB1832*#REF!</f>
        <v>#REF!</v>
      </c>
      <c r="AN1832" s="3" t="e">
        <f>AC1832*#REF!</f>
        <v>#REF!</v>
      </c>
      <c r="AO1832" s="3" t="e">
        <f>AD1832*#REF!</f>
        <v>#REF!</v>
      </c>
      <c r="AP1832" s="3" t="e">
        <f>AE1832*#REF!</f>
        <v>#REF!</v>
      </c>
      <c r="AQ1832" s="3" t="e">
        <f>AF1832*#REF!</f>
        <v>#REF!</v>
      </c>
      <c r="AR1832" s="3" t="e">
        <f>AG1832*#REF!</f>
        <v>#REF!</v>
      </c>
    </row>
    <row r="1833" spans="1:44" ht="15.75" hidden="1" customHeight="1" x14ac:dyDescent="0.35">
      <c r="A1833" s="1" t="s">
        <v>22</v>
      </c>
      <c r="B1833" s="1" t="s">
        <v>22</v>
      </c>
      <c r="C1833" s="1" t="s">
        <v>22</v>
      </c>
      <c r="D1833" s="1" t="s">
        <v>23</v>
      </c>
      <c r="E1833" s="1" t="s">
        <v>1864</v>
      </c>
      <c r="F1833" s="1">
        <v>4679</v>
      </c>
      <c r="H1833" s="1" t="s">
        <v>27</v>
      </c>
      <c r="I1833" s="1">
        <v>13.92</v>
      </c>
      <c r="J1833" s="1">
        <v>14.83</v>
      </c>
      <c r="K1833" s="1">
        <v>3287023</v>
      </c>
      <c r="L1833" s="1">
        <v>1400</v>
      </c>
      <c r="M1833" s="1">
        <v>2016</v>
      </c>
      <c r="N1833" s="1">
        <v>2017</v>
      </c>
      <c r="O1833" s="1">
        <v>5.5</v>
      </c>
      <c r="P1833" s="1">
        <v>75</v>
      </c>
      <c r="Q1833" s="1">
        <v>65</v>
      </c>
      <c r="R1833" s="1">
        <v>10</v>
      </c>
      <c r="S1833" s="1">
        <v>1</v>
      </c>
      <c r="T1833" s="1">
        <v>0</v>
      </c>
      <c r="U1833" s="1">
        <v>8.532382104225E-3</v>
      </c>
      <c r="V1833" s="1">
        <v>950</v>
      </c>
      <c r="W1833" s="3" t="e">
        <f>$V1833*#REF!</f>
        <v>#REF!</v>
      </c>
      <c r="X1833" s="3" t="e">
        <f>$V1833*#REF!</f>
        <v>#REF!</v>
      </c>
      <c r="Y1833" s="3" t="e">
        <f>$V1833*#REF!</f>
        <v>#REF!</v>
      </c>
      <c r="Z1833" s="3" t="e">
        <f>$V1833*#REF!</f>
        <v>#REF!</v>
      </c>
      <c r="AA1833" s="3" t="e">
        <f>$V1833*#REF!</f>
        <v>#REF!</v>
      </c>
      <c r="AB1833" s="3" t="e">
        <f>$V1833*#REF!</f>
        <v>#REF!</v>
      </c>
      <c r="AC1833" s="3" t="e">
        <f>$V1833*#REF!</f>
        <v>#REF!</v>
      </c>
      <c r="AD1833" s="3" t="e">
        <f>$V1833*#REF!</f>
        <v>#REF!</v>
      </c>
      <c r="AE1833" s="3" t="e">
        <f>$V1833*#REF!</f>
        <v>#REF!</v>
      </c>
      <c r="AF1833" s="3" t="e">
        <f>$V1833*#REF!</f>
        <v>#REF!</v>
      </c>
      <c r="AG1833" s="3" t="e">
        <f>$V1833*#REF!</f>
        <v>#REF!</v>
      </c>
      <c r="AH1833" s="3" t="e">
        <f>W1833*#REF!</f>
        <v>#REF!</v>
      </c>
      <c r="AI1833" s="3" t="e">
        <f>X1833*#REF!</f>
        <v>#REF!</v>
      </c>
      <c r="AJ1833" s="3" t="e">
        <f>Y1833*#REF!</f>
        <v>#REF!</v>
      </c>
      <c r="AK1833" s="3" t="e">
        <f>Z1833*#REF!</f>
        <v>#REF!</v>
      </c>
      <c r="AL1833" s="3" t="e">
        <f>AA1833*#REF!</f>
        <v>#REF!</v>
      </c>
      <c r="AM1833" s="3" t="e">
        <f>AB1833*#REF!</f>
        <v>#REF!</v>
      </c>
      <c r="AN1833" s="3" t="e">
        <f>AC1833*#REF!</f>
        <v>#REF!</v>
      </c>
      <c r="AO1833" s="3" t="e">
        <f>AD1833*#REF!</f>
        <v>#REF!</v>
      </c>
      <c r="AP1833" s="3" t="e">
        <f>AE1833*#REF!</f>
        <v>#REF!</v>
      </c>
      <c r="AQ1833" s="3" t="e">
        <f>AF1833*#REF!</f>
        <v>#REF!</v>
      </c>
      <c r="AR1833" s="3" t="e">
        <f>AG1833*#REF!</f>
        <v>#REF!</v>
      </c>
    </row>
    <row r="1834" spans="1:44" ht="15.75" hidden="1" customHeight="1" x14ac:dyDescent="0.35">
      <c r="A1834" s="1" t="s">
        <v>22</v>
      </c>
      <c r="B1834" s="1" t="s">
        <v>22</v>
      </c>
      <c r="C1834" s="1" t="s">
        <v>22</v>
      </c>
      <c r="D1834" s="1" t="s">
        <v>23</v>
      </c>
      <c r="E1834" s="1" t="s">
        <v>1865</v>
      </c>
      <c r="F1834" s="1">
        <v>12009</v>
      </c>
      <c r="H1834" s="1" t="s">
        <v>27</v>
      </c>
      <c r="I1834" s="1">
        <v>0</v>
      </c>
      <c r="J1834" s="1">
        <v>26.52</v>
      </c>
      <c r="K1834" s="1">
        <v>6234658</v>
      </c>
      <c r="L1834" s="1">
        <v>120</v>
      </c>
      <c r="M1834" s="1">
        <v>2015</v>
      </c>
      <c r="N1834" s="1">
        <v>2016</v>
      </c>
      <c r="O1834" s="1">
        <v>27.5</v>
      </c>
      <c r="P1834" s="1">
        <v>33</v>
      </c>
      <c r="Q1834" s="1">
        <v>14</v>
      </c>
      <c r="R1834" s="1">
        <v>8</v>
      </c>
      <c r="S1834" s="1">
        <v>2</v>
      </c>
      <c r="T1834" s="1">
        <v>9</v>
      </c>
      <c r="U1834" s="1">
        <v>0.25873538635938798</v>
      </c>
      <c r="V1834" s="1">
        <v>170</v>
      </c>
      <c r="W1834" s="3" t="e">
        <f>$V1834*#REF!</f>
        <v>#REF!</v>
      </c>
      <c r="X1834" s="3" t="e">
        <f>$V1834*#REF!</f>
        <v>#REF!</v>
      </c>
      <c r="Y1834" s="3" t="e">
        <f>$V1834*#REF!</f>
        <v>#REF!</v>
      </c>
      <c r="Z1834" s="3" t="e">
        <f>$V1834*#REF!</f>
        <v>#REF!</v>
      </c>
      <c r="AA1834" s="3" t="e">
        <f>$V1834*#REF!</f>
        <v>#REF!</v>
      </c>
      <c r="AB1834" s="3" t="e">
        <f>$V1834*#REF!</f>
        <v>#REF!</v>
      </c>
      <c r="AC1834" s="3" t="e">
        <f>$V1834*#REF!</f>
        <v>#REF!</v>
      </c>
      <c r="AD1834" s="3" t="e">
        <f>$V1834*#REF!</f>
        <v>#REF!</v>
      </c>
      <c r="AE1834" s="3" t="e">
        <f>$V1834*#REF!</f>
        <v>#REF!</v>
      </c>
      <c r="AF1834" s="3" t="e">
        <f>$V1834*#REF!</f>
        <v>#REF!</v>
      </c>
      <c r="AG1834" s="3" t="e">
        <f>$V1834*#REF!</f>
        <v>#REF!</v>
      </c>
      <c r="AH1834" s="3" t="e">
        <f>W1834*#REF!</f>
        <v>#REF!</v>
      </c>
      <c r="AI1834" s="3" t="e">
        <f>X1834*#REF!</f>
        <v>#REF!</v>
      </c>
      <c r="AJ1834" s="3" t="e">
        <f>Y1834*#REF!</f>
        <v>#REF!</v>
      </c>
      <c r="AK1834" s="3" t="e">
        <f>Z1834*#REF!</f>
        <v>#REF!</v>
      </c>
      <c r="AL1834" s="3" t="e">
        <f>AA1834*#REF!</f>
        <v>#REF!</v>
      </c>
      <c r="AM1834" s="3" t="e">
        <f>AB1834*#REF!</f>
        <v>#REF!</v>
      </c>
      <c r="AN1834" s="3" t="e">
        <f>AC1834*#REF!</f>
        <v>#REF!</v>
      </c>
      <c r="AO1834" s="3" t="e">
        <f>AD1834*#REF!</f>
        <v>#REF!</v>
      </c>
      <c r="AP1834" s="3" t="e">
        <f>AE1834*#REF!</f>
        <v>#REF!</v>
      </c>
      <c r="AQ1834" s="3" t="e">
        <f>AF1834*#REF!</f>
        <v>#REF!</v>
      </c>
      <c r="AR1834" s="3" t="e">
        <f>AG1834*#REF!</f>
        <v>#REF!</v>
      </c>
    </row>
    <row r="1835" spans="1:44" ht="15.75" hidden="1" customHeight="1" x14ac:dyDescent="0.35">
      <c r="A1835" s="1" t="s">
        <v>22</v>
      </c>
      <c r="B1835" s="1" t="s">
        <v>22</v>
      </c>
      <c r="C1835" s="1" t="s">
        <v>22</v>
      </c>
      <c r="D1835" s="1" t="s">
        <v>23</v>
      </c>
      <c r="E1835" s="1" t="s">
        <v>1866</v>
      </c>
      <c r="F1835" s="1">
        <v>7200</v>
      </c>
      <c r="H1835" s="1" t="s">
        <v>27</v>
      </c>
      <c r="I1835" s="1">
        <v>194.38</v>
      </c>
      <c r="J1835" s="1">
        <v>198.99</v>
      </c>
      <c r="K1835" s="1">
        <v>3288192</v>
      </c>
      <c r="L1835" s="1">
        <v>3400</v>
      </c>
      <c r="M1835" s="1">
        <v>2014</v>
      </c>
      <c r="N1835" s="1">
        <v>2015</v>
      </c>
      <c r="O1835" s="1">
        <v>25</v>
      </c>
      <c r="P1835" s="1">
        <v>850</v>
      </c>
      <c r="Q1835" s="1">
        <v>180</v>
      </c>
      <c r="R1835" s="1">
        <v>200</v>
      </c>
      <c r="S1835" s="1">
        <v>450</v>
      </c>
      <c r="T1835" s="1">
        <v>7</v>
      </c>
      <c r="U1835" s="1">
        <v>4.5174683333195999E-2</v>
      </c>
      <c r="V1835" s="1">
        <v>4500</v>
      </c>
      <c r="W1835" s="3" t="e">
        <f>$V1835*#REF!</f>
        <v>#REF!</v>
      </c>
      <c r="X1835" s="3" t="e">
        <f>$V1835*#REF!</f>
        <v>#REF!</v>
      </c>
      <c r="Y1835" s="3" t="e">
        <f>$V1835*#REF!</f>
        <v>#REF!</v>
      </c>
      <c r="Z1835" s="3" t="e">
        <f>$V1835*#REF!</f>
        <v>#REF!</v>
      </c>
      <c r="AA1835" s="3" t="e">
        <f>$V1835*#REF!</f>
        <v>#REF!</v>
      </c>
      <c r="AB1835" s="3" t="e">
        <f>$V1835*#REF!</f>
        <v>#REF!</v>
      </c>
      <c r="AC1835" s="3" t="e">
        <f>$V1835*#REF!</f>
        <v>#REF!</v>
      </c>
      <c r="AD1835" s="3" t="e">
        <f>$V1835*#REF!</f>
        <v>#REF!</v>
      </c>
      <c r="AE1835" s="3" t="e">
        <f>$V1835*#REF!</f>
        <v>#REF!</v>
      </c>
      <c r="AF1835" s="3" t="e">
        <f>$V1835*#REF!</f>
        <v>#REF!</v>
      </c>
      <c r="AG1835" s="3" t="e">
        <f>$V1835*#REF!</f>
        <v>#REF!</v>
      </c>
      <c r="AH1835" s="3" t="e">
        <f>W1835*#REF!</f>
        <v>#REF!</v>
      </c>
      <c r="AI1835" s="3" t="e">
        <f>X1835*#REF!</f>
        <v>#REF!</v>
      </c>
      <c r="AJ1835" s="3" t="e">
        <f>Y1835*#REF!</f>
        <v>#REF!</v>
      </c>
      <c r="AK1835" s="3" t="e">
        <f>Z1835*#REF!</f>
        <v>#REF!</v>
      </c>
      <c r="AL1835" s="3" t="e">
        <f>AA1835*#REF!</f>
        <v>#REF!</v>
      </c>
      <c r="AM1835" s="3" t="e">
        <f>AB1835*#REF!</f>
        <v>#REF!</v>
      </c>
      <c r="AN1835" s="3" t="e">
        <f>AC1835*#REF!</f>
        <v>#REF!</v>
      </c>
      <c r="AO1835" s="3" t="e">
        <f>AD1835*#REF!</f>
        <v>#REF!</v>
      </c>
      <c r="AP1835" s="3" t="e">
        <f>AE1835*#REF!</f>
        <v>#REF!</v>
      </c>
      <c r="AQ1835" s="3" t="e">
        <f>AF1835*#REF!</f>
        <v>#REF!</v>
      </c>
      <c r="AR1835" s="3" t="e">
        <f>AG1835*#REF!</f>
        <v>#REF!</v>
      </c>
    </row>
    <row r="1836" spans="1:44" ht="15.75" hidden="1" customHeight="1" x14ac:dyDescent="0.35">
      <c r="A1836" s="1" t="s">
        <v>22</v>
      </c>
      <c r="B1836" s="1" t="s">
        <v>22</v>
      </c>
      <c r="C1836" s="1" t="s">
        <v>22</v>
      </c>
      <c r="D1836" s="1" t="s">
        <v>23</v>
      </c>
      <c r="E1836" s="1" t="s">
        <v>1867</v>
      </c>
      <c r="F1836" s="1">
        <v>6203</v>
      </c>
      <c r="H1836" s="1" t="s">
        <v>25</v>
      </c>
      <c r="I1836" s="1">
        <v>11.36</v>
      </c>
      <c r="J1836" s="1">
        <v>11.99</v>
      </c>
      <c r="K1836" s="1">
        <v>3287790</v>
      </c>
      <c r="L1836" s="1">
        <v>38700</v>
      </c>
      <c r="M1836" s="1">
        <v>2016</v>
      </c>
      <c r="N1836" s="1">
        <v>2018</v>
      </c>
      <c r="O1836" s="1">
        <v>9</v>
      </c>
      <c r="P1836" s="1">
        <v>3500</v>
      </c>
      <c r="Q1836" s="1">
        <v>0</v>
      </c>
      <c r="R1836" s="1">
        <v>0</v>
      </c>
      <c r="S1836" s="1">
        <v>0</v>
      </c>
      <c r="T1836" s="1">
        <v>0</v>
      </c>
      <c r="U1836" s="1">
        <v>5.6310308048368903E-3</v>
      </c>
      <c r="V1836" s="1">
        <v>30900</v>
      </c>
      <c r="W1836" s="3" t="e">
        <f>$V1836*#REF!</f>
        <v>#REF!</v>
      </c>
      <c r="X1836" s="3" t="e">
        <f>$V1836*#REF!</f>
        <v>#REF!</v>
      </c>
      <c r="Y1836" s="3" t="e">
        <f>$V1836*#REF!</f>
        <v>#REF!</v>
      </c>
      <c r="Z1836" s="3" t="e">
        <f>$V1836*#REF!</f>
        <v>#REF!</v>
      </c>
      <c r="AA1836" s="3" t="e">
        <f>$V1836*#REF!</f>
        <v>#REF!</v>
      </c>
      <c r="AB1836" s="3" t="e">
        <f>$V1836*#REF!</f>
        <v>#REF!</v>
      </c>
      <c r="AC1836" s="3" t="e">
        <f>$V1836*#REF!</f>
        <v>#REF!</v>
      </c>
      <c r="AD1836" s="3" t="e">
        <f>$V1836*#REF!</f>
        <v>#REF!</v>
      </c>
      <c r="AE1836" s="3" t="e">
        <f>$V1836*#REF!</f>
        <v>#REF!</v>
      </c>
      <c r="AF1836" s="3" t="e">
        <f>$V1836*#REF!</f>
        <v>#REF!</v>
      </c>
      <c r="AG1836" s="3" t="e">
        <f>$V1836*#REF!</f>
        <v>#REF!</v>
      </c>
      <c r="AH1836" s="3" t="e">
        <f>W1836*#REF!</f>
        <v>#REF!</v>
      </c>
      <c r="AI1836" s="3" t="e">
        <f>X1836*#REF!</f>
        <v>#REF!</v>
      </c>
      <c r="AJ1836" s="3" t="e">
        <f>Y1836*#REF!</f>
        <v>#REF!</v>
      </c>
      <c r="AK1836" s="3" t="e">
        <f>Z1836*#REF!</f>
        <v>#REF!</v>
      </c>
      <c r="AL1836" s="3" t="e">
        <f>AA1836*#REF!</f>
        <v>#REF!</v>
      </c>
      <c r="AM1836" s="3" t="e">
        <f>AB1836*#REF!</f>
        <v>#REF!</v>
      </c>
      <c r="AN1836" s="3" t="e">
        <f>AC1836*#REF!</f>
        <v>#REF!</v>
      </c>
      <c r="AO1836" s="3" t="e">
        <f>AD1836*#REF!</f>
        <v>#REF!</v>
      </c>
      <c r="AP1836" s="3" t="e">
        <f>AE1836*#REF!</f>
        <v>#REF!</v>
      </c>
      <c r="AQ1836" s="3" t="e">
        <f>AF1836*#REF!</f>
        <v>#REF!</v>
      </c>
      <c r="AR1836" s="3" t="e">
        <f>AG1836*#REF!</f>
        <v>#REF!</v>
      </c>
    </row>
    <row r="1837" spans="1:44" ht="15.75" hidden="1" customHeight="1" x14ac:dyDescent="0.35">
      <c r="A1837" s="1" t="s">
        <v>22</v>
      </c>
      <c r="B1837" s="1" t="s">
        <v>22</v>
      </c>
      <c r="C1837" s="1" t="s">
        <v>22</v>
      </c>
      <c r="D1837" s="1" t="s">
        <v>23</v>
      </c>
      <c r="E1837" s="1" t="s">
        <v>1868</v>
      </c>
      <c r="F1837" s="1">
        <v>5200</v>
      </c>
      <c r="H1837" s="1" t="s">
        <v>25</v>
      </c>
      <c r="I1837" s="1">
        <v>8.32</v>
      </c>
      <c r="J1837" s="1">
        <v>9.6300000000000008</v>
      </c>
      <c r="K1837" s="1">
        <v>3717248</v>
      </c>
      <c r="L1837" s="1">
        <v>25900</v>
      </c>
      <c r="M1837" s="1">
        <v>2014</v>
      </c>
      <c r="N1837" s="1">
        <v>2016</v>
      </c>
      <c r="O1837" s="1">
        <v>4</v>
      </c>
      <c r="P1837" s="1">
        <v>1000</v>
      </c>
      <c r="Q1837" s="1">
        <v>0</v>
      </c>
      <c r="R1837" s="1">
        <v>0</v>
      </c>
      <c r="S1837" s="1">
        <v>0</v>
      </c>
      <c r="T1837" s="1">
        <v>0</v>
      </c>
      <c r="U1837" s="1">
        <v>1.19528193246442E-2</v>
      </c>
      <c r="V1837" s="1">
        <v>16200</v>
      </c>
      <c r="W1837" s="3" t="e">
        <f>$V1837*#REF!</f>
        <v>#REF!</v>
      </c>
      <c r="X1837" s="3" t="e">
        <f>$V1837*#REF!</f>
        <v>#REF!</v>
      </c>
      <c r="Y1837" s="3" t="e">
        <f>$V1837*#REF!</f>
        <v>#REF!</v>
      </c>
      <c r="Z1837" s="3" t="e">
        <f>$V1837*#REF!</f>
        <v>#REF!</v>
      </c>
      <c r="AA1837" s="3" t="e">
        <f>$V1837*#REF!</f>
        <v>#REF!</v>
      </c>
      <c r="AB1837" s="3" t="e">
        <f>$V1837*#REF!</f>
        <v>#REF!</v>
      </c>
      <c r="AC1837" s="3" t="e">
        <f>$V1837*#REF!</f>
        <v>#REF!</v>
      </c>
      <c r="AD1837" s="3" t="e">
        <f>$V1837*#REF!</f>
        <v>#REF!</v>
      </c>
      <c r="AE1837" s="3" t="e">
        <f>$V1837*#REF!</f>
        <v>#REF!</v>
      </c>
      <c r="AF1837" s="3" t="e">
        <f>$V1837*#REF!</f>
        <v>#REF!</v>
      </c>
      <c r="AG1837" s="3" t="e">
        <f>$V1837*#REF!</f>
        <v>#REF!</v>
      </c>
      <c r="AH1837" s="3" t="e">
        <f>W1837*#REF!</f>
        <v>#REF!</v>
      </c>
      <c r="AI1837" s="3" t="e">
        <f>X1837*#REF!</f>
        <v>#REF!</v>
      </c>
      <c r="AJ1837" s="3" t="e">
        <f>Y1837*#REF!</f>
        <v>#REF!</v>
      </c>
      <c r="AK1837" s="3" t="e">
        <f>Z1837*#REF!</f>
        <v>#REF!</v>
      </c>
      <c r="AL1837" s="3" t="e">
        <f>AA1837*#REF!</f>
        <v>#REF!</v>
      </c>
      <c r="AM1837" s="3" t="e">
        <f>AB1837*#REF!</f>
        <v>#REF!</v>
      </c>
      <c r="AN1837" s="3" t="e">
        <f>AC1837*#REF!</f>
        <v>#REF!</v>
      </c>
      <c r="AO1837" s="3" t="e">
        <f>AD1837*#REF!</f>
        <v>#REF!</v>
      </c>
      <c r="AP1837" s="3" t="e">
        <f>AE1837*#REF!</f>
        <v>#REF!</v>
      </c>
      <c r="AQ1837" s="3" t="e">
        <f>AF1837*#REF!</f>
        <v>#REF!</v>
      </c>
      <c r="AR1837" s="3" t="e">
        <f>AG1837*#REF!</f>
        <v>#REF!</v>
      </c>
    </row>
    <row r="1838" spans="1:44" ht="15.75" hidden="1" customHeight="1" x14ac:dyDescent="0.35">
      <c r="A1838" s="1" t="s">
        <v>22</v>
      </c>
      <c r="B1838" s="1" t="s">
        <v>22</v>
      </c>
      <c r="C1838" s="1" t="s">
        <v>22</v>
      </c>
      <c r="D1838" s="1" t="s">
        <v>23</v>
      </c>
      <c r="E1838" s="1" t="s">
        <v>1869</v>
      </c>
      <c r="F1838" s="1">
        <v>6464</v>
      </c>
      <c r="H1838" s="1" t="s">
        <v>25</v>
      </c>
      <c r="I1838" s="1">
        <v>0.83</v>
      </c>
      <c r="J1838" s="1">
        <v>1.65</v>
      </c>
      <c r="K1838" s="1">
        <v>3287931</v>
      </c>
      <c r="L1838" s="1">
        <v>23000</v>
      </c>
      <c r="M1838" s="1">
        <v>2014</v>
      </c>
      <c r="N1838" s="1">
        <v>2014</v>
      </c>
      <c r="O1838" s="1">
        <v>3</v>
      </c>
      <c r="P1838" s="1">
        <v>660</v>
      </c>
      <c r="Q1838" s="1">
        <v>0</v>
      </c>
      <c r="R1838" s="1">
        <v>0</v>
      </c>
      <c r="S1838" s="1">
        <v>0</v>
      </c>
      <c r="T1838" s="1">
        <v>0</v>
      </c>
      <c r="U1838" s="1">
        <v>8.8589237088982295E-3</v>
      </c>
      <c r="V1838" s="1">
        <v>13500</v>
      </c>
      <c r="W1838" s="3" t="e">
        <f>$V1838*#REF!</f>
        <v>#REF!</v>
      </c>
      <c r="X1838" s="3" t="e">
        <f>$V1838*#REF!</f>
        <v>#REF!</v>
      </c>
      <c r="Y1838" s="3" t="e">
        <f>$V1838*#REF!</f>
        <v>#REF!</v>
      </c>
      <c r="Z1838" s="3" t="e">
        <f>$V1838*#REF!</f>
        <v>#REF!</v>
      </c>
      <c r="AA1838" s="3" t="e">
        <f>$V1838*#REF!</f>
        <v>#REF!</v>
      </c>
      <c r="AB1838" s="3" t="e">
        <f>$V1838*#REF!</f>
        <v>#REF!</v>
      </c>
      <c r="AC1838" s="3" t="e">
        <f>$V1838*#REF!</f>
        <v>#REF!</v>
      </c>
      <c r="AD1838" s="3" t="e">
        <f>$V1838*#REF!</f>
        <v>#REF!</v>
      </c>
      <c r="AE1838" s="3" t="e">
        <f>$V1838*#REF!</f>
        <v>#REF!</v>
      </c>
      <c r="AF1838" s="3" t="e">
        <f>$V1838*#REF!</f>
        <v>#REF!</v>
      </c>
      <c r="AG1838" s="3" t="e">
        <f>$V1838*#REF!</f>
        <v>#REF!</v>
      </c>
      <c r="AH1838" s="3" t="e">
        <f>W1838*#REF!</f>
        <v>#REF!</v>
      </c>
      <c r="AI1838" s="3" t="e">
        <f>X1838*#REF!</f>
        <v>#REF!</v>
      </c>
      <c r="AJ1838" s="3" t="e">
        <f>Y1838*#REF!</f>
        <v>#REF!</v>
      </c>
      <c r="AK1838" s="3" t="e">
        <f>Z1838*#REF!</f>
        <v>#REF!</v>
      </c>
      <c r="AL1838" s="3" t="e">
        <f>AA1838*#REF!</f>
        <v>#REF!</v>
      </c>
      <c r="AM1838" s="3" t="e">
        <f>AB1838*#REF!</f>
        <v>#REF!</v>
      </c>
      <c r="AN1838" s="3" t="e">
        <f>AC1838*#REF!</f>
        <v>#REF!</v>
      </c>
      <c r="AO1838" s="3" t="e">
        <f>AD1838*#REF!</f>
        <v>#REF!</v>
      </c>
      <c r="AP1838" s="3" t="e">
        <f>AE1838*#REF!</f>
        <v>#REF!</v>
      </c>
      <c r="AQ1838" s="3" t="e">
        <f>AF1838*#REF!</f>
        <v>#REF!</v>
      </c>
      <c r="AR1838" s="3" t="e">
        <f>AG1838*#REF!</f>
        <v>#REF!</v>
      </c>
    </row>
    <row r="1839" spans="1:44" ht="15.75" hidden="1" customHeight="1" x14ac:dyDescent="0.35">
      <c r="A1839" s="1" t="s">
        <v>22</v>
      </c>
      <c r="B1839" s="1" t="s">
        <v>22</v>
      </c>
      <c r="C1839" s="1" t="s">
        <v>22</v>
      </c>
      <c r="D1839" s="1" t="s">
        <v>23</v>
      </c>
      <c r="E1839" s="1" t="s">
        <v>1870</v>
      </c>
      <c r="F1839" s="1">
        <v>6039</v>
      </c>
      <c r="H1839" s="1" t="s">
        <v>27</v>
      </c>
      <c r="I1839" s="1">
        <v>12.47</v>
      </c>
      <c r="J1839" s="1">
        <v>19.489999999999998</v>
      </c>
      <c r="K1839" s="1">
        <v>4692421</v>
      </c>
      <c r="L1839" s="1">
        <v>1600</v>
      </c>
      <c r="M1839" s="1">
        <v>2014</v>
      </c>
      <c r="N1839" s="1">
        <v>2014</v>
      </c>
      <c r="O1839" s="1">
        <v>7</v>
      </c>
      <c r="P1839" s="1">
        <v>110</v>
      </c>
      <c r="Q1839" s="1">
        <v>90</v>
      </c>
      <c r="R1839" s="1">
        <v>18</v>
      </c>
      <c r="S1839" s="1">
        <v>0</v>
      </c>
      <c r="T1839" s="1">
        <v>0</v>
      </c>
      <c r="U1839" s="1">
        <v>7.197042977352E-2</v>
      </c>
      <c r="V1839" s="1">
        <v>1100</v>
      </c>
      <c r="W1839" s="3" t="e">
        <f>$V1839*#REF!</f>
        <v>#REF!</v>
      </c>
      <c r="X1839" s="3" t="e">
        <f>$V1839*#REF!</f>
        <v>#REF!</v>
      </c>
      <c r="Y1839" s="3" t="e">
        <f>$V1839*#REF!</f>
        <v>#REF!</v>
      </c>
      <c r="Z1839" s="3" t="e">
        <f>$V1839*#REF!</f>
        <v>#REF!</v>
      </c>
      <c r="AA1839" s="3" t="e">
        <f>$V1839*#REF!</f>
        <v>#REF!</v>
      </c>
      <c r="AB1839" s="3" t="e">
        <f>$V1839*#REF!</f>
        <v>#REF!</v>
      </c>
      <c r="AC1839" s="3" t="e">
        <f>$V1839*#REF!</f>
        <v>#REF!</v>
      </c>
      <c r="AD1839" s="3" t="e">
        <f>$V1839*#REF!</f>
        <v>#REF!</v>
      </c>
      <c r="AE1839" s="3" t="e">
        <f>$V1839*#REF!</f>
        <v>#REF!</v>
      </c>
      <c r="AF1839" s="3" t="e">
        <f>$V1839*#REF!</f>
        <v>#REF!</v>
      </c>
      <c r="AG1839" s="3" t="e">
        <f>$V1839*#REF!</f>
        <v>#REF!</v>
      </c>
      <c r="AH1839" s="3" t="e">
        <f>W1839*#REF!</f>
        <v>#REF!</v>
      </c>
      <c r="AI1839" s="3" t="e">
        <f>X1839*#REF!</f>
        <v>#REF!</v>
      </c>
      <c r="AJ1839" s="3" t="e">
        <f>Y1839*#REF!</f>
        <v>#REF!</v>
      </c>
      <c r="AK1839" s="3" t="e">
        <f>Z1839*#REF!</f>
        <v>#REF!</v>
      </c>
      <c r="AL1839" s="3" t="e">
        <f>AA1839*#REF!</f>
        <v>#REF!</v>
      </c>
      <c r="AM1839" s="3" t="e">
        <f>AB1839*#REF!</f>
        <v>#REF!</v>
      </c>
      <c r="AN1839" s="3" t="e">
        <f>AC1839*#REF!</f>
        <v>#REF!</v>
      </c>
      <c r="AO1839" s="3" t="e">
        <f>AD1839*#REF!</f>
        <v>#REF!</v>
      </c>
      <c r="AP1839" s="3" t="e">
        <f>AE1839*#REF!</f>
        <v>#REF!</v>
      </c>
      <c r="AQ1839" s="3" t="e">
        <f>AF1839*#REF!</f>
        <v>#REF!</v>
      </c>
      <c r="AR1839" s="3" t="e">
        <f>AG1839*#REF!</f>
        <v>#REF!</v>
      </c>
    </row>
    <row r="1840" spans="1:44" ht="15.75" hidden="1" customHeight="1" x14ac:dyDescent="0.35">
      <c r="A1840" s="1" t="s">
        <v>22</v>
      </c>
      <c r="B1840" s="1" t="s">
        <v>22</v>
      </c>
      <c r="C1840" s="1" t="s">
        <v>22</v>
      </c>
      <c r="D1840" s="1" t="s">
        <v>23</v>
      </c>
      <c r="E1840" s="1" t="s">
        <v>1871</v>
      </c>
      <c r="F1840" s="1">
        <v>6578</v>
      </c>
      <c r="H1840" s="1" t="s">
        <v>27</v>
      </c>
      <c r="I1840" s="1">
        <v>0</v>
      </c>
      <c r="J1840" s="1">
        <v>0.19</v>
      </c>
      <c r="K1840" s="1">
        <v>11245650</v>
      </c>
      <c r="L1840" s="1">
        <v>3900</v>
      </c>
      <c r="M1840" s="1">
        <v>2018</v>
      </c>
      <c r="N1840" s="1">
        <v>2018</v>
      </c>
      <c r="O1840" s="1">
        <v>2.5</v>
      </c>
      <c r="P1840" s="1">
        <v>100</v>
      </c>
      <c r="Q1840" s="1">
        <v>0</v>
      </c>
      <c r="R1840" s="1">
        <v>0</v>
      </c>
      <c r="S1840" s="1">
        <v>0</v>
      </c>
      <c r="T1840" s="1">
        <v>0</v>
      </c>
      <c r="U1840" s="1">
        <v>2.41819708754922E-3</v>
      </c>
      <c r="V1840" s="1">
        <v>2300</v>
      </c>
      <c r="W1840" s="3" t="e">
        <f>$V1840*#REF!</f>
        <v>#REF!</v>
      </c>
      <c r="X1840" s="3" t="e">
        <f>$V1840*#REF!</f>
        <v>#REF!</v>
      </c>
      <c r="Y1840" s="3" t="e">
        <f>$V1840*#REF!</f>
        <v>#REF!</v>
      </c>
      <c r="Z1840" s="3" t="e">
        <f>$V1840*#REF!</f>
        <v>#REF!</v>
      </c>
      <c r="AA1840" s="3" t="e">
        <f>$V1840*#REF!</f>
        <v>#REF!</v>
      </c>
      <c r="AB1840" s="3" t="e">
        <f>$V1840*#REF!</f>
        <v>#REF!</v>
      </c>
      <c r="AC1840" s="3" t="e">
        <f>$V1840*#REF!</f>
        <v>#REF!</v>
      </c>
      <c r="AD1840" s="3" t="e">
        <f>$V1840*#REF!</f>
        <v>#REF!</v>
      </c>
      <c r="AE1840" s="3" t="e">
        <f>$V1840*#REF!</f>
        <v>#REF!</v>
      </c>
      <c r="AF1840" s="3" t="e">
        <f>$V1840*#REF!</f>
        <v>#REF!</v>
      </c>
      <c r="AG1840" s="3" t="e">
        <f>$V1840*#REF!</f>
        <v>#REF!</v>
      </c>
      <c r="AH1840" s="3" t="e">
        <f>W1840*#REF!</f>
        <v>#REF!</v>
      </c>
      <c r="AI1840" s="3" t="e">
        <f>X1840*#REF!</f>
        <v>#REF!</v>
      </c>
      <c r="AJ1840" s="3" t="e">
        <f>Y1840*#REF!</f>
        <v>#REF!</v>
      </c>
      <c r="AK1840" s="3" t="e">
        <f>Z1840*#REF!</f>
        <v>#REF!</v>
      </c>
      <c r="AL1840" s="3" t="e">
        <f>AA1840*#REF!</f>
        <v>#REF!</v>
      </c>
      <c r="AM1840" s="3" t="e">
        <f>AB1840*#REF!</f>
        <v>#REF!</v>
      </c>
      <c r="AN1840" s="3" t="e">
        <f>AC1840*#REF!</f>
        <v>#REF!</v>
      </c>
      <c r="AO1840" s="3" t="e">
        <f>AD1840*#REF!</f>
        <v>#REF!</v>
      </c>
      <c r="AP1840" s="3" t="e">
        <f>AE1840*#REF!</f>
        <v>#REF!</v>
      </c>
      <c r="AQ1840" s="3" t="e">
        <f>AF1840*#REF!</f>
        <v>#REF!</v>
      </c>
      <c r="AR1840" s="3" t="e">
        <f>AG1840*#REF!</f>
        <v>#REF!</v>
      </c>
    </row>
    <row r="1841" spans="1:44" ht="15.75" hidden="1" customHeight="1" x14ac:dyDescent="0.35">
      <c r="A1841" s="1" t="s">
        <v>22</v>
      </c>
      <c r="B1841" s="1" t="s">
        <v>22</v>
      </c>
      <c r="C1841" s="1" t="s">
        <v>22</v>
      </c>
      <c r="D1841" s="1" t="s">
        <v>23</v>
      </c>
      <c r="E1841" s="1" t="s">
        <v>1872</v>
      </c>
      <c r="F1841" s="1">
        <v>8667</v>
      </c>
      <c r="H1841" s="1" t="s">
        <v>27</v>
      </c>
      <c r="I1841" s="1">
        <v>6.9</v>
      </c>
      <c r="J1841" s="1">
        <v>9.6999999999999993</v>
      </c>
      <c r="K1841" s="1">
        <v>3288431</v>
      </c>
      <c r="L1841" s="1">
        <v>400</v>
      </c>
      <c r="M1841" s="1">
        <v>2015</v>
      </c>
      <c r="N1841" s="1">
        <v>2015</v>
      </c>
      <c r="O1841" s="1">
        <v>14</v>
      </c>
      <c r="P1841" s="1">
        <v>55</v>
      </c>
      <c r="Q1841" s="1">
        <v>47</v>
      </c>
      <c r="R1841" s="1">
        <v>5</v>
      </c>
      <c r="S1841" s="1">
        <v>5</v>
      </c>
      <c r="T1841" s="1">
        <v>0</v>
      </c>
      <c r="U1841" s="1">
        <v>3.08997184574329E-2</v>
      </c>
      <c r="V1841" s="1">
        <v>390</v>
      </c>
      <c r="W1841" s="3" t="e">
        <f>$V1841*#REF!</f>
        <v>#REF!</v>
      </c>
      <c r="X1841" s="3" t="e">
        <f>$V1841*#REF!</f>
        <v>#REF!</v>
      </c>
      <c r="Y1841" s="3" t="e">
        <f>$V1841*#REF!</f>
        <v>#REF!</v>
      </c>
      <c r="Z1841" s="3" t="e">
        <f>$V1841*#REF!</f>
        <v>#REF!</v>
      </c>
      <c r="AA1841" s="3" t="e">
        <f>$V1841*#REF!</f>
        <v>#REF!</v>
      </c>
      <c r="AB1841" s="3" t="e">
        <f>$V1841*#REF!</f>
        <v>#REF!</v>
      </c>
      <c r="AC1841" s="3" t="e">
        <f>$V1841*#REF!</f>
        <v>#REF!</v>
      </c>
      <c r="AD1841" s="3" t="e">
        <f>$V1841*#REF!</f>
        <v>#REF!</v>
      </c>
      <c r="AE1841" s="3" t="e">
        <f>$V1841*#REF!</f>
        <v>#REF!</v>
      </c>
      <c r="AF1841" s="3" t="e">
        <f>$V1841*#REF!</f>
        <v>#REF!</v>
      </c>
      <c r="AG1841" s="3" t="e">
        <f>$V1841*#REF!</f>
        <v>#REF!</v>
      </c>
      <c r="AH1841" s="3" t="e">
        <f>W1841*#REF!</f>
        <v>#REF!</v>
      </c>
      <c r="AI1841" s="3" t="e">
        <f>X1841*#REF!</f>
        <v>#REF!</v>
      </c>
      <c r="AJ1841" s="3" t="e">
        <f>Y1841*#REF!</f>
        <v>#REF!</v>
      </c>
      <c r="AK1841" s="3" t="e">
        <f>Z1841*#REF!</f>
        <v>#REF!</v>
      </c>
      <c r="AL1841" s="3" t="e">
        <f>AA1841*#REF!</f>
        <v>#REF!</v>
      </c>
      <c r="AM1841" s="3" t="e">
        <f>AB1841*#REF!</f>
        <v>#REF!</v>
      </c>
      <c r="AN1841" s="3" t="e">
        <f>AC1841*#REF!</f>
        <v>#REF!</v>
      </c>
      <c r="AO1841" s="3" t="e">
        <f>AD1841*#REF!</f>
        <v>#REF!</v>
      </c>
      <c r="AP1841" s="3" t="e">
        <f>AE1841*#REF!</f>
        <v>#REF!</v>
      </c>
      <c r="AQ1841" s="3" t="e">
        <f>AF1841*#REF!</f>
        <v>#REF!</v>
      </c>
      <c r="AR1841" s="3" t="e">
        <f>AG1841*#REF!</f>
        <v>#REF!</v>
      </c>
    </row>
    <row r="1842" spans="1:44" ht="15.75" hidden="1" customHeight="1" x14ac:dyDescent="0.35">
      <c r="A1842" s="1" t="s">
        <v>22</v>
      </c>
      <c r="B1842" s="1" t="s">
        <v>22</v>
      </c>
      <c r="C1842" s="1" t="s">
        <v>22</v>
      </c>
      <c r="D1842" s="1" t="s">
        <v>23</v>
      </c>
      <c r="E1842" s="1" t="s">
        <v>1873</v>
      </c>
      <c r="F1842" s="1">
        <v>6126</v>
      </c>
      <c r="H1842" s="1" t="s">
        <v>27</v>
      </c>
      <c r="I1842" s="1">
        <v>0.56000000000000005</v>
      </c>
      <c r="J1842" s="1">
        <v>1.1100000000000001</v>
      </c>
      <c r="K1842" s="1">
        <v>11235443</v>
      </c>
      <c r="L1842" s="1">
        <v>10300</v>
      </c>
      <c r="M1842" s="1">
        <v>2015</v>
      </c>
      <c r="N1842" s="1">
        <v>2015</v>
      </c>
      <c r="O1842" s="1">
        <v>2</v>
      </c>
      <c r="P1842" s="1">
        <v>200</v>
      </c>
      <c r="Q1842" s="1">
        <v>0</v>
      </c>
      <c r="R1842" s="1">
        <v>0</v>
      </c>
      <c r="S1842" s="1">
        <v>0</v>
      </c>
      <c r="T1842" s="1">
        <v>0</v>
      </c>
      <c r="U1842" s="1">
        <v>6.0749043249163403E-3</v>
      </c>
      <c r="V1842" s="1">
        <v>5700</v>
      </c>
      <c r="W1842" s="3" t="e">
        <f>$V1842*#REF!</f>
        <v>#REF!</v>
      </c>
      <c r="X1842" s="3" t="e">
        <f>$V1842*#REF!</f>
        <v>#REF!</v>
      </c>
      <c r="Y1842" s="3" t="e">
        <f>$V1842*#REF!</f>
        <v>#REF!</v>
      </c>
      <c r="Z1842" s="3" t="e">
        <f>$V1842*#REF!</f>
        <v>#REF!</v>
      </c>
      <c r="AA1842" s="3" t="e">
        <f>$V1842*#REF!</f>
        <v>#REF!</v>
      </c>
      <c r="AB1842" s="3" t="e">
        <f>$V1842*#REF!</f>
        <v>#REF!</v>
      </c>
      <c r="AC1842" s="3" t="e">
        <f>$V1842*#REF!</f>
        <v>#REF!</v>
      </c>
      <c r="AD1842" s="3" t="e">
        <f>$V1842*#REF!</f>
        <v>#REF!</v>
      </c>
      <c r="AE1842" s="3" t="e">
        <f>$V1842*#REF!</f>
        <v>#REF!</v>
      </c>
      <c r="AF1842" s="3" t="e">
        <f>$V1842*#REF!</f>
        <v>#REF!</v>
      </c>
      <c r="AG1842" s="3" t="e">
        <f>$V1842*#REF!</f>
        <v>#REF!</v>
      </c>
      <c r="AH1842" s="3" t="e">
        <f>W1842*#REF!</f>
        <v>#REF!</v>
      </c>
      <c r="AI1842" s="3" t="e">
        <f>X1842*#REF!</f>
        <v>#REF!</v>
      </c>
      <c r="AJ1842" s="3" t="e">
        <f>Y1842*#REF!</f>
        <v>#REF!</v>
      </c>
      <c r="AK1842" s="3" t="e">
        <f>Z1842*#REF!</f>
        <v>#REF!</v>
      </c>
      <c r="AL1842" s="3" t="e">
        <f>AA1842*#REF!</f>
        <v>#REF!</v>
      </c>
      <c r="AM1842" s="3" t="e">
        <f>AB1842*#REF!</f>
        <v>#REF!</v>
      </c>
      <c r="AN1842" s="3" t="e">
        <f>AC1842*#REF!</f>
        <v>#REF!</v>
      </c>
      <c r="AO1842" s="3" t="e">
        <f>AD1842*#REF!</f>
        <v>#REF!</v>
      </c>
      <c r="AP1842" s="3" t="e">
        <f>AE1842*#REF!</f>
        <v>#REF!</v>
      </c>
      <c r="AQ1842" s="3" t="e">
        <f>AF1842*#REF!</f>
        <v>#REF!</v>
      </c>
      <c r="AR1842" s="3" t="e">
        <f>AG1842*#REF!</f>
        <v>#REF!</v>
      </c>
    </row>
    <row r="1843" spans="1:44" ht="15.75" hidden="1" customHeight="1" x14ac:dyDescent="0.35">
      <c r="A1843" s="1" t="s">
        <v>22</v>
      </c>
      <c r="B1843" s="1" t="s">
        <v>22</v>
      </c>
      <c r="C1843" s="1" t="s">
        <v>22</v>
      </c>
      <c r="D1843" s="1" t="s">
        <v>23</v>
      </c>
      <c r="E1843" s="1" t="s">
        <v>1874</v>
      </c>
      <c r="F1843" s="1">
        <v>6580</v>
      </c>
      <c r="H1843" s="1" t="s">
        <v>25</v>
      </c>
      <c r="I1843" s="1">
        <v>5.0599999999999996</v>
      </c>
      <c r="J1843" s="1">
        <v>5.33</v>
      </c>
      <c r="K1843" s="1">
        <v>3287954</v>
      </c>
      <c r="L1843" s="1">
        <v>38700</v>
      </c>
      <c r="M1843" s="1">
        <v>2017</v>
      </c>
      <c r="N1843" s="1">
        <v>2017</v>
      </c>
      <c r="O1843" s="1">
        <v>4.5</v>
      </c>
      <c r="P1843" s="1">
        <v>1750</v>
      </c>
      <c r="Q1843" s="1">
        <v>0</v>
      </c>
      <c r="R1843" s="1">
        <v>0</v>
      </c>
      <c r="S1843" s="1">
        <v>0</v>
      </c>
      <c r="T1843" s="1">
        <v>0</v>
      </c>
      <c r="U1843" s="1">
        <v>2.8773831920572098E-3</v>
      </c>
      <c r="V1843" s="1">
        <v>24900</v>
      </c>
      <c r="W1843" s="3" t="e">
        <f>$V1843*#REF!</f>
        <v>#REF!</v>
      </c>
      <c r="X1843" s="3" t="e">
        <f>$V1843*#REF!</f>
        <v>#REF!</v>
      </c>
      <c r="Y1843" s="3" t="e">
        <f>$V1843*#REF!</f>
        <v>#REF!</v>
      </c>
      <c r="Z1843" s="3" t="e">
        <f>$V1843*#REF!</f>
        <v>#REF!</v>
      </c>
      <c r="AA1843" s="3" t="e">
        <f>$V1843*#REF!</f>
        <v>#REF!</v>
      </c>
      <c r="AB1843" s="3" t="e">
        <f>$V1843*#REF!</f>
        <v>#REF!</v>
      </c>
      <c r="AC1843" s="3" t="e">
        <f>$V1843*#REF!</f>
        <v>#REF!</v>
      </c>
      <c r="AD1843" s="3" t="e">
        <f>$V1843*#REF!</f>
        <v>#REF!</v>
      </c>
      <c r="AE1843" s="3" t="e">
        <f>$V1843*#REF!</f>
        <v>#REF!</v>
      </c>
      <c r="AF1843" s="3" t="e">
        <f>$V1843*#REF!</f>
        <v>#REF!</v>
      </c>
      <c r="AG1843" s="3" t="e">
        <f>$V1843*#REF!</f>
        <v>#REF!</v>
      </c>
      <c r="AH1843" s="3" t="e">
        <f>W1843*#REF!</f>
        <v>#REF!</v>
      </c>
      <c r="AI1843" s="3" t="e">
        <f>X1843*#REF!</f>
        <v>#REF!</v>
      </c>
      <c r="AJ1843" s="3" t="e">
        <f>Y1843*#REF!</f>
        <v>#REF!</v>
      </c>
      <c r="AK1843" s="3" t="e">
        <f>Z1843*#REF!</f>
        <v>#REF!</v>
      </c>
      <c r="AL1843" s="3" t="e">
        <f>AA1843*#REF!</f>
        <v>#REF!</v>
      </c>
      <c r="AM1843" s="3" t="e">
        <f>AB1843*#REF!</f>
        <v>#REF!</v>
      </c>
      <c r="AN1843" s="3" t="e">
        <f>AC1843*#REF!</f>
        <v>#REF!</v>
      </c>
      <c r="AO1843" s="3" t="e">
        <f>AD1843*#REF!</f>
        <v>#REF!</v>
      </c>
      <c r="AP1843" s="3" t="e">
        <f>AE1843*#REF!</f>
        <v>#REF!</v>
      </c>
      <c r="AQ1843" s="3" t="e">
        <f>AF1843*#REF!</f>
        <v>#REF!</v>
      </c>
      <c r="AR1843" s="3" t="e">
        <f>AG1843*#REF!</f>
        <v>#REF!</v>
      </c>
    </row>
    <row r="1844" spans="1:44" ht="15.75" hidden="1" customHeight="1" x14ac:dyDescent="0.35">
      <c r="A1844" s="1" t="s">
        <v>22</v>
      </c>
      <c r="B1844" s="1" t="s">
        <v>22</v>
      </c>
      <c r="C1844" s="1" t="s">
        <v>22</v>
      </c>
      <c r="D1844" s="1" t="s">
        <v>23</v>
      </c>
      <c r="E1844" s="1" t="s">
        <v>1875</v>
      </c>
      <c r="F1844" s="1">
        <v>8829</v>
      </c>
      <c r="H1844" s="1" t="s">
        <v>25</v>
      </c>
      <c r="I1844" s="1">
        <v>0</v>
      </c>
      <c r="J1844" s="1">
        <v>0.1</v>
      </c>
      <c r="K1844" s="1">
        <v>7303763</v>
      </c>
      <c r="L1844" s="1">
        <v>13000</v>
      </c>
      <c r="M1844" s="1">
        <v>2017</v>
      </c>
      <c r="N1844" s="1">
        <v>2017</v>
      </c>
      <c r="O1844" s="1">
        <v>6.5</v>
      </c>
      <c r="P1844" s="1">
        <v>840</v>
      </c>
      <c r="Q1844" s="1">
        <v>0</v>
      </c>
      <c r="R1844" s="1">
        <v>0</v>
      </c>
      <c r="S1844" s="1">
        <v>0</v>
      </c>
      <c r="T1844" s="1">
        <v>0</v>
      </c>
      <c r="U1844" s="1">
        <v>1.28599034574459E-3</v>
      </c>
      <c r="V1844" s="1">
        <v>9200</v>
      </c>
      <c r="W1844" s="3" t="e">
        <f>$V1844*#REF!</f>
        <v>#REF!</v>
      </c>
      <c r="X1844" s="3" t="e">
        <f>$V1844*#REF!</f>
        <v>#REF!</v>
      </c>
      <c r="Y1844" s="3" t="e">
        <f>$V1844*#REF!</f>
        <v>#REF!</v>
      </c>
      <c r="Z1844" s="3" t="e">
        <f>$V1844*#REF!</f>
        <v>#REF!</v>
      </c>
      <c r="AA1844" s="3" t="e">
        <f>$V1844*#REF!</f>
        <v>#REF!</v>
      </c>
      <c r="AB1844" s="3" t="e">
        <f>$V1844*#REF!</f>
        <v>#REF!</v>
      </c>
      <c r="AC1844" s="3" t="e">
        <f>$V1844*#REF!</f>
        <v>#REF!</v>
      </c>
      <c r="AD1844" s="3" t="e">
        <f>$V1844*#REF!</f>
        <v>#REF!</v>
      </c>
      <c r="AE1844" s="3" t="e">
        <f>$V1844*#REF!</f>
        <v>#REF!</v>
      </c>
      <c r="AF1844" s="3" t="e">
        <f>$V1844*#REF!</f>
        <v>#REF!</v>
      </c>
      <c r="AG1844" s="3" t="e">
        <f>$V1844*#REF!</f>
        <v>#REF!</v>
      </c>
      <c r="AH1844" s="3" t="e">
        <f>W1844*#REF!</f>
        <v>#REF!</v>
      </c>
      <c r="AI1844" s="3" t="e">
        <f>X1844*#REF!</f>
        <v>#REF!</v>
      </c>
      <c r="AJ1844" s="3" t="e">
        <f>Y1844*#REF!</f>
        <v>#REF!</v>
      </c>
      <c r="AK1844" s="3" t="e">
        <f>Z1844*#REF!</f>
        <v>#REF!</v>
      </c>
      <c r="AL1844" s="3" t="e">
        <f>AA1844*#REF!</f>
        <v>#REF!</v>
      </c>
      <c r="AM1844" s="3" t="e">
        <f>AB1844*#REF!</f>
        <v>#REF!</v>
      </c>
      <c r="AN1844" s="3" t="e">
        <f>AC1844*#REF!</f>
        <v>#REF!</v>
      </c>
      <c r="AO1844" s="3" t="e">
        <f>AD1844*#REF!</f>
        <v>#REF!</v>
      </c>
      <c r="AP1844" s="3" t="e">
        <f>AE1844*#REF!</f>
        <v>#REF!</v>
      </c>
      <c r="AQ1844" s="3" t="e">
        <f>AF1844*#REF!</f>
        <v>#REF!</v>
      </c>
      <c r="AR1844" s="3" t="e">
        <f>AG1844*#REF!</f>
        <v>#REF!</v>
      </c>
    </row>
    <row r="1845" spans="1:44" ht="15.75" hidden="1" customHeight="1" x14ac:dyDescent="0.35">
      <c r="A1845" s="1" t="s">
        <v>22</v>
      </c>
      <c r="B1845" s="1" t="s">
        <v>22</v>
      </c>
      <c r="C1845" s="1" t="s">
        <v>22</v>
      </c>
      <c r="D1845" s="1" t="s">
        <v>23</v>
      </c>
      <c r="E1845" s="1" t="s">
        <v>1876</v>
      </c>
      <c r="F1845" s="1">
        <v>8832</v>
      </c>
      <c r="H1845" s="1" t="s">
        <v>27</v>
      </c>
      <c r="I1845" s="1">
        <v>4.41</v>
      </c>
      <c r="J1845" s="1">
        <v>15.67</v>
      </c>
      <c r="K1845" s="1">
        <v>3288456</v>
      </c>
      <c r="L1845" s="1">
        <v>2500</v>
      </c>
      <c r="M1845" s="1">
        <v>2018</v>
      </c>
      <c r="N1845" s="1">
        <v>2018</v>
      </c>
      <c r="O1845" s="1">
        <v>8</v>
      </c>
      <c r="P1845" s="1">
        <v>200</v>
      </c>
      <c r="Q1845" s="1">
        <v>160</v>
      </c>
      <c r="R1845" s="1">
        <v>29</v>
      </c>
      <c r="S1845" s="1">
        <v>11</v>
      </c>
      <c r="T1845" s="1">
        <v>1</v>
      </c>
      <c r="U1845" s="1">
        <v>0.10678918842643099</v>
      </c>
      <c r="V1845" s="1">
        <v>1900</v>
      </c>
      <c r="W1845" s="3" t="e">
        <f>$V1845*#REF!</f>
        <v>#REF!</v>
      </c>
      <c r="X1845" s="3" t="e">
        <f>$V1845*#REF!</f>
        <v>#REF!</v>
      </c>
      <c r="Y1845" s="3" t="e">
        <f>$V1845*#REF!</f>
        <v>#REF!</v>
      </c>
      <c r="Z1845" s="3" t="e">
        <f>$V1845*#REF!</f>
        <v>#REF!</v>
      </c>
      <c r="AA1845" s="3" t="e">
        <f>$V1845*#REF!</f>
        <v>#REF!</v>
      </c>
      <c r="AB1845" s="3" t="e">
        <f>$V1845*#REF!</f>
        <v>#REF!</v>
      </c>
      <c r="AC1845" s="3" t="e">
        <f>$V1845*#REF!</f>
        <v>#REF!</v>
      </c>
      <c r="AD1845" s="3" t="e">
        <f>$V1845*#REF!</f>
        <v>#REF!</v>
      </c>
      <c r="AE1845" s="3" t="e">
        <f>$V1845*#REF!</f>
        <v>#REF!</v>
      </c>
      <c r="AF1845" s="3" t="e">
        <f>$V1845*#REF!</f>
        <v>#REF!</v>
      </c>
      <c r="AG1845" s="3" t="e">
        <f>$V1845*#REF!</f>
        <v>#REF!</v>
      </c>
      <c r="AH1845" s="3" t="e">
        <f>W1845*#REF!</f>
        <v>#REF!</v>
      </c>
      <c r="AI1845" s="3" t="e">
        <f>X1845*#REF!</f>
        <v>#REF!</v>
      </c>
      <c r="AJ1845" s="3" t="e">
        <f>Y1845*#REF!</f>
        <v>#REF!</v>
      </c>
      <c r="AK1845" s="3" t="e">
        <f>Z1845*#REF!</f>
        <v>#REF!</v>
      </c>
      <c r="AL1845" s="3" t="e">
        <f>AA1845*#REF!</f>
        <v>#REF!</v>
      </c>
      <c r="AM1845" s="3" t="e">
        <f>AB1845*#REF!</f>
        <v>#REF!</v>
      </c>
      <c r="AN1845" s="3" t="e">
        <f>AC1845*#REF!</f>
        <v>#REF!</v>
      </c>
      <c r="AO1845" s="3" t="e">
        <f>AD1845*#REF!</f>
        <v>#REF!</v>
      </c>
      <c r="AP1845" s="3" t="e">
        <f>AE1845*#REF!</f>
        <v>#REF!</v>
      </c>
      <c r="AQ1845" s="3" t="e">
        <f>AF1845*#REF!</f>
        <v>#REF!</v>
      </c>
      <c r="AR1845" s="3" t="e">
        <f>AG1845*#REF!</f>
        <v>#REF!</v>
      </c>
    </row>
    <row r="1846" spans="1:44" ht="15.75" hidden="1" customHeight="1" x14ac:dyDescent="0.35">
      <c r="A1846" s="1" t="s">
        <v>22</v>
      </c>
      <c r="B1846" s="1" t="s">
        <v>22</v>
      </c>
      <c r="C1846" s="1" t="s">
        <v>22</v>
      </c>
      <c r="D1846" s="1" t="s">
        <v>23</v>
      </c>
      <c r="E1846" s="1" t="s">
        <v>1877</v>
      </c>
      <c r="F1846" s="1">
        <v>5818</v>
      </c>
      <c r="H1846" s="1" t="s">
        <v>27</v>
      </c>
      <c r="I1846" s="1">
        <v>0.22</v>
      </c>
      <c r="J1846" s="1">
        <v>1.3</v>
      </c>
      <c r="K1846" s="1">
        <v>3714165</v>
      </c>
      <c r="L1846" s="1">
        <v>14100</v>
      </c>
      <c r="M1846" s="1">
        <v>2016</v>
      </c>
      <c r="N1846" s="1">
        <v>2016</v>
      </c>
      <c r="O1846" s="1">
        <v>5.5</v>
      </c>
      <c r="P1846" s="1">
        <v>800</v>
      </c>
      <c r="Q1846" s="1">
        <v>0</v>
      </c>
      <c r="R1846" s="1">
        <v>0</v>
      </c>
      <c r="S1846" s="1">
        <v>0</v>
      </c>
      <c r="T1846" s="1">
        <v>0</v>
      </c>
      <c r="U1846" s="1">
        <v>9.7625786255798996E-3</v>
      </c>
      <c r="V1846" s="1">
        <v>9600</v>
      </c>
      <c r="W1846" s="3" t="e">
        <f>$V1846*#REF!</f>
        <v>#REF!</v>
      </c>
      <c r="X1846" s="3" t="e">
        <f>$V1846*#REF!</f>
        <v>#REF!</v>
      </c>
      <c r="Y1846" s="3" t="e">
        <f>$V1846*#REF!</f>
        <v>#REF!</v>
      </c>
      <c r="Z1846" s="3" t="e">
        <f>$V1846*#REF!</f>
        <v>#REF!</v>
      </c>
      <c r="AA1846" s="3" t="e">
        <f>$V1846*#REF!</f>
        <v>#REF!</v>
      </c>
      <c r="AB1846" s="3" t="e">
        <f>$V1846*#REF!</f>
        <v>#REF!</v>
      </c>
      <c r="AC1846" s="3" t="e">
        <f>$V1846*#REF!</f>
        <v>#REF!</v>
      </c>
      <c r="AD1846" s="3" t="e">
        <f>$V1846*#REF!</f>
        <v>#REF!</v>
      </c>
      <c r="AE1846" s="3" t="e">
        <f>$V1846*#REF!</f>
        <v>#REF!</v>
      </c>
      <c r="AF1846" s="3" t="e">
        <f>$V1846*#REF!</f>
        <v>#REF!</v>
      </c>
      <c r="AG1846" s="3" t="e">
        <f>$V1846*#REF!</f>
        <v>#REF!</v>
      </c>
      <c r="AH1846" s="3" t="e">
        <f>W1846*#REF!</f>
        <v>#REF!</v>
      </c>
      <c r="AI1846" s="3" t="e">
        <f>X1846*#REF!</f>
        <v>#REF!</v>
      </c>
      <c r="AJ1846" s="3" t="e">
        <f>Y1846*#REF!</f>
        <v>#REF!</v>
      </c>
      <c r="AK1846" s="3" t="e">
        <f>Z1846*#REF!</f>
        <v>#REF!</v>
      </c>
      <c r="AL1846" s="3" t="e">
        <f>AA1846*#REF!</f>
        <v>#REF!</v>
      </c>
      <c r="AM1846" s="3" t="e">
        <f>AB1846*#REF!</f>
        <v>#REF!</v>
      </c>
      <c r="AN1846" s="3" t="e">
        <f>AC1846*#REF!</f>
        <v>#REF!</v>
      </c>
      <c r="AO1846" s="3" t="e">
        <f>AD1846*#REF!</f>
        <v>#REF!</v>
      </c>
      <c r="AP1846" s="3" t="e">
        <f>AE1846*#REF!</f>
        <v>#REF!</v>
      </c>
      <c r="AQ1846" s="3" t="e">
        <f>AF1846*#REF!</f>
        <v>#REF!</v>
      </c>
      <c r="AR1846" s="3" t="e">
        <f>AG1846*#REF!</f>
        <v>#REF!</v>
      </c>
    </row>
    <row r="1847" spans="1:44" ht="15.75" hidden="1" customHeight="1" x14ac:dyDescent="0.35">
      <c r="A1847" s="1" t="s">
        <v>22</v>
      </c>
      <c r="B1847" s="1" t="s">
        <v>22</v>
      </c>
      <c r="C1847" s="1" t="s">
        <v>22</v>
      </c>
      <c r="D1847" s="1" t="s">
        <v>23</v>
      </c>
      <c r="E1847" s="1" t="s">
        <v>1878</v>
      </c>
      <c r="F1847" s="1">
        <v>6024</v>
      </c>
      <c r="H1847" s="1" t="s">
        <v>27</v>
      </c>
      <c r="I1847" s="1">
        <v>4.0999999999999996</v>
      </c>
      <c r="J1847" s="1">
        <v>4.9400000000000004</v>
      </c>
      <c r="K1847" s="1">
        <v>4757245</v>
      </c>
      <c r="L1847" s="1">
        <v>15200</v>
      </c>
      <c r="M1847" s="1">
        <v>2015</v>
      </c>
      <c r="N1847" s="1">
        <v>2016</v>
      </c>
      <c r="O1847" s="1">
        <v>3.5</v>
      </c>
      <c r="P1847" s="1">
        <v>550</v>
      </c>
      <c r="Q1847" s="1">
        <v>0</v>
      </c>
      <c r="R1847" s="1">
        <v>0</v>
      </c>
      <c r="S1847" s="1">
        <v>0</v>
      </c>
      <c r="T1847" s="1">
        <v>0</v>
      </c>
      <c r="U1847" s="1">
        <v>8.9903033762391803E-3</v>
      </c>
      <c r="V1847" s="1">
        <v>9300</v>
      </c>
      <c r="W1847" s="3" t="e">
        <f>$V1847*#REF!</f>
        <v>#REF!</v>
      </c>
      <c r="X1847" s="3" t="e">
        <f>$V1847*#REF!</f>
        <v>#REF!</v>
      </c>
      <c r="Y1847" s="3" t="e">
        <f>$V1847*#REF!</f>
        <v>#REF!</v>
      </c>
      <c r="Z1847" s="3" t="e">
        <f>$V1847*#REF!</f>
        <v>#REF!</v>
      </c>
      <c r="AA1847" s="3" t="e">
        <f>$V1847*#REF!</f>
        <v>#REF!</v>
      </c>
      <c r="AB1847" s="3" t="e">
        <f>$V1847*#REF!</f>
        <v>#REF!</v>
      </c>
      <c r="AC1847" s="3" t="e">
        <f>$V1847*#REF!</f>
        <v>#REF!</v>
      </c>
      <c r="AD1847" s="3" t="e">
        <f>$V1847*#REF!</f>
        <v>#REF!</v>
      </c>
      <c r="AE1847" s="3" t="e">
        <f>$V1847*#REF!</f>
        <v>#REF!</v>
      </c>
      <c r="AF1847" s="3" t="e">
        <f>$V1847*#REF!</f>
        <v>#REF!</v>
      </c>
      <c r="AG1847" s="3" t="e">
        <f>$V1847*#REF!</f>
        <v>#REF!</v>
      </c>
      <c r="AH1847" s="3" t="e">
        <f>W1847*#REF!</f>
        <v>#REF!</v>
      </c>
      <c r="AI1847" s="3" t="e">
        <f>X1847*#REF!</f>
        <v>#REF!</v>
      </c>
      <c r="AJ1847" s="3" t="e">
        <f>Y1847*#REF!</f>
        <v>#REF!</v>
      </c>
      <c r="AK1847" s="3" t="e">
        <f>Z1847*#REF!</f>
        <v>#REF!</v>
      </c>
      <c r="AL1847" s="3" t="e">
        <f>AA1847*#REF!</f>
        <v>#REF!</v>
      </c>
      <c r="AM1847" s="3" t="e">
        <f>AB1847*#REF!</f>
        <v>#REF!</v>
      </c>
      <c r="AN1847" s="3" t="e">
        <f>AC1847*#REF!</f>
        <v>#REF!</v>
      </c>
      <c r="AO1847" s="3" t="e">
        <f>AD1847*#REF!</f>
        <v>#REF!</v>
      </c>
      <c r="AP1847" s="3" t="e">
        <f>AE1847*#REF!</f>
        <v>#REF!</v>
      </c>
      <c r="AQ1847" s="3" t="e">
        <f>AF1847*#REF!</f>
        <v>#REF!</v>
      </c>
      <c r="AR1847" s="3" t="e">
        <f>AG1847*#REF!</f>
        <v>#REF!</v>
      </c>
    </row>
    <row r="1848" spans="1:44" ht="15.75" hidden="1" customHeight="1" x14ac:dyDescent="0.35">
      <c r="A1848" s="1" t="s">
        <v>22</v>
      </c>
      <c r="B1848" s="1" t="s">
        <v>22</v>
      </c>
      <c r="C1848" s="1" t="s">
        <v>22</v>
      </c>
      <c r="D1848" s="1" t="s">
        <v>23</v>
      </c>
      <c r="E1848" s="1" t="s">
        <v>1879</v>
      </c>
      <c r="F1848" s="1">
        <v>6607</v>
      </c>
      <c r="H1848" s="1" t="s">
        <v>25</v>
      </c>
      <c r="I1848" s="1">
        <v>3.02</v>
      </c>
      <c r="J1848" s="1">
        <v>3.31</v>
      </c>
      <c r="K1848" s="1">
        <v>4428271</v>
      </c>
      <c r="L1848" s="1">
        <v>31700</v>
      </c>
      <c r="M1848" s="1">
        <v>2015</v>
      </c>
      <c r="N1848" s="1">
        <v>2015</v>
      </c>
      <c r="O1848" s="1">
        <v>3</v>
      </c>
      <c r="P1848" s="1">
        <v>890</v>
      </c>
      <c r="Q1848" s="1">
        <v>0</v>
      </c>
      <c r="R1848" s="1">
        <v>0</v>
      </c>
      <c r="S1848" s="1">
        <v>0</v>
      </c>
      <c r="T1848" s="1">
        <v>0</v>
      </c>
      <c r="U1848" s="1">
        <v>2.9211303044243699E-3</v>
      </c>
      <c r="V1848" s="1">
        <v>18500</v>
      </c>
      <c r="W1848" s="3" t="e">
        <f>$V1848*#REF!</f>
        <v>#REF!</v>
      </c>
      <c r="X1848" s="3" t="e">
        <f>$V1848*#REF!</f>
        <v>#REF!</v>
      </c>
      <c r="Y1848" s="3" t="e">
        <f>$V1848*#REF!</f>
        <v>#REF!</v>
      </c>
      <c r="Z1848" s="3" t="e">
        <f>$V1848*#REF!</f>
        <v>#REF!</v>
      </c>
      <c r="AA1848" s="3" t="e">
        <f>$V1848*#REF!</f>
        <v>#REF!</v>
      </c>
      <c r="AB1848" s="3" t="e">
        <f>$V1848*#REF!</f>
        <v>#REF!</v>
      </c>
      <c r="AC1848" s="3" t="e">
        <f>$V1848*#REF!</f>
        <v>#REF!</v>
      </c>
      <c r="AD1848" s="3" t="e">
        <f>$V1848*#REF!</f>
        <v>#REF!</v>
      </c>
      <c r="AE1848" s="3" t="e">
        <f>$V1848*#REF!</f>
        <v>#REF!</v>
      </c>
      <c r="AF1848" s="3" t="e">
        <f>$V1848*#REF!</f>
        <v>#REF!</v>
      </c>
      <c r="AG1848" s="3" t="e">
        <f>$V1848*#REF!</f>
        <v>#REF!</v>
      </c>
      <c r="AH1848" s="3" t="e">
        <f>W1848*#REF!</f>
        <v>#REF!</v>
      </c>
      <c r="AI1848" s="3" t="e">
        <f>X1848*#REF!</f>
        <v>#REF!</v>
      </c>
      <c r="AJ1848" s="3" t="e">
        <f>Y1848*#REF!</f>
        <v>#REF!</v>
      </c>
      <c r="AK1848" s="3" t="e">
        <f>Z1848*#REF!</f>
        <v>#REF!</v>
      </c>
      <c r="AL1848" s="3" t="e">
        <f>AA1848*#REF!</f>
        <v>#REF!</v>
      </c>
      <c r="AM1848" s="3" t="e">
        <f>AB1848*#REF!</f>
        <v>#REF!</v>
      </c>
      <c r="AN1848" s="3" t="e">
        <f>AC1848*#REF!</f>
        <v>#REF!</v>
      </c>
      <c r="AO1848" s="3" t="e">
        <f>AD1848*#REF!</f>
        <v>#REF!</v>
      </c>
      <c r="AP1848" s="3" t="e">
        <f>AE1848*#REF!</f>
        <v>#REF!</v>
      </c>
      <c r="AQ1848" s="3" t="e">
        <f>AF1848*#REF!</f>
        <v>#REF!</v>
      </c>
      <c r="AR1848" s="3" t="e">
        <f>AG1848*#REF!</f>
        <v>#REF!</v>
      </c>
    </row>
    <row r="1849" spans="1:44" ht="15.75" hidden="1" customHeight="1" x14ac:dyDescent="0.35">
      <c r="A1849" s="1" t="s">
        <v>22</v>
      </c>
      <c r="B1849" s="1" t="s">
        <v>22</v>
      </c>
      <c r="C1849" s="1" t="s">
        <v>22</v>
      </c>
      <c r="D1849" s="1" t="s">
        <v>23</v>
      </c>
      <c r="E1849" s="1" t="s">
        <v>1880</v>
      </c>
      <c r="F1849" s="1">
        <v>5063</v>
      </c>
      <c r="H1849" s="1" t="s">
        <v>27</v>
      </c>
      <c r="I1849" s="1">
        <v>8.94</v>
      </c>
      <c r="J1849" s="1">
        <v>9.5500000000000007</v>
      </c>
      <c r="K1849" s="1">
        <v>3287168</v>
      </c>
      <c r="L1849" s="1">
        <v>9900</v>
      </c>
      <c r="M1849" s="1">
        <v>2015</v>
      </c>
      <c r="N1849" s="1">
        <v>2017</v>
      </c>
      <c r="O1849" s="1">
        <v>4</v>
      </c>
      <c r="P1849" s="1">
        <v>400</v>
      </c>
      <c r="Q1849" s="1">
        <v>0</v>
      </c>
      <c r="R1849" s="1">
        <v>0</v>
      </c>
      <c r="S1849" s="1">
        <v>0</v>
      </c>
      <c r="T1849" s="1">
        <v>0</v>
      </c>
      <c r="U1849" s="1">
        <v>6.1917474568842197E-3</v>
      </c>
      <c r="V1849" s="1">
        <v>6200</v>
      </c>
      <c r="W1849" s="3" t="e">
        <f>$V1849*#REF!</f>
        <v>#REF!</v>
      </c>
      <c r="X1849" s="3" t="e">
        <f>$V1849*#REF!</f>
        <v>#REF!</v>
      </c>
      <c r="Y1849" s="3" t="e">
        <f>$V1849*#REF!</f>
        <v>#REF!</v>
      </c>
      <c r="Z1849" s="3" t="e">
        <f>$V1849*#REF!</f>
        <v>#REF!</v>
      </c>
      <c r="AA1849" s="3" t="e">
        <f>$V1849*#REF!</f>
        <v>#REF!</v>
      </c>
      <c r="AB1849" s="3" t="e">
        <f>$V1849*#REF!</f>
        <v>#REF!</v>
      </c>
      <c r="AC1849" s="3" t="e">
        <f>$V1849*#REF!</f>
        <v>#REF!</v>
      </c>
      <c r="AD1849" s="3" t="e">
        <f>$V1849*#REF!</f>
        <v>#REF!</v>
      </c>
      <c r="AE1849" s="3" t="e">
        <f>$V1849*#REF!</f>
        <v>#REF!</v>
      </c>
      <c r="AF1849" s="3" t="e">
        <f>$V1849*#REF!</f>
        <v>#REF!</v>
      </c>
      <c r="AG1849" s="3" t="e">
        <f>$V1849*#REF!</f>
        <v>#REF!</v>
      </c>
      <c r="AH1849" s="3" t="e">
        <f>W1849*#REF!</f>
        <v>#REF!</v>
      </c>
      <c r="AI1849" s="3" t="e">
        <f>X1849*#REF!</f>
        <v>#REF!</v>
      </c>
      <c r="AJ1849" s="3" t="e">
        <f>Y1849*#REF!</f>
        <v>#REF!</v>
      </c>
      <c r="AK1849" s="3" t="e">
        <f>Z1849*#REF!</f>
        <v>#REF!</v>
      </c>
      <c r="AL1849" s="3" t="e">
        <f>AA1849*#REF!</f>
        <v>#REF!</v>
      </c>
      <c r="AM1849" s="3" t="e">
        <f>AB1849*#REF!</f>
        <v>#REF!</v>
      </c>
      <c r="AN1849" s="3" t="e">
        <f>AC1849*#REF!</f>
        <v>#REF!</v>
      </c>
      <c r="AO1849" s="3" t="e">
        <f>AD1849*#REF!</f>
        <v>#REF!</v>
      </c>
      <c r="AP1849" s="3" t="e">
        <f>AE1849*#REF!</f>
        <v>#REF!</v>
      </c>
      <c r="AQ1849" s="3" t="e">
        <f>AF1849*#REF!</f>
        <v>#REF!</v>
      </c>
      <c r="AR1849" s="3" t="e">
        <f>AG1849*#REF!</f>
        <v>#REF!</v>
      </c>
    </row>
    <row r="1850" spans="1:44" ht="15.75" hidden="1" customHeight="1" x14ac:dyDescent="0.35">
      <c r="A1850" s="1" t="s">
        <v>22</v>
      </c>
      <c r="B1850" s="1" t="s">
        <v>22</v>
      </c>
      <c r="C1850" s="1" t="s">
        <v>22</v>
      </c>
      <c r="D1850" s="1" t="s">
        <v>23</v>
      </c>
      <c r="E1850" s="1" t="s">
        <v>1881</v>
      </c>
      <c r="F1850" s="1">
        <v>6458</v>
      </c>
      <c r="H1850" s="1" t="s">
        <v>25</v>
      </c>
      <c r="I1850" s="1">
        <v>1.24</v>
      </c>
      <c r="J1850" s="1">
        <v>1.64</v>
      </c>
      <c r="K1850" s="1">
        <v>3287913</v>
      </c>
      <c r="L1850" s="1">
        <v>25200</v>
      </c>
      <c r="M1850" s="1">
        <v>2015</v>
      </c>
      <c r="N1850" s="1">
        <v>2018</v>
      </c>
      <c r="O1850" s="1">
        <v>3</v>
      </c>
      <c r="P1850" s="1">
        <v>720</v>
      </c>
      <c r="Q1850" s="1">
        <v>0</v>
      </c>
      <c r="R1850" s="1">
        <v>0</v>
      </c>
      <c r="S1850" s="1">
        <v>0</v>
      </c>
      <c r="T1850" s="1">
        <v>0</v>
      </c>
      <c r="U1850" s="1">
        <v>4.3307282587995597E-3</v>
      </c>
      <c r="V1850" s="1">
        <v>14800</v>
      </c>
      <c r="W1850" s="3" t="e">
        <f>$V1850*#REF!</f>
        <v>#REF!</v>
      </c>
      <c r="X1850" s="3" t="e">
        <f>$V1850*#REF!</f>
        <v>#REF!</v>
      </c>
      <c r="Y1850" s="3" t="e">
        <f>$V1850*#REF!</f>
        <v>#REF!</v>
      </c>
      <c r="Z1850" s="3" t="e">
        <f>$V1850*#REF!</f>
        <v>#REF!</v>
      </c>
      <c r="AA1850" s="3" t="e">
        <f>$V1850*#REF!</f>
        <v>#REF!</v>
      </c>
      <c r="AB1850" s="3" t="e">
        <f>$V1850*#REF!</f>
        <v>#REF!</v>
      </c>
      <c r="AC1850" s="3" t="e">
        <f>$V1850*#REF!</f>
        <v>#REF!</v>
      </c>
      <c r="AD1850" s="3" t="e">
        <f>$V1850*#REF!</f>
        <v>#REF!</v>
      </c>
      <c r="AE1850" s="3" t="e">
        <f>$V1850*#REF!</f>
        <v>#REF!</v>
      </c>
      <c r="AF1850" s="3" t="e">
        <f>$V1850*#REF!</f>
        <v>#REF!</v>
      </c>
      <c r="AG1850" s="3" t="e">
        <f>$V1850*#REF!</f>
        <v>#REF!</v>
      </c>
      <c r="AH1850" s="3" t="e">
        <f>W1850*#REF!</f>
        <v>#REF!</v>
      </c>
      <c r="AI1850" s="3" t="e">
        <f>X1850*#REF!</f>
        <v>#REF!</v>
      </c>
      <c r="AJ1850" s="3" t="e">
        <f>Y1850*#REF!</f>
        <v>#REF!</v>
      </c>
      <c r="AK1850" s="3" t="e">
        <f>Z1850*#REF!</f>
        <v>#REF!</v>
      </c>
      <c r="AL1850" s="3" t="e">
        <f>AA1850*#REF!</f>
        <v>#REF!</v>
      </c>
      <c r="AM1850" s="3" t="e">
        <f>AB1850*#REF!</f>
        <v>#REF!</v>
      </c>
      <c r="AN1850" s="3" t="e">
        <f>AC1850*#REF!</f>
        <v>#REF!</v>
      </c>
      <c r="AO1850" s="3" t="e">
        <f>AD1850*#REF!</f>
        <v>#REF!</v>
      </c>
      <c r="AP1850" s="3" t="e">
        <f>AE1850*#REF!</f>
        <v>#REF!</v>
      </c>
      <c r="AQ1850" s="3" t="e">
        <f>AF1850*#REF!</f>
        <v>#REF!</v>
      </c>
      <c r="AR1850" s="3" t="e">
        <f>AG1850*#REF!</f>
        <v>#REF!</v>
      </c>
    </row>
    <row r="1851" spans="1:44" ht="15.75" hidden="1" customHeight="1" x14ac:dyDescent="0.35">
      <c r="A1851" s="1" t="s">
        <v>22</v>
      </c>
      <c r="B1851" s="1" t="s">
        <v>22</v>
      </c>
      <c r="C1851" s="1" t="s">
        <v>22</v>
      </c>
      <c r="D1851" s="1" t="s">
        <v>23</v>
      </c>
      <c r="E1851" s="1" t="s">
        <v>1882</v>
      </c>
      <c r="F1851" s="1">
        <v>6033</v>
      </c>
      <c r="H1851" s="1" t="s">
        <v>25</v>
      </c>
      <c r="I1851" s="1">
        <v>5.83</v>
      </c>
      <c r="J1851" s="1">
        <v>7.2</v>
      </c>
      <c r="K1851" s="1">
        <v>3287691</v>
      </c>
      <c r="L1851" s="1">
        <v>39300</v>
      </c>
      <c r="M1851" s="1">
        <v>2017</v>
      </c>
      <c r="N1851" s="1">
        <v>2018</v>
      </c>
      <c r="O1851" s="1">
        <v>7.5</v>
      </c>
      <c r="P1851" s="1">
        <v>2900</v>
      </c>
      <c r="Q1851" s="1">
        <v>0</v>
      </c>
      <c r="R1851" s="1">
        <v>0</v>
      </c>
      <c r="S1851" s="1">
        <v>0</v>
      </c>
      <c r="T1851" s="1">
        <v>0</v>
      </c>
      <c r="U1851" s="1">
        <v>1.22826379285896E-2</v>
      </c>
      <c r="V1851" s="1">
        <v>29100</v>
      </c>
      <c r="W1851" s="3" t="e">
        <f>$V1851*#REF!</f>
        <v>#REF!</v>
      </c>
      <c r="X1851" s="3" t="e">
        <f>$V1851*#REF!</f>
        <v>#REF!</v>
      </c>
      <c r="Y1851" s="3" t="e">
        <f>$V1851*#REF!</f>
        <v>#REF!</v>
      </c>
      <c r="Z1851" s="3" t="e">
        <f>$V1851*#REF!</f>
        <v>#REF!</v>
      </c>
      <c r="AA1851" s="3" t="e">
        <f>$V1851*#REF!</f>
        <v>#REF!</v>
      </c>
      <c r="AB1851" s="3" t="e">
        <f>$V1851*#REF!</f>
        <v>#REF!</v>
      </c>
      <c r="AC1851" s="3" t="e">
        <f>$V1851*#REF!</f>
        <v>#REF!</v>
      </c>
      <c r="AD1851" s="3" t="e">
        <f>$V1851*#REF!</f>
        <v>#REF!</v>
      </c>
      <c r="AE1851" s="3" t="e">
        <f>$V1851*#REF!</f>
        <v>#REF!</v>
      </c>
      <c r="AF1851" s="3" t="e">
        <f>$V1851*#REF!</f>
        <v>#REF!</v>
      </c>
      <c r="AG1851" s="3" t="e">
        <f>$V1851*#REF!</f>
        <v>#REF!</v>
      </c>
      <c r="AH1851" s="3" t="e">
        <f>W1851*#REF!</f>
        <v>#REF!</v>
      </c>
      <c r="AI1851" s="3" t="e">
        <f>X1851*#REF!</f>
        <v>#REF!</v>
      </c>
      <c r="AJ1851" s="3" t="e">
        <f>Y1851*#REF!</f>
        <v>#REF!</v>
      </c>
      <c r="AK1851" s="3" t="e">
        <f>Z1851*#REF!</f>
        <v>#REF!</v>
      </c>
      <c r="AL1851" s="3" t="e">
        <f>AA1851*#REF!</f>
        <v>#REF!</v>
      </c>
      <c r="AM1851" s="3" t="e">
        <f>AB1851*#REF!</f>
        <v>#REF!</v>
      </c>
      <c r="AN1851" s="3" t="e">
        <f>AC1851*#REF!</f>
        <v>#REF!</v>
      </c>
      <c r="AO1851" s="3" t="e">
        <f>AD1851*#REF!</f>
        <v>#REF!</v>
      </c>
      <c r="AP1851" s="3" t="e">
        <f>AE1851*#REF!</f>
        <v>#REF!</v>
      </c>
      <c r="AQ1851" s="3" t="e">
        <f>AF1851*#REF!</f>
        <v>#REF!</v>
      </c>
      <c r="AR1851" s="3" t="e">
        <f>AG1851*#REF!</f>
        <v>#REF!</v>
      </c>
    </row>
    <row r="1852" spans="1:44" ht="15.75" hidden="1" customHeight="1" x14ac:dyDescent="0.35">
      <c r="A1852" s="1" t="s">
        <v>22</v>
      </c>
      <c r="B1852" s="1" t="s">
        <v>22</v>
      </c>
      <c r="C1852" s="1" t="s">
        <v>22</v>
      </c>
      <c r="D1852" s="1" t="s">
        <v>23</v>
      </c>
      <c r="E1852" s="1" t="s">
        <v>1883</v>
      </c>
      <c r="F1852" s="1">
        <v>4480</v>
      </c>
      <c r="H1852" s="1" t="s">
        <v>27</v>
      </c>
      <c r="I1852" s="1">
        <v>6.36</v>
      </c>
      <c r="J1852" s="1">
        <v>18.25</v>
      </c>
      <c r="K1852" s="1">
        <v>3286732</v>
      </c>
      <c r="L1852" s="1">
        <v>1000</v>
      </c>
      <c r="M1852" s="1">
        <v>2014</v>
      </c>
      <c r="N1852" s="1">
        <v>2014</v>
      </c>
      <c r="O1852" s="1">
        <v>6.5</v>
      </c>
      <c r="P1852" s="1">
        <v>65</v>
      </c>
      <c r="Q1852" s="1">
        <v>47</v>
      </c>
      <c r="R1852" s="1">
        <v>19</v>
      </c>
      <c r="S1852" s="1">
        <v>1</v>
      </c>
      <c r="T1852" s="1">
        <v>0</v>
      </c>
      <c r="U1852" s="1">
        <v>0.109165389050161</v>
      </c>
      <c r="V1852" s="1">
        <v>750</v>
      </c>
      <c r="W1852" s="3" t="e">
        <f>$V1852*#REF!</f>
        <v>#REF!</v>
      </c>
      <c r="X1852" s="3" t="e">
        <f>$V1852*#REF!</f>
        <v>#REF!</v>
      </c>
      <c r="Y1852" s="3" t="e">
        <f>$V1852*#REF!</f>
        <v>#REF!</v>
      </c>
      <c r="Z1852" s="3" t="e">
        <f>$V1852*#REF!</f>
        <v>#REF!</v>
      </c>
      <c r="AA1852" s="3" t="e">
        <f>$V1852*#REF!</f>
        <v>#REF!</v>
      </c>
      <c r="AB1852" s="3" t="e">
        <f>$V1852*#REF!</f>
        <v>#REF!</v>
      </c>
      <c r="AC1852" s="3" t="e">
        <f>$V1852*#REF!</f>
        <v>#REF!</v>
      </c>
      <c r="AD1852" s="3" t="e">
        <f>$V1852*#REF!</f>
        <v>#REF!</v>
      </c>
      <c r="AE1852" s="3" t="e">
        <f>$V1852*#REF!</f>
        <v>#REF!</v>
      </c>
      <c r="AF1852" s="3" t="e">
        <f>$V1852*#REF!</f>
        <v>#REF!</v>
      </c>
      <c r="AG1852" s="3" t="e">
        <f>$V1852*#REF!</f>
        <v>#REF!</v>
      </c>
      <c r="AH1852" s="3" t="e">
        <f>W1852*#REF!</f>
        <v>#REF!</v>
      </c>
      <c r="AI1852" s="3" t="e">
        <f>X1852*#REF!</f>
        <v>#REF!</v>
      </c>
      <c r="AJ1852" s="3" t="e">
        <f>Y1852*#REF!</f>
        <v>#REF!</v>
      </c>
      <c r="AK1852" s="3" t="e">
        <f>Z1852*#REF!</f>
        <v>#REF!</v>
      </c>
      <c r="AL1852" s="3" t="e">
        <f>AA1852*#REF!</f>
        <v>#REF!</v>
      </c>
      <c r="AM1852" s="3" t="e">
        <f>AB1852*#REF!</f>
        <v>#REF!</v>
      </c>
      <c r="AN1852" s="3" t="e">
        <f>AC1852*#REF!</f>
        <v>#REF!</v>
      </c>
      <c r="AO1852" s="3" t="e">
        <f>AD1852*#REF!</f>
        <v>#REF!</v>
      </c>
      <c r="AP1852" s="3" t="e">
        <f>AE1852*#REF!</f>
        <v>#REF!</v>
      </c>
      <c r="AQ1852" s="3" t="e">
        <f>AF1852*#REF!</f>
        <v>#REF!</v>
      </c>
      <c r="AR1852" s="3" t="e">
        <f>AG1852*#REF!</f>
        <v>#REF!</v>
      </c>
    </row>
    <row r="1853" spans="1:44" ht="15.75" hidden="1" customHeight="1" x14ac:dyDescent="0.35">
      <c r="A1853" s="1" t="s">
        <v>22</v>
      </c>
      <c r="B1853" s="1" t="s">
        <v>22</v>
      </c>
      <c r="C1853" s="1" t="s">
        <v>22</v>
      </c>
      <c r="D1853" s="1" t="s">
        <v>23</v>
      </c>
      <c r="E1853" s="1" t="s">
        <v>1884</v>
      </c>
      <c r="F1853" s="1">
        <v>5000</v>
      </c>
      <c r="H1853" s="1" t="s">
        <v>27</v>
      </c>
      <c r="I1853" s="1">
        <v>0</v>
      </c>
      <c r="J1853" s="1">
        <v>1.35</v>
      </c>
      <c r="K1853" s="1">
        <v>3287106</v>
      </c>
      <c r="L1853" s="1">
        <v>3300</v>
      </c>
      <c r="M1853" s="1">
        <v>2018</v>
      </c>
      <c r="N1853" s="1">
        <v>2018</v>
      </c>
      <c r="O1853" s="1">
        <v>15</v>
      </c>
      <c r="P1853" s="1">
        <v>500</v>
      </c>
      <c r="Q1853" s="1">
        <v>0</v>
      </c>
      <c r="R1853" s="1">
        <v>0</v>
      </c>
      <c r="S1853" s="1">
        <v>0</v>
      </c>
      <c r="T1853" s="1">
        <v>0</v>
      </c>
      <c r="U1853" s="1">
        <v>1.4648378838909799E-2</v>
      </c>
      <c r="V1853" s="1">
        <v>3300</v>
      </c>
      <c r="W1853" s="3" t="e">
        <f>$V1853*#REF!</f>
        <v>#REF!</v>
      </c>
      <c r="X1853" s="3" t="e">
        <f>$V1853*#REF!</f>
        <v>#REF!</v>
      </c>
      <c r="Y1853" s="3" t="e">
        <f>$V1853*#REF!</f>
        <v>#REF!</v>
      </c>
      <c r="Z1853" s="3" t="e">
        <f>$V1853*#REF!</f>
        <v>#REF!</v>
      </c>
      <c r="AA1853" s="3" t="e">
        <f>$V1853*#REF!</f>
        <v>#REF!</v>
      </c>
      <c r="AB1853" s="3" t="e">
        <f>$V1853*#REF!</f>
        <v>#REF!</v>
      </c>
      <c r="AC1853" s="3" t="e">
        <f>$V1853*#REF!</f>
        <v>#REF!</v>
      </c>
      <c r="AD1853" s="3" t="e">
        <f>$V1853*#REF!</f>
        <v>#REF!</v>
      </c>
      <c r="AE1853" s="3" t="e">
        <f>$V1853*#REF!</f>
        <v>#REF!</v>
      </c>
      <c r="AF1853" s="3" t="e">
        <f>$V1853*#REF!</f>
        <v>#REF!</v>
      </c>
      <c r="AG1853" s="3" t="e">
        <f>$V1853*#REF!</f>
        <v>#REF!</v>
      </c>
      <c r="AH1853" s="3" t="e">
        <f>W1853*#REF!</f>
        <v>#REF!</v>
      </c>
      <c r="AI1853" s="3" t="e">
        <f>X1853*#REF!</f>
        <v>#REF!</v>
      </c>
      <c r="AJ1853" s="3" t="e">
        <f>Y1853*#REF!</f>
        <v>#REF!</v>
      </c>
      <c r="AK1853" s="3" t="e">
        <f>Z1853*#REF!</f>
        <v>#REF!</v>
      </c>
      <c r="AL1853" s="3" t="e">
        <f>AA1853*#REF!</f>
        <v>#REF!</v>
      </c>
      <c r="AM1853" s="3" t="e">
        <f>AB1853*#REF!</f>
        <v>#REF!</v>
      </c>
      <c r="AN1853" s="3" t="e">
        <f>AC1853*#REF!</f>
        <v>#REF!</v>
      </c>
      <c r="AO1853" s="3" t="e">
        <f>AD1853*#REF!</f>
        <v>#REF!</v>
      </c>
      <c r="AP1853" s="3" t="e">
        <f>AE1853*#REF!</f>
        <v>#REF!</v>
      </c>
      <c r="AQ1853" s="3" t="e">
        <f>AF1853*#REF!</f>
        <v>#REF!</v>
      </c>
      <c r="AR1853" s="3" t="e">
        <f>AG1853*#REF!</f>
        <v>#REF!</v>
      </c>
    </row>
    <row r="1854" spans="1:44" ht="15.75" hidden="1" customHeight="1" x14ac:dyDescent="0.35">
      <c r="A1854" s="1" t="s">
        <v>22</v>
      </c>
      <c r="B1854" s="1" t="s">
        <v>22</v>
      </c>
      <c r="C1854" s="1" t="s">
        <v>22</v>
      </c>
      <c r="D1854" s="1" t="s">
        <v>23</v>
      </c>
      <c r="E1854" s="1" t="s">
        <v>1885</v>
      </c>
      <c r="F1854" s="1">
        <v>4514</v>
      </c>
      <c r="H1854" s="1" t="s">
        <v>27</v>
      </c>
      <c r="I1854" s="1">
        <v>0</v>
      </c>
      <c r="J1854" s="1">
        <v>0.17</v>
      </c>
      <c r="K1854" s="1">
        <v>5155189</v>
      </c>
      <c r="L1854" s="1">
        <v>500</v>
      </c>
      <c r="M1854" s="1">
        <v>2017</v>
      </c>
      <c r="N1854" s="1">
        <v>2017</v>
      </c>
      <c r="O1854" s="1">
        <v>1.5</v>
      </c>
      <c r="P1854" s="1">
        <v>7</v>
      </c>
      <c r="Q1854" s="1">
        <v>0</v>
      </c>
      <c r="R1854" s="1">
        <v>0</v>
      </c>
      <c r="S1854" s="1">
        <v>0</v>
      </c>
      <c r="T1854" s="1">
        <v>0</v>
      </c>
      <c r="U1854" s="1">
        <v>1.7026571648947001E-3</v>
      </c>
      <c r="V1854" s="1">
        <v>270</v>
      </c>
      <c r="W1854" s="3" t="e">
        <f>$V1854*#REF!</f>
        <v>#REF!</v>
      </c>
      <c r="X1854" s="3" t="e">
        <f>$V1854*#REF!</f>
        <v>#REF!</v>
      </c>
      <c r="Y1854" s="3" t="e">
        <f>$V1854*#REF!</f>
        <v>#REF!</v>
      </c>
      <c r="Z1854" s="3" t="e">
        <f>$V1854*#REF!</f>
        <v>#REF!</v>
      </c>
      <c r="AA1854" s="3" t="e">
        <f>$V1854*#REF!</f>
        <v>#REF!</v>
      </c>
      <c r="AB1854" s="3" t="e">
        <f>$V1854*#REF!</f>
        <v>#REF!</v>
      </c>
      <c r="AC1854" s="3" t="e">
        <f>$V1854*#REF!</f>
        <v>#REF!</v>
      </c>
      <c r="AD1854" s="3" t="e">
        <f>$V1854*#REF!</f>
        <v>#REF!</v>
      </c>
      <c r="AE1854" s="3" t="e">
        <f>$V1854*#REF!</f>
        <v>#REF!</v>
      </c>
      <c r="AF1854" s="3" t="e">
        <f>$V1854*#REF!</f>
        <v>#REF!</v>
      </c>
      <c r="AG1854" s="3" t="e">
        <f>$V1854*#REF!</f>
        <v>#REF!</v>
      </c>
      <c r="AH1854" s="3" t="e">
        <f>W1854*#REF!</f>
        <v>#REF!</v>
      </c>
      <c r="AI1854" s="3" t="e">
        <f>X1854*#REF!</f>
        <v>#REF!</v>
      </c>
      <c r="AJ1854" s="3" t="e">
        <f>Y1854*#REF!</f>
        <v>#REF!</v>
      </c>
      <c r="AK1854" s="3" t="e">
        <f>Z1854*#REF!</f>
        <v>#REF!</v>
      </c>
      <c r="AL1854" s="3" t="e">
        <f>AA1854*#REF!</f>
        <v>#REF!</v>
      </c>
      <c r="AM1854" s="3" t="e">
        <f>AB1854*#REF!</f>
        <v>#REF!</v>
      </c>
      <c r="AN1854" s="3" t="e">
        <f>AC1854*#REF!</f>
        <v>#REF!</v>
      </c>
      <c r="AO1854" s="3" t="e">
        <f>AD1854*#REF!</f>
        <v>#REF!</v>
      </c>
      <c r="AP1854" s="3" t="e">
        <f>AE1854*#REF!</f>
        <v>#REF!</v>
      </c>
      <c r="AQ1854" s="3" t="e">
        <f>AF1854*#REF!</f>
        <v>#REF!</v>
      </c>
      <c r="AR1854" s="3" t="e">
        <f>AG1854*#REF!</f>
        <v>#REF!</v>
      </c>
    </row>
    <row r="1855" spans="1:44" ht="15.75" hidden="1" customHeight="1" x14ac:dyDescent="0.35">
      <c r="A1855" s="1" t="s">
        <v>22</v>
      </c>
      <c r="B1855" s="1" t="s">
        <v>22</v>
      </c>
      <c r="C1855" s="1" t="s">
        <v>22</v>
      </c>
      <c r="D1855" s="1" t="s">
        <v>23</v>
      </c>
      <c r="E1855" s="1" t="s">
        <v>1886</v>
      </c>
      <c r="F1855" s="1">
        <v>4373</v>
      </c>
      <c r="H1855" s="1" t="s">
        <v>27</v>
      </c>
      <c r="I1855" s="1">
        <v>0</v>
      </c>
      <c r="J1855" s="1">
        <v>5.35</v>
      </c>
      <c r="K1855" s="1">
        <v>12503638</v>
      </c>
      <c r="L1855" s="1">
        <v>800</v>
      </c>
      <c r="M1855" s="1">
        <v>2015</v>
      </c>
      <c r="N1855" s="1">
        <v>2016</v>
      </c>
      <c r="O1855" s="1">
        <v>9</v>
      </c>
      <c r="P1855" s="1">
        <v>70</v>
      </c>
      <c r="Q1855" s="1">
        <v>42</v>
      </c>
      <c r="R1855" s="1">
        <v>24</v>
      </c>
      <c r="S1855" s="1">
        <v>4</v>
      </c>
      <c r="T1855" s="1">
        <v>0</v>
      </c>
      <c r="U1855" s="1">
        <v>5.56743415788453E-2</v>
      </c>
      <c r="V1855" s="1">
        <v>650</v>
      </c>
      <c r="W1855" s="3" t="e">
        <f>$V1855*#REF!</f>
        <v>#REF!</v>
      </c>
      <c r="X1855" s="3" t="e">
        <f>$V1855*#REF!</f>
        <v>#REF!</v>
      </c>
      <c r="Y1855" s="3" t="e">
        <f>$V1855*#REF!</f>
        <v>#REF!</v>
      </c>
      <c r="Z1855" s="3" t="e">
        <f>$V1855*#REF!</f>
        <v>#REF!</v>
      </c>
      <c r="AA1855" s="3" t="e">
        <f>$V1855*#REF!</f>
        <v>#REF!</v>
      </c>
      <c r="AB1855" s="3" t="e">
        <f>$V1855*#REF!</f>
        <v>#REF!</v>
      </c>
      <c r="AC1855" s="3" t="e">
        <f>$V1855*#REF!</f>
        <v>#REF!</v>
      </c>
      <c r="AD1855" s="3" t="e">
        <f>$V1855*#REF!</f>
        <v>#REF!</v>
      </c>
      <c r="AE1855" s="3" t="e">
        <f>$V1855*#REF!</f>
        <v>#REF!</v>
      </c>
      <c r="AF1855" s="3" t="e">
        <f>$V1855*#REF!</f>
        <v>#REF!</v>
      </c>
      <c r="AG1855" s="3" t="e">
        <f>$V1855*#REF!</f>
        <v>#REF!</v>
      </c>
      <c r="AH1855" s="3" t="e">
        <f>W1855*#REF!</f>
        <v>#REF!</v>
      </c>
      <c r="AI1855" s="3" t="e">
        <f>X1855*#REF!</f>
        <v>#REF!</v>
      </c>
      <c r="AJ1855" s="3" t="e">
        <f>Y1855*#REF!</f>
        <v>#REF!</v>
      </c>
      <c r="AK1855" s="3" t="e">
        <f>Z1855*#REF!</f>
        <v>#REF!</v>
      </c>
      <c r="AL1855" s="3" t="e">
        <f>AA1855*#REF!</f>
        <v>#REF!</v>
      </c>
      <c r="AM1855" s="3" t="e">
        <f>AB1855*#REF!</f>
        <v>#REF!</v>
      </c>
      <c r="AN1855" s="3" t="e">
        <f>AC1855*#REF!</f>
        <v>#REF!</v>
      </c>
      <c r="AO1855" s="3" t="e">
        <f>AD1855*#REF!</f>
        <v>#REF!</v>
      </c>
      <c r="AP1855" s="3" t="e">
        <f>AE1855*#REF!</f>
        <v>#REF!</v>
      </c>
      <c r="AQ1855" s="3" t="e">
        <f>AF1855*#REF!</f>
        <v>#REF!</v>
      </c>
      <c r="AR1855" s="3" t="e">
        <f>AG1855*#REF!</f>
        <v>#REF!</v>
      </c>
    </row>
    <row r="1856" spans="1:44" ht="15.75" hidden="1" customHeight="1" x14ac:dyDescent="0.35">
      <c r="A1856" s="1" t="s">
        <v>22</v>
      </c>
      <c r="B1856" s="1" t="s">
        <v>22</v>
      </c>
      <c r="C1856" s="1" t="s">
        <v>22</v>
      </c>
      <c r="D1856" s="1" t="s">
        <v>23</v>
      </c>
      <c r="E1856" s="1" t="s">
        <v>1887</v>
      </c>
      <c r="F1856" s="1">
        <v>5403</v>
      </c>
      <c r="H1856" s="1" t="s">
        <v>27</v>
      </c>
      <c r="I1856" s="1">
        <v>2.33</v>
      </c>
      <c r="J1856" s="1">
        <v>3.5</v>
      </c>
      <c r="K1856" s="1">
        <v>3287295</v>
      </c>
      <c r="L1856" s="1">
        <v>20700</v>
      </c>
      <c r="M1856" s="1">
        <v>2016</v>
      </c>
      <c r="N1856" s="1">
        <v>2018</v>
      </c>
      <c r="O1856" s="1">
        <v>2.5</v>
      </c>
      <c r="P1856" s="1">
        <v>550</v>
      </c>
      <c r="Q1856" s="1">
        <v>0</v>
      </c>
      <c r="R1856" s="1">
        <v>0</v>
      </c>
      <c r="S1856" s="1">
        <v>0</v>
      </c>
      <c r="T1856" s="1">
        <v>0</v>
      </c>
      <c r="U1856" s="1">
        <v>1.1983111243108999E-2</v>
      </c>
      <c r="V1856" s="1">
        <v>12000</v>
      </c>
      <c r="W1856" s="3" t="e">
        <f>$V1856*#REF!</f>
        <v>#REF!</v>
      </c>
      <c r="X1856" s="3" t="e">
        <f>$V1856*#REF!</f>
        <v>#REF!</v>
      </c>
      <c r="Y1856" s="3" t="e">
        <f>$V1856*#REF!</f>
        <v>#REF!</v>
      </c>
      <c r="Z1856" s="3" t="e">
        <f>$V1856*#REF!</f>
        <v>#REF!</v>
      </c>
      <c r="AA1856" s="3" t="e">
        <f>$V1856*#REF!</f>
        <v>#REF!</v>
      </c>
      <c r="AB1856" s="3" t="e">
        <f>$V1856*#REF!</f>
        <v>#REF!</v>
      </c>
      <c r="AC1856" s="3" t="e">
        <f>$V1856*#REF!</f>
        <v>#REF!</v>
      </c>
      <c r="AD1856" s="3" t="e">
        <f>$V1856*#REF!</f>
        <v>#REF!</v>
      </c>
      <c r="AE1856" s="3" t="e">
        <f>$V1856*#REF!</f>
        <v>#REF!</v>
      </c>
      <c r="AF1856" s="3" t="e">
        <f>$V1856*#REF!</f>
        <v>#REF!</v>
      </c>
      <c r="AG1856" s="3" t="e">
        <f>$V1856*#REF!</f>
        <v>#REF!</v>
      </c>
      <c r="AH1856" s="3" t="e">
        <f>W1856*#REF!</f>
        <v>#REF!</v>
      </c>
      <c r="AI1856" s="3" t="e">
        <f>X1856*#REF!</f>
        <v>#REF!</v>
      </c>
      <c r="AJ1856" s="3" t="e">
        <f>Y1856*#REF!</f>
        <v>#REF!</v>
      </c>
      <c r="AK1856" s="3" t="e">
        <f>Z1856*#REF!</f>
        <v>#REF!</v>
      </c>
      <c r="AL1856" s="3" t="e">
        <f>AA1856*#REF!</f>
        <v>#REF!</v>
      </c>
      <c r="AM1856" s="3" t="e">
        <f>AB1856*#REF!</f>
        <v>#REF!</v>
      </c>
      <c r="AN1856" s="3" t="e">
        <f>AC1856*#REF!</f>
        <v>#REF!</v>
      </c>
      <c r="AO1856" s="3" t="e">
        <f>AD1856*#REF!</f>
        <v>#REF!</v>
      </c>
      <c r="AP1856" s="3" t="e">
        <f>AE1856*#REF!</f>
        <v>#REF!</v>
      </c>
      <c r="AQ1856" s="3" t="e">
        <f>AF1856*#REF!</f>
        <v>#REF!</v>
      </c>
      <c r="AR1856" s="3" t="e">
        <f>AG1856*#REF!</f>
        <v>#REF!</v>
      </c>
    </row>
    <row r="1857" spans="1:44" ht="15.75" hidden="1" customHeight="1" x14ac:dyDescent="0.35">
      <c r="A1857" s="1" t="s">
        <v>22</v>
      </c>
      <c r="B1857" s="1" t="s">
        <v>22</v>
      </c>
      <c r="C1857" s="1" t="s">
        <v>22</v>
      </c>
      <c r="D1857" s="1" t="s">
        <v>23</v>
      </c>
      <c r="E1857" s="1" t="s">
        <v>1888</v>
      </c>
      <c r="F1857" s="1">
        <v>4589</v>
      </c>
      <c r="H1857" s="1" t="s">
        <v>27</v>
      </c>
      <c r="I1857" s="1">
        <v>0</v>
      </c>
      <c r="J1857" s="1">
        <v>0.73</v>
      </c>
      <c r="K1857" s="1">
        <v>4692914</v>
      </c>
      <c r="L1857" s="1">
        <v>210</v>
      </c>
      <c r="M1857" s="1">
        <v>2018</v>
      </c>
      <c r="N1857" s="1">
        <v>2018</v>
      </c>
      <c r="O1857" s="1">
        <v>9</v>
      </c>
      <c r="P1857" s="1">
        <v>19</v>
      </c>
      <c r="Q1857" s="1">
        <v>14</v>
      </c>
      <c r="R1857" s="1">
        <v>3</v>
      </c>
      <c r="S1857" s="1">
        <v>2</v>
      </c>
      <c r="T1857" s="1">
        <v>0</v>
      </c>
      <c r="U1857" s="1">
        <v>6.7463695968322203E-3</v>
      </c>
      <c r="V1857" s="1">
        <v>170</v>
      </c>
      <c r="W1857" s="3" t="e">
        <f>$V1857*#REF!</f>
        <v>#REF!</v>
      </c>
      <c r="X1857" s="3" t="e">
        <f>$V1857*#REF!</f>
        <v>#REF!</v>
      </c>
      <c r="Y1857" s="3" t="e">
        <f>$V1857*#REF!</f>
        <v>#REF!</v>
      </c>
      <c r="Z1857" s="3" t="e">
        <f>$V1857*#REF!</f>
        <v>#REF!</v>
      </c>
      <c r="AA1857" s="3" t="e">
        <f>$V1857*#REF!</f>
        <v>#REF!</v>
      </c>
      <c r="AB1857" s="3" t="e">
        <f>$V1857*#REF!</f>
        <v>#REF!</v>
      </c>
      <c r="AC1857" s="3" t="e">
        <f>$V1857*#REF!</f>
        <v>#REF!</v>
      </c>
      <c r="AD1857" s="3" t="e">
        <f>$V1857*#REF!</f>
        <v>#REF!</v>
      </c>
      <c r="AE1857" s="3" t="e">
        <f>$V1857*#REF!</f>
        <v>#REF!</v>
      </c>
      <c r="AF1857" s="3" t="e">
        <f>$V1857*#REF!</f>
        <v>#REF!</v>
      </c>
      <c r="AG1857" s="3" t="e">
        <f>$V1857*#REF!</f>
        <v>#REF!</v>
      </c>
      <c r="AH1857" s="3" t="e">
        <f>W1857*#REF!</f>
        <v>#REF!</v>
      </c>
      <c r="AI1857" s="3" t="e">
        <f>X1857*#REF!</f>
        <v>#REF!</v>
      </c>
      <c r="AJ1857" s="3" t="e">
        <f>Y1857*#REF!</f>
        <v>#REF!</v>
      </c>
      <c r="AK1857" s="3" t="e">
        <f>Z1857*#REF!</f>
        <v>#REF!</v>
      </c>
      <c r="AL1857" s="3" t="e">
        <f>AA1857*#REF!</f>
        <v>#REF!</v>
      </c>
      <c r="AM1857" s="3" t="e">
        <f>AB1857*#REF!</f>
        <v>#REF!</v>
      </c>
      <c r="AN1857" s="3" t="e">
        <f>AC1857*#REF!</f>
        <v>#REF!</v>
      </c>
      <c r="AO1857" s="3" t="e">
        <f>AD1857*#REF!</f>
        <v>#REF!</v>
      </c>
      <c r="AP1857" s="3" t="e">
        <f>AE1857*#REF!</f>
        <v>#REF!</v>
      </c>
      <c r="AQ1857" s="3" t="e">
        <f>AF1857*#REF!</f>
        <v>#REF!</v>
      </c>
      <c r="AR1857" s="3" t="e">
        <f>AG1857*#REF!</f>
        <v>#REF!</v>
      </c>
    </row>
    <row r="1858" spans="1:44" ht="15.75" hidden="1" customHeight="1" x14ac:dyDescent="0.35">
      <c r="A1858" s="1" t="s">
        <v>22</v>
      </c>
      <c r="B1858" s="1" t="s">
        <v>22</v>
      </c>
      <c r="C1858" s="1" t="s">
        <v>22</v>
      </c>
      <c r="D1858" s="1" t="s">
        <v>23</v>
      </c>
      <c r="E1858" s="1" t="s">
        <v>1889</v>
      </c>
      <c r="F1858" s="1">
        <v>3483</v>
      </c>
      <c r="H1858" s="1" t="s">
        <v>27</v>
      </c>
      <c r="I1858" s="1">
        <v>0.7</v>
      </c>
      <c r="J1858" s="1">
        <v>1.04</v>
      </c>
      <c r="K1858" s="1">
        <v>3286387</v>
      </c>
      <c r="L1858" s="1">
        <v>9500</v>
      </c>
      <c r="M1858" s="1">
        <v>2004</v>
      </c>
      <c r="N1858" s="1">
        <v>2014</v>
      </c>
      <c r="O1858" s="1">
        <v>3.5</v>
      </c>
      <c r="P1858" s="1">
        <v>330</v>
      </c>
      <c r="Q1858" s="1">
        <v>0</v>
      </c>
      <c r="R1858" s="1">
        <v>0</v>
      </c>
      <c r="S1858" s="1">
        <v>0</v>
      </c>
      <c r="T1858" s="1">
        <v>0</v>
      </c>
      <c r="U1858" s="1">
        <v>3.5039016648082898E-3</v>
      </c>
      <c r="V1858" s="1">
        <v>5800</v>
      </c>
      <c r="W1858" s="3" t="e">
        <f>$V1858*#REF!</f>
        <v>#REF!</v>
      </c>
      <c r="X1858" s="3" t="e">
        <f>$V1858*#REF!</f>
        <v>#REF!</v>
      </c>
      <c r="Y1858" s="3" t="e">
        <f>$V1858*#REF!</f>
        <v>#REF!</v>
      </c>
      <c r="Z1858" s="3" t="e">
        <f>$V1858*#REF!</f>
        <v>#REF!</v>
      </c>
      <c r="AA1858" s="3" t="e">
        <f>$V1858*#REF!</f>
        <v>#REF!</v>
      </c>
      <c r="AB1858" s="3" t="e">
        <f>$V1858*#REF!</f>
        <v>#REF!</v>
      </c>
      <c r="AC1858" s="3" t="e">
        <f>$V1858*#REF!</f>
        <v>#REF!</v>
      </c>
      <c r="AD1858" s="3" t="e">
        <f>$V1858*#REF!</f>
        <v>#REF!</v>
      </c>
      <c r="AE1858" s="3" t="e">
        <f>$V1858*#REF!</f>
        <v>#REF!</v>
      </c>
      <c r="AF1858" s="3" t="e">
        <f>$V1858*#REF!</f>
        <v>#REF!</v>
      </c>
      <c r="AG1858" s="3" t="e">
        <f>$V1858*#REF!</f>
        <v>#REF!</v>
      </c>
      <c r="AH1858" s="3" t="e">
        <f>W1858*#REF!</f>
        <v>#REF!</v>
      </c>
      <c r="AI1858" s="3" t="e">
        <f>X1858*#REF!</f>
        <v>#REF!</v>
      </c>
      <c r="AJ1858" s="3" t="e">
        <f>Y1858*#REF!</f>
        <v>#REF!</v>
      </c>
      <c r="AK1858" s="3" t="e">
        <f>Z1858*#REF!</f>
        <v>#REF!</v>
      </c>
      <c r="AL1858" s="3" t="e">
        <f>AA1858*#REF!</f>
        <v>#REF!</v>
      </c>
      <c r="AM1858" s="3" t="e">
        <f>AB1858*#REF!</f>
        <v>#REF!</v>
      </c>
      <c r="AN1858" s="3" t="e">
        <f>AC1858*#REF!</f>
        <v>#REF!</v>
      </c>
      <c r="AO1858" s="3" t="e">
        <f>AD1858*#REF!</f>
        <v>#REF!</v>
      </c>
      <c r="AP1858" s="3" t="e">
        <f>AE1858*#REF!</f>
        <v>#REF!</v>
      </c>
      <c r="AQ1858" s="3" t="e">
        <f>AF1858*#REF!</f>
        <v>#REF!</v>
      </c>
      <c r="AR1858" s="3" t="e">
        <f>AG1858*#REF!</f>
        <v>#REF!</v>
      </c>
    </row>
    <row r="1859" spans="1:44" ht="15.75" hidden="1" customHeight="1" x14ac:dyDescent="0.35">
      <c r="A1859" s="1" t="s">
        <v>22</v>
      </c>
      <c r="B1859" s="1" t="s">
        <v>22</v>
      </c>
      <c r="C1859" s="1" t="s">
        <v>22</v>
      </c>
      <c r="D1859" s="1" t="s">
        <v>23</v>
      </c>
      <c r="E1859" s="1" t="s">
        <v>1890</v>
      </c>
      <c r="F1859" s="1">
        <v>7800</v>
      </c>
      <c r="H1859" s="1" t="s">
        <v>27</v>
      </c>
      <c r="I1859" s="1">
        <v>0</v>
      </c>
      <c r="J1859" s="1">
        <v>3</v>
      </c>
      <c r="K1859" s="1">
        <v>3288278</v>
      </c>
      <c r="L1859" s="1">
        <v>5900</v>
      </c>
      <c r="M1859" s="1">
        <v>2017</v>
      </c>
      <c r="N1859" s="1">
        <v>2017</v>
      </c>
      <c r="O1859" s="1">
        <v>30.5</v>
      </c>
      <c r="P1859" s="1">
        <v>1800</v>
      </c>
      <c r="Q1859" s="1">
        <v>420</v>
      </c>
      <c r="R1859" s="1">
        <v>600</v>
      </c>
      <c r="S1859" s="1">
        <v>800</v>
      </c>
      <c r="T1859" s="1">
        <v>4</v>
      </c>
      <c r="U1859" s="1">
        <v>3.06538927240083E-2</v>
      </c>
      <c r="V1859" s="1">
        <v>9100</v>
      </c>
      <c r="W1859" s="3" t="e">
        <f>$V1859*#REF!</f>
        <v>#REF!</v>
      </c>
      <c r="X1859" s="3" t="e">
        <f>$V1859*#REF!</f>
        <v>#REF!</v>
      </c>
      <c r="Y1859" s="3" t="e">
        <f>$V1859*#REF!</f>
        <v>#REF!</v>
      </c>
      <c r="Z1859" s="3" t="e">
        <f>$V1859*#REF!</f>
        <v>#REF!</v>
      </c>
      <c r="AA1859" s="3" t="e">
        <f>$V1859*#REF!</f>
        <v>#REF!</v>
      </c>
      <c r="AB1859" s="3" t="e">
        <f>$V1859*#REF!</f>
        <v>#REF!</v>
      </c>
      <c r="AC1859" s="3" t="e">
        <f>$V1859*#REF!</f>
        <v>#REF!</v>
      </c>
      <c r="AD1859" s="3" t="e">
        <f>$V1859*#REF!</f>
        <v>#REF!</v>
      </c>
      <c r="AE1859" s="3" t="e">
        <f>$V1859*#REF!</f>
        <v>#REF!</v>
      </c>
      <c r="AF1859" s="3" t="e">
        <f>$V1859*#REF!</f>
        <v>#REF!</v>
      </c>
      <c r="AG1859" s="3" t="e">
        <f>$V1859*#REF!</f>
        <v>#REF!</v>
      </c>
      <c r="AH1859" s="3" t="e">
        <f>W1859*#REF!</f>
        <v>#REF!</v>
      </c>
      <c r="AI1859" s="3" t="e">
        <f>X1859*#REF!</f>
        <v>#REF!</v>
      </c>
      <c r="AJ1859" s="3" t="e">
        <f>Y1859*#REF!</f>
        <v>#REF!</v>
      </c>
      <c r="AK1859" s="3" t="e">
        <f>Z1859*#REF!</f>
        <v>#REF!</v>
      </c>
      <c r="AL1859" s="3" t="e">
        <f>AA1859*#REF!</f>
        <v>#REF!</v>
      </c>
      <c r="AM1859" s="3" t="e">
        <f>AB1859*#REF!</f>
        <v>#REF!</v>
      </c>
      <c r="AN1859" s="3" t="e">
        <f>AC1859*#REF!</f>
        <v>#REF!</v>
      </c>
      <c r="AO1859" s="3" t="e">
        <f>AD1859*#REF!</f>
        <v>#REF!</v>
      </c>
      <c r="AP1859" s="3" t="e">
        <f>AE1859*#REF!</f>
        <v>#REF!</v>
      </c>
      <c r="AQ1859" s="3" t="e">
        <f>AF1859*#REF!</f>
        <v>#REF!</v>
      </c>
      <c r="AR1859" s="3" t="e">
        <f>AG1859*#REF!</f>
        <v>#REF!</v>
      </c>
    </row>
    <row r="1860" spans="1:44" ht="15.75" hidden="1" customHeight="1" x14ac:dyDescent="0.35">
      <c r="A1860" s="1" t="s">
        <v>22</v>
      </c>
      <c r="B1860" s="1" t="s">
        <v>22</v>
      </c>
      <c r="C1860" s="1" t="s">
        <v>22</v>
      </c>
      <c r="D1860" s="1" t="s">
        <v>23</v>
      </c>
      <c r="E1860" s="1" t="s">
        <v>1891</v>
      </c>
      <c r="F1860" s="1">
        <v>4483</v>
      </c>
      <c r="H1860" s="1" t="s">
        <v>27</v>
      </c>
      <c r="I1860" s="1">
        <v>22.76</v>
      </c>
      <c r="J1860" s="1">
        <v>27.73</v>
      </c>
      <c r="K1860" s="1">
        <v>7908164</v>
      </c>
      <c r="L1860" s="1">
        <v>2600</v>
      </c>
      <c r="M1860" s="1">
        <v>2018</v>
      </c>
      <c r="N1860" s="1">
        <v>2018</v>
      </c>
      <c r="O1860" s="1">
        <v>3.5</v>
      </c>
      <c r="P1860" s="1">
        <v>95</v>
      </c>
      <c r="Q1860" s="1">
        <v>0</v>
      </c>
      <c r="R1860" s="1">
        <v>0</v>
      </c>
      <c r="S1860" s="1">
        <v>0</v>
      </c>
      <c r="T1860" s="1">
        <v>0</v>
      </c>
      <c r="U1860" s="1">
        <v>4.6428473396514701E-2</v>
      </c>
      <c r="V1860" s="1">
        <v>1600</v>
      </c>
      <c r="W1860" s="3" t="e">
        <f>$V1860*#REF!</f>
        <v>#REF!</v>
      </c>
      <c r="X1860" s="3" t="e">
        <f>$V1860*#REF!</f>
        <v>#REF!</v>
      </c>
      <c r="Y1860" s="3" t="e">
        <f>$V1860*#REF!</f>
        <v>#REF!</v>
      </c>
      <c r="Z1860" s="3" t="e">
        <f>$V1860*#REF!</f>
        <v>#REF!</v>
      </c>
      <c r="AA1860" s="3" t="e">
        <f>$V1860*#REF!</f>
        <v>#REF!</v>
      </c>
      <c r="AB1860" s="3" t="e">
        <f>$V1860*#REF!</f>
        <v>#REF!</v>
      </c>
      <c r="AC1860" s="3" t="e">
        <f>$V1860*#REF!</f>
        <v>#REF!</v>
      </c>
      <c r="AD1860" s="3" t="e">
        <f>$V1860*#REF!</f>
        <v>#REF!</v>
      </c>
      <c r="AE1860" s="3" t="e">
        <f>$V1860*#REF!</f>
        <v>#REF!</v>
      </c>
      <c r="AF1860" s="3" t="e">
        <f>$V1860*#REF!</f>
        <v>#REF!</v>
      </c>
      <c r="AG1860" s="3" t="e">
        <f>$V1860*#REF!</f>
        <v>#REF!</v>
      </c>
      <c r="AH1860" s="3" t="e">
        <f>W1860*#REF!</f>
        <v>#REF!</v>
      </c>
      <c r="AI1860" s="3" t="e">
        <f>X1860*#REF!</f>
        <v>#REF!</v>
      </c>
      <c r="AJ1860" s="3" t="e">
        <f>Y1860*#REF!</f>
        <v>#REF!</v>
      </c>
      <c r="AK1860" s="3" t="e">
        <f>Z1860*#REF!</f>
        <v>#REF!</v>
      </c>
      <c r="AL1860" s="3" t="e">
        <f>AA1860*#REF!</f>
        <v>#REF!</v>
      </c>
      <c r="AM1860" s="3" t="e">
        <f>AB1860*#REF!</f>
        <v>#REF!</v>
      </c>
      <c r="AN1860" s="3" t="e">
        <f>AC1860*#REF!</f>
        <v>#REF!</v>
      </c>
      <c r="AO1860" s="3" t="e">
        <f>AD1860*#REF!</f>
        <v>#REF!</v>
      </c>
      <c r="AP1860" s="3" t="e">
        <f>AE1860*#REF!</f>
        <v>#REF!</v>
      </c>
      <c r="AQ1860" s="3" t="e">
        <f>AF1860*#REF!</f>
        <v>#REF!</v>
      </c>
      <c r="AR1860" s="3" t="e">
        <f>AG1860*#REF!</f>
        <v>#REF!</v>
      </c>
    </row>
    <row r="1861" spans="1:44" ht="15.75" hidden="1" customHeight="1" x14ac:dyDescent="0.35">
      <c r="A1861" s="1" t="s">
        <v>22</v>
      </c>
      <c r="B1861" s="1" t="s">
        <v>22</v>
      </c>
      <c r="C1861" s="1" t="s">
        <v>22</v>
      </c>
      <c r="D1861" s="1" t="s">
        <v>23</v>
      </c>
      <c r="E1861" s="1" t="s">
        <v>1892</v>
      </c>
      <c r="F1861" s="1">
        <v>5006</v>
      </c>
      <c r="H1861" s="1" t="s">
        <v>27</v>
      </c>
      <c r="I1861" s="1">
        <v>2.06</v>
      </c>
      <c r="J1861" s="1">
        <v>3.78</v>
      </c>
      <c r="K1861" s="1">
        <v>3287115</v>
      </c>
      <c r="L1861" s="1">
        <v>7400</v>
      </c>
      <c r="M1861" s="1">
        <v>2015</v>
      </c>
      <c r="N1861" s="1">
        <v>2017</v>
      </c>
      <c r="O1861" s="1">
        <v>4.5</v>
      </c>
      <c r="P1861" s="1">
        <v>320</v>
      </c>
      <c r="Q1861" s="1">
        <v>0</v>
      </c>
      <c r="R1861" s="1">
        <v>0</v>
      </c>
      <c r="S1861" s="1">
        <v>0</v>
      </c>
      <c r="T1861" s="1">
        <v>0</v>
      </c>
      <c r="U1861" s="1">
        <v>1.59008907181559E-2</v>
      </c>
      <c r="V1861" s="1">
        <v>4700</v>
      </c>
      <c r="W1861" s="3" t="e">
        <f>$V1861*#REF!</f>
        <v>#REF!</v>
      </c>
      <c r="X1861" s="3" t="e">
        <f>$V1861*#REF!</f>
        <v>#REF!</v>
      </c>
      <c r="Y1861" s="3" t="e">
        <f>$V1861*#REF!</f>
        <v>#REF!</v>
      </c>
      <c r="Z1861" s="3" t="e">
        <f>$V1861*#REF!</f>
        <v>#REF!</v>
      </c>
      <c r="AA1861" s="3" t="e">
        <f>$V1861*#REF!</f>
        <v>#REF!</v>
      </c>
      <c r="AB1861" s="3" t="e">
        <f>$V1861*#REF!</f>
        <v>#REF!</v>
      </c>
      <c r="AC1861" s="3" t="e">
        <f>$V1861*#REF!</f>
        <v>#REF!</v>
      </c>
      <c r="AD1861" s="3" t="e">
        <f>$V1861*#REF!</f>
        <v>#REF!</v>
      </c>
      <c r="AE1861" s="3" t="e">
        <f>$V1861*#REF!</f>
        <v>#REF!</v>
      </c>
      <c r="AF1861" s="3" t="e">
        <f>$V1861*#REF!</f>
        <v>#REF!</v>
      </c>
      <c r="AG1861" s="3" t="e">
        <f>$V1861*#REF!</f>
        <v>#REF!</v>
      </c>
      <c r="AH1861" s="3" t="e">
        <f>W1861*#REF!</f>
        <v>#REF!</v>
      </c>
      <c r="AI1861" s="3" t="e">
        <f>X1861*#REF!</f>
        <v>#REF!</v>
      </c>
      <c r="AJ1861" s="3" t="e">
        <f>Y1861*#REF!</f>
        <v>#REF!</v>
      </c>
      <c r="AK1861" s="3" t="e">
        <f>Z1861*#REF!</f>
        <v>#REF!</v>
      </c>
      <c r="AL1861" s="3" t="e">
        <f>AA1861*#REF!</f>
        <v>#REF!</v>
      </c>
      <c r="AM1861" s="3" t="e">
        <f>AB1861*#REF!</f>
        <v>#REF!</v>
      </c>
      <c r="AN1861" s="3" t="e">
        <f>AC1861*#REF!</f>
        <v>#REF!</v>
      </c>
      <c r="AO1861" s="3" t="e">
        <f>AD1861*#REF!</f>
        <v>#REF!</v>
      </c>
      <c r="AP1861" s="3" t="e">
        <f>AE1861*#REF!</f>
        <v>#REF!</v>
      </c>
      <c r="AQ1861" s="3" t="e">
        <f>AF1861*#REF!</f>
        <v>#REF!</v>
      </c>
      <c r="AR1861" s="3" t="e">
        <f>AG1861*#REF!</f>
        <v>#REF!</v>
      </c>
    </row>
    <row r="1862" spans="1:44" ht="15.75" hidden="1" customHeight="1" x14ac:dyDescent="0.35">
      <c r="A1862" s="1" t="s">
        <v>22</v>
      </c>
      <c r="B1862" s="1" t="s">
        <v>22</v>
      </c>
      <c r="C1862" s="1" t="s">
        <v>22</v>
      </c>
      <c r="D1862" s="1" t="s">
        <v>23</v>
      </c>
      <c r="E1862" s="1" t="s">
        <v>1893</v>
      </c>
      <c r="F1862" s="1">
        <v>4515</v>
      </c>
      <c r="H1862" s="1" t="s">
        <v>27</v>
      </c>
      <c r="I1862" s="1">
        <v>9.3000000000000007</v>
      </c>
      <c r="J1862" s="1">
        <v>13.27</v>
      </c>
      <c r="K1862" s="1">
        <v>3286876</v>
      </c>
      <c r="L1862" s="1">
        <v>6200</v>
      </c>
      <c r="M1862" s="1">
        <v>2018</v>
      </c>
      <c r="N1862" s="1">
        <v>2018</v>
      </c>
      <c r="O1862" s="1">
        <v>8</v>
      </c>
      <c r="P1862" s="1">
        <v>500</v>
      </c>
      <c r="Q1862" s="1">
        <v>480</v>
      </c>
      <c r="R1862" s="1">
        <v>44</v>
      </c>
      <c r="S1862" s="1">
        <v>0</v>
      </c>
      <c r="T1862" s="1">
        <v>0</v>
      </c>
      <c r="U1862" s="1">
        <v>4.0620442222935198E-2</v>
      </c>
      <c r="V1862" s="1">
        <v>4800</v>
      </c>
      <c r="W1862" s="3" t="e">
        <f>$V1862*#REF!</f>
        <v>#REF!</v>
      </c>
      <c r="X1862" s="3" t="e">
        <f>$V1862*#REF!</f>
        <v>#REF!</v>
      </c>
      <c r="Y1862" s="3" t="e">
        <f>$V1862*#REF!</f>
        <v>#REF!</v>
      </c>
      <c r="Z1862" s="3" t="e">
        <f>$V1862*#REF!</f>
        <v>#REF!</v>
      </c>
      <c r="AA1862" s="3" t="e">
        <f>$V1862*#REF!</f>
        <v>#REF!</v>
      </c>
      <c r="AB1862" s="3" t="e">
        <f>$V1862*#REF!</f>
        <v>#REF!</v>
      </c>
      <c r="AC1862" s="3" t="e">
        <f>$V1862*#REF!</f>
        <v>#REF!</v>
      </c>
      <c r="AD1862" s="3" t="e">
        <f>$V1862*#REF!</f>
        <v>#REF!</v>
      </c>
      <c r="AE1862" s="3" t="e">
        <f>$V1862*#REF!</f>
        <v>#REF!</v>
      </c>
      <c r="AF1862" s="3" t="e">
        <f>$V1862*#REF!</f>
        <v>#REF!</v>
      </c>
      <c r="AG1862" s="3" t="e">
        <f>$V1862*#REF!</f>
        <v>#REF!</v>
      </c>
      <c r="AH1862" s="3" t="e">
        <f>W1862*#REF!</f>
        <v>#REF!</v>
      </c>
      <c r="AI1862" s="3" t="e">
        <f>X1862*#REF!</f>
        <v>#REF!</v>
      </c>
      <c r="AJ1862" s="3" t="e">
        <f>Y1862*#REF!</f>
        <v>#REF!</v>
      </c>
      <c r="AK1862" s="3" t="e">
        <f>Z1862*#REF!</f>
        <v>#REF!</v>
      </c>
      <c r="AL1862" s="3" t="e">
        <f>AA1862*#REF!</f>
        <v>#REF!</v>
      </c>
      <c r="AM1862" s="3" t="e">
        <f>AB1862*#REF!</f>
        <v>#REF!</v>
      </c>
      <c r="AN1862" s="3" t="e">
        <f>AC1862*#REF!</f>
        <v>#REF!</v>
      </c>
      <c r="AO1862" s="3" t="e">
        <f>AD1862*#REF!</f>
        <v>#REF!</v>
      </c>
      <c r="AP1862" s="3" t="e">
        <f>AE1862*#REF!</f>
        <v>#REF!</v>
      </c>
      <c r="AQ1862" s="3" t="e">
        <f>AF1862*#REF!</f>
        <v>#REF!</v>
      </c>
      <c r="AR1862" s="3" t="e">
        <f>AG1862*#REF!</f>
        <v>#REF!</v>
      </c>
    </row>
    <row r="1863" spans="1:44" ht="15.75" hidden="1" customHeight="1" x14ac:dyDescent="0.35">
      <c r="A1863" s="1" t="s">
        <v>22</v>
      </c>
      <c r="B1863" s="1" t="s">
        <v>22</v>
      </c>
      <c r="C1863" s="1" t="s">
        <v>22</v>
      </c>
      <c r="D1863" s="1" t="s">
        <v>23</v>
      </c>
      <c r="E1863" s="1" t="s">
        <v>1894</v>
      </c>
      <c r="F1863" s="1">
        <v>4384</v>
      </c>
      <c r="H1863" s="1" t="s">
        <v>27</v>
      </c>
      <c r="I1863" s="1">
        <v>2.54</v>
      </c>
      <c r="J1863" s="1">
        <v>7.42</v>
      </c>
      <c r="K1863" s="1">
        <v>3286679</v>
      </c>
      <c r="L1863" s="1">
        <v>5200</v>
      </c>
      <c r="M1863" s="1">
        <v>2014</v>
      </c>
      <c r="N1863" s="1">
        <v>2014</v>
      </c>
      <c r="O1863" s="1">
        <v>7.5</v>
      </c>
      <c r="P1863" s="1">
        <v>400</v>
      </c>
      <c r="Q1863" s="1">
        <v>280</v>
      </c>
      <c r="R1863" s="1">
        <v>120</v>
      </c>
      <c r="S1863" s="1">
        <v>3</v>
      </c>
      <c r="T1863" s="1">
        <v>0</v>
      </c>
      <c r="U1863" s="1">
        <v>5.1841233943540801E-2</v>
      </c>
      <c r="V1863" s="1">
        <v>3900</v>
      </c>
      <c r="W1863" s="3" t="e">
        <f>$V1863*#REF!</f>
        <v>#REF!</v>
      </c>
      <c r="X1863" s="3" t="e">
        <f>$V1863*#REF!</f>
        <v>#REF!</v>
      </c>
      <c r="Y1863" s="3" t="e">
        <f>$V1863*#REF!</f>
        <v>#REF!</v>
      </c>
      <c r="Z1863" s="3" t="e">
        <f>$V1863*#REF!</f>
        <v>#REF!</v>
      </c>
      <c r="AA1863" s="3" t="e">
        <f>$V1863*#REF!</f>
        <v>#REF!</v>
      </c>
      <c r="AB1863" s="3" t="e">
        <f>$V1863*#REF!</f>
        <v>#REF!</v>
      </c>
      <c r="AC1863" s="3" t="e">
        <f>$V1863*#REF!</f>
        <v>#REF!</v>
      </c>
      <c r="AD1863" s="3" t="e">
        <f>$V1863*#REF!</f>
        <v>#REF!</v>
      </c>
      <c r="AE1863" s="3" t="e">
        <f>$V1863*#REF!</f>
        <v>#REF!</v>
      </c>
      <c r="AF1863" s="3" t="e">
        <f>$V1863*#REF!</f>
        <v>#REF!</v>
      </c>
      <c r="AG1863" s="3" t="e">
        <f>$V1863*#REF!</f>
        <v>#REF!</v>
      </c>
      <c r="AH1863" s="3" t="e">
        <f>W1863*#REF!</f>
        <v>#REF!</v>
      </c>
      <c r="AI1863" s="3" t="e">
        <f>X1863*#REF!</f>
        <v>#REF!</v>
      </c>
      <c r="AJ1863" s="3" t="e">
        <f>Y1863*#REF!</f>
        <v>#REF!</v>
      </c>
      <c r="AK1863" s="3" t="e">
        <f>Z1863*#REF!</f>
        <v>#REF!</v>
      </c>
      <c r="AL1863" s="3" t="e">
        <f>AA1863*#REF!</f>
        <v>#REF!</v>
      </c>
      <c r="AM1863" s="3" t="e">
        <f>AB1863*#REF!</f>
        <v>#REF!</v>
      </c>
      <c r="AN1863" s="3" t="e">
        <f>AC1863*#REF!</f>
        <v>#REF!</v>
      </c>
      <c r="AO1863" s="3" t="e">
        <f>AD1863*#REF!</f>
        <v>#REF!</v>
      </c>
      <c r="AP1863" s="3" t="e">
        <f>AE1863*#REF!</f>
        <v>#REF!</v>
      </c>
      <c r="AQ1863" s="3" t="e">
        <f>AF1863*#REF!</f>
        <v>#REF!</v>
      </c>
      <c r="AR1863" s="3" t="e">
        <f>AG1863*#REF!</f>
        <v>#REF!</v>
      </c>
    </row>
    <row r="1864" spans="1:44" ht="15.75" hidden="1" customHeight="1" x14ac:dyDescent="0.35">
      <c r="A1864" s="1" t="s">
        <v>22</v>
      </c>
      <c r="B1864" s="1" t="s">
        <v>22</v>
      </c>
      <c r="C1864" s="1" t="s">
        <v>22</v>
      </c>
      <c r="D1864" s="1" t="s">
        <v>23</v>
      </c>
      <c r="E1864" s="1" t="s">
        <v>1895</v>
      </c>
      <c r="F1864" s="1">
        <v>5406</v>
      </c>
      <c r="H1864" s="1" t="s">
        <v>25</v>
      </c>
      <c r="I1864" s="1">
        <v>0</v>
      </c>
      <c r="J1864" s="1">
        <v>0.67</v>
      </c>
      <c r="K1864" s="1">
        <v>3287315</v>
      </c>
      <c r="L1864" s="1">
        <v>30400</v>
      </c>
      <c r="M1864" s="1">
        <v>2014</v>
      </c>
      <c r="N1864" s="1">
        <v>2017</v>
      </c>
      <c r="O1864" s="1">
        <v>5.5</v>
      </c>
      <c r="P1864" s="1">
        <v>1650</v>
      </c>
      <c r="Q1864" s="1">
        <v>0</v>
      </c>
      <c r="R1864" s="1">
        <v>0</v>
      </c>
      <c r="S1864" s="1">
        <v>0</v>
      </c>
      <c r="T1864" s="1">
        <v>0</v>
      </c>
      <c r="U1864" s="1">
        <v>6.52587279192904E-3</v>
      </c>
      <c r="V1864" s="1">
        <v>20500</v>
      </c>
      <c r="W1864" s="3" t="e">
        <f>$V1864*#REF!</f>
        <v>#REF!</v>
      </c>
      <c r="X1864" s="3" t="e">
        <f>$V1864*#REF!</f>
        <v>#REF!</v>
      </c>
      <c r="Y1864" s="3" t="e">
        <f>$V1864*#REF!</f>
        <v>#REF!</v>
      </c>
      <c r="Z1864" s="3" t="e">
        <f>$V1864*#REF!</f>
        <v>#REF!</v>
      </c>
      <c r="AA1864" s="3" t="e">
        <f>$V1864*#REF!</f>
        <v>#REF!</v>
      </c>
      <c r="AB1864" s="3" t="e">
        <f>$V1864*#REF!</f>
        <v>#REF!</v>
      </c>
      <c r="AC1864" s="3" t="e">
        <f>$V1864*#REF!</f>
        <v>#REF!</v>
      </c>
      <c r="AD1864" s="3" t="e">
        <f>$V1864*#REF!</f>
        <v>#REF!</v>
      </c>
      <c r="AE1864" s="3" t="e">
        <f>$V1864*#REF!</f>
        <v>#REF!</v>
      </c>
      <c r="AF1864" s="3" t="e">
        <f>$V1864*#REF!</f>
        <v>#REF!</v>
      </c>
      <c r="AG1864" s="3" t="e">
        <f>$V1864*#REF!</f>
        <v>#REF!</v>
      </c>
      <c r="AH1864" s="3" t="e">
        <f>W1864*#REF!</f>
        <v>#REF!</v>
      </c>
      <c r="AI1864" s="3" t="e">
        <f>X1864*#REF!</f>
        <v>#REF!</v>
      </c>
      <c r="AJ1864" s="3" t="e">
        <f>Y1864*#REF!</f>
        <v>#REF!</v>
      </c>
      <c r="AK1864" s="3" t="e">
        <f>Z1864*#REF!</f>
        <v>#REF!</v>
      </c>
      <c r="AL1864" s="3" t="e">
        <f>AA1864*#REF!</f>
        <v>#REF!</v>
      </c>
      <c r="AM1864" s="3" t="e">
        <f>AB1864*#REF!</f>
        <v>#REF!</v>
      </c>
      <c r="AN1864" s="3" t="e">
        <f>AC1864*#REF!</f>
        <v>#REF!</v>
      </c>
      <c r="AO1864" s="3" t="e">
        <f>AD1864*#REF!</f>
        <v>#REF!</v>
      </c>
      <c r="AP1864" s="3" t="e">
        <f>AE1864*#REF!</f>
        <v>#REF!</v>
      </c>
      <c r="AQ1864" s="3" t="e">
        <f>AF1864*#REF!</f>
        <v>#REF!</v>
      </c>
      <c r="AR1864" s="3" t="e">
        <f>AG1864*#REF!</f>
        <v>#REF!</v>
      </c>
    </row>
    <row r="1865" spans="1:44" ht="15.75" hidden="1" customHeight="1" x14ac:dyDescent="0.35">
      <c r="A1865" s="1" t="s">
        <v>22</v>
      </c>
      <c r="B1865" s="1" t="s">
        <v>22</v>
      </c>
      <c r="C1865" s="1" t="s">
        <v>22</v>
      </c>
      <c r="D1865" s="1" t="s">
        <v>23</v>
      </c>
      <c r="E1865" s="1" t="s">
        <v>1896</v>
      </c>
      <c r="F1865" s="1">
        <v>86410</v>
      </c>
      <c r="H1865" s="1" t="s">
        <v>27</v>
      </c>
      <c r="I1865" s="1">
        <v>0.28000000000000003</v>
      </c>
      <c r="J1865" s="1">
        <v>0.86</v>
      </c>
      <c r="K1865" s="1">
        <v>12503064</v>
      </c>
      <c r="L1865" s="1">
        <v>850</v>
      </c>
      <c r="M1865" s="1">
        <v>2012</v>
      </c>
      <c r="N1865" s="1">
        <v>2015</v>
      </c>
      <c r="O1865" s="1">
        <v>15.5</v>
      </c>
      <c r="P1865" s="1">
        <v>130</v>
      </c>
      <c r="Q1865" s="1">
        <v>95</v>
      </c>
      <c r="R1865" s="1">
        <v>30</v>
      </c>
      <c r="S1865" s="1">
        <v>6</v>
      </c>
      <c r="T1865" s="1">
        <v>0</v>
      </c>
      <c r="U1865" s="1">
        <v>6.3977264900582798E-3</v>
      </c>
      <c r="V1865" s="1">
        <v>900</v>
      </c>
      <c r="W1865" s="3" t="e">
        <f>$V1865*#REF!</f>
        <v>#REF!</v>
      </c>
      <c r="X1865" s="3" t="e">
        <f>$V1865*#REF!</f>
        <v>#REF!</v>
      </c>
      <c r="Y1865" s="3" t="e">
        <f>$V1865*#REF!</f>
        <v>#REF!</v>
      </c>
      <c r="Z1865" s="3" t="e">
        <f>$V1865*#REF!</f>
        <v>#REF!</v>
      </c>
      <c r="AA1865" s="3" t="e">
        <f>$V1865*#REF!</f>
        <v>#REF!</v>
      </c>
      <c r="AB1865" s="3" t="e">
        <f>$V1865*#REF!</f>
        <v>#REF!</v>
      </c>
      <c r="AC1865" s="3" t="e">
        <f>$V1865*#REF!</f>
        <v>#REF!</v>
      </c>
      <c r="AD1865" s="3" t="e">
        <f>$V1865*#REF!</f>
        <v>#REF!</v>
      </c>
      <c r="AE1865" s="3" t="e">
        <f>$V1865*#REF!</f>
        <v>#REF!</v>
      </c>
      <c r="AF1865" s="3" t="e">
        <f>$V1865*#REF!</f>
        <v>#REF!</v>
      </c>
      <c r="AG1865" s="3" t="e">
        <f>$V1865*#REF!</f>
        <v>#REF!</v>
      </c>
      <c r="AH1865" s="3" t="e">
        <f>W1865*#REF!</f>
        <v>#REF!</v>
      </c>
      <c r="AI1865" s="3" t="e">
        <f>X1865*#REF!</f>
        <v>#REF!</v>
      </c>
      <c r="AJ1865" s="3" t="e">
        <f>Y1865*#REF!</f>
        <v>#REF!</v>
      </c>
      <c r="AK1865" s="3" t="e">
        <f>Z1865*#REF!</f>
        <v>#REF!</v>
      </c>
      <c r="AL1865" s="3" t="e">
        <f>AA1865*#REF!</f>
        <v>#REF!</v>
      </c>
      <c r="AM1865" s="3" t="e">
        <f>AB1865*#REF!</f>
        <v>#REF!</v>
      </c>
      <c r="AN1865" s="3" t="e">
        <f>AC1865*#REF!</f>
        <v>#REF!</v>
      </c>
      <c r="AO1865" s="3" t="e">
        <f>AD1865*#REF!</f>
        <v>#REF!</v>
      </c>
      <c r="AP1865" s="3" t="e">
        <f>AE1865*#REF!</f>
        <v>#REF!</v>
      </c>
      <c r="AQ1865" s="3" t="e">
        <f>AF1865*#REF!</f>
        <v>#REF!</v>
      </c>
      <c r="AR1865" s="3" t="e">
        <f>AG1865*#REF!</f>
        <v>#REF!</v>
      </c>
    </row>
    <row r="1866" spans="1:44" ht="15.75" hidden="1" customHeight="1" x14ac:dyDescent="0.35">
      <c r="A1866" s="1" t="s">
        <v>22</v>
      </c>
      <c r="B1866" s="1" t="s">
        <v>22</v>
      </c>
      <c r="C1866" s="1" t="s">
        <v>22</v>
      </c>
      <c r="D1866" s="1" t="s">
        <v>23</v>
      </c>
      <c r="E1866" s="1" t="s">
        <v>1897</v>
      </c>
      <c r="F1866" s="1">
        <v>3486</v>
      </c>
      <c r="H1866" s="1" t="s">
        <v>27</v>
      </c>
      <c r="I1866" s="1">
        <v>4.7300000000000004</v>
      </c>
      <c r="J1866" s="1">
        <v>5.25</v>
      </c>
      <c r="K1866" s="1">
        <v>6410462</v>
      </c>
      <c r="L1866" s="1">
        <v>2200</v>
      </c>
      <c r="M1866" s="1">
        <v>2018</v>
      </c>
      <c r="N1866" s="1">
        <v>2018</v>
      </c>
      <c r="O1866" s="1">
        <v>9</v>
      </c>
      <c r="P1866" s="1">
        <v>200</v>
      </c>
      <c r="Q1866" s="1">
        <v>160</v>
      </c>
      <c r="R1866" s="1">
        <v>34</v>
      </c>
      <c r="S1866" s="1">
        <v>4</v>
      </c>
      <c r="T1866" s="1">
        <v>0</v>
      </c>
      <c r="U1866" s="1">
        <v>5.0799748444505296E-3</v>
      </c>
      <c r="V1866" s="1">
        <v>1700</v>
      </c>
      <c r="W1866" s="3" t="e">
        <f>$V1866*#REF!</f>
        <v>#REF!</v>
      </c>
      <c r="X1866" s="3" t="e">
        <f>$V1866*#REF!</f>
        <v>#REF!</v>
      </c>
      <c r="Y1866" s="3" t="e">
        <f>$V1866*#REF!</f>
        <v>#REF!</v>
      </c>
      <c r="Z1866" s="3" t="e">
        <f>$V1866*#REF!</f>
        <v>#REF!</v>
      </c>
      <c r="AA1866" s="3" t="e">
        <f>$V1866*#REF!</f>
        <v>#REF!</v>
      </c>
      <c r="AB1866" s="3" t="e">
        <f>$V1866*#REF!</f>
        <v>#REF!</v>
      </c>
      <c r="AC1866" s="3" t="e">
        <f>$V1866*#REF!</f>
        <v>#REF!</v>
      </c>
      <c r="AD1866" s="3" t="e">
        <f>$V1866*#REF!</f>
        <v>#REF!</v>
      </c>
      <c r="AE1866" s="3" t="e">
        <f>$V1866*#REF!</f>
        <v>#REF!</v>
      </c>
      <c r="AF1866" s="3" t="e">
        <f>$V1866*#REF!</f>
        <v>#REF!</v>
      </c>
      <c r="AG1866" s="3" t="e">
        <f>$V1866*#REF!</f>
        <v>#REF!</v>
      </c>
      <c r="AH1866" s="3" t="e">
        <f>W1866*#REF!</f>
        <v>#REF!</v>
      </c>
      <c r="AI1866" s="3" t="e">
        <f>X1866*#REF!</f>
        <v>#REF!</v>
      </c>
      <c r="AJ1866" s="3" t="e">
        <f>Y1866*#REF!</f>
        <v>#REF!</v>
      </c>
      <c r="AK1866" s="3" t="e">
        <f>Z1866*#REF!</f>
        <v>#REF!</v>
      </c>
      <c r="AL1866" s="3" t="e">
        <f>AA1866*#REF!</f>
        <v>#REF!</v>
      </c>
      <c r="AM1866" s="3" t="e">
        <f>AB1866*#REF!</f>
        <v>#REF!</v>
      </c>
      <c r="AN1866" s="3" t="e">
        <f>AC1866*#REF!</f>
        <v>#REF!</v>
      </c>
      <c r="AO1866" s="3" t="e">
        <f>AD1866*#REF!</f>
        <v>#REF!</v>
      </c>
      <c r="AP1866" s="3" t="e">
        <f>AE1866*#REF!</f>
        <v>#REF!</v>
      </c>
      <c r="AQ1866" s="3" t="e">
        <f>AF1866*#REF!</f>
        <v>#REF!</v>
      </c>
      <c r="AR1866" s="3" t="e">
        <f>AG1866*#REF!</f>
        <v>#REF!</v>
      </c>
    </row>
    <row r="1867" spans="1:44" ht="15.75" hidden="1" customHeight="1" x14ac:dyDescent="0.35">
      <c r="A1867" s="1" t="s">
        <v>22</v>
      </c>
      <c r="B1867" s="1" t="s">
        <v>22</v>
      </c>
      <c r="C1867" s="1" t="s">
        <v>22</v>
      </c>
      <c r="D1867" s="1" t="s">
        <v>23</v>
      </c>
      <c r="E1867" s="1" t="s">
        <v>1898</v>
      </c>
      <c r="F1867" s="1">
        <v>7800</v>
      </c>
      <c r="H1867" s="1" t="s">
        <v>27</v>
      </c>
      <c r="I1867" s="1">
        <v>173.61</v>
      </c>
      <c r="J1867" s="1">
        <v>190.67</v>
      </c>
      <c r="K1867" s="1">
        <v>3288287</v>
      </c>
      <c r="L1867" s="1">
        <v>2700</v>
      </c>
      <c r="M1867" s="1">
        <v>2017</v>
      </c>
      <c r="N1867" s="1">
        <v>2018</v>
      </c>
      <c r="O1867" s="1">
        <v>37</v>
      </c>
      <c r="P1867" s="1">
        <v>1000</v>
      </c>
      <c r="Q1867" s="1">
        <v>160</v>
      </c>
      <c r="R1867" s="1">
        <v>330</v>
      </c>
      <c r="S1867" s="1">
        <v>500</v>
      </c>
      <c r="T1867" s="1">
        <v>1</v>
      </c>
      <c r="U1867" s="1">
        <v>0.18651663731675699</v>
      </c>
      <c r="V1867" s="1">
        <v>4700</v>
      </c>
      <c r="W1867" s="3" t="e">
        <f>$V1867*#REF!</f>
        <v>#REF!</v>
      </c>
      <c r="X1867" s="3" t="e">
        <f>$V1867*#REF!</f>
        <v>#REF!</v>
      </c>
      <c r="Y1867" s="3" t="e">
        <f>$V1867*#REF!</f>
        <v>#REF!</v>
      </c>
      <c r="Z1867" s="3" t="e">
        <f>$V1867*#REF!</f>
        <v>#REF!</v>
      </c>
      <c r="AA1867" s="3" t="e">
        <f>$V1867*#REF!</f>
        <v>#REF!</v>
      </c>
      <c r="AB1867" s="3" t="e">
        <f>$V1867*#REF!</f>
        <v>#REF!</v>
      </c>
      <c r="AC1867" s="3" t="e">
        <f>$V1867*#REF!</f>
        <v>#REF!</v>
      </c>
      <c r="AD1867" s="3" t="e">
        <f>$V1867*#REF!</f>
        <v>#REF!</v>
      </c>
      <c r="AE1867" s="3" t="e">
        <f>$V1867*#REF!</f>
        <v>#REF!</v>
      </c>
      <c r="AF1867" s="3" t="e">
        <f>$V1867*#REF!</f>
        <v>#REF!</v>
      </c>
      <c r="AG1867" s="3" t="e">
        <f>$V1867*#REF!</f>
        <v>#REF!</v>
      </c>
      <c r="AH1867" s="3" t="e">
        <f>W1867*#REF!</f>
        <v>#REF!</v>
      </c>
      <c r="AI1867" s="3" t="e">
        <f>X1867*#REF!</f>
        <v>#REF!</v>
      </c>
      <c r="AJ1867" s="3" t="e">
        <f>Y1867*#REF!</f>
        <v>#REF!</v>
      </c>
      <c r="AK1867" s="3" t="e">
        <f>Z1867*#REF!</f>
        <v>#REF!</v>
      </c>
      <c r="AL1867" s="3" t="e">
        <f>AA1867*#REF!</f>
        <v>#REF!</v>
      </c>
      <c r="AM1867" s="3" t="e">
        <f>AB1867*#REF!</f>
        <v>#REF!</v>
      </c>
      <c r="AN1867" s="3" t="e">
        <f>AC1867*#REF!</f>
        <v>#REF!</v>
      </c>
      <c r="AO1867" s="3" t="e">
        <f>AD1867*#REF!</f>
        <v>#REF!</v>
      </c>
      <c r="AP1867" s="3" t="e">
        <f>AE1867*#REF!</f>
        <v>#REF!</v>
      </c>
      <c r="AQ1867" s="3" t="e">
        <f>AF1867*#REF!</f>
        <v>#REF!</v>
      </c>
      <c r="AR1867" s="3" t="e">
        <f>AG1867*#REF!</f>
        <v>#REF!</v>
      </c>
    </row>
    <row r="1868" spans="1:44" ht="15.75" hidden="1" customHeight="1" x14ac:dyDescent="0.35">
      <c r="A1868" s="1" t="s">
        <v>22</v>
      </c>
      <c r="B1868" s="1" t="s">
        <v>22</v>
      </c>
      <c r="C1868" s="1" t="s">
        <v>22</v>
      </c>
      <c r="D1868" s="1" t="s">
        <v>23</v>
      </c>
      <c r="E1868" s="1" t="s">
        <v>1899</v>
      </c>
      <c r="F1868" s="1">
        <v>4489</v>
      </c>
      <c r="H1868" s="1" t="s">
        <v>25</v>
      </c>
      <c r="I1868" s="1">
        <v>3.69</v>
      </c>
      <c r="J1868" s="1">
        <v>5.36</v>
      </c>
      <c r="K1868" s="1">
        <v>4748814</v>
      </c>
      <c r="L1868" s="1">
        <v>46300</v>
      </c>
      <c r="M1868" s="1">
        <v>2015</v>
      </c>
      <c r="N1868" s="1">
        <v>2016</v>
      </c>
      <c r="O1868" s="1">
        <v>3</v>
      </c>
      <c r="P1868" s="1">
        <v>1450</v>
      </c>
      <c r="Q1868" s="1">
        <v>0</v>
      </c>
      <c r="R1868" s="1">
        <v>0</v>
      </c>
      <c r="S1868" s="1">
        <v>0</v>
      </c>
      <c r="T1868" s="1">
        <v>0</v>
      </c>
      <c r="U1868" s="1">
        <v>1.6662341119361899E-2</v>
      </c>
      <c r="V1868" s="1">
        <v>27600</v>
      </c>
      <c r="W1868" s="3" t="e">
        <f>$V1868*#REF!</f>
        <v>#REF!</v>
      </c>
      <c r="X1868" s="3" t="e">
        <f>$V1868*#REF!</f>
        <v>#REF!</v>
      </c>
      <c r="Y1868" s="3" t="e">
        <f>$V1868*#REF!</f>
        <v>#REF!</v>
      </c>
      <c r="Z1868" s="3" t="e">
        <f>$V1868*#REF!</f>
        <v>#REF!</v>
      </c>
      <c r="AA1868" s="3" t="e">
        <f>$V1868*#REF!</f>
        <v>#REF!</v>
      </c>
      <c r="AB1868" s="3" t="e">
        <f>$V1868*#REF!</f>
        <v>#REF!</v>
      </c>
      <c r="AC1868" s="3" t="e">
        <f>$V1868*#REF!</f>
        <v>#REF!</v>
      </c>
      <c r="AD1868" s="3" t="e">
        <f>$V1868*#REF!</f>
        <v>#REF!</v>
      </c>
      <c r="AE1868" s="3" t="e">
        <f>$V1868*#REF!</f>
        <v>#REF!</v>
      </c>
      <c r="AF1868" s="3" t="e">
        <f>$V1868*#REF!</f>
        <v>#REF!</v>
      </c>
      <c r="AG1868" s="3" t="e">
        <f>$V1868*#REF!</f>
        <v>#REF!</v>
      </c>
      <c r="AH1868" s="3" t="e">
        <f>W1868*#REF!</f>
        <v>#REF!</v>
      </c>
      <c r="AI1868" s="3" t="e">
        <f>X1868*#REF!</f>
        <v>#REF!</v>
      </c>
      <c r="AJ1868" s="3" t="e">
        <f>Y1868*#REF!</f>
        <v>#REF!</v>
      </c>
      <c r="AK1868" s="3" t="e">
        <f>Z1868*#REF!</f>
        <v>#REF!</v>
      </c>
      <c r="AL1868" s="3" t="e">
        <f>AA1868*#REF!</f>
        <v>#REF!</v>
      </c>
      <c r="AM1868" s="3" t="e">
        <f>AB1868*#REF!</f>
        <v>#REF!</v>
      </c>
      <c r="AN1868" s="3" t="e">
        <f>AC1868*#REF!</f>
        <v>#REF!</v>
      </c>
      <c r="AO1868" s="3" t="e">
        <f>AD1868*#REF!</f>
        <v>#REF!</v>
      </c>
      <c r="AP1868" s="3" t="e">
        <f>AE1868*#REF!</f>
        <v>#REF!</v>
      </c>
      <c r="AQ1868" s="3" t="e">
        <f>AF1868*#REF!</f>
        <v>#REF!</v>
      </c>
      <c r="AR1868" s="3" t="e">
        <f>AG1868*#REF!</f>
        <v>#REF!</v>
      </c>
    </row>
    <row r="1869" spans="1:44" ht="15.75" hidden="1" customHeight="1" x14ac:dyDescent="0.35">
      <c r="A1869" s="1" t="s">
        <v>22</v>
      </c>
      <c r="B1869" s="1" t="s">
        <v>22</v>
      </c>
      <c r="C1869" s="1" t="s">
        <v>22</v>
      </c>
      <c r="D1869" s="1" t="s">
        <v>23</v>
      </c>
      <c r="E1869" s="1" t="s">
        <v>1900</v>
      </c>
      <c r="F1869" s="1">
        <v>4384</v>
      </c>
      <c r="H1869" s="1" t="s">
        <v>27</v>
      </c>
      <c r="I1869" s="1">
        <v>33.6</v>
      </c>
      <c r="J1869" s="1">
        <v>34.14</v>
      </c>
      <c r="K1869" s="1">
        <v>5159279</v>
      </c>
      <c r="L1869" s="1">
        <v>10500</v>
      </c>
      <c r="M1869" s="1">
        <v>2018</v>
      </c>
      <c r="N1869" s="1">
        <v>2018</v>
      </c>
      <c r="O1869" s="1">
        <v>3.5</v>
      </c>
      <c r="P1869" s="1">
        <v>370</v>
      </c>
      <c r="Q1869" s="1">
        <v>0</v>
      </c>
      <c r="R1869" s="1">
        <v>0</v>
      </c>
      <c r="S1869" s="1">
        <v>0</v>
      </c>
      <c r="T1869" s="1">
        <v>0</v>
      </c>
      <c r="U1869" s="1">
        <v>5.0185581362641998E-3</v>
      </c>
      <c r="V1869" s="1">
        <v>6400</v>
      </c>
      <c r="W1869" s="3" t="e">
        <f>$V1869*#REF!</f>
        <v>#REF!</v>
      </c>
      <c r="X1869" s="3" t="e">
        <f>$V1869*#REF!</f>
        <v>#REF!</v>
      </c>
      <c r="Y1869" s="3" t="e">
        <f>$V1869*#REF!</f>
        <v>#REF!</v>
      </c>
      <c r="Z1869" s="3" t="e">
        <f>$V1869*#REF!</f>
        <v>#REF!</v>
      </c>
      <c r="AA1869" s="3" t="e">
        <f>$V1869*#REF!</f>
        <v>#REF!</v>
      </c>
      <c r="AB1869" s="3" t="e">
        <f>$V1869*#REF!</f>
        <v>#REF!</v>
      </c>
      <c r="AC1869" s="3" t="e">
        <f>$V1869*#REF!</f>
        <v>#REF!</v>
      </c>
      <c r="AD1869" s="3" t="e">
        <f>$V1869*#REF!</f>
        <v>#REF!</v>
      </c>
      <c r="AE1869" s="3" t="e">
        <f>$V1869*#REF!</f>
        <v>#REF!</v>
      </c>
      <c r="AF1869" s="3" t="e">
        <f>$V1869*#REF!</f>
        <v>#REF!</v>
      </c>
      <c r="AG1869" s="3" t="e">
        <f>$V1869*#REF!</f>
        <v>#REF!</v>
      </c>
      <c r="AH1869" s="3" t="e">
        <f>W1869*#REF!</f>
        <v>#REF!</v>
      </c>
      <c r="AI1869" s="3" t="e">
        <f>X1869*#REF!</f>
        <v>#REF!</v>
      </c>
      <c r="AJ1869" s="3" t="e">
        <f>Y1869*#REF!</f>
        <v>#REF!</v>
      </c>
      <c r="AK1869" s="3" t="e">
        <f>Z1869*#REF!</f>
        <v>#REF!</v>
      </c>
      <c r="AL1869" s="3" t="e">
        <f>AA1869*#REF!</f>
        <v>#REF!</v>
      </c>
      <c r="AM1869" s="3" t="e">
        <f>AB1869*#REF!</f>
        <v>#REF!</v>
      </c>
      <c r="AN1869" s="3" t="e">
        <f>AC1869*#REF!</f>
        <v>#REF!</v>
      </c>
      <c r="AO1869" s="3" t="e">
        <f>AD1869*#REF!</f>
        <v>#REF!</v>
      </c>
      <c r="AP1869" s="3" t="e">
        <f>AE1869*#REF!</f>
        <v>#REF!</v>
      </c>
      <c r="AQ1869" s="3" t="e">
        <f>AF1869*#REF!</f>
        <v>#REF!</v>
      </c>
      <c r="AR1869" s="3" t="e">
        <f>AG1869*#REF!</f>
        <v>#REF!</v>
      </c>
    </row>
    <row r="1870" spans="1:44" ht="15.75" hidden="1" customHeight="1" x14ac:dyDescent="0.35">
      <c r="A1870" s="1" t="s">
        <v>22</v>
      </c>
      <c r="B1870" s="1" t="s">
        <v>22</v>
      </c>
      <c r="C1870" s="1" t="s">
        <v>22</v>
      </c>
      <c r="D1870" s="1" t="s">
        <v>23</v>
      </c>
      <c r="E1870" s="1" t="s">
        <v>1901</v>
      </c>
      <c r="F1870" s="1">
        <v>6000</v>
      </c>
      <c r="H1870" s="1" t="s">
        <v>27</v>
      </c>
      <c r="I1870" s="1">
        <v>17.600000000000001</v>
      </c>
      <c r="J1870" s="1">
        <v>22.12</v>
      </c>
      <c r="K1870" s="1">
        <v>4689927</v>
      </c>
      <c r="L1870" s="1">
        <v>1500</v>
      </c>
      <c r="M1870" s="1">
        <v>2017</v>
      </c>
      <c r="N1870" s="1">
        <v>2018</v>
      </c>
      <c r="O1870" s="1">
        <v>4.5</v>
      </c>
      <c r="P1870" s="1">
        <v>70</v>
      </c>
      <c r="Q1870" s="1">
        <v>0</v>
      </c>
      <c r="R1870" s="1">
        <v>0</v>
      </c>
      <c r="S1870" s="1">
        <v>0</v>
      </c>
      <c r="T1870" s="1">
        <v>0</v>
      </c>
      <c r="U1870" s="1">
        <v>4.55694839026351E-2</v>
      </c>
      <c r="V1870" s="1">
        <v>1000</v>
      </c>
      <c r="W1870" s="3" t="e">
        <f>$V1870*#REF!</f>
        <v>#REF!</v>
      </c>
      <c r="X1870" s="3" t="e">
        <f>$V1870*#REF!</f>
        <v>#REF!</v>
      </c>
      <c r="Y1870" s="3" t="e">
        <f>$V1870*#REF!</f>
        <v>#REF!</v>
      </c>
      <c r="Z1870" s="3" t="e">
        <f>$V1870*#REF!</f>
        <v>#REF!</v>
      </c>
      <c r="AA1870" s="3" t="e">
        <f>$V1870*#REF!</f>
        <v>#REF!</v>
      </c>
      <c r="AB1870" s="3" t="e">
        <f>$V1870*#REF!</f>
        <v>#REF!</v>
      </c>
      <c r="AC1870" s="3" t="e">
        <f>$V1870*#REF!</f>
        <v>#REF!</v>
      </c>
      <c r="AD1870" s="3" t="e">
        <f>$V1870*#REF!</f>
        <v>#REF!</v>
      </c>
      <c r="AE1870" s="3" t="e">
        <f>$V1870*#REF!</f>
        <v>#REF!</v>
      </c>
      <c r="AF1870" s="3" t="e">
        <f>$V1870*#REF!</f>
        <v>#REF!</v>
      </c>
      <c r="AG1870" s="3" t="e">
        <f>$V1870*#REF!</f>
        <v>#REF!</v>
      </c>
      <c r="AH1870" s="3" t="e">
        <f>W1870*#REF!</f>
        <v>#REF!</v>
      </c>
      <c r="AI1870" s="3" t="e">
        <f>X1870*#REF!</f>
        <v>#REF!</v>
      </c>
      <c r="AJ1870" s="3" t="e">
        <f>Y1870*#REF!</f>
        <v>#REF!</v>
      </c>
      <c r="AK1870" s="3" t="e">
        <f>Z1870*#REF!</f>
        <v>#REF!</v>
      </c>
      <c r="AL1870" s="3" t="e">
        <f>AA1870*#REF!</f>
        <v>#REF!</v>
      </c>
      <c r="AM1870" s="3" t="e">
        <f>AB1870*#REF!</f>
        <v>#REF!</v>
      </c>
      <c r="AN1870" s="3" t="e">
        <f>AC1870*#REF!</f>
        <v>#REF!</v>
      </c>
      <c r="AO1870" s="3" t="e">
        <f>AD1870*#REF!</f>
        <v>#REF!</v>
      </c>
      <c r="AP1870" s="3" t="e">
        <f>AE1870*#REF!</f>
        <v>#REF!</v>
      </c>
      <c r="AQ1870" s="3" t="e">
        <f>AF1870*#REF!</f>
        <v>#REF!</v>
      </c>
      <c r="AR1870" s="3" t="e">
        <f>AG1870*#REF!</f>
        <v>#REF!</v>
      </c>
    </row>
    <row r="1871" spans="1:44" ht="15.75" hidden="1" customHeight="1" x14ac:dyDescent="0.35">
      <c r="A1871" s="1" t="s">
        <v>22</v>
      </c>
      <c r="B1871" s="1" t="s">
        <v>22</v>
      </c>
      <c r="C1871" s="1" t="s">
        <v>22</v>
      </c>
      <c r="D1871" s="1" t="s">
        <v>23</v>
      </c>
      <c r="E1871" s="1" t="s">
        <v>1902</v>
      </c>
      <c r="F1871" s="1">
        <v>43611</v>
      </c>
      <c r="H1871" s="1" t="s">
        <v>27</v>
      </c>
      <c r="I1871" s="1">
        <v>0</v>
      </c>
      <c r="J1871" s="1">
        <v>0.28999999999999998</v>
      </c>
      <c r="K1871" s="1">
        <v>3288490</v>
      </c>
      <c r="L1871" s="1">
        <v>650</v>
      </c>
      <c r="M1871" s="1">
        <v>2016</v>
      </c>
      <c r="N1871" s="1">
        <v>2016</v>
      </c>
      <c r="O1871" s="1">
        <v>7.5</v>
      </c>
      <c r="P1871" s="1">
        <v>50</v>
      </c>
      <c r="Q1871" s="1">
        <v>41</v>
      </c>
      <c r="R1871" s="1">
        <v>8</v>
      </c>
      <c r="S1871" s="1">
        <v>2</v>
      </c>
      <c r="T1871" s="1">
        <v>0</v>
      </c>
      <c r="U1871" s="1">
        <v>2.7711866403950501E-3</v>
      </c>
      <c r="V1871" s="1">
        <v>500</v>
      </c>
      <c r="W1871" s="3" t="e">
        <f>$V1871*#REF!</f>
        <v>#REF!</v>
      </c>
      <c r="X1871" s="3" t="e">
        <f>$V1871*#REF!</f>
        <v>#REF!</v>
      </c>
      <c r="Y1871" s="3" t="e">
        <f>$V1871*#REF!</f>
        <v>#REF!</v>
      </c>
      <c r="Z1871" s="3" t="e">
        <f>$V1871*#REF!</f>
        <v>#REF!</v>
      </c>
      <c r="AA1871" s="3" t="e">
        <f>$V1871*#REF!</f>
        <v>#REF!</v>
      </c>
      <c r="AB1871" s="3" t="e">
        <f>$V1871*#REF!</f>
        <v>#REF!</v>
      </c>
      <c r="AC1871" s="3" t="e">
        <f>$V1871*#REF!</f>
        <v>#REF!</v>
      </c>
      <c r="AD1871" s="3" t="e">
        <f>$V1871*#REF!</f>
        <v>#REF!</v>
      </c>
      <c r="AE1871" s="3" t="e">
        <f>$V1871*#REF!</f>
        <v>#REF!</v>
      </c>
      <c r="AF1871" s="3" t="e">
        <f>$V1871*#REF!</f>
        <v>#REF!</v>
      </c>
      <c r="AG1871" s="3" t="e">
        <f>$V1871*#REF!</f>
        <v>#REF!</v>
      </c>
      <c r="AH1871" s="3" t="e">
        <f>W1871*#REF!</f>
        <v>#REF!</v>
      </c>
      <c r="AI1871" s="3" t="e">
        <f>X1871*#REF!</f>
        <v>#REF!</v>
      </c>
      <c r="AJ1871" s="3" t="e">
        <f>Y1871*#REF!</f>
        <v>#REF!</v>
      </c>
      <c r="AK1871" s="3" t="e">
        <f>Z1871*#REF!</f>
        <v>#REF!</v>
      </c>
      <c r="AL1871" s="3" t="e">
        <f>AA1871*#REF!</f>
        <v>#REF!</v>
      </c>
      <c r="AM1871" s="3" t="e">
        <f>AB1871*#REF!</f>
        <v>#REF!</v>
      </c>
      <c r="AN1871" s="3" t="e">
        <f>AC1871*#REF!</f>
        <v>#REF!</v>
      </c>
      <c r="AO1871" s="3" t="e">
        <f>AD1871*#REF!</f>
        <v>#REF!</v>
      </c>
      <c r="AP1871" s="3" t="e">
        <f>AE1871*#REF!</f>
        <v>#REF!</v>
      </c>
      <c r="AQ1871" s="3" t="e">
        <f>AF1871*#REF!</f>
        <v>#REF!</v>
      </c>
      <c r="AR1871" s="3" t="e">
        <f>AG1871*#REF!</f>
        <v>#REF!</v>
      </c>
    </row>
    <row r="1872" spans="1:44" ht="15.75" hidden="1" customHeight="1" x14ac:dyDescent="0.35">
      <c r="A1872" s="1" t="s">
        <v>22</v>
      </c>
      <c r="B1872" s="1" t="s">
        <v>22</v>
      </c>
      <c r="C1872" s="1" t="s">
        <v>22</v>
      </c>
      <c r="D1872" s="1" t="s">
        <v>23</v>
      </c>
      <c r="E1872" s="1" t="s">
        <v>1903</v>
      </c>
      <c r="F1872" s="1">
        <v>4396</v>
      </c>
      <c r="H1872" s="1" t="s">
        <v>25</v>
      </c>
      <c r="I1872" s="1">
        <v>0</v>
      </c>
      <c r="J1872" s="1">
        <v>0.18</v>
      </c>
      <c r="K1872" s="1">
        <v>3286703</v>
      </c>
      <c r="L1872" s="1">
        <v>8600</v>
      </c>
      <c r="M1872" s="1">
        <v>2015</v>
      </c>
      <c r="N1872" s="1">
        <v>2015</v>
      </c>
      <c r="O1872" s="1">
        <v>4</v>
      </c>
      <c r="P1872" s="1">
        <v>330</v>
      </c>
      <c r="Q1872" s="1">
        <v>270</v>
      </c>
      <c r="R1872" s="1">
        <v>51</v>
      </c>
      <c r="S1872" s="1">
        <v>3</v>
      </c>
      <c r="T1872" s="1">
        <v>1</v>
      </c>
      <c r="U1872" s="1">
        <v>1.6899727736057601E-3</v>
      </c>
      <c r="V1872" s="1">
        <v>5300</v>
      </c>
      <c r="W1872" s="3" t="e">
        <f>$V1872*#REF!</f>
        <v>#REF!</v>
      </c>
      <c r="X1872" s="3" t="e">
        <f>$V1872*#REF!</f>
        <v>#REF!</v>
      </c>
      <c r="Y1872" s="3" t="e">
        <f>$V1872*#REF!</f>
        <v>#REF!</v>
      </c>
      <c r="Z1872" s="3" t="e">
        <f>$V1872*#REF!</f>
        <v>#REF!</v>
      </c>
      <c r="AA1872" s="3" t="e">
        <f>$V1872*#REF!</f>
        <v>#REF!</v>
      </c>
      <c r="AB1872" s="3" t="e">
        <f>$V1872*#REF!</f>
        <v>#REF!</v>
      </c>
      <c r="AC1872" s="3" t="e">
        <f>$V1872*#REF!</f>
        <v>#REF!</v>
      </c>
      <c r="AD1872" s="3" t="e">
        <f>$V1872*#REF!</f>
        <v>#REF!</v>
      </c>
      <c r="AE1872" s="3" t="e">
        <f>$V1872*#REF!</f>
        <v>#REF!</v>
      </c>
      <c r="AF1872" s="3" t="e">
        <f>$V1872*#REF!</f>
        <v>#REF!</v>
      </c>
      <c r="AG1872" s="3" t="e">
        <f>$V1872*#REF!</f>
        <v>#REF!</v>
      </c>
      <c r="AH1872" s="3" t="e">
        <f>W1872*#REF!</f>
        <v>#REF!</v>
      </c>
      <c r="AI1872" s="3" t="e">
        <f>X1872*#REF!</f>
        <v>#REF!</v>
      </c>
      <c r="AJ1872" s="3" t="e">
        <f>Y1872*#REF!</f>
        <v>#REF!</v>
      </c>
      <c r="AK1872" s="3" t="e">
        <f>Z1872*#REF!</f>
        <v>#REF!</v>
      </c>
      <c r="AL1872" s="3" t="e">
        <f>AA1872*#REF!</f>
        <v>#REF!</v>
      </c>
      <c r="AM1872" s="3" t="e">
        <f>AB1872*#REF!</f>
        <v>#REF!</v>
      </c>
      <c r="AN1872" s="3" t="e">
        <f>AC1872*#REF!</f>
        <v>#REF!</v>
      </c>
      <c r="AO1872" s="3" t="e">
        <f>AD1872*#REF!</f>
        <v>#REF!</v>
      </c>
      <c r="AP1872" s="3" t="e">
        <f>AE1872*#REF!</f>
        <v>#REF!</v>
      </c>
      <c r="AQ1872" s="3" t="e">
        <f>AF1872*#REF!</f>
        <v>#REF!</v>
      </c>
      <c r="AR1872" s="3" t="e">
        <f>AG1872*#REF!</f>
        <v>#REF!</v>
      </c>
    </row>
    <row r="1873" spans="1:44" ht="15.75" hidden="1" customHeight="1" x14ac:dyDescent="0.35">
      <c r="A1873" s="1" t="s">
        <v>22</v>
      </c>
      <c r="B1873" s="1" t="s">
        <v>22</v>
      </c>
      <c r="C1873" s="1" t="s">
        <v>22</v>
      </c>
      <c r="D1873" s="1" t="s">
        <v>23</v>
      </c>
      <c r="E1873" s="1" t="s">
        <v>1904</v>
      </c>
      <c r="F1873" s="1">
        <v>5006</v>
      </c>
      <c r="H1873" s="1" t="s">
        <v>27</v>
      </c>
      <c r="I1873" s="1">
        <v>6.68</v>
      </c>
      <c r="J1873" s="1">
        <v>7.2</v>
      </c>
      <c r="K1873" s="1">
        <v>11265603</v>
      </c>
      <c r="L1873" s="1">
        <v>9000</v>
      </c>
      <c r="M1873" s="1">
        <v>2018</v>
      </c>
      <c r="N1873" s="1">
        <v>2018</v>
      </c>
      <c r="O1873" s="1">
        <v>7</v>
      </c>
      <c r="P1873" s="1">
        <v>650</v>
      </c>
      <c r="Q1873" s="1">
        <v>0</v>
      </c>
      <c r="R1873" s="1">
        <v>0</v>
      </c>
      <c r="S1873" s="1">
        <v>0</v>
      </c>
      <c r="T1873" s="1">
        <v>0</v>
      </c>
      <c r="U1873" s="1">
        <v>4.5686620475143E-3</v>
      </c>
      <c r="V1873" s="1">
        <v>6600</v>
      </c>
      <c r="W1873" s="3" t="e">
        <f>$V1873*#REF!</f>
        <v>#REF!</v>
      </c>
      <c r="X1873" s="3" t="e">
        <f>$V1873*#REF!</f>
        <v>#REF!</v>
      </c>
      <c r="Y1873" s="3" t="e">
        <f>$V1873*#REF!</f>
        <v>#REF!</v>
      </c>
      <c r="Z1873" s="3" t="e">
        <f>$V1873*#REF!</f>
        <v>#REF!</v>
      </c>
      <c r="AA1873" s="3" t="e">
        <f>$V1873*#REF!</f>
        <v>#REF!</v>
      </c>
      <c r="AB1873" s="3" t="e">
        <f>$V1873*#REF!</f>
        <v>#REF!</v>
      </c>
      <c r="AC1873" s="3" t="e">
        <f>$V1873*#REF!</f>
        <v>#REF!</v>
      </c>
      <c r="AD1873" s="3" t="e">
        <f>$V1873*#REF!</f>
        <v>#REF!</v>
      </c>
      <c r="AE1873" s="3" t="e">
        <f>$V1873*#REF!</f>
        <v>#REF!</v>
      </c>
      <c r="AF1873" s="3" t="e">
        <f>$V1873*#REF!</f>
        <v>#REF!</v>
      </c>
      <c r="AG1873" s="3" t="e">
        <f>$V1873*#REF!</f>
        <v>#REF!</v>
      </c>
      <c r="AH1873" s="3" t="e">
        <f>W1873*#REF!</f>
        <v>#REF!</v>
      </c>
      <c r="AI1873" s="3" t="e">
        <f>X1873*#REF!</f>
        <v>#REF!</v>
      </c>
      <c r="AJ1873" s="3" t="e">
        <f>Y1873*#REF!</f>
        <v>#REF!</v>
      </c>
      <c r="AK1873" s="3" t="e">
        <f>Z1873*#REF!</f>
        <v>#REF!</v>
      </c>
      <c r="AL1873" s="3" t="e">
        <f>AA1873*#REF!</f>
        <v>#REF!</v>
      </c>
      <c r="AM1873" s="3" t="e">
        <f>AB1873*#REF!</f>
        <v>#REF!</v>
      </c>
      <c r="AN1873" s="3" t="e">
        <f>AC1873*#REF!</f>
        <v>#REF!</v>
      </c>
      <c r="AO1873" s="3" t="e">
        <f>AD1873*#REF!</f>
        <v>#REF!</v>
      </c>
      <c r="AP1873" s="3" t="e">
        <f>AE1873*#REF!</f>
        <v>#REF!</v>
      </c>
      <c r="AQ1873" s="3" t="e">
        <f>AF1873*#REF!</f>
        <v>#REF!</v>
      </c>
      <c r="AR1873" s="3" t="e">
        <f>AG1873*#REF!</f>
        <v>#REF!</v>
      </c>
    </row>
    <row r="1874" spans="1:44" ht="15.75" hidden="1" customHeight="1" x14ac:dyDescent="0.35">
      <c r="A1874" s="1" t="s">
        <v>22</v>
      </c>
      <c r="B1874" s="1" t="s">
        <v>22</v>
      </c>
      <c r="C1874" s="1" t="s">
        <v>22</v>
      </c>
      <c r="D1874" s="1" t="s">
        <v>23</v>
      </c>
      <c r="E1874" s="1" t="s">
        <v>1905</v>
      </c>
      <c r="F1874" s="1">
        <v>6170</v>
      </c>
      <c r="H1874" s="1" t="s">
        <v>27</v>
      </c>
      <c r="I1874" s="1">
        <v>0.96</v>
      </c>
      <c r="J1874" s="1">
        <v>1.1200000000000001</v>
      </c>
      <c r="K1874" s="1">
        <v>11240735</v>
      </c>
      <c r="L1874" s="1">
        <v>28600</v>
      </c>
      <c r="M1874" s="1">
        <v>2009</v>
      </c>
      <c r="N1874" s="1">
        <v>2012</v>
      </c>
      <c r="O1874" s="1">
        <v>2.5</v>
      </c>
      <c r="P1874" s="1">
        <v>750</v>
      </c>
      <c r="Q1874" s="1">
        <v>0</v>
      </c>
      <c r="R1874" s="1">
        <v>0</v>
      </c>
      <c r="S1874" s="1">
        <v>0</v>
      </c>
      <c r="T1874" s="1">
        <v>0</v>
      </c>
      <c r="U1874" s="1">
        <v>1.39127697370963E-3</v>
      </c>
      <c r="V1874" s="1">
        <v>16500</v>
      </c>
      <c r="W1874" s="3" t="e">
        <f>$V1874*#REF!</f>
        <v>#REF!</v>
      </c>
      <c r="X1874" s="3" t="e">
        <f>$V1874*#REF!</f>
        <v>#REF!</v>
      </c>
      <c r="Y1874" s="3" t="e">
        <f>$V1874*#REF!</f>
        <v>#REF!</v>
      </c>
      <c r="Z1874" s="3" t="e">
        <f>$V1874*#REF!</f>
        <v>#REF!</v>
      </c>
      <c r="AA1874" s="3" t="e">
        <f>$V1874*#REF!</f>
        <v>#REF!</v>
      </c>
      <c r="AB1874" s="3" t="e">
        <f>$V1874*#REF!</f>
        <v>#REF!</v>
      </c>
      <c r="AC1874" s="3" t="e">
        <f>$V1874*#REF!</f>
        <v>#REF!</v>
      </c>
      <c r="AD1874" s="3" t="e">
        <f>$V1874*#REF!</f>
        <v>#REF!</v>
      </c>
      <c r="AE1874" s="3" t="e">
        <f>$V1874*#REF!</f>
        <v>#REF!</v>
      </c>
      <c r="AF1874" s="3" t="e">
        <f>$V1874*#REF!</f>
        <v>#REF!</v>
      </c>
      <c r="AG1874" s="3" t="e">
        <f>$V1874*#REF!</f>
        <v>#REF!</v>
      </c>
      <c r="AH1874" s="3" t="e">
        <f>W1874*#REF!</f>
        <v>#REF!</v>
      </c>
      <c r="AI1874" s="3" t="e">
        <f>X1874*#REF!</f>
        <v>#REF!</v>
      </c>
      <c r="AJ1874" s="3" t="e">
        <f>Y1874*#REF!</f>
        <v>#REF!</v>
      </c>
      <c r="AK1874" s="3" t="e">
        <f>Z1874*#REF!</f>
        <v>#REF!</v>
      </c>
      <c r="AL1874" s="3" t="e">
        <f>AA1874*#REF!</f>
        <v>#REF!</v>
      </c>
      <c r="AM1874" s="3" t="e">
        <f>AB1874*#REF!</f>
        <v>#REF!</v>
      </c>
      <c r="AN1874" s="3" t="e">
        <f>AC1874*#REF!</f>
        <v>#REF!</v>
      </c>
      <c r="AO1874" s="3" t="e">
        <f>AD1874*#REF!</f>
        <v>#REF!</v>
      </c>
      <c r="AP1874" s="3" t="e">
        <f>AE1874*#REF!</f>
        <v>#REF!</v>
      </c>
      <c r="AQ1874" s="3" t="e">
        <f>AF1874*#REF!</f>
        <v>#REF!</v>
      </c>
      <c r="AR1874" s="3" t="e">
        <f>AG1874*#REF!</f>
        <v>#REF!</v>
      </c>
    </row>
    <row r="1875" spans="1:44" ht="15.75" hidden="1" customHeight="1" x14ac:dyDescent="0.35">
      <c r="A1875" s="1" t="s">
        <v>22</v>
      </c>
      <c r="B1875" s="1" t="s">
        <v>22</v>
      </c>
      <c r="C1875" s="1" t="s">
        <v>22</v>
      </c>
      <c r="D1875" s="1" t="s">
        <v>23</v>
      </c>
      <c r="E1875" s="1" t="s">
        <v>1906</v>
      </c>
      <c r="F1875" s="1">
        <v>3689</v>
      </c>
      <c r="H1875" s="1" t="s">
        <v>27</v>
      </c>
      <c r="I1875" s="1">
        <v>0</v>
      </c>
      <c r="J1875" s="1">
        <v>5.86</v>
      </c>
      <c r="K1875" s="1">
        <v>3286492</v>
      </c>
      <c r="L1875" s="1">
        <v>290</v>
      </c>
      <c r="M1875" s="1">
        <v>2017</v>
      </c>
      <c r="N1875" s="1">
        <v>2017</v>
      </c>
      <c r="O1875" s="1">
        <v>17</v>
      </c>
      <c r="P1875" s="1">
        <v>50</v>
      </c>
      <c r="Q1875" s="1">
        <v>32</v>
      </c>
      <c r="R1875" s="1">
        <v>13</v>
      </c>
      <c r="S1875" s="1">
        <v>6</v>
      </c>
      <c r="T1875" s="1">
        <v>0</v>
      </c>
      <c r="U1875" s="1">
        <v>6.0185943359616502E-2</v>
      </c>
      <c r="V1875" s="1">
        <v>320</v>
      </c>
      <c r="W1875" s="3" t="e">
        <f>$V1875*#REF!</f>
        <v>#REF!</v>
      </c>
      <c r="X1875" s="3" t="e">
        <f>$V1875*#REF!</f>
        <v>#REF!</v>
      </c>
      <c r="Y1875" s="3" t="e">
        <f>$V1875*#REF!</f>
        <v>#REF!</v>
      </c>
      <c r="Z1875" s="3" t="e">
        <f>$V1875*#REF!</f>
        <v>#REF!</v>
      </c>
      <c r="AA1875" s="3" t="e">
        <f>$V1875*#REF!</f>
        <v>#REF!</v>
      </c>
      <c r="AB1875" s="3" t="e">
        <f>$V1875*#REF!</f>
        <v>#REF!</v>
      </c>
      <c r="AC1875" s="3" t="e">
        <f>$V1875*#REF!</f>
        <v>#REF!</v>
      </c>
      <c r="AD1875" s="3" t="e">
        <f>$V1875*#REF!</f>
        <v>#REF!</v>
      </c>
      <c r="AE1875" s="3" t="e">
        <f>$V1875*#REF!</f>
        <v>#REF!</v>
      </c>
      <c r="AF1875" s="3" t="e">
        <f>$V1875*#REF!</f>
        <v>#REF!</v>
      </c>
      <c r="AG1875" s="3" t="e">
        <f>$V1875*#REF!</f>
        <v>#REF!</v>
      </c>
      <c r="AH1875" s="3" t="e">
        <f>W1875*#REF!</f>
        <v>#REF!</v>
      </c>
      <c r="AI1875" s="3" t="e">
        <f>X1875*#REF!</f>
        <v>#REF!</v>
      </c>
      <c r="AJ1875" s="3" t="e">
        <f>Y1875*#REF!</f>
        <v>#REF!</v>
      </c>
      <c r="AK1875" s="3" t="e">
        <f>Z1875*#REF!</f>
        <v>#REF!</v>
      </c>
      <c r="AL1875" s="3" t="e">
        <f>AA1875*#REF!</f>
        <v>#REF!</v>
      </c>
      <c r="AM1875" s="3" t="e">
        <f>AB1875*#REF!</f>
        <v>#REF!</v>
      </c>
      <c r="AN1875" s="3" t="e">
        <f>AC1875*#REF!</f>
        <v>#REF!</v>
      </c>
      <c r="AO1875" s="3" t="e">
        <f>AD1875*#REF!</f>
        <v>#REF!</v>
      </c>
      <c r="AP1875" s="3" t="e">
        <f>AE1875*#REF!</f>
        <v>#REF!</v>
      </c>
      <c r="AQ1875" s="3" t="e">
        <f>AF1875*#REF!</f>
        <v>#REF!</v>
      </c>
      <c r="AR1875" s="3" t="e">
        <f>AG1875*#REF!</f>
        <v>#REF!</v>
      </c>
    </row>
    <row r="1876" spans="1:44" ht="15.75" hidden="1" customHeight="1" x14ac:dyDescent="0.35">
      <c r="A1876" s="1" t="s">
        <v>22</v>
      </c>
      <c r="B1876" s="1" t="s">
        <v>22</v>
      </c>
      <c r="C1876" s="1" t="s">
        <v>22</v>
      </c>
      <c r="D1876" s="1" t="s">
        <v>23</v>
      </c>
      <c r="E1876" s="1" t="s">
        <v>1907</v>
      </c>
      <c r="F1876" s="1">
        <v>5415</v>
      </c>
      <c r="H1876" s="1" t="s">
        <v>27</v>
      </c>
      <c r="I1876" s="1">
        <v>0.55000000000000004</v>
      </c>
      <c r="J1876" s="1">
        <v>1.72</v>
      </c>
      <c r="K1876" s="1">
        <v>4748363</v>
      </c>
      <c r="L1876" s="1">
        <v>5900</v>
      </c>
      <c r="M1876" s="1">
        <v>2014</v>
      </c>
      <c r="N1876" s="1">
        <v>2014</v>
      </c>
      <c r="O1876" s="1">
        <v>12</v>
      </c>
      <c r="P1876" s="1">
        <v>700</v>
      </c>
      <c r="Q1876" s="1">
        <v>0</v>
      </c>
      <c r="R1876" s="1">
        <v>0</v>
      </c>
      <c r="S1876" s="1">
        <v>0</v>
      </c>
      <c r="T1876" s="1">
        <v>0</v>
      </c>
      <c r="U1876" s="1">
        <v>1.21969025569926E-2</v>
      </c>
      <c r="V1876" s="1">
        <v>5300</v>
      </c>
      <c r="W1876" s="3" t="e">
        <f>$V1876*#REF!</f>
        <v>#REF!</v>
      </c>
      <c r="X1876" s="3" t="e">
        <f>$V1876*#REF!</f>
        <v>#REF!</v>
      </c>
      <c r="Y1876" s="3" t="e">
        <f>$V1876*#REF!</f>
        <v>#REF!</v>
      </c>
      <c r="Z1876" s="3" t="e">
        <f>$V1876*#REF!</f>
        <v>#REF!</v>
      </c>
      <c r="AA1876" s="3" t="e">
        <f>$V1876*#REF!</f>
        <v>#REF!</v>
      </c>
      <c r="AB1876" s="3" t="e">
        <f>$V1876*#REF!</f>
        <v>#REF!</v>
      </c>
      <c r="AC1876" s="3" t="e">
        <f>$V1876*#REF!</f>
        <v>#REF!</v>
      </c>
      <c r="AD1876" s="3" t="e">
        <f>$V1876*#REF!</f>
        <v>#REF!</v>
      </c>
      <c r="AE1876" s="3" t="e">
        <f>$V1876*#REF!</f>
        <v>#REF!</v>
      </c>
      <c r="AF1876" s="3" t="e">
        <f>$V1876*#REF!</f>
        <v>#REF!</v>
      </c>
      <c r="AG1876" s="3" t="e">
        <f>$V1876*#REF!</f>
        <v>#REF!</v>
      </c>
      <c r="AH1876" s="3" t="e">
        <f>W1876*#REF!</f>
        <v>#REF!</v>
      </c>
      <c r="AI1876" s="3" t="e">
        <f>X1876*#REF!</f>
        <v>#REF!</v>
      </c>
      <c r="AJ1876" s="3" t="e">
        <f>Y1876*#REF!</f>
        <v>#REF!</v>
      </c>
      <c r="AK1876" s="3" t="e">
        <f>Z1876*#REF!</f>
        <v>#REF!</v>
      </c>
      <c r="AL1876" s="3" t="e">
        <f>AA1876*#REF!</f>
        <v>#REF!</v>
      </c>
      <c r="AM1876" s="3" t="e">
        <f>AB1876*#REF!</f>
        <v>#REF!</v>
      </c>
      <c r="AN1876" s="3" t="e">
        <f>AC1876*#REF!</f>
        <v>#REF!</v>
      </c>
      <c r="AO1876" s="3" t="e">
        <f>AD1876*#REF!</f>
        <v>#REF!</v>
      </c>
      <c r="AP1876" s="3" t="e">
        <f>AE1876*#REF!</f>
        <v>#REF!</v>
      </c>
      <c r="AQ1876" s="3" t="e">
        <f>AF1876*#REF!</f>
        <v>#REF!</v>
      </c>
      <c r="AR1876" s="3" t="e">
        <f>AG1876*#REF!</f>
        <v>#REF!</v>
      </c>
    </row>
    <row r="1877" spans="1:44" ht="15.75" hidden="1" customHeight="1" x14ac:dyDescent="0.35">
      <c r="A1877" s="1" t="s">
        <v>22</v>
      </c>
      <c r="B1877" s="1" t="s">
        <v>22</v>
      </c>
      <c r="C1877" s="1" t="s">
        <v>22</v>
      </c>
      <c r="D1877" s="1" t="s">
        <v>23</v>
      </c>
      <c r="E1877" s="1" t="s">
        <v>1908</v>
      </c>
      <c r="F1877" s="1">
        <v>6012</v>
      </c>
      <c r="H1877" s="1" t="s">
        <v>25</v>
      </c>
      <c r="I1877" s="1">
        <v>1.63</v>
      </c>
      <c r="J1877" s="1">
        <v>3.74</v>
      </c>
      <c r="K1877" s="1">
        <v>3287633</v>
      </c>
      <c r="L1877" s="1">
        <v>37600</v>
      </c>
      <c r="M1877" s="1">
        <v>2016</v>
      </c>
      <c r="N1877" s="1">
        <v>2016</v>
      </c>
      <c r="O1877" s="1">
        <v>6.5</v>
      </c>
      <c r="P1877" s="1">
        <v>2400</v>
      </c>
      <c r="Q1877" s="1">
        <v>0</v>
      </c>
      <c r="R1877" s="1">
        <v>0</v>
      </c>
      <c r="S1877" s="1">
        <v>0</v>
      </c>
      <c r="T1877" s="1">
        <v>0</v>
      </c>
      <c r="U1877" s="1">
        <v>2.0325462041655501E-2</v>
      </c>
      <c r="V1877" s="1">
        <v>26500</v>
      </c>
      <c r="W1877" s="3" t="e">
        <f>$V1877*#REF!</f>
        <v>#REF!</v>
      </c>
      <c r="X1877" s="3" t="e">
        <f>$V1877*#REF!</f>
        <v>#REF!</v>
      </c>
      <c r="Y1877" s="3" t="e">
        <f>$V1877*#REF!</f>
        <v>#REF!</v>
      </c>
      <c r="Z1877" s="3" t="e">
        <f>$V1877*#REF!</f>
        <v>#REF!</v>
      </c>
      <c r="AA1877" s="3" t="e">
        <f>$V1877*#REF!</f>
        <v>#REF!</v>
      </c>
      <c r="AB1877" s="3" t="e">
        <f>$V1877*#REF!</f>
        <v>#REF!</v>
      </c>
      <c r="AC1877" s="3" t="e">
        <f>$V1877*#REF!</f>
        <v>#REF!</v>
      </c>
      <c r="AD1877" s="3" t="e">
        <f>$V1877*#REF!</f>
        <v>#REF!</v>
      </c>
      <c r="AE1877" s="3" t="e">
        <f>$V1877*#REF!</f>
        <v>#REF!</v>
      </c>
      <c r="AF1877" s="3" t="e">
        <f>$V1877*#REF!</f>
        <v>#REF!</v>
      </c>
      <c r="AG1877" s="3" t="e">
        <f>$V1877*#REF!</f>
        <v>#REF!</v>
      </c>
      <c r="AH1877" s="3" t="e">
        <f>W1877*#REF!</f>
        <v>#REF!</v>
      </c>
      <c r="AI1877" s="3" t="e">
        <f>X1877*#REF!</f>
        <v>#REF!</v>
      </c>
      <c r="AJ1877" s="3" t="e">
        <f>Y1877*#REF!</f>
        <v>#REF!</v>
      </c>
      <c r="AK1877" s="3" t="e">
        <f>Z1877*#REF!</f>
        <v>#REF!</v>
      </c>
      <c r="AL1877" s="3" t="e">
        <f>AA1877*#REF!</f>
        <v>#REF!</v>
      </c>
      <c r="AM1877" s="3" t="e">
        <f>AB1877*#REF!</f>
        <v>#REF!</v>
      </c>
      <c r="AN1877" s="3" t="e">
        <f>AC1877*#REF!</f>
        <v>#REF!</v>
      </c>
      <c r="AO1877" s="3" t="e">
        <f>AD1877*#REF!</f>
        <v>#REF!</v>
      </c>
      <c r="AP1877" s="3" t="e">
        <f>AE1877*#REF!</f>
        <v>#REF!</v>
      </c>
      <c r="AQ1877" s="3" t="e">
        <f>AF1877*#REF!</f>
        <v>#REF!</v>
      </c>
      <c r="AR1877" s="3" t="e">
        <f>AG1877*#REF!</f>
        <v>#REF!</v>
      </c>
    </row>
    <row r="1878" spans="1:44" ht="15.75" hidden="1" customHeight="1" x14ac:dyDescent="0.35">
      <c r="A1878" s="1" t="s">
        <v>22</v>
      </c>
      <c r="B1878" s="1" t="s">
        <v>22</v>
      </c>
      <c r="C1878" s="1" t="s">
        <v>22</v>
      </c>
      <c r="D1878" s="1" t="s">
        <v>23</v>
      </c>
      <c r="E1878" s="1" t="s">
        <v>1909</v>
      </c>
      <c r="F1878" s="1">
        <v>7401</v>
      </c>
      <c r="H1878" s="1" t="s">
        <v>27</v>
      </c>
      <c r="I1878" s="1">
        <v>1.06</v>
      </c>
      <c r="J1878" s="1">
        <v>18.03</v>
      </c>
      <c r="K1878" s="1">
        <v>3288239</v>
      </c>
      <c r="L1878" s="1">
        <v>420</v>
      </c>
      <c r="M1878" s="1">
        <v>2017</v>
      </c>
      <c r="N1878" s="1">
        <v>2018</v>
      </c>
      <c r="O1878" s="1">
        <v>11</v>
      </c>
      <c r="P1878" s="1">
        <v>47</v>
      </c>
      <c r="Q1878" s="1">
        <v>34</v>
      </c>
      <c r="R1878" s="1">
        <v>12</v>
      </c>
      <c r="S1878" s="1">
        <v>2</v>
      </c>
      <c r="T1878" s="1">
        <v>0</v>
      </c>
      <c r="U1878" s="1">
        <v>0.15742912559827801</v>
      </c>
      <c r="V1878" s="1">
        <v>360</v>
      </c>
      <c r="W1878" s="3" t="e">
        <f>$V1878*#REF!</f>
        <v>#REF!</v>
      </c>
      <c r="X1878" s="3" t="e">
        <f>$V1878*#REF!</f>
        <v>#REF!</v>
      </c>
      <c r="Y1878" s="3" t="e">
        <f>$V1878*#REF!</f>
        <v>#REF!</v>
      </c>
      <c r="Z1878" s="3" t="e">
        <f>$V1878*#REF!</f>
        <v>#REF!</v>
      </c>
      <c r="AA1878" s="3" t="e">
        <f>$V1878*#REF!</f>
        <v>#REF!</v>
      </c>
      <c r="AB1878" s="3" t="e">
        <f>$V1878*#REF!</f>
        <v>#REF!</v>
      </c>
      <c r="AC1878" s="3" t="e">
        <f>$V1878*#REF!</f>
        <v>#REF!</v>
      </c>
      <c r="AD1878" s="3" t="e">
        <f>$V1878*#REF!</f>
        <v>#REF!</v>
      </c>
      <c r="AE1878" s="3" t="e">
        <f>$V1878*#REF!</f>
        <v>#REF!</v>
      </c>
      <c r="AF1878" s="3" t="e">
        <f>$V1878*#REF!</f>
        <v>#REF!</v>
      </c>
      <c r="AG1878" s="3" t="e">
        <f>$V1878*#REF!</f>
        <v>#REF!</v>
      </c>
      <c r="AH1878" s="3" t="e">
        <f>W1878*#REF!</f>
        <v>#REF!</v>
      </c>
      <c r="AI1878" s="3" t="e">
        <f>X1878*#REF!</f>
        <v>#REF!</v>
      </c>
      <c r="AJ1878" s="3" t="e">
        <f>Y1878*#REF!</f>
        <v>#REF!</v>
      </c>
      <c r="AK1878" s="3" t="e">
        <f>Z1878*#REF!</f>
        <v>#REF!</v>
      </c>
      <c r="AL1878" s="3" t="e">
        <f>AA1878*#REF!</f>
        <v>#REF!</v>
      </c>
      <c r="AM1878" s="3" t="e">
        <f>AB1878*#REF!</f>
        <v>#REF!</v>
      </c>
      <c r="AN1878" s="3" t="e">
        <f>AC1878*#REF!</f>
        <v>#REF!</v>
      </c>
      <c r="AO1878" s="3" t="e">
        <f>AD1878*#REF!</f>
        <v>#REF!</v>
      </c>
      <c r="AP1878" s="3" t="e">
        <f>AE1878*#REF!</f>
        <v>#REF!</v>
      </c>
      <c r="AQ1878" s="3" t="e">
        <f>AF1878*#REF!</f>
        <v>#REF!</v>
      </c>
      <c r="AR1878" s="3" t="e">
        <f>AG1878*#REF!</f>
        <v>#REF!</v>
      </c>
    </row>
    <row r="1879" spans="1:44" ht="15.75" hidden="1" customHeight="1" x14ac:dyDescent="0.35">
      <c r="A1879" s="1" t="s">
        <v>22</v>
      </c>
      <c r="B1879" s="1" t="s">
        <v>22</v>
      </c>
      <c r="C1879" s="1" t="s">
        <v>22</v>
      </c>
      <c r="D1879" s="1" t="s">
        <v>23</v>
      </c>
      <c r="E1879" s="1" t="s">
        <v>1910</v>
      </c>
      <c r="F1879" s="1">
        <v>3160</v>
      </c>
      <c r="H1879" s="1" t="s">
        <v>27</v>
      </c>
      <c r="I1879" s="1">
        <v>59.8</v>
      </c>
      <c r="J1879" s="1">
        <v>62.7</v>
      </c>
      <c r="K1879" s="1">
        <v>3286317</v>
      </c>
      <c r="L1879" s="1">
        <v>650</v>
      </c>
      <c r="M1879" s="1">
        <v>2018</v>
      </c>
      <c r="N1879" s="1">
        <v>2018</v>
      </c>
      <c r="O1879" s="1">
        <v>12.5</v>
      </c>
      <c r="P1879" s="1">
        <v>80</v>
      </c>
      <c r="Q1879" s="1">
        <v>55</v>
      </c>
      <c r="R1879" s="1">
        <v>19</v>
      </c>
      <c r="S1879" s="1">
        <v>3</v>
      </c>
      <c r="T1879" s="1">
        <v>1</v>
      </c>
      <c r="U1879" s="1">
        <v>2.72635541826243E-2</v>
      </c>
      <c r="V1879" s="1">
        <v>600</v>
      </c>
      <c r="W1879" s="3" t="e">
        <f>$V1879*#REF!</f>
        <v>#REF!</v>
      </c>
      <c r="X1879" s="3" t="e">
        <f>$V1879*#REF!</f>
        <v>#REF!</v>
      </c>
      <c r="Y1879" s="3" t="e">
        <f>$V1879*#REF!</f>
        <v>#REF!</v>
      </c>
      <c r="Z1879" s="3" t="e">
        <f>$V1879*#REF!</f>
        <v>#REF!</v>
      </c>
      <c r="AA1879" s="3" t="e">
        <f>$V1879*#REF!</f>
        <v>#REF!</v>
      </c>
      <c r="AB1879" s="3" t="e">
        <f>$V1879*#REF!</f>
        <v>#REF!</v>
      </c>
      <c r="AC1879" s="3" t="e">
        <f>$V1879*#REF!</f>
        <v>#REF!</v>
      </c>
      <c r="AD1879" s="3" t="e">
        <f>$V1879*#REF!</f>
        <v>#REF!</v>
      </c>
      <c r="AE1879" s="3" t="e">
        <f>$V1879*#REF!</f>
        <v>#REF!</v>
      </c>
      <c r="AF1879" s="3" t="e">
        <f>$V1879*#REF!</f>
        <v>#REF!</v>
      </c>
      <c r="AG1879" s="3" t="e">
        <f>$V1879*#REF!</f>
        <v>#REF!</v>
      </c>
      <c r="AH1879" s="3" t="e">
        <f>W1879*#REF!</f>
        <v>#REF!</v>
      </c>
      <c r="AI1879" s="3" t="e">
        <f>X1879*#REF!</f>
        <v>#REF!</v>
      </c>
      <c r="AJ1879" s="3" t="e">
        <f>Y1879*#REF!</f>
        <v>#REF!</v>
      </c>
      <c r="AK1879" s="3" t="e">
        <f>Z1879*#REF!</f>
        <v>#REF!</v>
      </c>
      <c r="AL1879" s="3" t="e">
        <f>AA1879*#REF!</f>
        <v>#REF!</v>
      </c>
      <c r="AM1879" s="3" t="e">
        <f>AB1879*#REF!</f>
        <v>#REF!</v>
      </c>
      <c r="AN1879" s="3" t="e">
        <f>AC1879*#REF!</f>
        <v>#REF!</v>
      </c>
      <c r="AO1879" s="3" t="e">
        <f>AD1879*#REF!</f>
        <v>#REF!</v>
      </c>
      <c r="AP1879" s="3" t="e">
        <f>AE1879*#REF!</f>
        <v>#REF!</v>
      </c>
      <c r="AQ1879" s="3" t="e">
        <f>AF1879*#REF!</f>
        <v>#REF!</v>
      </c>
      <c r="AR1879" s="3" t="e">
        <f>AG1879*#REF!</f>
        <v>#REF!</v>
      </c>
    </row>
    <row r="1880" spans="1:44" ht="15.75" hidden="1" customHeight="1" x14ac:dyDescent="0.35">
      <c r="A1880" s="1" t="s">
        <v>22</v>
      </c>
      <c r="B1880" s="1" t="s">
        <v>22</v>
      </c>
      <c r="C1880" s="1" t="s">
        <v>22</v>
      </c>
      <c r="D1880" s="1" t="s">
        <v>23</v>
      </c>
      <c r="E1880" s="1" t="s">
        <v>1911</v>
      </c>
      <c r="F1880" s="1">
        <v>6303</v>
      </c>
      <c r="H1880" s="1" t="s">
        <v>27</v>
      </c>
      <c r="I1880" s="1">
        <v>4.8499999999999996</v>
      </c>
      <c r="J1880" s="1">
        <v>5.6</v>
      </c>
      <c r="K1880" s="1">
        <v>4753314</v>
      </c>
      <c r="L1880" s="1">
        <v>2200</v>
      </c>
      <c r="M1880" s="1">
        <v>2014</v>
      </c>
      <c r="N1880" s="1">
        <v>2014</v>
      </c>
      <c r="O1880" s="1">
        <v>3</v>
      </c>
      <c r="P1880" s="1">
        <v>70</v>
      </c>
      <c r="Q1880" s="1">
        <v>0</v>
      </c>
      <c r="R1880" s="1">
        <v>0</v>
      </c>
      <c r="S1880" s="1">
        <v>0</v>
      </c>
      <c r="T1880" s="1">
        <v>0</v>
      </c>
      <c r="U1880" s="1">
        <v>6.8752198376621299E-3</v>
      </c>
      <c r="V1880" s="1">
        <v>1300</v>
      </c>
      <c r="W1880" s="3" t="e">
        <f>$V1880*#REF!</f>
        <v>#REF!</v>
      </c>
      <c r="X1880" s="3" t="e">
        <f>$V1880*#REF!</f>
        <v>#REF!</v>
      </c>
      <c r="Y1880" s="3" t="e">
        <f>$V1880*#REF!</f>
        <v>#REF!</v>
      </c>
      <c r="Z1880" s="3" t="e">
        <f>$V1880*#REF!</f>
        <v>#REF!</v>
      </c>
      <c r="AA1880" s="3" t="e">
        <f>$V1880*#REF!</f>
        <v>#REF!</v>
      </c>
      <c r="AB1880" s="3" t="e">
        <f>$V1880*#REF!</f>
        <v>#REF!</v>
      </c>
      <c r="AC1880" s="3" t="e">
        <f>$V1880*#REF!</f>
        <v>#REF!</v>
      </c>
      <c r="AD1880" s="3" t="e">
        <f>$V1880*#REF!</f>
        <v>#REF!</v>
      </c>
      <c r="AE1880" s="3" t="e">
        <f>$V1880*#REF!</f>
        <v>#REF!</v>
      </c>
      <c r="AF1880" s="3" t="e">
        <f>$V1880*#REF!</f>
        <v>#REF!</v>
      </c>
      <c r="AG1880" s="3" t="e">
        <f>$V1880*#REF!</f>
        <v>#REF!</v>
      </c>
      <c r="AH1880" s="3" t="e">
        <f>W1880*#REF!</f>
        <v>#REF!</v>
      </c>
      <c r="AI1880" s="3" t="e">
        <f>X1880*#REF!</f>
        <v>#REF!</v>
      </c>
      <c r="AJ1880" s="3" t="e">
        <f>Y1880*#REF!</f>
        <v>#REF!</v>
      </c>
      <c r="AK1880" s="3" t="e">
        <f>Z1880*#REF!</f>
        <v>#REF!</v>
      </c>
      <c r="AL1880" s="3" t="e">
        <f>AA1880*#REF!</f>
        <v>#REF!</v>
      </c>
      <c r="AM1880" s="3" t="e">
        <f>AB1880*#REF!</f>
        <v>#REF!</v>
      </c>
      <c r="AN1880" s="3" t="e">
        <f>AC1880*#REF!</f>
        <v>#REF!</v>
      </c>
      <c r="AO1880" s="3" t="e">
        <f>AD1880*#REF!</f>
        <v>#REF!</v>
      </c>
      <c r="AP1880" s="3" t="e">
        <f>AE1880*#REF!</f>
        <v>#REF!</v>
      </c>
      <c r="AQ1880" s="3" t="e">
        <f>AF1880*#REF!</f>
        <v>#REF!</v>
      </c>
      <c r="AR1880" s="3" t="e">
        <f>AG1880*#REF!</f>
        <v>#REF!</v>
      </c>
    </row>
    <row r="1881" spans="1:44" ht="15.75" hidden="1" customHeight="1" x14ac:dyDescent="0.35">
      <c r="A1881" s="1" t="s">
        <v>22</v>
      </c>
      <c r="B1881" s="1" t="s">
        <v>22</v>
      </c>
      <c r="C1881" s="1" t="s">
        <v>22</v>
      </c>
      <c r="D1881" s="1" t="s">
        <v>23</v>
      </c>
      <c r="E1881" s="1" t="s">
        <v>1912</v>
      </c>
      <c r="F1881" s="1">
        <v>7503</v>
      </c>
      <c r="H1881" s="1" t="s">
        <v>27</v>
      </c>
      <c r="I1881" s="1">
        <v>0</v>
      </c>
      <c r="J1881" s="1">
        <v>8.2100000000000009</v>
      </c>
      <c r="K1881" s="1">
        <v>3288247</v>
      </c>
      <c r="L1881" s="1">
        <v>850</v>
      </c>
      <c r="M1881" s="1">
        <v>2017</v>
      </c>
      <c r="N1881" s="1">
        <v>2017</v>
      </c>
      <c r="O1881" s="1">
        <v>9.5</v>
      </c>
      <c r="P1881" s="1">
        <v>80</v>
      </c>
      <c r="Q1881" s="1">
        <v>65</v>
      </c>
      <c r="R1881" s="1">
        <v>13</v>
      </c>
      <c r="S1881" s="1">
        <v>0</v>
      </c>
      <c r="T1881" s="1">
        <v>0</v>
      </c>
      <c r="U1881" s="1">
        <v>8.1789617606326206E-2</v>
      </c>
      <c r="V1881" s="1">
        <v>700</v>
      </c>
      <c r="W1881" s="3" t="e">
        <f>$V1881*#REF!</f>
        <v>#REF!</v>
      </c>
      <c r="X1881" s="3" t="e">
        <f>$V1881*#REF!</f>
        <v>#REF!</v>
      </c>
      <c r="Y1881" s="3" t="e">
        <f>$V1881*#REF!</f>
        <v>#REF!</v>
      </c>
      <c r="Z1881" s="3" t="e">
        <f>$V1881*#REF!</f>
        <v>#REF!</v>
      </c>
      <c r="AA1881" s="3" t="e">
        <f>$V1881*#REF!</f>
        <v>#REF!</v>
      </c>
      <c r="AB1881" s="3" t="e">
        <f>$V1881*#REF!</f>
        <v>#REF!</v>
      </c>
      <c r="AC1881" s="3" t="e">
        <f>$V1881*#REF!</f>
        <v>#REF!</v>
      </c>
      <c r="AD1881" s="3" t="e">
        <f>$V1881*#REF!</f>
        <v>#REF!</v>
      </c>
      <c r="AE1881" s="3" t="e">
        <f>$V1881*#REF!</f>
        <v>#REF!</v>
      </c>
      <c r="AF1881" s="3" t="e">
        <f>$V1881*#REF!</f>
        <v>#REF!</v>
      </c>
      <c r="AG1881" s="3" t="e">
        <f>$V1881*#REF!</f>
        <v>#REF!</v>
      </c>
      <c r="AH1881" s="3" t="e">
        <f>W1881*#REF!</f>
        <v>#REF!</v>
      </c>
      <c r="AI1881" s="3" t="e">
        <f>X1881*#REF!</f>
        <v>#REF!</v>
      </c>
      <c r="AJ1881" s="3" t="e">
        <f>Y1881*#REF!</f>
        <v>#REF!</v>
      </c>
      <c r="AK1881" s="3" t="e">
        <f>Z1881*#REF!</f>
        <v>#REF!</v>
      </c>
      <c r="AL1881" s="3" t="e">
        <f>AA1881*#REF!</f>
        <v>#REF!</v>
      </c>
      <c r="AM1881" s="3" t="e">
        <f>AB1881*#REF!</f>
        <v>#REF!</v>
      </c>
      <c r="AN1881" s="3" t="e">
        <f>AC1881*#REF!</f>
        <v>#REF!</v>
      </c>
      <c r="AO1881" s="3" t="e">
        <f>AD1881*#REF!</f>
        <v>#REF!</v>
      </c>
      <c r="AP1881" s="3" t="e">
        <f>AE1881*#REF!</f>
        <v>#REF!</v>
      </c>
      <c r="AQ1881" s="3" t="e">
        <f>AF1881*#REF!</f>
        <v>#REF!</v>
      </c>
      <c r="AR1881" s="3" t="e">
        <f>AG1881*#REF!</f>
        <v>#REF!</v>
      </c>
    </row>
    <row r="1882" spans="1:44" ht="15.75" hidden="1" customHeight="1" x14ac:dyDescent="0.35">
      <c r="A1882" s="1" t="s">
        <v>22</v>
      </c>
      <c r="B1882" s="1" t="s">
        <v>22</v>
      </c>
      <c r="C1882" s="1" t="s">
        <v>22</v>
      </c>
      <c r="D1882" s="1" t="s">
        <v>23</v>
      </c>
      <c r="E1882" s="1" t="s">
        <v>1913</v>
      </c>
      <c r="F1882" s="1">
        <v>3160</v>
      </c>
      <c r="H1882" s="1" t="s">
        <v>27</v>
      </c>
      <c r="I1882" s="1">
        <v>160.56</v>
      </c>
      <c r="J1882" s="1">
        <v>163.65</v>
      </c>
      <c r="K1882" s="1">
        <v>12188033</v>
      </c>
      <c r="L1882" s="1">
        <v>650</v>
      </c>
      <c r="M1882" s="1">
        <v>2017</v>
      </c>
      <c r="N1882" s="1">
        <v>2018</v>
      </c>
      <c r="O1882" s="1">
        <v>12.5</v>
      </c>
      <c r="P1882" s="1">
        <v>80</v>
      </c>
      <c r="Q1882" s="1">
        <v>55</v>
      </c>
      <c r="R1882" s="1">
        <v>20</v>
      </c>
      <c r="S1882" s="1">
        <v>5</v>
      </c>
      <c r="T1882" s="1">
        <v>0</v>
      </c>
      <c r="U1882" s="1">
        <v>2.8832933969691801E-2</v>
      </c>
      <c r="V1882" s="1">
        <v>550</v>
      </c>
      <c r="W1882" s="3" t="e">
        <f>$V1882*#REF!</f>
        <v>#REF!</v>
      </c>
      <c r="X1882" s="3" t="e">
        <f>$V1882*#REF!</f>
        <v>#REF!</v>
      </c>
      <c r="Y1882" s="3" t="e">
        <f>$V1882*#REF!</f>
        <v>#REF!</v>
      </c>
      <c r="Z1882" s="3" t="e">
        <f>$V1882*#REF!</f>
        <v>#REF!</v>
      </c>
      <c r="AA1882" s="3" t="e">
        <f>$V1882*#REF!</f>
        <v>#REF!</v>
      </c>
      <c r="AB1882" s="3" t="e">
        <f>$V1882*#REF!</f>
        <v>#REF!</v>
      </c>
      <c r="AC1882" s="3" t="e">
        <f>$V1882*#REF!</f>
        <v>#REF!</v>
      </c>
      <c r="AD1882" s="3" t="e">
        <f>$V1882*#REF!</f>
        <v>#REF!</v>
      </c>
      <c r="AE1882" s="3" t="e">
        <f>$V1882*#REF!</f>
        <v>#REF!</v>
      </c>
      <c r="AF1882" s="3" t="e">
        <f>$V1882*#REF!</f>
        <v>#REF!</v>
      </c>
      <c r="AG1882" s="3" t="e">
        <f>$V1882*#REF!</f>
        <v>#REF!</v>
      </c>
      <c r="AH1882" s="3" t="e">
        <f>W1882*#REF!</f>
        <v>#REF!</v>
      </c>
      <c r="AI1882" s="3" t="e">
        <f>X1882*#REF!</f>
        <v>#REF!</v>
      </c>
      <c r="AJ1882" s="3" t="e">
        <f>Y1882*#REF!</f>
        <v>#REF!</v>
      </c>
      <c r="AK1882" s="3" t="e">
        <f>Z1882*#REF!</f>
        <v>#REF!</v>
      </c>
      <c r="AL1882" s="3" t="e">
        <f>AA1882*#REF!</f>
        <v>#REF!</v>
      </c>
      <c r="AM1882" s="3" t="e">
        <f>AB1882*#REF!</f>
        <v>#REF!</v>
      </c>
      <c r="AN1882" s="3" t="e">
        <f>AC1882*#REF!</f>
        <v>#REF!</v>
      </c>
      <c r="AO1882" s="3" t="e">
        <f>AD1882*#REF!</f>
        <v>#REF!</v>
      </c>
      <c r="AP1882" s="3" t="e">
        <f>AE1882*#REF!</f>
        <v>#REF!</v>
      </c>
      <c r="AQ1882" s="3" t="e">
        <f>AF1882*#REF!</f>
        <v>#REF!</v>
      </c>
      <c r="AR1882" s="3" t="e">
        <f>AG1882*#REF!</f>
        <v>#REF!</v>
      </c>
    </row>
    <row r="1883" spans="1:44" ht="15.75" hidden="1" customHeight="1" x14ac:dyDescent="0.35">
      <c r="A1883" s="1" t="s">
        <v>22</v>
      </c>
      <c r="B1883" s="1" t="s">
        <v>22</v>
      </c>
      <c r="C1883" s="1" t="s">
        <v>22</v>
      </c>
      <c r="D1883" s="1" t="s">
        <v>23</v>
      </c>
      <c r="E1883" s="1" t="s">
        <v>1914</v>
      </c>
      <c r="F1883" s="1">
        <v>6443</v>
      </c>
      <c r="H1883" s="1" t="s">
        <v>27</v>
      </c>
      <c r="I1883" s="1">
        <v>2.5499999999999998</v>
      </c>
      <c r="J1883" s="1">
        <v>3.29</v>
      </c>
      <c r="K1883" s="1">
        <v>4450826</v>
      </c>
      <c r="L1883" s="1">
        <v>12200</v>
      </c>
      <c r="M1883" s="1">
        <v>2014</v>
      </c>
      <c r="N1883" s="1">
        <v>2017</v>
      </c>
      <c r="O1883" s="1">
        <v>1</v>
      </c>
      <c r="P1883" s="1">
        <v>120</v>
      </c>
      <c r="Q1883" s="1">
        <v>0</v>
      </c>
      <c r="R1883" s="1">
        <v>0</v>
      </c>
      <c r="S1883" s="1">
        <v>0</v>
      </c>
      <c r="T1883" s="1">
        <v>0</v>
      </c>
      <c r="U1883" s="1">
        <v>7.0300481764021903E-3</v>
      </c>
      <c r="V1883" s="1">
        <v>6400</v>
      </c>
      <c r="W1883" s="3" t="e">
        <f>$V1883*#REF!</f>
        <v>#REF!</v>
      </c>
      <c r="X1883" s="3" t="e">
        <f>$V1883*#REF!</f>
        <v>#REF!</v>
      </c>
      <c r="Y1883" s="3" t="e">
        <f>$V1883*#REF!</f>
        <v>#REF!</v>
      </c>
      <c r="Z1883" s="3" t="e">
        <f>$V1883*#REF!</f>
        <v>#REF!</v>
      </c>
      <c r="AA1883" s="3" t="e">
        <f>$V1883*#REF!</f>
        <v>#REF!</v>
      </c>
      <c r="AB1883" s="3" t="e">
        <f>$V1883*#REF!</f>
        <v>#REF!</v>
      </c>
      <c r="AC1883" s="3" t="e">
        <f>$V1883*#REF!</f>
        <v>#REF!</v>
      </c>
      <c r="AD1883" s="3" t="e">
        <f>$V1883*#REF!</f>
        <v>#REF!</v>
      </c>
      <c r="AE1883" s="3" t="e">
        <f>$V1883*#REF!</f>
        <v>#REF!</v>
      </c>
      <c r="AF1883" s="3" t="e">
        <f>$V1883*#REF!</f>
        <v>#REF!</v>
      </c>
      <c r="AG1883" s="3" t="e">
        <f>$V1883*#REF!</f>
        <v>#REF!</v>
      </c>
      <c r="AH1883" s="3" t="e">
        <f>W1883*#REF!</f>
        <v>#REF!</v>
      </c>
      <c r="AI1883" s="3" t="e">
        <f>X1883*#REF!</f>
        <v>#REF!</v>
      </c>
      <c r="AJ1883" s="3" t="e">
        <f>Y1883*#REF!</f>
        <v>#REF!</v>
      </c>
      <c r="AK1883" s="3" t="e">
        <f>Z1883*#REF!</f>
        <v>#REF!</v>
      </c>
      <c r="AL1883" s="3" t="e">
        <f>AA1883*#REF!</f>
        <v>#REF!</v>
      </c>
      <c r="AM1883" s="3" t="e">
        <f>AB1883*#REF!</f>
        <v>#REF!</v>
      </c>
      <c r="AN1883" s="3" t="e">
        <f>AC1883*#REF!</f>
        <v>#REF!</v>
      </c>
      <c r="AO1883" s="3" t="e">
        <f>AD1883*#REF!</f>
        <v>#REF!</v>
      </c>
      <c r="AP1883" s="3" t="e">
        <f>AE1883*#REF!</f>
        <v>#REF!</v>
      </c>
      <c r="AQ1883" s="3" t="e">
        <f>AF1883*#REF!</f>
        <v>#REF!</v>
      </c>
      <c r="AR1883" s="3" t="e">
        <f>AG1883*#REF!</f>
        <v>#REF!</v>
      </c>
    </row>
    <row r="1884" spans="1:44" ht="15.75" hidden="1" customHeight="1" x14ac:dyDescent="0.35">
      <c r="A1884" s="1" t="s">
        <v>22</v>
      </c>
      <c r="B1884" s="1" t="s">
        <v>22</v>
      </c>
      <c r="C1884" s="1" t="s">
        <v>22</v>
      </c>
      <c r="D1884" s="1" t="s">
        <v>23</v>
      </c>
      <c r="E1884" s="1" t="s">
        <v>1915</v>
      </c>
      <c r="F1884" s="1">
        <v>17090</v>
      </c>
      <c r="H1884" s="1" t="s">
        <v>27</v>
      </c>
      <c r="I1884" s="1">
        <v>0</v>
      </c>
      <c r="J1884" s="1">
        <v>57.92</v>
      </c>
      <c r="K1884" s="1">
        <v>12458886</v>
      </c>
      <c r="L1884" s="1">
        <v>14</v>
      </c>
      <c r="M1884" s="1">
        <v>2016</v>
      </c>
      <c r="N1884" s="1">
        <v>2017</v>
      </c>
      <c r="O1884" s="1">
        <v>14.5</v>
      </c>
      <c r="P1884" s="1">
        <v>2</v>
      </c>
      <c r="Q1884" s="1">
        <v>2</v>
      </c>
      <c r="R1884" s="1">
        <v>0</v>
      </c>
      <c r="S1884" s="1">
        <v>0</v>
      </c>
      <c r="T1884" s="1">
        <v>0</v>
      </c>
      <c r="U1884" s="1">
        <v>0.58656588300458501</v>
      </c>
      <c r="V1884" s="1">
        <v>13</v>
      </c>
      <c r="W1884" s="3" t="e">
        <f>$V1884*#REF!</f>
        <v>#REF!</v>
      </c>
      <c r="X1884" s="3" t="e">
        <f>$V1884*#REF!</f>
        <v>#REF!</v>
      </c>
      <c r="Y1884" s="3" t="e">
        <f>$V1884*#REF!</f>
        <v>#REF!</v>
      </c>
      <c r="Z1884" s="3" t="e">
        <f>$V1884*#REF!</f>
        <v>#REF!</v>
      </c>
      <c r="AA1884" s="3" t="e">
        <f>$V1884*#REF!</f>
        <v>#REF!</v>
      </c>
      <c r="AB1884" s="3" t="e">
        <f>$V1884*#REF!</f>
        <v>#REF!</v>
      </c>
      <c r="AC1884" s="3" t="e">
        <f>$V1884*#REF!</f>
        <v>#REF!</v>
      </c>
      <c r="AD1884" s="3" t="e">
        <f>$V1884*#REF!</f>
        <v>#REF!</v>
      </c>
      <c r="AE1884" s="3" t="e">
        <f>$V1884*#REF!</f>
        <v>#REF!</v>
      </c>
      <c r="AF1884" s="3" t="e">
        <f>$V1884*#REF!</f>
        <v>#REF!</v>
      </c>
      <c r="AG1884" s="3" t="e">
        <f>$V1884*#REF!</f>
        <v>#REF!</v>
      </c>
      <c r="AH1884" s="3" t="e">
        <f>W1884*#REF!</f>
        <v>#REF!</v>
      </c>
      <c r="AI1884" s="3" t="e">
        <f>X1884*#REF!</f>
        <v>#REF!</v>
      </c>
      <c r="AJ1884" s="3" t="e">
        <f>Y1884*#REF!</f>
        <v>#REF!</v>
      </c>
      <c r="AK1884" s="3" t="e">
        <f>Z1884*#REF!</f>
        <v>#REF!</v>
      </c>
      <c r="AL1884" s="3" t="e">
        <f>AA1884*#REF!</f>
        <v>#REF!</v>
      </c>
      <c r="AM1884" s="3" t="e">
        <f>AB1884*#REF!</f>
        <v>#REF!</v>
      </c>
      <c r="AN1884" s="3" t="e">
        <f>AC1884*#REF!</f>
        <v>#REF!</v>
      </c>
      <c r="AO1884" s="3" t="e">
        <f>AD1884*#REF!</f>
        <v>#REF!</v>
      </c>
      <c r="AP1884" s="3" t="e">
        <f>AE1884*#REF!</f>
        <v>#REF!</v>
      </c>
      <c r="AQ1884" s="3" t="e">
        <f>AF1884*#REF!</f>
        <v>#REF!</v>
      </c>
      <c r="AR1884" s="3" t="e">
        <f>AG1884*#REF!</f>
        <v>#REF!</v>
      </c>
    </row>
    <row r="1885" spans="1:44" ht="15.75" hidden="1" customHeight="1" x14ac:dyDescent="0.35">
      <c r="A1885" s="1" t="s">
        <v>22</v>
      </c>
      <c r="B1885" s="1" t="s">
        <v>22</v>
      </c>
      <c r="C1885" s="1" t="s">
        <v>22</v>
      </c>
      <c r="D1885" s="1" t="s">
        <v>23</v>
      </c>
      <c r="E1885" s="1" t="s">
        <v>1916</v>
      </c>
      <c r="F1885" s="1">
        <v>7515</v>
      </c>
      <c r="H1885" s="1" t="s">
        <v>27</v>
      </c>
      <c r="I1885" s="1">
        <v>2.52</v>
      </c>
      <c r="J1885" s="1">
        <v>3.58</v>
      </c>
      <c r="K1885" s="1">
        <v>7843633</v>
      </c>
      <c r="L1885" s="1">
        <v>3900</v>
      </c>
      <c r="M1885" s="1">
        <v>2017</v>
      </c>
      <c r="N1885" s="1">
        <v>2017</v>
      </c>
      <c r="O1885" s="1">
        <v>8.5</v>
      </c>
      <c r="P1885" s="1">
        <v>330</v>
      </c>
      <c r="Q1885" s="1">
        <v>250</v>
      </c>
      <c r="R1885" s="1">
        <v>80</v>
      </c>
      <c r="S1885" s="1">
        <v>3</v>
      </c>
      <c r="T1885" s="1">
        <v>0</v>
      </c>
      <c r="U1885" s="1">
        <v>1.19255750272621E-2</v>
      </c>
      <c r="V1885" s="1">
        <v>3000</v>
      </c>
      <c r="W1885" s="3" t="e">
        <f>$V1885*#REF!</f>
        <v>#REF!</v>
      </c>
      <c r="X1885" s="3" t="e">
        <f>$V1885*#REF!</f>
        <v>#REF!</v>
      </c>
      <c r="Y1885" s="3" t="e">
        <f>$V1885*#REF!</f>
        <v>#REF!</v>
      </c>
      <c r="Z1885" s="3" t="e">
        <f>$V1885*#REF!</f>
        <v>#REF!</v>
      </c>
      <c r="AA1885" s="3" t="e">
        <f>$V1885*#REF!</f>
        <v>#REF!</v>
      </c>
      <c r="AB1885" s="3" t="e">
        <f>$V1885*#REF!</f>
        <v>#REF!</v>
      </c>
      <c r="AC1885" s="3" t="e">
        <f>$V1885*#REF!</f>
        <v>#REF!</v>
      </c>
      <c r="AD1885" s="3" t="e">
        <f>$V1885*#REF!</f>
        <v>#REF!</v>
      </c>
      <c r="AE1885" s="3" t="e">
        <f>$V1885*#REF!</f>
        <v>#REF!</v>
      </c>
      <c r="AF1885" s="3" t="e">
        <f>$V1885*#REF!</f>
        <v>#REF!</v>
      </c>
      <c r="AG1885" s="3" t="e">
        <f>$V1885*#REF!</f>
        <v>#REF!</v>
      </c>
      <c r="AH1885" s="3" t="e">
        <f>W1885*#REF!</f>
        <v>#REF!</v>
      </c>
      <c r="AI1885" s="3" t="e">
        <f>X1885*#REF!</f>
        <v>#REF!</v>
      </c>
      <c r="AJ1885" s="3" t="e">
        <f>Y1885*#REF!</f>
        <v>#REF!</v>
      </c>
      <c r="AK1885" s="3" t="e">
        <f>Z1885*#REF!</f>
        <v>#REF!</v>
      </c>
      <c r="AL1885" s="3" t="e">
        <f>AA1885*#REF!</f>
        <v>#REF!</v>
      </c>
      <c r="AM1885" s="3" t="e">
        <f>AB1885*#REF!</f>
        <v>#REF!</v>
      </c>
      <c r="AN1885" s="3" t="e">
        <f>AC1885*#REF!</f>
        <v>#REF!</v>
      </c>
      <c r="AO1885" s="3" t="e">
        <f>AD1885*#REF!</f>
        <v>#REF!</v>
      </c>
      <c r="AP1885" s="3" t="e">
        <f>AE1885*#REF!</f>
        <v>#REF!</v>
      </c>
      <c r="AQ1885" s="3" t="e">
        <f>AF1885*#REF!</f>
        <v>#REF!</v>
      </c>
      <c r="AR1885" s="3" t="e">
        <f>AG1885*#REF!</f>
        <v>#REF!</v>
      </c>
    </row>
    <row r="1886" spans="1:44" ht="15.75" customHeight="1" x14ac:dyDescent="0.35">
      <c r="A1886" s="1" t="s">
        <v>22</v>
      </c>
      <c r="B1886" s="1" t="s">
        <v>22</v>
      </c>
      <c r="C1886" s="1" t="s">
        <v>22</v>
      </c>
      <c r="D1886" s="1" t="s">
        <v>23</v>
      </c>
      <c r="E1886" s="1" t="s">
        <v>1917</v>
      </c>
      <c r="F1886" s="1">
        <v>4688</v>
      </c>
      <c r="G1886" s="1" t="s">
        <v>162</v>
      </c>
      <c r="H1886" s="1" t="s">
        <v>27</v>
      </c>
      <c r="I1886" s="1">
        <v>3.9</v>
      </c>
      <c r="J1886" s="1">
        <v>8.18</v>
      </c>
      <c r="K1886" s="1">
        <v>3287031</v>
      </c>
      <c r="L1886" s="1">
        <v>5900</v>
      </c>
      <c r="M1886" s="1">
        <v>2014</v>
      </c>
      <c r="N1886" s="1">
        <v>2015</v>
      </c>
      <c r="O1886" s="1">
        <v>6.5</v>
      </c>
      <c r="P1886" s="1">
        <v>370</v>
      </c>
      <c r="Q1886" s="1">
        <v>330</v>
      </c>
      <c r="R1886" s="1">
        <v>37</v>
      </c>
      <c r="S1886" s="1">
        <v>0</v>
      </c>
      <c r="T1886" s="1">
        <v>1</v>
      </c>
      <c r="U1886" s="1">
        <v>4.2894838214627799E-2</v>
      </c>
      <c r="V1886" s="1">
        <v>4200</v>
      </c>
      <c r="W1886" s="3" t="e">
        <f>$V1886*#REF!</f>
        <v>#REF!</v>
      </c>
      <c r="X1886" s="3" t="e">
        <f>$V1886*#REF!</f>
        <v>#REF!</v>
      </c>
      <c r="Y1886" s="3" t="e">
        <f>$V1886*#REF!</f>
        <v>#REF!</v>
      </c>
      <c r="Z1886" s="3" t="e">
        <f>$V1886*#REF!</f>
        <v>#REF!</v>
      </c>
      <c r="AA1886" s="3" t="e">
        <f>$V1886*#REF!</f>
        <v>#REF!</v>
      </c>
      <c r="AB1886" s="3" t="e">
        <f>$V1886*#REF!</f>
        <v>#REF!</v>
      </c>
      <c r="AC1886" s="3" t="e">
        <f>$V1886*#REF!</f>
        <v>#REF!</v>
      </c>
      <c r="AD1886" s="3" t="e">
        <f>$V1886*#REF!</f>
        <v>#REF!</v>
      </c>
      <c r="AE1886" s="3" t="e">
        <f>$V1886*#REF!</f>
        <v>#REF!</v>
      </c>
      <c r="AF1886" s="3" t="e">
        <f>$V1886*#REF!</f>
        <v>#REF!</v>
      </c>
      <c r="AG1886" s="3" t="e">
        <f>$V1886*#REF!</f>
        <v>#REF!</v>
      </c>
      <c r="AH1886" s="3" t="e">
        <f>W1886*#REF!</f>
        <v>#REF!</v>
      </c>
      <c r="AI1886" s="3" t="e">
        <f>X1886*#REF!</f>
        <v>#REF!</v>
      </c>
      <c r="AJ1886" s="3" t="e">
        <f>Y1886*#REF!</f>
        <v>#REF!</v>
      </c>
      <c r="AK1886" s="3" t="e">
        <f>Z1886*#REF!</f>
        <v>#REF!</v>
      </c>
      <c r="AL1886" s="3" t="e">
        <f>AA1886*#REF!</f>
        <v>#REF!</v>
      </c>
      <c r="AM1886" s="3" t="e">
        <f>AB1886*#REF!</f>
        <v>#REF!</v>
      </c>
      <c r="AN1886" s="3" t="e">
        <f>AC1886*#REF!</f>
        <v>#REF!</v>
      </c>
      <c r="AO1886" s="3" t="e">
        <f>AD1886*#REF!</f>
        <v>#REF!</v>
      </c>
      <c r="AP1886" s="3" t="e">
        <f>AE1886*#REF!</f>
        <v>#REF!</v>
      </c>
      <c r="AQ1886" s="3" t="e">
        <f>AF1886*#REF!</f>
        <v>#REF!</v>
      </c>
      <c r="AR1886" s="3" t="e">
        <f>AG1886*#REF!</f>
        <v>#REF!</v>
      </c>
    </row>
    <row r="1887" spans="1:44" ht="15.75" hidden="1" customHeight="1" x14ac:dyDescent="0.35">
      <c r="A1887" s="1" t="s">
        <v>22</v>
      </c>
      <c r="B1887" s="1" t="s">
        <v>22</v>
      </c>
      <c r="C1887" s="1" t="s">
        <v>22</v>
      </c>
      <c r="D1887" s="1" t="s">
        <v>23</v>
      </c>
      <c r="E1887" s="1" t="s">
        <v>1918</v>
      </c>
      <c r="F1887" s="1">
        <v>3867</v>
      </c>
      <c r="H1887" s="1" t="s">
        <v>27</v>
      </c>
      <c r="I1887" s="1">
        <v>13.96</v>
      </c>
      <c r="J1887" s="1">
        <v>33.44</v>
      </c>
      <c r="K1887" s="1">
        <v>3286516</v>
      </c>
      <c r="L1887" s="1">
        <v>260</v>
      </c>
      <c r="M1887" s="1">
        <v>2016</v>
      </c>
      <c r="N1887" s="1">
        <v>2016</v>
      </c>
      <c r="O1887" s="1">
        <v>17.5</v>
      </c>
      <c r="P1887" s="1">
        <v>46</v>
      </c>
      <c r="Q1887" s="1">
        <v>22</v>
      </c>
      <c r="R1887" s="1">
        <v>24</v>
      </c>
      <c r="S1887" s="1">
        <v>1</v>
      </c>
      <c r="T1887" s="1">
        <v>0</v>
      </c>
      <c r="U1887" s="1">
        <v>0.20545130824993499</v>
      </c>
      <c r="V1887" s="1">
        <v>290</v>
      </c>
      <c r="W1887" s="3" t="e">
        <f>$V1887*#REF!</f>
        <v>#REF!</v>
      </c>
      <c r="X1887" s="3" t="e">
        <f>$V1887*#REF!</f>
        <v>#REF!</v>
      </c>
      <c r="Y1887" s="3" t="e">
        <f>$V1887*#REF!</f>
        <v>#REF!</v>
      </c>
      <c r="Z1887" s="3" t="e">
        <f>$V1887*#REF!</f>
        <v>#REF!</v>
      </c>
      <c r="AA1887" s="3" t="e">
        <f>$V1887*#REF!</f>
        <v>#REF!</v>
      </c>
      <c r="AB1887" s="3" t="e">
        <f>$V1887*#REF!</f>
        <v>#REF!</v>
      </c>
      <c r="AC1887" s="3" t="e">
        <f>$V1887*#REF!</f>
        <v>#REF!</v>
      </c>
      <c r="AD1887" s="3" t="e">
        <f>$V1887*#REF!</f>
        <v>#REF!</v>
      </c>
      <c r="AE1887" s="3" t="e">
        <f>$V1887*#REF!</f>
        <v>#REF!</v>
      </c>
      <c r="AF1887" s="3" t="e">
        <f>$V1887*#REF!</f>
        <v>#REF!</v>
      </c>
      <c r="AG1887" s="3" t="e">
        <f>$V1887*#REF!</f>
        <v>#REF!</v>
      </c>
      <c r="AH1887" s="3" t="e">
        <f>W1887*#REF!</f>
        <v>#REF!</v>
      </c>
      <c r="AI1887" s="3" t="e">
        <f>X1887*#REF!</f>
        <v>#REF!</v>
      </c>
      <c r="AJ1887" s="3" t="e">
        <f>Y1887*#REF!</f>
        <v>#REF!</v>
      </c>
      <c r="AK1887" s="3" t="e">
        <f>Z1887*#REF!</f>
        <v>#REF!</v>
      </c>
      <c r="AL1887" s="3" t="e">
        <f>AA1887*#REF!</f>
        <v>#REF!</v>
      </c>
      <c r="AM1887" s="3" t="e">
        <f>AB1887*#REF!</f>
        <v>#REF!</v>
      </c>
      <c r="AN1887" s="3" t="e">
        <f>AC1887*#REF!</f>
        <v>#REF!</v>
      </c>
      <c r="AO1887" s="3" t="e">
        <f>AD1887*#REF!</f>
        <v>#REF!</v>
      </c>
      <c r="AP1887" s="3" t="e">
        <f>AE1887*#REF!</f>
        <v>#REF!</v>
      </c>
      <c r="AQ1887" s="3" t="e">
        <f>AF1887*#REF!</f>
        <v>#REF!</v>
      </c>
      <c r="AR1887" s="3" t="e">
        <f>AG1887*#REF!</f>
        <v>#REF!</v>
      </c>
    </row>
    <row r="1888" spans="1:44" ht="15.75" hidden="1" customHeight="1" x14ac:dyDescent="0.35">
      <c r="A1888" s="1" t="s">
        <v>22</v>
      </c>
      <c r="B1888" s="1" t="s">
        <v>22</v>
      </c>
      <c r="C1888" s="1" t="s">
        <v>22</v>
      </c>
      <c r="D1888" s="1" t="s">
        <v>23</v>
      </c>
      <c r="E1888" s="1" t="s">
        <v>1919</v>
      </c>
      <c r="F1888" s="1">
        <v>3873</v>
      </c>
      <c r="H1888" s="1" t="s">
        <v>27</v>
      </c>
      <c r="I1888" s="1">
        <v>25.08</v>
      </c>
      <c r="J1888" s="1">
        <v>26.57</v>
      </c>
      <c r="K1888" s="1">
        <v>6379331</v>
      </c>
      <c r="L1888" s="1">
        <v>1800</v>
      </c>
      <c r="M1888" s="1">
        <v>2016</v>
      </c>
      <c r="N1888" s="1">
        <v>2016</v>
      </c>
      <c r="O1888" s="1">
        <v>11.5</v>
      </c>
      <c r="P1888" s="1">
        <v>210</v>
      </c>
      <c r="Q1888" s="1">
        <v>140</v>
      </c>
      <c r="R1888" s="1">
        <v>60</v>
      </c>
      <c r="S1888" s="1">
        <v>6</v>
      </c>
      <c r="T1888" s="1">
        <v>0</v>
      </c>
      <c r="U1888" s="1">
        <v>1.5306457182133301E-2</v>
      </c>
      <c r="V1888" s="1">
        <v>1600</v>
      </c>
      <c r="W1888" s="3" t="e">
        <f>$V1888*#REF!</f>
        <v>#REF!</v>
      </c>
      <c r="X1888" s="3" t="e">
        <f>$V1888*#REF!</f>
        <v>#REF!</v>
      </c>
      <c r="Y1888" s="3" t="e">
        <f>$V1888*#REF!</f>
        <v>#REF!</v>
      </c>
      <c r="Z1888" s="3" t="e">
        <f>$V1888*#REF!</f>
        <v>#REF!</v>
      </c>
      <c r="AA1888" s="3" t="e">
        <f>$V1888*#REF!</f>
        <v>#REF!</v>
      </c>
      <c r="AB1888" s="3" t="e">
        <f>$V1888*#REF!</f>
        <v>#REF!</v>
      </c>
      <c r="AC1888" s="3" t="e">
        <f>$V1888*#REF!</f>
        <v>#REF!</v>
      </c>
      <c r="AD1888" s="3" t="e">
        <f>$V1888*#REF!</f>
        <v>#REF!</v>
      </c>
      <c r="AE1888" s="3" t="e">
        <f>$V1888*#REF!</f>
        <v>#REF!</v>
      </c>
      <c r="AF1888" s="3" t="e">
        <f>$V1888*#REF!</f>
        <v>#REF!</v>
      </c>
      <c r="AG1888" s="3" t="e">
        <f>$V1888*#REF!</f>
        <v>#REF!</v>
      </c>
      <c r="AH1888" s="3" t="e">
        <f>W1888*#REF!</f>
        <v>#REF!</v>
      </c>
      <c r="AI1888" s="3" t="e">
        <f>X1888*#REF!</f>
        <v>#REF!</v>
      </c>
      <c r="AJ1888" s="3" t="e">
        <f>Y1888*#REF!</f>
        <v>#REF!</v>
      </c>
      <c r="AK1888" s="3" t="e">
        <f>Z1888*#REF!</f>
        <v>#REF!</v>
      </c>
      <c r="AL1888" s="3" t="e">
        <f>AA1888*#REF!</f>
        <v>#REF!</v>
      </c>
      <c r="AM1888" s="3" t="e">
        <f>AB1888*#REF!</f>
        <v>#REF!</v>
      </c>
      <c r="AN1888" s="3" t="e">
        <f>AC1888*#REF!</f>
        <v>#REF!</v>
      </c>
      <c r="AO1888" s="3" t="e">
        <f>AD1888*#REF!</f>
        <v>#REF!</v>
      </c>
      <c r="AP1888" s="3" t="e">
        <f>AE1888*#REF!</f>
        <v>#REF!</v>
      </c>
      <c r="AQ1888" s="3" t="e">
        <f>AF1888*#REF!</f>
        <v>#REF!</v>
      </c>
      <c r="AR1888" s="3" t="e">
        <f>AG1888*#REF!</f>
        <v>#REF!</v>
      </c>
    </row>
    <row r="1889" spans="1:44" ht="15.75" hidden="1" customHeight="1" x14ac:dyDescent="0.35">
      <c r="A1889" s="1" t="s">
        <v>22</v>
      </c>
      <c r="B1889" s="1" t="s">
        <v>22</v>
      </c>
      <c r="C1889" s="1" t="s">
        <v>22</v>
      </c>
      <c r="D1889" s="1" t="s">
        <v>23</v>
      </c>
      <c r="E1889" s="1" t="s">
        <v>1920</v>
      </c>
      <c r="F1889" s="1">
        <v>7000</v>
      </c>
      <c r="H1889" s="1" t="s">
        <v>25</v>
      </c>
      <c r="I1889" s="1">
        <v>54.12</v>
      </c>
      <c r="J1889" s="1">
        <v>54.24</v>
      </c>
      <c r="K1889" s="1">
        <v>3288089</v>
      </c>
      <c r="L1889" s="1">
        <v>3900</v>
      </c>
      <c r="M1889" s="1">
        <v>2018</v>
      </c>
      <c r="N1889" s="1">
        <v>2018</v>
      </c>
      <c r="O1889" s="1">
        <v>8.5</v>
      </c>
      <c r="P1889" s="1">
        <v>330</v>
      </c>
      <c r="Q1889" s="1">
        <v>290</v>
      </c>
      <c r="R1889" s="1">
        <v>32</v>
      </c>
      <c r="S1889" s="1">
        <v>5</v>
      </c>
      <c r="T1889" s="1">
        <v>0</v>
      </c>
      <c r="U1889" s="1">
        <v>1.4156682597474201E-3</v>
      </c>
      <c r="V1889" s="1">
        <v>3000</v>
      </c>
      <c r="W1889" s="3" t="e">
        <f>$V1889*#REF!</f>
        <v>#REF!</v>
      </c>
      <c r="X1889" s="3" t="e">
        <f>$V1889*#REF!</f>
        <v>#REF!</v>
      </c>
      <c r="Y1889" s="3" t="e">
        <f>$V1889*#REF!</f>
        <v>#REF!</v>
      </c>
      <c r="Z1889" s="3" t="e">
        <f>$V1889*#REF!</f>
        <v>#REF!</v>
      </c>
      <c r="AA1889" s="3" t="e">
        <f>$V1889*#REF!</f>
        <v>#REF!</v>
      </c>
      <c r="AB1889" s="3" t="e">
        <f>$V1889*#REF!</f>
        <v>#REF!</v>
      </c>
      <c r="AC1889" s="3" t="e">
        <f>$V1889*#REF!</f>
        <v>#REF!</v>
      </c>
      <c r="AD1889" s="3" t="e">
        <f>$V1889*#REF!</f>
        <v>#REF!</v>
      </c>
      <c r="AE1889" s="3" t="e">
        <f>$V1889*#REF!</f>
        <v>#REF!</v>
      </c>
      <c r="AF1889" s="3" t="e">
        <f>$V1889*#REF!</f>
        <v>#REF!</v>
      </c>
      <c r="AG1889" s="3" t="e">
        <f>$V1889*#REF!</f>
        <v>#REF!</v>
      </c>
      <c r="AH1889" s="3" t="e">
        <f>W1889*#REF!</f>
        <v>#REF!</v>
      </c>
      <c r="AI1889" s="3" t="e">
        <f>X1889*#REF!</f>
        <v>#REF!</v>
      </c>
      <c r="AJ1889" s="3" t="e">
        <f>Y1889*#REF!</f>
        <v>#REF!</v>
      </c>
      <c r="AK1889" s="3" t="e">
        <f>Z1889*#REF!</f>
        <v>#REF!</v>
      </c>
      <c r="AL1889" s="3" t="e">
        <f>AA1889*#REF!</f>
        <v>#REF!</v>
      </c>
      <c r="AM1889" s="3" t="e">
        <f>AB1889*#REF!</f>
        <v>#REF!</v>
      </c>
      <c r="AN1889" s="3" t="e">
        <f>AC1889*#REF!</f>
        <v>#REF!</v>
      </c>
      <c r="AO1889" s="3" t="e">
        <f>AD1889*#REF!</f>
        <v>#REF!</v>
      </c>
      <c r="AP1889" s="3" t="e">
        <f>AE1889*#REF!</f>
        <v>#REF!</v>
      </c>
      <c r="AQ1889" s="3" t="e">
        <f>AF1889*#REF!</f>
        <v>#REF!</v>
      </c>
      <c r="AR1889" s="3" t="e">
        <f>AG1889*#REF!</f>
        <v>#REF!</v>
      </c>
    </row>
    <row r="1890" spans="1:44" ht="15.75" hidden="1" customHeight="1" x14ac:dyDescent="0.35">
      <c r="A1890" s="1" t="s">
        <v>22</v>
      </c>
      <c r="B1890" s="1" t="s">
        <v>22</v>
      </c>
      <c r="C1890" s="1" t="s">
        <v>22</v>
      </c>
      <c r="D1890" s="1" t="s">
        <v>23</v>
      </c>
      <c r="E1890" s="1" t="s">
        <v>1921</v>
      </c>
      <c r="F1890" s="1">
        <v>3500</v>
      </c>
      <c r="H1890" s="1" t="s">
        <v>25</v>
      </c>
      <c r="I1890" s="1">
        <v>283.38</v>
      </c>
      <c r="J1890" s="1">
        <v>285.05</v>
      </c>
      <c r="K1890" s="1">
        <v>7217045</v>
      </c>
      <c r="L1890" s="1">
        <v>37000</v>
      </c>
      <c r="M1890" s="1">
        <v>2018</v>
      </c>
      <c r="N1890" s="1">
        <v>2018</v>
      </c>
      <c r="O1890" s="1">
        <v>14.5</v>
      </c>
      <c r="P1890" s="1">
        <v>5400</v>
      </c>
      <c r="Q1890" s="1">
        <v>0</v>
      </c>
      <c r="R1890" s="1">
        <v>0</v>
      </c>
      <c r="S1890" s="1">
        <v>0</v>
      </c>
      <c r="T1890" s="1">
        <v>0</v>
      </c>
      <c r="U1890" s="1">
        <v>1.5711413468002099E-2</v>
      </c>
      <c r="V1890" s="1">
        <v>36800</v>
      </c>
      <c r="W1890" s="3" t="e">
        <f>$V1890*#REF!</f>
        <v>#REF!</v>
      </c>
      <c r="X1890" s="3" t="e">
        <f>$V1890*#REF!</f>
        <v>#REF!</v>
      </c>
      <c r="Y1890" s="3" t="e">
        <f>$V1890*#REF!</f>
        <v>#REF!</v>
      </c>
      <c r="Z1890" s="3" t="e">
        <f>$V1890*#REF!</f>
        <v>#REF!</v>
      </c>
      <c r="AA1890" s="3" t="e">
        <f>$V1890*#REF!</f>
        <v>#REF!</v>
      </c>
      <c r="AB1890" s="3" t="e">
        <f>$V1890*#REF!</f>
        <v>#REF!</v>
      </c>
      <c r="AC1890" s="3" t="e">
        <f>$V1890*#REF!</f>
        <v>#REF!</v>
      </c>
      <c r="AD1890" s="3" t="e">
        <f>$V1890*#REF!</f>
        <v>#REF!</v>
      </c>
      <c r="AE1890" s="3" t="e">
        <f>$V1890*#REF!</f>
        <v>#REF!</v>
      </c>
      <c r="AF1890" s="3" t="e">
        <f>$V1890*#REF!</f>
        <v>#REF!</v>
      </c>
      <c r="AG1890" s="3" t="e">
        <f>$V1890*#REF!</f>
        <v>#REF!</v>
      </c>
      <c r="AH1890" s="3" t="e">
        <f>W1890*#REF!</f>
        <v>#REF!</v>
      </c>
      <c r="AI1890" s="3" t="e">
        <f>X1890*#REF!</f>
        <v>#REF!</v>
      </c>
      <c r="AJ1890" s="3" t="e">
        <f>Y1890*#REF!</f>
        <v>#REF!</v>
      </c>
      <c r="AK1890" s="3" t="e">
        <f>Z1890*#REF!</f>
        <v>#REF!</v>
      </c>
      <c r="AL1890" s="3" t="e">
        <f>AA1890*#REF!</f>
        <v>#REF!</v>
      </c>
      <c r="AM1890" s="3" t="e">
        <f>AB1890*#REF!</f>
        <v>#REF!</v>
      </c>
      <c r="AN1890" s="3" t="e">
        <f>AC1890*#REF!</f>
        <v>#REF!</v>
      </c>
      <c r="AO1890" s="3" t="e">
        <f>AD1890*#REF!</f>
        <v>#REF!</v>
      </c>
      <c r="AP1890" s="3" t="e">
        <f>AE1890*#REF!</f>
        <v>#REF!</v>
      </c>
      <c r="AQ1890" s="3" t="e">
        <f>AF1890*#REF!</f>
        <v>#REF!</v>
      </c>
      <c r="AR1890" s="3" t="e">
        <f>AG1890*#REF!</f>
        <v>#REF!</v>
      </c>
    </row>
    <row r="1891" spans="1:44" ht="15.75" hidden="1" customHeight="1" x14ac:dyDescent="0.35">
      <c r="A1891" s="1" t="s">
        <v>22</v>
      </c>
      <c r="B1891" s="1" t="s">
        <v>22</v>
      </c>
      <c r="C1891" s="1" t="s">
        <v>22</v>
      </c>
      <c r="D1891" s="1" t="s">
        <v>23</v>
      </c>
      <c r="E1891" s="1" t="s">
        <v>1922</v>
      </c>
      <c r="F1891" s="1">
        <v>4489</v>
      </c>
      <c r="H1891" s="1" t="s">
        <v>27</v>
      </c>
      <c r="I1891" s="1">
        <v>51.12</v>
      </c>
      <c r="J1891" s="1">
        <v>51.52</v>
      </c>
      <c r="K1891" s="1">
        <v>4695150</v>
      </c>
      <c r="L1891" s="1">
        <v>1700</v>
      </c>
      <c r="M1891" s="1">
        <v>2014</v>
      </c>
      <c r="N1891" s="1">
        <v>2014</v>
      </c>
      <c r="O1891" s="1">
        <v>11</v>
      </c>
      <c r="P1891" s="1">
        <v>190</v>
      </c>
      <c r="Q1891" s="1">
        <v>120</v>
      </c>
      <c r="R1891" s="1">
        <v>65</v>
      </c>
      <c r="S1891" s="1">
        <v>4</v>
      </c>
      <c r="T1891" s="1">
        <v>0</v>
      </c>
      <c r="U1891" s="1">
        <v>3.70206618480938E-3</v>
      </c>
      <c r="V1891" s="1">
        <v>1500</v>
      </c>
      <c r="W1891" s="3" t="e">
        <f>$V1891*#REF!</f>
        <v>#REF!</v>
      </c>
      <c r="X1891" s="3" t="e">
        <f>$V1891*#REF!</f>
        <v>#REF!</v>
      </c>
      <c r="Y1891" s="3" t="e">
        <f>$V1891*#REF!</f>
        <v>#REF!</v>
      </c>
      <c r="Z1891" s="3" t="e">
        <f>$V1891*#REF!</f>
        <v>#REF!</v>
      </c>
      <c r="AA1891" s="3" t="e">
        <f>$V1891*#REF!</f>
        <v>#REF!</v>
      </c>
      <c r="AB1891" s="3" t="e">
        <f>$V1891*#REF!</f>
        <v>#REF!</v>
      </c>
      <c r="AC1891" s="3" t="e">
        <f>$V1891*#REF!</f>
        <v>#REF!</v>
      </c>
      <c r="AD1891" s="3" t="e">
        <f>$V1891*#REF!</f>
        <v>#REF!</v>
      </c>
      <c r="AE1891" s="3" t="e">
        <f>$V1891*#REF!</f>
        <v>#REF!</v>
      </c>
      <c r="AF1891" s="3" t="e">
        <f>$V1891*#REF!</f>
        <v>#REF!</v>
      </c>
      <c r="AG1891" s="3" t="e">
        <f>$V1891*#REF!</f>
        <v>#REF!</v>
      </c>
      <c r="AH1891" s="3" t="e">
        <f>W1891*#REF!</f>
        <v>#REF!</v>
      </c>
      <c r="AI1891" s="3" t="e">
        <f>X1891*#REF!</f>
        <v>#REF!</v>
      </c>
      <c r="AJ1891" s="3" t="e">
        <f>Y1891*#REF!</f>
        <v>#REF!</v>
      </c>
      <c r="AK1891" s="3" t="e">
        <f>Z1891*#REF!</f>
        <v>#REF!</v>
      </c>
      <c r="AL1891" s="3" t="e">
        <f>AA1891*#REF!</f>
        <v>#REF!</v>
      </c>
      <c r="AM1891" s="3" t="e">
        <f>AB1891*#REF!</f>
        <v>#REF!</v>
      </c>
      <c r="AN1891" s="3" t="e">
        <f>AC1891*#REF!</f>
        <v>#REF!</v>
      </c>
      <c r="AO1891" s="3" t="e">
        <f>AD1891*#REF!</f>
        <v>#REF!</v>
      </c>
      <c r="AP1891" s="3" t="e">
        <f>AE1891*#REF!</f>
        <v>#REF!</v>
      </c>
      <c r="AQ1891" s="3" t="e">
        <f>AF1891*#REF!</f>
        <v>#REF!</v>
      </c>
      <c r="AR1891" s="3" t="e">
        <f>AG1891*#REF!</f>
        <v>#REF!</v>
      </c>
    </row>
    <row r="1892" spans="1:44" ht="15.75" hidden="1" customHeight="1" x14ac:dyDescent="0.35">
      <c r="A1892" s="1" t="s">
        <v>22</v>
      </c>
      <c r="B1892" s="1" t="s">
        <v>22</v>
      </c>
      <c r="C1892" s="1" t="s">
        <v>22</v>
      </c>
      <c r="D1892" s="1" t="s">
        <v>23</v>
      </c>
      <c r="E1892" s="1" t="s">
        <v>1923</v>
      </c>
      <c r="F1892" s="1">
        <v>5616</v>
      </c>
      <c r="H1892" s="1" t="s">
        <v>27</v>
      </c>
      <c r="I1892" s="1">
        <v>0.13</v>
      </c>
      <c r="J1892" s="1">
        <v>0.54</v>
      </c>
      <c r="K1892" s="1">
        <v>11235436</v>
      </c>
      <c r="L1892" s="1">
        <v>16000</v>
      </c>
      <c r="M1892" s="1">
        <v>2018</v>
      </c>
      <c r="N1892" s="1">
        <v>2018</v>
      </c>
      <c r="O1892" s="1">
        <v>3.5</v>
      </c>
      <c r="P1892" s="1">
        <v>550</v>
      </c>
      <c r="Q1892" s="1">
        <v>0</v>
      </c>
      <c r="R1892" s="1">
        <v>0</v>
      </c>
      <c r="S1892" s="1">
        <v>0</v>
      </c>
      <c r="T1892" s="1">
        <v>0</v>
      </c>
      <c r="U1892" s="1">
        <v>5.80923110094257E-3</v>
      </c>
      <c r="V1892" s="1">
        <v>9700</v>
      </c>
      <c r="W1892" s="3" t="e">
        <f>$V1892*#REF!</f>
        <v>#REF!</v>
      </c>
      <c r="X1892" s="3" t="e">
        <f>$V1892*#REF!</f>
        <v>#REF!</v>
      </c>
      <c r="Y1892" s="3" t="e">
        <f>$V1892*#REF!</f>
        <v>#REF!</v>
      </c>
      <c r="Z1892" s="3" t="e">
        <f>$V1892*#REF!</f>
        <v>#REF!</v>
      </c>
      <c r="AA1892" s="3" t="e">
        <f>$V1892*#REF!</f>
        <v>#REF!</v>
      </c>
      <c r="AB1892" s="3" t="e">
        <f>$V1892*#REF!</f>
        <v>#REF!</v>
      </c>
      <c r="AC1892" s="3" t="e">
        <f>$V1892*#REF!</f>
        <v>#REF!</v>
      </c>
      <c r="AD1892" s="3" t="e">
        <f>$V1892*#REF!</f>
        <v>#REF!</v>
      </c>
      <c r="AE1892" s="3" t="e">
        <f>$V1892*#REF!</f>
        <v>#REF!</v>
      </c>
      <c r="AF1892" s="3" t="e">
        <f>$V1892*#REF!</f>
        <v>#REF!</v>
      </c>
      <c r="AG1892" s="3" t="e">
        <f>$V1892*#REF!</f>
        <v>#REF!</v>
      </c>
      <c r="AH1892" s="3" t="e">
        <f>W1892*#REF!</f>
        <v>#REF!</v>
      </c>
      <c r="AI1892" s="3" t="e">
        <f>X1892*#REF!</f>
        <v>#REF!</v>
      </c>
      <c r="AJ1892" s="3" t="e">
        <f>Y1892*#REF!</f>
        <v>#REF!</v>
      </c>
      <c r="AK1892" s="3" t="e">
        <f>Z1892*#REF!</f>
        <v>#REF!</v>
      </c>
      <c r="AL1892" s="3" t="e">
        <f>AA1892*#REF!</f>
        <v>#REF!</v>
      </c>
      <c r="AM1892" s="3" t="e">
        <f>AB1892*#REF!</f>
        <v>#REF!</v>
      </c>
      <c r="AN1892" s="3" t="e">
        <f>AC1892*#REF!</f>
        <v>#REF!</v>
      </c>
      <c r="AO1892" s="3" t="e">
        <f>AD1892*#REF!</f>
        <v>#REF!</v>
      </c>
      <c r="AP1892" s="3" t="e">
        <f>AE1892*#REF!</f>
        <v>#REF!</v>
      </c>
      <c r="AQ1892" s="3" t="e">
        <f>AF1892*#REF!</f>
        <v>#REF!</v>
      </c>
      <c r="AR1892" s="3" t="e">
        <f>AG1892*#REF!</f>
        <v>#REF!</v>
      </c>
    </row>
    <row r="1893" spans="1:44" ht="15.75" hidden="1" customHeight="1" x14ac:dyDescent="0.35">
      <c r="A1893" s="1" t="s">
        <v>22</v>
      </c>
      <c r="B1893" s="1" t="s">
        <v>22</v>
      </c>
      <c r="C1893" s="1" t="s">
        <v>22</v>
      </c>
      <c r="D1893" s="1" t="s">
        <v>23</v>
      </c>
      <c r="E1893" s="1" t="s">
        <v>1924</v>
      </c>
      <c r="F1893" s="1">
        <v>6000</v>
      </c>
      <c r="H1893" s="1" t="s">
        <v>25</v>
      </c>
      <c r="I1893" s="1">
        <v>2.5</v>
      </c>
      <c r="J1893" s="1">
        <v>2.78</v>
      </c>
      <c r="K1893" s="1">
        <v>3287611</v>
      </c>
      <c r="L1893" s="1">
        <v>12900</v>
      </c>
      <c r="M1893" s="1">
        <v>2017</v>
      </c>
      <c r="N1893" s="1">
        <v>2017</v>
      </c>
      <c r="O1893" s="1">
        <v>4.5</v>
      </c>
      <c r="P1893" s="1">
        <v>580</v>
      </c>
      <c r="Q1893" s="1">
        <v>0</v>
      </c>
      <c r="R1893" s="1">
        <v>0</v>
      </c>
      <c r="S1893" s="1">
        <v>0</v>
      </c>
      <c r="T1893" s="1">
        <v>0</v>
      </c>
      <c r="U1893" s="1">
        <v>3.0113122336590699E-3</v>
      </c>
      <c r="V1893" s="1">
        <v>8300</v>
      </c>
      <c r="W1893" s="3" t="e">
        <f>$V1893*#REF!</f>
        <v>#REF!</v>
      </c>
      <c r="X1893" s="3" t="e">
        <f>$V1893*#REF!</f>
        <v>#REF!</v>
      </c>
      <c r="Y1893" s="3" t="e">
        <f>$V1893*#REF!</f>
        <v>#REF!</v>
      </c>
      <c r="Z1893" s="3" t="e">
        <f>$V1893*#REF!</f>
        <v>#REF!</v>
      </c>
      <c r="AA1893" s="3" t="e">
        <f>$V1893*#REF!</f>
        <v>#REF!</v>
      </c>
      <c r="AB1893" s="3" t="e">
        <f>$V1893*#REF!</f>
        <v>#REF!</v>
      </c>
      <c r="AC1893" s="3" t="e">
        <f>$V1893*#REF!</f>
        <v>#REF!</v>
      </c>
      <c r="AD1893" s="3" t="e">
        <f>$V1893*#REF!</f>
        <v>#REF!</v>
      </c>
      <c r="AE1893" s="3" t="e">
        <f>$V1893*#REF!</f>
        <v>#REF!</v>
      </c>
      <c r="AF1893" s="3" t="e">
        <f>$V1893*#REF!</f>
        <v>#REF!</v>
      </c>
      <c r="AG1893" s="3" t="e">
        <f>$V1893*#REF!</f>
        <v>#REF!</v>
      </c>
      <c r="AH1893" s="3" t="e">
        <f>W1893*#REF!</f>
        <v>#REF!</v>
      </c>
      <c r="AI1893" s="3" t="e">
        <f>X1893*#REF!</f>
        <v>#REF!</v>
      </c>
      <c r="AJ1893" s="3" t="e">
        <f>Y1893*#REF!</f>
        <v>#REF!</v>
      </c>
      <c r="AK1893" s="3" t="e">
        <f>Z1893*#REF!</f>
        <v>#REF!</v>
      </c>
      <c r="AL1893" s="3" t="e">
        <f>AA1893*#REF!</f>
        <v>#REF!</v>
      </c>
      <c r="AM1893" s="3" t="e">
        <f>AB1893*#REF!</f>
        <v>#REF!</v>
      </c>
      <c r="AN1893" s="3" t="e">
        <f>AC1893*#REF!</f>
        <v>#REF!</v>
      </c>
      <c r="AO1893" s="3" t="e">
        <f>AD1893*#REF!</f>
        <v>#REF!</v>
      </c>
      <c r="AP1893" s="3" t="e">
        <f>AE1893*#REF!</f>
        <v>#REF!</v>
      </c>
      <c r="AQ1893" s="3" t="e">
        <f>AF1893*#REF!</f>
        <v>#REF!</v>
      </c>
      <c r="AR1893" s="3" t="e">
        <f>AG1893*#REF!</f>
        <v>#REF!</v>
      </c>
    </row>
    <row r="1894" spans="1:44" ht="15.75" hidden="1" customHeight="1" x14ac:dyDescent="0.35">
      <c r="A1894" s="1" t="s">
        <v>22</v>
      </c>
      <c r="B1894" s="1" t="s">
        <v>22</v>
      </c>
      <c r="C1894" s="1" t="s">
        <v>22</v>
      </c>
      <c r="D1894" s="1" t="s">
        <v>23</v>
      </c>
      <c r="E1894" s="1" t="s">
        <v>1925</v>
      </c>
      <c r="F1894" s="1">
        <v>4495</v>
      </c>
      <c r="H1894" s="1" t="s">
        <v>27</v>
      </c>
      <c r="I1894" s="1">
        <v>16.61</v>
      </c>
      <c r="J1894" s="1">
        <v>18.059999999999999</v>
      </c>
      <c r="K1894" s="1">
        <v>5155974</v>
      </c>
      <c r="L1894" s="1">
        <v>9600</v>
      </c>
      <c r="M1894" s="1">
        <v>2018</v>
      </c>
      <c r="N1894" s="1">
        <v>2018</v>
      </c>
      <c r="O1894" s="1">
        <v>9</v>
      </c>
      <c r="P1894" s="1">
        <v>850</v>
      </c>
      <c r="Q1894" s="1">
        <v>700</v>
      </c>
      <c r="R1894" s="1">
        <v>170</v>
      </c>
      <c r="S1894" s="1">
        <v>9</v>
      </c>
      <c r="T1894" s="1">
        <v>3</v>
      </c>
      <c r="U1894" s="1">
        <v>1.2899111024232499E-2</v>
      </c>
      <c r="V1894" s="1">
        <v>7600</v>
      </c>
      <c r="W1894" s="3" t="e">
        <f>$V1894*#REF!</f>
        <v>#REF!</v>
      </c>
      <c r="X1894" s="3" t="e">
        <f>$V1894*#REF!</f>
        <v>#REF!</v>
      </c>
      <c r="Y1894" s="3" t="e">
        <f>$V1894*#REF!</f>
        <v>#REF!</v>
      </c>
      <c r="Z1894" s="3" t="e">
        <f>$V1894*#REF!</f>
        <v>#REF!</v>
      </c>
      <c r="AA1894" s="3" t="e">
        <f>$V1894*#REF!</f>
        <v>#REF!</v>
      </c>
      <c r="AB1894" s="3" t="e">
        <f>$V1894*#REF!</f>
        <v>#REF!</v>
      </c>
      <c r="AC1894" s="3" t="e">
        <f>$V1894*#REF!</f>
        <v>#REF!</v>
      </c>
      <c r="AD1894" s="3" t="e">
        <f>$V1894*#REF!</f>
        <v>#REF!</v>
      </c>
      <c r="AE1894" s="3" t="e">
        <f>$V1894*#REF!</f>
        <v>#REF!</v>
      </c>
      <c r="AF1894" s="3" t="e">
        <f>$V1894*#REF!</f>
        <v>#REF!</v>
      </c>
      <c r="AG1894" s="3" t="e">
        <f>$V1894*#REF!</f>
        <v>#REF!</v>
      </c>
      <c r="AH1894" s="3" t="e">
        <f>W1894*#REF!</f>
        <v>#REF!</v>
      </c>
      <c r="AI1894" s="3" t="e">
        <f>X1894*#REF!</f>
        <v>#REF!</v>
      </c>
      <c r="AJ1894" s="3" t="e">
        <f>Y1894*#REF!</f>
        <v>#REF!</v>
      </c>
      <c r="AK1894" s="3" t="e">
        <f>Z1894*#REF!</f>
        <v>#REF!</v>
      </c>
      <c r="AL1894" s="3" t="e">
        <f>AA1894*#REF!</f>
        <v>#REF!</v>
      </c>
      <c r="AM1894" s="3" t="e">
        <f>AB1894*#REF!</f>
        <v>#REF!</v>
      </c>
      <c r="AN1894" s="3" t="e">
        <f>AC1894*#REF!</f>
        <v>#REF!</v>
      </c>
      <c r="AO1894" s="3" t="e">
        <f>AD1894*#REF!</f>
        <v>#REF!</v>
      </c>
      <c r="AP1894" s="3" t="e">
        <f>AE1894*#REF!</f>
        <v>#REF!</v>
      </c>
      <c r="AQ1894" s="3" t="e">
        <f>AF1894*#REF!</f>
        <v>#REF!</v>
      </c>
      <c r="AR1894" s="3" t="e">
        <f>AG1894*#REF!</f>
        <v>#REF!</v>
      </c>
    </row>
    <row r="1895" spans="1:44" ht="15.75" hidden="1" customHeight="1" x14ac:dyDescent="0.35">
      <c r="A1895" s="1" t="s">
        <v>22</v>
      </c>
      <c r="B1895" s="1" t="s">
        <v>22</v>
      </c>
      <c r="C1895" s="1" t="s">
        <v>22</v>
      </c>
      <c r="D1895" s="1" t="s">
        <v>23</v>
      </c>
      <c r="E1895" s="1" t="s">
        <v>1926</v>
      </c>
      <c r="F1895" s="1">
        <v>8163</v>
      </c>
      <c r="H1895" s="1" t="s">
        <v>27</v>
      </c>
      <c r="I1895" s="1">
        <v>0</v>
      </c>
      <c r="J1895" s="1">
        <v>1.3</v>
      </c>
      <c r="K1895" s="1">
        <v>3288325</v>
      </c>
      <c r="L1895" s="1">
        <v>310</v>
      </c>
      <c r="M1895" s="1">
        <v>2016</v>
      </c>
      <c r="N1895" s="1">
        <v>2017</v>
      </c>
      <c r="O1895" s="1">
        <v>13</v>
      </c>
      <c r="P1895" s="1">
        <v>40</v>
      </c>
      <c r="Q1895" s="1">
        <v>24</v>
      </c>
      <c r="R1895" s="1">
        <v>12</v>
      </c>
      <c r="S1895" s="1">
        <v>4</v>
      </c>
      <c r="T1895" s="1">
        <v>0</v>
      </c>
      <c r="U1895" s="1">
        <v>1.16760176071861E-2</v>
      </c>
      <c r="V1895" s="1">
        <v>290</v>
      </c>
      <c r="W1895" s="3" t="e">
        <f>$V1895*#REF!</f>
        <v>#REF!</v>
      </c>
      <c r="X1895" s="3" t="e">
        <f>$V1895*#REF!</f>
        <v>#REF!</v>
      </c>
      <c r="Y1895" s="3" t="e">
        <f>$V1895*#REF!</f>
        <v>#REF!</v>
      </c>
      <c r="Z1895" s="3" t="e">
        <f>$V1895*#REF!</f>
        <v>#REF!</v>
      </c>
      <c r="AA1895" s="3" t="e">
        <f>$V1895*#REF!</f>
        <v>#REF!</v>
      </c>
      <c r="AB1895" s="3" t="e">
        <f>$V1895*#REF!</f>
        <v>#REF!</v>
      </c>
      <c r="AC1895" s="3" t="e">
        <f>$V1895*#REF!</f>
        <v>#REF!</v>
      </c>
      <c r="AD1895" s="3" t="e">
        <f>$V1895*#REF!</f>
        <v>#REF!</v>
      </c>
      <c r="AE1895" s="3" t="e">
        <f>$V1895*#REF!</f>
        <v>#REF!</v>
      </c>
      <c r="AF1895" s="3" t="e">
        <f>$V1895*#REF!</f>
        <v>#REF!</v>
      </c>
      <c r="AG1895" s="3" t="e">
        <f>$V1895*#REF!</f>
        <v>#REF!</v>
      </c>
      <c r="AH1895" s="3" t="e">
        <f>W1895*#REF!</f>
        <v>#REF!</v>
      </c>
      <c r="AI1895" s="3" t="e">
        <f>X1895*#REF!</f>
        <v>#REF!</v>
      </c>
      <c r="AJ1895" s="3" t="e">
        <f>Y1895*#REF!</f>
        <v>#REF!</v>
      </c>
      <c r="AK1895" s="3" t="e">
        <f>Z1895*#REF!</f>
        <v>#REF!</v>
      </c>
      <c r="AL1895" s="3" t="e">
        <f>AA1895*#REF!</f>
        <v>#REF!</v>
      </c>
      <c r="AM1895" s="3" t="e">
        <f>AB1895*#REF!</f>
        <v>#REF!</v>
      </c>
      <c r="AN1895" s="3" t="e">
        <f>AC1895*#REF!</f>
        <v>#REF!</v>
      </c>
      <c r="AO1895" s="3" t="e">
        <f>AD1895*#REF!</f>
        <v>#REF!</v>
      </c>
      <c r="AP1895" s="3" t="e">
        <f>AE1895*#REF!</f>
        <v>#REF!</v>
      </c>
      <c r="AQ1895" s="3" t="e">
        <f>AF1895*#REF!</f>
        <v>#REF!</v>
      </c>
      <c r="AR1895" s="3" t="e">
        <f>AG1895*#REF!</f>
        <v>#REF!</v>
      </c>
    </row>
    <row r="1896" spans="1:44" ht="15.75" hidden="1" customHeight="1" x14ac:dyDescent="0.35">
      <c r="A1896" s="1" t="s">
        <v>22</v>
      </c>
      <c r="B1896" s="1" t="s">
        <v>22</v>
      </c>
      <c r="C1896" s="1" t="s">
        <v>22</v>
      </c>
      <c r="D1896" s="1" t="s">
        <v>23</v>
      </c>
      <c r="E1896" s="1" t="s">
        <v>1927</v>
      </c>
      <c r="F1896" s="1">
        <v>8486</v>
      </c>
      <c r="H1896" s="1" t="s">
        <v>27</v>
      </c>
      <c r="I1896" s="1">
        <v>0.43</v>
      </c>
      <c r="J1896" s="1">
        <v>1.27</v>
      </c>
      <c r="K1896" s="1">
        <v>3288387</v>
      </c>
      <c r="L1896" s="1">
        <v>2600</v>
      </c>
      <c r="M1896" s="1">
        <v>2011</v>
      </c>
      <c r="N1896" s="1">
        <v>2011</v>
      </c>
      <c r="O1896" s="1">
        <v>2</v>
      </c>
      <c r="P1896" s="1">
        <v>55</v>
      </c>
      <c r="Q1896" s="1">
        <v>50</v>
      </c>
      <c r="R1896" s="1">
        <v>5</v>
      </c>
      <c r="S1896" s="1">
        <v>0</v>
      </c>
      <c r="T1896" s="1">
        <v>0</v>
      </c>
      <c r="U1896" s="1">
        <v>9.1626723892320704E-3</v>
      </c>
      <c r="V1896" s="1">
        <v>1500</v>
      </c>
      <c r="W1896" s="3" t="e">
        <f>$V1896*#REF!</f>
        <v>#REF!</v>
      </c>
      <c r="X1896" s="3" t="e">
        <f>$V1896*#REF!</f>
        <v>#REF!</v>
      </c>
      <c r="Y1896" s="3" t="e">
        <f>$V1896*#REF!</f>
        <v>#REF!</v>
      </c>
      <c r="Z1896" s="3" t="e">
        <f>$V1896*#REF!</f>
        <v>#REF!</v>
      </c>
      <c r="AA1896" s="3" t="e">
        <f>$V1896*#REF!</f>
        <v>#REF!</v>
      </c>
      <c r="AB1896" s="3" t="e">
        <f>$V1896*#REF!</f>
        <v>#REF!</v>
      </c>
      <c r="AC1896" s="3" t="e">
        <f>$V1896*#REF!</f>
        <v>#REF!</v>
      </c>
      <c r="AD1896" s="3" t="e">
        <f>$V1896*#REF!</f>
        <v>#REF!</v>
      </c>
      <c r="AE1896" s="3" t="e">
        <f>$V1896*#REF!</f>
        <v>#REF!</v>
      </c>
      <c r="AF1896" s="3" t="e">
        <f>$V1896*#REF!</f>
        <v>#REF!</v>
      </c>
      <c r="AG1896" s="3" t="e">
        <f>$V1896*#REF!</f>
        <v>#REF!</v>
      </c>
      <c r="AH1896" s="3" t="e">
        <f>W1896*#REF!</f>
        <v>#REF!</v>
      </c>
      <c r="AI1896" s="3" t="e">
        <f>X1896*#REF!</f>
        <v>#REF!</v>
      </c>
      <c r="AJ1896" s="3" t="e">
        <f>Y1896*#REF!</f>
        <v>#REF!</v>
      </c>
      <c r="AK1896" s="3" t="e">
        <f>Z1896*#REF!</f>
        <v>#REF!</v>
      </c>
      <c r="AL1896" s="3" t="e">
        <f>AA1896*#REF!</f>
        <v>#REF!</v>
      </c>
      <c r="AM1896" s="3" t="e">
        <f>AB1896*#REF!</f>
        <v>#REF!</v>
      </c>
      <c r="AN1896" s="3" t="e">
        <f>AC1896*#REF!</f>
        <v>#REF!</v>
      </c>
      <c r="AO1896" s="3" t="e">
        <f>AD1896*#REF!</f>
        <v>#REF!</v>
      </c>
      <c r="AP1896" s="3" t="e">
        <f>AE1896*#REF!</f>
        <v>#REF!</v>
      </c>
      <c r="AQ1896" s="3" t="e">
        <f>AF1896*#REF!</f>
        <v>#REF!</v>
      </c>
      <c r="AR1896" s="3" t="e">
        <f>AG1896*#REF!</f>
        <v>#REF!</v>
      </c>
    </row>
    <row r="1897" spans="1:44" ht="15.75" hidden="1" customHeight="1" x14ac:dyDescent="0.35">
      <c r="A1897" s="1" t="s">
        <v>22</v>
      </c>
      <c r="B1897" s="1" t="s">
        <v>22</v>
      </c>
      <c r="C1897" s="1" t="s">
        <v>22</v>
      </c>
      <c r="D1897" s="1" t="s">
        <v>23</v>
      </c>
      <c r="E1897" s="1" t="s">
        <v>1928</v>
      </c>
      <c r="F1897" s="1">
        <v>6863</v>
      </c>
      <c r="H1897" s="1" t="s">
        <v>27</v>
      </c>
      <c r="I1897" s="1">
        <v>3.87</v>
      </c>
      <c r="J1897" s="1">
        <v>4.22</v>
      </c>
      <c r="K1897" s="1">
        <v>3288074</v>
      </c>
      <c r="L1897" s="1">
        <v>2600</v>
      </c>
      <c r="M1897" s="1">
        <v>2015</v>
      </c>
      <c r="N1897" s="1">
        <v>2015</v>
      </c>
      <c r="O1897" s="1">
        <v>4</v>
      </c>
      <c r="P1897" s="1">
        <v>100</v>
      </c>
      <c r="Q1897" s="1">
        <v>0</v>
      </c>
      <c r="R1897" s="1">
        <v>0</v>
      </c>
      <c r="S1897" s="1">
        <v>0</v>
      </c>
      <c r="T1897" s="1">
        <v>0</v>
      </c>
      <c r="U1897" s="1">
        <v>3.25846384333858E-3</v>
      </c>
      <c r="V1897" s="1">
        <v>1600</v>
      </c>
      <c r="W1897" s="3" t="e">
        <f>$V1897*#REF!</f>
        <v>#REF!</v>
      </c>
      <c r="X1897" s="3" t="e">
        <f>$V1897*#REF!</f>
        <v>#REF!</v>
      </c>
      <c r="Y1897" s="3" t="e">
        <f>$V1897*#REF!</f>
        <v>#REF!</v>
      </c>
      <c r="Z1897" s="3" t="e">
        <f>$V1897*#REF!</f>
        <v>#REF!</v>
      </c>
      <c r="AA1897" s="3" t="e">
        <f>$V1897*#REF!</f>
        <v>#REF!</v>
      </c>
      <c r="AB1897" s="3" t="e">
        <f>$V1897*#REF!</f>
        <v>#REF!</v>
      </c>
      <c r="AC1897" s="3" t="e">
        <f>$V1897*#REF!</f>
        <v>#REF!</v>
      </c>
      <c r="AD1897" s="3" t="e">
        <f>$V1897*#REF!</f>
        <v>#REF!</v>
      </c>
      <c r="AE1897" s="3" t="e">
        <f>$V1897*#REF!</f>
        <v>#REF!</v>
      </c>
      <c r="AF1897" s="3" t="e">
        <f>$V1897*#REF!</f>
        <v>#REF!</v>
      </c>
      <c r="AG1897" s="3" t="e">
        <f>$V1897*#REF!</f>
        <v>#REF!</v>
      </c>
      <c r="AH1897" s="3" t="e">
        <f>W1897*#REF!</f>
        <v>#REF!</v>
      </c>
      <c r="AI1897" s="3" t="e">
        <f>X1897*#REF!</f>
        <v>#REF!</v>
      </c>
      <c r="AJ1897" s="3" t="e">
        <f>Y1897*#REF!</f>
        <v>#REF!</v>
      </c>
      <c r="AK1897" s="3" t="e">
        <f>Z1897*#REF!</f>
        <v>#REF!</v>
      </c>
      <c r="AL1897" s="3" t="e">
        <f>AA1897*#REF!</f>
        <v>#REF!</v>
      </c>
      <c r="AM1897" s="3" t="e">
        <f>AB1897*#REF!</f>
        <v>#REF!</v>
      </c>
      <c r="AN1897" s="3" t="e">
        <f>AC1897*#REF!</f>
        <v>#REF!</v>
      </c>
      <c r="AO1897" s="3" t="e">
        <f>AD1897*#REF!</f>
        <v>#REF!</v>
      </c>
      <c r="AP1897" s="3" t="e">
        <f>AE1897*#REF!</f>
        <v>#REF!</v>
      </c>
      <c r="AQ1897" s="3" t="e">
        <f>AF1897*#REF!</f>
        <v>#REF!</v>
      </c>
      <c r="AR1897" s="3" t="e">
        <f>AG1897*#REF!</f>
        <v>#REF!</v>
      </c>
    </row>
    <row r="1898" spans="1:44" ht="15.75" hidden="1" customHeight="1" x14ac:dyDescent="0.35">
      <c r="A1898" s="1" t="s">
        <v>22</v>
      </c>
      <c r="B1898" s="1" t="s">
        <v>22</v>
      </c>
      <c r="C1898" s="1" t="s">
        <v>22</v>
      </c>
      <c r="D1898" s="1" t="s">
        <v>23</v>
      </c>
      <c r="E1898" s="1" t="s">
        <v>1929</v>
      </c>
      <c r="F1898" s="1">
        <v>4156</v>
      </c>
      <c r="H1898" s="1" t="s">
        <v>27</v>
      </c>
      <c r="I1898" s="1">
        <v>0.34</v>
      </c>
      <c r="J1898" s="1">
        <v>0.65</v>
      </c>
      <c r="K1898" s="1">
        <v>3286628</v>
      </c>
      <c r="L1898" s="1">
        <v>6800</v>
      </c>
      <c r="M1898" s="1">
        <v>2016</v>
      </c>
      <c r="N1898" s="1">
        <v>2018</v>
      </c>
      <c r="O1898" s="1">
        <v>8</v>
      </c>
      <c r="P1898" s="1">
        <v>550</v>
      </c>
      <c r="Q1898" s="1">
        <v>400</v>
      </c>
      <c r="R1898" s="1">
        <v>120</v>
      </c>
      <c r="S1898" s="1">
        <v>8</v>
      </c>
      <c r="T1898" s="1">
        <v>4</v>
      </c>
      <c r="U1898" s="1">
        <v>3.2472995164301299E-3</v>
      </c>
      <c r="V1898" s="1">
        <v>5100</v>
      </c>
      <c r="W1898" s="3" t="e">
        <f>$V1898*#REF!</f>
        <v>#REF!</v>
      </c>
      <c r="X1898" s="3" t="e">
        <f>$V1898*#REF!</f>
        <v>#REF!</v>
      </c>
      <c r="Y1898" s="3" t="e">
        <f>$V1898*#REF!</f>
        <v>#REF!</v>
      </c>
      <c r="Z1898" s="3" t="e">
        <f>$V1898*#REF!</f>
        <v>#REF!</v>
      </c>
      <c r="AA1898" s="3" t="e">
        <f>$V1898*#REF!</f>
        <v>#REF!</v>
      </c>
      <c r="AB1898" s="3" t="e">
        <f>$V1898*#REF!</f>
        <v>#REF!</v>
      </c>
      <c r="AC1898" s="3" t="e">
        <f>$V1898*#REF!</f>
        <v>#REF!</v>
      </c>
      <c r="AD1898" s="3" t="e">
        <f>$V1898*#REF!</f>
        <v>#REF!</v>
      </c>
      <c r="AE1898" s="3" t="e">
        <f>$V1898*#REF!</f>
        <v>#REF!</v>
      </c>
      <c r="AF1898" s="3" t="e">
        <f>$V1898*#REF!</f>
        <v>#REF!</v>
      </c>
      <c r="AG1898" s="3" t="e">
        <f>$V1898*#REF!</f>
        <v>#REF!</v>
      </c>
      <c r="AH1898" s="3" t="e">
        <f>W1898*#REF!</f>
        <v>#REF!</v>
      </c>
      <c r="AI1898" s="3" t="e">
        <f>X1898*#REF!</f>
        <v>#REF!</v>
      </c>
      <c r="AJ1898" s="3" t="e">
        <f>Y1898*#REF!</f>
        <v>#REF!</v>
      </c>
      <c r="AK1898" s="3" t="e">
        <f>Z1898*#REF!</f>
        <v>#REF!</v>
      </c>
      <c r="AL1898" s="3" t="e">
        <f>AA1898*#REF!</f>
        <v>#REF!</v>
      </c>
      <c r="AM1898" s="3" t="e">
        <f>AB1898*#REF!</f>
        <v>#REF!</v>
      </c>
      <c r="AN1898" s="3" t="e">
        <f>AC1898*#REF!</f>
        <v>#REF!</v>
      </c>
      <c r="AO1898" s="3" t="e">
        <f>AD1898*#REF!</f>
        <v>#REF!</v>
      </c>
      <c r="AP1898" s="3" t="e">
        <f>AE1898*#REF!</f>
        <v>#REF!</v>
      </c>
      <c r="AQ1898" s="3" t="e">
        <f>AF1898*#REF!</f>
        <v>#REF!</v>
      </c>
      <c r="AR1898" s="3" t="e">
        <f>AG1898*#REF!</f>
        <v>#REF!</v>
      </c>
    </row>
    <row r="1899" spans="1:44" ht="15.75" hidden="1" customHeight="1" x14ac:dyDescent="0.35">
      <c r="A1899" s="1" t="s">
        <v>22</v>
      </c>
      <c r="B1899" s="1" t="s">
        <v>22</v>
      </c>
      <c r="C1899" s="1" t="s">
        <v>22</v>
      </c>
      <c r="D1899" s="1" t="s">
        <v>23</v>
      </c>
      <c r="E1899" s="1" t="s">
        <v>1930</v>
      </c>
      <c r="F1899" s="1">
        <v>8326</v>
      </c>
      <c r="H1899" s="1" t="s">
        <v>27</v>
      </c>
      <c r="I1899" s="1">
        <v>0.19</v>
      </c>
      <c r="J1899" s="1">
        <v>1.85</v>
      </c>
      <c r="K1899" s="1">
        <v>3288333</v>
      </c>
      <c r="L1899" s="1">
        <v>1000</v>
      </c>
      <c r="M1899" s="1">
        <v>2016</v>
      </c>
      <c r="N1899" s="1">
        <v>2018</v>
      </c>
      <c r="O1899" s="1">
        <v>13</v>
      </c>
      <c r="P1899" s="1">
        <v>130</v>
      </c>
      <c r="Q1899" s="1">
        <v>80</v>
      </c>
      <c r="R1899" s="1">
        <v>29</v>
      </c>
      <c r="S1899" s="1">
        <v>19</v>
      </c>
      <c r="T1899" s="1">
        <v>1</v>
      </c>
      <c r="U1899" s="1">
        <v>1.54339380421416E-2</v>
      </c>
      <c r="V1899" s="1">
        <v>950</v>
      </c>
      <c r="W1899" s="3" t="e">
        <f>$V1899*#REF!</f>
        <v>#REF!</v>
      </c>
      <c r="X1899" s="3" t="e">
        <f>$V1899*#REF!</f>
        <v>#REF!</v>
      </c>
      <c r="Y1899" s="3" t="e">
        <f>$V1899*#REF!</f>
        <v>#REF!</v>
      </c>
      <c r="Z1899" s="3" t="e">
        <f>$V1899*#REF!</f>
        <v>#REF!</v>
      </c>
      <c r="AA1899" s="3" t="e">
        <f>$V1899*#REF!</f>
        <v>#REF!</v>
      </c>
      <c r="AB1899" s="3" t="e">
        <f>$V1899*#REF!</f>
        <v>#REF!</v>
      </c>
      <c r="AC1899" s="3" t="e">
        <f>$V1899*#REF!</f>
        <v>#REF!</v>
      </c>
      <c r="AD1899" s="3" t="e">
        <f>$V1899*#REF!</f>
        <v>#REF!</v>
      </c>
      <c r="AE1899" s="3" t="e">
        <f>$V1899*#REF!</f>
        <v>#REF!</v>
      </c>
      <c r="AF1899" s="3" t="e">
        <f>$V1899*#REF!</f>
        <v>#REF!</v>
      </c>
      <c r="AG1899" s="3" t="e">
        <f>$V1899*#REF!</f>
        <v>#REF!</v>
      </c>
      <c r="AH1899" s="3" t="e">
        <f>W1899*#REF!</f>
        <v>#REF!</v>
      </c>
      <c r="AI1899" s="3" t="e">
        <f>X1899*#REF!</f>
        <v>#REF!</v>
      </c>
      <c r="AJ1899" s="3" t="e">
        <f>Y1899*#REF!</f>
        <v>#REF!</v>
      </c>
      <c r="AK1899" s="3" t="e">
        <f>Z1899*#REF!</f>
        <v>#REF!</v>
      </c>
      <c r="AL1899" s="3" t="e">
        <f>AA1899*#REF!</f>
        <v>#REF!</v>
      </c>
      <c r="AM1899" s="3" t="e">
        <f>AB1899*#REF!</f>
        <v>#REF!</v>
      </c>
      <c r="AN1899" s="3" t="e">
        <f>AC1899*#REF!</f>
        <v>#REF!</v>
      </c>
      <c r="AO1899" s="3" t="e">
        <f>AD1899*#REF!</f>
        <v>#REF!</v>
      </c>
      <c r="AP1899" s="3" t="e">
        <f>AE1899*#REF!</f>
        <v>#REF!</v>
      </c>
      <c r="AQ1899" s="3" t="e">
        <f>AF1899*#REF!</f>
        <v>#REF!</v>
      </c>
      <c r="AR1899" s="3" t="e">
        <f>AG1899*#REF!</f>
        <v>#REF!</v>
      </c>
    </row>
    <row r="1900" spans="1:44" ht="15.75" hidden="1" customHeight="1" x14ac:dyDescent="0.35">
      <c r="A1900" s="1" t="s">
        <v>22</v>
      </c>
      <c r="B1900" s="1" t="s">
        <v>22</v>
      </c>
      <c r="C1900" s="1" t="s">
        <v>22</v>
      </c>
      <c r="D1900" s="1" t="s">
        <v>23</v>
      </c>
      <c r="E1900" s="1" t="s">
        <v>1931</v>
      </c>
      <c r="F1900" s="1">
        <v>7384</v>
      </c>
      <c r="H1900" s="1" t="s">
        <v>27</v>
      </c>
      <c r="I1900" s="1">
        <v>0</v>
      </c>
      <c r="J1900" s="1">
        <v>28.67</v>
      </c>
      <c r="K1900" s="1">
        <v>3288224</v>
      </c>
      <c r="L1900" s="1">
        <v>390</v>
      </c>
      <c r="M1900" s="1">
        <v>2015</v>
      </c>
      <c r="N1900" s="1">
        <v>2016</v>
      </c>
      <c r="O1900" s="1">
        <v>22</v>
      </c>
      <c r="P1900" s="1">
        <v>85</v>
      </c>
      <c r="Q1900" s="1">
        <v>41</v>
      </c>
      <c r="R1900" s="1">
        <v>28</v>
      </c>
      <c r="S1900" s="1">
        <v>16</v>
      </c>
      <c r="T1900" s="1">
        <v>0</v>
      </c>
      <c r="U1900" s="1">
        <v>0.27651361368383498</v>
      </c>
      <c r="V1900" s="1">
        <v>480</v>
      </c>
      <c r="W1900" s="3" t="e">
        <f>$V1900*#REF!</f>
        <v>#REF!</v>
      </c>
      <c r="X1900" s="3" t="e">
        <f>$V1900*#REF!</f>
        <v>#REF!</v>
      </c>
      <c r="Y1900" s="3" t="e">
        <f>$V1900*#REF!</f>
        <v>#REF!</v>
      </c>
      <c r="Z1900" s="3" t="e">
        <f>$V1900*#REF!</f>
        <v>#REF!</v>
      </c>
      <c r="AA1900" s="3" t="e">
        <f>$V1900*#REF!</f>
        <v>#REF!</v>
      </c>
      <c r="AB1900" s="3" t="e">
        <f>$V1900*#REF!</f>
        <v>#REF!</v>
      </c>
      <c r="AC1900" s="3" t="e">
        <f>$V1900*#REF!</f>
        <v>#REF!</v>
      </c>
      <c r="AD1900" s="3" t="e">
        <f>$V1900*#REF!</f>
        <v>#REF!</v>
      </c>
      <c r="AE1900" s="3" t="e">
        <f>$V1900*#REF!</f>
        <v>#REF!</v>
      </c>
      <c r="AF1900" s="3" t="e">
        <f>$V1900*#REF!</f>
        <v>#REF!</v>
      </c>
      <c r="AG1900" s="3" t="e">
        <f>$V1900*#REF!</f>
        <v>#REF!</v>
      </c>
      <c r="AH1900" s="3" t="e">
        <f>W1900*#REF!</f>
        <v>#REF!</v>
      </c>
      <c r="AI1900" s="3" t="e">
        <f>X1900*#REF!</f>
        <v>#REF!</v>
      </c>
      <c r="AJ1900" s="3" t="e">
        <f>Y1900*#REF!</f>
        <v>#REF!</v>
      </c>
      <c r="AK1900" s="3" t="e">
        <f>Z1900*#REF!</f>
        <v>#REF!</v>
      </c>
      <c r="AL1900" s="3" t="e">
        <f>AA1900*#REF!</f>
        <v>#REF!</v>
      </c>
      <c r="AM1900" s="3" t="e">
        <f>AB1900*#REF!</f>
        <v>#REF!</v>
      </c>
      <c r="AN1900" s="3" t="e">
        <f>AC1900*#REF!</f>
        <v>#REF!</v>
      </c>
      <c r="AO1900" s="3" t="e">
        <f>AD1900*#REF!</f>
        <v>#REF!</v>
      </c>
      <c r="AP1900" s="3" t="e">
        <f>AE1900*#REF!</f>
        <v>#REF!</v>
      </c>
      <c r="AQ1900" s="3" t="e">
        <f>AF1900*#REF!</f>
        <v>#REF!</v>
      </c>
      <c r="AR1900" s="3" t="e">
        <f>AG1900*#REF!</f>
        <v>#REF!</v>
      </c>
    </row>
    <row r="1901" spans="1:44" ht="15.75" hidden="1" customHeight="1" x14ac:dyDescent="0.35">
      <c r="A1901" s="1" t="s">
        <v>22</v>
      </c>
      <c r="B1901" s="1" t="s">
        <v>22</v>
      </c>
      <c r="C1901" s="1" t="s">
        <v>22</v>
      </c>
      <c r="D1901" s="1" t="s">
        <v>23</v>
      </c>
      <c r="E1901" s="1" t="s">
        <v>1932</v>
      </c>
      <c r="F1901" s="1">
        <v>3855</v>
      </c>
      <c r="H1901" s="1" t="s">
        <v>27</v>
      </c>
      <c r="I1901" s="1">
        <v>30.94</v>
      </c>
      <c r="J1901" s="1">
        <v>32.200000000000003</v>
      </c>
      <c r="K1901" s="1">
        <v>3286507</v>
      </c>
      <c r="L1901" s="1">
        <v>1200</v>
      </c>
      <c r="M1901" s="1">
        <v>2015</v>
      </c>
      <c r="N1901" s="1">
        <v>2016</v>
      </c>
      <c r="O1901" s="1">
        <v>8.5</v>
      </c>
      <c r="P1901" s="1">
        <v>100</v>
      </c>
      <c r="Q1901" s="1">
        <v>60</v>
      </c>
      <c r="R1901" s="1">
        <v>33</v>
      </c>
      <c r="S1901" s="1">
        <v>9</v>
      </c>
      <c r="T1901" s="1">
        <v>0</v>
      </c>
      <c r="U1901" s="1">
        <v>1.35262633331846E-2</v>
      </c>
      <c r="V1901" s="1">
        <v>950</v>
      </c>
      <c r="W1901" s="3" t="e">
        <f>$V1901*#REF!</f>
        <v>#REF!</v>
      </c>
      <c r="X1901" s="3" t="e">
        <f>$V1901*#REF!</f>
        <v>#REF!</v>
      </c>
      <c r="Y1901" s="3" t="e">
        <f>$V1901*#REF!</f>
        <v>#REF!</v>
      </c>
      <c r="Z1901" s="3" t="e">
        <f>$V1901*#REF!</f>
        <v>#REF!</v>
      </c>
      <c r="AA1901" s="3" t="e">
        <f>$V1901*#REF!</f>
        <v>#REF!</v>
      </c>
      <c r="AB1901" s="3" t="e">
        <f>$V1901*#REF!</f>
        <v>#REF!</v>
      </c>
      <c r="AC1901" s="3" t="e">
        <f>$V1901*#REF!</f>
        <v>#REF!</v>
      </c>
      <c r="AD1901" s="3" t="e">
        <f>$V1901*#REF!</f>
        <v>#REF!</v>
      </c>
      <c r="AE1901" s="3" t="e">
        <f>$V1901*#REF!</f>
        <v>#REF!</v>
      </c>
      <c r="AF1901" s="3" t="e">
        <f>$V1901*#REF!</f>
        <v>#REF!</v>
      </c>
      <c r="AG1901" s="3" t="e">
        <f>$V1901*#REF!</f>
        <v>#REF!</v>
      </c>
      <c r="AH1901" s="3" t="e">
        <f>W1901*#REF!</f>
        <v>#REF!</v>
      </c>
      <c r="AI1901" s="3" t="e">
        <f>X1901*#REF!</f>
        <v>#REF!</v>
      </c>
      <c r="AJ1901" s="3" t="e">
        <f>Y1901*#REF!</f>
        <v>#REF!</v>
      </c>
      <c r="AK1901" s="3" t="e">
        <f>Z1901*#REF!</f>
        <v>#REF!</v>
      </c>
      <c r="AL1901" s="3" t="e">
        <f>AA1901*#REF!</f>
        <v>#REF!</v>
      </c>
      <c r="AM1901" s="3" t="e">
        <f>AB1901*#REF!</f>
        <v>#REF!</v>
      </c>
      <c r="AN1901" s="3" t="e">
        <f>AC1901*#REF!</f>
        <v>#REF!</v>
      </c>
      <c r="AO1901" s="3" t="e">
        <f>AD1901*#REF!</f>
        <v>#REF!</v>
      </c>
      <c r="AP1901" s="3" t="e">
        <f>AE1901*#REF!</f>
        <v>#REF!</v>
      </c>
      <c r="AQ1901" s="3" t="e">
        <f>AF1901*#REF!</f>
        <v>#REF!</v>
      </c>
      <c r="AR1901" s="3" t="e">
        <f>AG1901*#REF!</f>
        <v>#REF!</v>
      </c>
    </row>
    <row r="1902" spans="1:44" ht="15.75" hidden="1" customHeight="1" x14ac:dyDescent="0.35">
      <c r="A1902" s="1" t="s">
        <v>22</v>
      </c>
      <c r="B1902" s="1" t="s">
        <v>22</v>
      </c>
      <c r="C1902" s="1" t="s">
        <v>22</v>
      </c>
      <c r="D1902" s="1" t="s">
        <v>23</v>
      </c>
      <c r="E1902" s="1" t="s">
        <v>1933</v>
      </c>
      <c r="F1902" s="1">
        <v>5419</v>
      </c>
      <c r="H1902" s="1" t="s">
        <v>25</v>
      </c>
      <c r="I1902" s="1">
        <v>2.25</v>
      </c>
      <c r="J1902" s="1">
        <v>4.0599999999999996</v>
      </c>
      <c r="K1902" s="1">
        <v>3713992</v>
      </c>
      <c r="L1902" s="1">
        <v>10200</v>
      </c>
      <c r="M1902" s="1">
        <v>2018</v>
      </c>
      <c r="N1902" s="1">
        <v>2018</v>
      </c>
      <c r="O1902" s="1">
        <v>27.5</v>
      </c>
      <c r="P1902" s="1">
        <v>2800</v>
      </c>
      <c r="Q1902" s="1">
        <v>0</v>
      </c>
      <c r="R1902" s="1">
        <v>0</v>
      </c>
      <c r="S1902" s="1">
        <v>0</v>
      </c>
      <c r="T1902" s="1">
        <v>0</v>
      </c>
      <c r="U1902" s="1">
        <v>1.95850335287285E-2</v>
      </c>
      <c r="V1902" s="1">
        <v>14600</v>
      </c>
      <c r="W1902" s="3" t="e">
        <f>$V1902*#REF!</f>
        <v>#REF!</v>
      </c>
      <c r="X1902" s="3" t="e">
        <f>$V1902*#REF!</f>
        <v>#REF!</v>
      </c>
      <c r="Y1902" s="3" t="e">
        <f>$V1902*#REF!</f>
        <v>#REF!</v>
      </c>
      <c r="Z1902" s="3" t="e">
        <f>$V1902*#REF!</f>
        <v>#REF!</v>
      </c>
      <c r="AA1902" s="3" t="e">
        <f>$V1902*#REF!</f>
        <v>#REF!</v>
      </c>
      <c r="AB1902" s="3" t="e">
        <f>$V1902*#REF!</f>
        <v>#REF!</v>
      </c>
      <c r="AC1902" s="3" t="e">
        <f>$V1902*#REF!</f>
        <v>#REF!</v>
      </c>
      <c r="AD1902" s="3" t="e">
        <f>$V1902*#REF!</f>
        <v>#REF!</v>
      </c>
      <c r="AE1902" s="3" t="e">
        <f>$V1902*#REF!</f>
        <v>#REF!</v>
      </c>
      <c r="AF1902" s="3" t="e">
        <f>$V1902*#REF!</f>
        <v>#REF!</v>
      </c>
      <c r="AG1902" s="3" t="e">
        <f>$V1902*#REF!</f>
        <v>#REF!</v>
      </c>
      <c r="AH1902" s="3" t="e">
        <f>W1902*#REF!</f>
        <v>#REF!</v>
      </c>
      <c r="AI1902" s="3" t="e">
        <f>X1902*#REF!</f>
        <v>#REF!</v>
      </c>
      <c r="AJ1902" s="3" t="e">
        <f>Y1902*#REF!</f>
        <v>#REF!</v>
      </c>
      <c r="AK1902" s="3" t="e">
        <f>Z1902*#REF!</f>
        <v>#REF!</v>
      </c>
      <c r="AL1902" s="3" t="e">
        <f>AA1902*#REF!</f>
        <v>#REF!</v>
      </c>
      <c r="AM1902" s="3" t="e">
        <f>AB1902*#REF!</f>
        <v>#REF!</v>
      </c>
      <c r="AN1902" s="3" t="e">
        <f>AC1902*#REF!</f>
        <v>#REF!</v>
      </c>
      <c r="AO1902" s="3" t="e">
        <f>AD1902*#REF!</f>
        <v>#REF!</v>
      </c>
      <c r="AP1902" s="3" t="e">
        <f>AE1902*#REF!</f>
        <v>#REF!</v>
      </c>
      <c r="AQ1902" s="3" t="e">
        <f>AF1902*#REF!</f>
        <v>#REF!</v>
      </c>
      <c r="AR1902" s="3" t="e">
        <f>AG1902*#REF!</f>
        <v>#REF!</v>
      </c>
    </row>
    <row r="1903" spans="1:44" ht="15.75" hidden="1" customHeight="1" x14ac:dyDescent="0.35">
      <c r="A1903" s="1" t="s">
        <v>22</v>
      </c>
      <c r="B1903" s="1" t="s">
        <v>22</v>
      </c>
      <c r="C1903" s="1" t="s">
        <v>22</v>
      </c>
      <c r="D1903" s="1" t="s">
        <v>23</v>
      </c>
      <c r="E1903" s="1" t="s">
        <v>1934</v>
      </c>
      <c r="F1903" s="1">
        <v>3006</v>
      </c>
      <c r="H1903" s="1" t="s">
        <v>27</v>
      </c>
      <c r="I1903" s="1">
        <v>0.93</v>
      </c>
      <c r="J1903" s="1">
        <v>10.07</v>
      </c>
      <c r="K1903" s="1">
        <v>3286305</v>
      </c>
      <c r="L1903" s="1">
        <v>500</v>
      </c>
      <c r="M1903" s="1">
        <v>2014</v>
      </c>
      <c r="N1903" s="1">
        <v>2015</v>
      </c>
      <c r="O1903" s="1">
        <v>14</v>
      </c>
      <c r="P1903" s="1">
        <v>70</v>
      </c>
      <c r="Q1903" s="1">
        <v>31</v>
      </c>
      <c r="R1903" s="1">
        <v>18</v>
      </c>
      <c r="S1903" s="1">
        <v>4</v>
      </c>
      <c r="T1903" s="1">
        <v>19</v>
      </c>
      <c r="U1903" s="1">
        <v>8.7315543155469702E-2</v>
      </c>
      <c r="V1903" s="1">
        <v>490</v>
      </c>
      <c r="W1903" s="3" t="e">
        <f>$V1903*#REF!</f>
        <v>#REF!</v>
      </c>
      <c r="X1903" s="3" t="e">
        <f>$V1903*#REF!</f>
        <v>#REF!</v>
      </c>
      <c r="Y1903" s="3" t="e">
        <f>$V1903*#REF!</f>
        <v>#REF!</v>
      </c>
      <c r="Z1903" s="3" t="e">
        <f>$V1903*#REF!</f>
        <v>#REF!</v>
      </c>
      <c r="AA1903" s="3" t="e">
        <f>$V1903*#REF!</f>
        <v>#REF!</v>
      </c>
      <c r="AB1903" s="3" t="e">
        <f>$V1903*#REF!</f>
        <v>#REF!</v>
      </c>
      <c r="AC1903" s="3" t="e">
        <f>$V1903*#REF!</f>
        <v>#REF!</v>
      </c>
      <c r="AD1903" s="3" t="e">
        <f>$V1903*#REF!</f>
        <v>#REF!</v>
      </c>
      <c r="AE1903" s="3" t="e">
        <f>$V1903*#REF!</f>
        <v>#REF!</v>
      </c>
      <c r="AF1903" s="3" t="e">
        <f>$V1903*#REF!</f>
        <v>#REF!</v>
      </c>
      <c r="AG1903" s="3" t="e">
        <f>$V1903*#REF!</f>
        <v>#REF!</v>
      </c>
      <c r="AH1903" s="3" t="e">
        <f>W1903*#REF!</f>
        <v>#REF!</v>
      </c>
      <c r="AI1903" s="3" t="e">
        <f>X1903*#REF!</f>
        <v>#REF!</v>
      </c>
      <c r="AJ1903" s="3" t="e">
        <f>Y1903*#REF!</f>
        <v>#REF!</v>
      </c>
      <c r="AK1903" s="3" t="e">
        <f>Z1903*#REF!</f>
        <v>#REF!</v>
      </c>
      <c r="AL1903" s="3" t="e">
        <f>AA1903*#REF!</f>
        <v>#REF!</v>
      </c>
      <c r="AM1903" s="3" t="e">
        <f>AB1903*#REF!</f>
        <v>#REF!</v>
      </c>
      <c r="AN1903" s="3" t="e">
        <f>AC1903*#REF!</f>
        <v>#REF!</v>
      </c>
      <c r="AO1903" s="3" t="e">
        <f>AD1903*#REF!</f>
        <v>#REF!</v>
      </c>
      <c r="AP1903" s="3" t="e">
        <f>AE1903*#REF!</f>
        <v>#REF!</v>
      </c>
      <c r="AQ1903" s="3" t="e">
        <f>AF1903*#REF!</f>
        <v>#REF!</v>
      </c>
      <c r="AR1903" s="3" t="e">
        <f>AG1903*#REF!</f>
        <v>#REF!</v>
      </c>
    </row>
    <row r="1904" spans="1:44" ht="15.75" hidden="1" customHeight="1" x14ac:dyDescent="0.35">
      <c r="A1904" s="1" t="s">
        <v>22</v>
      </c>
      <c r="B1904" s="1" t="s">
        <v>22</v>
      </c>
      <c r="C1904" s="1" t="s">
        <v>22</v>
      </c>
      <c r="D1904" s="1" t="s">
        <v>23</v>
      </c>
      <c r="E1904" s="1" t="s">
        <v>1935</v>
      </c>
      <c r="F1904" s="1">
        <v>6224</v>
      </c>
      <c r="H1904" s="1" t="s">
        <v>27</v>
      </c>
      <c r="I1904" s="1">
        <v>0</v>
      </c>
      <c r="J1904" s="1">
        <v>0.36</v>
      </c>
      <c r="K1904" s="1">
        <v>3287871</v>
      </c>
      <c r="L1904" s="1">
        <v>2900</v>
      </c>
      <c r="M1904" s="1">
        <v>2017</v>
      </c>
      <c r="N1904" s="1">
        <v>2018</v>
      </c>
      <c r="O1904" s="1">
        <v>4</v>
      </c>
      <c r="P1904" s="1">
        <v>110</v>
      </c>
      <c r="Q1904" s="1">
        <v>0</v>
      </c>
      <c r="R1904" s="1">
        <v>0</v>
      </c>
      <c r="S1904" s="1">
        <v>0</v>
      </c>
      <c r="T1904" s="1">
        <v>0</v>
      </c>
      <c r="U1904" s="1">
        <v>3.31943065317367E-3</v>
      </c>
      <c r="V1904" s="1">
        <v>1800</v>
      </c>
      <c r="W1904" s="3" t="e">
        <f>$V1904*#REF!</f>
        <v>#REF!</v>
      </c>
      <c r="X1904" s="3" t="e">
        <f>$V1904*#REF!</f>
        <v>#REF!</v>
      </c>
      <c r="Y1904" s="3" t="e">
        <f>$V1904*#REF!</f>
        <v>#REF!</v>
      </c>
      <c r="Z1904" s="3" t="e">
        <f>$V1904*#REF!</f>
        <v>#REF!</v>
      </c>
      <c r="AA1904" s="3" t="e">
        <f>$V1904*#REF!</f>
        <v>#REF!</v>
      </c>
      <c r="AB1904" s="3" t="e">
        <f>$V1904*#REF!</f>
        <v>#REF!</v>
      </c>
      <c r="AC1904" s="3" t="e">
        <f>$V1904*#REF!</f>
        <v>#REF!</v>
      </c>
      <c r="AD1904" s="3" t="e">
        <f>$V1904*#REF!</f>
        <v>#REF!</v>
      </c>
      <c r="AE1904" s="3" t="e">
        <f>$V1904*#REF!</f>
        <v>#REF!</v>
      </c>
      <c r="AF1904" s="3" t="e">
        <f>$V1904*#REF!</f>
        <v>#REF!</v>
      </c>
      <c r="AG1904" s="3" t="e">
        <f>$V1904*#REF!</f>
        <v>#REF!</v>
      </c>
      <c r="AH1904" s="3" t="e">
        <f>W1904*#REF!</f>
        <v>#REF!</v>
      </c>
      <c r="AI1904" s="3" t="e">
        <f>X1904*#REF!</f>
        <v>#REF!</v>
      </c>
      <c r="AJ1904" s="3" t="e">
        <f>Y1904*#REF!</f>
        <v>#REF!</v>
      </c>
      <c r="AK1904" s="3" t="e">
        <f>Z1904*#REF!</f>
        <v>#REF!</v>
      </c>
      <c r="AL1904" s="3" t="e">
        <f>AA1904*#REF!</f>
        <v>#REF!</v>
      </c>
      <c r="AM1904" s="3" t="e">
        <f>AB1904*#REF!</f>
        <v>#REF!</v>
      </c>
      <c r="AN1904" s="3" t="e">
        <f>AC1904*#REF!</f>
        <v>#REF!</v>
      </c>
      <c r="AO1904" s="3" t="e">
        <f>AD1904*#REF!</f>
        <v>#REF!</v>
      </c>
      <c r="AP1904" s="3" t="e">
        <f>AE1904*#REF!</f>
        <v>#REF!</v>
      </c>
      <c r="AQ1904" s="3" t="e">
        <f>AF1904*#REF!</f>
        <v>#REF!</v>
      </c>
      <c r="AR1904" s="3" t="e">
        <f>AG1904*#REF!</f>
        <v>#REF!</v>
      </c>
    </row>
    <row r="1905" spans="1:44" ht="15.75" hidden="1" customHeight="1" x14ac:dyDescent="0.35">
      <c r="A1905" s="1" t="s">
        <v>22</v>
      </c>
      <c r="B1905" s="1" t="s">
        <v>22</v>
      </c>
      <c r="C1905" s="1" t="s">
        <v>22</v>
      </c>
      <c r="D1905" s="1" t="s">
        <v>23</v>
      </c>
      <c r="E1905" s="1" t="s">
        <v>1936</v>
      </c>
      <c r="F1905" s="1">
        <v>6866</v>
      </c>
      <c r="H1905" s="1" t="s">
        <v>25</v>
      </c>
      <c r="I1905" s="1">
        <v>5.99</v>
      </c>
      <c r="J1905" s="1">
        <v>6.64</v>
      </c>
      <c r="K1905" s="1">
        <v>7301447</v>
      </c>
      <c r="L1905" s="1">
        <v>14800</v>
      </c>
      <c r="M1905" s="1">
        <v>2015</v>
      </c>
      <c r="N1905" s="1">
        <v>2015</v>
      </c>
      <c r="O1905" s="1">
        <v>3</v>
      </c>
      <c r="P1905" s="1">
        <v>430</v>
      </c>
      <c r="Q1905" s="1">
        <v>0</v>
      </c>
      <c r="R1905" s="1">
        <v>0</v>
      </c>
      <c r="S1905" s="1">
        <v>0</v>
      </c>
      <c r="T1905" s="1">
        <v>0</v>
      </c>
      <c r="U1905" s="1">
        <v>6.0536401476385697E-3</v>
      </c>
      <c r="V1905" s="1">
        <v>8700</v>
      </c>
      <c r="W1905" s="3" t="e">
        <f>$V1905*#REF!</f>
        <v>#REF!</v>
      </c>
      <c r="X1905" s="3" t="e">
        <f>$V1905*#REF!</f>
        <v>#REF!</v>
      </c>
      <c r="Y1905" s="3" t="e">
        <f>$V1905*#REF!</f>
        <v>#REF!</v>
      </c>
      <c r="Z1905" s="3" t="e">
        <f>$V1905*#REF!</f>
        <v>#REF!</v>
      </c>
      <c r="AA1905" s="3" t="e">
        <f>$V1905*#REF!</f>
        <v>#REF!</v>
      </c>
      <c r="AB1905" s="3" t="e">
        <f>$V1905*#REF!</f>
        <v>#REF!</v>
      </c>
      <c r="AC1905" s="3" t="e">
        <f>$V1905*#REF!</f>
        <v>#REF!</v>
      </c>
      <c r="AD1905" s="3" t="e">
        <f>$V1905*#REF!</f>
        <v>#REF!</v>
      </c>
      <c r="AE1905" s="3" t="e">
        <f>$V1905*#REF!</f>
        <v>#REF!</v>
      </c>
      <c r="AF1905" s="3" t="e">
        <f>$V1905*#REF!</f>
        <v>#REF!</v>
      </c>
      <c r="AG1905" s="3" t="e">
        <f>$V1905*#REF!</f>
        <v>#REF!</v>
      </c>
      <c r="AH1905" s="3" t="e">
        <f>W1905*#REF!</f>
        <v>#REF!</v>
      </c>
      <c r="AI1905" s="3" t="e">
        <f>X1905*#REF!</f>
        <v>#REF!</v>
      </c>
      <c r="AJ1905" s="3" t="e">
        <f>Y1905*#REF!</f>
        <v>#REF!</v>
      </c>
      <c r="AK1905" s="3" t="e">
        <f>Z1905*#REF!</f>
        <v>#REF!</v>
      </c>
      <c r="AL1905" s="3" t="e">
        <f>AA1905*#REF!</f>
        <v>#REF!</v>
      </c>
      <c r="AM1905" s="3" t="e">
        <f>AB1905*#REF!</f>
        <v>#REF!</v>
      </c>
      <c r="AN1905" s="3" t="e">
        <f>AC1905*#REF!</f>
        <v>#REF!</v>
      </c>
      <c r="AO1905" s="3" t="e">
        <f>AD1905*#REF!</f>
        <v>#REF!</v>
      </c>
      <c r="AP1905" s="3" t="e">
        <f>AE1905*#REF!</f>
        <v>#REF!</v>
      </c>
      <c r="AQ1905" s="3" t="e">
        <f>AF1905*#REF!</f>
        <v>#REF!</v>
      </c>
      <c r="AR1905" s="3" t="e">
        <f>AG1905*#REF!</f>
        <v>#REF!</v>
      </c>
    </row>
    <row r="1906" spans="1:44" ht="15.75" hidden="1" customHeight="1" x14ac:dyDescent="0.35">
      <c r="A1906" s="1" t="s">
        <v>22</v>
      </c>
      <c r="B1906" s="1" t="s">
        <v>22</v>
      </c>
      <c r="C1906" s="1" t="s">
        <v>22</v>
      </c>
      <c r="D1906" s="1" t="s">
        <v>23</v>
      </c>
      <c r="E1906" s="1" t="s">
        <v>1937</v>
      </c>
      <c r="F1906" s="1">
        <v>10033</v>
      </c>
      <c r="H1906" s="1" t="s">
        <v>27</v>
      </c>
      <c r="I1906" s="1">
        <v>0</v>
      </c>
      <c r="J1906" s="1">
        <v>47.52</v>
      </c>
      <c r="K1906" s="1">
        <v>12878060</v>
      </c>
      <c r="L1906" s="1">
        <v>9</v>
      </c>
      <c r="M1906" s="1">
        <v>2018</v>
      </c>
      <c r="N1906" s="1">
        <v>2018</v>
      </c>
      <c r="O1906" s="1" t="s">
        <v>22</v>
      </c>
      <c r="P1906" s="1" t="s">
        <v>22</v>
      </c>
      <c r="Q1906" s="1">
        <v>0</v>
      </c>
      <c r="R1906" s="1">
        <v>0</v>
      </c>
      <c r="S1906" s="1">
        <v>0</v>
      </c>
      <c r="T1906" s="1">
        <v>0</v>
      </c>
      <c r="U1906" s="1">
        <v>0.47109259409076099</v>
      </c>
      <c r="V1906" s="1">
        <v>5</v>
      </c>
      <c r="W1906" s="3" t="e">
        <f>$V1906*#REF!</f>
        <v>#REF!</v>
      </c>
      <c r="X1906" s="3" t="e">
        <f>$V1906*#REF!</f>
        <v>#REF!</v>
      </c>
      <c r="Y1906" s="3" t="e">
        <f>$V1906*#REF!</f>
        <v>#REF!</v>
      </c>
      <c r="Z1906" s="3" t="e">
        <f>$V1906*#REF!</f>
        <v>#REF!</v>
      </c>
      <c r="AA1906" s="3" t="e">
        <f>$V1906*#REF!</f>
        <v>#REF!</v>
      </c>
      <c r="AB1906" s="3" t="e">
        <f>$V1906*#REF!</f>
        <v>#REF!</v>
      </c>
      <c r="AC1906" s="3" t="e">
        <f>$V1906*#REF!</f>
        <v>#REF!</v>
      </c>
      <c r="AD1906" s="3" t="e">
        <f>$V1906*#REF!</f>
        <v>#REF!</v>
      </c>
      <c r="AE1906" s="3" t="e">
        <f>$V1906*#REF!</f>
        <v>#REF!</v>
      </c>
      <c r="AF1906" s="3" t="e">
        <f>$V1906*#REF!</f>
        <v>#REF!</v>
      </c>
      <c r="AG1906" s="3" t="e">
        <f>$V1906*#REF!</f>
        <v>#REF!</v>
      </c>
      <c r="AH1906" s="3" t="e">
        <f>W1906*#REF!</f>
        <v>#REF!</v>
      </c>
      <c r="AI1906" s="3" t="e">
        <f>X1906*#REF!</f>
        <v>#REF!</v>
      </c>
      <c r="AJ1906" s="3" t="e">
        <f>Y1906*#REF!</f>
        <v>#REF!</v>
      </c>
      <c r="AK1906" s="3" t="e">
        <f>Z1906*#REF!</f>
        <v>#REF!</v>
      </c>
      <c r="AL1906" s="3" t="e">
        <f>AA1906*#REF!</f>
        <v>#REF!</v>
      </c>
      <c r="AM1906" s="3" t="e">
        <f>AB1906*#REF!</f>
        <v>#REF!</v>
      </c>
      <c r="AN1906" s="3" t="e">
        <f>AC1906*#REF!</f>
        <v>#REF!</v>
      </c>
      <c r="AO1906" s="3" t="e">
        <f>AD1906*#REF!</f>
        <v>#REF!</v>
      </c>
      <c r="AP1906" s="3" t="e">
        <f>AE1906*#REF!</f>
        <v>#REF!</v>
      </c>
      <c r="AQ1906" s="3" t="e">
        <f>AF1906*#REF!</f>
        <v>#REF!</v>
      </c>
      <c r="AR1906" s="3" t="e">
        <f>AG1906*#REF!</f>
        <v>#REF!</v>
      </c>
    </row>
    <row r="1907" spans="1:44" ht="15.75" hidden="1" customHeight="1" x14ac:dyDescent="0.35">
      <c r="A1907" s="1" t="s">
        <v>22</v>
      </c>
      <c r="B1907" s="1" t="s">
        <v>22</v>
      </c>
      <c r="C1907" s="1" t="s">
        <v>22</v>
      </c>
      <c r="D1907" s="1" t="s">
        <v>23</v>
      </c>
      <c r="E1907" s="1" t="s">
        <v>1938</v>
      </c>
      <c r="F1907" s="1">
        <v>5824</v>
      </c>
      <c r="H1907" s="1" t="s">
        <v>25</v>
      </c>
      <c r="I1907" s="1">
        <v>2.86</v>
      </c>
      <c r="J1907" s="1">
        <v>3.89</v>
      </c>
      <c r="K1907" s="1">
        <v>3713206</v>
      </c>
      <c r="L1907" s="1">
        <v>16600</v>
      </c>
      <c r="M1907" s="1">
        <v>2016</v>
      </c>
      <c r="N1907" s="1">
        <v>2016</v>
      </c>
      <c r="O1907" s="1">
        <v>4</v>
      </c>
      <c r="P1907" s="1">
        <v>660</v>
      </c>
      <c r="Q1907" s="1">
        <v>0</v>
      </c>
      <c r="R1907" s="1">
        <v>0</v>
      </c>
      <c r="S1907" s="1">
        <v>0</v>
      </c>
      <c r="T1907" s="1">
        <v>0</v>
      </c>
      <c r="U1907" s="1">
        <v>1.0553489528342201E-2</v>
      </c>
      <c r="V1907" s="1">
        <v>10400</v>
      </c>
      <c r="W1907" s="3" t="e">
        <f>$V1907*#REF!</f>
        <v>#REF!</v>
      </c>
      <c r="X1907" s="3" t="e">
        <f>$V1907*#REF!</f>
        <v>#REF!</v>
      </c>
      <c r="Y1907" s="3" t="e">
        <f>$V1907*#REF!</f>
        <v>#REF!</v>
      </c>
      <c r="Z1907" s="3" t="e">
        <f>$V1907*#REF!</f>
        <v>#REF!</v>
      </c>
      <c r="AA1907" s="3" t="e">
        <f>$V1907*#REF!</f>
        <v>#REF!</v>
      </c>
      <c r="AB1907" s="3" t="e">
        <f>$V1907*#REF!</f>
        <v>#REF!</v>
      </c>
      <c r="AC1907" s="3" t="e">
        <f>$V1907*#REF!</f>
        <v>#REF!</v>
      </c>
      <c r="AD1907" s="3" t="e">
        <f>$V1907*#REF!</f>
        <v>#REF!</v>
      </c>
      <c r="AE1907" s="3" t="e">
        <f>$V1907*#REF!</f>
        <v>#REF!</v>
      </c>
      <c r="AF1907" s="3" t="e">
        <f>$V1907*#REF!</f>
        <v>#REF!</v>
      </c>
      <c r="AG1907" s="3" t="e">
        <f>$V1907*#REF!</f>
        <v>#REF!</v>
      </c>
      <c r="AH1907" s="3" t="e">
        <f>W1907*#REF!</f>
        <v>#REF!</v>
      </c>
      <c r="AI1907" s="3" t="e">
        <f>X1907*#REF!</f>
        <v>#REF!</v>
      </c>
      <c r="AJ1907" s="3" t="e">
        <f>Y1907*#REF!</f>
        <v>#REF!</v>
      </c>
      <c r="AK1907" s="3" t="e">
        <f>Z1907*#REF!</f>
        <v>#REF!</v>
      </c>
      <c r="AL1907" s="3" t="e">
        <f>AA1907*#REF!</f>
        <v>#REF!</v>
      </c>
      <c r="AM1907" s="3" t="e">
        <f>AB1907*#REF!</f>
        <v>#REF!</v>
      </c>
      <c r="AN1907" s="3" t="e">
        <f>AC1907*#REF!</f>
        <v>#REF!</v>
      </c>
      <c r="AO1907" s="3" t="e">
        <f>AD1907*#REF!</f>
        <v>#REF!</v>
      </c>
      <c r="AP1907" s="3" t="e">
        <f>AE1907*#REF!</f>
        <v>#REF!</v>
      </c>
      <c r="AQ1907" s="3" t="e">
        <f>AF1907*#REF!</f>
        <v>#REF!</v>
      </c>
      <c r="AR1907" s="3" t="e">
        <f>AG1907*#REF!</f>
        <v>#REF!</v>
      </c>
    </row>
    <row r="1908" spans="1:44" ht="15.75" hidden="1" customHeight="1" x14ac:dyDescent="0.35">
      <c r="A1908" s="1" t="s">
        <v>22</v>
      </c>
      <c r="B1908" s="1" t="s">
        <v>22</v>
      </c>
      <c r="C1908" s="1" t="s">
        <v>22</v>
      </c>
      <c r="D1908" s="1" t="s">
        <v>23</v>
      </c>
      <c r="E1908" s="1" t="s">
        <v>1939</v>
      </c>
      <c r="F1908" s="1">
        <v>5627</v>
      </c>
      <c r="H1908" s="1" t="s">
        <v>25</v>
      </c>
      <c r="I1908" s="1">
        <v>1.23</v>
      </c>
      <c r="J1908" s="1">
        <v>2.79</v>
      </c>
      <c r="K1908" s="1">
        <v>7392197</v>
      </c>
      <c r="L1908" s="1">
        <v>13300</v>
      </c>
      <c r="M1908" s="1">
        <v>2018</v>
      </c>
      <c r="N1908" s="1">
        <v>2018</v>
      </c>
      <c r="O1908" s="1">
        <v>5</v>
      </c>
      <c r="P1908" s="1">
        <v>650</v>
      </c>
      <c r="Q1908" s="1">
        <v>0</v>
      </c>
      <c r="R1908" s="1">
        <v>0</v>
      </c>
      <c r="S1908" s="1">
        <v>0</v>
      </c>
      <c r="T1908" s="1">
        <v>0</v>
      </c>
      <c r="U1908" s="1">
        <v>1.39865545012749E-2</v>
      </c>
      <c r="V1908" s="1">
        <v>8700</v>
      </c>
      <c r="W1908" s="3" t="e">
        <f>$V1908*#REF!</f>
        <v>#REF!</v>
      </c>
      <c r="X1908" s="3" t="e">
        <f>$V1908*#REF!</f>
        <v>#REF!</v>
      </c>
      <c r="Y1908" s="3" t="e">
        <f>$V1908*#REF!</f>
        <v>#REF!</v>
      </c>
      <c r="Z1908" s="3" t="e">
        <f>$V1908*#REF!</f>
        <v>#REF!</v>
      </c>
      <c r="AA1908" s="3" t="e">
        <f>$V1908*#REF!</f>
        <v>#REF!</v>
      </c>
      <c r="AB1908" s="3" t="e">
        <f>$V1908*#REF!</f>
        <v>#REF!</v>
      </c>
      <c r="AC1908" s="3" t="e">
        <f>$V1908*#REF!</f>
        <v>#REF!</v>
      </c>
      <c r="AD1908" s="3" t="e">
        <f>$V1908*#REF!</f>
        <v>#REF!</v>
      </c>
      <c r="AE1908" s="3" t="e">
        <f>$V1908*#REF!</f>
        <v>#REF!</v>
      </c>
      <c r="AF1908" s="3" t="e">
        <f>$V1908*#REF!</f>
        <v>#REF!</v>
      </c>
      <c r="AG1908" s="3" t="e">
        <f>$V1908*#REF!</f>
        <v>#REF!</v>
      </c>
      <c r="AH1908" s="3" t="e">
        <f>W1908*#REF!</f>
        <v>#REF!</v>
      </c>
      <c r="AI1908" s="3" t="e">
        <f>X1908*#REF!</f>
        <v>#REF!</v>
      </c>
      <c r="AJ1908" s="3" t="e">
        <f>Y1908*#REF!</f>
        <v>#REF!</v>
      </c>
      <c r="AK1908" s="3" t="e">
        <f>Z1908*#REF!</f>
        <v>#REF!</v>
      </c>
      <c r="AL1908" s="3" t="e">
        <f>AA1908*#REF!</f>
        <v>#REF!</v>
      </c>
      <c r="AM1908" s="3" t="e">
        <f>AB1908*#REF!</f>
        <v>#REF!</v>
      </c>
      <c r="AN1908" s="3" t="e">
        <f>AC1908*#REF!</f>
        <v>#REF!</v>
      </c>
      <c r="AO1908" s="3" t="e">
        <f>AD1908*#REF!</f>
        <v>#REF!</v>
      </c>
      <c r="AP1908" s="3" t="e">
        <f>AE1908*#REF!</f>
        <v>#REF!</v>
      </c>
      <c r="AQ1908" s="3" t="e">
        <f>AF1908*#REF!</f>
        <v>#REF!</v>
      </c>
      <c r="AR1908" s="3" t="e">
        <f>AG1908*#REF!</f>
        <v>#REF!</v>
      </c>
    </row>
    <row r="1909" spans="1:44" ht="15.75" hidden="1" customHeight="1" x14ac:dyDescent="0.35">
      <c r="A1909" s="1" t="s">
        <v>22</v>
      </c>
      <c r="B1909" s="1" t="s">
        <v>22</v>
      </c>
      <c r="C1909" s="1" t="s">
        <v>22</v>
      </c>
      <c r="D1909" s="1" t="s">
        <v>23</v>
      </c>
      <c r="E1909" s="1" t="s">
        <v>1940</v>
      </c>
      <c r="F1909" s="1">
        <v>6203</v>
      </c>
      <c r="H1909" s="1" t="s">
        <v>25</v>
      </c>
      <c r="I1909" s="1">
        <v>7.11</v>
      </c>
      <c r="J1909" s="1">
        <v>7.87</v>
      </c>
      <c r="K1909" s="1">
        <v>3287778</v>
      </c>
      <c r="L1909" s="1">
        <v>33200</v>
      </c>
      <c r="M1909" s="1">
        <v>2018</v>
      </c>
      <c r="N1909" s="1">
        <v>2018</v>
      </c>
      <c r="O1909" s="1">
        <v>13.5</v>
      </c>
      <c r="P1909" s="1">
        <v>4500</v>
      </c>
      <c r="Q1909" s="1">
        <v>3300</v>
      </c>
      <c r="R1909" s="1">
        <v>1000</v>
      </c>
      <c r="S1909" s="1">
        <v>230</v>
      </c>
      <c r="T1909" s="1">
        <v>1</v>
      </c>
      <c r="U1909" s="1">
        <v>6.8782884732097298E-3</v>
      </c>
      <c r="V1909" s="1">
        <v>31800</v>
      </c>
      <c r="W1909" s="3" t="e">
        <f>$V1909*#REF!</f>
        <v>#REF!</v>
      </c>
      <c r="X1909" s="3" t="e">
        <f>$V1909*#REF!</f>
        <v>#REF!</v>
      </c>
      <c r="Y1909" s="3" t="e">
        <f>$V1909*#REF!</f>
        <v>#REF!</v>
      </c>
      <c r="Z1909" s="3" t="e">
        <f>$V1909*#REF!</f>
        <v>#REF!</v>
      </c>
      <c r="AA1909" s="3" t="e">
        <f>$V1909*#REF!</f>
        <v>#REF!</v>
      </c>
      <c r="AB1909" s="3" t="e">
        <f>$V1909*#REF!</f>
        <v>#REF!</v>
      </c>
      <c r="AC1909" s="3" t="e">
        <f>$V1909*#REF!</f>
        <v>#REF!</v>
      </c>
      <c r="AD1909" s="3" t="e">
        <f>$V1909*#REF!</f>
        <v>#REF!</v>
      </c>
      <c r="AE1909" s="3" t="e">
        <f>$V1909*#REF!</f>
        <v>#REF!</v>
      </c>
      <c r="AF1909" s="3" t="e">
        <f>$V1909*#REF!</f>
        <v>#REF!</v>
      </c>
      <c r="AG1909" s="3" t="e">
        <f>$V1909*#REF!</f>
        <v>#REF!</v>
      </c>
      <c r="AH1909" s="3" t="e">
        <f>W1909*#REF!</f>
        <v>#REF!</v>
      </c>
      <c r="AI1909" s="3" t="e">
        <f>X1909*#REF!</f>
        <v>#REF!</v>
      </c>
      <c r="AJ1909" s="3" t="e">
        <f>Y1909*#REF!</f>
        <v>#REF!</v>
      </c>
      <c r="AK1909" s="3" t="e">
        <f>Z1909*#REF!</f>
        <v>#REF!</v>
      </c>
      <c r="AL1909" s="3" t="e">
        <f>AA1909*#REF!</f>
        <v>#REF!</v>
      </c>
      <c r="AM1909" s="3" t="e">
        <f>AB1909*#REF!</f>
        <v>#REF!</v>
      </c>
      <c r="AN1909" s="3" t="e">
        <f>AC1909*#REF!</f>
        <v>#REF!</v>
      </c>
      <c r="AO1909" s="3" t="e">
        <f>AD1909*#REF!</f>
        <v>#REF!</v>
      </c>
      <c r="AP1909" s="3" t="e">
        <f>AE1909*#REF!</f>
        <v>#REF!</v>
      </c>
      <c r="AQ1909" s="3" t="e">
        <f>AF1909*#REF!</f>
        <v>#REF!</v>
      </c>
      <c r="AR1909" s="3" t="e">
        <f>AG1909*#REF!</f>
        <v>#REF!</v>
      </c>
    </row>
    <row r="1910" spans="1:44" ht="15.75" hidden="1" customHeight="1" x14ac:dyDescent="0.35">
      <c r="A1910" s="1" t="s">
        <v>22</v>
      </c>
      <c r="B1910" s="1" t="s">
        <v>22</v>
      </c>
      <c r="C1910" s="1" t="s">
        <v>22</v>
      </c>
      <c r="D1910" s="1" t="s">
        <v>23</v>
      </c>
      <c r="E1910" s="1" t="s">
        <v>1941</v>
      </c>
      <c r="F1910" s="1">
        <v>8344</v>
      </c>
      <c r="H1910" s="1" t="s">
        <v>27</v>
      </c>
      <c r="I1910" s="1">
        <v>1.72</v>
      </c>
      <c r="J1910" s="1">
        <v>2.14</v>
      </c>
      <c r="K1910" s="1">
        <v>7686268</v>
      </c>
      <c r="L1910" s="1">
        <v>600</v>
      </c>
      <c r="M1910" s="1">
        <v>2004</v>
      </c>
      <c r="N1910" s="1">
        <v>2013</v>
      </c>
      <c r="O1910" s="1">
        <v>11.5</v>
      </c>
      <c r="P1910" s="1">
        <v>70</v>
      </c>
      <c r="Q1910" s="1">
        <v>0</v>
      </c>
      <c r="R1910" s="1">
        <v>0</v>
      </c>
      <c r="S1910" s="1">
        <v>0</v>
      </c>
      <c r="T1910" s="1">
        <v>0</v>
      </c>
      <c r="U1910" s="1">
        <v>4.0323043860425499E-3</v>
      </c>
      <c r="V1910" s="1">
        <v>500</v>
      </c>
      <c r="W1910" s="3" t="e">
        <f>$V1910*#REF!</f>
        <v>#REF!</v>
      </c>
      <c r="X1910" s="3" t="e">
        <f>$V1910*#REF!</f>
        <v>#REF!</v>
      </c>
      <c r="Y1910" s="3" t="e">
        <f>$V1910*#REF!</f>
        <v>#REF!</v>
      </c>
      <c r="Z1910" s="3" t="e">
        <f>$V1910*#REF!</f>
        <v>#REF!</v>
      </c>
      <c r="AA1910" s="3" t="e">
        <f>$V1910*#REF!</f>
        <v>#REF!</v>
      </c>
      <c r="AB1910" s="3" t="e">
        <f>$V1910*#REF!</f>
        <v>#REF!</v>
      </c>
      <c r="AC1910" s="3" t="e">
        <f>$V1910*#REF!</f>
        <v>#REF!</v>
      </c>
      <c r="AD1910" s="3" t="e">
        <f>$V1910*#REF!</f>
        <v>#REF!</v>
      </c>
      <c r="AE1910" s="3" t="e">
        <f>$V1910*#REF!</f>
        <v>#REF!</v>
      </c>
      <c r="AF1910" s="3" t="e">
        <f>$V1910*#REF!</f>
        <v>#REF!</v>
      </c>
      <c r="AG1910" s="3" t="e">
        <f>$V1910*#REF!</f>
        <v>#REF!</v>
      </c>
      <c r="AH1910" s="3" t="e">
        <f>W1910*#REF!</f>
        <v>#REF!</v>
      </c>
      <c r="AI1910" s="3" t="e">
        <f>X1910*#REF!</f>
        <v>#REF!</v>
      </c>
      <c r="AJ1910" s="3" t="e">
        <f>Y1910*#REF!</f>
        <v>#REF!</v>
      </c>
      <c r="AK1910" s="3" t="e">
        <f>Z1910*#REF!</f>
        <v>#REF!</v>
      </c>
      <c r="AL1910" s="3" t="e">
        <f>AA1910*#REF!</f>
        <v>#REF!</v>
      </c>
      <c r="AM1910" s="3" t="e">
        <f>AB1910*#REF!</f>
        <v>#REF!</v>
      </c>
      <c r="AN1910" s="3" t="e">
        <f>AC1910*#REF!</f>
        <v>#REF!</v>
      </c>
      <c r="AO1910" s="3" t="e">
        <f>AD1910*#REF!</f>
        <v>#REF!</v>
      </c>
      <c r="AP1910" s="3" t="e">
        <f>AE1910*#REF!</f>
        <v>#REF!</v>
      </c>
      <c r="AQ1910" s="3" t="e">
        <f>AF1910*#REF!</f>
        <v>#REF!</v>
      </c>
      <c r="AR1910" s="3" t="e">
        <f>AG1910*#REF!</f>
        <v>#REF!</v>
      </c>
    </row>
    <row r="1911" spans="1:44" ht="15.75" hidden="1" customHeight="1" x14ac:dyDescent="0.35">
      <c r="A1911" s="1" t="s">
        <v>22</v>
      </c>
      <c r="B1911" s="1" t="s">
        <v>22</v>
      </c>
      <c r="C1911" s="1" t="s">
        <v>22</v>
      </c>
      <c r="D1911" s="1" t="s">
        <v>23</v>
      </c>
      <c r="E1911" s="1" t="s">
        <v>1942</v>
      </c>
      <c r="F1911" s="1">
        <v>5830</v>
      </c>
      <c r="H1911" s="1" t="s">
        <v>25</v>
      </c>
      <c r="I1911" s="1">
        <v>0</v>
      </c>
      <c r="J1911" s="1">
        <v>2.2999999999999998</v>
      </c>
      <c r="K1911" s="1">
        <v>3287529</v>
      </c>
      <c r="L1911" s="1">
        <v>14400</v>
      </c>
      <c r="M1911" s="1">
        <v>2016</v>
      </c>
      <c r="N1911" s="1">
        <v>2016</v>
      </c>
      <c r="O1911" s="1">
        <v>4</v>
      </c>
      <c r="P1911" s="1">
        <v>600</v>
      </c>
      <c r="Q1911" s="1">
        <v>0</v>
      </c>
      <c r="R1911" s="1">
        <v>0</v>
      </c>
      <c r="S1911" s="1">
        <v>0</v>
      </c>
      <c r="T1911" s="1">
        <v>0</v>
      </c>
      <c r="U1911" s="1">
        <v>2.10075249328056E-2</v>
      </c>
      <c r="V1911" s="1">
        <v>9100</v>
      </c>
      <c r="W1911" s="3" t="e">
        <f>$V1911*#REF!</f>
        <v>#REF!</v>
      </c>
      <c r="X1911" s="3" t="e">
        <f>$V1911*#REF!</f>
        <v>#REF!</v>
      </c>
      <c r="Y1911" s="3" t="e">
        <f>$V1911*#REF!</f>
        <v>#REF!</v>
      </c>
      <c r="Z1911" s="3" t="e">
        <f>$V1911*#REF!</f>
        <v>#REF!</v>
      </c>
      <c r="AA1911" s="3" t="e">
        <f>$V1911*#REF!</f>
        <v>#REF!</v>
      </c>
      <c r="AB1911" s="3" t="e">
        <f>$V1911*#REF!</f>
        <v>#REF!</v>
      </c>
      <c r="AC1911" s="3" t="e">
        <f>$V1911*#REF!</f>
        <v>#REF!</v>
      </c>
      <c r="AD1911" s="3" t="e">
        <f>$V1911*#REF!</f>
        <v>#REF!</v>
      </c>
      <c r="AE1911" s="3" t="e">
        <f>$V1911*#REF!</f>
        <v>#REF!</v>
      </c>
      <c r="AF1911" s="3" t="e">
        <f>$V1911*#REF!</f>
        <v>#REF!</v>
      </c>
      <c r="AG1911" s="3" t="e">
        <f>$V1911*#REF!</f>
        <v>#REF!</v>
      </c>
      <c r="AH1911" s="3" t="e">
        <f>W1911*#REF!</f>
        <v>#REF!</v>
      </c>
      <c r="AI1911" s="3" t="e">
        <f>X1911*#REF!</f>
        <v>#REF!</v>
      </c>
      <c r="AJ1911" s="3" t="e">
        <f>Y1911*#REF!</f>
        <v>#REF!</v>
      </c>
      <c r="AK1911" s="3" t="e">
        <f>Z1911*#REF!</f>
        <v>#REF!</v>
      </c>
      <c r="AL1911" s="3" t="e">
        <f>AA1911*#REF!</f>
        <v>#REF!</v>
      </c>
      <c r="AM1911" s="3" t="e">
        <f>AB1911*#REF!</f>
        <v>#REF!</v>
      </c>
      <c r="AN1911" s="3" t="e">
        <f>AC1911*#REF!</f>
        <v>#REF!</v>
      </c>
      <c r="AO1911" s="3" t="e">
        <f>AD1911*#REF!</f>
        <v>#REF!</v>
      </c>
      <c r="AP1911" s="3" t="e">
        <f>AE1911*#REF!</f>
        <v>#REF!</v>
      </c>
      <c r="AQ1911" s="3" t="e">
        <f>AF1911*#REF!</f>
        <v>#REF!</v>
      </c>
      <c r="AR1911" s="3" t="e">
        <f>AG1911*#REF!</f>
        <v>#REF!</v>
      </c>
    </row>
    <row r="1912" spans="1:44" ht="15.75" hidden="1" customHeight="1" x14ac:dyDescent="0.35">
      <c r="A1912" s="1" t="s">
        <v>22</v>
      </c>
      <c r="B1912" s="1" t="s">
        <v>22</v>
      </c>
      <c r="C1912" s="1" t="s">
        <v>22</v>
      </c>
      <c r="D1912" s="1" t="s">
        <v>23</v>
      </c>
      <c r="E1912" s="1" t="s">
        <v>1943</v>
      </c>
      <c r="F1912" s="1">
        <v>5630</v>
      </c>
      <c r="H1912" s="1" t="s">
        <v>25</v>
      </c>
      <c r="I1912" s="1">
        <v>2.86</v>
      </c>
      <c r="J1912" s="1">
        <v>3.04</v>
      </c>
      <c r="K1912" s="1">
        <v>11241581</v>
      </c>
      <c r="L1912" s="1">
        <v>30200</v>
      </c>
      <c r="M1912" s="1">
        <v>2009</v>
      </c>
      <c r="N1912" s="1">
        <v>2013</v>
      </c>
      <c r="O1912" s="1">
        <v>3</v>
      </c>
      <c r="P1912" s="1">
        <v>890</v>
      </c>
      <c r="Q1912" s="1">
        <v>0</v>
      </c>
      <c r="R1912" s="1">
        <v>0</v>
      </c>
      <c r="S1912" s="1">
        <v>0</v>
      </c>
      <c r="T1912" s="1">
        <v>0</v>
      </c>
      <c r="U1912" s="1">
        <v>1.66692053261071E-3</v>
      </c>
      <c r="V1912" s="1">
        <v>17900</v>
      </c>
      <c r="W1912" s="3" t="e">
        <f>$V1912*#REF!</f>
        <v>#REF!</v>
      </c>
      <c r="X1912" s="3" t="e">
        <f>$V1912*#REF!</f>
        <v>#REF!</v>
      </c>
      <c r="Y1912" s="3" t="e">
        <f>$V1912*#REF!</f>
        <v>#REF!</v>
      </c>
      <c r="Z1912" s="3" t="e">
        <f>$V1912*#REF!</f>
        <v>#REF!</v>
      </c>
      <c r="AA1912" s="3" t="e">
        <f>$V1912*#REF!</f>
        <v>#REF!</v>
      </c>
      <c r="AB1912" s="3" t="e">
        <f>$V1912*#REF!</f>
        <v>#REF!</v>
      </c>
      <c r="AC1912" s="3" t="e">
        <f>$V1912*#REF!</f>
        <v>#REF!</v>
      </c>
      <c r="AD1912" s="3" t="e">
        <f>$V1912*#REF!</f>
        <v>#REF!</v>
      </c>
      <c r="AE1912" s="3" t="e">
        <f>$V1912*#REF!</f>
        <v>#REF!</v>
      </c>
      <c r="AF1912" s="3" t="e">
        <f>$V1912*#REF!</f>
        <v>#REF!</v>
      </c>
      <c r="AG1912" s="3" t="e">
        <f>$V1912*#REF!</f>
        <v>#REF!</v>
      </c>
      <c r="AH1912" s="3" t="e">
        <f>W1912*#REF!</f>
        <v>#REF!</v>
      </c>
      <c r="AI1912" s="3" t="e">
        <f>X1912*#REF!</f>
        <v>#REF!</v>
      </c>
      <c r="AJ1912" s="3" t="e">
        <f>Y1912*#REF!</f>
        <v>#REF!</v>
      </c>
      <c r="AK1912" s="3" t="e">
        <f>Z1912*#REF!</f>
        <v>#REF!</v>
      </c>
      <c r="AL1912" s="3" t="e">
        <f>AA1912*#REF!</f>
        <v>#REF!</v>
      </c>
      <c r="AM1912" s="3" t="e">
        <f>AB1912*#REF!</f>
        <v>#REF!</v>
      </c>
      <c r="AN1912" s="3" t="e">
        <f>AC1912*#REF!</f>
        <v>#REF!</v>
      </c>
      <c r="AO1912" s="3" t="e">
        <f>AD1912*#REF!</f>
        <v>#REF!</v>
      </c>
      <c r="AP1912" s="3" t="e">
        <f>AE1912*#REF!</f>
        <v>#REF!</v>
      </c>
      <c r="AQ1912" s="3" t="e">
        <f>AF1912*#REF!</f>
        <v>#REF!</v>
      </c>
      <c r="AR1912" s="3" t="e">
        <f>AG1912*#REF!</f>
        <v>#REF!</v>
      </c>
    </row>
    <row r="1913" spans="1:44" ht="15.75" hidden="1" customHeight="1" x14ac:dyDescent="0.35">
      <c r="A1913" s="1" t="s">
        <v>22</v>
      </c>
      <c r="B1913" s="1" t="s">
        <v>22</v>
      </c>
      <c r="C1913" s="1" t="s">
        <v>22</v>
      </c>
      <c r="D1913" s="1" t="s">
        <v>23</v>
      </c>
      <c r="E1913" s="1" t="s">
        <v>1944</v>
      </c>
      <c r="F1913" s="1">
        <v>6203</v>
      </c>
      <c r="H1913" s="1" t="s">
        <v>25</v>
      </c>
      <c r="I1913" s="1">
        <v>14.99</v>
      </c>
      <c r="J1913" s="1">
        <v>15.65</v>
      </c>
      <c r="K1913" s="1">
        <v>6382711</v>
      </c>
      <c r="L1913" s="1">
        <v>44000</v>
      </c>
      <c r="M1913" s="1">
        <v>2017</v>
      </c>
      <c r="N1913" s="1">
        <v>2018</v>
      </c>
      <c r="O1913" s="1">
        <v>7.5</v>
      </c>
      <c r="P1913" s="1">
        <v>3300</v>
      </c>
      <c r="Q1913" s="1">
        <v>0</v>
      </c>
      <c r="R1913" s="1">
        <v>0</v>
      </c>
      <c r="S1913" s="1">
        <v>0</v>
      </c>
      <c r="T1913" s="1">
        <v>0</v>
      </c>
      <c r="U1913" s="1">
        <v>6.3580498361728299E-3</v>
      </c>
      <c r="V1913" s="1">
        <v>32900</v>
      </c>
      <c r="W1913" s="3" t="e">
        <f>$V1913*#REF!</f>
        <v>#REF!</v>
      </c>
      <c r="X1913" s="3" t="e">
        <f>$V1913*#REF!</f>
        <v>#REF!</v>
      </c>
      <c r="Y1913" s="3" t="e">
        <f>$V1913*#REF!</f>
        <v>#REF!</v>
      </c>
      <c r="Z1913" s="3" t="e">
        <f>$V1913*#REF!</f>
        <v>#REF!</v>
      </c>
      <c r="AA1913" s="3" t="e">
        <f>$V1913*#REF!</f>
        <v>#REF!</v>
      </c>
      <c r="AB1913" s="3" t="e">
        <f>$V1913*#REF!</f>
        <v>#REF!</v>
      </c>
      <c r="AC1913" s="3" t="e">
        <f>$V1913*#REF!</f>
        <v>#REF!</v>
      </c>
      <c r="AD1913" s="3" t="e">
        <f>$V1913*#REF!</f>
        <v>#REF!</v>
      </c>
      <c r="AE1913" s="3" t="e">
        <f>$V1913*#REF!</f>
        <v>#REF!</v>
      </c>
      <c r="AF1913" s="3" t="e">
        <f>$V1913*#REF!</f>
        <v>#REF!</v>
      </c>
      <c r="AG1913" s="3" t="e">
        <f>$V1913*#REF!</f>
        <v>#REF!</v>
      </c>
      <c r="AH1913" s="3" t="e">
        <f>W1913*#REF!</f>
        <v>#REF!</v>
      </c>
      <c r="AI1913" s="3" t="e">
        <f>X1913*#REF!</f>
        <v>#REF!</v>
      </c>
      <c r="AJ1913" s="3" t="e">
        <f>Y1913*#REF!</f>
        <v>#REF!</v>
      </c>
      <c r="AK1913" s="3" t="e">
        <f>Z1913*#REF!</f>
        <v>#REF!</v>
      </c>
      <c r="AL1913" s="3" t="e">
        <f>AA1913*#REF!</f>
        <v>#REF!</v>
      </c>
      <c r="AM1913" s="3" t="e">
        <f>AB1913*#REF!</f>
        <v>#REF!</v>
      </c>
      <c r="AN1913" s="3" t="e">
        <f>AC1913*#REF!</f>
        <v>#REF!</v>
      </c>
      <c r="AO1913" s="3" t="e">
        <f>AD1913*#REF!</f>
        <v>#REF!</v>
      </c>
      <c r="AP1913" s="3" t="e">
        <f>AE1913*#REF!</f>
        <v>#REF!</v>
      </c>
      <c r="AQ1913" s="3" t="e">
        <f>AF1913*#REF!</f>
        <v>#REF!</v>
      </c>
      <c r="AR1913" s="3" t="e">
        <f>AG1913*#REF!</f>
        <v>#REF!</v>
      </c>
    </row>
    <row r="1914" spans="1:44" ht="15.75" hidden="1" customHeight="1" x14ac:dyDescent="0.35">
      <c r="A1914" s="1" t="s">
        <v>22</v>
      </c>
      <c r="B1914" s="1" t="s">
        <v>22</v>
      </c>
      <c r="C1914" s="1" t="s">
        <v>22</v>
      </c>
      <c r="D1914" s="1" t="s">
        <v>23</v>
      </c>
      <c r="E1914" s="1" t="s">
        <v>1945</v>
      </c>
      <c r="F1914" s="1">
        <v>3501</v>
      </c>
      <c r="H1914" s="1" t="s">
        <v>27</v>
      </c>
      <c r="I1914" s="1">
        <v>0</v>
      </c>
      <c r="J1914" s="1">
        <v>12.97</v>
      </c>
      <c r="K1914" s="1">
        <v>3286472</v>
      </c>
      <c r="L1914" s="1">
        <v>360</v>
      </c>
      <c r="M1914" s="1">
        <v>2018</v>
      </c>
      <c r="N1914" s="1">
        <v>2018</v>
      </c>
      <c r="O1914" s="1">
        <v>10</v>
      </c>
      <c r="P1914" s="1">
        <v>36</v>
      </c>
      <c r="Q1914" s="1">
        <v>22</v>
      </c>
      <c r="R1914" s="1">
        <v>8</v>
      </c>
      <c r="S1914" s="1">
        <v>2</v>
      </c>
      <c r="T1914" s="1">
        <v>4</v>
      </c>
      <c r="U1914" s="1">
        <v>0.127526522478699</v>
      </c>
      <c r="V1914" s="1">
        <v>300</v>
      </c>
      <c r="W1914" s="3" t="e">
        <f>$V1914*#REF!</f>
        <v>#REF!</v>
      </c>
      <c r="X1914" s="3" t="e">
        <f>$V1914*#REF!</f>
        <v>#REF!</v>
      </c>
      <c r="Y1914" s="3" t="e">
        <f>$V1914*#REF!</f>
        <v>#REF!</v>
      </c>
      <c r="Z1914" s="3" t="e">
        <f>$V1914*#REF!</f>
        <v>#REF!</v>
      </c>
      <c r="AA1914" s="3" t="e">
        <f>$V1914*#REF!</f>
        <v>#REF!</v>
      </c>
      <c r="AB1914" s="3" t="e">
        <f>$V1914*#REF!</f>
        <v>#REF!</v>
      </c>
      <c r="AC1914" s="3" t="e">
        <f>$V1914*#REF!</f>
        <v>#REF!</v>
      </c>
      <c r="AD1914" s="3" t="e">
        <f>$V1914*#REF!</f>
        <v>#REF!</v>
      </c>
      <c r="AE1914" s="3" t="e">
        <f>$V1914*#REF!</f>
        <v>#REF!</v>
      </c>
      <c r="AF1914" s="3" t="e">
        <f>$V1914*#REF!</f>
        <v>#REF!</v>
      </c>
      <c r="AG1914" s="3" t="e">
        <f>$V1914*#REF!</f>
        <v>#REF!</v>
      </c>
      <c r="AH1914" s="3" t="e">
        <f>W1914*#REF!</f>
        <v>#REF!</v>
      </c>
      <c r="AI1914" s="3" t="e">
        <f>X1914*#REF!</f>
        <v>#REF!</v>
      </c>
      <c r="AJ1914" s="3" t="e">
        <f>Y1914*#REF!</f>
        <v>#REF!</v>
      </c>
      <c r="AK1914" s="3" t="e">
        <f>Z1914*#REF!</f>
        <v>#REF!</v>
      </c>
      <c r="AL1914" s="3" t="e">
        <f>AA1914*#REF!</f>
        <v>#REF!</v>
      </c>
      <c r="AM1914" s="3" t="e">
        <f>AB1914*#REF!</f>
        <v>#REF!</v>
      </c>
      <c r="AN1914" s="3" t="e">
        <f>AC1914*#REF!</f>
        <v>#REF!</v>
      </c>
      <c r="AO1914" s="3" t="e">
        <f>AD1914*#REF!</f>
        <v>#REF!</v>
      </c>
      <c r="AP1914" s="3" t="e">
        <f>AE1914*#REF!</f>
        <v>#REF!</v>
      </c>
      <c r="AQ1914" s="3" t="e">
        <f>AF1914*#REF!</f>
        <v>#REF!</v>
      </c>
      <c r="AR1914" s="3" t="e">
        <f>AG1914*#REF!</f>
        <v>#REF!</v>
      </c>
    </row>
    <row r="1915" spans="1:44" ht="15.75" hidden="1" customHeight="1" x14ac:dyDescent="0.35">
      <c r="A1915" s="1" t="s">
        <v>22</v>
      </c>
      <c r="B1915" s="1" t="s">
        <v>22</v>
      </c>
      <c r="C1915" s="1" t="s">
        <v>22</v>
      </c>
      <c r="D1915" s="1" t="s">
        <v>23</v>
      </c>
      <c r="E1915" s="1" t="s">
        <v>1946</v>
      </c>
      <c r="F1915" s="1">
        <v>3492</v>
      </c>
      <c r="H1915" s="1" t="s">
        <v>27</v>
      </c>
      <c r="I1915" s="1">
        <v>35.409999999999997</v>
      </c>
      <c r="J1915" s="1">
        <v>35.700000000000003</v>
      </c>
      <c r="K1915" s="1">
        <v>3286402</v>
      </c>
      <c r="L1915" s="1">
        <v>850</v>
      </c>
      <c r="M1915" s="1">
        <v>2013</v>
      </c>
      <c r="N1915" s="1">
        <v>2013</v>
      </c>
      <c r="O1915" s="1">
        <v>24.5</v>
      </c>
      <c r="P1915" s="1">
        <v>210</v>
      </c>
      <c r="Q1915" s="1">
        <v>130</v>
      </c>
      <c r="R1915" s="1">
        <v>37</v>
      </c>
      <c r="S1915" s="1">
        <v>20</v>
      </c>
      <c r="T1915" s="1">
        <v>30</v>
      </c>
      <c r="U1915" s="1">
        <v>2.5048480228262201E-3</v>
      </c>
      <c r="V1915" s="1">
        <v>1100</v>
      </c>
      <c r="W1915" s="3" t="e">
        <f>$V1915*#REF!</f>
        <v>#REF!</v>
      </c>
      <c r="X1915" s="3" t="e">
        <f>$V1915*#REF!</f>
        <v>#REF!</v>
      </c>
      <c r="Y1915" s="3" t="e">
        <f>$V1915*#REF!</f>
        <v>#REF!</v>
      </c>
      <c r="Z1915" s="3" t="e">
        <f>$V1915*#REF!</f>
        <v>#REF!</v>
      </c>
      <c r="AA1915" s="3" t="e">
        <f>$V1915*#REF!</f>
        <v>#REF!</v>
      </c>
      <c r="AB1915" s="3" t="e">
        <f>$V1915*#REF!</f>
        <v>#REF!</v>
      </c>
      <c r="AC1915" s="3" t="e">
        <f>$V1915*#REF!</f>
        <v>#REF!</v>
      </c>
      <c r="AD1915" s="3" t="e">
        <f>$V1915*#REF!</f>
        <v>#REF!</v>
      </c>
      <c r="AE1915" s="3" t="e">
        <f>$V1915*#REF!</f>
        <v>#REF!</v>
      </c>
      <c r="AF1915" s="3" t="e">
        <f>$V1915*#REF!</f>
        <v>#REF!</v>
      </c>
      <c r="AG1915" s="3" t="e">
        <f>$V1915*#REF!</f>
        <v>#REF!</v>
      </c>
      <c r="AH1915" s="3" t="e">
        <f>W1915*#REF!</f>
        <v>#REF!</v>
      </c>
      <c r="AI1915" s="3" t="e">
        <f>X1915*#REF!</f>
        <v>#REF!</v>
      </c>
      <c r="AJ1915" s="3" t="e">
        <f>Y1915*#REF!</f>
        <v>#REF!</v>
      </c>
      <c r="AK1915" s="3" t="e">
        <f>Z1915*#REF!</f>
        <v>#REF!</v>
      </c>
      <c r="AL1915" s="3" t="e">
        <f>AA1915*#REF!</f>
        <v>#REF!</v>
      </c>
      <c r="AM1915" s="3" t="e">
        <f>AB1915*#REF!</f>
        <v>#REF!</v>
      </c>
      <c r="AN1915" s="3" t="e">
        <f>AC1915*#REF!</f>
        <v>#REF!</v>
      </c>
      <c r="AO1915" s="3" t="e">
        <f>AD1915*#REF!</f>
        <v>#REF!</v>
      </c>
      <c r="AP1915" s="3" t="e">
        <f>AE1915*#REF!</f>
        <v>#REF!</v>
      </c>
      <c r="AQ1915" s="3" t="e">
        <f>AF1915*#REF!</f>
        <v>#REF!</v>
      </c>
      <c r="AR1915" s="3" t="e">
        <f>AG1915*#REF!</f>
        <v>#REF!</v>
      </c>
    </row>
    <row r="1916" spans="1:44" ht="15.75" hidden="1" customHeight="1" x14ac:dyDescent="0.35">
      <c r="A1916" s="1" t="s">
        <v>22</v>
      </c>
      <c r="B1916" s="1" t="s">
        <v>22</v>
      </c>
      <c r="C1916" s="1" t="s">
        <v>22</v>
      </c>
      <c r="D1916" s="1" t="s">
        <v>23</v>
      </c>
      <c r="E1916" s="1" t="s">
        <v>1947</v>
      </c>
      <c r="F1916" s="1">
        <v>7015</v>
      </c>
      <c r="H1916" s="1" t="s">
        <v>27</v>
      </c>
      <c r="I1916" s="1">
        <v>30.66</v>
      </c>
      <c r="J1916" s="1">
        <v>34.450000000000003</v>
      </c>
      <c r="K1916" s="1">
        <v>3288096</v>
      </c>
      <c r="L1916" s="1">
        <v>1300</v>
      </c>
      <c r="M1916" s="1">
        <v>2018</v>
      </c>
      <c r="N1916" s="1">
        <v>2018</v>
      </c>
      <c r="O1916" s="1">
        <v>14.5</v>
      </c>
      <c r="P1916" s="1">
        <v>190</v>
      </c>
      <c r="Q1916" s="1">
        <v>80</v>
      </c>
      <c r="R1916" s="1">
        <v>39</v>
      </c>
      <c r="S1916" s="1">
        <v>34</v>
      </c>
      <c r="T1916" s="1">
        <v>43</v>
      </c>
      <c r="U1916" s="1">
        <v>3.9754509106732297E-2</v>
      </c>
      <c r="V1916" s="1">
        <v>1300</v>
      </c>
      <c r="W1916" s="3" t="e">
        <f>$V1916*#REF!</f>
        <v>#REF!</v>
      </c>
      <c r="X1916" s="3" t="e">
        <f>$V1916*#REF!</f>
        <v>#REF!</v>
      </c>
      <c r="Y1916" s="3" t="e">
        <f>$V1916*#REF!</f>
        <v>#REF!</v>
      </c>
      <c r="Z1916" s="3" t="e">
        <f>$V1916*#REF!</f>
        <v>#REF!</v>
      </c>
      <c r="AA1916" s="3" t="e">
        <f>$V1916*#REF!</f>
        <v>#REF!</v>
      </c>
      <c r="AB1916" s="3" t="e">
        <f>$V1916*#REF!</f>
        <v>#REF!</v>
      </c>
      <c r="AC1916" s="3" t="e">
        <f>$V1916*#REF!</f>
        <v>#REF!</v>
      </c>
      <c r="AD1916" s="3" t="e">
        <f>$V1916*#REF!</f>
        <v>#REF!</v>
      </c>
      <c r="AE1916" s="3" t="e">
        <f>$V1916*#REF!</f>
        <v>#REF!</v>
      </c>
      <c r="AF1916" s="3" t="e">
        <f>$V1916*#REF!</f>
        <v>#REF!</v>
      </c>
      <c r="AG1916" s="3" t="e">
        <f>$V1916*#REF!</f>
        <v>#REF!</v>
      </c>
      <c r="AH1916" s="3" t="e">
        <f>W1916*#REF!</f>
        <v>#REF!</v>
      </c>
      <c r="AI1916" s="3" t="e">
        <f>X1916*#REF!</f>
        <v>#REF!</v>
      </c>
      <c r="AJ1916" s="3" t="e">
        <f>Y1916*#REF!</f>
        <v>#REF!</v>
      </c>
      <c r="AK1916" s="3" t="e">
        <f>Z1916*#REF!</f>
        <v>#REF!</v>
      </c>
      <c r="AL1916" s="3" t="e">
        <f>AA1916*#REF!</f>
        <v>#REF!</v>
      </c>
      <c r="AM1916" s="3" t="e">
        <f>AB1916*#REF!</f>
        <v>#REF!</v>
      </c>
      <c r="AN1916" s="3" t="e">
        <f>AC1916*#REF!</f>
        <v>#REF!</v>
      </c>
      <c r="AO1916" s="3" t="e">
        <f>AD1916*#REF!</f>
        <v>#REF!</v>
      </c>
      <c r="AP1916" s="3" t="e">
        <f>AE1916*#REF!</f>
        <v>#REF!</v>
      </c>
      <c r="AQ1916" s="3" t="e">
        <f>AF1916*#REF!</f>
        <v>#REF!</v>
      </c>
      <c r="AR1916" s="3" t="e">
        <f>AG1916*#REF!</f>
        <v>#REF!</v>
      </c>
    </row>
    <row r="1917" spans="1:44" ht="15.75" hidden="1" customHeight="1" x14ac:dyDescent="0.35">
      <c r="A1917" s="1" t="s">
        <v>22</v>
      </c>
      <c r="B1917" s="1" t="s">
        <v>22</v>
      </c>
      <c r="C1917" s="1" t="s">
        <v>22</v>
      </c>
      <c r="D1917" s="1" t="s">
        <v>23</v>
      </c>
      <c r="E1917" s="1" t="s">
        <v>1948</v>
      </c>
      <c r="F1917" s="1">
        <v>4489</v>
      </c>
      <c r="H1917" s="1" t="s">
        <v>25</v>
      </c>
      <c r="I1917" s="1">
        <v>12.01</v>
      </c>
      <c r="J1917" s="1">
        <v>13.39</v>
      </c>
      <c r="K1917" s="1">
        <v>3286787</v>
      </c>
      <c r="L1917" s="1">
        <v>17100</v>
      </c>
      <c r="M1917" s="1">
        <v>2017</v>
      </c>
      <c r="N1917" s="1">
        <v>2018</v>
      </c>
      <c r="O1917" s="1">
        <v>3.5</v>
      </c>
      <c r="P1917" s="1">
        <v>630</v>
      </c>
      <c r="Q1917" s="1">
        <v>0</v>
      </c>
      <c r="R1917" s="1">
        <v>0</v>
      </c>
      <c r="S1917" s="1">
        <v>0</v>
      </c>
      <c r="T1917" s="1">
        <v>0</v>
      </c>
      <c r="U1917" s="1">
        <v>1.4252549248529501E-2</v>
      </c>
      <c r="V1917" s="1">
        <v>10500</v>
      </c>
      <c r="W1917" s="3" t="e">
        <f>$V1917*#REF!</f>
        <v>#REF!</v>
      </c>
      <c r="X1917" s="3" t="e">
        <f>$V1917*#REF!</f>
        <v>#REF!</v>
      </c>
      <c r="Y1917" s="3" t="e">
        <f>$V1917*#REF!</f>
        <v>#REF!</v>
      </c>
      <c r="Z1917" s="3" t="e">
        <f>$V1917*#REF!</f>
        <v>#REF!</v>
      </c>
      <c r="AA1917" s="3" t="e">
        <f>$V1917*#REF!</f>
        <v>#REF!</v>
      </c>
      <c r="AB1917" s="3" t="e">
        <f>$V1917*#REF!</f>
        <v>#REF!</v>
      </c>
      <c r="AC1917" s="3" t="e">
        <f>$V1917*#REF!</f>
        <v>#REF!</v>
      </c>
      <c r="AD1917" s="3" t="e">
        <f>$V1917*#REF!</f>
        <v>#REF!</v>
      </c>
      <c r="AE1917" s="3" t="e">
        <f>$V1917*#REF!</f>
        <v>#REF!</v>
      </c>
      <c r="AF1917" s="3" t="e">
        <f>$V1917*#REF!</f>
        <v>#REF!</v>
      </c>
      <c r="AG1917" s="3" t="e">
        <f>$V1917*#REF!</f>
        <v>#REF!</v>
      </c>
      <c r="AH1917" s="3" t="e">
        <f>W1917*#REF!</f>
        <v>#REF!</v>
      </c>
      <c r="AI1917" s="3" t="e">
        <f>X1917*#REF!</f>
        <v>#REF!</v>
      </c>
      <c r="AJ1917" s="3" t="e">
        <f>Y1917*#REF!</f>
        <v>#REF!</v>
      </c>
      <c r="AK1917" s="3" t="e">
        <f>Z1917*#REF!</f>
        <v>#REF!</v>
      </c>
      <c r="AL1917" s="3" t="e">
        <f>AA1917*#REF!</f>
        <v>#REF!</v>
      </c>
      <c r="AM1917" s="3" t="e">
        <f>AB1917*#REF!</f>
        <v>#REF!</v>
      </c>
      <c r="AN1917" s="3" t="e">
        <f>AC1917*#REF!</f>
        <v>#REF!</v>
      </c>
      <c r="AO1917" s="3" t="e">
        <f>AD1917*#REF!</f>
        <v>#REF!</v>
      </c>
      <c r="AP1917" s="3" t="e">
        <f>AE1917*#REF!</f>
        <v>#REF!</v>
      </c>
      <c r="AQ1917" s="3" t="e">
        <f>AF1917*#REF!</f>
        <v>#REF!</v>
      </c>
      <c r="AR1917" s="3" t="e">
        <f>AG1917*#REF!</f>
        <v>#REF!</v>
      </c>
    </row>
    <row r="1918" spans="1:44" ht="15.75" hidden="1" customHeight="1" x14ac:dyDescent="0.35">
      <c r="A1918" s="1" t="s">
        <v>22</v>
      </c>
      <c r="B1918" s="1" t="s">
        <v>22</v>
      </c>
      <c r="C1918" s="1" t="s">
        <v>22</v>
      </c>
      <c r="D1918" s="1" t="s">
        <v>23</v>
      </c>
      <c r="E1918" s="1" t="s">
        <v>1949</v>
      </c>
      <c r="F1918" s="1">
        <v>4390</v>
      </c>
      <c r="H1918" s="1" t="s">
        <v>27</v>
      </c>
      <c r="I1918" s="1">
        <v>20.93</v>
      </c>
      <c r="J1918" s="1">
        <v>21.48</v>
      </c>
      <c r="K1918" s="1">
        <v>3286696</v>
      </c>
      <c r="L1918" s="1">
        <v>6700</v>
      </c>
      <c r="M1918" s="1">
        <v>2015</v>
      </c>
      <c r="N1918" s="1">
        <v>2015</v>
      </c>
      <c r="O1918" s="1">
        <v>2.5</v>
      </c>
      <c r="P1918" s="1">
        <v>170</v>
      </c>
      <c r="Q1918" s="1">
        <v>0</v>
      </c>
      <c r="R1918" s="1">
        <v>0</v>
      </c>
      <c r="S1918" s="1">
        <v>0</v>
      </c>
      <c r="T1918" s="1">
        <v>0</v>
      </c>
      <c r="U1918" s="1">
        <v>5.4286391449522801E-3</v>
      </c>
      <c r="V1918" s="1">
        <v>3900</v>
      </c>
      <c r="W1918" s="3" t="e">
        <f>$V1918*#REF!</f>
        <v>#REF!</v>
      </c>
      <c r="X1918" s="3" t="e">
        <f>$V1918*#REF!</f>
        <v>#REF!</v>
      </c>
      <c r="Y1918" s="3" t="e">
        <f>$V1918*#REF!</f>
        <v>#REF!</v>
      </c>
      <c r="Z1918" s="3" t="e">
        <f>$V1918*#REF!</f>
        <v>#REF!</v>
      </c>
      <c r="AA1918" s="3" t="e">
        <f>$V1918*#REF!</f>
        <v>#REF!</v>
      </c>
      <c r="AB1918" s="3" t="e">
        <f>$V1918*#REF!</f>
        <v>#REF!</v>
      </c>
      <c r="AC1918" s="3" t="e">
        <f>$V1918*#REF!</f>
        <v>#REF!</v>
      </c>
      <c r="AD1918" s="3" t="e">
        <f>$V1918*#REF!</f>
        <v>#REF!</v>
      </c>
      <c r="AE1918" s="3" t="e">
        <f>$V1918*#REF!</f>
        <v>#REF!</v>
      </c>
      <c r="AF1918" s="3" t="e">
        <f>$V1918*#REF!</f>
        <v>#REF!</v>
      </c>
      <c r="AG1918" s="3" t="e">
        <f>$V1918*#REF!</f>
        <v>#REF!</v>
      </c>
      <c r="AH1918" s="3" t="e">
        <f>W1918*#REF!</f>
        <v>#REF!</v>
      </c>
      <c r="AI1918" s="3" t="e">
        <f>X1918*#REF!</f>
        <v>#REF!</v>
      </c>
      <c r="AJ1918" s="3" t="e">
        <f>Y1918*#REF!</f>
        <v>#REF!</v>
      </c>
      <c r="AK1918" s="3" t="e">
        <f>Z1918*#REF!</f>
        <v>#REF!</v>
      </c>
      <c r="AL1918" s="3" t="e">
        <f>AA1918*#REF!</f>
        <v>#REF!</v>
      </c>
      <c r="AM1918" s="3" t="e">
        <f>AB1918*#REF!</f>
        <v>#REF!</v>
      </c>
      <c r="AN1918" s="3" t="e">
        <f>AC1918*#REF!</f>
        <v>#REF!</v>
      </c>
      <c r="AO1918" s="3" t="e">
        <f>AD1918*#REF!</f>
        <v>#REF!</v>
      </c>
      <c r="AP1918" s="3" t="e">
        <f>AE1918*#REF!</f>
        <v>#REF!</v>
      </c>
      <c r="AQ1918" s="3" t="e">
        <f>AF1918*#REF!</f>
        <v>#REF!</v>
      </c>
      <c r="AR1918" s="3" t="e">
        <f>AG1918*#REF!</f>
        <v>#REF!</v>
      </c>
    </row>
    <row r="1919" spans="1:44" ht="15.75" hidden="1" customHeight="1" x14ac:dyDescent="0.35">
      <c r="A1919" s="1" t="s">
        <v>22</v>
      </c>
      <c r="B1919" s="1" t="s">
        <v>22</v>
      </c>
      <c r="C1919" s="1" t="s">
        <v>22</v>
      </c>
      <c r="D1919" s="1" t="s">
        <v>23</v>
      </c>
      <c r="E1919" s="1" t="s">
        <v>1950</v>
      </c>
      <c r="F1919" s="1">
        <v>3680</v>
      </c>
      <c r="H1919" s="1" t="s">
        <v>27</v>
      </c>
      <c r="I1919" s="1">
        <v>0.95</v>
      </c>
      <c r="J1919" s="1">
        <v>28.92</v>
      </c>
      <c r="K1919" s="1">
        <v>3286479</v>
      </c>
      <c r="L1919" s="1">
        <v>750</v>
      </c>
      <c r="M1919" s="1">
        <v>2016</v>
      </c>
      <c r="N1919" s="1">
        <v>2017</v>
      </c>
      <c r="O1919" s="1">
        <v>8.5</v>
      </c>
      <c r="P1919" s="1">
        <v>65</v>
      </c>
      <c r="Q1919" s="1">
        <v>49</v>
      </c>
      <c r="R1919" s="1">
        <v>14</v>
      </c>
      <c r="S1919" s="1">
        <v>2</v>
      </c>
      <c r="T1919" s="1">
        <v>0</v>
      </c>
      <c r="U1919" s="1">
        <v>0.26057155534299398</v>
      </c>
      <c r="V1919" s="1">
        <v>600</v>
      </c>
      <c r="W1919" s="3" t="e">
        <f>$V1919*#REF!</f>
        <v>#REF!</v>
      </c>
      <c r="X1919" s="3" t="e">
        <f>$V1919*#REF!</f>
        <v>#REF!</v>
      </c>
      <c r="Y1919" s="3" t="e">
        <f>$V1919*#REF!</f>
        <v>#REF!</v>
      </c>
      <c r="Z1919" s="3" t="e">
        <f>$V1919*#REF!</f>
        <v>#REF!</v>
      </c>
      <c r="AA1919" s="3" t="e">
        <f>$V1919*#REF!</f>
        <v>#REF!</v>
      </c>
      <c r="AB1919" s="3" t="e">
        <f>$V1919*#REF!</f>
        <v>#REF!</v>
      </c>
      <c r="AC1919" s="3" t="e">
        <f>$V1919*#REF!</f>
        <v>#REF!</v>
      </c>
      <c r="AD1919" s="3" t="e">
        <f>$V1919*#REF!</f>
        <v>#REF!</v>
      </c>
      <c r="AE1919" s="3" t="e">
        <f>$V1919*#REF!</f>
        <v>#REF!</v>
      </c>
      <c r="AF1919" s="3" t="e">
        <f>$V1919*#REF!</f>
        <v>#REF!</v>
      </c>
      <c r="AG1919" s="3" t="e">
        <f>$V1919*#REF!</f>
        <v>#REF!</v>
      </c>
      <c r="AH1919" s="3" t="e">
        <f>W1919*#REF!</f>
        <v>#REF!</v>
      </c>
      <c r="AI1919" s="3" t="e">
        <f>X1919*#REF!</f>
        <v>#REF!</v>
      </c>
      <c r="AJ1919" s="3" t="e">
        <f>Y1919*#REF!</f>
        <v>#REF!</v>
      </c>
      <c r="AK1919" s="3" t="e">
        <f>Z1919*#REF!</f>
        <v>#REF!</v>
      </c>
      <c r="AL1919" s="3" t="e">
        <f>AA1919*#REF!</f>
        <v>#REF!</v>
      </c>
      <c r="AM1919" s="3" t="e">
        <f>AB1919*#REF!</f>
        <v>#REF!</v>
      </c>
      <c r="AN1919" s="3" t="e">
        <f>AC1919*#REF!</f>
        <v>#REF!</v>
      </c>
      <c r="AO1919" s="3" t="e">
        <f>AD1919*#REF!</f>
        <v>#REF!</v>
      </c>
      <c r="AP1919" s="3" t="e">
        <f>AE1919*#REF!</f>
        <v>#REF!</v>
      </c>
      <c r="AQ1919" s="3" t="e">
        <f>AF1919*#REF!</f>
        <v>#REF!</v>
      </c>
      <c r="AR1919" s="3" t="e">
        <f>AG1919*#REF!</f>
        <v>#REF!</v>
      </c>
    </row>
    <row r="1920" spans="1:44" ht="15.75" hidden="1" customHeight="1" x14ac:dyDescent="0.35">
      <c r="A1920" s="1" t="s">
        <v>22</v>
      </c>
      <c r="B1920" s="1" t="s">
        <v>22</v>
      </c>
      <c r="C1920" s="1" t="s">
        <v>22</v>
      </c>
      <c r="D1920" s="1" t="s">
        <v>23</v>
      </c>
      <c r="E1920" s="1" t="s">
        <v>1951</v>
      </c>
      <c r="F1920" s="1">
        <v>4489</v>
      </c>
      <c r="H1920" s="1" t="s">
        <v>27</v>
      </c>
      <c r="I1920" s="1">
        <v>29.24</v>
      </c>
      <c r="J1920" s="1">
        <v>32.950000000000003</v>
      </c>
      <c r="K1920" s="1">
        <v>3286797</v>
      </c>
      <c r="L1920" s="1">
        <v>2800</v>
      </c>
      <c r="M1920" s="1">
        <v>2018</v>
      </c>
      <c r="N1920" s="1">
        <v>2018</v>
      </c>
      <c r="O1920" s="1">
        <v>7</v>
      </c>
      <c r="P1920" s="1">
        <v>190</v>
      </c>
      <c r="Q1920" s="1">
        <v>170</v>
      </c>
      <c r="R1920" s="1">
        <v>19</v>
      </c>
      <c r="S1920" s="1">
        <v>1</v>
      </c>
      <c r="T1920" s="1">
        <v>0</v>
      </c>
      <c r="U1920" s="1">
        <v>3.8565744652898498E-2</v>
      </c>
      <c r="V1920" s="1">
        <v>2000</v>
      </c>
      <c r="W1920" s="3" t="e">
        <f>$V1920*#REF!</f>
        <v>#REF!</v>
      </c>
      <c r="X1920" s="3" t="e">
        <f>$V1920*#REF!</f>
        <v>#REF!</v>
      </c>
      <c r="Y1920" s="3" t="e">
        <f>$V1920*#REF!</f>
        <v>#REF!</v>
      </c>
      <c r="Z1920" s="3" t="e">
        <f>$V1920*#REF!</f>
        <v>#REF!</v>
      </c>
      <c r="AA1920" s="3" t="e">
        <f>$V1920*#REF!</f>
        <v>#REF!</v>
      </c>
      <c r="AB1920" s="3" t="e">
        <f>$V1920*#REF!</f>
        <v>#REF!</v>
      </c>
      <c r="AC1920" s="3" t="e">
        <f>$V1920*#REF!</f>
        <v>#REF!</v>
      </c>
      <c r="AD1920" s="3" t="e">
        <f>$V1920*#REF!</f>
        <v>#REF!</v>
      </c>
      <c r="AE1920" s="3" t="e">
        <f>$V1920*#REF!</f>
        <v>#REF!</v>
      </c>
      <c r="AF1920" s="3" t="e">
        <f>$V1920*#REF!</f>
        <v>#REF!</v>
      </c>
      <c r="AG1920" s="3" t="e">
        <f>$V1920*#REF!</f>
        <v>#REF!</v>
      </c>
      <c r="AH1920" s="3" t="e">
        <f>W1920*#REF!</f>
        <v>#REF!</v>
      </c>
      <c r="AI1920" s="3" t="e">
        <f>X1920*#REF!</f>
        <v>#REF!</v>
      </c>
      <c r="AJ1920" s="3" t="e">
        <f>Y1920*#REF!</f>
        <v>#REF!</v>
      </c>
      <c r="AK1920" s="3" t="e">
        <f>Z1920*#REF!</f>
        <v>#REF!</v>
      </c>
      <c r="AL1920" s="3" t="e">
        <f>AA1920*#REF!</f>
        <v>#REF!</v>
      </c>
      <c r="AM1920" s="3" t="e">
        <f>AB1920*#REF!</f>
        <v>#REF!</v>
      </c>
      <c r="AN1920" s="3" t="e">
        <f>AC1920*#REF!</f>
        <v>#REF!</v>
      </c>
      <c r="AO1920" s="3" t="e">
        <f>AD1920*#REF!</f>
        <v>#REF!</v>
      </c>
      <c r="AP1920" s="3" t="e">
        <f>AE1920*#REF!</f>
        <v>#REF!</v>
      </c>
      <c r="AQ1920" s="3" t="e">
        <f>AF1920*#REF!</f>
        <v>#REF!</v>
      </c>
      <c r="AR1920" s="3" t="e">
        <f>AG1920*#REF!</f>
        <v>#REF!</v>
      </c>
    </row>
    <row r="1921" spans="1:44" ht="15.75" hidden="1" customHeight="1" x14ac:dyDescent="0.35">
      <c r="A1921" s="1" t="s">
        <v>22</v>
      </c>
      <c r="B1921" s="1" t="s">
        <v>22</v>
      </c>
      <c r="C1921" s="1" t="s">
        <v>22</v>
      </c>
      <c r="D1921" s="1" t="s">
        <v>23</v>
      </c>
      <c r="E1921" s="1" t="s">
        <v>1952</v>
      </c>
      <c r="F1921" s="1">
        <v>6009</v>
      </c>
      <c r="H1921" s="1" t="s">
        <v>25</v>
      </c>
      <c r="I1921" s="1">
        <v>1.64</v>
      </c>
      <c r="J1921" s="1">
        <v>2.27</v>
      </c>
      <c r="K1921" s="1">
        <v>3287623</v>
      </c>
      <c r="L1921" s="1">
        <v>18000</v>
      </c>
      <c r="M1921" s="1">
        <v>2014</v>
      </c>
      <c r="N1921" s="1">
        <v>2017</v>
      </c>
      <c r="O1921" s="1">
        <v>3</v>
      </c>
      <c r="P1921" s="1">
        <v>510</v>
      </c>
      <c r="Q1921" s="1">
        <v>0</v>
      </c>
      <c r="R1921" s="1">
        <v>0</v>
      </c>
      <c r="S1921" s="1">
        <v>0</v>
      </c>
      <c r="T1921" s="1">
        <v>0</v>
      </c>
      <c r="U1921" s="1">
        <v>6.9254252297133402E-3</v>
      </c>
      <c r="V1921" s="1">
        <v>10600</v>
      </c>
      <c r="W1921" s="3" t="e">
        <f>$V1921*#REF!</f>
        <v>#REF!</v>
      </c>
      <c r="X1921" s="3" t="e">
        <f>$V1921*#REF!</f>
        <v>#REF!</v>
      </c>
      <c r="Y1921" s="3" t="e">
        <f>$V1921*#REF!</f>
        <v>#REF!</v>
      </c>
      <c r="Z1921" s="3" t="e">
        <f>$V1921*#REF!</f>
        <v>#REF!</v>
      </c>
      <c r="AA1921" s="3" t="e">
        <f>$V1921*#REF!</f>
        <v>#REF!</v>
      </c>
      <c r="AB1921" s="3" t="e">
        <f>$V1921*#REF!</f>
        <v>#REF!</v>
      </c>
      <c r="AC1921" s="3" t="e">
        <f>$V1921*#REF!</f>
        <v>#REF!</v>
      </c>
      <c r="AD1921" s="3" t="e">
        <f>$V1921*#REF!</f>
        <v>#REF!</v>
      </c>
      <c r="AE1921" s="3" t="e">
        <f>$V1921*#REF!</f>
        <v>#REF!</v>
      </c>
      <c r="AF1921" s="3" t="e">
        <f>$V1921*#REF!</f>
        <v>#REF!</v>
      </c>
      <c r="AG1921" s="3" t="e">
        <f>$V1921*#REF!</f>
        <v>#REF!</v>
      </c>
      <c r="AH1921" s="3" t="e">
        <f>W1921*#REF!</f>
        <v>#REF!</v>
      </c>
      <c r="AI1921" s="3" t="e">
        <f>X1921*#REF!</f>
        <v>#REF!</v>
      </c>
      <c r="AJ1921" s="3" t="e">
        <f>Y1921*#REF!</f>
        <v>#REF!</v>
      </c>
      <c r="AK1921" s="3" t="e">
        <f>Z1921*#REF!</f>
        <v>#REF!</v>
      </c>
      <c r="AL1921" s="3" t="e">
        <f>AA1921*#REF!</f>
        <v>#REF!</v>
      </c>
      <c r="AM1921" s="3" t="e">
        <f>AB1921*#REF!</f>
        <v>#REF!</v>
      </c>
      <c r="AN1921" s="3" t="e">
        <f>AC1921*#REF!</f>
        <v>#REF!</v>
      </c>
      <c r="AO1921" s="3" t="e">
        <f>AD1921*#REF!</f>
        <v>#REF!</v>
      </c>
      <c r="AP1921" s="3" t="e">
        <f>AE1921*#REF!</f>
        <v>#REF!</v>
      </c>
      <c r="AQ1921" s="3" t="e">
        <f>AF1921*#REF!</f>
        <v>#REF!</v>
      </c>
      <c r="AR1921" s="3" t="e">
        <f>AG1921*#REF!</f>
        <v>#REF!</v>
      </c>
    </row>
    <row r="1922" spans="1:44" ht="15.75" hidden="1" customHeight="1" x14ac:dyDescent="0.35">
      <c r="A1922" s="1" t="s">
        <v>22</v>
      </c>
      <c r="B1922" s="1" t="s">
        <v>22</v>
      </c>
      <c r="C1922" s="1" t="s">
        <v>22</v>
      </c>
      <c r="D1922" s="1" t="s">
        <v>23</v>
      </c>
      <c r="E1922" s="1" t="s">
        <v>1953</v>
      </c>
      <c r="F1922" s="1">
        <v>4399</v>
      </c>
      <c r="H1922" s="1" t="s">
        <v>27</v>
      </c>
      <c r="I1922" s="1">
        <v>0.36</v>
      </c>
      <c r="J1922" s="1">
        <v>0.69</v>
      </c>
      <c r="K1922" s="1">
        <v>4917933</v>
      </c>
      <c r="L1922" s="1">
        <v>15700</v>
      </c>
      <c r="M1922" s="1">
        <v>2011</v>
      </c>
      <c r="N1922" s="1">
        <v>2016</v>
      </c>
      <c r="O1922" s="1">
        <v>3.5</v>
      </c>
      <c r="P1922" s="1">
        <v>550</v>
      </c>
      <c r="Q1922" s="1">
        <v>0</v>
      </c>
      <c r="R1922" s="1">
        <v>0</v>
      </c>
      <c r="S1922" s="1">
        <v>0</v>
      </c>
      <c r="T1922" s="1">
        <v>0</v>
      </c>
      <c r="U1922" s="1">
        <v>2.9055288669862099E-3</v>
      </c>
      <c r="V1922" s="1">
        <v>9600</v>
      </c>
      <c r="W1922" s="3" t="e">
        <f>$V1922*#REF!</f>
        <v>#REF!</v>
      </c>
      <c r="X1922" s="3" t="e">
        <f>$V1922*#REF!</f>
        <v>#REF!</v>
      </c>
      <c r="Y1922" s="3" t="e">
        <f>$V1922*#REF!</f>
        <v>#REF!</v>
      </c>
      <c r="Z1922" s="3" t="e">
        <f>$V1922*#REF!</f>
        <v>#REF!</v>
      </c>
      <c r="AA1922" s="3" t="e">
        <f>$V1922*#REF!</f>
        <v>#REF!</v>
      </c>
      <c r="AB1922" s="3" t="e">
        <f>$V1922*#REF!</f>
        <v>#REF!</v>
      </c>
      <c r="AC1922" s="3" t="e">
        <f>$V1922*#REF!</f>
        <v>#REF!</v>
      </c>
      <c r="AD1922" s="3" t="e">
        <f>$V1922*#REF!</f>
        <v>#REF!</v>
      </c>
      <c r="AE1922" s="3" t="e">
        <f>$V1922*#REF!</f>
        <v>#REF!</v>
      </c>
      <c r="AF1922" s="3" t="e">
        <f>$V1922*#REF!</f>
        <v>#REF!</v>
      </c>
      <c r="AG1922" s="3" t="e">
        <f>$V1922*#REF!</f>
        <v>#REF!</v>
      </c>
      <c r="AH1922" s="3" t="e">
        <f>W1922*#REF!</f>
        <v>#REF!</v>
      </c>
      <c r="AI1922" s="3" t="e">
        <f>X1922*#REF!</f>
        <v>#REF!</v>
      </c>
      <c r="AJ1922" s="3" t="e">
        <f>Y1922*#REF!</f>
        <v>#REF!</v>
      </c>
      <c r="AK1922" s="3" t="e">
        <f>Z1922*#REF!</f>
        <v>#REF!</v>
      </c>
      <c r="AL1922" s="3" t="e">
        <f>AA1922*#REF!</f>
        <v>#REF!</v>
      </c>
      <c r="AM1922" s="3" t="e">
        <f>AB1922*#REF!</f>
        <v>#REF!</v>
      </c>
      <c r="AN1922" s="3" t="e">
        <f>AC1922*#REF!</f>
        <v>#REF!</v>
      </c>
      <c r="AO1922" s="3" t="e">
        <f>AD1922*#REF!</f>
        <v>#REF!</v>
      </c>
      <c r="AP1922" s="3" t="e">
        <f>AE1922*#REF!</f>
        <v>#REF!</v>
      </c>
      <c r="AQ1922" s="3" t="e">
        <f>AF1922*#REF!</f>
        <v>#REF!</v>
      </c>
      <c r="AR1922" s="3" t="e">
        <f>AG1922*#REF!</f>
        <v>#REF!</v>
      </c>
    </row>
    <row r="1923" spans="1:44" ht="15.75" hidden="1" customHeight="1" x14ac:dyDescent="0.35">
      <c r="A1923" s="1" t="s">
        <v>22</v>
      </c>
      <c r="B1923" s="1" t="s">
        <v>22</v>
      </c>
      <c r="C1923" s="1" t="s">
        <v>22</v>
      </c>
      <c r="D1923" s="1" t="s">
        <v>23</v>
      </c>
      <c r="E1923" s="1" t="s">
        <v>1954</v>
      </c>
      <c r="F1923" s="1">
        <v>5015</v>
      </c>
      <c r="H1923" s="1" t="s">
        <v>27</v>
      </c>
      <c r="I1923" s="1">
        <v>0.81</v>
      </c>
      <c r="J1923" s="1">
        <v>2.4300000000000002</v>
      </c>
      <c r="K1923" s="1">
        <v>6511462</v>
      </c>
      <c r="L1923" s="1">
        <v>2100</v>
      </c>
      <c r="M1923" s="1">
        <v>2016</v>
      </c>
      <c r="N1923" s="1">
        <v>2016</v>
      </c>
      <c r="O1923" s="1">
        <v>5.5</v>
      </c>
      <c r="P1923" s="1">
        <v>120</v>
      </c>
      <c r="Q1923" s="1">
        <v>110</v>
      </c>
      <c r="R1923" s="1">
        <v>12</v>
      </c>
      <c r="S1923" s="1">
        <v>0</v>
      </c>
      <c r="T1923" s="1">
        <v>0</v>
      </c>
      <c r="U1923" s="1">
        <v>1.54056342212702E-2</v>
      </c>
      <c r="V1923" s="1">
        <v>1400</v>
      </c>
      <c r="W1923" s="3" t="e">
        <f>$V1923*#REF!</f>
        <v>#REF!</v>
      </c>
      <c r="X1923" s="3" t="e">
        <f>$V1923*#REF!</f>
        <v>#REF!</v>
      </c>
      <c r="Y1923" s="3" t="e">
        <f>$V1923*#REF!</f>
        <v>#REF!</v>
      </c>
      <c r="Z1923" s="3" t="e">
        <f>$V1923*#REF!</f>
        <v>#REF!</v>
      </c>
      <c r="AA1923" s="3" t="e">
        <f>$V1923*#REF!</f>
        <v>#REF!</v>
      </c>
      <c r="AB1923" s="3" t="e">
        <f>$V1923*#REF!</f>
        <v>#REF!</v>
      </c>
      <c r="AC1923" s="3" t="e">
        <f>$V1923*#REF!</f>
        <v>#REF!</v>
      </c>
      <c r="AD1923" s="3" t="e">
        <f>$V1923*#REF!</f>
        <v>#REF!</v>
      </c>
      <c r="AE1923" s="3" t="e">
        <f>$V1923*#REF!</f>
        <v>#REF!</v>
      </c>
      <c r="AF1923" s="3" t="e">
        <f>$V1923*#REF!</f>
        <v>#REF!</v>
      </c>
      <c r="AG1923" s="3" t="e">
        <f>$V1923*#REF!</f>
        <v>#REF!</v>
      </c>
      <c r="AH1923" s="3" t="e">
        <f>W1923*#REF!</f>
        <v>#REF!</v>
      </c>
      <c r="AI1923" s="3" t="e">
        <f>X1923*#REF!</f>
        <v>#REF!</v>
      </c>
      <c r="AJ1923" s="3" t="e">
        <f>Y1923*#REF!</f>
        <v>#REF!</v>
      </c>
      <c r="AK1923" s="3" t="e">
        <f>Z1923*#REF!</f>
        <v>#REF!</v>
      </c>
      <c r="AL1923" s="3" t="e">
        <f>AA1923*#REF!</f>
        <v>#REF!</v>
      </c>
      <c r="AM1923" s="3" t="e">
        <f>AB1923*#REF!</f>
        <v>#REF!</v>
      </c>
      <c r="AN1923" s="3" t="e">
        <f>AC1923*#REF!</f>
        <v>#REF!</v>
      </c>
      <c r="AO1923" s="3" t="e">
        <f>AD1923*#REF!</f>
        <v>#REF!</v>
      </c>
      <c r="AP1923" s="3" t="e">
        <f>AE1923*#REF!</f>
        <v>#REF!</v>
      </c>
      <c r="AQ1923" s="3" t="e">
        <f>AF1923*#REF!</f>
        <v>#REF!</v>
      </c>
      <c r="AR1923" s="3" t="e">
        <f>AG1923*#REF!</f>
        <v>#REF!</v>
      </c>
    </row>
    <row r="1924" spans="1:44" ht="15.75" hidden="1" customHeight="1" x14ac:dyDescent="0.35">
      <c r="A1924" s="1" t="s">
        <v>22</v>
      </c>
      <c r="B1924" s="1" t="s">
        <v>22</v>
      </c>
      <c r="C1924" s="1" t="s">
        <v>22</v>
      </c>
      <c r="D1924" s="1" t="s">
        <v>23</v>
      </c>
      <c r="E1924" s="1" t="s">
        <v>1955</v>
      </c>
      <c r="F1924" s="1">
        <v>6176</v>
      </c>
      <c r="H1924" s="1" t="s">
        <v>25</v>
      </c>
      <c r="I1924" s="1">
        <v>0.62</v>
      </c>
      <c r="J1924" s="1">
        <v>0.79</v>
      </c>
      <c r="K1924" s="1">
        <v>11240198</v>
      </c>
      <c r="L1924" s="1">
        <v>62900</v>
      </c>
      <c r="M1924" s="1">
        <v>2009</v>
      </c>
      <c r="N1924" s="1">
        <v>2013</v>
      </c>
      <c r="O1924" s="1">
        <v>2.5</v>
      </c>
      <c r="P1924" s="1">
        <v>1600</v>
      </c>
      <c r="Q1924" s="1">
        <v>0</v>
      </c>
      <c r="R1924" s="1">
        <v>0</v>
      </c>
      <c r="S1924" s="1">
        <v>0</v>
      </c>
      <c r="T1924" s="1">
        <v>0</v>
      </c>
      <c r="U1924" s="1">
        <v>1.4836922626675199E-3</v>
      </c>
      <c r="V1924" s="1">
        <v>36100</v>
      </c>
      <c r="W1924" s="3" t="e">
        <f>$V1924*#REF!</f>
        <v>#REF!</v>
      </c>
      <c r="X1924" s="3" t="e">
        <f>$V1924*#REF!</f>
        <v>#REF!</v>
      </c>
      <c r="Y1924" s="3" t="e">
        <f>$V1924*#REF!</f>
        <v>#REF!</v>
      </c>
      <c r="Z1924" s="3" t="e">
        <f>$V1924*#REF!</f>
        <v>#REF!</v>
      </c>
      <c r="AA1924" s="3" t="e">
        <f>$V1924*#REF!</f>
        <v>#REF!</v>
      </c>
      <c r="AB1924" s="3" t="e">
        <f>$V1924*#REF!</f>
        <v>#REF!</v>
      </c>
      <c r="AC1924" s="3" t="e">
        <f>$V1924*#REF!</f>
        <v>#REF!</v>
      </c>
      <c r="AD1924" s="3" t="e">
        <f>$V1924*#REF!</f>
        <v>#REF!</v>
      </c>
      <c r="AE1924" s="3" t="e">
        <f>$V1924*#REF!</f>
        <v>#REF!</v>
      </c>
      <c r="AF1924" s="3" t="e">
        <f>$V1924*#REF!</f>
        <v>#REF!</v>
      </c>
      <c r="AG1924" s="3" t="e">
        <f>$V1924*#REF!</f>
        <v>#REF!</v>
      </c>
      <c r="AH1924" s="3" t="e">
        <f>W1924*#REF!</f>
        <v>#REF!</v>
      </c>
      <c r="AI1924" s="3" t="e">
        <f>X1924*#REF!</f>
        <v>#REF!</v>
      </c>
      <c r="AJ1924" s="3" t="e">
        <f>Y1924*#REF!</f>
        <v>#REF!</v>
      </c>
      <c r="AK1924" s="3" t="e">
        <f>Z1924*#REF!</f>
        <v>#REF!</v>
      </c>
      <c r="AL1924" s="3" t="e">
        <f>AA1924*#REF!</f>
        <v>#REF!</v>
      </c>
      <c r="AM1924" s="3" t="e">
        <f>AB1924*#REF!</f>
        <v>#REF!</v>
      </c>
      <c r="AN1924" s="3" t="e">
        <f>AC1924*#REF!</f>
        <v>#REF!</v>
      </c>
      <c r="AO1924" s="3" t="e">
        <f>AD1924*#REF!</f>
        <v>#REF!</v>
      </c>
      <c r="AP1924" s="3" t="e">
        <f>AE1924*#REF!</f>
        <v>#REF!</v>
      </c>
      <c r="AQ1924" s="3" t="e">
        <f>AF1924*#REF!</f>
        <v>#REF!</v>
      </c>
      <c r="AR1924" s="3" t="e">
        <f>AG1924*#REF!</f>
        <v>#REF!</v>
      </c>
    </row>
    <row r="1925" spans="1:44" ht="15.75" hidden="1" customHeight="1" x14ac:dyDescent="0.35">
      <c r="A1925" s="1" t="s">
        <v>22</v>
      </c>
      <c r="B1925" s="1" t="s">
        <v>22</v>
      </c>
      <c r="C1925" s="1" t="s">
        <v>22</v>
      </c>
      <c r="D1925" s="1" t="s">
        <v>23</v>
      </c>
      <c r="E1925" s="1" t="s">
        <v>1956</v>
      </c>
      <c r="F1925" s="1">
        <v>3846</v>
      </c>
      <c r="H1925" s="1" t="s">
        <v>27</v>
      </c>
      <c r="I1925" s="1">
        <v>0</v>
      </c>
      <c r="J1925" s="1">
        <v>13.35</v>
      </c>
      <c r="K1925" s="1">
        <v>3286499</v>
      </c>
      <c r="L1925" s="1">
        <v>190</v>
      </c>
      <c r="M1925" s="1">
        <v>2014</v>
      </c>
      <c r="N1925" s="1">
        <v>2014</v>
      </c>
      <c r="O1925" s="1">
        <v>5.5</v>
      </c>
      <c r="P1925" s="1">
        <v>10</v>
      </c>
      <c r="Q1925" s="1">
        <v>7</v>
      </c>
      <c r="R1925" s="1">
        <v>2</v>
      </c>
      <c r="S1925" s="1">
        <v>1</v>
      </c>
      <c r="T1925" s="1">
        <v>0</v>
      </c>
      <c r="U1925" s="1">
        <v>0.13674403662240001</v>
      </c>
      <c r="V1925" s="1">
        <v>130</v>
      </c>
      <c r="W1925" s="3" t="e">
        <f>$V1925*#REF!</f>
        <v>#REF!</v>
      </c>
      <c r="X1925" s="3" t="e">
        <f>$V1925*#REF!</f>
        <v>#REF!</v>
      </c>
      <c r="Y1925" s="3" t="e">
        <f>$V1925*#REF!</f>
        <v>#REF!</v>
      </c>
      <c r="Z1925" s="3" t="e">
        <f>$V1925*#REF!</f>
        <v>#REF!</v>
      </c>
      <c r="AA1925" s="3" t="e">
        <f>$V1925*#REF!</f>
        <v>#REF!</v>
      </c>
      <c r="AB1925" s="3" t="e">
        <f>$V1925*#REF!</f>
        <v>#REF!</v>
      </c>
      <c r="AC1925" s="3" t="e">
        <f>$V1925*#REF!</f>
        <v>#REF!</v>
      </c>
      <c r="AD1925" s="3" t="e">
        <f>$V1925*#REF!</f>
        <v>#REF!</v>
      </c>
      <c r="AE1925" s="3" t="e">
        <f>$V1925*#REF!</f>
        <v>#REF!</v>
      </c>
      <c r="AF1925" s="3" t="e">
        <f>$V1925*#REF!</f>
        <v>#REF!</v>
      </c>
      <c r="AG1925" s="3" t="e">
        <f>$V1925*#REF!</f>
        <v>#REF!</v>
      </c>
      <c r="AH1925" s="3" t="e">
        <f>W1925*#REF!</f>
        <v>#REF!</v>
      </c>
      <c r="AI1925" s="3" t="e">
        <f>X1925*#REF!</f>
        <v>#REF!</v>
      </c>
      <c r="AJ1925" s="3" t="e">
        <f>Y1925*#REF!</f>
        <v>#REF!</v>
      </c>
      <c r="AK1925" s="3" t="e">
        <f>Z1925*#REF!</f>
        <v>#REF!</v>
      </c>
      <c r="AL1925" s="3" t="e">
        <f>AA1925*#REF!</f>
        <v>#REF!</v>
      </c>
      <c r="AM1925" s="3" t="e">
        <f>AB1925*#REF!</f>
        <v>#REF!</v>
      </c>
      <c r="AN1925" s="3" t="e">
        <f>AC1925*#REF!</f>
        <v>#REF!</v>
      </c>
      <c r="AO1925" s="3" t="e">
        <f>AD1925*#REF!</f>
        <v>#REF!</v>
      </c>
      <c r="AP1925" s="3" t="e">
        <f>AE1925*#REF!</f>
        <v>#REF!</v>
      </c>
      <c r="AQ1925" s="3" t="e">
        <f>AF1925*#REF!</f>
        <v>#REF!</v>
      </c>
      <c r="AR1925" s="3" t="e">
        <f>AG1925*#REF!</f>
        <v>#REF!</v>
      </c>
    </row>
    <row r="1926" spans="1:44" ht="15.75" hidden="1" customHeight="1" x14ac:dyDescent="0.35">
      <c r="A1926" s="1" t="s">
        <v>22</v>
      </c>
      <c r="B1926" s="1" t="s">
        <v>22</v>
      </c>
      <c r="C1926" s="1" t="s">
        <v>22</v>
      </c>
      <c r="D1926" s="1" t="s">
        <v>23</v>
      </c>
      <c r="E1926" s="1" t="s">
        <v>1957</v>
      </c>
      <c r="F1926" s="1">
        <v>5418</v>
      </c>
      <c r="H1926" s="1" t="s">
        <v>25</v>
      </c>
      <c r="I1926" s="1">
        <v>0</v>
      </c>
      <c r="J1926" s="1">
        <v>1.9</v>
      </c>
      <c r="K1926" s="1">
        <v>3713166</v>
      </c>
      <c r="L1926" s="1">
        <v>29300</v>
      </c>
      <c r="M1926" s="1">
        <v>2014</v>
      </c>
      <c r="N1926" s="1">
        <v>2018</v>
      </c>
      <c r="O1926" s="1">
        <v>12.5</v>
      </c>
      <c r="P1926" s="1">
        <v>3700</v>
      </c>
      <c r="Q1926" s="1">
        <v>0</v>
      </c>
      <c r="R1926" s="1">
        <v>0</v>
      </c>
      <c r="S1926" s="1">
        <v>0</v>
      </c>
      <c r="T1926" s="1">
        <v>0</v>
      </c>
      <c r="U1926" s="1">
        <v>1.9337300675939199E-2</v>
      </c>
      <c r="V1926" s="1">
        <v>26800</v>
      </c>
      <c r="W1926" s="3" t="e">
        <f>$V1926*#REF!</f>
        <v>#REF!</v>
      </c>
      <c r="X1926" s="3" t="e">
        <f>$V1926*#REF!</f>
        <v>#REF!</v>
      </c>
      <c r="Y1926" s="3" t="e">
        <f>$V1926*#REF!</f>
        <v>#REF!</v>
      </c>
      <c r="Z1926" s="3" t="e">
        <f>$V1926*#REF!</f>
        <v>#REF!</v>
      </c>
      <c r="AA1926" s="3" t="e">
        <f>$V1926*#REF!</f>
        <v>#REF!</v>
      </c>
      <c r="AB1926" s="3" t="e">
        <f>$V1926*#REF!</f>
        <v>#REF!</v>
      </c>
      <c r="AC1926" s="3" t="e">
        <f>$V1926*#REF!</f>
        <v>#REF!</v>
      </c>
      <c r="AD1926" s="3" t="e">
        <f>$V1926*#REF!</f>
        <v>#REF!</v>
      </c>
      <c r="AE1926" s="3" t="e">
        <f>$V1926*#REF!</f>
        <v>#REF!</v>
      </c>
      <c r="AF1926" s="3" t="e">
        <f>$V1926*#REF!</f>
        <v>#REF!</v>
      </c>
      <c r="AG1926" s="3" t="e">
        <f>$V1926*#REF!</f>
        <v>#REF!</v>
      </c>
      <c r="AH1926" s="3" t="e">
        <f>W1926*#REF!</f>
        <v>#REF!</v>
      </c>
      <c r="AI1926" s="3" t="e">
        <f>X1926*#REF!</f>
        <v>#REF!</v>
      </c>
      <c r="AJ1926" s="3" t="e">
        <f>Y1926*#REF!</f>
        <v>#REF!</v>
      </c>
      <c r="AK1926" s="3" t="e">
        <f>Z1926*#REF!</f>
        <v>#REF!</v>
      </c>
      <c r="AL1926" s="3" t="e">
        <f>AA1926*#REF!</f>
        <v>#REF!</v>
      </c>
      <c r="AM1926" s="3" t="e">
        <f>AB1926*#REF!</f>
        <v>#REF!</v>
      </c>
      <c r="AN1926" s="3" t="e">
        <f>AC1926*#REF!</f>
        <v>#REF!</v>
      </c>
      <c r="AO1926" s="3" t="e">
        <f>AD1926*#REF!</f>
        <v>#REF!</v>
      </c>
      <c r="AP1926" s="3" t="e">
        <f>AE1926*#REF!</f>
        <v>#REF!</v>
      </c>
      <c r="AQ1926" s="3" t="e">
        <f>AF1926*#REF!</f>
        <v>#REF!</v>
      </c>
      <c r="AR1926" s="3" t="e">
        <f>AG1926*#REF!</f>
        <v>#REF!</v>
      </c>
    </row>
    <row r="1927" spans="1:44" ht="15.75" hidden="1" customHeight="1" x14ac:dyDescent="0.35">
      <c r="A1927" s="1" t="s">
        <v>22</v>
      </c>
      <c r="B1927" s="1" t="s">
        <v>22</v>
      </c>
      <c r="C1927" s="1" t="s">
        <v>22</v>
      </c>
      <c r="D1927" s="1" t="s">
        <v>23</v>
      </c>
      <c r="E1927" s="1" t="s">
        <v>1958</v>
      </c>
      <c r="F1927" s="1">
        <v>6012</v>
      </c>
      <c r="H1927" s="1" t="s">
        <v>27</v>
      </c>
      <c r="I1927" s="1">
        <v>5.57</v>
      </c>
      <c r="J1927" s="1">
        <v>6.47</v>
      </c>
      <c r="K1927" s="1">
        <v>3722900</v>
      </c>
      <c r="L1927" s="1">
        <v>27200</v>
      </c>
      <c r="M1927" s="1">
        <v>2017</v>
      </c>
      <c r="N1927" s="1">
        <v>2018</v>
      </c>
      <c r="O1927" s="1">
        <v>4.5</v>
      </c>
      <c r="P1927" s="1">
        <v>1200</v>
      </c>
      <c r="Q1927" s="1">
        <v>0</v>
      </c>
      <c r="R1927" s="1">
        <v>0</v>
      </c>
      <c r="S1927" s="1">
        <v>0</v>
      </c>
      <c r="T1927" s="1">
        <v>0</v>
      </c>
      <c r="U1927" s="1">
        <v>8.0602559017981506E-3</v>
      </c>
      <c r="V1927" s="1">
        <v>17300</v>
      </c>
      <c r="W1927" s="3" t="e">
        <f>$V1927*#REF!</f>
        <v>#REF!</v>
      </c>
      <c r="X1927" s="3" t="e">
        <f>$V1927*#REF!</f>
        <v>#REF!</v>
      </c>
      <c r="Y1927" s="3" t="e">
        <f>$V1927*#REF!</f>
        <v>#REF!</v>
      </c>
      <c r="Z1927" s="3" t="e">
        <f>$V1927*#REF!</f>
        <v>#REF!</v>
      </c>
      <c r="AA1927" s="3" t="e">
        <f>$V1927*#REF!</f>
        <v>#REF!</v>
      </c>
      <c r="AB1927" s="3" t="e">
        <f>$V1927*#REF!</f>
        <v>#REF!</v>
      </c>
      <c r="AC1927" s="3" t="e">
        <f>$V1927*#REF!</f>
        <v>#REF!</v>
      </c>
      <c r="AD1927" s="3" t="e">
        <f>$V1927*#REF!</f>
        <v>#REF!</v>
      </c>
      <c r="AE1927" s="3" t="e">
        <f>$V1927*#REF!</f>
        <v>#REF!</v>
      </c>
      <c r="AF1927" s="3" t="e">
        <f>$V1927*#REF!</f>
        <v>#REF!</v>
      </c>
      <c r="AG1927" s="3" t="e">
        <f>$V1927*#REF!</f>
        <v>#REF!</v>
      </c>
      <c r="AH1927" s="3" t="e">
        <f>W1927*#REF!</f>
        <v>#REF!</v>
      </c>
      <c r="AI1927" s="3" t="e">
        <f>X1927*#REF!</f>
        <v>#REF!</v>
      </c>
      <c r="AJ1927" s="3" t="e">
        <f>Y1927*#REF!</f>
        <v>#REF!</v>
      </c>
      <c r="AK1927" s="3" t="e">
        <f>Z1927*#REF!</f>
        <v>#REF!</v>
      </c>
      <c r="AL1927" s="3" t="e">
        <f>AA1927*#REF!</f>
        <v>#REF!</v>
      </c>
      <c r="AM1927" s="3" t="e">
        <f>AB1927*#REF!</f>
        <v>#REF!</v>
      </c>
      <c r="AN1927" s="3" t="e">
        <f>AC1927*#REF!</f>
        <v>#REF!</v>
      </c>
      <c r="AO1927" s="3" t="e">
        <f>AD1927*#REF!</f>
        <v>#REF!</v>
      </c>
      <c r="AP1927" s="3" t="e">
        <f>AE1927*#REF!</f>
        <v>#REF!</v>
      </c>
      <c r="AQ1927" s="3" t="e">
        <f>AF1927*#REF!</f>
        <v>#REF!</v>
      </c>
      <c r="AR1927" s="3" t="e">
        <f>AG1927*#REF!</f>
        <v>#REF!</v>
      </c>
    </row>
    <row r="1928" spans="1:44" ht="15.75" hidden="1" customHeight="1" x14ac:dyDescent="0.35">
      <c r="A1928" s="1" t="s">
        <v>22</v>
      </c>
      <c r="B1928" s="1" t="s">
        <v>22</v>
      </c>
      <c r="C1928" s="1" t="s">
        <v>22</v>
      </c>
      <c r="D1928" s="1" t="s">
        <v>23</v>
      </c>
      <c r="E1928" s="1" t="s">
        <v>1959</v>
      </c>
      <c r="F1928" s="1">
        <v>44806</v>
      </c>
      <c r="H1928" s="1" t="s">
        <v>27</v>
      </c>
      <c r="I1928" s="1">
        <v>13.38</v>
      </c>
      <c r="J1928" s="1">
        <v>30.06</v>
      </c>
      <c r="K1928" s="1">
        <v>7214602</v>
      </c>
      <c r="L1928" s="1">
        <v>1400</v>
      </c>
      <c r="M1928" s="1">
        <v>2017</v>
      </c>
      <c r="N1928" s="1">
        <v>2017</v>
      </c>
      <c r="O1928" s="1">
        <v>10</v>
      </c>
      <c r="P1928" s="1">
        <v>140</v>
      </c>
      <c r="Q1928" s="1">
        <v>60</v>
      </c>
      <c r="R1928" s="1">
        <v>80</v>
      </c>
      <c r="S1928" s="1">
        <v>3</v>
      </c>
      <c r="T1928" s="1">
        <v>0</v>
      </c>
      <c r="U1928" s="1">
        <v>0.157569428479305</v>
      </c>
      <c r="V1928" s="1">
        <v>1200</v>
      </c>
      <c r="W1928" s="3" t="e">
        <f>$V1928*#REF!</f>
        <v>#REF!</v>
      </c>
      <c r="X1928" s="3" t="e">
        <f>$V1928*#REF!</f>
        <v>#REF!</v>
      </c>
      <c r="Y1928" s="3" t="e">
        <f>$V1928*#REF!</f>
        <v>#REF!</v>
      </c>
      <c r="Z1928" s="3" t="e">
        <f>$V1928*#REF!</f>
        <v>#REF!</v>
      </c>
      <c r="AA1928" s="3" t="e">
        <f>$V1928*#REF!</f>
        <v>#REF!</v>
      </c>
      <c r="AB1928" s="3" t="e">
        <f>$V1928*#REF!</f>
        <v>#REF!</v>
      </c>
      <c r="AC1928" s="3" t="e">
        <f>$V1928*#REF!</f>
        <v>#REF!</v>
      </c>
      <c r="AD1928" s="3" t="e">
        <f>$V1928*#REF!</f>
        <v>#REF!</v>
      </c>
      <c r="AE1928" s="3" t="e">
        <f>$V1928*#REF!</f>
        <v>#REF!</v>
      </c>
      <c r="AF1928" s="3" t="e">
        <f>$V1928*#REF!</f>
        <v>#REF!</v>
      </c>
      <c r="AG1928" s="3" t="e">
        <f>$V1928*#REF!</f>
        <v>#REF!</v>
      </c>
      <c r="AH1928" s="3" t="e">
        <f>W1928*#REF!</f>
        <v>#REF!</v>
      </c>
      <c r="AI1928" s="3" t="e">
        <f>X1928*#REF!</f>
        <v>#REF!</v>
      </c>
      <c r="AJ1928" s="3" t="e">
        <f>Y1928*#REF!</f>
        <v>#REF!</v>
      </c>
      <c r="AK1928" s="3" t="e">
        <f>Z1928*#REF!</f>
        <v>#REF!</v>
      </c>
      <c r="AL1928" s="3" t="e">
        <f>AA1928*#REF!</f>
        <v>#REF!</v>
      </c>
      <c r="AM1928" s="3" t="e">
        <f>AB1928*#REF!</f>
        <v>#REF!</v>
      </c>
      <c r="AN1928" s="3" t="e">
        <f>AC1928*#REF!</f>
        <v>#REF!</v>
      </c>
      <c r="AO1928" s="3" t="e">
        <f>AD1928*#REF!</f>
        <v>#REF!</v>
      </c>
      <c r="AP1928" s="3" t="e">
        <f>AE1928*#REF!</f>
        <v>#REF!</v>
      </c>
      <c r="AQ1928" s="3" t="e">
        <f>AF1928*#REF!</f>
        <v>#REF!</v>
      </c>
      <c r="AR1928" s="3" t="e">
        <f>AG1928*#REF!</f>
        <v>#REF!</v>
      </c>
    </row>
    <row r="1929" spans="1:44" ht="15.75" hidden="1" customHeight="1" x14ac:dyDescent="0.35">
      <c r="A1929" s="1" t="s">
        <v>22</v>
      </c>
      <c r="B1929" s="1" t="s">
        <v>22</v>
      </c>
      <c r="C1929" s="1" t="s">
        <v>22</v>
      </c>
      <c r="D1929" s="1" t="s">
        <v>23</v>
      </c>
      <c r="E1929" s="1" t="s">
        <v>1960</v>
      </c>
      <c r="F1929" s="1">
        <v>4405</v>
      </c>
      <c r="H1929" s="1" t="s">
        <v>27</v>
      </c>
      <c r="I1929" s="1">
        <v>0.3</v>
      </c>
      <c r="J1929" s="1">
        <v>1.81</v>
      </c>
      <c r="K1929" s="1">
        <v>3286718</v>
      </c>
      <c r="L1929" s="1">
        <v>20400</v>
      </c>
      <c r="M1929" s="1">
        <v>2014</v>
      </c>
      <c r="N1929" s="1">
        <v>2014</v>
      </c>
      <c r="O1929" s="1">
        <v>3</v>
      </c>
      <c r="P1929" s="1">
        <v>650</v>
      </c>
      <c r="Q1929" s="1">
        <v>0</v>
      </c>
      <c r="R1929" s="1">
        <v>0</v>
      </c>
      <c r="S1929" s="1">
        <v>0</v>
      </c>
      <c r="T1929" s="1">
        <v>0</v>
      </c>
      <c r="U1929" s="1">
        <v>1.37712961413423E-2</v>
      </c>
      <c r="V1929" s="1">
        <v>12200</v>
      </c>
      <c r="W1929" s="3" t="e">
        <f>$V1929*#REF!</f>
        <v>#REF!</v>
      </c>
      <c r="X1929" s="3" t="e">
        <f>$V1929*#REF!</f>
        <v>#REF!</v>
      </c>
      <c r="Y1929" s="3" t="e">
        <f>$V1929*#REF!</f>
        <v>#REF!</v>
      </c>
      <c r="Z1929" s="3" t="e">
        <f>$V1929*#REF!</f>
        <v>#REF!</v>
      </c>
      <c r="AA1929" s="3" t="e">
        <f>$V1929*#REF!</f>
        <v>#REF!</v>
      </c>
      <c r="AB1929" s="3" t="e">
        <f>$V1929*#REF!</f>
        <v>#REF!</v>
      </c>
      <c r="AC1929" s="3" t="e">
        <f>$V1929*#REF!</f>
        <v>#REF!</v>
      </c>
      <c r="AD1929" s="3" t="e">
        <f>$V1929*#REF!</f>
        <v>#REF!</v>
      </c>
      <c r="AE1929" s="3" t="e">
        <f>$V1929*#REF!</f>
        <v>#REF!</v>
      </c>
      <c r="AF1929" s="3" t="e">
        <f>$V1929*#REF!</f>
        <v>#REF!</v>
      </c>
      <c r="AG1929" s="3" t="e">
        <f>$V1929*#REF!</f>
        <v>#REF!</v>
      </c>
      <c r="AH1929" s="3" t="e">
        <f>W1929*#REF!</f>
        <v>#REF!</v>
      </c>
      <c r="AI1929" s="3" t="e">
        <f>X1929*#REF!</f>
        <v>#REF!</v>
      </c>
      <c r="AJ1929" s="3" t="e">
        <f>Y1929*#REF!</f>
        <v>#REF!</v>
      </c>
      <c r="AK1929" s="3" t="e">
        <f>Z1929*#REF!</f>
        <v>#REF!</v>
      </c>
      <c r="AL1929" s="3" t="e">
        <f>AA1929*#REF!</f>
        <v>#REF!</v>
      </c>
      <c r="AM1929" s="3" t="e">
        <f>AB1929*#REF!</f>
        <v>#REF!</v>
      </c>
      <c r="AN1929" s="3" t="e">
        <f>AC1929*#REF!</f>
        <v>#REF!</v>
      </c>
      <c r="AO1929" s="3" t="e">
        <f>AD1929*#REF!</f>
        <v>#REF!</v>
      </c>
      <c r="AP1929" s="3" t="e">
        <f>AE1929*#REF!</f>
        <v>#REF!</v>
      </c>
      <c r="AQ1929" s="3" t="e">
        <f>AF1929*#REF!</f>
        <v>#REF!</v>
      </c>
      <c r="AR1929" s="3" t="e">
        <f>AG1929*#REF!</f>
        <v>#REF!</v>
      </c>
    </row>
    <row r="1930" spans="1:44" ht="15.75" hidden="1" customHeight="1" x14ac:dyDescent="0.35">
      <c r="A1930" s="1" t="s">
        <v>22</v>
      </c>
      <c r="B1930" s="1" t="s">
        <v>22</v>
      </c>
      <c r="C1930" s="1" t="s">
        <v>22</v>
      </c>
      <c r="D1930" s="1" t="s">
        <v>23</v>
      </c>
      <c r="E1930" s="1" t="s">
        <v>1961</v>
      </c>
      <c r="F1930" s="1">
        <v>3160</v>
      </c>
      <c r="H1930" s="1" t="s">
        <v>27</v>
      </c>
      <c r="I1930" s="1">
        <v>231.23</v>
      </c>
      <c r="J1930" s="1">
        <v>254.48</v>
      </c>
      <c r="K1930" s="1">
        <v>12188022</v>
      </c>
      <c r="L1930" s="1">
        <v>3300</v>
      </c>
      <c r="M1930" s="1">
        <v>2016</v>
      </c>
      <c r="N1930" s="1">
        <v>2016</v>
      </c>
      <c r="O1930" s="1">
        <v>9.5</v>
      </c>
      <c r="P1930" s="1">
        <v>320</v>
      </c>
      <c r="Q1930" s="1">
        <v>180</v>
      </c>
      <c r="R1930" s="1">
        <v>100</v>
      </c>
      <c r="S1930" s="1">
        <v>43</v>
      </c>
      <c r="T1930" s="1">
        <v>1</v>
      </c>
      <c r="U1930" s="1">
        <v>0.21276728528908301</v>
      </c>
      <c r="V1930" s="1">
        <v>2700</v>
      </c>
      <c r="W1930" s="3" t="e">
        <f>$V1930*#REF!</f>
        <v>#REF!</v>
      </c>
      <c r="X1930" s="3" t="e">
        <f>$V1930*#REF!</f>
        <v>#REF!</v>
      </c>
      <c r="Y1930" s="3" t="e">
        <f>$V1930*#REF!</f>
        <v>#REF!</v>
      </c>
      <c r="Z1930" s="3" t="e">
        <f>$V1930*#REF!</f>
        <v>#REF!</v>
      </c>
      <c r="AA1930" s="3" t="e">
        <f>$V1930*#REF!</f>
        <v>#REF!</v>
      </c>
      <c r="AB1930" s="3" t="e">
        <f>$V1930*#REF!</f>
        <v>#REF!</v>
      </c>
      <c r="AC1930" s="3" t="e">
        <f>$V1930*#REF!</f>
        <v>#REF!</v>
      </c>
      <c r="AD1930" s="3" t="e">
        <f>$V1930*#REF!</f>
        <v>#REF!</v>
      </c>
      <c r="AE1930" s="3" t="e">
        <f>$V1930*#REF!</f>
        <v>#REF!</v>
      </c>
      <c r="AF1930" s="3" t="e">
        <f>$V1930*#REF!</f>
        <v>#REF!</v>
      </c>
      <c r="AG1930" s="3" t="e">
        <f>$V1930*#REF!</f>
        <v>#REF!</v>
      </c>
      <c r="AH1930" s="3" t="e">
        <f>W1930*#REF!</f>
        <v>#REF!</v>
      </c>
      <c r="AI1930" s="3" t="e">
        <f>X1930*#REF!</f>
        <v>#REF!</v>
      </c>
      <c r="AJ1930" s="3" t="e">
        <f>Y1930*#REF!</f>
        <v>#REF!</v>
      </c>
      <c r="AK1930" s="3" t="e">
        <f>Z1930*#REF!</f>
        <v>#REF!</v>
      </c>
      <c r="AL1930" s="3" t="e">
        <f>AA1930*#REF!</f>
        <v>#REF!</v>
      </c>
      <c r="AM1930" s="3" t="e">
        <f>AB1930*#REF!</f>
        <v>#REF!</v>
      </c>
      <c r="AN1930" s="3" t="e">
        <f>AC1930*#REF!</f>
        <v>#REF!</v>
      </c>
      <c r="AO1930" s="3" t="e">
        <f>AD1930*#REF!</f>
        <v>#REF!</v>
      </c>
      <c r="AP1930" s="3" t="e">
        <f>AE1930*#REF!</f>
        <v>#REF!</v>
      </c>
      <c r="AQ1930" s="3" t="e">
        <f>AF1930*#REF!</f>
        <v>#REF!</v>
      </c>
      <c r="AR1930" s="3" t="e">
        <f>AG1930*#REF!</f>
        <v>#REF!</v>
      </c>
    </row>
    <row r="1931" spans="1:44" ht="15.75" hidden="1" customHeight="1" x14ac:dyDescent="0.35">
      <c r="A1931" s="1" t="s">
        <v>22</v>
      </c>
      <c r="B1931" s="1" t="s">
        <v>22</v>
      </c>
      <c r="C1931" s="1" t="s">
        <v>22</v>
      </c>
      <c r="D1931" s="1" t="s">
        <v>23</v>
      </c>
      <c r="E1931" s="1" t="s">
        <v>1962</v>
      </c>
      <c r="F1931" s="1">
        <v>20008</v>
      </c>
      <c r="H1931" s="1" t="s">
        <v>27</v>
      </c>
      <c r="I1931" s="1">
        <v>0</v>
      </c>
      <c r="J1931" s="1">
        <v>14.82</v>
      </c>
      <c r="K1931" s="1">
        <v>12878052</v>
      </c>
      <c r="L1931" s="1">
        <v>3</v>
      </c>
      <c r="M1931" s="1">
        <v>2018</v>
      </c>
      <c r="N1931" s="1">
        <v>2018</v>
      </c>
      <c r="O1931" s="1">
        <v>33.5</v>
      </c>
      <c r="P1931" s="1">
        <v>1</v>
      </c>
      <c r="Q1931" s="1">
        <v>1</v>
      </c>
      <c r="R1931" s="1">
        <v>0</v>
      </c>
      <c r="S1931" s="1">
        <v>0</v>
      </c>
      <c r="T1931" s="1">
        <v>0</v>
      </c>
      <c r="U1931" s="1">
        <v>0.15676389281682199</v>
      </c>
      <c r="V1931" s="1">
        <v>5</v>
      </c>
      <c r="W1931" s="3" t="e">
        <f>$V1931*#REF!</f>
        <v>#REF!</v>
      </c>
      <c r="X1931" s="3" t="e">
        <f>$V1931*#REF!</f>
        <v>#REF!</v>
      </c>
      <c r="Y1931" s="3" t="e">
        <f>$V1931*#REF!</f>
        <v>#REF!</v>
      </c>
      <c r="Z1931" s="3" t="e">
        <f>$V1931*#REF!</f>
        <v>#REF!</v>
      </c>
      <c r="AA1931" s="3" t="e">
        <f>$V1931*#REF!</f>
        <v>#REF!</v>
      </c>
      <c r="AB1931" s="3" t="e">
        <f>$V1931*#REF!</f>
        <v>#REF!</v>
      </c>
      <c r="AC1931" s="3" t="e">
        <f>$V1931*#REF!</f>
        <v>#REF!</v>
      </c>
      <c r="AD1931" s="3" t="e">
        <f>$V1931*#REF!</f>
        <v>#REF!</v>
      </c>
      <c r="AE1931" s="3" t="e">
        <f>$V1931*#REF!</f>
        <v>#REF!</v>
      </c>
      <c r="AF1931" s="3" t="e">
        <f>$V1931*#REF!</f>
        <v>#REF!</v>
      </c>
      <c r="AG1931" s="3" t="e">
        <f>$V1931*#REF!</f>
        <v>#REF!</v>
      </c>
      <c r="AH1931" s="3" t="e">
        <f>W1931*#REF!</f>
        <v>#REF!</v>
      </c>
      <c r="AI1931" s="3" t="e">
        <f>X1931*#REF!</f>
        <v>#REF!</v>
      </c>
      <c r="AJ1931" s="3" t="e">
        <f>Y1931*#REF!</f>
        <v>#REF!</v>
      </c>
      <c r="AK1931" s="3" t="e">
        <f>Z1931*#REF!</f>
        <v>#REF!</v>
      </c>
      <c r="AL1931" s="3" t="e">
        <f>AA1931*#REF!</f>
        <v>#REF!</v>
      </c>
      <c r="AM1931" s="3" t="e">
        <f>AB1931*#REF!</f>
        <v>#REF!</v>
      </c>
      <c r="AN1931" s="3" t="e">
        <f>AC1931*#REF!</f>
        <v>#REF!</v>
      </c>
      <c r="AO1931" s="3" t="e">
        <f>AD1931*#REF!</f>
        <v>#REF!</v>
      </c>
      <c r="AP1931" s="3" t="e">
        <f>AE1931*#REF!</f>
        <v>#REF!</v>
      </c>
      <c r="AQ1931" s="3" t="e">
        <f>AF1931*#REF!</f>
        <v>#REF!</v>
      </c>
      <c r="AR1931" s="3" t="e">
        <f>AG1931*#REF!</f>
        <v>#REF!</v>
      </c>
    </row>
    <row r="1932" spans="1:44" ht="15.75" hidden="1" customHeight="1" x14ac:dyDescent="0.35">
      <c r="A1932" s="1" t="s">
        <v>22</v>
      </c>
      <c r="B1932" s="1" t="s">
        <v>22</v>
      </c>
      <c r="C1932" s="1" t="s">
        <v>22</v>
      </c>
      <c r="D1932" s="1" t="s">
        <v>23</v>
      </c>
      <c r="E1932" s="1" t="s">
        <v>1963</v>
      </c>
      <c r="F1932" s="1">
        <v>6152</v>
      </c>
      <c r="H1932" s="1" t="s">
        <v>27</v>
      </c>
      <c r="I1932" s="1">
        <v>0</v>
      </c>
      <c r="J1932" s="1">
        <v>0.12</v>
      </c>
      <c r="K1932" s="1">
        <v>11235435</v>
      </c>
      <c r="L1932" s="1">
        <v>14200</v>
      </c>
      <c r="M1932" s="1">
        <v>2009</v>
      </c>
      <c r="N1932" s="1">
        <v>2016</v>
      </c>
      <c r="O1932" s="1">
        <v>2</v>
      </c>
      <c r="P1932" s="1">
        <v>310</v>
      </c>
      <c r="Q1932" s="1">
        <v>0</v>
      </c>
      <c r="R1932" s="1">
        <v>0</v>
      </c>
      <c r="S1932" s="1">
        <v>0</v>
      </c>
      <c r="T1932" s="1">
        <v>0</v>
      </c>
      <c r="U1932" s="1">
        <v>1.14903719491477E-3</v>
      </c>
      <c r="V1932" s="1">
        <v>8000</v>
      </c>
      <c r="W1932" s="3" t="e">
        <f>$V1932*#REF!</f>
        <v>#REF!</v>
      </c>
      <c r="X1932" s="3" t="e">
        <f>$V1932*#REF!</f>
        <v>#REF!</v>
      </c>
      <c r="Y1932" s="3" t="e">
        <f>$V1932*#REF!</f>
        <v>#REF!</v>
      </c>
      <c r="Z1932" s="3" t="e">
        <f>$V1932*#REF!</f>
        <v>#REF!</v>
      </c>
      <c r="AA1932" s="3" t="e">
        <f>$V1932*#REF!</f>
        <v>#REF!</v>
      </c>
      <c r="AB1932" s="3" t="e">
        <f>$V1932*#REF!</f>
        <v>#REF!</v>
      </c>
      <c r="AC1932" s="3" t="e">
        <f>$V1932*#REF!</f>
        <v>#REF!</v>
      </c>
      <c r="AD1932" s="3" t="e">
        <f>$V1932*#REF!</f>
        <v>#REF!</v>
      </c>
      <c r="AE1932" s="3" t="e">
        <f>$V1932*#REF!</f>
        <v>#REF!</v>
      </c>
      <c r="AF1932" s="3" t="e">
        <f>$V1932*#REF!</f>
        <v>#REF!</v>
      </c>
      <c r="AG1932" s="3" t="e">
        <f>$V1932*#REF!</f>
        <v>#REF!</v>
      </c>
      <c r="AH1932" s="3" t="e">
        <f>W1932*#REF!</f>
        <v>#REF!</v>
      </c>
      <c r="AI1932" s="3" t="e">
        <f>X1932*#REF!</f>
        <v>#REF!</v>
      </c>
      <c r="AJ1932" s="3" t="e">
        <f>Y1932*#REF!</f>
        <v>#REF!</v>
      </c>
      <c r="AK1932" s="3" t="e">
        <f>Z1932*#REF!</f>
        <v>#REF!</v>
      </c>
      <c r="AL1932" s="3" t="e">
        <f>AA1932*#REF!</f>
        <v>#REF!</v>
      </c>
      <c r="AM1932" s="3" t="e">
        <f>AB1932*#REF!</f>
        <v>#REF!</v>
      </c>
      <c r="AN1932" s="3" t="e">
        <f>AC1932*#REF!</f>
        <v>#REF!</v>
      </c>
      <c r="AO1932" s="3" t="e">
        <f>AD1932*#REF!</f>
        <v>#REF!</v>
      </c>
      <c r="AP1932" s="3" t="e">
        <f>AE1932*#REF!</f>
        <v>#REF!</v>
      </c>
      <c r="AQ1932" s="3" t="e">
        <f>AF1932*#REF!</f>
        <v>#REF!</v>
      </c>
      <c r="AR1932" s="3" t="e">
        <f>AG1932*#REF!</f>
        <v>#REF!</v>
      </c>
    </row>
    <row r="1933" spans="1:44" ht="15.75" hidden="1" customHeight="1" x14ac:dyDescent="0.35">
      <c r="A1933" s="1" t="s">
        <v>22</v>
      </c>
      <c r="B1933" s="1" t="s">
        <v>22</v>
      </c>
      <c r="C1933" s="1" t="s">
        <v>22</v>
      </c>
      <c r="D1933" s="1" t="s">
        <v>23</v>
      </c>
      <c r="E1933" s="1" t="s">
        <v>1964</v>
      </c>
      <c r="F1933" s="1">
        <v>3163</v>
      </c>
      <c r="H1933" s="1" t="s">
        <v>27</v>
      </c>
      <c r="I1933" s="1">
        <v>86.39</v>
      </c>
      <c r="J1933" s="1">
        <v>87.83</v>
      </c>
      <c r="K1933" s="1">
        <v>5153402</v>
      </c>
      <c r="L1933" s="1">
        <v>800</v>
      </c>
      <c r="M1933" s="1">
        <v>2018</v>
      </c>
      <c r="N1933" s="1">
        <v>2018</v>
      </c>
      <c r="O1933" s="1">
        <v>35</v>
      </c>
      <c r="P1933" s="1">
        <v>280</v>
      </c>
      <c r="Q1933" s="1">
        <v>60</v>
      </c>
      <c r="R1933" s="1">
        <v>65</v>
      </c>
      <c r="S1933" s="1">
        <v>43</v>
      </c>
      <c r="T1933" s="1">
        <v>110</v>
      </c>
      <c r="U1933" s="1">
        <v>1.5234049643434401E-2</v>
      </c>
      <c r="V1933" s="1">
        <v>1300</v>
      </c>
      <c r="W1933" s="3" t="e">
        <f>$V1933*#REF!</f>
        <v>#REF!</v>
      </c>
      <c r="X1933" s="3" t="e">
        <f>$V1933*#REF!</f>
        <v>#REF!</v>
      </c>
      <c r="Y1933" s="3" t="e">
        <f>$V1933*#REF!</f>
        <v>#REF!</v>
      </c>
      <c r="Z1933" s="3" t="e">
        <f>$V1933*#REF!</f>
        <v>#REF!</v>
      </c>
      <c r="AA1933" s="3" t="e">
        <f>$V1933*#REF!</f>
        <v>#REF!</v>
      </c>
      <c r="AB1933" s="3" t="e">
        <f>$V1933*#REF!</f>
        <v>#REF!</v>
      </c>
      <c r="AC1933" s="3" t="e">
        <f>$V1933*#REF!</f>
        <v>#REF!</v>
      </c>
      <c r="AD1933" s="3" t="e">
        <f>$V1933*#REF!</f>
        <v>#REF!</v>
      </c>
      <c r="AE1933" s="3" t="e">
        <f>$V1933*#REF!</f>
        <v>#REF!</v>
      </c>
      <c r="AF1933" s="3" t="e">
        <f>$V1933*#REF!</f>
        <v>#REF!</v>
      </c>
      <c r="AG1933" s="3" t="e">
        <f>$V1933*#REF!</f>
        <v>#REF!</v>
      </c>
      <c r="AH1933" s="3" t="e">
        <f>W1933*#REF!</f>
        <v>#REF!</v>
      </c>
      <c r="AI1933" s="3" t="e">
        <f>X1933*#REF!</f>
        <v>#REF!</v>
      </c>
      <c r="AJ1933" s="3" t="e">
        <f>Y1933*#REF!</f>
        <v>#REF!</v>
      </c>
      <c r="AK1933" s="3" t="e">
        <f>Z1933*#REF!</f>
        <v>#REF!</v>
      </c>
      <c r="AL1933" s="3" t="e">
        <f>AA1933*#REF!</f>
        <v>#REF!</v>
      </c>
      <c r="AM1933" s="3" t="e">
        <f>AB1933*#REF!</f>
        <v>#REF!</v>
      </c>
      <c r="AN1933" s="3" t="e">
        <f>AC1933*#REF!</f>
        <v>#REF!</v>
      </c>
      <c r="AO1933" s="3" t="e">
        <f>AD1933*#REF!</f>
        <v>#REF!</v>
      </c>
      <c r="AP1933" s="3" t="e">
        <f>AE1933*#REF!</f>
        <v>#REF!</v>
      </c>
      <c r="AQ1933" s="3" t="e">
        <f>AF1933*#REF!</f>
        <v>#REF!</v>
      </c>
      <c r="AR1933" s="3" t="e">
        <f>AG1933*#REF!</f>
        <v>#REF!</v>
      </c>
    </row>
    <row r="1934" spans="1:44" ht="15.75" hidden="1" customHeight="1" x14ac:dyDescent="0.35">
      <c r="A1934" s="1" t="s">
        <v>22</v>
      </c>
      <c r="B1934" s="1" t="s">
        <v>22</v>
      </c>
      <c r="C1934" s="1" t="s">
        <v>22</v>
      </c>
      <c r="D1934" s="1" t="s">
        <v>23</v>
      </c>
      <c r="E1934" s="1" t="s">
        <v>1965</v>
      </c>
      <c r="F1934" s="1">
        <v>20039</v>
      </c>
      <c r="H1934" s="1" t="s">
        <v>27</v>
      </c>
      <c r="I1934" s="1">
        <v>0</v>
      </c>
      <c r="J1934" s="1">
        <v>8.0500000000000007</v>
      </c>
      <c r="K1934" s="1">
        <v>12878058</v>
      </c>
      <c r="L1934" s="1">
        <v>8</v>
      </c>
      <c r="M1934" s="1">
        <v>2014</v>
      </c>
      <c r="N1934" s="1">
        <v>2018</v>
      </c>
      <c r="O1934" s="1" t="s">
        <v>22</v>
      </c>
      <c r="P1934" s="1" t="s">
        <v>22</v>
      </c>
      <c r="Q1934" s="1">
        <v>0</v>
      </c>
      <c r="R1934" s="1">
        <v>0</v>
      </c>
      <c r="S1934" s="1">
        <v>0</v>
      </c>
      <c r="T1934" s="1">
        <v>0</v>
      </c>
      <c r="U1934" s="1">
        <v>7.2722652779936905E-2</v>
      </c>
      <c r="V1934" s="1">
        <v>4</v>
      </c>
      <c r="W1934" s="3" t="e">
        <f>$V1934*#REF!</f>
        <v>#REF!</v>
      </c>
      <c r="X1934" s="3" t="e">
        <f>$V1934*#REF!</f>
        <v>#REF!</v>
      </c>
      <c r="Y1934" s="3" t="e">
        <f>$V1934*#REF!</f>
        <v>#REF!</v>
      </c>
      <c r="Z1934" s="3" t="e">
        <f>$V1934*#REF!</f>
        <v>#REF!</v>
      </c>
      <c r="AA1934" s="3" t="e">
        <f>$V1934*#REF!</f>
        <v>#REF!</v>
      </c>
      <c r="AB1934" s="3" t="e">
        <f>$V1934*#REF!</f>
        <v>#REF!</v>
      </c>
      <c r="AC1934" s="3" t="e">
        <f>$V1934*#REF!</f>
        <v>#REF!</v>
      </c>
      <c r="AD1934" s="3" t="e">
        <f>$V1934*#REF!</f>
        <v>#REF!</v>
      </c>
      <c r="AE1934" s="3" t="e">
        <f>$V1934*#REF!</f>
        <v>#REF!</v>
      </c>
      <c r="AF1934" s="3" t="e">
        <f>$V1934*#REF!</f>
        <v>#REF!</v>
      </c>
      <c r="AG1934" s="3" t="e">
        <f>$V1934*#REF!</f>
        <v>#REF!</v>
      </c>
      <c r="AH1934" s="3" t="e">
        <f>W1934*#REF!</f>
        <v>#REF!</v>
      </c>
      <c r="AI1934" s="3" t="e">
        <f>X1934*#REF!</f>
        <v>#REF!</v>
      </c>
      <c r="AJ1934" s="3" t="e">
        <f>Y1934*#REF!</f>
        <v>#REF!</v>
      </c>
      <c r="AK1934" s="3" t="e">
        <f>Z1934*#REF!</f>
        <v>#REF!</v>
      </c>
      <c r="AL1934" s="3" t="e">
        <f>AA1934*#REF!</f>
        <v>#REF!</v>
      </c>
      <c r="AM1934" s="3" t="e">
        <f>AB1934*#REF!</f>
        <v>#REF!</v>
      </c>
      <c r="AN1934" s="3" t="e">
        <f>AC1934*#REF!</f>
        <v>#REF!</v>
      </c>
      <c r="AO1934" s="3" t="e">
        <f>AD1934*#REF!</f>
        <v>#REF!</v>
      </c>
      <c r="AP1934" s="3" t="e">
        <f>AE1934*#REF!</f>
        <v>#REF!</v>
      </c>
      <c r="AQ1934" s="3" t="e">
        <f>AF1934*#REF!</f>
        <v>#REF!</v>
      </c>
      <c r="AR1934" s="3" t="e">
        <f>AG1934*#REF!</f>
        <v>#REF!</v>
      </c>
    </row>
    <row r="1935" spans="1:44" ht="15.75" hidden="1" customHeight="1" x14ac:dyDescent="0.35">
      <c r="A1935" s="1" t="s">
        <v>22</v>
      </c>
      <c r="B1935" s="1" t="s">
        <v>22</v>
      </c>
      <c r="C1935" s="1" t="s">
        <v>22</v>
      </c>
      <c r="D1935" s="1" t="s">
        <v>23</v>
      </c>
      <c r="E1935" s="1" t="s">
        <v>1966</v>
      </c>
      <c r="F1935" s="1">
        <v>61461</v>
      </c>
      <c r="H1935" s="1" t="s">
        <v>27</v>
      </c>
      <c r="I1935" s="1">
        <v>0</v>
      </c>
      <c r="J1935" s="1">
        <v>0.17</v>
      </c>
      <c r="K1935" s="1">
        <v>12384862</v>
      </c>
      <c r="L1935" s="1">
        <v>3200</v>
      </c>
      <c r="M1935" s="1">
        <v>2014</v>
      </c>
      <c r="N1935" s="1">
        <v>2014</v>
      </c>
      <c r="O1935" s="1">
        <v>1</v>
      </c>
      <c r="P1935" s="1">
        <v>28</v>
      </c>
      <c r="Q1935" s="1">
        <v>0</v>
      </c>
      <c r="R1935" s="1">
        <v>0</v>
      </c>
      <c r="S1935" s="1">
        <v>0</v>
      </c>
      <c r="T1935" s="1">
        <v>0</v>
      </c>
      <c r="U1935" s="1">
        <v>1.71170126001017E-3</v>
      </c>
      <c r="V1935" s="1">
        <v>1700</v>
      </c>
      <c r="W1935" s="3" t="e">
        <f>$V1935*#REF!</f>
        <v>#REF!</v>
      </c>
      <c r="X1935" s="3" t="e">
        <f>$V1935*#REF!</f>
        <v>#REF!</v>
      </c>
      <c r="Y1935" s="3" t="e">
        <f>$V1935*#REF!</f>
        <v>#REF!</v>
      </c>
      <c r="Z1935" s="3" t="e">
        <f>$V1935*#REF!</f>
        <v>#REF!</v>
      </c>
      <c r="AA1935" s="3" t="e">
        <f>$V1935*#REF!</f>
        <v>#REF!</v>
      </c>
      <c r="AB1935" s="3" t="e">
        <f>$V1935*#REF!</f>
        <v>#REF!</v>
      </c>
      <c r="AC1935" s="3" t="e">
        <f>$V1935*#REF!</f>
        <v>#REF!</v>
      </c>
      <c r="AD1935" s="3" t="e">
        <f>$V1935*#REF!</f>
        <v>#REF!</v>
      </c>
      <c r="AE1935" s="3" t="e">
        <f>$V1935*#REF!</f>
        <v>#REF!</v>
      </c>
      <c r="AF1935" s="3" t="e">
        <f>$V1935*#REF!</f>
        <v>#REF!</v>
      </c>
      <c r="AG1935" s="3" t="e">
        <f>$V1935*#REF!</f>
        <v>#REF!</v>
      </c>
      <c r="AH1935" s="3" t="e">
        <f>W1935*#REF!</f>
        <v>#REF!</v>
      </c>
      <c r="AI1935" s="3" t="e">
        <f>X1935*#REF!</f>
        <v>#REF!</v>
      </c>
      <c r="AJ1935" s="3" t="e">
        <f>Y1935*#REF!</f>
        <v>#REF!</v>
      </c>
      <c r="AK1935" s="3" t="e">
        <f>Z1935*#REF!</f>
        <v>#REF!</v>
      </c>
      <c r="AL1935" s="3" t="e">
        <f>AA1935*#REF!</f>
        <v>#REF!</v>
      </c>
      <c r="AM1935" s="3" t="e">
        <f>AB1935*#REF!</f>
        <v>#REF!</v>
      </c>
      <c r="AN1935" s="3" t="e">
        <f>AC1935*#REF!</f>
        <v>#REF!</v>
      </c>
      <c r="AO1935" s="3" t="e">
        <f>AD1935*#REF!</f>
        <v>#REF!</v>
      </c>
      <c r="AP1935" s="3" t="e">
        <f>AE1935*#REF!</f>
        <v>#REF!</v>
      </c>
      <c r="AQ1935" s="3" t="e">
        <f>AF1935*#REF!</f>
        <v>#REF!</v>
      </c>
      <c r="AR1935" s="3" t="e">
        <f>AG1935*#REF!</f>
        <v>#REF!</v>
      </c>
    </row>
    <row r="1936" spans="1:44" ht="15.75" customHeight="1" x14ac:dyDescent="0.35">
      <c r="A1936" s="1" t="s">
        <v>22</v>
      </c>
      <c r="B1936" s="1" t="s">
        <v>22</v>
      </c>
      <c r="C1936" s="1" t="s">
        <v>22</v>
      </c>
      <c r="D1936" s="1" t="s">
        <v>23</v>
      </c>
      <c r="E1936" s="1" t="s">
        <v>1967</v>
      </c>
      <c r="F1936" s="1">
        <v>4763</v>
      </c>
      <c r="G1936" s="1" t="s">
        <v>175</v>
      </c>
      <c r="H1936" s="1" t="s">
        <v>27</v>
      </c>
      <c r="I1936" s="1">
        <v>53.34</v>
      </c>
      <c r="J1936" s="1">
        <v>57.32</v>
      </c>
      <c r="K1936" s="1">
        <v>6411023</v>
      </c>
      <c r="L1936" s="1">
        <v>1500</v>
      </c>
      <c r="M1936" s="1">
        <v>2016</v>
      </c>
      <c r="N1936" s="1">
        <v>2017</v>
      </c>
      <c r="O1936" s="1">
        <v>8</v>
      </c>
      <c r="P1936" s="1">
        <v>120</v>
      </c>
      <c r="Q1936" s="1">
        <v>85</v>
      </c>
      <c r="R1936" s="1">
        <v>25</v>
      </c>
      <c r="S1936" s="1">
        <v>6</v>
      </c>
      <c r="T1936" s="1">
        <v>0</v>
      </c>
      <c r="U1936" s="1">
        <v>4.1271033965934997E-2</v>
      </c>
      <c r="V1936" s="1">
        <v>1100</v>
      </c>
      <c r="W1936" s="3" t="e">
        <f>$V1936*#REF!</f>
        <v>#REF!</v>
      </c>
      <c r="X1936" s="3" t="e">
        <f>$V1936*#REF!</f>
        <v>#REF!</v>
      </c>
      <c r="Y1936" s="3" t="e">
        <f>$V1936*#REF!</f>
        <v>#REF!</v>
      </c>
      <c r="Z1936" s="3" t="e">
        <f>$V1936*#REF!</f>
        <v>#REF!</v>
      </c>
      <c r="AA1936" s="3" t="e">
        <f>$V1936*#REF!</f>
        <v>#REF!</v>
      </c>
      <c r="AB1936" s="3" t="e">
        <f>$V1936*#REF!</f>
        <v>#REF!</v>
      </c>
      <c r="AC1936" s="3" t="e">
        <f>$V1936*#REF!</f>
        <v>#REF!</v>
      </c>
      <c r="AD1936" s="3" t="e">
        <f>$V1936*#REF!</f>
        <v>#REF!</v>
      </c>
      <c r="AE1936" s="3" t="e">
        <f>$V1936*#REF!</f>
        <v>#REF!</v>
      </c>
      <c r="AF1936" s="3" t="e">
        <f>$V1936*#REF!</f>
        <v>#REF!</v>
      </c>
      <c r="AG1936" s="3" t="e">
        <f>$V1936*#REF!</f>
        <v>#REF!</v>
      </c>
      <c r="AH1936" s="3" t="e">
        <f>W1936*#REF!</f>
        <v>#REF!</v>
      </c>
      <c r="AI1936" s="3" t="e">
        <f>X1936*#REF!</f>
        <v>#REF!</v>
      </c>
      <c r="AJ1936" s="3" t="e">
        <f>Y1936*#REF!</f>
        <v>#REF!</v>
      </c>
      <c r="AK1936" s="3" t="e">
        <f>Z1936*#REF!</f>
        <v>#REF!</v>
      </c>
      <c r="AL1936" s="3" t="e">
        <f>AA1936*#REF!</f>
        <v>#REF!</v>
      </c>
      <c r="AM1936" s="3" t="e">
        <f>AB1936*#REF!</f>
        <v>#REF!</v>
      </c>
      <c r="AN1936" s="3" t="e">
        <f>AC1936*#REF!</f>
        <v>#REF!</v>
      </c>
      <c r="AO1936" s="3" t="e">
        <f>AD1936*#REF!</f>
        <v>#REF!</v>
      </c>
      <c r="AP1936" s="3" t="e">
        <f>AE1936*#REF!</f>
        <v>#REF!</v>
      </c>
      <c r="AQ1936" s="3" t="e">
        <f>AF1936*#REF!</f>
        <v>#REF!</v>
      </c>
      <c r="AR1936" s="3" t="e">
        <f>AG1936*#REF!</f>
        <v>#REF!</v>
      </c>
    </row>
    <row r="1937" spans="1:44" ht="15.75" hidden="1" customHeight="1" x14ac:dyDescent="0.35">
      <c r="A1937" s="1" t="s">
        <v>22</v>
      </c>
      <c r="B1937" s="1" t="s">
        <v>22</v>
      </c>
      <c r="C1937" s="1" t="s">
        <v>22</v>
      </c>
      <c r="D1937" s="1" t="s">
        <v>23</v>
      </c>
      <c r="E1937" s="1" t="s">
        <v>1968</v>
      </c>
      <c r="F1937" s="1">
        <v>8400</v>
      </c>
      <c r="H1937" s="1" t="s">
        <v>27</v>
      </c>
      <c r="I1937" s="1">
        <v>301.01</v>
      </c>
      <c r="J1937" s="1">
        <v>301.31</v>
      </c>
      <c r="K1937" s="1">
        <v>3288356</v>
      </c>
      <c r="L1937" s="1">
        <v>3400</v>
      </c>
      <c r="M1937" s="1">
        <v>2016</v>
      </c>
      <c r="N1937" s="1">
        <v>2018</v>
      </c>
      <c r="O1937" s="1">
        <v>14</v>
      </c>
      <c r="P1937" s="1">
        <v>470</v>
      </c>
      <c r="Q1937" s="1">
        <v>250</v>
      </c>
      <c r="R1937" s="1">
        <v>130</v>
      </c>
      <c r="S1937" s="1">
        <v>90</v>
      </c>
      <c r="T1937" s="1">
        <v>1</v>
      </c>
      <c r="U1937" s="1">
        <v>4.0705181826512504E-3</v>
      </c>
      <c r="V1937" s="1">
        <v>3300</v>
      </c>
      <c r="W1937" s="3" t="e">
        <f>$V1937*#REF!</f>
        <v>#REF!</v>
      </c>
      <c r="X1937" s="3" t="e">
        <f>$V1937*#REF!</f>
        <v>#REF!</v>
      </c>
      <c r="Y1937" s="3" t="e">
        <f>$V1937*#REF!</f>
        <v>#REF!</v>
      </c>
      <c r="Z1937" s="3" t="e">
        <f>$V1937*#REF!</f>
        <v>#REF!</v>
      </c>
      <c r="AA1937" s="3" t="e">
        <f>$V1937*#REF!</f>
        <v>#REF!</v>
      </c>
      <c r="AB1937" s="3" t="e">
        <f>$V1937*#REF!</f>
        <v>#REF!</v>
      </c>
      <c r="AC1937" s="3" t="e">
        <f>$V1937*#REF!</f>
        <v>#REF!</v>
      </c>
      <c r="AD1937" s="3" t="e">
        <f>$V1937*#REF!</f>
        <v>#REF!</v>
      </c>
      <c r="AE1937" s="3" t="e">
        <f>$V1937*#REF!</f>
        <v>#REF!</v>
      </c>
      <c r="AF1937" s="3" t="e">
        <f>$V1937*#REF!</f>
        <v>#REF!</v>
      </c>
      <c r="AG1937" s="3" t="e">
        <f>$V1937*#REF!</f>
        <v>#REF!</v>
      </c>
      <c r="AH1937" s="3" t="e">
        <f>W1937*#REF!</f>
        <v>#REF!</v>
      </c>
      <c r="AI1937" s="3" t="e">
        <f>X1937*#REF!</f>
        <v>#REF!</v>
      </c>
      <c r="AJ1937" s="3" t="e">
        <f>Y1937*#REF!</f>
        <v>#REF!</v>
      </c>
      <c r="AK1937" s="3" t="e">
        <f>Z1937*#REF!</f>
        <v>#REF!</v>
      </c>
      <c r="AL1937" s="3" t="e">
        <f>AA1937*#REF!</f>
        <v>#REF!</v>
      </c>
      <c r="AM1937" s="3" t="e">
        <f>AB1937*#REF!</f>
        <v>#REF!</v>
      </c>
      <c r="AN1937" s="3" t="e">
        <f>AC1937*#REF!</f>
        <v>#REF!</v>
      </c>
      <c r="AO1937" s="3" t="e">
        <f>AD1937*#REF!</f>
        <v>#REF!</v>
      </c>
      <c r="AP1937" s="3" t="e">
        <f>AE1937*#REF!</f>
        <v>#REF!</v>
      </c>
      <c r="AQ1937" s="3" t="e">
        <f>AF1937*#REF!</f>
        <v>#REF!</v>
      </c>
      <c r="AR1937" s="3" t="e">
        <f>AG1937*#REF!</f>
        <v>#REF!</v>
      </c>
    </row>
    <row r="1938" spans="1:44" ht="15.75" hidden="1" customHeight="1" x14ac:dyDescent="0.35">
      <c r="A1938" s="1" t="s">
        <v>22</v>
      </c>
      <c r="B1938" s="1" t="s">
        <v>22</v>
      </c>
      <c r="C1938" s="1" t="s">
        <v>22</v>
      </c>
      <c r="D1938" s="1" t="s">
        <v>23</v>
      </c>
      <c r="E1938" s="1" t="s">
        <v>1969</v>
      </c>
      <c r="F1938" s="1">
        <v>5639</v>
      </c>
      <c r="H1938" s="1" t="s">
        <v>25</v>
      </c>
      <c r="I1938" s="1">
        <v>7.68</v>
      </c>
      <c r="J1938" s="1">
        <v>7.97</v>
      </c>
      <c r="K1938" s="1">
        <v>6234583</v>
      </c>
      <c r="L1938" s="1">
        <v>38400</v>
      </c>
      <c r="M1938" s="1">
        <v>2016</v>
      </c>
      <c r="N1938" s="1">
        <v>2017</v>
      </c>
      <c r="O1938" s="1">
        <v>7.5</v>
      </c>
      <c r="P1938" s="1">
        <v>2800</v>
      </c>
      <c r="Q1938" s="1">
        <v>0</v>
      </c>
      <c r="R1938" s="1">
        <v>0</v>
      </c>
      <c r="S1938" s="1">
        <v>0</v>
      </c>
      <c r="T1938" s="1">
        <v>0</v>
      </c>
      <c r="U1938" s="1">
        <v>3.42181096725536E-3</v>
      </c>
      <c r="V1938" s="1">
        <v>28200</v>
      </c>
      <c r="W1938" s="3" t="e">
        <f>$V1938*#REF!</f>
        <v>#REF!</v>
      </c>
      <c r="X1938" s="3" t="e">
        <f>$V1938*#REF!</f>
        <v>#REF!</v>
      </c>
      <c r="Y1938" s="3" t="e">
        <f>$V1938*#REF!</f>
        <v>#REF!</v>
      </c>
      <c r="Z1938" s="3" t="e">
        <f>$V1938*#REF!</f>
        <v>#REF!</v>
      </c>
      <c r="AA1938" s="3" t="e">
        <f>$V1938*#REF!</f>
        <v>#REF!</v>
      </c>
      <c r="AB1938" s="3" t="e">
        <f>$V1938*#REF!</f>
        <v>#REF!</v>
      </c>
      <c r="AC1938" s="3" t="e">
        <f>$V1938*#REF!</f>
        <v>#REF!</v>
      </c>
      <c r="AD1938" s="3" t="e">
        <f>$V1938*#REF!</f>
        <v>#REF!</v>
      </c>
      <c r="AE1938" s="3" t="e">
        <f>$V1938*#REF!</f>
        <v>#REF!</v>
      </c>
      <c r="AF1938" s="3" t="e">
        <f>$V1938*#REF!</f>
        <v>#REF!</v>
      </c>
      <c r="AG1938" s="3" t="e">
        <f>$V1938*#REF!</f>
        <v>#REF!</v>
      </c>
      <c r="AH1938" s="3" t="e">
        <f>W1938*#REF!</f>
        <v>#REF!</v>
      </c>
      <c r="AI1938" s="3" t="e">
        <f>X1938*#REF!</f>
        <v>#REF!</v>
      </c>
      <c r="AJ1938" s="3" t="e">
        <f>Y1938*#REF!</f>
        <v>#REF!</v>
      </c>
      <c r="AK1938" s="3" t="e">
        <f>Z1938*#REF!</f>
        <v>#REF!</v>
      </c>
      <c r="AL1938" s="3" t="e">
        <f>AA1938*#REF!</f>
        <v>#REF!</v>
      </c>
      <c r="AM1938" s="3" t="e">
        <f>AB1938*#REF!</f>
        <v>#REF!</v>
      </c>
      <c r="AN1938" s="3" t="e">
        <f>AC1938*#REF!</f>
        <v>#REF!</v>
      </c>
      <c r="AO1938" s="3" t="e">
        <f>AD1938*#REF!</f>
        <v>#REF!</v>
      </c>
      <c r="AP1938" s="3" t="e">
        <f>AE1938*#REF!</f>
        <v>#REF!</v>
      </c>
      <c r="AQ1938" s="3" t="e">
        <f>AF1938*#REF!</f>
        <v>#REF!</v>
      </c>
      <c r="AR1938" s="3" t="e">
        <f>AG1938*#REF!</f>
        <v>#REF!</v>
      </c>
    </row>
    <row r="1939" spans="1:44" ht="15.75" hidden="1" customHeight="1" x14ac:dyDescent="0.35">
      <c r="A1939" s="1" t="s">
        <v>22</v>
      </c>
      <c r="B1939" s="1" t="s">
        <v>22</v>
      </c>
      <c r="C1939" s="1" t="s">
        <v>22</v>
      </c>
      <c r="D1939" s="1" t="s">
        <v>23</v>
      </c>
      <c r="E1939" s="1" t="s">
        <v>1970</v>
      </c>
      <c r="F1939" s="1">
        <v>4781</v>
      </c>
      <c r="H1939" s="1" t="s">
        <v>27</v>
      </c>
      <c r="I1939" s="1">
        <v>5.61</v>
      </c>
      <c r="J1939" s="1">
        <v>6.82</v>
      </c>
      <c r="K1939" s="1">
        <v>3287072</v>
      </c>
      <c r="L1939" s="1">
        <v>7000</v>
      </c>
      <c r="M1939" s="1">
        <v>2016</v>
      </c>
      <c r="N1939" s="1">
        <v>2016</v>
      </c>
      <c r="O1939" s="1">
        <v>5.5</v>
      </c>
      <c r="P1939" s="1">
        <v>380</v>
      </c>
      <c r="Q1939" s="1">
        <v>0</v>
      </c>
      <c r="R1939" s="1">
        <v>0</v>
      </c>
      <c r="S1939" s="1">
        <v>0</v>
      </c>
      <c r="T1939" s="1">
        <v>0</v>
      </c>
      <c r="U1939" s="1">
        <v>1.32180170966433E-2</v>
      </c>
      <c r="V1939" s="1">
        <v>4700</v>
      </c>
      <c r="W1939" s="3" t="e">
        <f>$V1939*#REF!</f>
        <v>#REF!</v>
      </c>
      <c r="X1939" s="3" t="e">
        <f>$V1939*#REF!</f>
        <v>#REF!</v>
      </c>
      <c r="Y1939" s="3" t="e">
        <f>$V1939*#REF!</f>
        <v>#REF!</v>
      </c>
      <c r="Z1939" s="3" t="e">
        <f>$V1939*#REF!</f>
        <v>#REF!</v>
      </c>
      <c r="AA1939" s="3" t="e">
        <f>$V1939*#REF!</f>
        <v>#REF!</v>
      </c>
      <c r="AB1939" s="3" t="e">
        <f>$V1939*#REF!</f>
        <v>#REF!</v>
      </c>
      <c r="AC1939" s="3" t="e">
        <f>$V1939*#REF!</f>
        <v>#REF!</v>
      </c>
      <c r="AD1939" s="3" t="e">
        <f>$V1939*#REF!</f>
        <v>#REF!</v>
      </c>
      <c r="AE1939" s="3" t="e">
        <f>$V1939*#REF!</f>
        <v>#REF!</v>
      </c>
      <c r="AF1939" s="3" t="e">
        <f>$V1939*#REF!</f>
        <v>#REF!</v>
      </c>
      <c r="AG1939" s="3" t="e">
        <f>$V1939*#REF!</f>
        <v>#REF!</v>
      </c>
      <c r="AH1939" s="3" t="e">
        <f>W1939*#REF!</f>
        <v>#REF!</v>
      </c>
      <c r="AI1939" s="3" t="e">
        <f>X1939*#REF!</f>
        <v>#REF!</v>
      </c>
      <c r="AJ1939" s="3" t="e">
        <f>Y1939*#REF!</f>
        <v>#REF!</v>
      </c>
      <c r="AK1939" s="3" t="e">
        <f>Z1939*#REF!</f>
        <v>#REF!</v>
      </c>
      <c r="AL1939" s="3" t="e">
        <f>AA1939*#REF!</f>
        <v>#REF!</v>
      </c>
      <c r="AM1939" s="3" t="e">
        <f>AB1939*#REF!</f>
        <v>#REF!</v>
      </c>
      <c r="AN1939" s="3" t="e">
        <f>AC1939*#REF!</f>
        <v>#REF!</v>
      </c>
      <c r="AO1939" s="3" t="e">
        <f>AD1939*#REF!</f>
        <v>#REF!</v>
      </c>
      <c r="AP1939" s="3" t="e">
        <f>AE1939*#REF!</f>
        <v>#REF!</v>
      </c>
      <c r="AQ1939" s="3" t="e">
        <f>AF1939*#REF!</f>
        <v>#REF!</v>
      </c>
      <c r="AR1939" s="3" t="e">
        <f>AG1939*#REF!</f>
        <v>#REF!</v>
      </c>
    </row>
    <row r="1940" spans="1:44" ht="15.75" hidden="1" customHeight="1" x14ac:dyDescent="0.35">
      <c r="A1940" s="1" t="s">
        <v>22</v>
      </c>
      <c r="B1940" s="1" t="s">
        <v>22</v>
      </c>
      <c r="C1940" s="1" t="s">
        <v>22</v>
      </c>
      <c r="D1940" s="1" t="s">
        <v>23</v>
      </c>
      <c r="E1940" s="1" t="s">
        <v>1971</v>
      </c>
      <c r="F1940" s="1">
        <v>8400</v>
      </c>
      <c r="H1940" s="1" t="s">
        <v>25</v>
      </c>
      <c r="I1940" s="1">
        <v>348.24</v>
      </c>
      <c r="J1940" s="1">
        <v>349.72</v>
      </c>
      <c r="K1940" s="1">
        <v>3288368</v>
      </c>
      <c r="L1940" s="1">
        <v>9500</v>
      </c>
      <c r="M1940" s="1">
        <v>2016</v>
      </c>
      <c r="N1940" s="1">
        <v>2017</v>
      </c>
      <c r="O1940" s="1">
        <v>13.5</v>
      </c>
      <c r="P1940" s="1">
        <v>1300</v>
      </c>
      <c r="Q1940" s="1">
        <v>840</v>
      </c>
      <c r="R1940" s="1">
        <v>250</v>
      </c>
      <c r="S1940" s="1">
        <v>230</v>
      </c>
      <c r="T1940" s="1">
        <v>17</v>
      </c>
      <c r="U1940" s="1">
        <v>1.55144816564324E-2</v>
      </c>
      <c r="V1940" s="1">
        <v>9300</v>
      </c>
      <c r="W1940" s="3" t="e">
        <f>$V1940*#REF!</f>
        <v>#REF!</v>
      </c>
      <c r="X1940" s="3" t="e">
        <f>$V1940*#REF!</f>
        <v>#REF!</v>
      </c>
      <c r="Y1940" s="3" t="e">
        <f>$V1940*#REF!</f>
        <v>#REF!</v>
      </c>
      <c r="Z1940" s="3" t="e">
        <f>$V1940*#REF!</f>
        <v>#REF!</v>
      </c>
      <c r="AA1940" s="3" t="e">
        <f>$V1940*#REF!</f>
        <v>#REF!</v>
      </c>
      <c r="AB1940" s="3" t="e">
        <f>$V1940*#REF!</f>
        <v>#REF!</v>
      </c>
      <c r="AC1940" s="3" t="e">
        <f>$V1940*#REF!</f>
        <v>#REF!</v>
      </c>
      <c r="AD1940" s="3" t="e">
        <f>$V1940*#REF!</f>
        <v>#REF!</v>
      </c>
      <c r="AE1940" s="3" t="e">
        <f>$V1940*#REF!</f>
        <v>#REF!</v>
      </c>
      <c r="AF1940" s="3" t="e">
        <f>$V1940*#REF!</f>
        <v>#REF!</v>
      </c>
      <c r="AG1940" s="3" t="e">
        <f>$V1940*#REF!</f>
        <v>#REF!</v>
      </c>
      <c r="AH1940" s="3" t="e">
        <f>W1940*#REF!</f>
        <v>#REF!</v>
      </c>
      <c r="AI1940" s="3" t="e">
        <f>X1940*#REF!</f>
        <v>#REF!</v>
      </c>
      <c r="AJ1940" s="3" t="e">
        <f>Y1940*#REF!</f>
        <v>#REF!</v>
      </c>
      <c r="AK1940" s="3" t="e">
        <f>Z1940*#REF!</f>
        <v>#REF!</v>
      </c>
      <c r="AL1940" s="3" t="e">
        <f>AA1940*#REF!</f>
        <v>#REF!</v>
      </c>
      <c r="AM1940" s="3" t="e">
        <f>AB1940*#REF!</f>
        <v>#REF!</v>
      </c>
      <c r="AN1940" s="3" t="e">
        <f>AC1940*#REF!</f>
        <v>#REF!</v>
      </c>
      <c r="AO1940" s="3" t="e">
        <f>AD1940*#REF!</f>
        <v>#REF!</v>
      </c>
      <c r="AP1940" s="3" t="e">
        <f>AE1940*#REF!</f>
        <v>#REF!</v>
      </c>
      <c r="AQ1940" s="3" t="e">
        <f>AF1940*#REF!</f>
        <v>#REF!</v>
      </c>
      <c r="AR1940" s="3" t="e">
        <f>AG1940*#REF!</f>
        <v>#REF!</v>
      </c>
    </row>
    <row r="1941" spans="1:44" ht="15.75" hidden="1" customHeight="1" x14ac:dyDescent="0.35">
      <c r="A1941" s="1" t="s">
        <v>22</v>
      </c>
      <c r="B1941" s="1" t="s">
        <v>22</v>
      </c>
      <c r="C1941" s="1" t="s">
        <v>22</v>
      </c>
      <c r="D1941" s="1" t="s">
        <v>23</v>
      </c>
      <c r="E1941" s="1" t="s">
        <v>1972</v>
      </c>
      <c r="F1941" s="1">
        <v>5648</v>
      </c>
      <c r="H1941" s="1" t="s">
        <v>25</v>
      </c>
      <c r="I1941" s="1">
        <v>0.43</v>
      </c>
      <c r="J1941" s="1">
        <v>0.64</v>
      </c>
      <c r="K1941" s="1">
        <v>4747925</v>
      </c>
      <c r="L1941" s="1">
        <v>24500</v>
      </c>
      <c r="M1941" s="1">
        <v>2018</v>
      </c>
      <c r="N1941" s="1">
        <v>2018</v>
      </c>
      <c r="O1941" s="1">
        <v>5</v>
      </c>
      <c r="P1941" s="1">
        <v>1200</v>
      </c>
      <c r="Q1941" s="1">
        <v>0</v>
      </c>
      <c r="R1941" s="1">
        <v>0</v>
      </c>
      <c r="S1941" s="1">
        <v>0</v>
      </c>
      <c r="T1941" s="1">
        <v>0</v>
      </c>
      <c r="U1941" s="1">
        <v>2.1191071618971999E-3</v>
      </c>
      <c r="V1941" s="1">
        <v>15900</v>
      </c>
      <c r="W1941" s="3" t="e">
        <f>$V1941*#REF!</f>
        <v>#REF!</v>
      </c>
      <c r="X1941" s="3" t="e">
        <f>$V1941*#REF!</f>
        <v>#REF!</v>
      </c>
      <c r="Y1941" s="3" t="e">
        <f>$V1941*#REF!</f>
        <v>#REF!</v>
      </c>
      <c r="Z1941" s="3" t="e">
        <f>$V1941*#REF!</f>
        <v>#REF!</v>
      </c>
      <c r="AA1941" s="3" t="e">
        <f>$V1941*#REF!</f>
        <v>#REF!</v>
      </c>
      <c r="AB1941" s="3" t="e">
        <f>$V1941*#REF!</f>
        <v>#REF!</v>
      </c>
      <c r="AC1941" s="3" t="e">
        <f>$V1941*#REF!</f>
        <v>#REF!</v>
      </c>
      <c r="AD1941" s="3" t="e">
        <f>$V1941*#REF!</f>
        <v>#REF!</v>
      </c>
      <c r="AE1941" s="3" t="e">
        <f>$V1941*#REF!</f>
        <v>#REF!</v>
      </c>
      <c r="AF1941" s="3" t="e">
        <f>$V1941*#REF!</f>
        <v>#REF!</v>
      </c>
      <c r="AG1941" s="3" t="e">
        <f>$V1941*#REF!</f>
        <v>#REF!</v>
      </c>
      <c r="AH1941" s="3" t="e">
        <f>W1941*#REF!</f>
        <v>#REF!</v>
      </c>
      <c r="AI1941" s="3" t="e">
        <f>X1941*#REF!</f>
        <v>#REF!</v>
      </c>
      <c r="AJ1941" s="3" t="e">
        <f>Y1941*#REF!</f>
        <v>#REF!</v>
      </c>
      <c r="AK1941" s="3" t="e">
        <f>Z1941*#REF!</f>
        <v>#REF!</v>
      </c>
      <c r="AL1941" s="3" t="e">
        <f>AA1941*#REF!</f>
        <v>#REF!</v>
      </c>
      <c r="AM1941" s="3" t="e">
        <f>AB1941*#REF!</f>
        <v>#REF!</v>
      </c>
      <c r="AN1941" s="3" t="e">
        <f>AC1941*#REF!</f>
        <v>#REF!</v>
      </c>
      <c r="AO1941" s="3" t="e">
        <f>AD1941*#REF!</f>
        <v>#REF!</v>
      </c>
      <c r="AP1941" s="3" t="e">
        <f>AE1941*#REF!</f>
        <v>#REF!</v>
      </c>
      <c r="AQ1941" s="3" t="e">
        <f>AF1941*#REF!</f>
        <v>#REF!</v>
      </c>
      <c r="AR1941" s="3" t="e">
        <f>AG1941*#REF!</f>
        <v>#REF!</v>
      </c>
    </row>
    <row r="1942" spans="1:44" ht="15.75" hidden="1" customHeight="1" x14ac:dyDescent="0.35">
      <c r="A1942" s="1" t="s">
        <v>22</v>
      </c>
      <c r="B1942" s="1" t="s">
        <v>22</v>
      </c>
      <c r="C1942" s="1" t="s">
        <v>22</v>
      </c>
      <c r="D1942" s="1" t="s">
        <v>23</v>
      </c>
      <c r="E1942" s="1" t="s">
        <v>1973</v>
      </c>
      <c r="F1942" s="1">
        <v>7620</v>
      </c>
      <c r="H1942" s="1" t="s">
        <v>27</v>
      </c>
      <c r="I1942" s="1">
        <v>25.4</v>
      </c>
      <c r="J1942" s="1">
        <v>28.1</v>
      </c>
      <c r="K1942" s="1">
        <v>6446916</v>
      </c>
      <c r="L1942" s="1">
        <v>5600</v>
      </c>
      <c r="M1942" s="1">
        <v>2017</v>
      </c>
      <c r="N1942" s="1">
        <v>2018</v>
      </c>
      <c r="O1942" s="1">
        <v>7</v>
      </c>
      <c r="P1942" s="1">
        <v>390</v>
      </c>
      <c r="Q1942" s="1">
        <v>240</v>
      </c>
      <c r="R1942" s="1">
        <v>100</v>
      </c>
      <c r="S1942" s="1">
        <v>47</v>
      </c>
      <c r="T1942" s="1">
        <v>3</v>
      </c>
      <c r="U1942" s="1">
        <v>2.6073558884940298E-2</v>
      </c>
      <c r="V1942" s="1">
        <v>4100</v>
      </c>
      <c r="W1942" s="3" t="e">
        <f>$V1942*#REF!</f>
        <v>#REF!</v>
      </c>
      <c r="X1942" s="3" t="e">
        <f>$V1942*#REF!</f>
        <v>#REF!</v>
      </c>
      <c r="Y1942" s="3" t="e">
        <f>$V1942*#REF!</f>
        <v>#REF!</v>
      </c>
      <c r="Z1942" s="3" t="e">
        <f>$V1942*#REF!</f>
        <v>#REF!</v>
      </c>
      <c r="AA1942" s="3" t="e">
        <f>$V1942*#REF!</f>
        <v>#REF!</v>
      </c>
      <c r="AB1942" s="3" t="e">
        <f>$V1942*#REF!</f>
        <v>#REF!</v>
      </c>
      <c r="AC1942" s="3" t="e">
        <f>$V1942*#REF!</f>
        <v>#REF!</v>
      </c>
      <c r="AD1942" s="3" t="e">
        <f>$V1942*#REF!</f>
        <v>#REF!</v>
      </c>
      <c r="AE1942" s="3" t="e">
        <f>$V1942*#REF!</f>
        <v>#REF!</v>
      </c>
      <c r="AF1942" s="3" t="e">
        <f>$V1942*#REF!</f>
        <v>#REF!</v>
      </c>
      <c r="AG1942" s="3" t="e">
        <f>$V1942*#REF!</f>
        <v>#REF!</v>
      </c>
      <c r="AH1942" s="3" t="e">
        <f>W1942*#REF!</f>
        <v>#REF!</v>
      </c>
      <c r="AI1942" s="3" t="e">
        <f>X1942*#REF!</f>
        <v>#REF!</v>
      </c>
      <c r="AJ1942" s="3" t="e">
        <f>Y1942*#REF!</f>
        <v>#REF!</v>
      </c>
      <c r="AK1942" s="3" t="e">
        <f>Z1942*#REF!</f>
        <v>#REF!</v>
      </c>
      <c r="AL1942" s="3" t="e">
        <f>AA1942*#REF!</f>
        <v>#REF!</v>
      </c>
      <c r="AM1942" s="3" t="e">
        <f>AB1942*#REF!</f>
        <v>#REF!</v>
      </c>
      <c r="AN1942" s="3" t="e">
        <f>AC1942*#REF!</f>
        <v>#REF!</v>
      </c>
      <c r="AO1942" s="3" t="e">
        <f>AD1942*#REF!</f>
        <v>#REF!</v>
      </c>
      <c r="AP1942" s="3" t="e">
        <f>AE1942*#REF!</f>
        <v>#REF!</v>
      </c>
      <c r="AQ1942" s="3" t="e">
        <f>AF1942*#REF!</f>
        <v>#REF!</v>
      </c>
      <c r="AR1942" s="3" t="e">
        <f>AG1942*#REF!</f>
        <v>#REF!</v>
      </c>
    </row>
    <row r="1943" spans="1:44" ht="15.75" hidden="1" customHeight="1" x14ac:dyDescent="0.35">
      <c r="A1943" s="1" t="s">
        <v>22</v>
      </c>
      <c r="B1943" s="1" t="s">
        <v>22</v>
      </c>
      <c r="C1943" s="1" t="s">
        <v>22</v>
      </c>
      <c r="D1943" s="1" t="s">
        <v>23</v>
      </c>
      <c r="E1943" s="1" t="s">
        <v>1974</v>
      </c>
      <c r="F1943" s="1">
        <v>4513</v>
      </c>
      <c r="H1943" s="1" t="s">
        <v>27</v>
      </c>
      <c r="I1943" s="1">
        <v>1.48</v>
      </c>
      <c r="J1943" s="1">
        <v>3.9</v>
      </c>
      <c r="K1943" s="1">
        <v>5153904</v>
      </c>
      <c r="L1943" s="1">
        <v>3800</v>
      </c>
      <c r="M1943" s="1">
        <v>2018</v>
      </c>
      <c r="N1943" s="1">
        <v>2018</v>
      </c>
      <c r="O1943" s="1">
        <v>12</v>
      </c>
      <c r="P1943" s="1">
        <v>460</v>
      </c>
      <c r="Q1943" s="1">
        <v>310</v>
      </c>
      <c r="R1943" s="1">
        <v>150</v>
      </c>
      <c r="S1943" s="1">
        <v>6</v>
      </c>
      <c r="T1943" s="1">
        <v>1</v>
      </c>
      <c r="U1943" s="1">
        <v>2.3555501877839499E-2</v>
      </c>
      <c r="V1943" s="1">
        <v>3500</v>
      </c>
      <c r="W1943" s="3" t="e">
        <f>$V1943*#REF!</f>
        <v>#REF!</v>
      </c>
      <c r="X1943" s="3" t="e">
        <f>$V1943*#REF!</f>
        <v>#REF!</v>
      </c>
      <c r="Y1943" s="3" t="e">
        <f>$V1943*#REF!</f>
        <v>#REF!</v>
      </c>
      <c r="Z1943" s="3" t="e">
        <f>$V1943*#REF!</f>
        <v>#REF!</v>
      </c>
      <c r="AA1943" s="3" t="e">
        <f>$V1943*#REF!</f>
        <v>#REF!</v>
      </c>
      <c r="AB1943" s="3" t="e">
        <f>$V1943*#REF!</f>
        <v>#REF!</v>
      </c>
      <c r="AC1943" s="3" t="e">
        <f>$V1943*#REF!</f>
        <v>#REF!</v>
      </c>
      <c r="AD1943" s="3" t="e">
        <f>$V1943*#REF!</f>
        <v>#REF!</v>
      </c>
      <c r="AE1943" s="3" t="e">
        <f>$V1943*#REF!</f>
        <v>#REF!</v>
      </c>
      <c r="AF1943" s="3" t="e">
        <f>$V1943*#REF!</f>
        <v>#REF!</v>
      </c>
      <c r="AG1943" s="3" t="e">
        <f>$V1943*#REF!</f>
        <v>#REF!</v>
      </c>
      <c r="AH1943" s="3" t="e">
        <f>W1943*#REF!</f>
        <v>#REF!</v>
      </c>
      <c r="AI1943" s="3" t="e">
        <f>X1943*#REF!</f>
        <v>#REF!</v>
      </c>
      <c r="AJ1943" s="3" t="e">
        <f>Y1943*#REF!</f>
        <v>#REF!</v>
      </c>
      <c r="AK1943" s="3" t="e">
        <f>Z1943*#REF!</f>
        <v>#REF!</v>
      </c>
      <c r="AL1943" s="3" t="e">
        <f>AA1943*#REF!</f>
        <v>#REF!</v>
      </c>
      <c r="AM1943" s="3" t="e">
        <f>AB1943*#REF!</f>
        <v>#REF!</v>
      </c>
      <c r="AN1943" s="3" t="e">
        <f>AC1943*#REF!</f>
        <v>#REF!</v>
      </c>
      <c r="AO1943" s="3" t="e">
        <f>AD1943*#REF!</f>
        <v>#REF!</v>
      </c>
      <c r="AP1943" s="3" t="e">
        <f>AE1943*#REF!</f>
        <v>#REF!</v>
      </c>
      <c r="AQ1943" s="3" t="e">
        <f>AF1943*#REF!</f>
        <v>#REF!</v>
      </c>
      <c r="AR1943" s="3" t="e">
        <f>AG1943*#REF!</f>
        <v>#REF!</v>
      </c>
    </row>
    <row r="1944" spans="1:44" ht="15.75" hidden="1" customHeight="1" x14ac:dyDescent="0.35">
      <c r="A1944" s="1" t="s">
        <v>22</v>
      </c>
      <c r="B1944" s="1" t="s">
        <v>22</v>
      </c>
      <c r="C1944" s="1" t="s">
        <v>22</v>
      </c>
      <c r="D1944" s="1" t="s">
        <v>23</v>
      </c>
      <c r="E1944" s="1" t="s">
        <v>1975</v>
      </c>
      <c r="F1944" s="1">
        <v>5402</v>
      </c>
      <c r="H1944" s="1" t="s">
        <v>25</v>
      </c>
      <c r="I1944" s="1">
        <v>0.8</v>
      </c>
      <c r="J1944" s="1">
        <v>1.08</v>
      </c>
      <c r="K1944" s="1">
        <v>7759846</v>
      </c>
      <c r="L1944" s="1">
        <v>30300</v>
      </c>
      <c r="M1944" s="1">
        <v>2017</v>
      </c>
      <c r="N1944" s="1">
        <v>2017</v>
      </c>
      <c r="O1944" s="1">
        <v>5.5</v>
      </c>
      <c r="P1944" s="1">
        <v>1700</v>
      </c>
      <c r="Q1944" s="1">
        <v>0</v>
      </c>
      <c r="R1944" s="1">
        <v>0</v>
      </c>
      <c r="S1944" s="1">
        <v>0</v>
      </c>
      <c r="T1944" s="1">
        <v>0</v>
      </c>
      <c r="U1944" s="1">
        <v>2.90804454008669E-3</v>
      </c>
      <c r="V1944" s="1">
        <v>20500</v>
      </c>
      <c r="W1944" s="3" t="e">
        <f>$V1944*#REF!</f>
        <v>#REF!</v>
      </c>
      <c r="X1944" s="3" t="e">
        <f>$V1944*#REF!</f>
        <v>#REF!</v>
      </c>
      <c r="Y1944" s="3" t="e">
        <f>$V1944*#REF!</f>
        <v>#REF!</v>
      </c>
      <c r="Z1944" s="3" t="e">
        <f>$V1944*#REF!</f>
        <v>#REF!</v>
      </c>
      <c r="AA1944" s="3" t="e">
        <f>$V1944*#REF!</f>
        <v>#REF!</v>
      </c>
      <c r="AB1944" s="3" t="e">
        <f>$V1944*#REF!</f>
        <v>#REF!</v>
      </c>
      <c r="AC1944" s="3" t="e">
        <f>$V1944*#REF!</f>
        <v>#REF!</v>
      </c>
      <c r="AD1944" s="3" t="e">
        <f>$V1944*#REF!</f>
        <v>#REF!</v>
      </c>
      <c r="AE1944" s="3" t="e">
        <f>$V1944*#REF!</f>
        <v>#REF!</v>
      </c>
      <c r="AF1944" s="3" t="e">
        <f>$V1944*#REF!</f>
        <v>#REF!</v>
      </c>
      <c r="AG1944" s="3" t="e">
        <f>$V1944*#REF!</f>
        <v>#REF!</v>
      </c>
      <c r="AH1944" s="3" t="e">
        <f>W1944*#REF!</f>
        <v>#REF!</v>
      </c>
      <c r="AI1944" s="3" t="e">
        <f>X1944*#REF!</f>
        <v>#REF!</v>
      </c>
      <c r="AJ1944" s="3" t="e">
        <f>Y1944*#REF!</f>
        <v>#REF!</v>
      </c>
      <c r="AK1944" s="3" t="e">
        <f>Z1944*#REF!</f>
        <v>#REF!</v>
      </c>
      <c r="AL1944" s="3" t="e">
        <f>AA1944*#REF!</f>
        <v>#REF!</v>
      </c>
      <c r="AM1944" s="3" t="e">
        <f>AB1944*#REF!</f>
        <v>#REF!</v>
      </c>
      <c r="AN1944" s="3" t="e">
        <f>AC1944*#REF!</f>
        <v>#REF!</v>
      </c>
      <c r="AO1944" s="3" t="e">
        <f>AD1944*#REF!</f>
        <v>#REF!</v>
      </c>
      <c r="AP1944" s="3" t="e">
        <f>AE1944*#REF!</f>
        <v>#REF!</v>
      </c>
      <c r="AQ1944" s="3" t="e">
        <f>AF1944*#REF!</f>
        <v>#REF!</v>
      </c>
      <c r="AR1944" s="3" t="e">
        <f>AG1944*#REF!</f>
        <v>#REF!</v>
      </c>
    </row>
    <row r="1945" spans="1:44" ht="15.75" hidden="1" customHeight="1" x14ac:dyDescent="0.35">
      <c r="A1945" s="1" t="s">
        <v>22</v>
      </c>
      <c r="B1945" s="1" t="s">
        <v>22</v>
      </c>
      <c r="C1945" s="1" t="s">
        <v>22</v>
      </c>
      <c r="D1945" s="1" t="s">
        <v>23</v>
      </c>
      <c r="E1945" s="1" t="s">
        <v>1976</v>
      </c>
      <c r="F1945" s="1">
        <v>4585</v>
      </c>
      <c r="H1945" s="1" t="s">
        <v>27</v>
      </c>
      <c r="I1945" s="1">
        <v>0</v>
      </c>
      <c r="J1945" s="1">
        <v>0.19</v>
      </c>
      <c r="K1945" s="1">
        <v>5155191</v>
      </c>
      <c r="L1945" s="1">
        <v>410</v>
      </c>
      <c r="M1945" s="1">
        <v>2018</v>
      </c>
      <c r="N1945" s="1">
        <v>2018</v>
      </c>
      <c r="O1945" s="1">
        <v>3.5</v>
      </c>
      <c r="P1945" s="1">
        <v>15</v>
      </c>
      <c r="Q1945" s="1">
        <v>14</v>
      </c>
      <c r="R1945" s="1">
        <v>1</v>
      </c>
      <c r="S1945" s="1">
        <v>0</v>
      </c>
      <c r="T1945" s="1">
        <v>0</v>
      </c>
      <c r="U1945" s="1">
        <v>1.95164053647789E-3</v>
      </c>
      <c r="V1945" s="1">
        <v>260</v>
      </c>
      <c r="W1945" s="3" t="e">
        <f>$V1945*#REF!</f>
        <v>#REF!</v>
      </c>
      <c r="X1945" s="3" t="e">
        <f>$V1945*#REF!</f>
        <v>#REF!</v>
      </c>
      <c r="Y1945" s="3" t="e">
        <f>$V1945*#REF!</f>
        <v>#REF!</v>
      </c>
      <c r="Z1945" s="3" t="e">
        <f>$V1945*#REF!</f>
        <v>#REF!</v>
      </c>
      <c r="AA1945" s="3" t="e">
        <f>$V1945*#REF!</f>
        <v>#REF!</v>
      </c>
      <c r="AB1945" s="3" t="e">
        <f>$V1945*#REF!</f>
        <v>#REF!</v>
      </c>
      <c r="AC1945" s="3" t="e">
        <f>$V1945*#REF!</f>
        <v>#REF!</v>
      </c>
      <c r="AD1945" s="3" t="e">
        <f>$V1945*#REF!</f>
        <v>#REF!</v>
      </c>
      <c r="AE1945" s="3" t="e">
        <f>$V1945*#REF!</f>
        <v>#REF!</v>
      </c>
      <c r="AF1945" s="3" t="e">
        <f>$V1945*#REF!</f>
        <v>#REF!</v>
      </c>
      <c r="AG1945" s="3" t="e">
        <f>$V1945*#REF!</f>
        <v>#REF!</v>
      </c>
      <c r="AH1945" s="3" t="e">
        <f>W1945*#REF!</f>
        <v>#REF!</v>
      </c>
      <c r="AI1945" s="3" t="e">
        <f>X1945*#REF!</f>
        <v>#REF!</v>
      </c>
      <c r="AJ1945" s="3" t="e">
        <f>Y1945*#REF!</f>
        <v>#REF!</v>
      </c>
      <c r="AK1945" s="3" t="e">
        <f>Z1945*#REF!</f>
        <v>#REF!</v>
      </c>
      <c r="AL1945" s="3" t="e">
        <f>AA1945*#REF!</f>
        <v>#REF!</v>
      </c>
      <c r="AM1945" s="3" t="e">
        <f>AB1945*#REF!</f>
        <v>#REF!</v>
      </c>
      <c r="AN1945" s="3" t="e">
        <f>AC1945*#REF!</f>
        <v>#REF!</v>
      </c>
      <c r="AO1945" s="3" t="e">
        <f>AD1945*#REF!</f>
        <v>#REF!</v>
      </c>
      <c r="AP1945" s="3" t="e">
        <f>AE1945*#REF!</f>
        <v>#REF!</v>
      </c>
      <c r="AQ1945" s="3" t="e">
        <f>AF1945*#REF!</f>
        <v>#REF!</v>
      </c>
      <c r="AR1945" s="3" t="e">
        <f>AG1945*#REF!</f>
        <v>#REF!</v>
      </c>
    </row>
    <row r="1946" spans="1:44" ht="15.75" hidden="1" customHeight="1" x14ac:dyDescent="0.35">
      <c r="A1946" s="1" t="s">
        <v>22</v>
      </c>
      <c r="B1946" s="1" t="s">
        <v>22</v>
      </c>
      <c r="C1946" s="1" t="s">
        <v>22</v>
      </c>
      <c r="D1946" s="1" t="s">
        <v>23</v>
      </c>
      <c r="E1946" s="1" t="s">
        <v>1977</v>
      </c>
      <c r="F1946" s="1">
        <v>7700</v>
      </c>
      <c r="H1946" s="1" t="s">
        <v>27</v>
      </c>
      <c r="I1946" s="1">
        <v>100.04</v>
      </c>
      <c r="J1946" s="1">
        <v>133.44999999999999</v>
      </c>
      <c r="K1946" s="1">
        <v>3288274</v>
      </c>
      <c r="L1946" s="1">
        <v>1100</v>
      </c>
      <c r="M1946" s="1">
        <v>2017</v>
      </c>
      <c r="N1946" s="1">
        <v>2018</v>
      </c>
      <c r="O1946" s="1">
        <v>26.5</v>
      </c>
      <c r="P1946" s="1">
        <v>290</v>
      </c>
      <c r="Q1946" s="1">
        <v>85</v>
      </c>
      <c r="R1946" s="1">
        <v>70</v>
      </c>
      <c r="S1946" s="1">
        <v>130</v>
      </c>
      <c r="T1946" s="1">
        <v>2</v>
      </c>
      <c r="U1946" s="1">
        <v>0.36108584264106403</v>
      </c>
      <c r="V1946" s="1">
        <v>1500</v>
      </c>
      <c r="W1946" s="3" t="e">
        <f>$V1946*#REF!</f>
        <v>#REF!</v>
      </c>
      <c r="X1946" s="3" t="e">
        <f>$V1946*#REF!</f>
        <v>#REF!</v>
      </c>
      <c r="Y1946" s="3" t="e">
        <f>$V1946*#REF!</f>
        <v>#REF!</v>
      </c>
      <c r="Z1946" s="3" t="e">
        <f>$V1946*#REF!</f>
        <v>#REF!</v>
      </c>
      <c r="AA1946" s="3" t="e">
        <f>$V1946*#REF!</f>
        <v>#REF!</v>
      </c>
      <c r="AB1946" s="3" t="e">
        <f>$V1946*#REF!</f>
        <v>#REF!</v>
      </c>
      <c r="AC1946" s="3" t="e">
        <f>$V1946*#REF!</f>
        <v>#REF!</v>
      </c>
      <c r="AD1946" s="3" t="e">
        <f>$V1946*#REF!</f>
        <v>#REF!</v>
      </c>
      <c r="AE1946" s="3" t="e">
        <f>$V1946*#REF!</f>
        <v>#REF!</v>
      </c>
      <c r="AF1946" s="3" t="e">
        <f>$V1946*#REF!</f>
        <v>#REF!</v>
      </c>
      <c r="AG1946" s="3" t="e">
        <f>$V1946*#REF!</f>
        <v>#REF!</v>
      </c>
      <c r="AH1946" s="3" t="e">
        <f>W1946*#REF!</f>
        <v>#REF!</v>
      </c>
      <c r="AI1946" s="3" t="e">
        <f>X1946*#REF!</f>
        <v>#REF!</v>
      </c>
      <c r="AJ1946" s="3" t="e">
        <f>Y1946*#REF!</f>
        <v>#REF!</v>
      </c>
      <c r="AK1946" s="3" t="e">
        <f>Z1946*#REF!</f>
        <v>#REF!</v>
      </c>
      <c r="AL1946" s="3" t="e">
        <f>AA1946*#REF!</f>
        <v>#REF!</v>
      </c>
      <c r="AM1946" s="3" t="e">
        <f>AB1946*#REF!</f>
        <v>#REF!</v>
      </c>
      <c r="AN1946" s="3" t="e">
        <f>AC1946*#REF!</f>
        <v>#REF!</v>
      </c>
      <c r="AO1946" s="3" t="e">
        <f>AD1946*#REF!</f>
        <v>#REF!</v>
      </c>
      <c r="AP1946" s="3" t="e">
        <f>AE1946*#REF!</f>
        <v>#REF!</v>
      </c>
      <c r="AQ1946" s="3" t="e">
        <f>AF1946*#REF!</f>
        <v>#REF!</v>
      </c>
      <c r="AR1946" s="3" t="e">
        <f>AG1946*#REF!</f>
        <v>#REF!</v>
      </c>
    </row>
    <row r="1947" spans="1:44" ht="15.75" hidden="1" customHeight="1" x14ac:dyDescent="0.35">
      <c r="A1947" s="1" t="s">
        <v>22</v>
      </c>
      <c r="B1947" s="1" t="s">
        <v>22</v>
      </c>
      <c r="C1947" s="1" t="s">
        <v>22</v>
      </c>
      <c r="D1947" s="1" t="s">
        <v>23</v>
      </c>
      <c r="E1947" s="1" t="s">
        <v>1978</v>
      </c>
      <c r="F1947" s="1">
        <v>4483</v>
      </c>
      <c r="H1947" s="1" t="s">
        <v>27</v>
      </c>
      <c r="I1947" s="1">
        <v>6.58</v>
      </c>
      <c r="J1947" s="1">
        <v>7.93</v>
      </c>
      <c r="K1947" s="1">
        <v>3286739</v>
      </c>
      <c r="L1947" s="1">
        <v>4100</v>
      </c>
      <c r="M1947" s="1">
        <v>2016</v>
      </c>
      <c r="N1947" s="1">
        <v>2016</v>
      </c>
      <c r="O1947" s="1">
        <v>9.5</v>
      </c>
      <c r="P1947" s="1">
        <v>380</v>
      </c>
      <c r="Q1947" s="1">
        <v>270</v>
      </c>
      <c r="R1947" s="1">
        <v>110</v>
      </c>
      <c r="S1947" s="1">
        <v>3</v>
      </c>
      <c r="T1947" s="1">
        <v>1</v>
      </c>
      <c r="U1947" s="1">
        <v>1.2225637899097599E-2</v>
      </c>
      <c r="V1947" s="1">
        <v>3300</v>
      </c>
      <c r="W1947" s="3" t="e">
        <f>$V1947*#REF!</f>
        <v>#REF!</v>
      </c>
      <c r="X1947" s="3" t="e">
        <f>$V1947*#REF!</f>
        <v>#REF!</v>
      </c>
      <c r="Y1947" s="3" t="e">
        <f>$V1947*#REF!</f>
        <v>#REF!</v>
      </c>
      <c r="Z1947" s="3" t="e">
        <f>$V1947*#REF!</f>
        <v>#REF!</v>
      </c>
      <c r="AA1947" s="3" t="e">
        <f>$V1947*#REF!</f>
        <v>#REF!</v>
      </c>
      <c r="AB1947" s="3" t="e">
        <f>$V1947*#REF!</f>
        <v>#REF!</v>
      </c>
      <c r="AC1947" s="3" t="e">
        <f>$V1947*#REF!</f>
        <v>#REF!</v>
      </c>
      <c r="AD1947" s="3" t="e">
        <f>$V1947*#REF!</f>
        <v>#REF!</v>
      </c>
      <c r="AE1947" s="3" t="e">
        <f>$V1947*#REF!</f>
        <v>#REF!</v>
      </c>
      <c r="AF1947" s="3" t="e">
        <f>$V1947*#REF!</f>
        <v>#REF!</v>
      </c>
      <c r="AG1947" s="3" t="e">
        <f>$V1947*#REF!</f>
        <v>#REF!</v>
      </c>
      <c r="AH1947" s="3" t="e">
        <f>W1947*#REF!</f>
        <v>#REF!</v>
      </c>
      <c r="AI1947" s="3" t="e">
        <f>X1947*#REF!</f>
        <v>#REF!</v>
      </c>
      <c r="AJ1947" s="3" t="e">
        <f>Y1947*#REF!</f>
        <v>#REF!</v>
      </c>
      <c r="AK1947" s="3" t="e">
        <f>Z1947*#REF!</f>
        <v>#REF!</v>
      </c>
      <c r="AL1947" s="3" t="e">
        <f>AA1947*#REF!</f>
        <v>#REF!</v>
      </c>
      <c r="AM1947" s="3" t="e">
        <f>AB1947*#REF!</f>
        <v>#REF!</v>
      </c>
      <c r="AN1947" s="3" t="e">
        <f>AC1947*#REF!</f>
        <v>#REF!</v>
      </c>
      <c r="AO1947" s="3" t="e">
        <f>AD1947*#REF!</f>
        <v>#REF!</v>
      </c>
      <c r="AP1947" s="3" t="e">
        <f>AE1947*#REF!</f>
        <v>#REF!</v>
      </c>
      <c r="AQ1947" s="3" t="e">
        <f>AF1947*#REF!</f>
        <v>#REF!</v>
      </c>
      <c r="AR1947" s="3" t="e">
        <f>AG1947*#REF!</f>
        <v>#REF!</v>
      </c>
    </row>
    <row r="1948" spans="1:44" ht="15.75" hidden="1" customHeight="1" x14ac:dyDescent="0.35">
      <c r="A1948" s="1" t="s">
        <v>22</v>
      </c>
      <c r="B1948" s="1" t="s">
        <v>22</v>
      </c>
      <c r="C1948" s="1" t="s">
        <v>22</v>
      </c>
      <c r="D1948" s="1" t="s">
        <v>23</v>
      </c>
      <c r="E1948" s="1" t="s">
        <v>1979</v>
      </c>
      <c r="F1948" s="1">
        <v>5000</v>
      </c>
      <c r="H1948" s="1" t="s">
        <v>27</v>
      </c>
      <c r="I1948" s="1">
        <v>17.07</v>
      </c>
      <c r="J1948" s="1">
        <v>17.7</v>
      </c>
      <c r="K1948" s="1">
        <v>7217030</v>
      </c>
      <c r="L1948" s="1">
        <v>4600</v>
      </c>
      <c r="M1948" s="1">
        <v>2015</v>
      </c>
      <c r="N1948" s="1">
        <v>2015</v>
      </c>
      <c r="O1948" s="1">
        <v>4</v>
      </c>
      <c r="P1948" s="1">
        <v>190</v>
      </c>
      <c r="Q1948" s="1">
        <v>160</v>
      </c>
      <c r="R1948" s="1">
        <v>24</v>
      </c>
      <c r="S1948" s="1">
        <v>1</v>
      </c>
      <c r="T1948" s="1">
        <v>0</v>
      </c>
      <c r="U1948" s="1">
        <v>5.6403471238092601E-3</v>
      </c>
      <c r="V1948" s="1">
        <v>2900</v>
      </c>
      <c r="W1948" s="3" t="e">
        <f>$V1948*#REF!</f>
        <v>#REF!</v>
      </c>
      <c r="X1948" s="3" t="e">
        <f>$V1948*#REF!</f>
        <v>#REF!</v>
      </c>
      <c r="Y1948" s="3" t="e">
        <f>$V1948*#REF!</f>
        <v>#REF!</v>
      </c>
      <c r="Z1948" s="3" t="e">
        <f>$V1948*#REF!</f>
        <v>#REF!</v>
      </c>
      <c r="AA1948" s="3" t="e">
        <f>$V1948*#REF!</f>
        <v>#REF!</v>
      </c>
      <c r="AB1948" s="3" t="e">
        <f>$V1948*#REF!</f>
        <v>#REF!</v>
      </c>
      <c r="AC1948" s="3" t="e">
        <f>$V1948*#REF!</f>
        <v>#REF!</v>
      </c>
      <c r="AD1948" s="3" t="e">
        <f>$V1948*#REF!</f>
        <v>#REF!</v>
      </c>
      <c r="AE1948" s="3" t="e">
        <f>$V1948*#REF!</f>
        <v>#REF!</v>
      </c>
      <c r="AF1948" s="3" t="e">
        <f>$V1948*#REF!</f>
        <v>#REF!</v>
      </c>
      <c r="AG1948" s="3" t="e">
        <f>$V1948*#REF!</f>
        <v>#REF!</v>
      </c>
      <c r="AH1948" s="3" t="e">
        <f>W1948*#REF!</f>
        <v>#REF!</v>
      </c>
      <c r="AI1948" s="3" t="e">
        <f>X1948*#REF!</f>
        <v>#REF!</v>
      </c>
      <c r="AJ1948" s="3" t="e">
        <f>Y1948*#REF!</f>
        <v>#REF!</v>
      </c>
      <c r="AK1948" s="3" t="e">
        <f>Z1948*#REF!</f>
        <v>#REF!</v>
      </c>
      <c r="AL1948" s="3" t="e">
        <f>AA1948*#REF!</f>
        <v>#REF!</v>
      </c>
      <c r="AM1948" s="3" t="e">
        <f>AB1948*#REF!</f>
        <v>#REF!</v>
      </c>
      <c r="AN1948" s="3" t="e">
        <f>AC1948*#REF!</f>
        <v>#REF!</v>
      </c>
      <c r="AO1948" s="3" t="e">
        <f>AD1948*#REF!</f>
        <v>#REF!</v>
      </c>
      <c r="AP1948" s="3" t="e">
        <f>AE1948*#REF!</f>
        <v>#REF!</v>
      </c>
      <c r="AQ1948" s="3" t="e">
        <f>AF1948*#REF!</f>
        <v>#REF!</v>
      </c>
      <c r="AR1948" s="3" t="e">
        <f>AG1948*#REF!</f>
        <v>#REF!</v>
      </c>
    </row>
    <row r="1949" spans="1:44" ht="15.75" hidden="1" customHeight="1" x14ac:dyDescent="0.35">
      <c r="A1949" s="1" t="s">
        <v>22</v>
      </c>
      <c r="B1949" s="1" t="s">
        <v>22</v>
      </c>
      <c r="C1949" s="1" t="s">
        <v>22</v>
      </c>
      <c r="D1949" s="1" t="s">
        <v>23</v>
      </c>
      <c r="E1949" s="1" t="s">
        <v>1980</v>
      </c>
      <c r="F1949" s="1">
        <v>4515</v>
      </c>
      <c r="H1949" s="1" t="s">
        <v>27</v>
      </c>
      <c r="I1949" s="1">
        <v>5.33</v>
      </c>
      <c r="J1949" s="1">
        <v>5.92</v>
      </c>
      <c r="K1949" s="1">
        <v>3286871</v>
      </c>
      <c r="L1949" s="1">
        <v>7700</v>
      </c>
      <c r="M1949" s="1">
        <v>2018</v>
      </c>
      <c r="N1949" s="1">
        <v>2018</v>
      </c>
      <c r="O1949" s="1">
        <v>7</v>
      </c>
      <c r="P1949" s="1">
        <v>550</v>
      </c>
      <c r="Q1949" s="1">
        <v>470</v>
      </c>
      <c r="R1949" s="1">
        <v>85</v>
      </c>
      <c r="S1949" s="1">
        <v>3</v>
      </c>
      <c r="T1949" s="1">
        <v>2</v>
      </c>
      <c r="U1949" s="1">
        <v>5.4635597393624903E-3</v>
      </c>
      <c r="V1949" s="1">
        <v>5600</v>
      </c>
      <c r="W1949" s="3" t="e">
        <f>$V1949*#REF!</f>
        <v>#REF!</v>
      </c>
      <c r="X1949" s="3" t="e">
        <f>$V1949*#REF!</f>
        <v>#REF!</v>
      </c>
      <c r="Y1949" s="3" t="e">
        <f>$V1949*#REF!</f>
        <v>#REF!</v>
      </c>
      <c r="Z1949" s="3" t="e">
        <f>$V1949*#REF!</f>
        <v>#REF!</v>
      </c>
      <c r="AA1949" s="3" t="e">
        <f>$V1949*#REF!</f>
        <v>#REF!</v>
      </c>
      <c r="AB1949" s="3" t="e">
        <f>$V1949*#REF!</f>
        <v>#REF!</v>
      </c>
      <c r="AC1949" s="3" t="e">
        <f>$V1949*#REF!</f>
        <v>#REF!</v>
      </c>
      <c r="AD1949" s="3" t="e">
        <f>$V1949*#REF!</f>
        <v>#REF!</v>
      </c>
      <c r="AE1949" s="3" t="e">
        <f>$V1949*#REF!</f>
        <v>#REF!</v>
      </c>
      <c r="AF1949" s="3" t="e">
        <f>$V1949*#REF!</f>
        <v>#REF!</v>
      </c>
      <c r="AG1949" s="3" t="e">
        <f>$V1949*#REF!</f>
        <v>#REF!</v>
      </c>
      <c r="AH1949" s="3" t="e">
        <f>W1949*#REF!</f>
        <v>#REF!</v>
      </c>
      <c r="AI1949" s="3" t="e">
        <f>X1949*#REF!</f>
        <v>#REF!</v>
      </c>
      <c r="AJ1949" s="3" t="e">
        <f>Y1949*#REF!</f>
        <v>#REF!</v>
      </c>
      <c r="AK1949" s="3" t="e">
        <f>Z1949*#REF!</f>
        <v>#REF!</v>
      </c>
      <c r="AL1949" s="3" t="e">
        <f>AA1949*#REF!</f>
        <v>#REF!</v>
      </c>
      <c r="AM1949" s="3" t="e">
        <f>AB1949*#REF!</f>
        <v>#REF!</v>
      </c>
      <c r="AN1949" s="3" t="e">
        <f>AC1949*#REF!</f>
        <v>#REF!</v>
      </c>
      <c r="AO1949" s="3" t="e">
        <f>AD1949*#REF!</f>
        <v>#REF!</v>
      </c>
      <c r="AP1949" s="3" t="e">
        <f>AE1949*#REF!</f>
        <v>#REF!</v>
      </c>
      <c r="AQ1949" s="3" t="e">
        <f>AF1949*#REF!</f>
        <v>#REF!</v>
      </c>
      <c r="AR1949" s="3" t="e">
        <f>AG1949*#REF!</f>
        <v>#REF!</v>
      </c>
    </row>
    <row r="1950" spans="1:44" ht="15.75" hidden="1" customHeight="1" x14ac:dyDescent="0.35">
      <c r="A1950" s="1" t="s">
        <v>22</v>
      </c>
      <c r="B1950" s="1" t="s">
        <v>22</v>
      </c>
      <c r="C1950" s="1" t="s">
        <v>22</v>
      </c>
      <c r="D1950" s="1" t="s">
        <v>23</v>
      </c>
      <c r="E1950" s="1" t="s">
        <v>1981</v>
      </c>
      <c r="F1950" s="1">
        <v>4240</v>
      </c>
      <c r="H1950" s="1" t="s">
        <v>27</v>
      </c>
      <c r="I1950" s="1">
        <v>32.299999999999997</v>
      </c>
      <c r="J1950" s="1">
        <v>35.229999999999997</v>
      </c>
      <c r="K1950" s="1">
        <v>3286636</v>
      </c>
      <c r="L1950" s="1">
        <v>1600</v>
      </c>
      <c r="M1950" s="1">
        <v>2017</v>
      </c>
      <c r="N1950" s="1">
        <v>2017</v>
      </c>
      <c r="O1950" s="1">
        <v>15.5</v>
      </c>
      <c r="P1950" s="1">
        <v>250</v>
      </c>
      <c r="Q1950" s="1">
        <v>150</v>
      </c>
      <c r="R1950" s="1">
        <v>65</v>
      </c>
      <c r="S1950" s="1">
        <v>25</v>
      </c>
      <c r="T1950" s="1">
        <v>1</v>
      </c>
      <c r="U1950" s="1">
        <v>2.82727845561173E-2</v>
      </c>
      <c r="V1950" s="1">
        <v>1600</v>
      </c>
      <c r="W1950" s="3" t="e">
        <f>$V1950*#REF!</f>
        <v>#REF!</v>
      </c>
      <c r="X1950" s="3" t="e">
        <f>$V1950*#REF!</f>
        <v>#REF!</v>
      </c>
      <c r="Y1950" s="3" t="e">
        <f>$V1950*#REF!</f>
        <v>#REF!</v>
      </c>
      <c r="Z1950" s="3" t="e">
        <f>$V1950*#REF!</f>
        <v>#REF!</v>
      </c>
      <c r="AA1950" s="3" t="e">
        <f>$V1950*#REF!</f>
        <v>#REF!</v>
      </c>
      <c r="AB1950" s="3" t="e">
        <f>$V1950*#REF!</f>
        <v>#REF!</v>
      </c>
      <c r="AC1950" s="3" t="e">
        <f>$V1950*#REF!</f>
        <v>#REF!</v>
      </c>
      <c r="AD1950" s="3" t="e">
        <f>$V1950*#REF!</f>
        <v>#REF!</v>
      </c>
      <c r="AE1950" s="3" t="e">
        <f>$V1950*#REF!</f>
        <v>#REF!</v>
      </c>
      <c r="AF1950" s="3" t="e">
        <f>$V1950*#REF!</f>
        <v>#REF!</v>
      </c>
      <c r="AG1950" s="3" t="e">
        <f>$V1950*#REF!</f>
        <v>#REF!</v>
      </c>
      <c r="AH1950" s="3" t="e">
        <f>W1950*#REF!</f>
        <v>#REF!</v>
      </c>
      <c r="AI1950" s="3" t="e">
        <f>X1950*#REF!</f>
        <v>#REF!</v>
      </c>
      <c r="AJ1950" s="3" t="e">
        <f>Y1950*#REF!</f>
        <v>#REF!</v>
      </c>
      <c r="AK1950" s="3" t="e">
        <f>Z1950*#REF!</f>
        <v>#REF!</v>
      </c>
      <c r="AL1950" s="3" t="e">
        <f>AA1950*#REF!</f>
        <v>#REF!</v>
      </c>
      <c r="AM1950" s="3" t="e">
        <f>AB1950*#REF!</f>
        <v>#REF!</v>
      </c>
      <c r="AN1950" s="3" t="e">
        <f>AC1950*#REF!</f>
        <v>#REF!</v>
      </c>
      <c r="AO1950" s="3" t="e">
        <f>AD1950*#REF!</f>
        <v>#REF!</v>
      </c>
      <c r="AP1950" s="3" t="e">
        <f>AE1950*#REF!</f>
        <v>#REF!</v>
      </c>
      <c r="AQ1950" s="3" t="e">
        <f>AF1950*#REF!</f>
        <v>#REF!</v>
      </c>
      <c r="AR1950" s="3" t="e">
        <f>AG1950*#REF!</f>
        <v>#REF!</v>
      </c>
    </row>
    <row r="1951" spans="1:44" ht="15.75" hidden="1" customHeight="1" x14ac:dyDescent="0.35">
      <c r="A1951" s="1" t="s">
        <v>22</v>
      </c>
      <c r="B1951" s="1" t="s">
        <v>22</v>
      </c>
      <c r="C1951" s="1" t="s">
        <v>22</v>
      </c>
      <c r="D1951" s="1" t="s">
        <v>23</v>
      </c>
      <c r="E1951" s="1" t="s">
        <v>1982</v>
      </c>
      <c r="F1951" s="1">
        <v>5610</v>
      </c>
      <c r="H1951" s="1" t="s">
        <v>25</v>
      </c>
      <c r="I1951" s="1">
        <v>8.9600000000000009</v>
      </c>
      <c r="J1951" s="1">
        <v>9.11</v>
      </c>
      <c r="K1951" s="1">
        <v>11241301</v>
      </c>
      <c r="L1951" s="1">
        <v>25100</v>
      </c>
      <c r="M1951" s="1">
        <v>2012</v>
      </c>
      <c r="N1951" s="1">
        <v>2013</v>
      </c>
      <c r="O1951" s="1">
        <v>12.5</v>
      </c>
      <c r="P1951" s="1">
        <v>3200</v>
      </c>
      <c r="Q1951" s="1">
        <v>0</v>
      </c>
      <c r="R1951" s="1">
        <v>0</v>
      </c>
      <c r="S1951" s="1">
        <v>0</v>
      </c>
      <c r="T1951" s="1">
        <v>0</v>
      </c>
      <c r="U1951" s="1">
        <v>1.39390766878828E-3</v>
      </c>
      <c r="V1951" s="1">
        <v>23100</v>
      </c>
      <c r="W1951" s="3" t="e">
        <f>$V1951*#REF!</f>
        <v>#REF!</v>
      </c>
      <c r="X1951" s="3" t="e">
        <f>$V1951*#REF!</f>
        <v>#REF!</v>
      </c>
      <c r="Y1951" s="3" t="e">
        <f>$V1951*#REF!</f>
        <v>#REF!</v>
      </c>
      <c r="Z1951" s="3" t="e">
        <f>$V1951*#REF!</f>
        <v>#REF!</v>
      </c>
      <c r="AA1951" s="3" t="e">
        <f>$V1951*#REF!</f>
        <v>#REF!</v>
      </c>
      <c r="AB1951" s="3" t="e">
        <f>$V1951*#REF!</f>
        <v>#REF!</v>
      </c>
      <c r="AC1951" s="3" t="e">
        <f>$V1951*#REF!</f>
        <v>#REF!</v>
      </c>
      <c r="AD1951" s="3" t="e">
        <f>$V1951*#REF!</f>
        <v>#REF!</v>
      </c>
      <c r="AE1951" s="3" t="e">
        <f>$V1951*#REF!</f>
        <v>#REF!</v>
      </c>
      <c r="AF1951" s="3" t="e">
        <f>$V1951*#REF!</f>
        <v>#REF!</v>
      </c>
      <c r="AG1951" s="3" t="e">
        <f>$V1951*#REF!</f>
        <v>#REF!</v>
      </c>
      <c r="AH1951" s="3" t="e">
        <f>W1951*#REF!</f>
        <v>#REF!</v>
      </c>
      <c r="AI1951" s="3" t="e">
        <f>X1951*#REF!</f>
        <v>#REF!</v>
      </c>
      <c r="AJ1951" s="3" t="e">
        <f>Y1951*#REF!</f>
        <v>#REF!</v>
      </c>
      <c r="AK1951" s="3" t="e">
        <f>Z1951*#REF!</f>
        <v>#REF!</v>
      </c>
      <c r="AL1951" s="3" t="e">
        <f>AA1951*#REF!</f>
        <v>#REF!</v>
      </c>
      <c r="AM1951" s="3" t="e">
        <f>AB1951*#REF!</f>
        <v>#REF!</v>
      </c>
      <c r="AN1951" s="3" t="e">
        <f>AC1951*#REF!</f>
        <v>#REF!</v>
      </c>
      <c r="AO1951" s="3" t="e">
        <f>AD1951*#REF!</f>
        <v>#REF!</v>
      </c>
      <c r="AP1951" s="3" t="e">
        <f>AE1951*#REF!</f>
        <v>#REF!</v>
      </c>
      <c r="AQ1951" s="3" t="e">
        <f>AF1951*#REF!</f>
        <v>#REF!</v>
      </c>
      <c r="AR1951" s="3" t="e">
        <f>AG1951*#REF!</f>
        <v>#REF!</v>
      </c>
    </row>
    <row r="1952" spans="1:44" ht="15.75" hidden="1" customHeight="1" x14ac:dyDescent="0.35">
      <c r="A1952" s="1" t="s">
        <v>22</v>
      </c>
      <c r="B1952" s="1" t="s">
        <v>22</v>
      </c>
      <c r="C1952" s="1" t="s">
        <v>22</v>
      </c>
      <c r="D1952" s="1" t="s">
        <v>23</v>
      </c>
      <c r="E1952" s="1" t="s">
        <v>1983</v>
      </c>
      <c r="F1952" s="1">
        <v>7398</v>
      </c>
      <c r="H1952" s="1" t="s">
        <v>27</v>
      </c>
      <c r="I1952" s="1">
        <v>103.95</v>
      </c>
      <c r="J1952" s="1">
        <v>104.34</v>
      </c>
      <c r="K1952" s="1">
        <v>3288236</v>
      </c>
      <c r="L1952" s="1">
        <v>1500</v>
      </c>
      <c r="M1952" s="1">
        <v>2018</v>
      </c>
      <c r="N1952" s="1">
        <v>2018</v>
      </c>
      <c r="O1952" s="1">
        <v>26.5</v>
      </c>
      <c r="P1952" s="1">
        <v>400</v>
      </c>
      <c r="Q1952" s="1">
        <v>120</v>
      </c>
      <c r="R1952" s="1">
        <v>110</v>
      </c>
      <c r="S1952" s="1">
        <v>130</v>
      </c>
      <c r="T1952" s="1">
        <v>35</v>
      </c>
      <c r="U1952" s="1">
        <v>3.5122399343162601E-3</v>
      </c>
      <c r="V1952" s="1">
        <v>2100</v>
      </c>
      <c r="W1952" s="3" t="e">
        <f>$V1952*#REF!</f>
        <v>#REF!</v>
      </c>
      <c r="X1952" s="3" t="e">
        <f>$V1952*#REF!</f>
        <v>#REF!</v>
      </c>
      <c r="Y1952" s="3" t="e">
        <f>$V1952*#REF!</f>
        <v>#REF!</v>
      </c>
      <c r="Z1952" s="3" t="e">
        <f>$V1952*#REF!</f>
        <v>#REF!</v>
      </c>
      <c r="AA1952" s="3" t="e">
        <f>$V1952*#REF!</f>
        <v>#REF!</v>
      </c>
      <c r="AB1952" s="3" t="e">
        <f>$V1952*#REF!</f>
        <v>#REF!</v>
      </c>
      <c r="AC1952" s="3" t="e">
        <f>$V1952*#REF!</f>
        <v>#REF!</v>
      </c>
      <c r="AD1952" s="3" t="e">
        <f>$V1952*#REF!</f>
        <v>#REF!</v>
      </c>
      <c r="AE1952" s="3" t="e">
        <f>$V1952*#REF!</f>
        <v>#REF!</v>
      </c>
      <c r="AF1952" s="3" t="e">
        <f>$V1952*#REF!</f>
        <v>#REF!</v>
      </c>
      <c r="AG1952" s="3" t="e">
        <f>$V1952*#REF!</f>
        <v>#REF!</v>
      </c>
      <c r="AH1952" s="3" t="e">
        <f>W1952*#REF!</f>
        <v>#REF!</v>
      </c>
      <c r="AI1952" s="3" t="e">
        <f>X1952*#REF!</f>
        <v>#REF!</v>
      </c>
      <c r="AJ1952" s="3" t="e">
        <f>Y1952*#REF!</f>
        <v>#REF!</v>
      </c>
      <c r="AK1952" s="3" t="e">
        <f>Z1952*#REF!</f>
        <v>#REF!</v>
      </c>
      <c r="AL1952" s="3" t="e">
        <f>AA1952*#REF!</f>
        <v>#REF!</v>
      </c>
      <c r="AM1952" s="3" t="e">
        <f>AB1952*#REF!</f>
        <v>#REF!</v>
      </c>
      <c r="AN1952" s="3" t="e">
        <f>AC1952*#REF!</f>
        <v>#REF!</v>
      </c>
      <c r="AO1952" s="3" t="e">
        <f>AD1952*#REF!</f>
        <v>#REF!</v>
      </c>
      <c r="AP1952" s="3" t="e">
        <f>AE1952*#REF!</f>
        <v>#REF!</v>
      </c>
      <c r="AQ1952" s="3" t="e">
        <f>AF1952*#REF!</f>
        <v>#REF!</v>
      </c>
      <c r="AR1952" s="3" t="e">
        <f>AG1952*#REF!</f>
        <v>#REF!</v>
      </c>
    </row>
    <row r="1953" spans="1:44" ht="15.75" hidden="1" customHeight="1" x14ac:dyDescent="0.35">
      <c r="A1953" s="1" t="s">
        <v>22</v>
      </c>
      <c r="B1953" s="1" t="s">
        <v>22</v>
      </c>
      <c r="C1953" s="1" t="s">
        <v>22</v>
      </c>
      <c r="D1953" s="1" t="s">
        <v>23</v>
      </c>
      <c r="E1953" s="1" t="s">
        <v>1984</v>
      </c>
      <c r="F1953" s="1">
        <v>6601</v>
      </c>
      <c r="H1953" s="1" t="s">
        <v>25</v>
      </c>
      <c r="I1953" s="1">
        <v>2.74</v>
      </c>
      <c r="J1953" s="1">
        <v>3.93</v>
      </c>
      <c r="K1953" s="1">
        <v>3901906</v>
      </c>
      <c r="L1953" s="1">
        <v>33300</v>
      </c>
      <c r="M1953" s="1">
        <v>2014</v>
      </c>
      <c r="N1953" s="1">
        <v>2017</v>
      </c>
      <c r="O1953" s="1">
        <v>6</v>
      </c>
      <c r="P1953" s="1">
        <v>1950</v>
      </c>
      <c r="Q1953" s="1">
        <v>0</v>
      </c>
      <c r="R1953" s="1">
        <v>0</v>
      </c>
      <c r="S1953" s="1">
        <v>0</v>
      </c>
      <c r="T1953" s="1">
        <v>0</v>
      </c>
      <c r="U1953" s="1">
        <v>1.06301678915734E-2</v>
      </c>
      <c r="V1953" s="1">
        <v>22900</v>
      </c>
      <c r="W1953" s="3" t="e">
        <f>$V1953*#REF!</f>
        <v>#REF!</v>
      </c>
      <c r="X1953" s="3" t="e">
        <f>$V1953*#REF!</f>
        <v>#REF!</v>
      </c>
      <c r="Y1953" s="3" t="e">
        <f>$V1953*#REF!</f>
        <v>#REF!</v>
      </c>
      <c r="Z1953" s="3" t="e">
        <f>$V1953*#REF!</f>
        <v>#REF!</v>
      </c>
      <c r="AA1953" s="3" t="e">
        <f>$V1953*#REF!</f>
        <v>#REF!</v>
      </c>
      <c r="AB1953" s="3" t="e">
        <f>$V1953*#REF!</f>
        <v>#REF!</v>
      </c>
      <c r="AC1953" s="3" t="e">
        <f>$V1953*#REF!</f>
        <v>#REF!</v>
      </c>
      <c r="AD1953" s="3" t="e">
        <f>$V1953*#REF!</f>
        <v>#REF!</v>
      </c>
      <c r="AE1953" s="3" t="e">
        <f>$V1953*#REF!</f>
        <v>#REF!</v>
      </c>
      <c r="AF1953" s="3" t="e">
        <f>$V1953*#REF!</f>
        <v>#REF!</v>
      </c>
      <c r="AG1953" s="3" t="e">
        <f>$V1953*#REF!</f>
        <v>#REF!</v>
      </c>
      <c r="AH1953" s="3" t="e">
        <f>W1953*#REF!</f>
        <v>#REF!</v>
      </c>
      <c r="AI1953" s="3" t="e">
        <f>X1953*#REF!</f>
        <v>#REF!</v>
      </c>
      <c r="AJ1953" s="3" t="e">
        <f>Y1953*#REF!</f>
        <v>#REF!</v>
      </c>
      <c r="AK1953" s="3" t="e">
        <f>Z1953*#REF!</f>
        <v>#REF!</v>
      </c>
      <c r="AL1953" s="3" t="e">
        <f>AA1953*#REF!</f>
        <v>#REF!</v>
      </c>
      <c r="AM1953" s="3" t="e">
        <f>AB1953*#REF!</f>
        <v>#REF!</v>
      </c>
      <c r="AN1953" s="3" t="e">
        <f>AC1953*#REF!</f>
        <v>#REF!</v>
      </c>
      <c r="AO1953" s="3" t="e">
        <f>AD1953*#REF!</f>
        <v>#REF!</v>
      </c>
      <c r="AP1953" s="3" t="e">
        <f>AE1953*#REF!</f>
        <v>#REF!</v>
      </c>
      <c r="AQ1953" s="3" t="e">
        <f>AF1953*#REF!</f>
        <v>#REF!</v>
      </c>
      <c r="AR1953" s="3" t="e">
        <f>AG1953*#REF!</f>
        <v>#REF!</v>
      </c>
    </row>
    <row r="1954" spans="1:44" ht="15.75" hidden="1" customHeight="1" x14ac:dyDescent="0.35">
      <c r="A1954" s="1" t="s">
        <v>22</v>
      </c>
      <c r="B1954" s="1" t="s">
        <v>22</v>
      </c>
      <c r="C1954" s="1" t="s">
        <v>22</v>
      </c>
      <c r="D1954" s="1" t="s">
        <v>23</v>
      </c>
      <c r="E1954" s="1" t="s">
        <v>1985</v>
      </c>
      <c r="F1954" s="1">
        <v>3160</v>
      </c>
      <c r="H1954" s="1" t="s">
        <v>25</v>
      </c>
      <c r="I1954" s="1">
        <v>45.02</v>
      </c>
      <c r="J1954" s="1">
        <v>45.2</v>
      </c>
      <c r="K1954" s="1">
        <v>3286315</v>
      </c>
      <c r="L1954" s="1">
        <v>700</v>
      </c>
      <c r="M1954" s="1">
        <v>2018</v>
      </c>
      <c r="N1954" s="1">
        <v>2018</v>
      </c>
      <c r="O1954" s="1">
        <v>11</v>
      </c>
      <c r="P1954" s="1">
        <v>78</v>
      </c>
      <c r="Q1954" s="1">
        <v>56</v>
      </c>
      <c r="R1954" s="1">
        <v>20</v>
      </c>
      <c r="S1954" s="1">
        <v>1</v>
      </c>
      <c r="T1954" s="1">
        <v>0</v>
      </c>
      <c r="U1954" s="1">
        <v>2.08499713139972E-3</v>
      </c>
      <c r="V1954" s="1">
        <v>610</v>
      </c>
      <c r="W1954" s="3" t="e">
        <f>$V1954*#REF!</f>
        <v>#REF!</v>
      </c>
      <c r="X1954" s="3" t="e">
        <f>$V1954*#REF!</f>
        <v>#REF!</v>
      </c>
      <c r="Y1954" s="3" t="e">
        <f>$V1954*#REF!</f>
        <v>#REF!</v>
      </c>
      <c r="Z1954" s="3" t="e">
        <f>$V1954*#REF!</f>
        <v>#REF!</v>
      </c>
      <c r="AA1954" s="3" t="e">
        <f>$V1954*#REF!</f>
        <v>#REF!</v>
      </c>
      <c r="AB1954" s="3" t="e">
        <f>$V1954*#REF!</f>
        <v>#REF!</v>
      </c>
      <c r="AC1954" s="3" t="e">
        <f>$V1954*#REF!</f>
        <v>#REF!</v>
      </c>
      <c r="AD1954" s="3" t="e">
        <f>$V1954*#REF!</f>
        <v>#REF!</v>
      </c>
      <c r="AE1954" s="3" t="e">
        <f>$V1954*#REF!</f>
        <v>#REF!</v>
      </c>
      <c r="AF1954" s="3" t="e">
        <f>$V1954*#REF!</f>
        <v>#REF!</v>
      </c>
      <c r="AG1954" s="3" t="e">
        <f>$V1954*#REF!</f>
        <v>#REF!</v>
      </c>
      <c r="AH1954" s="3" t="e">
        <f>W1954*#REF!</f>
        <v>#REF!</v>
      </c>
      <c r="AI1954" s="3" t="e">
        <f>X1954*#REF!</f>
        <v>#REF!</v>
      </c>
      <c r="AJ1954" s="3" t="e">
        <f>Y1954*#REF!</f>
        <v>#REF!</v>
      </c>
      <c r="AK1954" s="3" t="e">
        <f>Z1954*#REF!</f>
        <v>#REF!</v>
      </c>
      <c r="AL1954" s="3" t="e">
        <f>AA1954*#REF!</f>
        <v>#REF!</v>
      </c>
      <c r="AM1954" s="3" t="e">
        <f>AB1954*#REF!</f>
        <v>#REF!</v>
      </c>
      <c r="AN1954" s="3" t="e">
        <f>AC1954*#REF!</f>
        <v>#REF!</v>
      </c>
      <c r="AO1954" s="3" t="e">
        <f>AD1954*#REF!</f>
        <v>#REF!</v>
      </c>
      <c r="AP1954" s="3" t="e">
        <f>AE1954*#REF!</f>
        <v>#REF!</v>
      </c>
      <c r="AQ1954" s="3" t="e">
        <f>AF1954*#REF!</f>
        <v>#REF!</v>
      </c>
      <c r="AR1954" s="3" t="e">
        <f>AG1954*#REF!</f>
        <v>#REF!</v>
      </c>
    </row>
    <row r="1955" spans="1:44" ht="15.75" hidden="1" customHeight="1" x14ac:dyDescent="0.35">
      <c r="A1955" s="1" t="s">
        <v>22</v>
      </c>
      <c r="B1955" s="1" t="s">
        <v>22</v>
      </c>
      <c r="C1955" s="1" t="s">
        <v>22</v>
      </c>
      <c r="D1955" s="1" t="s">
        <v>23</v>
      </c>
      <c r="E1955" s="1" t="s">
        <v>1986</v>
      </c>
      <c r="F1955" s="1">
        <v>6300</v>
      </c>
      <c r="H1955" s="1" t="s">
        <v>27</v>
      </c>
      <c r="I1955" s="1">
        <v>5.92</v>
      </c>
      <c r="J1955" s="1">
        <v>6.43</v>
      </c>
      <c r="K1955" s="1">
        <v>3287879</v>
      </c>
      <c r="L1955" s="1">
        <v>7800</v>
      </c>
      <c r="M1955" s="1">
        <v>2016</v>
      </c>
      <c r="N1955" s="1">
        <v>2016</v>
      </c>
      <c r="O1955" s="1">
        <v>2.5</v>
      </c>
      <c r="P1955" s="1">
        <v>210</v>
      </c>
      <c r="Q1955" s="1">
        <v>0</v>
      </c>
      <c r="R1955" s="1">
        <v>0</v>
      </c>
      <c r="S1955" s="1">
        <v>0</v>
      </c>
      <c r="T1955" s="1">
        <v>0</v>
      </c>
      <c r="U1955" s="1">
        <v>4.5270408100663599E-3</v>
      </c>
      <c r="V1955" s="1">
        <v>4500</v>
      </c>
      <c r="W1955" s="3" t="e">
        <f>$V1955*#REF!</f>
        <v>#REF!</v>
      </c>
      <c r="X1955" s="3" t="e">
        <f>$V1955*#REF!</f>
        <v>#REF!</v>
      </c>
      <c r="Y1955" s="3" t="e">
        <f>$V1955*#REF!</f>
        <v>#REF!</v>
      </c>
      <c r="Z1955" s="3" t="e">
        <f>$V1955*#REF!</f>
        <v>#REF!</v>
      </c>
      <c r="AA1955" s="3" t="e">
        <f>$V1955*#REF!</f>
        <v>#REF!</v>
      </c>
      <c r="AB1955" s="3" t="e">
        <f>$V1955*#REF!</f>
        <v>#REF!</v>
      </c>
      <c r="AC1955" s="3" t="e">
        <f>$V1955*#REF!</f>
        <v>#REF!</v>
      </c>
      <c r="AD1955" s="3" t="e">
        <f>$V1955*#REF!</f>
        <v>#REF!</v>
      </c>
      <c r="AE1955" s="3" t="e">
        <f>$V1955*#REF!</f>
        <v>#REF!</v>
      </c>
      <c r="AF1955" s="3" t="e">
        <f>$V1955*#REF!</f>
        <v>#REF!</v>
      </c>
      <c r="AG1955" s="3" t="e">
        <f>$V1955*#REF!</f>
        <v>#REF!</v>
      </c>
      <c r="AH1955" s="3" t="e">
        <f>W1955*#REF!</f>
        <v>#REF!</v>
      </c>
      <c r="AI1955" s="3" t="e">
        <f>X1955*#REF!</f>
        <v>#REF!</v>
      </c>
      <c r="AJ1955" s="3" t="e">
        <f>Y1955*#REF!</f>
        <v>#REF!</v>
      </c>
      <c r="AK1955" s="3" t="e">
        <f>Z1955*#REF!</f>
        <v>#REF!</v>
      </c>
      <c r="AL1955" s="3" t="e">
        <f>AA1955*#REF!</f>
        <v>#REF!</v>
      </c>
      <c r="AM1955" s="3" t="e">
        <f>AB1955*#REF!</f>
        <v>#REF!</v>
      </c>
      <c r="AN1955" s="3" t="e">
        <f>AC1955*#REF!</f>
        <v>#REF!</v>
      </c>
      <c r="AO1955" s="3" t="e">
        <f>AD1955*#REF!</f>
        <v>#REF!</v>
      </c>
      <c r="AP1955" s="3" t="e">
        <f>AE1955*#REF!</f>
        <v>#REF!</v>
      </c>
      <c r="AQ1955" s="3" t="e">
        <f>AF1955*#REF!</f>
        <v>#REF!</v>
      </c>
      <c r="AR1955" s="3" t="e">
        <f>AG1955*#REF!</f>
        <v>#REF!</v>
      </c>
    </row>
    <row r="1956" spans="1:44" ht="15.75" hidden="1" customHeight="1" x14ac:dyDescent="0.35">
      <c r="A1956" s="1" t="s">
        <v>22</v>
      </c>
      <c r="B1956" s="1" t="s">
        <v>22</v>
      </c>
      <c r="C1956" s="1" t="s">
        <v>22</v>
      </c>
      <c r="D1956" s="1" t="s">
        <v>23</v>
      </c>
      <c r="E1956" s="1" t="s">
        <v>1987</v>
      </c>
      <c r="F1956" s="1">
        <v>7500</v>
      </c>
      <c r="H1956" s="1" t="s">
        <v>27</v>
      </c>
      <c r="I1956" s="1">
        <v>107.4</v>
      </c>
      <c r="J1956" s="1">
        <v>131.88</v>
      </c>
      <c r="K1956" s="1">
        <v>3288244</v>
      </c>
      <c r="L1956" s="1">
        <v>750</v>
      </c>
      <c r="M1956" s="1">
        <v>2017</v>
      </c>
      <c r="N1956" s="1">
        <v>2018</v>
      </c>
      <c r="O1956" s="1">
        <v>12.5</v>
      </c>
      <c r="P1956" s="1">
        <v>95</v>
      </c>
      <c r="Q1956" s="1">
        <v>60</v>
      </c>
      <c r="R1956" s="1">
        <v>19</v>
      </c>
      <c r="S1956" s="1">
        <v>14</v>
      </c>
      <c r="T1956" s="1">
        <v>0</v>
      </c>
      <c r="U1956" s="1">
        <v>0.25717393621401702</v>
      </c>
      <c r="V1956" s="1">
        <v>700</v>
      </c>
      <c r="W1956" s="3" t="e">
        <f>$V1956*#REF!</f>
        <v>#REF!</v>
      </c>
      <c r="X1956" s="3" t="e">
        <f>$V1956*#REF!</f>
        <v>#REF!</v>
      </c>
      <c r="Y1956" s="3" t="e">
        <f>$V1956*#REF!</f>
        <v>#REF!</v>
      </c>
      <c r="Z1956" s="3" t="e">
        <f>$V1956*#REF!</f>
        <v>#REF!</v>
      </c>
      <c r="AA1956" s="3" t="e">
        <f>$V1956*#REF!</f>
        <v>#REF!</v>
      </c>
      <c r="AB1956" s="3" t="e">
        <f>$V1956*#REF!</f>
        <v>#REF!</v>
      </c>
      <c r="AC1956" s="3" t="e">
        <f>$V1956*#REF!</f>
        <v>#REF!</v>
      </c>
      <c r="AD1956" s="3" t="e">
        <f>$V1956*#REF!</f>
        <v>#REF!</v>
      </c>
      <c r="AE1956" s="3" t="e">
        <f>$V1956*#REF!</f>
        <v>#REF!</v>
      </c>
      <c r="AF1956" s="3" t="e">
        <f>$V1956*#REF!</f>
        <v>#REF!</v>
      </c>
      <c r="AG1956" s="3" t="e">
        <f>$V1956*#REF!</f>
        <v>#REF!</v>
      </c>
      <c r="AH1956" s="3" t="e">
        <f>W1956*#REF!</f>
        <v>#REF!</v>
      </c>
      <c r="AI1956" s="3" t="e">
        <f>X1956*#REF!</f>
        <v>#REF!</v>
      </c>
      <c r="AJ1956" s="3" t="e">
        <f>Y1956*#REF!</f>
        <v>#REF!</v>
      </c>
      <c r="AK1956" s="3" t="e">
        <f>Z1956*#REF!</f>
        <v>#REF!</v>
      </c>
      <c r="AL1956" s="3" t="e">
        <f>AA1956*#REF!</f>
        <v>#REF!</v>
      </c>
      <c r="AM1956" s="3" t="e">
        <f>AB1956*#REF!</f>
        <v>#REF!</v>
      </c>
      <c r="AN1956" s="3" t="e">
        <f>AC1956*#REF!</f>
        <v>#REF!</v>
      </c>
      <c r="AO1956" s="3" t="e">
        <f>AD1956*#REF!</f>
        <v>#REF!</v>
      </c>
      <c r="AP1956" s="3" t="e">
        <f>AE1956*#REF!</f>
        <v>#REF!</v>
      </c>
      <c r="AQ1956" s="3" t="e">
        <f>AF1956*#REF!</f>
        <v>#REF!</v>
      </c>
      <c r="AR1956" s="3" t="e">
        <f>AG1956*#REF!</f>
        <v>#REF!</v>
      </c>
    </row>
    <row r="1957" spans="1:44" ht="15.75" hidden="1" customHeight="1" x14ac:dyDescent="0.35">
      <c r="A1957" s="1" t="s">
        <v>22</v>
      </c>
      <c r="B1957" s="1" t="s">
        <v>22</v>
      </c>
      <c r="C1957" s="1" t="s">
        <v>22</v>
      </c>
      <c r="D1957" s="1" t="s">
        <v>23</v>
      </c>
      <c r="E1957" s="1" t="s">
        <v>1988</v>
      </c>
      <c r="F1957" s="1">
        <v>6604</v>
      </c>
      <c r="H1957" s="1" t="s">
        <v>25</v>
      </c>
      <c r="I1957" s="1">
        <v>0.97</v>
      </c>
      <c r="J1957" s="1">
        <v>2.3199999999999998</v>
      </c>
      <c r="K1957" s="1">
        <v>3287998</v>
      </c>
      <c r="L1957" s="1">
        <v>29800</v>
      </c>
      <c r="M1957" s="1">
        <v>2016</v>
      </c>
      <c r="N1957" s="1">
        <v>2017</v>
      </c>
      <c r="O1957" s="1">
        <v>5</v>
      </c>
      <c r="P1957" s="1">
        <v>1500</v>
      </c>
      <c r="Q1957" s="1">
        <v>0</v>
      </c>
      <c r="R1957" s="1">
        <v>0</v>
      </c>
      <c r="S1957" s="1">
        <v>0</v>
      </c>
      <c r="T1957" s="1">
        <v>0</v>
      </c>
      <c r="U1957" s="1">
        <v>1.21762446787765E-2</v>
      </c>
      <c r="V1957" s="1">
        <v>19700</v>
      </c>
      <c r="W1957" s="3" t="e">
        <f>$V1957*#REF!</f>
        <v>#REF!</v>
      </c>
      <c r="X1957" s="3" t="e">
        <f>$V1957*#REF!</f>
        <v>#REF!</v>
      </c>
      <c r="Y1957" s="3" t="e">
        <f>$V1957*#REF!</f>
        <v>#REF!</v>
      </c>
      <c r="Z1957" s="3" t="e">
        <f>$V1957*#REF!</f>
        <v>#REF!</v>
      </c>
      <c r="AA1957" s="3" t="e">
        <f>$V1957*#REF!</f>
        <v>#REF!</v>
      </c>
      <c r="AB1957" s="3" t="e">
        <f>$V1957*#REF!</f>
        <v>#REF!</v>
      </c>
      <c r="AC1957" s="3" t="e">
        <f>$V1957*#REF!</f>
        <v>#REF!</v>
      </c>
      <c r="AD1957" s="3" t="e">
        <f>$V1957*#REF!</f>
        <v>#REF!</v>
      </c>
      <c r="AE1957" s="3" t="e">
        <f>$V1957*#REF!</f>
        <v>#REF!</v>
      </c>
      <c r="AF1957" s="3" t="e">
        <f>$V1957*#REF!</f>
        <v>#REF!</v>
      </c>
      <c r="AG1957" s="3" t="e">
        <f>$V1957*#REF!</f>
        <v>#REF!</v>
      </c>
      <c r="AH1957" s="3" t="e">
        <f>W1957*#REF!</f>
        <v>#REF!</v>
      </c>
      <c r="AI1957" s="3" t="e">
        <f>X1957*#REF!</f>
        <v>#REF!</v>
      </c>
      <c r="AJ1957" s="3" t="e">
        <f>Y1957*#REF!</f>
        <v>#REF!</v>
      </c>
      <c r="AK1957" s="3" t="e">
        <f>Z1957*#REF!</f>
        <v>#REF!</v>
      </c>
      <c r="AL1957" s="3" t="e">
        <f>AA1957*#REF!</f>
        <v>#REF!</v>
      </c>
      <c r="AM1957" s="3" t="e">
        <f>AB1957*#REF!</f>
        <v>#REF!</v>
      </c>
      <c r="AN1957" s="3" t="e">
        <f>AC1957*#REF!</f>
        <v>#REF!</v>
      </c>
      <c r="AO1957" s="3" t="e">
        <f>AD1957*#REF!</f>
        <v>#REF!</v>
      </c>
      <c r="AP1957" s="3" t="e">
        <f>AE1957*#REF!</f>
        <v>#REF!</v>
      </c>
      <c r="AQ1957" s="3" t="e">
        <f>AF1957*#REF!</f>
        <v>#REF!</v>
      </c>
      <c r="AR1957" s="3" t="e">
        <f>AG1957*#REF!</f>
        <v>#REF!</v>
      </c>
    </row>
    <row r="1958" spans="1:44" ht="15.75" hidden="1" customHeight="1" x14ac:dyDescent="0.35">
      <c r="A1958" s="1" t="s">
        <v>22</v>
      </c>
      <c r="B1958" s="1" t="s">
        <v>22</v>
      </c>
      <c r="C1958" s="1" t="s">
        <v>22</v>
      </c>
      <c r="D1958" s="1" t="s">
        <v>23</v>
      </c>
      <c r="E1958" s="1" t="s">
        <v>1989</v>
      </c>
      <c r="F1958" s="1">
        <v>3160</v>
      </c>
      <c r="H1958" s="1" t="s">
        <v>27</v>
      </c>
      <c r="I1958" s="1">
        <v>122.42</v>
      </c>
      <c r="J1958" s="1">
        <v>124.56</v>
      </c>
      <c r="K1958" s="1">
        <v>3286326</v>
      </c>
      <c r="L1958" s="1">
        <v>950</v>
      </c>
      <c r="M1958" s="1">
        <v>2017</v>
      </c>
      <c r="N1958" s="1">
        <v>2018</v>
      </c>
      <c r="O1958" s="1">
        <v>17</v>
      </c>
      <c r="P1958" s="1">
        <v>160</v>
      </c>
      <c r="Q1958" s="1">
        <v>80</v>
      </c>
      <c r="R1958" s="1">
        <v>55</v>
      </c>
      <c r="S1958" s="1">
        <v>26</v>
      </c>
      <c r="T1958" s="1">
        <v>0</v>
      </c>
      <c r="U1958" s="1">
        <v>1.9339736943567401E-2</v>
      </c>
      <c r="V1958" s="1">
        <v>1000</v>
      </c>
      <c r="W1958" s="3" t="e">
        <f>$V1958*#REF!</f>
        <v>#REF!</v>
      </c>
      <c r="X1958" s="3" t="e">
        <f>$V1958*#REF!</f>
        <v>#REF!</v>
      </c>
      <c r="Y1958" s="3" t="e">
        <f>$V1958*#REF!</f>
        <v>#REF!</v>
      </c>
      <c r="Z1958" s="3" t="e">
        <f>$V1958*#REF!</f>
        <v>#REF!</v>
      </c>
      <c r="AA1958" s="3" t="e">
        <f>$V1958*#REF!</f>
        <v>#REF!</v>
      </c>
      <c r="AB1958" s="3" t="e">
        <f>$V1958*#REF!</f>
        <v>#REF!</v>
      </c>
      <c r="AC1958" s="3" t="e">
        <f>$V1958*#REF!</f>
        <v>#REF!</v>
      </c>
      <c r="AD1958" s="3" t="e">
        <f>$V1958*#REF!</f>
        <v>#REF!</v>
      </c>
      <c r="AE1958" s="3" t="e">
        <f>$V1958*#REF!</f>
        <v>#REF!</v>
      </c>
      <c r="AF1958" s="3" t="e">
        <f>$V1958*#REF!</f>
        <v>#REF!</v>
      </c>
      <c r="AG1958" s="3" t="e">
        <f>$V1958*#REF!</f>
        <v>#REF!</v>
      </c>
      <c r="AH1958" s="3" t="e">
        <f>W1958*#REF!</f>
        <v>#REF!</v>
      </c>
      <c r="AI1958" s="3" t="e">
        <f>X1958*#REF!</f>
        <v>#REF!</v>
      </c>
      <c r="AJ1958" s="3" t="e">
        <f>Y1958*#REF!</f>
        <v>#REF!</v>
      </c>
      <c r="AK1958" s="3" t="e">
        <f>Z1958*#REF!</f>
        <v>#REF!</v>
      </c>
      <c r="AL1958" s="3" t="e">
        <f>AA1958*#REF!</f>
        <v>#REF!</v>
      </c>
      <c r="AM1958" s="3" t="e">
        <f>AB1958*#REF!</f>
        <v>#REF!</v>
      </c>
      <c r="AN1958" s="3" t="e">
        <f>AC1958*#REF!</f>
        <v>#REF!</v>
      </c>
      <c r="AO1958" s="3" t="e">
        <f>AD1958*#REF!</f>
        <v>#REF!</v>
      </c>
      <c r="AP1958" s="3" t="e">
        <f>AE1958*#REF!</f>
        <v>#REF!</v>
      </c>
      <c r="AQ1958" s="3" t="e">
        <f>AF1958*#REF!</f>
        <v>#REF!</v>
      </c>
      <c r="AR1958" s="3" t="e">
        <f>AG1958*#REF!</f>
        <v>#REF!</v>
      </c>
    </row>
    <row r="1959" spans="1:44" ht="15.75" hidden="1" customHeight="1" x14ac:dyDescent="0.35">
      <c r="A1959" s="1" t="s">
        <v>22</v>
      </c>
      <c r="B1959" s="1" t="s">
        <v>22</v>
      </c>
      <c r="C1959" s="1" t="s">
        <v>22</v>
      </c>
      <c r="D1959" s="1" t="s">
        <v>23</v>
      </c>
      <c r="E1959" s="1" t="s">
        <v>1990</v>
      </c>
      <c r="F1959" s="1">
        <v>6443</v>
      </c>
      <c r="H1959" s="1" t="s">
        <v>27</v>
      </c>
      <c r="I1959" s="1">
        <v>0.8</v>
      </c>
      <c r="J1959" s="1">
        <v>1.1000000000000001</v>
      </c>
      <c r="K1959" s="1">
        <v>4446728</v>
      </c>
      <c r="L1959" s="1">
        <v>24400</v>
      </c>
      <c r="M1959" s="1">
        <v>2017</v>
      </c>
      <c r="N1959" s="1">
        <v>2017</v>
      </c>
      <c r="O1959" s="1">
        <v>2.5</v>
      </c>
      <c r="P1959" s="1">
        <v>600</v>
      </c>
      <c r="Q1959" s="1">
        <v>0</v>
      </c>
      <c r="R1959" s="1">
        <v>0</v>
      </c>
      <c r="S1959" s="1">
        <v>0</v>
      </c>
      <c r="T1959" s="1">
        <v>0</v>
      </c>
      <c r="U1959" s="1">
        <v>3.1527069124819198E-3</v>
      </c>
      <c r="V1959" s="1">
        <v>13900</v>
      </c>
      <c r="W1959" s="3" t="e">
        <f>$V1959*#REF!</f>
        <v>#REF!</v>
      </c>
      <c r="X1959" s="3" t="e">
        <f>$V1959*#REF!</f>
        <v>#REF!</v>
      </c>
      <c r="Y1959" s="3" t="e">
        <f>$V1959*#REF!</f>
        <v>#REF!</v>
      </c>
      <c r="Z1959" s="3" t="e">
        <f>$V1959*#REF!</f>
        <v>#REF!</v>
      </c>
      <c r="AA1959" s="3" t="e">
        <f>$V1959*#REF!</f>
        <v>#REF!</v>
      </c>
      <c r="AB1959" s="3" t="e">
        <f>$V1959*#REF!</f>
        <v>#REF!</v>
      </c>
      <c r="AC1959" s="3" t="e">
        <f>$V1959*#REF!</f>
        <v>#REF!</v>
      </c>
      <c r="AD1959" s="3" t="e">
        <f>$V1959*#REF!</f>
        <v>#REF!</v>
      </c>
      <c r="AE1959" s="3" t="e">
        <f>$V1959*#REF!</f>
        <v>#REF!</v>
      </c>
      <c r="AF1959" s="3" t="e">
        <f>$V1959*#REF!</f>
        <v>#REF!</v>
      </c>
      <c r="AG1959" s="3" t="e">
        <f>$V1959*#REF!</f>
        <v>#REF!</v>
      </c>
      <c r="AH1959" s="3" t="e">
        <f>W1959*#REF!</f>
        <v>#REF!</v>
      </c>
      <c r="AI1959" s="3" t="e">
        <f>X1959*#REF!</f>
        <v>#REF!</v>
      </c>
      <c r="AJ1959" s="3" t="e">
        <f>Y1959*#REF!</f>
        <v>#REF!</v>
      </c>
      <c r="AK1959" s="3" t="e">
        <f>Z1959*#REF!</f>
        <v>#REF!</v>
      </c>
      <c r="AL1959" s="3" t="e">
        <f>AA1959*#REF!</f>
        <v>#REF!</v>
      </c>
      <c r="AM1959" s="3" t="e">
        <f>AB1959*#REF!</f>
        <v>#REF!</v>
      </c>
      <c r="AN1959" s="3" t="e">
        <f>AC1959*#REF!</f>
        <v>#REF!</v>
      </c>
      <c r="AO1959" s="3" t="e">
        <f>AD1959*#REF!</f>
        <v>#REF!</v>
      </c>
      <c r="AP1959" s="3" t="e">
        <f>AE1959*#REF!</f>
        <v>#REF!</v>
      </c>
      <c r="AQ1959" s="3" t="e">
        <f>AF1959*#REF!</f>
        <v>#REF!</v>
      </c>
      <c r="AR1959" s="3" t="e">
        <f>AG1959*#REF!</f>
        <v>#REF!</v>
      </c>
    </row>
    <row r="1960" spans="1:44" ht="15.75" hidden="1" customHeight="1" x14ac:dyDescent="0.35">
      <c r="A1960" s="1" t="s">
        <v>22</v>
      </c>
      <c r="B1960" s="1" t="s">
        <v>22</v>
      </c>
      <c r="C1960" s="1" t="s">
        <v>22</v>
      </c>
      <c r="D1960" s="1" t="s">
        <v>23</v>
      </c>
      <c r="E1960" s="1" t="s">
        <v>1991</v>
      </c>
      <c r="F1960" s="1">
        <v>17057</v>
      </c>
      <c r="H1960" s="1" t="s">
        <v>27</v>
      </c>
      <c r="I1960" s="1">
        <v>0</v>
      </c>
      <c r="J1960" s="1">
        <v>59.12</v>
      </c>
      <c r="K1960" s="1">
        <v>12458885</v>
      </c>
      <c r="L1960" s="1">
        <v>5</v>
      </c>
      <c r="M1960" s="1">
        <v>2016</v>
      </c>
      <c r="N1960" s="1">
        <v>2017</v>
      </c>
      <c r="O1960" s="1" t="s">
        <v>22</v>
      </c>
      <c r="P1960" s="1" t="s">
        <v>22</v>
      </c>
      <c r="Q1960" s="1">
        <v>0</v>
      </c>
      <c r="R1960" s="1">
        <v>0</v>
      </c>
      <c r="S1960" s="1">
        <v>0</v>
      </c>
      <c r="T1960" s="1">
        <v>0</v>
      </c>
      <c r="U1960" s="1">
        <v>0.57010087931022901</v>
      </c>
      <c r="V1960" s="1">
        <v>2</v>
      </c>
      <c r="W1960" s="3" t="e">
        <f>$V1960*#REF!</f>
        <v>#REF!</v>
      </c>
      <c r="X1960" s="3" t="e">
        <f>$V1960*#REF!</f>
        <v>#REF!</v>
      </c>
      <c r="Y1960" s="3" t="e">
        <f>$V1960*#REF!</f>
        <v>#REF!</v>
      </c>
      <c r="Z1960" s="3" t="e">
        <f>$V1960*#REF!</f>
        <v>#REF!</v>
      </c>
      <c r="AA1960" s="3" t="e">
        <f>$V1960*#REF!</f>
        <v>#REF!</v>
      </c>
      <c r="AB1960" s="3" t="e">
        <f>$V1960*#REF!</f>
        <v>#REF!</v>
      </c>
      <c r="AC1960" s="3" t="e">
        <f>$V1960*#REF!</f>
        <v>#REF!</v>
      </c>
      <c r="AD1960" s="3" t="e">
        <f>$V1960*#REF!</f>
        <v>#REF!</v>
      </c>
      <c r="AE1960" s="3" t="e">
        <f>$V1960*#REF!</f>
        <v>#REF!</v>
      </c>
      <c r="AF1960" s="3" t="e">
        <f>$V1960*#REF!</f>
        <v>#REF!</v>
      </c>
      <c r="AG1960" s="3" t="e">
        <f>$V1960*#REF!</f>
        <v>#REF!</v>
      </c>
      <c r="AH1960" s="3" t="e">
        <f>W1960*#REF!</f>
        <v>#REF!</v>
      </c>
      <c r="AI1960" s="3" t="e">
        <f>X1960*#REF!</f>
        <v>#REF!</v>
      </c>
      <c r="AJ1960" s="3" t="e">
        <f>Y1960*#REF!</f>
        <v>#REF!</v>
      </c>
      <c r="AK1960" s="3" t="e">
        <f>Z1960*#REF!</f>
        <v>#REF!</v>
      </c>
      <c r="AL1960" s="3" t="e">
        <f>AA1960*#REF!</f>
        <v>#REF!</v>
      </c>
      <c r="AM1960" s="3" t="e">
        <f>AB1960*#REF!</f>
        <v>#REF!</v>
      </c>
      <c r="AN1960" s="3" t="e">
        <f>AC1960*#REF!</f>
        <v>#REF!</v>
      </c>
      <c r="AO1960" s="3" t="e">
        <f>AD1960*#REF!</f>
        <v>#REF!</v>
      </c>
      <c r="AP1960" s="3" t="e">
        <f>AE1960*#REF!</f>
        <v>#REF!</v>
      </c>
      <c r="AQ1960" s="3" t="e">
        <f>AF1960*#REF!</f>
        <v>#REF!</v>
      </c>
      <c r="AR1960" s="3" t="e">
        <f>AG1960*#REF!</f>
        <v>#REF!</v>
      </c>
    </row>
    <row r="1961" spans="1:44" ht="15.75" hidden="1" customHeight="1" x14ac:dyDescent="0.35">
      <c r="A1961" s="1" t="s">
        <v>22</v>
      </c>
      <c r="B1961" s="1" t="s">
        <v>22</v>
      </c>
      <c r="C1961" s="1" t="s">
        <v>22</v>
      </c>
      <c r="D1961" s="1" t="s">
        <v>23</v>
      </c>
      <c r="E1961" s="1" t="s">
        <v>1992</v>
      </c>
      <c r="F1961" s="1">
        <v>7506</v>
      </c>
      <c r="H1961" s="1" t="s">
        <v>27</v>
      </c>
      <c r="I1961" s="1">
        <v>23.98</v>
      </c>
      <c r="J1961" s="1">
        <v>34.770000000000003</v>
      </c>
      <c r="K1961" s="1">
        <v>6075483</v>
      </c>
      <c r="L1961" s="1">
        <v>330</v>
      </c>
      <c r="M1961" s="1">
        <v>2016</v>
      </c>
      <c r="N1961" s="1">
        <v>2016</v>
      </c>
      <c r="O1961" s="1">
        <v>8.5</v>
      </c>
      <c r="P1961" s="1">
        <v>28</v>
      </c>
      <c r="Q1961" s="1">
        <v>25</v>
      </c>
      <c r="R1961" s="1">
        <v>3</v>
      </c>
      <c r="S1961" s="1">
        <v>0</v>
      </c>
      <c r="T1961" s="1">
        <v>0</v>
      </c>
      <c r="U1961" s="1">
        <v>0.10615490805678</v>
      </c>
      <c r="V1961" s="1">
        <v>260</v>
      </c>
      <c r="W1961" s="3" t="e">
        <f>$V1961*#REF!</f>
        <v>#REF!</v>
      </c>
      <c r="X1961" s="3" t="e">
        <f>$V1961*#REF!</f>
        <v>#REF!</v>
      </c>
      <c r="Y1961" s="3" t="e">
        <f>$V1961*#REF!</f>
        <v>#REF!</v>
      </c>
      <c r="Z1961" s="3" t="e">
        <f>$V1961*#REF!</f>
        <v>#REF!</v>
      </c>
      <c r="AA1961" s="3" t="e">
        <f>$V1961*#REF!</f>
        <v>#REF!</v>
      </c>
      <c r="AB1961" s="3" t="e">
        <f>$V1961*#REF!</f>
        <v>#REF!</v>
      </c>
      <c r="AC1961" s="3" t="e">
        <f>$V1961*#REF!</f>
        <v>#REF!</v>
      </c>
      <c r="AD1961" s="3" t="e">
        <f>$V1961*#REF!</f>
        <v>#REF!</v>
      </c>
      <c r="AE1961" s="3" t="e">
        <f>$V1961*#REF!</f>
        <v>#REF!</v>
      </c>
      <c r="AF1961" s="3" t="e">
        <f>$V1961*#REF!</f>
        <v>#REF!</v>
      </c>
      <c r="AG1961" s="3" t="e">
        <f>$V1961*#REF!</f>
        <v>#REF!</v>
      </c>
      <c r="AH1961" s="3" t="e">
        <f>W1961*#REF!</f>
        <v>#REF!</v>
      </c>
      <c r="AI1961" s="3" t="e">
        <f>X1961*#REF!</f>
        <v>#REF!</v>
      </c>
      <c r="AJ1961" s="3" t="e">
        <f>Y1961*#REF!</f>
        <v>#REF!</v>
      </c>
      <c r="AK1961" s="3" t="e">
        <f>Z1961*#REF!</f>
        <v>#REF!</v>
      </c>
      <c r="AL1961" s="3" t="e">
        <f>AA1961*#REF!</f>
        <v>#REF!</v>
      </c>
      <c r="AM1961" s="3" t="e">
        <f>AB1961*#REF!</f>
        <v>#REF!</v>
      </c>
      <c r="AN1961" s="3" t="e">
        <f>AC1961*#REF!</f>
        <v>#REF!</v>
      </c>
      <c r="AO1961" s="3" t="e">
        <f>AD1961*#REF!</f>
        <v>#REF!</v>
      </c>
      <c r="AP1961" s="3" t="e">
        <f>AE1961*#REF!</f>
        <v>#REF!</v>
      </c>
      <c r="AQ1961" s="3" t="e">
        <f>AF1961*#REF!</f>
        <v>#REF!</v>
      </c>
      <c r="AR1961" s="3" t="e">
        <f>AG1961*#REF!</f>
        <v>#REF!</v>
      </c>
    </row>
    <row r="1962" spans="1:44" ht="15.75" hidden="1" customHeight="1" x14ac:dyDescent="0.35">
      <c r="A1962" s="1" t="s">
        <v>22</v>
      </c>
      <c r="B1962" s="1" t="s">
        <v>22</v>
      </c>
      <c r="C1962" s="1" t="s">
        <v>22</v>
      </c>
      <c r="D1962" s="1" t="s">
        <v>23</v>
      </c>
      <c r="E1962" s="1" t="s">
        <v>1993</v>
      </c>
      <c r="F1962" s="1">
        <v>8400</v>
      </c>
      <c r="H1962" s="1" t="s">
        <v>27</v>
      </c>
      <c r="I1962" s="1">
        <v>51.76</v>
      </c>
      <c r="J1962" s="1">
        <v>112.16</v>
      </c>
      <c r="K1962" s="1">
        <v>5154540</v>
      </c>
      <c r="L1962" s="1">
        <v>1000</v>
      </c>
      <c r="M1962" s="1">
        <v>2014</v>
      </c>
      <c r="N1962" s="1">
        <v>2015</v>
      </c>
      <c r="O1962" s="1">
        <v>14</v>
      </c>
      <c r="P1962" s="1">
        <v>140</v>
      </c>
      <c r="Q1962" s="1">
        <v>70</v>
      </c>
      <c r="R1962" s="1">
        <v>44</v>
      </c>
      <c r="S1962" s="1">
        <v>26</v>
      </c>
      <c r="T1962" s="1">
        <v>1</v>
      </c>
      <c r="U1962" s="1">
        <v>0.58372297878100798</v>
      </c>
      <c r="V1962" s="1">
        <v>950</v>
      </c>
      <c r="W1962" s="3" t="e">
        <f>$V1962*#REF!</f>
        <v>#REF!</v>
      </c>
      <c r="X1962" s="3" t="e">
        <f>$V1962*#REF!</f>
        <v>#REF!</v>
      </c>
      <c r="Y1962" s="3" t="e">
        <f>$V1962*#REF!</f>
        <v>#REF!</v>
      </c>
      <c r="Z1962" s="3" t="e">
        <f>$V1962*#REF!</f>
        <v>#REF!</v>
      </c>
      <c r="AA1962" s="3" t="e">
        <f>$V1962*#REF!</f>
        <v>#REF!</v>
      </c>
      <c r="AB1962" s="3" t="e">
        <f>$V1962*#REF!</f>
        <v>#REF!</v>
      </c>
      <c r="AC1962" s="3" t="e">
        <f>$V1962*#REF!</f>
        <v>#REF!</v>
      </c>
      <c r="AD1962" s="3" t="e">
        <f>$V1962*#REF!</f>
        <v>#REF!</v>
      </c>
      <c r="AE1962" s="3" t="e">
        <f>$V1962*#REF!</f>
        <v>#REF!</v>
      </c>
      <c r="AF1962" s="3" t="e">
        <f>$V1962*#REF!</f>
        <v>#REF!</v>
      </c>
      <c r="AG1962" s="3" t="e">
        <f>$V1962*#REF!</f>
        <v>#REF!</v>
      </c>
      <c r="AH1962" s="3" t="e">
        <f>W1962*#REF!</f>
        <v>#REF!</v>
      </c>
      <c r="AI1962" s="3" t="e">
        <f>X1962*#REF!</f>
        <v>#REF!</v>
      </c>
      <c r="AJ1962" s="3" t="e">
        <f>Y1962*#REF!</f>
        <v>#REF!</v>
      </c>
      <c r="AK1962" s="3" t="e">
        <f>Z1962*#REF!</f>
        <v>#REF!</v>
      </c>
      <c r="AL1962" s="3" t="e">
        <f>AA1962*#REF!</f>
        <v>#REF!</v>
      </c>
      <c r="AM1962" s="3" t="e">
        <f>AB1962*#REF!</f>
        <v>#REF!</v>
      </c>
      <c r="AN1962" s="3" t="e">
        <f>AC1962*#REF!</f>
        <v>#REF!</v>
      </c>
      <c r="AO1962" s="3" t="e">
        <f>AD1962*#REF!</f>
        <v>#REF!</v>
      </c>
      <c r="AP1962" s="3" t="e">
        <f>AE1962*#REF!</f>
        <v>#REF!</v>
      </c>
      <c r="AQ1962" s="3" t="e">
        <f>AF1962*#REF!</f>
        <v>#REF!</v>
      </c>
      <c r="AR1962" s="3" t="e">
        <f>AG1962*#REF!</f>
        <v>#REF!</v>
      </c>
    </row>
    <row r="1963" spans="1:44" ht="15.75" hidden="1" customHeight="1" x14ac:dyDescent="0.35">
      <c r="A1963" s="1" t="s">
        <v>22</v>
      </c>
      <c r="B1963" s="1" t="s">
        <v>22</v>
      </c>
      <c r="C1963" s="1" t="s">
        <v>22</v>
      </c>
      <c r="D1963" s="1" t="s">
        <v>23</v>
      </c>
      <c r="E1963" s="1" t="s">
        <v>1994</v>
      </c>
      <c r="F1963" s="1">
        <v>5833</v>
      </c>
      <c r="H1963" s="1" t="s">
        <v>25</v>
      </c>
      <c r="I1963" s="1">
        <v>7.25</v>
      </c>
      <c r="J1963" s="1">
        <v>8.14</v>
      </c>
      <c r="K1963" s="1">
        <v>3287548</v>
      </c>
      <c r="L1963" s="1">
        <v>40900</v>
      </c>
      <c r="M1963" s="1">
        <v>2016</v>
      </c>
      <c r="N1963" s="1">
        <v>2017</v>
      </c>
      <c r="O1963" s="1">
        <v>6</v>
      </c>
      <c r="P1963" s="1">
        <v>2500</v>
      </c>
      <c r="Q1963" s="1">
        <v>0</v>
      </c>
      <c r="R1963" s="1">
        <v>0</v>
      </c>
      <c r="S1963" s="1">
        <v>0</v>
      </c>
      <c r="T1963" s="1">
        <v>0</v>
      </c>
      <c r="U1963" s="1">
        <v>7.9994679771737704E-3</v>
      </c>
      <c r="V1963" s="1">
        <v>28600</v>
      </c>
      <c r="W1963" s="3" t="e">
        <f>$V1963*#REF!</f>
        <v>#REF!</v>
      </c>
      <c r="X1963" s="3" t="e">
        <f>$V1963*#REF!</f>
        <v>#REF!</v>
      </c>
      <c r="Y1963" s="3" t="e">
        <f>$V1963*#REF!</f>
        <v>#REF!</v>
      </c>
      <c r="Z1963" s="3" t="e">
        <f>$V1963*#REF!</f>
        <v>#REF!</v>
      </c>
      <c r="AA1963" s="3" t="e">
        <f>$V1963*#REF!</f>
        <v>#REF!</v>
      </c>
      <c r="AB1963" s="3" t="e">
        <f>$V1963*#REF!</f>
        <v>#REF!</v>
      </c>
      <c r="AC1963" s="3" t="e">
        <f>$V1963*#REF!</f>
        <v>#REF!</v>
      </c>
      <c r="AD1963" s="3" t="e">
        <f>$V1963*#REF!</f>
        <v>#REF!</v>
      </c>
      <c r="AE1963" s="3" t="e">
        <f>$V1963*#REF!</f>
        <v>#REF!</v>
      </c>
      <c r="AF1963" s="3" t="e">
        <f>$V1963*#REF!</f>
        <v>#REF!</v>
      </c>
      <c r="AG1963" s="3" t="e">
        <f>$V1963*#REF!</f>
        <v>#REF!</v>
      </c>
      <c r="AH1963" s="3" t="e">
        <f>W1963*#REF!</f>
        <v>#REF!</v>
      </c>
      <c r="AI1963" s="3" t="e">
        <f>X1963*#REF!</f>
        <v>#REF!</v>
      </c>
      <c r="AJ1963" s="3" t="e">
        <f>Y1963*#REF!</f>
        <v>#REF!</v>
      </c>
      <c r="AK1963" s="3" t="e">
        <f>Z1963*#REF!</f>
        <v>#REF!</v>
      </c>
      <c r="AL1963" s="3" t="e">
        <f>AA1963*#REF!</f>
        <v>#REF!</v>
      </c>
      <c r="AM1963" s="3" t="e">
        <f>AB1963*#REF!</f>
        <v>#REF!</v>
      </c>
      <c r="AN1963" s="3" t="e">
        <f>AC1963*#REF!</f>
        <v>#REF!</v>
      </c>
      <c r="AO1963" s="3" t="e">
        <f>AD1963*#REF!</f>
        <v>#REF!</v>
      </c>
      <c r="AP1963" s="3" t="e">
        <f>AE1963*#REF!</f>
        <v>#REF!</v>
      </c>
      <c r="AQ1963" s="3" t="e">
        <f>AF1963*#REF!</f>
        <v>#REF!</v>
      </c>
      <c r="AR1963" s="3" t="e">
        <f>AG1963*#REF!</f>
        <v>#REF!</v>
      </c>
    </row>
    <row r="1964" spans="1:44" ht="15.75" hidden="1" customHeight="1" x14ac:dyDescent="0.35">
      <c r="A1964" s="1" t="s">
        <v>22</v>
      </c>
      <c r="B1964" s="1" t="s">
        <v>22</v>
      </c>
      <c r="C1964" s="1" t="s">
        <v>22</v>
      </c>
      <c r="D1964" s="1" t="s">
        <v>23</v>
      </c>
      <c r="E1964" s="1" t="s">
        <v>1995</v>
      </c>
      <c r="F1964" s="1">
        <v>4652</v>
      </c>
      <c r="H1964" s="1" t="s">
        <v>27</v>
      </c>
      <c r="I1964" s="1">
        <v>0</v>
      </c>
      <c r="J1964" s="1">
        <v>1.05</v>
      </c>
      <c r="K1964" s="1">
        <v>3287002</v>
      </c>
      <c r="L1964" s="1">
        <v>1500</v>
      </c>
      <c r="M1964" s="1">
        <v>2017</v>
      </c>
      <c r="N1964" s="1">
        <v>2017</v>
      </c>
      <c r="O1964" s="1">
        <v>14</v>
      </c>
      <c r="P1964" s="1">
        <v>210</v>
      </c>
      <c r="Q1964" s="1">
        <v>130</v>
      </c>
      <c r="R1964" s="1">
        <v>75</v>
      </c>
      <c r="S1964" s="1">
        <v>9</v>
      </c>
      <c r="T1964" s="1">
        <v>0</v>
      </c>
      <c r="U1964" s="1">
        <v>9.9186934153305002E-3</v>
      </c>
      <c r="V1964" s="1">
        <v>1500</v>
      </c>
      <c r="W1964" s="3" t="e">
        <f>$V1964*#REF!</f>
        <v>#REF!</v>
      </c>
      <c r="X1964" s="3" t="e">
        <f>$V1964*#REF!</f>
        <v>#REF!</v>
      </c>
      <c r="Y1964" s="3" t="e">
        <f>$V1964*#REF!</f>
        <v>#REF!</v>
      </c>
      <c r="Z1964" s="3" t="e">
        <f>$V1964*#REF!</f>
        <v>#REF!</v>
      </c>
      <c r="AA1964" s="3" t="e">
        <f>$V1964*#REF!</f>
        <v>#REF!</v>
      </c>
      <c r="AB1964" s="3" t="e">
        <f>$V1964*#REF!</f>
        <v>#REF!</v>
      </c>
      <c r="AC1964" s="3" t="e">
        <f>$V1964*#REF!</f>
        <v>#REF!</v>
      </c>
      <c r="AD1964" s="3" t="e">
        <f>$V1964*#REF!</f>
        <v>#REF!</v>
      </c>
      <c r="AE1964" s="3" t="e">
        <f>$V1964*#REF!</f>
        <v>#REF!</v>
      </c>
      <c r="AF1964" s="3" t="e">
        <f>$V1964*#REF!</f>
        <v>#REF!</v>
      </c>
      <c r="AG1964" s="3" t="e">
        <f>$V1964*#REF!</f>
        <v>#REF!</v>
      </c>
      <c r="AH1964" s="3" t="e">
        <f>W1964*#REF!</f>
        <v>#REF!</v>
      </c>
      <c r="AI1964" s="3" t="e">
        <f>X1964*#REF!</f>
        <v>#REF!</v>
      </c>
      <c r="AJ1964" s="3" t="e">
        <f>Y1964*#REF!</f>
        <v>#REF!</v>
      </c>
      <c r="AK1964" s="3" t="e">
        <f>Z1964*#REF!</f>
        <v>#REF!</v>
      </c>
      <c r="AL1964" s="3" t="e">
        <f>AA1964*#REF!</f>
        <v>#REF!</v>
      </c>
      <c r="AM1964" s="3" t="e">
        <f>AB1964*#REF!</f>
        <v>#REF!</v>
      </c>
      <c r="AN1964" s="3" t="e">
        <f>AC1964*#REF!</f>
        <v>#REF!</v>
      </c>
      <c r="AO1964" s="3" t="e">
        <f>AD1964*#REF!</f>
        <v>#REF!</v>
      </c>
      <c r="AP1964" s="3" t="e">
        <f>AE1964*#REF!</f>
        <v>#REF!</v>
      </c>
      <c r="AQ1964" s="3" t="e">
        <f>AF1964*#REF!</f>
        <v>#REF!</v>
      </c>
      <c r="AR1964" s="3" t="e">
        <f>AG1964*#REF!</f>
        <v>#REF!</v>
      </c>
    </row>
    <row r="1965" spans="1:44" ht="15.75" hidden="1" customHeight="1" x14ac:dyDescent="0.35">
      <c r="A1965" s="1" t="s">
        <v>22</v>
      </c>
      <c r="B1965" s="1" t="s">
        <v>22</v>
      </c>
      <c r="C1965" s="1" t="s">
        <v>22</v>
      </c>
      <c r="D1965" s="1" t="s">
        <v>23</v>
      </c>
      <c r="E1965" s="1" t="s">
        <v>1996</v>
      </c>
      <c r="F1965" s="1">
        <v>6203</v>
      </c>
      <c r="H1965" s="1" t="s">
        <v>25</v>
      </c>
      <c r="I1965" s="1">
        <v>22.79</v>
      </c>
      <c r="J1965" s="1">
        <v>25.87</v>
      </c>
      <c r="K1965" s="1">
        <v>3287811</v>
      </c>
      <c r="L1965" s="1">
        <v>33300</v>
      </c>
      <c r="M1965" s="1">
        <v>2015</v>
      </c>
      <c r="N1965" s="1">
        <v>2015</v>
      </c>
      <c r="O1965" s="1">
        <v>3.5</v>
      </c>
      <c r="P1965" s="1">
        <v>1150</v>
      </c>
      <c r="Q1965" s="1">
        <v>0</v>
      </c>
      <c r="R1965" s="1">
        <v>0</v>
      </c>
      <c r="S1965" s="1">
        <v>0</v>
      </c>
      <c r="T1965" s="1">
        <v>0</v>
      </c>
      <c r="U1965" s="1">
        <v>2.8571896163961399E-2</v>
      </c>
      <c r="V1965" s="1">
        <v>20200</v>
      </c>
      <c r="W1965" s="3" t="e">
        <f>$V1965*#REF!</f>
        <v>#REF!</v>
      </c>
      <c r="X1965" s="3" t="e">
        <f>$V1965*#REF!</f>
        <v>#REF!</v>
      </c>
      <c r="Y1965" s="3" t="e">
        <f>$V1965*#REF!</f>
        <v>#REF!</v>
      </c>
      <c r="Z1965" s="3" t="e">
        <f>$V1965*#REF!</f>
        <v>#REF!</v>
      </c>
      <c r="AA1965" s="3" t="e">
        <f>$V1965*#REF!</f>
        <v>#REF!</v>
      </c>
      <c r="AB1965" s="3" t="e">
        <f>$V1965*#REF!</f>
        <v>#REF!</v>
      </c>
      <c r="AC1965" s="3" t="e">
        <f>$V1965*#REF!</f>
        <v>#REF!</v>
      </c>
      <c r="AD1965" s="3" t="e">
        <f>$V1965*#REF!</f>
        <v>#REF!</v>
      </c>
      <c r="AE1965" s="3" t="e">
        <f>$V1965*#REF!</f>
        <v>#REF!</v>
      </c>
      <c r="AF1965" s="3" t="e">
        <f>$V1965*#REF!</f>
        <v>#REF!</v>
      </c>
      <c r="AG1965" s="3" t="e">
        <f>$V1965*#REF!</f>
        <v>#REF!</v>
      </c>
      <c r="AH1965" s="3" t="e">
        <f>W1965*#REF!</f>
        <v>#REF!</v>
      </c>
      <c r="AI1965" s="3" t="e">
        <f>X1965*#REF!</f>
        <v>#REF!</v>
      </c>
      <c r="AJ1965" s="3" t="e">
        <f>Y1965*#REF!</f>
        <v>#REF!</v>
      </c>
      <c r="AK1965" s="3" t="e">
        <f>Z1965*#REF!</f>
        <v>#REF!</v>
      </c>
      <c r="AL1965" s="3" t="e">
        <f>AA1965*#REF!</f>
        <v>#REF!</v>
      </c>
      <c r="AM1965" s="3" t="e">
        <f>AB1965*#REF!</f>
        <v>#REF!</v>
      </c>
      <c r="AN1965" s="3" t="e">
        <f>AC1965*#REF!</f>
        <v>#REF!</v>
      </c>
      <c r="AO1965" s="3" t="e">
        <f>AD1965*#REF!</f>
        <v>#REF!</v>
      </c>
      <c r="AP1965" s="3" t="e">
        <f>AE1965*#REF!</f>
        <v>#REF!</v>
      </c>
      <c r="AQ1965" s="3" t="e">
        <f>AF1965*#REF!</f>
        <v>#REF!</v>
      </c>
      <c r="AR1965" s="3" t="e">
        <f>AG1965*#REF!</f>
        <v>#REF!</v>
      </c>
    </row>
    <row r="1966" spans="1:44" ht="15.75" hidden="1" customHeight="1" x14ac:dyDescent="0.35">
      <c r="A1966" s="1" t="s">
        <v>22</v>
      </c>
      <c r="B1966" s="1" t="s">
        <v>22</v>
      </c>
      <c r="C1966" s="1" t="s">
        <v>22</v>
      </c>
      <c r="D1966" s="1" t="s">
        <v>23</v>
      </c>
      <c r="E1966" s="1" t="s">
        <v>1997</v>
      </c>
      <c r="F1966" s="1">
        <v>4009</v>
      </c>
      <c r="H1966" s="1" t="s">
        <v>27</v>
      </c>
      <c r="I1966" s="1">
        <v>62.56</v>
      </c>
      <c r="J1966" s="1">
        <v>70.48</v>
      </c>
      <c r="K1966" s="1">
        <v>7900785</v>
      </c>
      <c r="L1966" s="1">
        <v>950</v>
      </c>
      <c r="M1966" s="1">
        <v>2016</v>
      </c>
      <c r="N1966" s="1">
        <v>2017</v>
      </c>
      <c r="O1966" s="1">
        <v>17</v>
      </c>
      <c r="P1966" s="1">
        <v>160</v>
      </c>
      <c r="Q1966" s="1">
        <v>75</v>
      </c>
      <c r="R1966" s="1">
        <v>24</v>
      </c>
      <c r="S1966" s="1">
        <v>26</v>
      </c>
      <c r="T1966" s="1">
        <v>33</v>
      </c>
      <c r="U1966" s="1">
        <v>7.1587002759276194E-2</v>
      </c>
      <c r="V1966" s="1">
        <v>1000</v>
      </c>
      <c r="W1966" s="3" t="e">
        <f>$V1966*#REF!</f>
        <v>#REF!</v>
      </c>
      <c r="X1966" s="3" t="e">
        <f>$V1966*#REF!</f>
        <v>#REF!</v>
      </c>
      <c r="Y1966" s="3" t="e">
        <f>$V1966*#REF!</f>
        <v>#REF!</v>
      </c>
      <c r="Z1966" s="3" t="e">
        <f>$V1966*#REF!</f>
        <v>#REF!</v>
      </c>
      <c r="AA1966" s="3" t="e">
        <f>$V1966*#REF!</f>
        <v>#REF!</v>
      </c>
      <c r="AB1966" s="3" t="e">
        <f>$V1966*#REF!</f>
        <v>#REF!</v>
      </c>
      <c r="AC1966" s="3" t="e">
        <f>$V1966*#REF!</f>
        <v>#REF!</v>
      </c>
      <c r="AD1966" s="3" t="e">
        <f>$V1966*#REF!</f>
        <v>#REF!</v>
      </c>
      <c r="AE1966" s="3" t="e">
        <f>$V1966*#REF!</f>
        <v>#REF!</v>
      </c>
      <c r="AF1966" s="3" t="e">
        <f>$V1966*#REF!</f>
        <v>#REF!</v>
      </c>
      <c r="AG1966" s="3" t="e">
        <f>$V1966*#REF!</f>
        <v>#REF!</v>
      </c>
      <c r="AH1966" s="3" t="e">
        <f>W1966*#REF!</f>
        <v>#REF!</v>
      </c>
      <c r="AI1966" s="3" t="e">
        <f>X1966*#REF!</f>
        <v>#REF!</v>
      </c>
      <c r="AJ1966" s="3" t="e">
        <f>Y1966*#REF!</f>
        <v>#REF!</v>
      </c>
      <c r="AK1966" s="3" t="e">
        <f>Z1966*#REF!</f>
        <v>#REF!</v>
      </c>
      <c r="AL1966" s="3" t="e">
        <f>AA1966*#REF!</f>
        <v>#REF!</v>
      </c>
      <c r="AM1966" s="3" t="e">
        <f>AB1966*#REF!</f>
        <v>#REF!</v>
      </c>
      <c r="AN1966" s="3" t="e">
        <f>AC1966*#REF!</f>
        <v>#REF!</v>
      </c>
      <c r="AO1966" s="3" t="e">
        <f>AD1966*#REF!</f>
        <v>#REF!</v>
      </c>
      <c r="AP1966" s="3" t="e">
        <f>AE1966*#REF!</f>
        <v>#REF!</v>
      </c>
      <c r="AQ1966" s="3" t="e">
        <f>AF1966*#REF!</f>
        <v>#REF!</v>
      </c>
      <c r="AR1966" s="3" t="e">
        <f>AG1966*#REF!</f>
        <v>#REF!</v>
      </c>
    </row>
    <row r="1967" spans="1:44" ht="15.75" hidden="1" customHeight="1" x14ac:dyDescent="0.35">
      <c r="A1967" s="1" t="s">
        <v>22</v>
      </c>
      <c r="B1967" s="1" t="s">
        <v>22</v>
      </c>
      <c r="C1967" s="1" t="s">
        <v>22</v>
      </c>
      <c r="D1967" s="1" t="s">
        <v>23</v>
      </c>
      <c r="E1967" s="1" t="s">
        <v>1998</v>
      </c>
      <c r="F1967" s="1">
        <v>5842</v>
      </c>
      <c r="H1967" s="1" t="s">
        <v>25</v>
      </c>
      <c r="I1967" s="1">
        <v>0</v>
      </c>
      <c r="J1967" s="1">
        <v>1.52</v>
      </c>
      <c r="K1967" s="1">
        <v>3287558</v>
      </c>
      <c r="L1967" s="1">
        <v>6300</v>
      </c>
      <c r="M1967" s="1">
        <v>2017</v>
      </c>
      <c r="N1967" s="1">
        <v>2017</v>
      </c>
      <c r="O1967" s="1">
        <v>2</v>
      </c>
      <c r="P1967" s="1">
        <v>135</v>
      </c>
      <c r="Q1967" s="1">
        <v>0</v>
      </c>
      <c r="R1967" s="1">
        <v>0</v>
      </c>
      <c r="S1967" s="1">
        <v>0</v>
      </c>
      <c r="T1967" s="1">
        <v>0</v>
      </c>
      <c r="U1967" s="1">
        <v>1.63708602709619E-2</v>
      </c>
      <c r="V1967" s="1">
        <v>3500</v>
      </c>
      <c r="W1967" s="3" t="e">
        <f>$V1967*#REF!</f>
        <v>#REF!</v>
      </c>
      <c r="X1967" s="3" t="e">
        <f>$V1967*#REF!</f>
        <v>#REF!</v>
      </c>
      <c r="Y1967" s="3" t="e">
        <f>$V1967*#REF!</f>
        <v>#REF!</v>
      </c>
      <c r="Z1967" s="3" t="e">
        <f>$V1967*#REF!</f>
        <v>#REF!</v>
      </c>
      <c r="AA1967" s="3" t="e">
        <f>$V1967*#REF!</f>
        <v>#REF!</v>
      </c>
      <c r="AB1967" s="3" t="e">
        <f>$V1967*#REF!</f>
        <v>#REF!</v>
      </c>
      <c r="AC1967" s="3" t="e">
        <f>$V1967*#REF!</f>
        <v>#REF!</v>
      </c>
      <c r="AD1967" s="3" t="e">
        <f>$V1967*#REF!</f>
        <v>#REF!</v>
      </c>
      <c r="AE1967" s="3" t="e">
        <f>$V1967*#REF!</f>
        <v>#REF!</v>
      </c>
      <c r="AF1967" s="3" t="e">
        <f>$V1967*#REF!</f>
        <v>#REF!</v>
      </c>
      <c r="AG1967" s="3" t="e">
        <f>$V1967*#REF!</f>
        <v>#REF!</v>
      </c>
      <c r="AH1967" s="3" t="e">
        <f>W1967*#REF!</f>
        <v>#REF!</v>
      </c>
      <c r="AI1967" s="3" t="e">
        <f>X1967*#REF!</f>
        <v>#REF!</v>
      </c>
      <c r="AJ1967" s="3" t="e">
        <f>Y1967*#REF!</f>
        <v>#REF!</v>
      </c>
      <c r="AK1967" s="3" t="e">
        <f>Z1967*#REF!</f>
        <v>#REF!</v>
      </c>
      <c r="AL1967" s="3" t="e">
        <f>AA1967*#REF!</f>
        <v>#REF!</v>
      </c>
      <c r="AM1967" s="3" t="e">
        <f>AB1967*#REF!</f>
        <v>#REF!</v>
      </c>
      <c r="AN1967" s="3" t="e">
        <f>AC1967*#REF!</f>
        <v>#REF!</v>
      </c>
      <c r="AO1967" s="3" t="e">
        <f>AD1967*#REF!</f>
        <v>#REF!</v>
      </c>
      <c r="AP1967" s="3" t="e">
        <f>AE1967*#REF!</f>
        <v>#REF!</v>
      </c>
      <c r="AQ1967" s="3" t="e">
        <f>AF1967*#REF!</f>
        <v>#REF!</v>
      </c>
      <c r="AR1967" s="3" t="e">
        <f>AG1967*#REF!</f>
        <v>#REF!</v>
      </c>
    </row>
    <row r="1968" spans="1:44" ht="15.75" hidden="1" customHeight="1" x14ac:dyDescent="0.35">
      <c r="A1968" s="1" t="s">
        <v>22</v>
      </c>
      <c r="B1968" s="1" t="s">
        <v>22</v>
      </c>
      <c r="C1968" s="1" t="s">
        <v>22</v>
      </c>
      <c r="D1968" s="1" t="s">
        <v>23</v>
      </c>
      <c r="E1968" s="1" t="s">
        <v>1999</v>
      </c>
      <c r="F1968" s="1">
        <v>4661</v>
      </c>
      <c r="H1968" s="1" t="s">
        <v>27</v>
      </c>
      <c r="I1968" s="1">
        <v>0</v>
      </c>
      <c r="J1968" s="1">
        <v>7.5</v>
      </c>
      <c r="K1968" s="1">
        <v>3287015</v>
      </c>
      <c r="L1968" s="1">
        <v>850</v>
      </c>
      <c r="M1968" s="1">
        <v>2016</v>
      </c>
      <c r="N1968" s="1">
        <v>2016</v>
      </c>
      <c r="O1968" s="1">
        <v>5.5</v>
      </c>
      <c r="P1968" s="1">
        <v>45</v>
      </c>
      <c r="Q1968" s="1">
        <v>39</v>
      </c>
      <c r="R1968" s="1">
        <v>6</v>
      </c>
      <c r="S1968" s="1">
        <v>0</v>
      </c>
      <c r="T1968" s="1">
        <v>0</v>
      </c>
      <c r="U1968" s="1">
        <v>7.79745310258287E-2</v>
      </c>
      <c r="V1968" s="1">
        <v>550</v>
      </c>
      <c r="W1968" s="3" t="e">
        <f>$V1968*#REF!</f>
        <v>#REF!</v>
      </c>
      <c r="X1968" s="3" t="e">
        <f>$V1968*#REF!</f>
        <v>#REF!</v>
      </c>
      <c r="Y1968" s="3" t="e">
        <f>$V1968*#REF!</f>
        <v>#REF!</v>
      </c>
      <c r="Z1968" s="3" t="e">
        <f>$V1968*#REF!</f>
        <v>#REF!</v>
      </c>
      <c r="AA1968" s="3" t="e">
        <f>$V1968*#REF!</f>
        <v>#REF!</v>
      </c>
      <c r="AB1968" s="3" t="e">
        <f>$V1968*#REF!</f>
        <v>#REF!</v>
      </c>
      <c r="AC1968" s="3" t="e">
        <f>$V1968*#REF!</f>
        <v>#REF!</v>
      </c>
      <c r="AD1968" s="3" t="e">
        <f>$V1968*#REF!</f>
        <v>#REF!</v>
      </c>
      <c r="AE1968" s="3" t="e">
        <f>$V1968*#REF!</f>
        <v>#REF!</v>
      </c>
      <c r="AF1968" s="3" t="e">
        <f>$V1968*#REF!</f>
        <v>#REF!</v>
      </c>
      <c r="AG1968" s="3" t="e">
        <f>$V1968*#REF!</f>
        <v>#REF!</v>
      </c>
      <c r="AH1968" s="3" t="e">
        <f>W1968*#REF!</f>
        <v>#REF!</v>
      </c>
      <c r="AI1968" s="3" t="e">
        <f>X1968*#REF!</f>
        <v>#REF!</v>
      </c>
      <c r="AJ1968" s="3" t="e">
        <f>Y1968*#REF!</f>
        <v>#REF!</v>
      </c>
      <c r="AK1968" s="3" t="e">
        <f>Z1968*#REF!</f>
        <v>#REF!</v>
      </c>
      <c r="AL1968" s="3" t="e">
        <f>AA1968*#REF!</f>
        <v>#REF!</v>
      </c>
      <c r="AM1968" s="3" t="e">
        <f>AB1968*#REF!</f>
        <v>#REF!</v>
      </c>
      <c r="AN1968" s="3" t="e">
        <f>AC1968*#REF!</f>
        <v>#REF!</v>
      </c>
      <c r="AO1968" s="3" t="e">
        <f>AD1968*#REF!</f>
        <v>#REF!</v>
      </c>
      <c r="AP1968" s="3" t="e">
        <f>AE1968*#REF!</f>
        <v>#REF!</v>
      </c>
      <c r="AQ1968" s="3" t="e">
        <f>AF1968*#REF!</f>
        <v>#REF!</v>
      </c>
      <c r="AR1968" s="3" t="e">
        <f>AG1968*#REF!</f>
        <v>#REF!</v>
      </c>
    </row>
    <row r="1969" spans="1:44" ht="15.75" hidden="1" customHeight="1" x14ac:dyDescent="0.35">
      <c r="A1969" s="1" t="s">
        <v>22</v>
      </c>
      <c r="B1969" s="1" t="s">
        <v>22</v>
      </c>
      <c r="C1969" s="1" t="s">
        <v>22</v>
      </c>
      <c r="D1969" s="1" t="s">
        <v>23</v>
      </c>
      <c r="E1969" s="1" t="s">
        <v>2000</v>
      </c>
      <c r="F1969" s="1">
        <v>11000</v>
      </c>
      <c r="H1969" s="1" t="s">
        <v>27</v>
      </c>
      <c r="I1969" s="1">
        <v>0</v>
      </c>
      <c r="J1969" s="1">
        <v>502.91</v>
      </c>
      <c r="K1969" s="1">
        <v>12325596</v>
      </c>
      <c r="L1969" s="1">
        <v>55</v>
      </c>
      <c r="M1969" s="1">
        <v>2015</v>
      </c>
      <c r="N1969" s="1">
        <v>2016</v>
      </c>
      <c r="O1969" s="1">
        <v>31</v>
      </c>
      <c r="P1969" s="1">
        <v>17</v>
      </c>
      <c r="Q1969" s="1">
        <v>10</v>
      </c>
      <c r="R1969" s="1">
        <v>4</v>
      </c>
      <c r="S1969" s="1">
        <v>2</v>
      </c>
      <c r="T1969" s="1">
        <v>1</v>
      </c>
      <c r="U1969" s="1">
        <v>4.6933363522124596</v>
      </c>
      <c r="V1969" s="1">
        <v>85</v>
      </c>
      <c r="W1969" s="3" t="e">
        <f>$V1969*#REF!</f>
        <v>#REF!</v>
      </c>
      <c r="X1969" s="3" t="e">
        <f>$V1969*#REF!</f>
        <v>#REF!</v>
      </c>
      <c r="Y1969" s="3" t="e">
        <f>$V1969*#REF!</f>
        <v>#REF!</v>
      </c>
      <c r="Z1969" s="3" t="e">
        <f>$V1969*#REF!</f>
        <v>#REF!</v>
      </c>
      <c r="AA1969" s="3" t="e">
        <f>$V1969*#REF!</f>
        <v>#REF!</v>
      </c>
      <c r="AB1969" s="3" t="e">
        <f>$V1969*#REF!</f>
        <v>#REF!</v>
      </c>
      <c r="AC1969" s="3" t="e">
        <f>$V1969*#REF!</f>
        <v>#REF!</v>
      </c>
      <c r="AD1969" s="3" t="e">
        <f>$V1969*#REF!</f>
        <v>#REF!</v>
      </c>
      <c r="AE1969" s="3" t="e">
        <f>$V1969*#REF!</f>
        <v>#REF!</v>
      </c>
      <c r="AF1969" s="3" t="e">
        <f>$V1969*#REF!</f>
        <v>#REF!</v>
      </c>
      <c r="AG1969" s="3" t="e">
        <f>$V1969*#REF!</f>
        <v>#REF!</v>
      </c>
      <c r="AH1969" s="3" t="e">
        <f>W1969*#REF!</f>
        <v>#REF!</v>
      </c>
      <c r="AI1969" s="3" t="e">
        <f>X1969*#REF!</f>
        <v>#REF!</v>
      </c>
      <c r="AJ1969" s="3" t="e">
        <f>Y1969*#REF!</f>
        <v>#REF!</v>
      </c>
      <c r="AK1969" s="3" t="e">
        <f>Z1969*#REF!</f>
        <v>#REF!</v>
      </c>
      <c r="AL1969" s="3" t="e">
        <f>AA1969*#REF!</f>
        <v>#REF!</v>
      </c>
      <c r="AM1969" s="3" t="e">
        <f>AB1969*#REF!</f>
        <v>#REF!</v>
      </c>
      <c r="AN1969" s="3" t="e">
        <f>AC1969*#REF!</f>
        <v>#REF!</v>
      </c>
      <c r="AO1969" s="3" t="e">
        <f>AD1969*#REF!</f>
        <v>#REF!</v>
      </c>
      <c r="AP1969" s="3" t="e">
        <f>AE1969*#REF!</f>
        <v>#REF!</v>
      </c>
      <c r="AQ1969" s="3" t="e">
        <f>AF1969*#REF!</f>
        <v>#REF!</v>
      </c>
      <c r="AR1969" s="3" t="e">
        <f>AG1969*#REF!</f>
        <v>#REF!</v>
      </c>
    </row>
    <row r="1970" spans="1:44" ht="15.75" hidden="1" customHeight="1" x14ac:dyDescent="0.35">
      <c r="A1970" s="1" t="s">
        <v>22</v>
      </c>
      <c r="B1970" s="1" t="s">
        <v>22</v>
      </c>
      <c r="C1970" s="1" t="s">
        <v>22</v>
      </c>
      <c r="D1970" s="1" t="s">
        <v>23</v>
      </c>
      <c r="E1970" s="1" t="s">
        <v>2001</v>
      </c>
      <c r="F1970" s="1">
        <v>6203</v>
      </c>
      <c r="H1970" s="1" t="s">
        <v>25</v>
      </c>
      <c r="I1970" s="1">
        <v>37.450000000000003</v>
      </c>
      <c r="J1970" s="1">
        <v>40.15</v>
      </c>
      <c r="K1970" s="1">
        <v>3287836</v>
      </c>
      <c r="L1970" s="1">
        <v>20900</v>
      </c>
      <c r="M1970" s="1">
        <v>2010</v>
      </c>
      <c r="N1970" s="1">
        <v>2012</v>
      </c>
      <c r="O1970" s="1">
        <v>6.5</v>
      </c>
      <c r="P1970" s="1">
        <v>1400</v>
      </c>
      <c r="Q1970" s="1">
        <v>1020</v>
      </c>
      <c r="R1970" s="1">
        <v>350</v>
      </c>
      <c r="S1970" s="1">
        <v>54</v>
      </c>
      <c r="T1970" s="1">
        <v>1</v>
      </c>
      <c r="U1970" s="1">
        <v>2.6734451081800201E-2</v>
      </c>
      <c r="V1970" s="1">
        <v>15000</v>
      </c>
      <c r="W1970" s="3" t="e">
        <f>$V1970*#REF!</f>
        <v>#REF!</v>
      </c>
      <c r="X1970" s="3" t="e">
        <f>$V1970*#REF!</f>
        <v>#REF!</v>
      </c>
      <c r="Y1970" s="3" t="e">
        <f>$V1970*#REF!</f>
        <v>#REF!</v>
      </c>
      <c r="Z1970" s="3" t="e">
        <f>$V1970*#REF!</f>
        <v>#REF!</v>
      </c>
      <c r="AA1970" s="3" t="e">
        <f>$V1970*#REF!</f>
        <v>#REF!</v>
      </c>
      <c r="AB1970" s="3" t="e">
        <f>$V1970*#REF!</f>
        <v>#REF!</v>
      </c>
      <c r="AC1970" s="3" t="e">
        <f>$V1970*#REF!</f>
        <v>#REF!</v>
      </c>
      <c r="AD1970" s="3" t="e">
        <f>$V1970*#REF!</f>
        <v>#REF!</v>
      </c>
      <c r="AE1970" s="3" t="e">
        <f>$V1970*#REF!</f>
        <v>#REF!</v>
      </c>
      <c r="AF1970" s="3" t="e">
        <f>$V1970*#REF!</f>
        <v>#REF!</v>
      </c>
      <c r="AG1970" s="3" t="e">
        <f>$V1970*#REF!</f>
        <v>#REF!</v>
      </c>
      <c r="AH1970" s="3" t="e">
        <f>W1970*#REF!</f>
        <v>#REF!</v>
      </c>
      <c r="AI1970" s="3" t="e">
        <f>X1970*#REF!</f>
        <v>#REF!</v>
      </c>
      <c r="AJ1970" s="3" t="e">
        <f>Y1970*#REF!</f>
        <v>#REF!</v>
      </c>
      <c r="AK1970" s="3" t="e">
        <f>Z1970*#REF!</f>
        <v>#REF!</v>
      </c>
      <c r="AL1970" s="3" t="e">
        <f>AA1970*#REF!</f>
        <v>#REF!</v>
      </c>
      <c r="AM1970" s="3" t="e">
        <f>AB1970*#REF!</f>
        <v>#REF!</v>
      </c>
      <c r="AN1970" s="3" t="e">
        <f>AC1970*#REF!</f>
        <v>#REF!</v>
      </c>
      <c r="AO1970" s="3" t="e">
        <f>AD1970*#REF!</f>
        <v>#REF!</v>
      </c>
      <c r="AP1970" s="3" t="e">
        <f>AE1970*#REF!</f>
        <v>#REF!</v>
      </c>
      <c r="AQ1970" s="3" t="e">
        <f>AF1970*#REF!</f>
        <v>#REF!</v>
      </c>
      <c r="AR1970" s="3" t="e">
        <f>AG1970*#REF!</f>
        <v>#REF!</v>
      </c>
    </row>
    <row r="1971" spans="1:44" ht="15.75" hidden="1" customHeight="1" x14ac:dyDescent="0.35">
      <c r="A1971" s="1" t="s">
        <v>22</v>
      </c>
      <c r="B1971" s="1" t="s">
        <v>22</v>
      </c>
      <c r="C1971" s="1" t="s">
        <v>22</v>
      </c>
      <c r="D1971" s="1" t="s">
        <v>23</v>
      </c>
      <c r="E1971" s="1" t="s">
        <v>2002</v>
      </c>
      <c r="F1971" s="1">
        <v>4015</v>
      </c>
      <c r="H1971" s="1" t="s">
        <v>27</v>
      </c>
      <c r="I1971" s="1">
        <v>0</v>
      </c>
      <c r="J1971" s="1">
        <v>0.32</v>
      </c>
      <c r="K1971" s="1">
        <v>3286558</v>
      </c>
      <c r="L1971" s="1">
        <v>2600</v>
      </c>
      <c r="M1971" s="1">
        <v>2014</v>
      </c>
      <c r="N1971" s="1">
        <v>2017</v>
      </c>
      <c r="O1971" s="1">
        <v>12.5</v>
      </c>
      <c r="P1971" s="1">
        <v>320</v>
      </c>
      <c r="Q1971" s="1">
        <v>200</v>
      </c>
      <c r="R1971" s="1">
        <v>65</v>
      </c>
      <c r="S1971" s="1">
        <v>21</v>
      </c>
      <c r="T1971" s="1">
        <v>25</v>
      </c>
      <c r="U1971" s="1">
        <v>2.8630083927874599E-3</v>
      </c>
      <c r="V1971" s="1">
        <v>2400</v>
      </c>
      <c r="W1971" s="3" t="e">
        <f>$V1971*#REF!</f>
        <v>#REF!</v>
      </c>
      <c r="X1971" s="3" t="e">
        <f>$V1971*#REF!</f>
        <v>#REF!</v>
      </c>
      <c r="Y1971" s="3" t="e">
        <f>$V1971*#REF!</f>
        <v>#REF!</v>
      </c>
      <c r="Z1971" s="3" t="e">
        <f>$V1971*#REF!</f>
        <v>#REF!</v>
      </c>
      <c r="AA1971" s="3" t="e">
        <f>$V1971*#REF!</f>
        <v>#REF!</v>
      </c>
      <c r="AB1971" s="3" t="e">
        <f>$V1971*#REF!</f>
        <v>#REF!</v>
      </c>
      <c r="AC1971" s="3" t="e">
        <f>$V1971*#REF!</f>
        <v>#REF!</v>
      </c>
      <c r="AD1971" s="3" t="e">
        <f>$V1971*#REF!</f>
        <v>#REF!</v>
      </c>
      <c r="AE1971" s="3" t="e">
        <f>$V1971*#REF!</f>
        <v>#REF!</v>
      </c>
      <c r="AF1971" s="3" t="e">
        <f>$V1971*#REF!</f>
        <v>#REF!</v>
      </c>
      <c r="AG1971" s="3" t="e">
        <f>$V1971*#REF!</f>
        <v>#REF!</v>
      </c>
      <c r="AH1971" s="3" t="e">
        <f>W1971*#REF!</f>
        <v>#REF!</v>
      </c>
      <c r="AI1971" s="3" t="e">
        <f>X1971*#REF!</f>
        <v>#REF!</v>
      </c>
      <c r="AJ1971" s="3" t="e">
        <f>Y1971*#REF!</f>
        <v>#REF!</v>
      </c>
      <c r="AK1971" s="3" t="e">
        <f>Z1971*#REF!</f>
        <v>#REF!</v>
      </c>
      <c r="AL1971" s="3" t="e">
        <f>AA1971*#REF!</f>
        <v>#REF!</v>
      </c>
      <c r="AM1971" s="3" t="e">
        <f>AB1971*#REF!</f>
        <v>#REF!</v>
      </c>
      <c r="AN1971" s="3" t="e">
        <f>AC1971*#REF!</f>
        <v>#REF!</v>
      </c>
      <c r="AO1971" s="3" t="e">
        <f>AD1971*#REF!</f>
        <v>#REF!</v>
      </c>
      <c r="AP1971" s="3" t="e">
        <f>AE1971*#REF!</f>
        <v>#REF!</v>
      </c>
      <c r="AQ1971" s="3" t="e">
        <f>AF1971*#REF!</f>
        <v>#REF!</v>
      </c>
      <c r="AR1971" s="3" t="e">
        <f>AG1971*#REF!</f>
        <v>#REF!</v>
      </c>
    </row>
    <row r="1972" spans="1:44" ht="15.75" hidden="1" customHeight="1" x14ac:dyDescent="0.35">
      <c r="A1972" s="1" t="s">
        <v>22</v>
      </c>
      <c r="B1972" s="1" t="s">
        <v>22</v>
      </c>
      <c r="C1972" s="1" t="s">
        <v>22</v>
      </c>
      <c r="D1972" s="1" t="s">
        <v>23</v>
      </c>
      <c r="E1972" s="1" t="s">
        <v>2003</v>
      </c>
      <c r="F1972" s="1">
        <v>6780</v>
      </c>
      <c r="H1972" s="1" t="s">
        <v>25</v>
      </c>
      <c r="I1972" s="1">
        <v>11.33</v>
      </c>
      <c r="J1972" s="1">
        <v>12.27</v>
      </c>
      <c r="K1972" s="1">
        <v>5101555</v>
      </c>
      <c r="L1972" s="1">
        <v>32000</v>
      </c>
      <c r="M1972" s="1">
        <v>2015</v>
      </c>
      <c r="N1972" s="1">
        <v>2015</v>
      </c>
      <c r="O1972" s="1">
        <v>6.5</v>
      </c>
      <c r="P1972" s="1">
        <v>2150</v>
      </c>
      <c r="Q1972" s="1">
        <v>1550</v>
      </c>
      <c r="R1972" s="1">
        <v>470</v>
      </c>
      <c r="S1972" s="1">
        <v>74</v>
      </c>
      <c r="T1972" s="1">
        <v>2</v>
      </c>
      <c r="U1972" s="1">
        <v>9.5313094185863392E-3</v>
      </c>
      <c r="V1972" s="1">
        <v>22800</v>
      </c>
      <c r="W1972" s="3" t="e">
        <f>$V1972*#REF!</f>
        <v>#REF!</v>
      </c>
      <c r="X1972" s="3" t="e">
        <f>$V1972*#REF!</f>
        <v>#REF!</v>
      </c>
      <c r="Y1972" s="3" t="e">
        <f>$V1972*#REF!</f>
        <v>#REF!</v>
      </c>
      <c r="Z1972" s="3" t="e">
        <f>$V1972*#REF!</f>
        <v>#REF!</v>
      </c>
      <c r="AA1972" s="3" t="e">
        <f>$V1972*#REF!</f>
        <v>#REF!</v>
      </c>
      <c r="AB1972" s="3" t="e">
        <f>$V1972*#REF!</f>
        <v>#REF!</v>
      </c>
      <c r="AC1972" s="3" t="e">
        <f>$V1972*#REF!</f>
        <v>#REF!</v>
      </c>
      <c r="AD1972" s="3" t="e">
        <f>$V1972*#REF!</f>
        <v>#REF!</v>
      </c>
      <c r="AE1972" s="3" t="e">
        <f>$V1972*#REF!</f>
        <v>#REF!</v>
      </c>
      <c r="AF1972" s="3" t="e">
        <f>$V1972*#REF!</f>
        <v>#REF!</v>
      </c>
      <c r="AG1972" s="3" t="e">
        <f>$V1972*#REF!</f>
        <v>#REF!</v>
      </c>
      <c r="AH1972" s="3" t="e">
        <f>W1972*#REF!</f>
        <v>#REF!</v>
      </c>
      <c r="AI1972" s="3" t="e">
        <f>X1972*#REF!</f>
        <v>#REF!</v>
      </c>
      <c r="AJ1972" s="3" t="e">
        <f>Y1972*#REF!</f>
        <v>#REF!</v>
      </c>
      <c r="AK1972" s="3" t="e">
        <f>Z1972*#REF!</f>
        <v>#REF!</v>
      </c>
      <c r="AL1972" s="3" t="e">
        <f>AA1972*#REF!</f>
        <v>#REF!</v>
      </c>
      <c r="AM1972" s="3" t="e">
        <f>AB1972*#REF!</f>
        <v>#REF!</v>
      </c>
      <c r="AN1972" s="3" t="e">
        <f>AC1972*#REF!</f>
        <v>#REF!</v>
      </c>
      <c r="AO1972" s="3" t="e">
        <f>AD1972*#REF!</f>
        <v>#REF!</v>
      </c>
      <c r="AP1972" s="3" t="e">
        <f>AE1972*#REF!</f>
        <v>#REF!</v>
      </c>
      <c r="AQ1972" s="3" t="e">
        <f>AF1972*#REF!</f>
        <v>#REF!</v>
      </c>
      <c r="AR1972" s="3" t="e">
        <f>AG1972*#REF!</f>
        <v>#REF!</v>
      </c>
    </row>
    <row r="1973" spans="1:44" ht="15.75" hidden="1" customHeight="1" x14ac:dyDescent="0.35">
      <c r="A1973" s="1" t="s">
        <v>22</v>
      </c>
      <c r="B1973" s="1" t="s">
        <v>22</v>
      </c>
      <c r="C1973" s="1" t="s">
        <v>22</v>
      </c>
      <c r="D1973" s="1" t="s">
        <v>23</v>
      </c>
      <c r="E1973" s="1" t="s">
        <v>2004</v>
      </c>
      <c r="F1973" s="1">
        <v>4682</v>
      </c>
      <c r="H1973" s="1" t="s">
        <v>27</v>
      </c>
      <c r="I1973" s="1">
        <v>17.02</v>
      </c>
      <c r="J1973" s="1">
        <v>25.08</v>
      </c>
      <c r="K1973" s="1">
        <v>3289562</v>
      </c>
      <c r="L1973" s="1">
        <v>1000</v>
      </c>
      <c r="M1973" s="1">
        <v>2014</v>
      </c>
      <c r="N1973" s="1">
        <v>2014</v>
      </c>
      <c r="O1973" s="1">
        <v>14</v>
      </c>
      <c r="P1973" s="1">
        <v>140</v>
      </c>
      <c r="Q1973" s="1">
        <v>80</v>
      </c>
      <c r="R1973" s="1">
        <v>44</v>
      </c>
      <c r="S1973" s="1">
        <v>12</v>
      </c>
      <c r="T1973" s="1">
        <v>0</v>
      </c>
      <c r="U1973" s="1">
        <v>8.6837801213520999E-2</v>
      </c>
      <c r="V1973" s="1">
        <v>950</v>
      </c>
      <c r="W1973" s="3" t="e">
        <f>$V1973*#REF!</f>
        <v>#REF!</v>
      </c>
      <c r="X1973" s="3" t="e">
        <f>$V1973*#REF!</f>
        <v>#REF!</v>
      </c>
      <c r="Y1973" s="3" t="e">
        <f>$V1973*#REF!</f>
        <v>#REF!</v>
      </c>
      <c r="Z1973" s="3" t="e">
        <f>$V1973*#REF!</f>
        <v>#REF!</v>
      </c>
      <c r="AA1973" s="3" t="e">
        <f>$V1973*#REF!</f>
        <v>#REF!</v>
      </c>
      <c r="AB1973" s="3" t="e">
        <f>$V1973*#REF!</f>
        <v>#REF!</v>
      </c>
      <c r="AC1973" s="3" t="e">
        <f>$V1973*#REF!</f>
        <v>#REF!</v>
      </c>
      <c r="AD1973" s="3" t="e">
        <f>$V1973*#REF!</f>
        <v>#REF!</v>
      </c>
      <c r="AE1973" s="3" t="e">
        <f>$V1973*#REF!</f>
        <v>#REF!</v>
      </c>
      <c r="AF1973" s="3" t="e">
        <f>$V1973*#REF!</f>
        <v>#REF!</v>
      </c>
      <c r="AG1973" s="3" t="e">
        <f>$V1973*#REF!</f>
        <v>#REF!</v>
      </c>
      <c r="AH1973" s="3" t="e">
        <f>W1973*#REF!</f>
        <v>#REF!</v>
      </c>
      <c r="AI1973" s="3" t="e">
        <f>X1973*#REF!</f>
        <v>#REF!</v>
      </c>
      <c r="AJ1973" s="3" t="e">
        <f>Y1973*#REF!</f>
        <v>#REF!</v>
      </c>
      <c r="AK1973" s="3" t="e">
        <f>Z1973*#REF!</f>
        <v>#REF!</v>
      </c>
      <c r="AL1973" s="3" t="e">
        <f>AA1973*#REF!</f>
        <v>#REF!</v>
      </c>
      <c r="AM1973" s="3" t="e">
        <f>AB1973*#REF!</f>
        <v>#REF!</v>
      </c>
      <c r="AN1973" s="3" t="e">
        <f>AC1973*#REF!</f>
        <v>#REF!</v>
      </c>
      <c r="AO1973" s="3" t="e">
        <f>AD1973*#REF!</f>
        <v>#REF!</v>
      </c>
      <c r="AP1973" s="3" t="e">
        <f>AE1973*#REF!</f>
        <v>#REF!</v>
      </c>
      <c r="AQ1973" s="3" t="e">
        <f>AF1973*#REF!</f>
        <v>#REF!</v>
      </c>
      <c r="AR1973" s="3" t="e">
        <f>AG1973*#REF!</f>
        <v>#REF!</v>
      </c>
    </row>
    <row r="1974" spans="1:44" ht="15.75" hidden="1" customHeight="1" x14ac:dyDescent="0.35">
      <c r="A1974" s="1" t="s">
        <v>22</v>
      </c>
      <c r="B1974" s="1" t="s">
        <v>22</v>
      </c>
      <c r="C1974" s="1" t="s">
        <v>22</v>
      </c>
      <c r="D1974" s="1" t="s">
        <v>23</v>
      </c>
      <c r="E1974" s="1" t="s">
        <v>2005</v>
      </c>
      <c r="F1974" s="1">
        <v>47600</v>
      </c>
      <c r="H1974" s="1" t="s">
        <v>27</v>
      </c>
      <c r="I1974" s="1">
        <v>0</v>
      </c>
      <c r="J1974" s="1">
        <v>5.19</v>
      </c>
      <c r="K1974" s="1">
        <v>3288519</v>
      </c>
      <c r="L1974" s="1">
        <v>600</v>
      </c>
      <c r="M1974" s="1">
        <v>2016</v>
      </c>
      <c r="N1974" s="1">
        <v>2017</v>
      </c>
      <c r="O1974" s="1">
        <v>3.5</v>
      </c>
      <c r="P1974" s="1">
        <v>20</v>
      </c>
      <c r="Q1974" s="1">
        <v>19</v>
      </c>
      <c r="R1974" s="1">
        <v>1</v>
      </c>
      <c r="S1974" s="1">
        <v>0</v>
      </c>
      <c r="T1974" s="1">
        <v>0</v>
      </c>
      <c r="U1974" s="1">
        <v>5.34864073009131E-2</v>
      </c>
      <c r="V1974" s="1">
        <v>360</v>
      </c>
      <c r="W1974" s="3" t="e">
        <f>$V1974*#REF!</f>
        <v>#REF!</v>
      </c>
      <c r="X1974" s="3" t="e">
        <f>$V1974*#REF!</f>
        <v>#REF!</v>
      </c>
      <c r="Y1974" s="3" t="e">
        <f>$V1974*#REF!</f>
        <v>#REF!</v>
      </c>
      <c r="Z1974" s="3" t="e">
        <f>$V1974*#REF!</f>
        <v>#REF!</v>
      </c>
      <c r="AA1974" s="3" t="e">
        <f>$V1974*#REF!</f>
        <v>#REF!</v>
      </c>
      <c r="AB1974" s="3" t="e">
        <f>$V1974*#REF!</f>
        <v>#REF!</v>
      </c>
      <c r="AC1974" s="3" t="e">
        <f>$V1974*#REF!</f>
        <v>#REF!</v>
      </c>
      <c r="AD1974" s="3" t="e">
        <f>$V1974*#REF!</f>
        <v>#REF!</v>
      </c>
      <c r="AE1974" s="3" t="e">
        <f>$V1974*#REF!</f>
        <v>#REF!</v>
      </c>
      <c r="AF1974" s="3" t="e">
        <f>$V1974*#REF!</f>
        <v>#REF!</v>
      </c>
      <c r="AG1974" s="3" t="e">
        <f>$V1974*#REF!</f>
        <v>#REF!</v>
      </c>
      <c r="AH1974" s="3" t="e">
        <f>W1974*#REF!</f>
        <v>#REF!</v>
      </c>
      <c r="AI1974" s="3" t="e">
        <f>X1974*#REF!</f>
        <v>#REF!</v>
      </c>
      <c r="AJ1974" s="3" t="e">
        <f>Y1974*#REF!</f>
        <v>#REF!</v>
      </c>
      <c r="AK1974" s="3" t="e">
        <f>Z1974*#REF!</f>
        <v>#REF!</v>
      </c>
      <c r="AL1974" s="3" t="e">
        <f>AA1974*#REF!</f>
        <v>#REF!</v>
      </c>
      <c r="AM1974" s="3" t="e">
        <f>AB1974*#REF!</f>
        <v>#REF!</v>
      </c>
      <c r="AN1974" s="3" t="e">
        <f>AC1974*#REF!</f>
        <v>#REF!</v>
      </c>
      <c r="AO1974" s="3" t="e">
        <f>AD1974*#REF!</f>
        <v>#REF!</v>
      </c>
      <c r="AP1974" s="3" t="e">
        <f>AE1974*#REF!</f>
        <v>#REF!</v>
      </c>
      <c r="AQ1974" s="3" t="e">
        <f>AF1974*#REF!</f>
        <v>#REF!</v>
      </c>
      <c r="AR1974" s="3" t="e">
        <f>AG1974*#REF!</f>
        <v>#REF!</v>
      </c>
    </row>
    <row r="1975" spans="1:44" ht="15.75" hidden="1" customHeight="1" x14ac:dyDescent="0.35">
      <c r="A1975" s="1" t="s">
        <v>22</v>
      </c>
      <c r="B1975" s="1" t="s">
        <v>22</v>
      </c>
      <c r="C1975" s="1" t="s">
        <v>22</v>
      </c>
      <c r="D1975" s="1" t="s">
        <v>23</v>
      </c>
      <c r="E1975" s="1" t="s">
        <v>2006</v>
      </c>
      <c r="F1975" s="1">
        <v>6185</v>
      </c>
      <c r="H1975" s="1" t="s">
        <v>25</v>
      </c>
      <c r="I1975" s="1">
        <v>6.75</v>
      </c>
      <c r="J1975" s="1">
        <v>7.11</v>
      </c>
      <c r="K1975" s="1">
        <v>3287760</v>
      </c>
      <c r="L1975" s="1">
        <v>25800</v>
      </c>
      <c r="M1975" s="1">
        <v>2016</v>
      </c>
      <c r="N1975" s="1">
        <v>2017</v>
      </c>
      <c r="O1975" s="1">
        <v>3.5</v>
      </c>
      <c r="P1975" s="1">
        <v>860</v>
      </c>
      <c r="Q1975" s="1">
        <v>0</v>
      </c>
      <c r="R1975" s="1">
        <v>0</v>
      </c>
      <c r="S1975" s="1">
        <v>0</v>
      </c>
      <c r="T1975" s="1">
        <v>0</v>
      </c>
      <c r="U1975" s="1">
        <v>3.92775253962881E-3</v>
      </c>
      <c r="V1975" s="1">
        <v>15600</v>
      </c>
      <c r="W1975" s="3" t="e">
        <f>$V1975*#REF!</f>
        <v>#REF!</v>
      </c>
      <c r="X1975" s="3" t="e">
        <f>$V1975*#REF!</f>
        <v>#REF!</v>
      </c>
      <c r="Y1975" s="3" t="e">
        <f>$V1975*#REF!</f>
        <v>#REF!</v>
      </c>
      <c r="Z1975" s="3" t="e">
        <f>$V1975*#REF!</f>
        <v>#REF!</v>
      </c>
      <c r="AA1975" s="3" t="e">
        <f>$V1975*#REF!</f>
        <v>#REF!</v>
      </c>
      <c r="AB1975" s="3" t="e">
        <f>$V1975*#REF!</f>
        <v>#REF!</v>
      </c>
      <c r="AC1975" s="3" t="e">
        <f>$V1975*#REF!</f>
        <v>#REF!</v>
      </c>
      <c r="AD1975" s="3" t="e">
        <f>$V1975*#REF!</f>
        <v>#REF!</v>
      </c>
      <c r="AE1975" s="3" t="e">
        <f>$V1975*#REF!</f>
        <v>#REF!</v>
      </c>
      <c r="AF1975" s="3" t="e">
        <f>$V1975*#REF!</f>
        <v>#REF!</v>
      </c>
      <c r="AG1975" s="3" t="e">
        <f>$V1975*#REF!</f>
        <v>#REF!</v>
      </c>
      <c r="AH1975" s="3" t="e">
        <f>W1975*#REF!</f>
        <v>#REF!</v>
      </c>
      <c r="AI1975" s="3" t="e">
        <f>X1975*#REF!</f>
        <v>#REF!</v>
      </c>
      <c r="AJ1975" s="3" t="e">
        <f>Y1975*#REF!</f>
        <v>#REF!</v>
      </c>
      <c r="AK1975" s="3" t="e">
        <f>Z1975*#REF!</f>
        <v>#REF!</v>
      </c>
      <c r="AL1975" s="3" t="e">
        <f>AA1975*#REF!</f>
        <v>#REF!</v>
      </c>
      <c r="AM1975" s="3" t="e">
        <f>AB1975*#REF!</f>
        <v>#REF!</v>
      </c>
      <c r="AN1975" s="3" t="e">
        <f>AC1975*#REF!</f>
        <v>#REF!</v>
      </c>
      <c r="AO1975" s="3" t="e">
        <f>AD1975*#REF!</f>
        <v>#REF!</v>
      </c>
      <c r="AP1975" s="3" t="e">
        <f>AE1975*#REF!</f>
        <v>#REF!</v>
      </c>
      <c r="AQ1975" s="3" t="e">
        <f>AF1975*#REF!</f>
        <v>#REF!</v>
      </c>
      <c r="AR1975" s="3" t="e">
        <f>AG1975*#REF!</f>
        <v>#REF!</v>
      </c>
    </row>
    <row r="1976" spans="1:44" ht="15.75" hidden="1" customHeight="1" x14ac:dyDescent="0.35">
      <c r="A1976" s="1" t="s">
        <v>22</v>
      </c>
      <c r="B1976" s="1" t="s">
        <v>22</v>
      </c>
      <c r="C1976" s="1" t="s">
        <v>22</v>
      </c>
      <c r="D1976" s="1" t="s">
        <v>23</v>
      </c>
      <c r="E1976" s="1" t="s">
        <v>2007</v>
      </c>
      <c r="F1976" s="1">
        <v>8640</v>
      </c>
      <c r="H1976" s="1" t="s">
        <v>27</v>
      </c>
      <c r="I1976" s="1">
        <v>12.83</v>
      </c>
      <c r="J1976" s="1">
        <v>14.95</v>
      </c>
      <c r="K1976" s="1">
        <v>3288401</v>
      </c>
      <c r="L1976" s="1">
        <v>600</v>
      </c>
      <c r="M1976" s="1">
        <v>2016</v>
      </c>
      <c r="N1976" s="1">
        <v>2018</v>
      </c>
      <c r="O1976" s="1">
        <v>16.5</v>
      </c>
      <c r="P1976" s="1">
        <v>100</v>
      </c>
      <c r="Q1976" s="1">
        <v>60</v>
      </c>
      <c r="R1976" s="1">
        <v>28</v>
      </c>
      <c r="S1976" s="1">
        <v>13</v>
      </c>
      <c r="T1976" s="1">
        <v>0</v>
      </c>
      <c r="U1976" s="1">
        <v>2.2888044988255699E-2</v>
      </c>
      <c r="V1976" s="1">
        <v>600</v>
      </c>
      <c r="W1976" s="3" t="e">
        <f>$V1976*#REF!</f>
        <v>#REF!</v>
      </c>
      <c r="X1976" s="3" t="e">
        <f>$V1976*#REF!</f>
        <v>#REF!</v>
      </c>
      <c r="Y1976" s="3" t="e">
        <f>$V1976*#REF!</f>
        <v>#REF!</v>
      </c>
      <c r="Z1976" s="3" t="e">
        <f>$V1976*#REF!</f>
        <v>#REF!</v>
      </c>
      <c r="AA1976" s="3" t="e">
        <f>$V1976*#REF!</f>
        <v>#REF!</v>
      </c>
      <c r="AB1976" s="3" t="e">
        <f>$V1976*#REF!</f>
        <v>#REF!</v>
      </c>
      <c r="AC1976" s="3" t="e">
        <f>$V1976*#REF!</f>
        <v>#REF!</v>
      </c>
      <c r="AD1976" s="3" t="e">
        <f>$V1976*#REF!</f>
        <v>#REF!</v>
      </c>
      <c r="AE1976" s="3" t="e">
        <f>$V1976*#REF!</f>
        <v>#REF!</v>
      </c>
      <c r="AF1976" s="3" t="e">
        <f>$V1976*#REF!</f>
        <v>#REF!</v>
      </c>
      <c r="AG1976" s="3" t="e">
        <f>$V1976*#REF!</f>
        <v>#REF!</v>
      </c>
      <c r="AH1976" s="3" t="e">
        <f>W1976*#REF!</f>
        <v>#REF!</v>
      </c>
      <c r="AI1976" s="3" t="e">
        <f>X1976*#REF!</f>
        <v>#REF!</v>
      </c>
      <c r="AJ1976" s="3" t="e">
        <f>Y1976*#REF!</f>
        <v>#REF!</v>
      </c>
      <c r="AK1976" s="3" t="e">
        <f>Z1976*#REF!</f>
        <v>#REF!</v>
      </c>
      <c r="AL1976" s="3" t="e">
        <f>AA1976*#REF!</f>
        <v>#REF!</v>
      </c>
      <c r="AM1976" s="3" t="e">
        <f>AB1976*#REF!</f>
        <v>#REF!</v>
      </c>
      <c r="AN1976" s="3" t="e">
        <f>AC1976*#REF!</f>
        <v>#REF!</v>
      </c>
      <c r="AO1976" s="3" t="e">
        <f>AD1976*#REF!</f>
        <v>#REF!</v>
      </c>
      <c r="AP1976" s="3" t="e">
        <f>AE1976*#REF!</f>
        <v>#REF!</v>
      </c>
      <c r="AQ1976" s="3" t="e">
        <f>AF1976*#REF!</f>
        <v>#REF!</v>
      </c>
      <c r="AR1976" s="3" t="e">
        <f>AG1976*#REF!</f>
        <v>#REF!</v>
      </c>
    </row>
    <row r="1977" spans="1:44" ht="15.75" hidden="1" customHeight="1" x14ac:dyDescent="0.35">
      <c r="A1977" s="1" t="s">
        <v>22</v>
      </c>
      <c r="B1977" s="1" t="s">
        <v>22</v>
      </c>
      <c r="C1977" s="1" t="s">
        <v>22</v>
      </c>
      <c r="D1977" s="1" t="s">
        <v>23</v>
      </c>
      <c r="E1977" s="1" t="s">
        <v>2008</v>
      </c>
      <c r="F1977" s="1">
        <v>8000</v>
      </c>
      <c r="H1977" s="1" t="s">
        <v>27</v>
      </c>
      <c r="I1977" s="1">
        <v>159.24</v>
      </c>
      <c r="J1977" s="1">
        <v>159.33000000000001</v>
      </c>
      <c r="K1977" s="1">
        <v>3288306</v>
      </c>
      <c r="L1977" s="1">
        <v>3300</v>
      </c>
      <c r="M1977" s="1">
        <v>2015</v>
      </c>
      <c r="N1977" s="1">
        <v>2015</v>
      </c>
      <c r="O1977" s="1">
        <v>12.5</v>
      </c>
      <c r="P1977" s="1">
        <v>410</v>
      </c>
      <c r="Q1977" s="1">
        <v>230</v>
      </c>
      <c r="R1977" s="1">
        <v>90</v>
      </c>
      <c r="S1977" s="1">
        <v>90</v>
      </c>
      <c r="T1977" s="1">
        <v>3</v>
      </c>
      <c r="U1977" s="1">
        <v>8.7190914443768797E-4</v>
      </c>
      <c r="V1977" s="1">
        <v>3000</v>
      </c>
      <c r="W1977" s="3" t="e">
        <f>$V1977*#REF!</f>
        <v>#REF!</v>
      </c>
      <c r="X1977" s="3" t="e">
        <f>$V1977*#REF!</f>
        <v>#REF!</v>
      </c>
      <c r="Y1977" s="3" t="e">
        <f>$V1977*#REF!</f>
        <v>#REF!</v>
      </c>
      <c r="Z1977" s="3" t="e">
        <f>$V1977*#REF!</f>
        <v>#REF!</v>
      </c>
      <c r="AA1977" s="3" t="e">
        <f>$V1977*#REF!</f>
        <v>#REF!</v>
      </c>
      <c r="AB1977" s="3" t="e">
        <f>$V1977*#REF!</f>
        <v>#REF!</v>
      </c>
      <c r="AC1977" s="3" t="e">
        <f>$V1977*#REF!</f>
        <v>#REF!</v>
      </c>
      <c r="AD1977" s="3" t="e">
        <f>$V1977*#REF!</f>
        <v>#REF!</v>
      </c>
      <c r="AE1977" s="3" t="e">
        <f>$V1977*#REF!</f>
        <v>#REF!</v>
      </c>
      <c r="AF1977" s="3" t="e">
        <f>$V1977*#REF!</f>
        <v>#REF!</v>
      </c>
      <c r="AG1977" s="3" t="e">
        <f>$V1977*#REF!</f>
        <v>#REF!</v>
      </c>
      <c r="AH1977" s="3" t="e">
        <f>W1977*#REF!</f>
        <v>#REF!</v>
      </c>
      <c r="AI1977" s="3" t="e">
        <f>X1977*#REF!</f>
        <v>#REF!</v>
      </c>
      <c r="AJ1977" s="3" t="e">
        <f>Y1977*#REF!</f>
        <v>#REF!</v>
      </c>
      <c r="AK1977" s="3" t="e">
        <f>Z1977*#REF!</f>
        <v>#REF!</v>
      </c>
      <c r="AL1977" s="3" t="e">
        <f>AA1977*#REF!</f>
        <v>#REF!</v>
      </c>
      <c r="AM1977" s="3" t="e">
        <f>AB1977*#REF!</f>
        <v>#REF!</v>
      </c>
      <c r="AN1977" s="3" t="e">
        <f>AC1977*#REF!</f>
        <v>#REF!</v>
      </c>
      <c r="AO1977" s="3" t="e">
        <f>AD1977*#REF!</f>
        <v>#REF!</v>
      </c>
      <c r="AP1977" s="3" t="e">
        <f>AE1977*#REF!</f>
        <v>#REF!</v>
      </c>
      <c r="AQ1977" s="3" t="e">
        <f>AF1977*#REF!</f>
        <v>#REF!</v>
      </c>
      <c r="AR1977" s="3" t="e">
        <f>AG1977*#REF!</f>
        <v>#REF!</v>
      </c>
    </row>
    <row r="1978" spans="1:44" ht="15.75" hidden="1" customHeight="1" x14ac:dyDescent="0.35">
      <c r="A1978" s="1" t="s">
        <v>22</v>
      </c>
      <c r="B1978" s="1" t="s">
        <v>22</v>
      </c>
      <c r="C1978" s="1" t="s">
        <v>22</v>
      </c>
      <c r="D1978" s="1" t="s">
        <v>23</v>
      </c>
      <c r="E1978" s="1" t="s">
        <v>2009</v>
      </c>
      <c r="F1978" s="1">
        <v>6021</v>
      </c>
      <c r="H1978" s="1" t="s">
        <v>27</v>
      </c>
      <c r="I1978" s="1">
        <v>11.68</v>
      </c>
      <c r="J1978" s="1">
        <v>15.33</v>
      </c>
      <c r="K1978" s="1">
        <v>12877912</v>
      </c>
      <c r="L1978" s="1">
        <v>390</v>
      </c>
      <c r="M1978" s="1">
        <v>2018</v>
      </c>
      <c r="N1978" s="1">
        <v>2018</v>
      </c>
      <c r="O1978" s="1">
        <v>8.5</v>
      </c>
      <c r="P1978" s="1">
        <v>33</v>
      </c>
      <c r="Q1978" s="1">
        <v>30</v>
      </c>
      <c r="R1978" s="1">
        <v>3</v>
      </c>
      <c r="S1978" s="1">
        <v>0</v>
      </c>
      <c r="T1978" s="1">
        <v>0</v>
      </c>
      <c r="U1978" s="1">
        <v>3.6382707607286298E-2</v>
      </c>
      <c r="V1978" s="1">
        <v>300</v>
      </c>
      <c r="W1978" s="3" t="e">
        <f>$V1978*#REF!</f>
        <v>#REF!</v>
      </c>
      <c r="X1978" s="3" t="e">
        <f>$V1978*#REF!</f>
        <v>#REF!</v>
      </c>
      <c r="Y1978" s="3" t="e">
        <f>$V1978*#REF!</f>
        <v>#REF!</v>
      </c>
      <c r="Z1978" s="3" t="e">
        <f>$V1978*#REF!</f>
        <v>#REF!</v>
      </c>
      <c r="AA1978" s="3" t="e">
        <f>$V1978*#REF!</f>
        <v>#REF!</v>
      </c>
      <c r="AB1978" s="3" t="e">
        <f>$V1978*#REF!</f>
        <v>#REF!</v>
      </c>
      <c r="AC1978" s="3" t="e">
        <f>$V1978*#REF!</f>
        <v>#REF!</v>
      </c>
      <c r="AD1978" s="3" t="e">
        <f>$V1978*#REF!</f>
        <v>#REF!</v>
      </c>
      <c r="AE1978" s="3" t="e">
        <f>$V1978*#REF!</f>
        <v>#REF!</v>
      </c>
      <c r="AF1978" s="3" t="e">
        <f>$V1978*#REF!</f>
        <v>#REF!</v>
      </c>
      <c r="AG1978" s="3" t="e">
        <f>$V1978*#REF!</f>
        <v>#REF!</v>
      </c>
      <c r="AH1978" s="3" t="e">
        <f>W1978*#REF!</f>
        <v>#REF!</v>
      </c>
      <c r="AI1978" s="3" t="e">
        <f>X1978*#REF!</f>
        <v>#REF!</v>
      </c>
      <c r="AJ1978" s="3" t="e">
        <f>Y1978*#REF!</f>
        <v>#REF!</v>
      </c>
      <c r="AK1978" s="3" t="e">
        <f>Z1978*#REF!</f>
        <v>#REF!</v>
      </c>
      <c r="AL1978" s="3" t="e">
        <f>AA1978*#REF!</f>
        <v>#REF!</v>
      </c>
      <c r="AM1978" s="3" t="e">
        <f>AB1978*#REF!</f>
        <v>#REF!</v>
      </c>
      <c r="AN1978" s="3" t="e">
        <f>AC1978*#REF!</f>
        <v>#REF!</v>
      </c>
      <c r="AO1978" s="3" t="e">
        <f>AD1978*#REF!</f>
        <v>#REF!</v>
      </c>
      <c r="AP1978" s="3" t="e">
        <f>AE1978*#REF!</f>
        <v>#REF!</v>
      </c>
      <c r="AQ1978" s="3" t="e">
        <f>AF1978*#REF!</f>
        <v>#REF!</v>
      </c>
      <c r="AR1978" s="3" t="e">
        <f>AG1978*#REF!</f>
        <v>#REF!</v>
      </c>
    </row>
    <row r="1979" spans="1:44" ht="15.75" hidden="1" customHeight="1" x14ac:dyDescent="0.35">
      <c r="A1979" s="1" t="s">
        <v>22</v>
      </c>
      <c r="B1979" s="1" t="s">
        <v>22</v>
      </c>
      <c r="C1979" s="1" t="s">
        <v>22</v>
      </c>
      <c r="D1979" s="1" t="s">
        <v>23</v>
      </c>
      <c r="E1979" s="1" t="s">
        <v>2010</v>
      </c>
      <c r="F1979" s="1">
        <v>53201</v>
      </c>
      <c r="H1979" s="1" t="s">
        <v>27</v>
      </c>
      <c r="I1979" s="1">
        <v>0</v>
      </c>
      <c r="J1979" s="1">
        <v>0.5</v>
      </c>
      <c r="K1979" s="1">
        <v>11264524</v>
      </c>
      <c r="L1979" s="1">
        <v>800</v>
      </c>
      <c r="M1979" s="1">
        <v>2017</v>
      </c>
      <c r="N1979" s="1">
        <v>2018</v>
      </c>
      <c r="O1979" s="1">
        <v>12</v>
      </c>
      <c r="P1979" s="1">
        <v>95</v>
      </c>
      <c r="Q1979" s="1">
        <v>44</v>
      </c>
      <c r="R1979" s="1">
        <v>33</v>
      </c>
      <c r="S1979" s="1">
        <v>17</v>
      </c>
      <c r="T1979" s="1">
        <v>2</v>
      </c>
      <c r="U1979" s="1">
        <v>3.8362766651649301E-3</v>
      </c>
      <c r="V1979" s="1">
        <v>700</v>
      </c>
      <c r="W1979" s="3" t="e">
        <f>$V1979*#REF!</f>
        <v>#REF!</v>
      </c>
      <c r="X1979" s="3" t="e">
        <f>$V1979*#REF!</f>
        <v>#REF!</v>
      </c>
      <c r="Y1979" s="3" t="e">
        <f>$V1979*#REF!</f>
        <v>#REF!</v>
      </c>
      <c r="Z1979" s="3" t="e">
        <f>$V1979*#REF!</f>
        <v>#REF!</v>
      </c>
      <c r="AA1979" s="3" t="e">
        <f>$V1979*#REF!</f>
        <v>#REF!</v>
      </c>
      <c r="AB1979" s="3" t="e">
        <f>$V1979*#REF!</f>
        <v>#REF!</v>
      </c>
      <c r="AC1979" s="3" t="e">
        <f>$V1979*#REF!</f>
        <v>#REF!</v>
      </c>
      <c r="AD1979" s="3" t="e">
        <f>$V1979*#REF!</f>
        <v>#REF!</v>
      </c>
      <c r="AE1979" s="3" t="e">
        <f>$V1979*#REF!</f>
        <v>#REF!</v>
      </c>
      <c r="AF1979" s="3" t="e">
        <f>$V1979*#REF!</f>
        <v>#REF!</v>
      </c>
      <c r="AG1979" s="3" t="e">
        <f>$V1979*#REF!</f>
        <v>#REF!</v>
      </c>
      <c r="AH1979" s="3" t="e">
        <f>W1979*#REF!</f>
        <v>#REF!</v>
      </c>
      <c r="AI1979" s="3" t="e">
        <f>X1979*#REF!</f>
        <v>#REF!</v>
      </c>
      <c r="AJ1979" s="3" t="e">
        <f>Y1979*#REF!</f>
        <v>#REF!</v>
      </c>
      <c r="AK1979" s="3" t="e">
        <f>Z1979*#REF!</f>
        <v>#REF!</v>
      </c>
      <c r="AL1979" s="3" t="e">
        <f>AA1979*#REF!</f>
        <v>#REF!</v>
      </c>
      <c r="AM1979" s="3" t="e">
        <f>AB1979*#REF!</f>
        <v>#REF!</v>
      </c>
      <c r="AN1979" s="3" t="e">
        <f>AC1979*#REF!</f>
        <v>#REF!</v>
      </c>
      <c r="AO1979" s="3" t="e">
        <f>AD1979*#REF!</f>
        <v>#REF!</v>
      </c>
      <c r="AP1979" s="3" t="e">
        <f>AE1979*#REF!</f>
        <v>#REF!</v>
      </c>
      <c r="AQ1979" s="3" t="e">
        <f>AF1979*#REF!</f>
        <v>#REF!</v>
      </c>
      <c r="AR1979" s="3" t="e">
        <f>AG1979*#REF!</f>
        <v>#REF!</v>
      </c>
    </row>
    <row r="1980" spans="1:44" ht="15.75" hidden="1" customHeight="1" x14ac:dyDescent="0.35">
      <c r="A1980" s="1" t="s">
        <v>22</v>
      </c>
      <c r="B1980" s="1" t="s">
        <v>22</v>
      </c>
      <c r="C1980" s="1" t="s">
        <v>22</v>
      </c>
      <c r="D1980" s="1" t="s">
        <v>23</v>
      </c>
      <c r="E1980" s="1" t="s">
        <v>2011</v>
      </c>
      <c r="F1980" s="1">
        <v>6446</v>
      </c>
      <c r="H1980" s="1" t="s">
        <v>27</v>
      </c>
      <c r="I1980" s="1">
        <v>3.99</v>
      </c>
      <c r="J1980" s="1">
        <v>4.58</v>
      </c>
      <c r="K1980" s="1">
        <v>4450739</v>
      </c>
      <c r="L1980" s="1">
        <v>2700</v>
      </c>
      <c r="M1980" s="1">
        <v>2014</v>
      </c>
      <c r="N1980" s="1">
        <v>2018</v>
      </c>
      <c r="O1980" s="1">
        <v>2.5</v>
      </c>
      <c r="P1980" s="1">
        <v>70</v>
      </c>
      <c r="Q1980" s="1">
        <v>0</v>
      </c>
      <c r="R1980" s="1">
        <v>0</v>
      </c>
      <c r="S1980" s="1">
        <v>0</v>
      </c>
      <c r="T1980" s="1">
        <v>0</v>
      </c>
      <c r="U1980" s="1">
        <v>6.4498644121936503E-3</v>
      </c>
      <c r="V1980" s="1">
        <v>1600</v>
      </c>
      <c r="W1980" s="3" t="e">
        <f>$V1980*#REF!</f>
        <v>#REF!</v>
      </c>
      <c r="X1980" s="3" t="e">
        <f>$V1980*#REF!</f>
        <v>#REF!</v>
      </c>
      <c r="Y1980" s="3" t="e">
        <f>$V1980*#REF!</f>
        <v>#REF!</v>
      </c>
      <c r="Z1980" s="3" t="e">
        <f>$V1980*#REF!</f>
        <v>#REF!</v>
      </c>
      <c r="AA1980" s="3" t="e">
        <f>$V1980*#REF!</f>
        <v>#REF!</v>
      </c>
      <c r="AB1980" s="3" t="e">
        <f>$V1980*#REF!</f>
        <v>#REF!</v>
      </c>
      <c r="AC1980" s="3" t="e">
        <f>$V1980*#REF!</f>
        <v>#REF!</v>
      </c>
      <c r="AD1980" s="3" t="e">
        <f>$V1980*#REF!</f>
        <v>#REF!</v>
      </c>
      <c r="AE1980" s="3" t="e">
        <f>$V1980*#REF!</f>
        <v>#REF!</v>
      </c>
      <c r="AF1980" s="3" t="e">
        <f>$V1980*#REF!</f>
        <v>#REF!</v>
      </c>
      <c r="AG1980" s="3" t="e">
        <f>$V1980*#REF!</f>
        <v>#REF!</v>
      </c>
      <c r="AH1980" s="3" t="e">
        <f>W1980*#REF!</f>
        <v>#REF!</v>
      </c>
      <c r="AI1980" s="3" t="e">
        <f>X1980*#REF!</f>
        <v>#REF!</v>
      </c>
      <c r="AJ1980" s="3" t="e">
        <f>Y1980*#REF!</f>
        <v>#REF!</v>
      </c>
      <c r="AK1980" s="3" t="e">
        <f>Z1980*#REF!</f>
        <v>#REF!</v>
      </c>
      <c r="AL1980" s="3" t="e">
        <f>AA1980*#REF!</f>
        <v>#REF!</v>
      </c>
      <c r="AM1980" s="3" t="e">
        <f>AB1980*#REF!</f>
        <v>#REF!</v>
      </c>
      <c r="AN1980" s="3" t="e">
        <f>AC1980*#REF!</f>
        <v>#REF!</v>
      </c>
      <c r="AO1980" s="3" t="e">
        <f>AD1980*#REF!</f>
        <v>#REF!</v>
      </c>
      <c r="AP1980" s="3" t="e">
        <f>AE1980*#REF!</f>
        <v>#REF!</v>
      </c>
      <c r="AQ1980" s="3" t="e">
        <f>AF1980*#REF!</f>
        <v>#REF!</v>
      </c>
      <c r="AR1980" s="3" t="e">
        <f>AG1980*#REF!</f>
        <v>#REF!</v>
      </c>
    </row>
    <row r="1981" spans="1:44" ht="15.75" hidden="1" customHeight="1" x14ac:dyDescent="0.35">
      <c r="A1981" s="1" t="s">
        <v>22</v>
      </c>
      <c r="B1981" s="1" t="s">
        <v>22</v>
      </c>
      <c r="C1981" s="1" t="s">
        <v>22</v>
      </c>
      <c r="D1981" s="1" t="s">
        <v>23</v>
      </c>
      <c r="E1981" s="1" t="s">
        <v>2012</v>
      </c>
      <c r="F1981" s="1">
        <v>4003</v>
      </c>
      <c r="H1981" s="1" t="s">
        <v>27</v>
      </c>
      <c r="I1981" s="1">
        <v>33.020000000000003</v>
      </c>
      <c r="J1981" s="1">
        <v>34</v>
      </c>
      <c r="K1981" s="1">
        <v>7620251</v>
      </c>
      <c r="L1981" s="1">
        <v>650</v>
      </c>
      <c r="M1981" s="1">
        <v>2014</v>
      </c>
      <c r="N1981" s="1">
        <v>2014</v>
      </c>
      <c r="O1981" s="1">
        <v>11.5</v>
      </c>
      <c r="P1981" s="1">
        <v>75</v>
      </c>
      <c r="Q1981" s="1">
        <v>47</v>
      </c>
      <c r="R1981" s="1">
        <v>27</v>
      </c>
      <c r="S1981" s="1">
        <v>1</v>
      </c>
      <c r="T1981" s="1">
        <v>0</v>
      </c>
      <c r="U1981" s="1">
        <v>1.06503964428222E-2</v>
      </c>
      <c r="V1981" s="1">
        <v>600</v>
      </c>
      <c r="W1981" s="3" t="e">
        <f>$V1981*#REF!</f>
        <v>#REF!</v>
      </c>
      <c r="X1981" s="3" t="e">
        <f>$V1981*#REF!</f>
        <v>#REF!</v>
      </c>
      <c r="Y1981" s="3" t="e">
        <f>$V1981*#REF!</f>
        <v>#REF!</v>
      </c>
      <c r="Z1981" s="3" t="e">
        <f>$V1981*#REF!</f>
        <v>#REF!</v>
      </c>
      <c r="AA1981" s="3" t="e">
        <f>$V1981*#REF!</f>
        <v>#REF!</v>
      </c>
      <c r="AB1981" s="3" t="e">
        <f>$V1981*#REF!</f>
        <v>#REF!</v>
      </c>
      <c r="AC1981" s="3" t="e">
        <f>$V1981*#REF!</f>
        <v>#REF!</v>
      </c>
      <c r="AD1981" s="3" t="e">
        <f>$V1981*#REF!</f>
        <v>#REF!</v>
      </c>
      <c r="AE1981" s="3" t="e">
        <f>$V1981*#REF!</f>
        <v>#REF!</v>
      </c>
      <c r="AF1981" s="3" t="e">
        <f>$V1981*#REF!</f>
        <v>#REF!</v>
      </c>
      <c r="AG1981" s="3" t="e">
        <f>$V1981*#REF!</f>
        <v>#REF!</v>
      </c>
      <c r="AH1981" s="3" t="e">
        <f>W1981*#REF!</f>
        <v>#REF!</v>
      </c>
      <c r="AI1981" s="3" t="e">
        <f>X1981*#REF!</f>
        <v>#REF!</v>
      </c>
      <c r="AJ1981" s="3" t="e">
        <f>Y1981*#REF!</f>
        <v>#REF!</v>
      </c>
      <c r="AK1981" s="3" t="e">
        <f>Z1981*#REF!</f>
        <v>#REF!</v>
      </c>
      <c r="AL1981" s="3" t="e">
        <f>AA1981*#REF!</f>
        <v>#REF!</v>
      </c>
      <c r="AM1981" s="3" t="e">
        <f>AB1981*#REF!</f>
        <v>#REF!</v>
      </c>
      <c r="AN1981" s="3" t="e">
        <f>AC1981*#REF!</f>
        <v>#REF!</v>
      </c>
      <c r="AO1981" s="3" t="e">
        <f>AD1981*#REF!</f>
        <v>#REF!</v>
      </c>
      <c r="AP1981" s="3" t="e">
        <f>AE1981*#REF!</f>
        <v>#REF!</v>
      </c>
      <c r="AQ1981" s="3" t="e">
        <f>AF1981*#REF!</f>
        <v>#REF!</v>
      </c>
      <c r="AR1981" s="3" t="e">
        <f>AG1981*#REF!</f>
        <v>#REF!</v>
      </c>
    </row>
    <row r="1982" spans="1:44" ht="15.75" hidden="1" customHeight="1" x14ac:dyDescent="0.35">
      <c r="A1982" s="1" t="s">
        <v>22</v>
      </c>
      <c r="B1982" s="1" t="s">
        <v>22</v>
      </c>
      <c r="C1982" s="1" t="s">
        <v>22</v>
      </c>
      <c r="D1982" s="1" t="s">
        <v>23</v>
      </c>
      <c r="E1982" s="1" t="s">
        <v>2013</v>
      </c>
      <c r="F1982" s="1">
        <v>8650</v>
      </c>
      <c r="H1982" s="1" t="s">
        <v>27</v>
      </c>
      <c r="I1982" s="1">
        <v>0</v>
      </c>
      <c r="J1982" s="1">
        <v>0.26</v>
      </c>
      <c r="K1982" s="1">
        <v>3288413</v>
      </c>
      <c r="L1982" s="1">
        <v>170</v>
      </c>
      <c r="M1982" s="1">
        <v>2017</v>
      </c>
      <c r="N1982" s="1">
        <v>2018</v>
      </c>
      <c r="O1982" s="1">
        <v>16</v>
      </c>
      <c r="P1982" s="1">
        <v>27</v>
      </c>
      <c r="Q1982" s="1">
        <v>18</v>
      </c>
      <c r="R1982" s="1">
        <v>6</v>
      </c>
      <c r="S1982" s="1">
        <v>4</v>
      </c>
      <c r="T1982" s="1">
        <v>0</v>
      </c>
      <c r="U1982" s="1">
        <v>2.4245539628924401E-3</v>
      </c>
      <c r="V1982" s="1">
        <v>180</v>
      </c>
      <c r="W1982" s="3" t="e">
        <f>$V1982*#REF!</f>
        <v>#REF!</v>
      </c>
      <c r="X1982" s="3" t="e">
        <f>$V1982*#REF!</f>
        <v>#REF!</v>
      </c>
      <c r="Y1982" s="3" t="e">
        <f>$V1982*#REF!</f>
        <v>#REF!</v>
      </c>
      <c r="Z1982" s="3" t="e">
        <f>$V1982*#REF!</f>
        <v>#REF!</v>
      </c>
      <c r="AA1982" s="3" t="e">
        <f>$V1982*#REF!</f>
        <v>#REF!</v>
      </c>
      <c r="AB1982" s="3" t="e">
        <f>$V1982*#REF!</f>
        <v>#REF!</v>
      </c>
      <c r="AC1982" s="3" t="e">
        <f>$V1982*#REF!</f>
        <v>#REF!</v>
      </c>
      <c r="AD1982" s="3" t="e">
        <f>$V1982*#REF!</f>
        <v>#REF!</v>
      </c>
      <c r="AE1982" s="3" t="e">
        <f>$V1982*#REF!</f>
        <v>#REF!</v>
      </c>
      <c r="AF1982" s="3" t="e">
        <f>$V1982*#REF!</f>
        <v>#REF!</v>
      </c>
      <c r="AG1982" s="3" t="e">
        <f>$V1982*#REF!</f>
        <v>#REF!</v>
      </c>
      <c r="AH1982" s="3" t="e">
        <f>W1982*#REF!</f>
        <v>#REF!</v>
      </c>
      <c r="AI1982" s="3" t="e">
        <f>X1982*#REF!</f>
        <v>#REF!</v>
      </c>
      <c r="AJ1982" s="3" t="e">
        <f>Y1982*#REF!</f>
        <v>#REF!</v>
      </c>
      <c r="AK1982" s="3" t="e">
        <f>Z1982*#REF!</f>
        <v>#REF!</v>
      </c>
      <c r="AL1982" s="3" t="e">
        <f>AA1982*#REF!</f>
        <v>#REF!</v>
      </c>
      <c r="AM1982" s="3" t="e">
        <f>AB1982*#REF!</f>
        <v>#REF!</v>
      </c>
      <c r="AN1982" s="3" t="e">
        <f>AC1982*#REF!</f>
        <v>#REF!</v>
      </c>
      <c r="AO1982" s="3" t="e">
        <f>AD1982*#REF!</f>
        <v>#REF!</v>
      </c>
      <c r="AP1982" s="3" t="e">
        <f>AE1982*#REF!</f>
        <v>#REF!</v>
      </c>
      <c r="AQ1982" s="3" t="e">
        <f>AF1982*#REF!</f>
        <v>#REF!</v>
      </c>
      <c r="AR1982" s="3" t="e">
        <f>AG1982*#REF!</f>
        <v>#REF!</v>
      </c>
    </row>
    <row r="1983" spans="1:44" ht="15.75" hidden="1" customHeight="1" x14ac:dyDescent="0.35">
      <c r="A1983" s="1" t="s">
        <v>22</v>
      </c>
      <c r="B1983" s="1" t="s">
        <v>22</v>
      </c>
      <c r="C1983" s="1" t="s">
        <v>22</v>
      </c>
      <c r="D1983" s="1" t="s">
        <v>23</v>
      </c>
      <c r="E1983" s="1" t="s">
        <v>2014</v>
      </c>
      <c r="F1983" s="1">
        <v>6452</v>
      </c>
      <c r="H1983" s="1" t="s">
        <v>27</v>
      </c>
      <c r="I1983" s="1">
        <v>0.1</v>
      </c>
      <c r="J1983" s="1">
        <v>1.61</v>
      </c>
      <c r="K1983" s="1">
        <v>4446706</v>
      </c>
      <c r="L1983" s="1">
        <v>17300</v>
      </c>
      <c r="M1983" s="1">
        <v>2014</v>
      </c>
      <c r="N1983" s="1">
        <v>2014</v>
      </c>
      <c r="O1983" s="1">
        <v>2</v>
      </c>
      <c r="P1983" s="1">
        <v>330</v>
      </c>
      <c r="Q1983" s="1">
        <v>0</v>
      </c>
      <c r="R1983" s="1">
        <v>0</v>
      </c>
      <c r="S1983" s="1">
        <v>0</v>
      </c>
      <c r="T1983" s="1">
        <v>0</v>
      </c>
      <c r="U1983" s="1">
        <v>1.3642715772117699E-2</v>
      </c>
      <c r="V1983" s="1">
        <v>9600</v>
      </c>
      <c r="W1983" s="3" t="e">
        <f>$V1983*#REF!</f>
        <v>#REF!</v>
      </c>
      <c r="X1983" s="3" t="e">
        <f>$V1983*#REF!</f>
        <v>#REF!</v>
      </c>
      <c r="Y1983" s="3" t="e">
        <f>$V1983*#REF!</f>
        <v>#REF!</v>
      </c>
      <c r="Z1983" s="3" t="e">
        <f>$V1983*#REF!</f>
        <v>#REF!</v>
      </c>
      <c r="AA1983" s="3" t="e">
        <f>$V1983*#REF!</f>
        <v>#REF!</v>
      </c>
      <c r="AB1983" s="3" t="e">
        <f>$V1983*#REF!</f>
        <v>#REF!</v>
      </c>
      <c r="AC1983" s="3" t="e">
        <f>$V1983*#REF!</f>
        <v>#REF!</v>
      </c>
      <c r="AD1983" s="3" t="e">
        <f>$V1983*#REF!</f>
        <v>#REF!</v>
      </c>
      <c r="AE1983" s="3" t="e">
        <f>$V1983*#REF!</f>
        <v>#REF!</v>
      </c>
      <c r="AF1983" s="3" t="e">
        <f>$V1983*#REF!</f>
        <v>#REF!</v>
      </c>
      <c r="AG1983" s="3" t="e">
        <f>$V1983*#REF!</f>
        <v>#REF!</v>
      </c>
      <c r="AH1983" s="3" t="e">
        <f>W1983*#REF!</f>
        <v>#REF!</v>
      </c>
      <c r="AI1983" s="3" t="e">
        <f>X1983*#REF!</f>
        <v>#REF!</v>
      </c>
      <c r="AJ1983" s="3" t="e">
        <f>Y1983*#REF!</f>
        <v>#REF!</v>
      </c>
      <c r="AK1983" s="3" t="e">
        <f>Z1983*#REF!</f>
        <v>#REF!</v>
      </c>
      <c r="AL1983" s="3" t="e">
        <f>AA1983*#REF!</f>
        <v>#REF!</v>
      </c>
      <c r="AM1983" s="3" t="e">
        <f>AB1983*#REF!</f>
        <v>#REF!</v>
      </c>
      <c r="AN1983" s="3" t="e">
        <f>AC1983*#REF!</f>
        <v>#REF!</v>
      </c>
      <c r="AO1983" s="3" t="e">
        <f>AD1983*#REF!</f>
        <v>#REF!</v>
      </c>
      <c r="AP1983" s="3" t="e">
        <f>AE1983*#REF!</f>
        <v>#REF!</v>
      </c>
      <c r="AQ1983" s="3" t="e">
        <f>AF1983*#REF!</f>
        <v>#REF!</v>
      </c>
      <c r="AR1983" s="3" t="e">
        <f>AG1983*#REF!</f>
        <v>#REF!</v>
      </c>
    </row>
    <row r="1984" spans="1:44" ht="15.75" hidden="1" customHeight="1" x14ac:dyDescent="0.35">
      <c r="A1984" s="1" t="s">
        <v>22</v>
      </c>
      <c r="B1984" s="1" t="s">
        <v>22</v>
      </c>
      <c r="C1984" s="1" t="s">
        <v>22</v>
      </c>
      <c r="D1984" s="1" t="s">
        <v>23</v>
      </c>
      <c r="E1984" s="1" t="s">
        <v>2015</v>
      </c>
      <c r="F1984" s="1">
        <v>4006</v>
      </c>
      <c r="H1984" s="1" t="s">
        <v>27</v>
      </c>
      <c r="I1984" s="1">
        <v>0</v>
      </c>
      <c r="J1984" s="1">
        <v>0.44</v>
      </c>
      <c r="K1984" s="1">
        <v>3286540</v>
      </c>
      <c r="L1984" s="1">
        <v>1500</v>
      </c>
      <c r="M1984" s="1">
        <v>2014</v>
      </c>
      <c r="N1984" s="1">
        <v>2015</v>
      </c>
      <c r="O1984" s="1">
        <v>10.5</v>
      </c>
      <c r="P1984" s="1">
        <v>160</v>
      </c>
      <c r="Q1984" s="1">
        <v>140</v>
      </c>
      <c r="R1984" s="1">
        <v>25</v>
      </c>
      <c r="S1984" s="1">
        <v>0</v>
      </c>
      <c r="T1984" s="1">
        <v>0</v>
      </c>
      <c r="U1984" s="1">
        <v>4.3946102924541999E-3</v>
      </c>
      <c r="V1984" s="1">
        <v>1300</v>
      </c>
      <c r="W1984" s="3" t="e">
        <f>$V1984*#REF!</f>
        <v>#REF!</v>
      </c>
      <c r="X1984" s="3" t="e">
        <f>$V1984*#REF!</f>
        <v>#REF!</v>
      </c>
      <c r="Y1984" s="3" t="e">
        <f>$V1984*#REF!</f>
        <v>#REF!</v>
      </c>
      <c r="Z1984" s="3" t="e">
        <f>$V1984*#REF!</f>
        <v>#REF!</v>
      </c>
      <c r="AA1984" s="3" t="e">
        <f>$V1984*#REF!</f>
        <v>#REF!</v>
      </c>
      <c r="AB1984" s="3" t="e">
        <f>$V1984*#REF!</f>
        <v>#REF!</v>
      </c>
      <c r="AC1984" s="3" t="e">
        <f>$V1984*#REF!</f>
        <v>#REF!</v>
      </c>
      <c r="AD1984" s="3" t="e">
        <f>$V1984*#REF!</f>
        <v>#REF!</v>
      </c>
      <c r="AE1984" s="3" t="e">
        <f>$V1984*#REF!</f>
        <v>#REF!</v>
      </c>
      <c r="AF1984" s="3" t="e">
        <f>$V1984*#REF!</f>
        <v>#REF!</v>
      </c>
      <c r="AG1984" s="3" t="e">
        <f>$V1984*#REF!</f>
        <v>#REF!</v>
      </c>
      <c r="AH1984" s="3" t="e">
        <f>W1984*#REF!</f>
        <v>#REF!</v>
      </c>
      <c r="AI1984" s="3" t="e">
        <f>X1984*#REF!</f>
        <v>#REF!</v>
      </c>
      <c r="AJ1984" s="3" t="e">
        <f>Y1984*#REF!</f>
        <v>#REF!</v>
      </c>
      <c r="AK1984" s="3" t="e">
        <f>Z1984*#REF!</f>
        <v>#REF!</v>
      </c>
      <c r="AL1984" s="3" t="e">
        <f>AA1984*#REF!</f>
        <v>#REF!</v>
      </c>
      <c r="AM1984" s="3" t="e">
        <f>AB1984*#REF!</f>
        <v>#REF!</v>
      </c>
      <c r="AN1984" s="3" t="e">
        <f>AC1984*#REF!</f>
        <v>#REF!</v>
      </c>
      <c r="AO1984" s="3" t="e">
        <f>AD1984*#REF!</f>
        <v>#REF!</v>
      </c>
      <c r="AP1984" s="3" t="e">
        <f>AE1984*#REF!</f>
        <v>#REF!</v>
      </c>
      <c r="AQ1984" s="3" t="e">
        <f>AF1984*#REF!</f>
        <v>#REF!</v>
      </c>
      <c r="AR1984" s="3" t="e">
        <f>AG1984*#REF!</f>
        <v>#REF!</v>
      </c>
    </row>
    <row r="1985" spans="1:44" ht="15.75" hidden="1" customHeight="1" x14ac:dyDescent="0.35">
      <c r="A1985" s="1" t="s">
        <v>22</v>
      </c>
      <c r="B1985" s="1" t="s">
        <v>22</v>
      </c>
      <c r="C1985" s="1" t="s">
        <v>22</v>
      </c>
      <c r="D1985" s="1" t="s">
        <v>23</v>
      </c>
      <c r="E1985" s="1" t="s">
        <v>2016</v>
      </c>
      <c r="F1985" s="1">
        <v>7100</v>
      </c>
      <c r="H1985" s="1" t="s">
        <v>27</v>
      </c>
      <c r="I1985" s="1">
        <v>15.36</v>
      </c>
      <c r="J1985" s="1">
        <v>84.21</v>
      </c>
      <c r="K1985" s="1">
        <v>3288108</v>
      </c>
      <c r="L1985" s="1">
        <v>440</v>
      </c>
      <c r="M1985" s="1">
        <v>2018</v>
      </c>
      <c r="N1985" s="1">
        <v>2018</v>
      </c>
      <c r="O1985" s="1">
        <v>21.5</v>
      </c>
      <c r="P1985" s="1">
        <v>95</v>
      </c>
      <c r="Q1985" s="1">
        <v>29</v>
      </c>
      <c r="R1985" s="1">
        <v>34</v>
      </c>
      <c r="S1985" s="1">
        <v>29</v>
      </c>
      <c r="T1985" s="1">
        <v>1</v>
      </c>
      <c r="U1985" s="1">
        <v>0.70767659230524105</v>
      </c>
      <c r="V1985" s="1">
        <v>550</v>
      </c>
      <c r="W1985" s="3" t="e">
        <f>$V1985*#REF!</f>
        <v>#REF!</v>
      </c>
      <c r="X1985" s="3" t="e">
        <f>$V1985*#REF!</f>
        <v>#REF!</v>
      </c>
      <c r="Y1985" s="3" t="e">
        <f>$V1985*#REF!</f>
        <v>#REF!</v>
      </c>
      <c r="Z1985" s="3" t="e">
        <f>$V1985*#REF!</f>
        <v>#REF!</v>
      </c>
      <c r="AA1985" s="3" t="e">
        <f>$V1985*#REF!</f>
        <v>#REF!</v>
      </c>
      <c r="AB1985" s="3" t="e">
        <f>$V1985*#REF!</f>
        <v>#REF!</v>
      </c>
      <c r="AC1985" s="3" t="e">
        <f>$V1985*#REF!</f>
        <v>#REF!</v>
      </c>
      <c r="AD1985" s="3" t="e">
        <f>$V1985*#REF!</f>
        <v>#REF!</v>
      </c>
      <c r="AE1985" s="3" t="e">
        <f>$V1985*#REF!</f>
        <v>#REF!</v>
      </c>
      <c r="AF1985" s="3" t="e">
        <f>$V1985*#REF!</f>
        <v>#REF!</v>
      </c>
      <c r="AG1985" s="3" t="e">
        <f>$V1985*#REF!</f>
        <v>#REF!</v>
      </c>
      <c r="AH1985" s="3" t="e">
        <f>W1985*#REF!</f>
        <v>#REF!</v>
      </c>
      <c r="AI1985" s="3" t="e">
        <f>X1985*#REF!</f>
        <v>#REF!</v>
      </c>
      <c r="AJ1985" s="3" t="e">
        <f>Y1985*#REF!</f>
        <v>#REF!</v>
      </c>
      <c r="AK1985" s="3" t="e">
        <f>Z1985*#REF!</f>
        <v>#REF!</v>
      </c>
      <c r="AL1985" s="3" t="e">
        <f>AA1985*#REF!</f>
        <v>#REF!</v>
      </c>
      <c r="AM1985" s="3" t="e">
        <f>AB1985*#REF!</f>
        <v>#REF!</v>
      </c>
      <c r="AN1985" s="3" t="e">
        <f>AC1985*#REF!</f>
        <v>#REF!</v>
      </c>
      <c r="AO1985" s="3" t="e">
        <f>AD1985*#REF!</f>
        <v>#REF!</v>
      </c>
      <c r="AP1985" s="3" t="e">
        <f>AE1985*#REF!</f>
        <v>#REF!</v>
      </c>
      <c r="AQ1985" s="3" t="e">
        <f>AF1985*#REF!</f>
        <v>#REF!</v>
      </c>
      <c r="AR1985" s="3" t="e">
        <f>AG1985*#REF!</f>
        <v>#REF!</v>
      </c>
    </row>
    <row r="1986" spans="1:44" ht="15.75" hidden="1" customHeight="1" x14ac:dyDescent="0.35">
      <c r="A1986" s="1" t="s">
        <v>22</v>
      </c>
      <c r="B1986" s="1" t="s">
        <v>22</v>
      </c>
      <c r="C1986" s="1" t="s">
        <v>22</v>
      </c>
      <c r="D1986" s="1" t="s">
        <v>23</v>
      </c>
      <c r="E1986" s="1" t="s">
        <v>2017</v>
      </c>
      <c r="F1986" s="1">
        <v>5648</v>
      </c>
      <c r="H1986" s="1" t="s">
        <v>25</v>
      </c>
      <c r="I1986" s="1">
        <v>4.72</v>
      </c>
      <c r="J1986" s="1">
        <v>5.22</v>
      </c>
      <c r="K1986" s="1">
        <v>3287443</v>
      </c>
      <c r="L1986" s="1">
        <v>38300</v>
      </c>
      <c r="M1986" s="1">
        <v>2014</v>
      </c>
      <c r="N1986" s="1">
        <v>2016</v>
      </c>
      <c r="O1986" s="1">
        <v>4</v>
      </c>
      <c r="P1986" s="1">
        <v>1450</v>
      </c>
      <c r="Q1986" s="1">
        <v>0</v>
      </c>
      <c r="R1986" s="1">
        <v>0</v>
      </c>
      <c r="S1986" s="1">
        <v>0</v>
      </c>
      <c r="T1986" s="1">
        <v>0</v>
      </c>
      <c r="U1986" s="1">
        <v>5.10030749737388E-3</v>
      </c>
      <c r="V1986" s="1">
        <v>23500</v>
      </c>
      <c r="W1986" s="3" t="e">
        <f>$V1986*#REF!</f>
        <v>#REF!</v>
      </c>
      <c r="X1986" s="3" t="e">
        <f>$V1986*#REF!</f>
        <v>#REF!</v>
      </c>
      <c r="Y1986" s="3" t="e">
        <f>$V1986*#REF!</f>
        <v>#REF!</v>
      </c>
      <c r="Z1986" s="3" t="e">
        <f>$V1986*#REF!</f>
        <v>#REF!</v>
      </c>
      <c r="AA1986" s="3" t="e">
        <f>$V1986*#REF!</f>
        <v>#REF!</v>
      </c>
      <c r="AB1986" s="3" t="e">
        <f>$V1986*#REF!</f>
        <v>#REF!</v>
      </c>
      <c r="AC1986" s="3" t="e">
        <f>$V1986*#REF!</f>
        <v>#REF!</v>
      </c>
      <c r="AD1986" s="3" t="e">
        <f>$V1986*#REF!</f>
        <v>#REF!</v>
      </c>
      <c r="AE1986" s="3" t="e">
        <f>$V1986*#REF!</f>
        <v>#REF!</v>
      </c>
      <c r="AF1986" s="3" t="e">
        <f>$V1986*#REF!</f>
        <v>#REF!</v>
      </c>
      <c r="AG1986" s="3" t="e">
        <f>$V1986*#REF!</f>
        <v>#REF!</v>
      </c>
      <c r="AH1986" s="3" t="e">
        <f>W1986*#REF!</f>
        <v>#REF!</v>
      </c>
      <c r="AI1986" s="3" t="e">
        <f>X1986*#REF!</f>
        <v>#REF!</v>
      </c>
      <c r="AJ1986" s="3" t="e">
        <f>Y1986*#REF!</f>
        <v>#REF!</v>
      </c>
      <c r="AK1986" s="3" t="e">
        <f>Z1986*#REF!</f>
        <v>#REF!</v>
      </c>
      <c r="AL1986" s="3" t="e">
        <f>AA1986*#REF!</f>
        <v>#REF!</v>
      </c>
      <c r="AM1986" s="3" t="e">
        <f>AB1986*#REF!</f>
        <v>#REF!</v>
      </c>
      <c r="AN1986" s="3" t="e">
        <f>AC1986*#REF!</f>
        <v>#REF!</v>
      </c>
      <c r="AO1986" s="3" t="e">
        <f>AD1986*#REF!</f>
        <v>#REF!</v>
      </c>
      <c r="AP1986" s="3" t="e">
        <f>AE1986*#REF!</f>
        <v>#REF!</v>
      </c>
      <c r="AQ1986" s="3" t="e">
        <f>AF1986*#REF!</f>
        <v>#REF!</v>
      </c>
      <c r="AR1986" s="3" t="e">
        <f>AG1986*#REF!</f>
        <v>#REF!</v>
      </c>
    </row>
    <row r="1987" spans="1:44" ht="15.75" hidden="1" customHeight="1" x14ac:dyDescent="0.35">
      <c r="A1987" s="1" t="s">
        <v>22</v>
      </c>
      <c r="B1987" s="1" t="s">
        <v>22</v>
      </c>
      <c r="C1987" s="1" t="s">
        <v>22</v>
      </c>
      <c r="D1987" s="1" t="s">
        <v>23</v>
      </c>
      <c r="E1987" s="1" t="s">
        <v>2018</v>
      </c>
      <c r="F1987" s="1">
        <v>6461</v>
      </c>
      <c r="H1987" s="1" t="s">
        <v>25</v>
      </c>
      <c r="I1987" s="1">
        <v>4.58</v>
      </c>
      <c r="J1987" s="1">
        <v>6.09</v>
      </c>
      <c r="K1987" s="1">
        <v>3893388</v>
      </c>
      <c r="L1987" s="1">
        <v>34300</v>
      </c>
      <c r="M1987" s="1">
        <v>2015</v>
      </c>
      <c r="N1987" s="1">
        <v>2016</v>
      </c>
      <c r="O1987" s="1">
        <v>3.5</v>
      </c>
      <c r="P1987" s="1">
        <v>1200</v>
      </c>
      <c r="Q1987" s="1">
        <v>0</v>
      </c>
      <c r="R1987" s="1">
        <v>0</v>
      </c>
      <c r="S1987" s="1">
        <v>0</v>
      </c>
      <c r="T1987" s="1">
        <v>0</v>
      </c>
      <c r="U1987" s="1">
        <v>1.36462872225194E-2</v>
      </c>
      <c r="V1987" s="1">
        <v>20800</v>
      </c>
      <c r="W1987" s="3" t="e">
        <f>$V1987*#REF!</f>
        <v>#REF!</v>
      </c>
      <c r="X1987" s="3" t="e">
        <f>$V1987*#REF!</f>
        <v>#REF!</v>
      </c>
      <c r="Y1987" s="3" t="e">
        <f>$V1987*#REF!</f>
        <v>#REF!</v>
      </c>
      <c r="Z1987" s="3" t="e">
        <f>$V1987*#REF!</f>
        <v>#REF!</v>
      </c>
      <c r="AA1987" s="3" t="e">
        <f>$V1987*#REF!</f>
        <v>#REF!</v>
      </c>
      <c r="AB1987" s="3" t="e">
        <f>$V1987*#REF!</f>
        <v>#REF!</v>
      </c>
      <c r="AC1987" s="3" t="e">
        <f>$V1987*#REF!</f>
        <v>#REF!</v>
      </c>
      <c r="AD1987" s="3" t="e">
        <f>$V1987*#REF!</f>
        <v>#REF!</v>
      </c>
      <c r="AE1987" s="3" t="e">
        <f>$V1987*#REF!</f>
        <v>#REF!</v>
      </c>
      <c r="AF1987" s="3" t="e">
        <f>$V1987*#REF!</f>
        <v>#REF!</v>
      </c>
      <c r="AG1987" s="3" t="e">
        <f>$V1987*#REF!</f>
        <v>#REF!</v>
      </c>
      <c r="AH1987" s="3" t="e">
        <f>W1987*#REF!</f>
        <v>#REF!</v>
      </c>
      <c r="AI1987" s="3" t="e">
        <f>X1987*#REF!</f>
        <v>#REF!</v>
      </c>
      <c r="AJ1987" s="3" t="e">
        <f>Y1987*#REF!</f>
        <v>#REF!</v>
      </c>
      <c r="AK1987" s="3" t="e">
        <f>Z1987*#REF!</f>
        <v>#REF!</v>
      </c>
      <c r="AL1987" s="3" t="e">
        <f>AA1987*#REF!</f>
        <v>#REF!</v>
      </c>
      <c r="AM1987" s="3" t="e">
        <f>AB1987*#REF!</f>
        <v>#REF!</v>
      </c>
      <c r="AN1987" s="3" t="e">
        <f>AC1987*#REF!</f>
        <v>#REF!</v>
      </c>
      <c r="AO1987" s="3" t="e">
        <f>AD1987*#REF!</f>
        <v>#REF!</v>
      </c>
      <c r="AP1987" s="3" t="e">
        <f>AE1987*#REF!</f>
        <v>#REF!</v>
      </c>
      <c r="AQ1987" s="3" t="e">
        <f>AF1987*#REF!</f>
        <v>#REF!</v>
      </c>
      <c r="AR1987" s="3" t="e">
        <f>AG1987*#REF!</f>
        <v>#REF!</v>
      </c>
    </row>
    <row r="1988" spans="1:44" ht="15.75" hidden="1" customHeight="1" x14ac:dyDescent="0.35">
      <c r="A1988" s="1" t="s">
        <v>22</v>
      </c>
      <c r="B1988" s="1" t="s">
        <v>22</v>
      </c>
      <c r="C1988" s="1" t="s">
        <v>22</v>
      </c>
      <c r="D1988" s="1" t="s">
        <v>23</v>
      </c>
      <c r="E1988" s="1" t="s">
        <v>2019</v>
      </c>
      <c r="F1988" s="1">
        <v>5036</v>
      </c>
      <c r="H1988" s="1" t="s">
        <v>25</v>
      </c>
      <c r="I1988" s="1">
        <v>0.47</v>
      </c>
      <c r="J1988" s="1">
        <v>1.62</v>
      </c>
      <c r="K1988" s="1">
        <v>12870437</v>
      </c>
      <c r="L1988" s="1">
        <v>9800</v>
      </c>
      <c r="M1988" s="1">
        <v>2016</v>
      </c>
      <c r="N1988" s="1">
        <v>2018</v>
      </c>
      <c r="O1988" s="1">
        <v>3</v>
      </c>
      <c r="P1988" s="1">
        <v>300</v>
      </c>
      <c r="Q1988" s="1">
        <v>0</v>
      </c>
      <c r="R1988" s="1">
        <v>0</v>
      </c>
      <c r="S1988" s="1">
        <v>0</v>
      </c>
      <c r="T1988" s="1">
        <v>0</v>
      </c>
      <c r="U1988" s="1">
        <v>1.08380971418907E-2</v>
      </c>
      <c r="V1988" s="1">
        <v>5900</v>
      </c>
      <c r="W1988" s="3" t="e">
        <f>$V1988*#REF!</f>
        <v>#REF!</v>
      </c>
      <c r="X1988" s="3" t="e">
        <f>$V1988*#REF!</f>
        <v>#REF!</v>
      </c>
      <c r="Y1988" s="3" t="e">
        <f>$V1988*#REF!</f>
        <v>#REF!</v>
      </c>
      <c r="Z1988" s="3" t="e">
        <f>$V1988*#REF!</f>
        <v>#REF!</v>
      </c>
      <c r="AA1988" s="3" t="e">
        <f>$V1988*#REF!</f>
        <v>#REF!</v>
      </c>
      <c r="AB1988" s="3" t="e">
        <f>$V1988*#REF!</f>
        <v>#REF!</v>
      </c>
      <c r="AC1988" s="3" t="e">
        <f>$V1988*#REF!</f>
        <v>#REF!</v>
      </c>
      <c r="AD1988" s="3" t="e">
        <f>$V1988*#REF!</f>
        <v>#REF!</v>
      </c>
      <c r="AE1988" s="3" t="e">
        <f>$V1988*#REF!</f>
        <v>#REF!</v>
      </c>
      <c r="AF1988" s="3" t="e">
        <f>$V1988*#REF!</f>
        <v>#REF!</v>
      </c>
      <c r="AG1988" s="3" t="e">
        <f>$V1988*#REF!</f>
        <v>#REF!</v>
      </c>
      <c r="AH1988" s="3" t="e">
        <f>W1988*#REF!</f>
        <v>#REF!</v>
      </c>
      <c r="AI1988" s="3" t="e">
        <f>X1988*#REF!</f>
        <v>#REF!</v>
      </c>
      <c r="AJ1988" s="3" t="e">
        <f>Y1988*#REF!</f>
        <v>#REF!</v>
      </c>
      <c r="AK1988" s="3" t="e">
        <f>Z1988*#REF!</f>
        <v>#REF!</v>
      </c>
      <c r="AL1988" s="3" t="e">
        <f>AA1988*#REF!</f>
        <v>#REF!</v>
      </c>
      <c r="AM1988" s="3" t="e">
        <f>AB1988*#REF!</f>
        <v>#REF!</v>
      </c>
      <c r="AN1988" s="3" t="e">
        <f>AC1988*#REF!</f>
        <v>#REF!</v>
      </c>
      <c r="AO1988" s="3" t="e">
        <f>AD1988*#REF!</f>
        <v>#REF!</v>
      </c>
      <c r="AP1988" s="3" t="e">
        <f>AE1988*#REF!</f>
        <v>#REF!</v>
      </c>
      <c r="AQ1988" s="3" t="e">
        <f>AF1988*#REF!</f>
        <v>#REF!</v>
      </c>
      <c r="AR1988" s="3" t="e">
        <f>AG1988*#REF!</f>
        <v>#REF!</v>
      </c>
    </row>
    <row r="1989" spans="1:44" ht="15.75" hidden="1" customHeight="1" x14ac:dyDescent="0.35">
      <c r="A1989" s="1" t="s">
        <v>22</v>
      </c>
      <c r="B1989" s="1" t="s">
        <v>22</v>
      </c>
      <c r="C1989" s="1" t="s">
        <v>22</v>
      </c>
      <c r="D1989" s="1" t="s">
        <v>23</v>
      </c>
      <c r="E1989" s="1" t="s">
        <v>2020</v>
      </c>
      <c r="F1989" s="1">
        <v>6182</v>
      </c>
      <c r="H1989" s="1" t="s">
        <v>27</v>
      </c>
      <c r="I1989" s="1">
        <v>1.73</v>
      </c>
      <c r="J1989" s="1">
        <v>2.23</v>
      </c>
      <c r="K1989" s="1">
        <v>11240741</v>
      </c>
      <c r="L1989" s="1">
        <v>4600</v>
      </c>
      <c r="M1989" s="1">
        <v>2018</v>
      </c>
      <c r="N1989" s="1">
        <v>2018</v>
      </c>
      <c r="O1989" s="1">
        <v>1</v>
      </c>
      <c r="P1989" s="1">
        <v>50</v>
      </c>
      <c r="Q1989" s="1">
        <v>0</v>
      </c>
      <c r="R1989" s="1">
        <v>0</v>
      </c>
      <c r="S1989" s="1">
        <v>0</v>
      </c>
      <c r="T1989" s="1">
        <v>0</v>
      </c>
      <c r="U1989" s="1">
        <v>5.3209401874490603E-3</v>
      </c>
      <c r="V1989" s="1">
        <v>2400</v>
      </c>
      <c r="W1989" s="3" t="e">
        <f>$V1989*#REF!</f>
        <v>#REF!</v>
      </c>
      <c r="X1989" s="3" t="e">
        <f>$V1989*#REF!</f>
        <v>#REF!</v>
      </c>
      <c r="Y1989" s="3" t="e">
        <f>$V1989*#REF!</f>
        <v>#REF!</v>
      </c>
      <c r="Z1989" s="3" t="e">
        <f>$V1989*#REF!</f>
        <v>#REF!</v>
      </c>
      <c r="AA1989" s="3" t="e">
        <f>$V1989*#REF!</f>
        <v>#REF!</v>
      </c>
      <c r="AB1989" s="3" t="e">
        <f>$V1989*#REF!</f>
        <v>#REF!</v>
      </c>
      <c r="AC1989" s="3" t="e">
        <f>$V1989*#REF!</f>
        <v>#REF!</v>
      </c>
      <c r="AD1989" s="3" t="e">
        <f>$V1989*#REF!</f>
        <v>#REF!</v>
      </c>
      <c r="AE1989" s="3" t="e">
        <f>$V1989*#REF!</f>
        <v>#REF!</v>
      </c>
      <c r="AF1989" s="3" t="e">
        <f>$V1989*#REF!</f>
        <v>#REF!</v>
      </c>
      <c r="AG1989" s="3" t="e">
        <f>$V1989*#REF!</f>
        <v>#REF!</v>
      </c>
      <c r="AH1989" s="3" t="e">
        <f>W1989*#REF!</f>
        <v>#REF!</v>
      </c>
      <c r="AI1989" s="3" t="e">
        <f>X1989*#REF!</f>
        <v>#REF!</v>
      </c>
      <c r="AJ1989" s="3" t="e">
        <f>Y1989*#REF!</f>
        <v>#REF!</v>
      </c>
      <c r="AK1989" s="3" t="e">
        <f>Z1989*#REF!</f>
        <v>#REF!</v>
      </c>
      <c r="AL1989" s="3" t="e">
        <f>AA1989*#REF!</f>
        <v>#REF!</v>
      </c>
      <c r="AM1989" s="3" t="e">
        <f>AB1989*#REF!</f>
        <v>#REF!</v>
      </c>
      <c r="AN1989" s="3" t="e">
        <f>AC1989*#REF!</f>
        <v>#REF!</v>
      </c>
      <c r="AO1989" s="3" t="e">
        <f>AD1989*#REF!</f>
        <v>#REF!</v>
      </c>
      <c r="AP1989" s="3" t="e">
        <f>AE1989*#REF!</f>
        <v>#REF!</v>
      </c>
      <c r="AQ1989" s="3" t="e">
        <f>AF1989*#REF!</f>
        <v>#REF!</v>
      </c>
      <c r="AR1989" s="3" t="e">
        <f>AG1989*#REF!</f>
        <v>#REF!</v>
      </c>
    </row>
    <row r="1990" spans="1:44" ht="15.75" hidden="1" customHeight="1" x14ac:dyDescent="0.35">
      <c r="A1990" s="1" t="s">
        <v>22</v>
      </c>
      <c r="B1990" s="1" t="s">
        <v>22</v>
      </c>
      <c r="C1990" s="1" t="s">
        <v>22</v>
      </c>
      <c r="D1990" s="1" t="s">
        <v>23</v>
      </c>
      <c r="E1990" s="1" t="s">
        <v>2021</v>
      </c>
      <c r="F1990" s="1">
        <v>6018</v>
      </c>
      <c r="H1990" s="1" t="s">
        <v>27</v>
      </c>
      <c r="I1990" s="1">
        <v>0</v>
      </c>
      <c r="J1990" s="1">
        <v>0.81</v>
      </c>
      <c r="K1990" s="1">
        <v>3287653</v>
      </c>
      <c r="L1990" s="1">
        <v>21300</v>
      </c>
      <c r="M1990" s="1">
        <v>2014</v>
      </c>
      <c r="N1990" s="1">
        <v>2018</v>
      </c>
      <c r="O1990" s="1">
        <v>4</v>
      </c>
      <c r="P1990" s="1">
        <v>850</v>
      </c>
      <c r="Q1990" s="1">
        <v>0</v>
      </c>
      <c r="R1990" s="1">
        <v>0</v>
      </c>
      <c r="S1990" s="1">
        <v>0</v>
      </c>
      <c r="T1990" s="1">
        <v>0</v>
      </c>
      <c r="U1990" s="1">
        <v>8.9379580481023495E-3</v>
      </c>
      <c r="V1990" s="1">
        <v>13300</v>
      </c>
      <c r="W1990" s="3" t="e">
        <f>$V1990*#REF!</f>
        <v>#REF!</v>
      </c>
      <c r="X1990" s="3" t="e">
        <f>$V1990*#REF!</f>
        <v>#REF!</v>
      </c>
      <c r="Y1990" s="3" t="e">
        <f>$V1990*#REF!</f>
        <v>#REF!</v>
      </c>
      <c r="Z1990" s="3" t="e">
        <f>$V1990*#REF!</f>
        <v>#REF!</v>
      </c>
      <c r="AA1990" s="3" t="e">
        <f>$V1990*#REF!</f>
        <v>#REF!</v>
      </c>
      <c r="AB1990" s="3" t="e">
        <f>$V1990*#REF!</f>
        <v>#REF!</v>
      </c>
      <c r="AC1990" s="3" t="e">
        <f>$V1990*#REF!</f>
        <v>#REF!</v>
      </c>
      <c r="AD1990" s="3" t="e">
        <f>$V1990*#REF!</f>
        <v>#REF!</v>
      </c>
      <c r="AE1990" s="3" t="e">
        <f>$V1990*#REF!</f>
        <v>#REF!</v>
      </c>
      <c r="AF1990" s="3" t="e">
        <f>$V1990*#REF!</f>
        <v>#REF!</v>
      </c>
      <c r="AG1990" s="3" t="e">
        <f>$V1990*#REF!</f>
        <v>#REF!</v>
      </c>
      <c r="AH1990" s="3" t="e">
        <f>W1990*#REF!</f>
        <v>#REF!</v>
      </c>
      <c r="AI1990" s="3" t="e">
        <f>X1990*#REF!</f>
        <v>#REF!</v>
      </c>
      <c r="AJ1990" s="3" t="e">
        <f>Y1990*#REF!</f>
        <v>#REF!</v>
      </c>
      <c r="AK1990" s="3" t="e">
        <f>Z1990*#REF!</f>
        <v>#REF!</v>
      </c>
      <c r="AL1990" s="3" t="e">
        <f>AA1990*#REF!</f>
        <v>#REF!</v>
      </c>
      <c r="AM1990" s="3" t="e">
        <f>AB1990*#REF!</f>
        <v>#REF!</v>
      </c>
      <c r="AN1990" s="3" t="e">
        <f>AC1990*#REF!</f>
        <v>#REF!</v>
      </c>
      <c r="AO1990" s="3" t="e">
        <f>AD1990*#REF!</f>
        <v>#REF!</v>
      </c>
      <c r="AP1990" s="3" t="e">
        <f>AE1990*#REF!</f>
        <v>#REF!</v>
      </c>
      <c r="AQ1990" s="3" t="e">
        <f>AF1990*#REF!</f>
        <v>#REF!</v>
      </c>
      <c r="AR1990" s="3" t="e">
        <f>AG1990*#REF!</f>
        <v>#REF!</v>
      </c>
    </row>
    <row r="1991" spans="1:44" ht="15.75" hidden="1" customHeight="1" x14ac:dyDescent="0.35">
      <c r="A1991" s="1" t="s">
        <v>22</v>
      </c>
      <c r="B1991" s="1" t="s">
        <v>22</v>
      </c>
      <c r="C1991" s="1" t="s">
        <v>22</v>
      </c>
      <c r="D1991" s="1" t="s">
        <v>23</v>
      </c>
      <c r="E1991" s="1" t="s">
        <v>2022</v>
      </c>
      <c r="F1991" s="1">
        <v>5405</v>
      </c>
      <c r="H1991" s="1" t="s">
        <v>25</v>
      </c>
      <c r="I1991" s="1">
        <v>3.45</v>
      </c>
      <c r="J1991" s="1">
        <v>4.22</v>
      </c>
      <c r="K1991" s="1">
        <v>3287307</v>
      </c>
      <c r="L1991" s="1">
        <v>34600</v>
      </c>
      <c r="M1991" s="1">
        <v>2016</v>
      </c>
      <c r="N1991" s="1">
        <v>2017</v>
      </c>
      <c r="O1991" s="1">
        <v>2</v>
      </c>
      <c r="P1991" s="1">
        <v>670</v>
      </c>
      <c r="Q1991" s="1">
        <v>0</v>
      </c>
      <c r="R1991" s="1">
        <v>0</v>
      </c>
      <c r="S1991" s="1">
        <v>0</v>
      </c>
      <c r="T1991" s="1">
        <v>0</v>
      </c>
      <c r="U1991" s="1">
        <v>7.1075738168575996E-3</v>
      </c>
      <c r="V1991" s="1">
        <v>19200</v>
      </c>
      <c r="W1991" s="3" t="e">
        <f>$V1991*#REF!</f>
        <v>#REF!</v>
      </c>
      <c r="X1991" s="3" t="e">
        <f>$V1991*#REF!</f>
        <v>#REF!</v>
      </c>
      <c r="Y1991" s="3" t="e">
        <f>$V1991*#REF!</f>
        <v>#REF!</v>
      </c>
      <c r="Z1991" s="3" t="e">
        <f>$V1991*#REF!</f>
        <v>#REF!</v>
      </c>
      <c r="AA1991" s="3" t="e">
        <f>$V1991*#REF!</f>
        <v>#REF!</v>
      </c>
      <c r="AB1991" s="3" t="e">
        <f>$V1991*#REF!</f>
        <v>#REF!</v>
      </c>
      <c r="AC1991" s="3" t="e">
        <f>$V1991*#REF!</f>
        <v>#REF!</v>
      </c>
      <c r="AD1991" s="3" t="e">
        <f>$V1991*#REF!</f>
        <v>#REF!</v>
      </c>
      <c r="AE1991" s="3" t="e">
        <f>$V1991*#REF!</f>
        <v>#REF!</v>
      </c>
      <c r="AF1991" s="3" t="e">
        <f>$V1991*#REF!</f>
        <v>#REF!</v>
      </c>
      <c r="AG1991" s="3" t="e">
        <f>$V1991*#REF!</f>
        <v>#REF!</v>
      </c>
      <c r="AH1991" s="3" t="e">
        <f>W1991*#REF!</f>
        <v>#REF!</v>
      </c>
      <c r="AI1991" s="3" t="e">
        <f>X1991*#REF!</f>
        <v>#REF!</v>
      </c>
      <c r="AJ1991" s="3" t="e">
        <f>Y1991*#REF!</f>
        <v>#REF!</v>
      </c>
      <c r="AK1991" s="3" t="e">
        <f>Z1991*#REF!</f>
        <v>#REF!</v>
      </c>
      <c r="AL1991" s="3" t="e">
        <f>AA1991*#REF!</f>
        <v>#REF!</v>
      </c>
      <c r="AM1991" s="3" t="e">
        <f>AB1991*#REF!</f>
        <v>#REF!</v>
      </c>
      <c r="AN1991" s="3" t="e">
        <f>AC1991*#REF!</f>
        <v>#REF!</v>
      </c>
      <c r="AO1991" s="3" t="e">
        <f>AD1991*#REF!</f>
        <v>#REF!</v>
      </c>
      <c r="AP1991" s="3" t="e">
        <f>AE1991*#REF!</f>
        <v>#REF!</v>
      </c>
      <c r="AQ1991" s="3" t="e">
        <f>AF1991*#REF!</f>
        <v>#REF!</v>
      </c>
      <c r="AR1991" s="3" t="e">
        <f>AG1991*#REF!</f>
        <v>#REF!</v>
      </c>
    </row>
    <row r="1992" spans="1:44" ht="15.75" hidden="1" customHeight="1" x14ac:dyDescent="0.35">
      <c r="A1992" s="1" t="s">
        <v>22</v>
      </c>
      <c r="B1992" s="1" t="s">
        <v>22</v>
      </c>
      <c r="C1992" s="1" t="s">
        <v>22</v>
      </c>
      <c r="D1992" s="1" t="s">
        <v>23</v>
      </c>
      <c r="E1992" s="1" t="s">
        <v>2023</v>
      </c>
      <c r="F1992" s="1">
        <v>4600</v>
      </c>
      <c r="H1992" s="1" t="s">
        <v>27</v>
      </c>
      <c r="I1992" s="1">
        <v>2.4300000000000002</v>
      </c>
      <c r="J1992" s="1">
        <v>2.87</v>
      </c>
      <c r="K1992" s="1">
        <v>4752047</v>
      </c>
      <c r="L1992" s="1">
        <v>14600</v>
      </c>
      <c r="M1992" s="1">
        <v>2017</v>
      </c>
      <c r="N1992" s="1">
        <v>2017</v>
      </c>
      <c r="O1992" s="1">
        <v>4</v>
      </c>
      <c r="P1992" s="1">
        <v>550</v>
      </c>
      <c r="Q1992" s="1">
        <v>0</v>
      </c>
      <c r="R1992" s="1">
        <v>0</v>
      </c>
      <c r="S1992" s="1">
        <v>0</v>
      </c>
      <c r="T1992" s="1">
        <v>0</v>
      </c>
      <c r="U1992" s="1">
        <v>4.8752135761021796E-3</v>
      </c>
      <c r="V1992" s="1">
        <v>9100</v>
      </c>
      <c r="W1992" s="3" t="e">
        <f>$V1992*#REF!</f>
        <v>#REF!</v>
      </c>
      <c r="X1992" s="3" t="e">
        <f>$V1992*#REF!</f>
        <v>#REF!</v>
      </c>
      <c r="Y1992" s="3" t="e">
        <f>$V1992*#REF!</f>
        <v>#REF!</v>
      </c>
      <c r="Z1992" s="3" t="e">
        <f>$V1992*#REF!</f>
        <v>#REF!</v>
      </c>
      <c r="AA1992" s="3" t="e">
        <f>$V1992*#REF!</f>
        <v>#REF!</v>
      </c>
      <c r="AB1992" s="3" t="e">
        <f>$V1992*#REF!</f>
        <v>#REF!</v>
      </c>
      <c r="AC1992" s="3" t="e">
        <f>$V1992*#REF!</f>
        <v>#REF!</v>
      </c>
      <c r="AD1992" s="3" t="e">
        <f>$V1992*#REF!</f>
        <v>#REF!</v>
      </c>
      <c r="AE1992" s="3" t="e">
        <f>$V1992*#REF!</f>
        <v>#REF!</v>
      </c>
      <c r="AF1992" s="3" t="e">
        <f>$V1992*#REF!</f>
        <v>#REF!</v>
      </c>
      <c r="AG1992" s="3" t="e">
        <f>$V1992*#REF!</f>
        <v>#REF!</v>
      </c>
      <c r="AH1992" s="3" t="e">
        <f>W1992*#REF!</f>
        <v>#REF!</v>
      </c>
      <c r="AI1992" s="3" t="e">
        <f>X1992*#REF!</f>
        <v>#REF!</v>
      </c>
      <c r="AJ1992" s="3" t="e">
        <f>Y1992*#REF!</f>
        <v>#REF!</v>
      </c>
      <c r="AK1992" s="3" t="e">
        <f>Z1992*#REF!</f>
        <v>#REF!</v>
      </c>
      <c r="AL1992" s="3" t="e">
        <f>AA1992*#REF!</f>
        <v>#REF!</v>
      </c>
      <c r="AM1992" s="3" t="e">
        <f>AB1992*#REF!</f>
        <v>#REF!</v>
      </c>
      <c r="AN1992" s="3" t="e">
        <f>AC1992*#REF!</f>
        <v>#REF!</v>
      </c>
      <c r="AO1992" s="3" t="e">
        <f>AD1992*#REF!</f>
        <v>#REF!</v>
      </c>
      <c r="AP1992" s="3" t="e">
        <f>AE1992*#REF!</f>
        <v>#REF!</v>
      </c>
      <c r="AQ1992" s="3" t="e">
        <f>AF1992*#REF!</f>
        <v>#REF!</v>
      </c>
      <c r="AR1992" s="3" t="e">
        <f>AG1992*#REF!</f>
        <v>#REF!</v>
      </c>
    </row>
    <row r="1993" spans="1:44" ht="15.75" hidden="1" customHeight="1" x14ac:dyDescent="0.35">
      <c r="A1993" s="1" t="s">
        <v>22</v>
      </c>
      <c r="B1993" s="1" t="s">
        <v>22</v>
      </c>
      <c r="C1993" s="1" t="s">
        <v>22</v>
      </c>
      <c r="D1993" s="1" t="s">
        <v>23</v>
      </c>
      <c r="E1993" s="1" t="s">
        <v>2024</v>
      </c>
      <c r="F1993" s="1">
        <v>7800</v>
      </c>
      <c r="H1993" s="1" t="s">
        <v>25</v>
      </c>
      <c r="I1993" s="1">
        <v>171.46</v>
      </c>
      <c r="J1993" s="1">
        <v>171.73</v>
      </c>
      <c r="K1993" s="1">
        <v>5137650</v>
      </c>
      <c r="L1993" s="1">
        <v>3300</v>
      </c>
      <c r="M1993" s="1">
        <v>2017</v>
      </c>
      <c r="N1993" s="1">
        <v>2018</v>
      </c>
      <c r="O1993" s="1">
        <v>36.5</v>
      </c>
      <c r="P1993" s="1">
        <v>1200</v>
      </c>
      <c r="Q1993" s="1">
        <v>190</v>
      </c>
      <c r="R1993" s="1">
        <v>400</v>
      </c>
      <c r="S1993" s="1">
        <v>610</v>
      </c>
      <c r="T1993" s="1">
        <v>2</v>
      </c>
      <c r="U1993" s="1">
        <v>2.72331903799756E-3</v>
      </c>
      <c r="V1993" s="1">
        <v>5700</v>
      </c>
      <c r="W1993" s="3" t="e">
        <f>$V1993*#REF!</f>
        <v>#REF!</v>
      </c>
      <c r="X1993" s="3" t="e">
        <f>$V1993*#REF!</f>
        <v>#REF!</v>
      </c>
      <c r="Y1993" s="3" t="e">
        <f>$V1993*#REF!</f>
        <v>#REF!</v>
      </c>
      <c r="Z1993" s="3" t="e">
        <f>$V1993*#REF!</f>
        <v>#REF!</v>
      </c>
      <c r="AA1993" s="3" t="e">
        <f>$V1993*#REF!</f>
        <v>#REF!</v>
      </c>
      <c r="AB1993" s="3" t="e">
        <f>$V1993*#REF!</f>
        <v>#REF!</v>
      </c>
      <c r="AC1993" s="3" t="e">
        <f>$V1993*#REF!</f>
        <v>#REF!</v>
      </c>
      <c r="AD1993" s="3" t="e">
        <f>$V1993*#REF!</f>
        <v>#REF!</v>
      </c>
      <c r="AE1993" s="3" t="e">
        <f>$V1993*#REF!</f>
        <v>#REF!</v>
      </c>
      <c r="AF1993" s="3" t="e">
        <f>$V1993*#REF!</f>
        <v>#REF!</v>
      </c>
      <c r="AG1993" s="3" t="e">
        <f>$V1993*#REF!</f>
        <v>#REF!</v>
      </c>
      <c r="AH1993" s="3" t="e">
        <f>W1993*#REF!</f>
        <v>#REF!</v>
      </c>
      <c r="AI1993" s="3" t="e">
        <f>X1993*#REF!</f>
        <v>#REF!</v>
      </c>
      <c r="AJ1993" s="3" t="e">
        <f>Y1993*#REF!</f>
        <v>#REF!</v>
      </c>
      <c r="AK1993" s="3" t="e">
        <f>Z1993*#REF!</f>
        <v>#REF!</v>
      </c>
      <c r="AL1993" s="3" t="e">
        <f>AA1993*#REF!</f>
        <v>#REF!</v>
      </c>
      <c r="AM1993" s="3" t="e">
        <f>AB1993*#REF!</f>
        <v>#REF!</v>
      </c>
      <c r="AN1993" s="3" t="e">
        <f>AC1993*#REF!</f>
        <v>#REF!</v>
      </c>
      <c r="AO1993" s="3" t="e">
        <f>AD1993*#REF!</f>
        <v>#REF!</v>
      </c>
      <c r="AP1993" s="3" t="e">
        <f>AE1993*#REF!</f>
        <v>#REF!</v>
      </c>
      <c r="AQ1993" s="3" t="e">
        <f>AF1993*#REF!</f>
        <v>#REF!</v>
      </c>
      <c r="AR1993" s="3" t="e">
        <f>AG1993*#REF!</f>
        <v>#REF!</v>
      </c>
    </row>
    <row r="1994" spans="1:44" ht="15.75" hidden="1" customHeight="1" x14ac:dyDescent="0.35">
      <c r="A1994" s="1" t="s">
        <v>22</v>
      </c>
      <c r="B1994" s="1" t="s">
        <v>22</v>
      </c>
      <c r="C1994" s="1" t="s">
        <v>22</v>
      </c>
      <c r="D1994" s="1" t="s">
        <v>23</v>
      </c>
      <c r="E1994" s="1" t="s">
        <v>2025</v>
      </c>
      <c r="F1994" s="1">
        <v>4489</v>
      </c>
      <c r="H1994" s="1" t="s">
        <v>25</v>
      </c>
      <c r="I1994" s="1">
        <v>0.42</v>
      </c>
      <c r="J1994" s="1">
        <v>1.42</v>
      </c>
      <c r="K1994" s="1">
        <v>4748812</v>
      </c>
      <c r="L1994" s="1">
        <v>47100</v>
      </c>
      <c r="M1994" s="1">
        <v>2017</v>
      </c>
      <c r="N1994" s="1">
        <v>2018</v>
      </c>
      <c r="O1994" s="1">
        <v>3</v>
      </c>
      <c r="P1994" s="1">
        <v>1500</v>
      </c>
      <c r="Q1994" s="1">
        <v>0</v>
      </c>
      <c r="R1994" s="1">
        <v>0</v>
      </c>
      <c r="S1994" s="1">
        <v>0</v>
      </c>
      <c r="T1994" s="1">
        <v>0</v>
      </c>
      <c r="U1994" s="1">
        <v>1.00157083545155E-2</v>
      </c>
      <c r="V1994" s="1">
        <v>28100</v>
      </c>
      <c r="W1994" s="3" t="e">
        <f>$V1994*#REF!</f>
        <v>#REF!</v>
      </c>
      <c r="X1994" s="3" t="e">
        <f>$V1994*#REF!</f>
        <v>#REF!</v>
      </c>
      <c r="Y1994" s="3" t="e">
        <f>$V1994*#REF!</f>
        <v>#REF!</v>
      </c>
      <c r="Z1994" s="3" t="e">
        <f>$V1994*#REF!</f>
        <v>#REF!</v>
      </c>
      <c r="AA1994" s="3" t="e">
        <f>$V1994*#REF!</f>
        <v>#REF!</v>
      </c>
      <c r="AB1994" s="3" t="e">
        <f>$V1994*#REF!</f>
        <v>#REF!</v>
      </c>
      <c r="AC1994" s="3" t="e">
        <f>$V1994*#REF!</f>
        <v>#REF!</v>
      </c>
      <c r="AD1994" s="3" t="e">
        <f>$V1994*#REF!</f>
        <v>#REF!</v>
      </c>
      <c r="AE1994" s="3" t="e">
        <f>$V1994*#REF!</f>
        <v>#REF!</v>
      </c>
      <c r="AF1994" s="3" t="e">
        <f>$V1994*#REF!</f>
        <v>#REF!</v>
      </c>
      <c r="AG1994" s="3" t="e">
        <f>$V1994*#REF!</f>
        <v>#REF!</v>
      </c>
      <c r="AH1994" s="3" t="e">
        <f>W1994*#REF!</f>
        <v>#REF!</v>
      </c>
      <c r="AI1994" s="3" t="e">
        <f>X1994*#REF!</f>
        <v>#REF!</v>
      </c>
      <c r="AJ1994" s="3" t="e">
        <f>Y1994*#REF!</f>
        <v>#REF!</v>
      </c>
      <c r="AK1994" s="3" t="e">
        <f>Z1994*#REF!</f>
        <v>#REF!</v>
      </c>
      <c r="AL1994" s="3" t="e">
        <f>AA1994*#REF!</f>
        <v>#REF!</v>
      </c>
      <c r="AM1994" s="3" t="e">
        <f>AB1994*#REF!</f>
        <v>#REF!</v>
      </c>
      <c r="AN1994" s="3" t="e">
        <f>AC1994*#REF!</f>
        <v>#REF!</v>
      </c>
      <c r="AO1994" s="3" t="e">
        <f>AD1994*#REF!</f>
        <v>#REF!</v>
      </c>
      <c r="AP1994" s="3" t="e">
        <f>AE1994*#REF!</f>
        <v>#REF!</v>
      </c>
      <c r="AQ1994" s="3" t="e">
        <f>AF1994*#REF!</f>
        <v>#REF!</v>
      </c>
      <c r="AR1994" s="3" t="e">
        <f>AG1994*#REF!</f>
        <v>#REF!</v>
      </c>
    </row>
    <row r="1995" spans="1:44" ht="15.75" hidden="1" customHeight="1" x14ac:dyDescent="0.35">
      <c r="A1995" s="1" t="s">
        <v>22</v>
      </c>
      <c r="B1995" s="1" t="s">
        <v>22</v>
      </c>
      <c r="C1995" s="1" t="s">
        <v>22</v>
      </c>
      <c r="D1995" s="1" t="s">
        <v>23</v>
      </c>
      <c r="E1995" s="1" t="s">
        <v>2026</v>
      </c>
      <c r="F1995" s="1">
        <v>4515</v>
      </c>
      <c r="H1995" s="1" t="s">
        <v>27</v>
      </c>
      <c r="I1995" s="1">
        <v>25.53</v>
      </c>
      <c r="J1995" s="1">
        <v>39.369999999999997</v>
      </c>
      <c r="K1995" s="1">
        <v>3286881</v>
      </c>
      <c r="L1995" s="1">
        <v>1100</v>
      </c>
      <c r="M1995" s="1">
        <v>2018</v>
      </c>
      <c r="N1995" s="1">
        <v>2018</v>
      </c>
      <c r="O1995" s="1">
        <v>9</v>
      </c>
      <c r="P1995" s="1">
        <v>100</v>
      </c>
      <c r="Q1995" s="1">
        <v>70</v>
      </c>
      <c r="R1995" s="1">
        <v>31</v>
      </c>
      <c r="S1995" s="1">
        <v>1</v>
      </c>
      <c r="T1995" s="1">
        <v>0</v>
      </c>
      <c r="U1995" s="1">
        <v>0.13676655459817799</v>
      </c>
      <c r="V1995" s="1">
        <v>900</v>
      </c>
      <c r="W1995" s="3" t="e">
        <f>$V1995*#REF!</f>
        <v>#REF!</v>
      </c>
      <c r="X1995" s="3" t="e">
        <f>$V1995*#REF!</f>
        <v>#REF!</v>
      </c>
      <c r="Y1995" s="3" t="e">
        <f>$V1995*#REF!</f>
        <v>#REF!</v>
      </c>
      <c r="Z1995" s="3" t="e">
        <f>$V1995*#REF!</f>
        <v>#REF!</v>
      </c>
      <c r="AA1995" s="3" t="e">
        <f>$V1995*#REF!</f>
        <v>#REF!</v>
      </c>
      <c r="AB1995" s="3" t="e">
        <f>$V1995*#REF!</f>
        <v>#REF!</v>
      </c>
      <c r="AC1995" s="3" t="e">
        <f>$V1995*#REF!</f>
        <v>#REF!</v>
      </c>
      <c r="AD1995" s="3" t="e">
        <f>$V1995*#REF!</f>
        <v>#REF!</v>
      </c>
      <c r="AE1995" s="3" t="e">
        <f>$V1995*#REF!</f>
        <v>#REF!</v>
      </c>
      <c r="AF1995" s="3" t="e">
        <f>$V1995*#REF!</f>
        <v>#REF!</v>
      </c>
      <c r="AG1995" s="3" t="e">
        <f>$V1995*#REF!</f>
        <v>#REF!</v>
      </c>
      <c r="AH1995" s="3" t="e">
        <f>W1995*#REF!</f>
        <v>#REF!</v>
      </c>
      <c r="AI1995" s="3" t="e">
        <f>X1995*#REF!</f>
        <v>#REF!</v>
      </c>
      <c r="AJ1995" s="3" t="e">
        <f>Y1995*#REF!</f>
        <v>#REF!</v>
      </c>
      <c r="AK1995" s="3" t="e">
        <f>Z1995*#REF!</f>
        <v>#REF!</v>
      </c>
      <c r="AL1995" s="3" t="e">
        <f>AA1995*#REF!</f>
        <v>#REF!</v>
      </c>
      <c r="AM1995" s="3" t="e">
        <f>AB1995*#REF!</f>
        <v>#REF!</v>
      </c>
      <c r="AN1995" s="3" t="e">
        <f>AC1995*#REF!</f>
        <v>#REF!</v>
      </c>
      <c r="AO1995" s="3" t="e">
        <f>AD1995*#REF!</f>
        <v>#REF!</v>
      </c>
      <c r="AP1995" s="3" t="e">
        <f>AE1995*#REF!</f>
        <v>#REF!</v>
      </c>
      <c r="AQ1995" s="3" t="e">
        <f>AF1995*#REF!</f>
        <v>#REF!</v>
      </c>
      <c r="AR1995" s="3" t="e">
        <f>AG1995*#REF!</f>
        <v>#REF!</v>
      </c>
    </row>
    <row r="1996" spans="1:44" ht="15.75" hidden="1" customHeight="1" x14ac:dyDescent="0.35">
      <c r="A1996" s="1" t="s">
        <v>22</v>
      </c>
      <c r="B1996" s="1" t="s">
        <v>22</v>
      </c>
      <c r="C1996" s="1" t="s">
        <v>22</v>
      </c>
      <c r="D1996" s="1" t="s">
        <v>23</v>
      </c>
      <c r="E1996" s="1" t="s">
        <v>2027</v>
      </c>
      <c r="F1996" s="1">
        <v>4384</v>
      </c>
      <c r="H1996" s="1" t="s">
        <v>27</v>
      </c>
      <c r="I1996" s="1">
        <v>28.11</v>
      </c>
      <c r="J1996" s="1">
        <v>28.78</v>
      </c>
      <c r="K1996" s="1">
        <v>7028247</v>
      </c>
      <c r="L1996" s="1">
        <v>9300</v>
      </c>
      <c r="M1996" s="1">
        <v>2004</v>
      </c>
      <c r="N1996" s="1">
        <v>2013</v>
      </c>
      <c r="O1996" s="1">
        <v>4</v>
      </c>
      <c r="P1996" s="1">
        <v>390</v>
      </c>
      <c r="Q1996" s="1">
        <v>0</v>
      </c>
      <c r="R1996" s="1">
        <v>0</v>
      </c>
      <c r="S1996" s="1">
        <v>0</v>
      </c>
      <c r="T1996" s="1">
        <v>0</v>
      </c>
      <c r="U1996" s="1">
        <v>6.4391419739091901E-3</v>
      </c>
      <c r="V1996" s="1">
        <v>5800</v>
      </c>
      <c r="W1996" s="3" t="e">
        <f>$V1996*#REF!</f>
        <v>#REF!</v>
      </c>
      <c r="X1996" s="3" t="e">
        <f>$V1996*#REF!</f>
        <v>#REF!</v>
      </c>
      <c r="Y1996" s="3" t="e">
        <f>$V1996*#REF!</f>
        <v>#REF!</v>
      </c>
      <c r="Z1996" s="3" t="e">
        <f>$V1996*#REF!</f>
        <v>#REF!</v>
      </c>
      <c r="AA1996" s="3" t="e">
        <f>$V1996*#REF!</f>
        <v>#REF!</v>
      </c>
      <c r="AB1996" s="3" t="e">
        <f>$V1996*#REF!</f>
        <v>#REF!</v>
      </c>
      <c r="AC1996" s="3" t="e">
        <f>$V1996*#REF!</f>
        <v>#REF!</v>
      </c>
      <c r="AD1996" s="3" t="e">
        <f>$V1996*#REF!</f>
        <v>#REF!</v>
      </c>
      <c r="AE1996" s="3" t="e">
        <f>$V1996*#REF!</f>
        <v>#REF!</v>
      </c>
      <c r="AF1996" s="3" t="e">
        <f>$V1996*#REF!</f>
        <v>#REF!</v>
      </c>
      <c r="AG1996" s="3" t="e">
        <f>$V1996*#REF!</f>
        <v>#REF!</v>
      </c>
      <c r="AH1996" s="3" t="e">
        <f>W1996*#REF!</f>
        <v>#REF!</v>
      </c>
      <c r="AI1996" s="3" t="e">
        <f>X1996*#REF!</f>
        <v>#REF!</v>
      </c>
      <c r="AJ1996" s="3" t="e">
        <f>Y1996*#REF!</f>
        <v>#REF!</v>
      </c>
      <c r="AK1996" s="3" t="e">
        <f>Z1996*#REF!</f>
        <v>#REF!</v>
      </c>
      <c r="AL1996" s="3" t="e">
        <f>AA1996*#REF!</f>
        <v>#REF!</v>
      </c>
      <c r="AM1996" s="3" t="e">
        <f>AB1996*#REF!</f>
        <v>#REF!</v>
      </c>
      <c r="AN1996" s="3" t="e">
        <f>AC1996*#REF!</f>
        <v>#REF!</v>
      </c>
      <c r="AO1996" s="3" t="e">
        <f>AD1996*#REF!</f>
        <v>#REF!</v>
      </c>
      <c r="AP1996" s="3" t="e">
        <f>AE1996*#REF!</f>
        <v>#REF!</v>
      </c>
      <c r="AQ1996" s="3" t="e">
        <f>AF1996*#REF!</f>
        <v>#REF!</v>
      </c>
      <c r="AR1996" s="3" t="e">
        <f>AG1996*#REF!</f>
        <v>#REF!</v>
      </c>
    </row>
    <row r="1997" spans="1:44" ht="15.75" hidden="1" customHeight="1" x14ac:dyDescent="0.35">
      <c r="A1997" s="1" t="s">
        <v>22</v>
      </c>
      <c r="B1997" s="1" t="s">
        <v>22</v>
      </c>
      <c r="C1997" s="1" t="s">
        <v>22</v>
      </c>
      <c r="D1997" s="1" t="s">
        <v>23</v>
      </c>
      <c r="E1997" s="1" t="s">
        <v>2028</v>
      </c>
      <c r="F1997" s="1">
        <v>4603</v>
      </c>
      <c r="H1997" s="1" t="s">
        <v>27</v>
      </c>
      <c r="I1997" s="1">
        <v>3.82</v>
      </c>
      <c r="J1997" s="1">
        <v>4.0999999999999996</v>
      </c>
      <c r="K1997" s="1">
        <v>4695812</v>
      </c>
      <c r="L1997" s="1">
        <v>16900</v>
      </c>
      <c r="M1997" s="1">
        <v>2015</v>
      </c>
      <c r="N1997" s="1">
        <v>2017</v>
      </c>
      <c r="O1997" s="1">
        <v>2.5</v>
      </c>
      <c r="P1997" s="1">
        <v>440</v>
      </c>
      <c r="Q1997" s="1">
        <v>0</v>
      </c>
      <c r="R1997" s="1">
        <v>0</v>
      </c>
      <c r="S1997" s="1">
        <v>0</v>
      </c>
      <c r="T1997" s="1">
        <v>0</v>
      </c>
      <c r="U1997" s="1">
        <v>2.56112820841222E-3</v>
      </c>
      <c r="V1997" s="1">
        <v>9700</v>
      </c>
      <c r="W1997" s="3" t="e">
        <f>$V1997*#REF!</f>
        <v>#REF!</v>
      </c>
      <c r="X1997" s="3" t="e">
        <f>$V1997*#REF!</f>
        <v>#REF!</v>
      </c>
      <c r="Y1997" s="3" t="e">
        <f>$V1997*#REF!</f>
        <v>#REF!</v>
      </c>
      <c r="Z1997" s="3" t="e">
        <f>$V1997*#REF!</f>
        <v>#REF!</v>
      </c>
      <c r="AA1997" s="3" t="e">
        <f>$V1997*#REF!</f>
        <v>#REF!</v>
      </c>
      <c r="AB1997" s="3" t="e">
        <f>$V1997*#REF!</f>
        <v>#REF!</v>
      </c>
      <c r="AC1997" s="3" t="e">
        <f>$V1997*#REF!</f>
        <v>#REF!</v>
      </c>
      <c r="AD1997" s="3" t="e">
        <f>$V1997*#REF!</f>
        <v>#REF!</v>
      </c>
      <c r="AE1997" s="3" t="e">
        <f>$V1997*#REF!</f>
        <v>#REF!</v>
      </c>
      <c r="AF1997" s="3" t="e">
        <f>$V1997*#REF!</f>
        <v>#REF!</v>
      </c>
      <c r="AG1997" s="3" t="e">
        <f>$V1997*#REF!</f>
        <v>#REF!</v>
      </c>
      <c r="AH1997" s="3" t="e">
        <f>W1997*#REF!</f>
        <v>#REF!</v>
      </c>
      <c r="AI1997" s="3" t="e">
        <f>X1997*#REF!</f>
        <v>#REF!</v>
      </c>
      <c r="AJ1997" s="3" t="e">
        <f>Y1997*#REF!</f>
        <v>#REF!</v>
      </c>
      <c r="AK1997" s="3" t="e">
        <f>Z1997*#REF!</f>
        <v>#REF!</v>
      </c>
      <c r="AL1997" s="3" t="e">
        <f>AA1997*#REF!</f>
        <v>#REF!</v>
      </c>
      <c r="AM1997" s="3" t="e">
        <f>AB1997*#REF!</f>
        <v>#REF!</v>
      </c>
      <c r="AN1997" s="3" t="e">
        <f>AC1997*#REF!</f>
        <v>#REF!</v>
      </c>
      <c r="AO1997" s="3" t="e">
        <f>AD1997*#REF!</f>
        <v>#REF!</v>
      </c>
      <c r="AP1997" s="3" t="e">
        <f>AE1997*#REF!</f>
        <v>#REF!</v>
      </c>
      <c r="AQ1997" s="3" t="e">
        <f>AF1997*#REF!</f>
        <v>#REF!</v>
      </c>
      <c r="AR1997" s="3" t="e">
        <f>AG1997*#REF!</f>
        <v>#REF!</v>
      </c>
    </row>
    <row r="1998" spans="1:44" ht="15.75" hidden="1" customHeight="1" x14ac:dyDescent="0.35">
      <c r="A1998" s="1" t="s">
        <v>22</v>
      </c>
      <c r="B1998" s="1" t="s">
        <v>22</v>
      </c>
      <c r="C1998" s="1" t="s">
        <v>22</v>
      </c>
      <c r="D1998" s="1" t="s">
        <v>23</v>
      </c>
      <c r="E1998" s="1" t="s">
        <v>2029</v>
      </c>
      <c r="F1998" s="1">
        <v>3492</v>
      </c>
      <c r="H1998" s="1" t="s">
        <v>27</v>
      </c>
      <c r="I1998" s="1">
        <v>6.89</v>
      </c>
      <c r="J1998" s="1">
        <v>11.7</v>
      </c>
      <c r="K1998" s="1">
        <v>3286398</v>
      </c>
      <c r="L1998" s="1">
        <v>1800</v>
      </c>
      <c r="M1998" s="1">
        <v>2017</v>
      </c>
      <c r="N1998" s="1">
        <v>2017</v>
      </c>
      <c r="O1998" s="1">
        <v>11.5</v>
      </c>
      <c r="P1998" s="1">
        <v>210</v>
      </c>
      <c r="Q1998" s="1">
        <v>90</v>
      </c>
      <c r="R1998" s="1">
        <v>49</v>
      </c>
      <c r="S1998" s="1">
        <v>16</v>
      </c>
      <c r="T1998" s="1">
        <v>50</v>
      </c>
      <c r="U1998" s="1">
        <v>5.0497284652592199E-2</v>
      </c>
      <c r="V1998" s="1">
        <v>1600</v>
      </c>
      <c r="W1998" s="3" t="e">
        <f>$V1998*#REF!</f>
        <v>#REF!</v>
      </c>
      <c r="X1998" s="3" t="e">
        <f>$V1998*#REF!</f>
        <v>#REF!</v>
      </c>
      <c r="Y1998" s="3" t="e">
        <f>$V1998*#REF!</f>
        <v>#REF!</v>
      </c>
      <c r="Z1998" s="3" t="e">
        <f>$V1998*#REF!</f>
        <v>#REF!</v>
      </c>
      <c r="AA1998" s="3" t="e">
        <f>$V1998*#REF!</f>
        <v>#REF!</v>
      </c>
      <c r="AB1998" s="3" t="e">
        <f>$V1998*#REF!</f>
        <v>#REF!</v>
      </c>
      <c r="AC1998" s="3" t="e">
        <f>$V1998*#REF!</f>
        <v>#REF!</v>
      </c>
      <c r="AD1998" s="3" t="e">
        <f>$V1998*#REF!</f>
        <v>#REF!</v>
      </c>
      <c r="AE1998" s="3" t="e">
        <f>$V1998*#REF!</f>
        <v>#REF!</v>
      </c>
      <c r="AF1998" s="3" t="e">
        <f>$V1998*#REF!</f>
        <v>#REF!</v>
      </c>
      <c r="AG1998" s="3" t="e">
        <f>$V1998*#REF!</f>
        <v>#REF!</v>
      </c>
      <c r="AH1998" s="3" t="e">
        <f>W1998*#REF!</f>
        <v>#REF!</v>
      </c>
      <c r="AI1998" s="3" t="e">
        <f>X1998*#REF!</f>
        <v>#REF!</v>
      </c>
      <c r="AJ1998" s="3" t="e">
        <f>Y1998*#REF!</f>
        <v>#REF!</v>
      </c>
      <c r="AK1998" s="3" t="e">
        <f>Z1998*#REF!</f>
        <v>#REF!</v>
      </c>
      <c r="AL1998" s="3" t="e">
        <f>AA1998*#REF!</f>
        <v>#REF!</v>
      </c>
      <c r="AM1998" s="3" t="e">
        <f>AB1998*#REF!</f>
        <v>#REF!</v>
      </c>
      <c r="AN1998" s="3" t="e">
        <f>AC1998*#REF!</f>
        <v>#REF!</v>
      </c>
      <c r="AO1998" s="3" t="e">
        <f>AD1998*#REF!</f>
        <v>#REF!</v>
      </c>
      <c r="AP1998" s="3" t="e">
        <f>AE1998*#REF!</f>
        <v>#REF!</v>
      </c>
      <c r="AQ1998" s="3" t="e">
        <f>AF1998*#REF!</f>
        <v>#REF!</v>
      </c>
      <c r="AR1998" s="3" t="e">
        <f>AG1998*#REF!</f>
        <v>#REF!</v>
      </c>
    </row>
    <row r="1999" spans="1:44" ht="15.75" hidden="1" customHeight="1" x14ac:dyDescent="0.35">
      <c r="A1999" s="1" t="s">
        <v>22</v>
      </c>
      <c r="B1999" s="1" t="s">
        <v>22</v>
      </c>
      <c r="C1999" s="1" t="s">
        <v>22</v>
      </c>
      <c r="D1999" s="1" t="s">
        <v>23</v>
      </c>
      <c r="E1999" s="1" t="s">
        <v>2030</v>
      </c>
      <c r="F1999" s="1">
        <v>8000</v>
      </c>
      <c r="H1999" s="1" t="s">
        <v>27</v>
      </c>
      <c r="I1999" s="1">
        <v>43.2</v>
      </c>
      <c r="J1999" s="1">
        <v>44.46</v>
      </c>
      <c r="K1999" s="1">
        <v>3288295</v>
      </c>
      <c r="L1999" s="1">
        <v>1700</v>
      </c>
      <c r="M1999" s="1">
        <v>2015</v>
      </c>
      <c r="N1999" s="1">
        <v>2016</v>
      </c>
      <c r="O1999" s="1">
        <v>17.5</v>
      </c>
      <c r="P1999" s="1">
        <v>300</v>
      </c>
      <c r="Q1999" s="1">
        <v>110</v>
      </c>
      <c r="R1999" s="1">
        <v>100</v>
      </c>
      <c r="S1999" s="1">
        <v>90</v>
      </c>
      <c r="T1999" s="1">
        <v>2</v>
      </c>
      <c r="U1999" s="1">
        <v>1.1706924489086201E-2</v>
      </c>
      <c r="V1999" s="1">
        <v>1900</v>
      </c>
      <c r="W1999" s="3" t="e">
        <f>$V1999*#REF!</f>
        <v>#REF!</v>
      </c>
      <c r="X1999" s="3" t="e">
        <f>$V1999*#REF!</f>
        <v>#REF!</v>
      </c>
      <c r="Y1999" s="3" t="e">
        <f>$V1999*#REF!</f>
        <v>#REF!</v>
      </c>
      <c r="Z1999" s="3" t="e">
        <f>$V1999*#REF!</f>
        <v>#REF!</v>
      </c>
      <c r="AA1999" s="3" t="e">
        <f>$V1999*#REF!</f>
        <v>#REF!</v>
      </c>
      <c r="AB1999" s="3" t="e">
        <f>$V1999*#REF!</f>
        <v>#REF!</v>
      </c>
      <c r="AC1999" s="3" t="e">
        <f>$V1999*#REF!</f>
        <v>#REF!</v>
      </c>
      <c r="AD1999" s="3" t="e">
        <f>$V1999*#REF!</f>
        <v>#REF!</v>
      </c>
      <c r="AE1999" s="3" t="e">
        <f>$V1999*#REF!</f>
        <v>#REF!</v>
      </c>
      <c r="AF1999" s="3" t="e">
        <f>$V1999*#REF!</f>
        <v>#REF!</v>
      </c>
      <c r="AG1999" s="3" t="e">
        <f>$V1999*#REF!</f>
        <v>#REF!</v>
      </c>
      <c r="AH1999" s="3" t="e">
        <f>W1999*#REF!</f>
        <v>#REF!</v>
      </c>
      <c r="AI1999" s="3" t="e">
        <f>X1999*#REF!</f>
        <v>#REF!</v>
      </c>
      <c r="AJ1999" s="3" t="e">
        <f>Y1999*#REF!</f>
        <v>#REF!</v>
      </c>
      <c r="AK1999" s="3" t="e">
        <f>Z1999*#REF!</f>
        <v>#REF!</v>
      </c>
      <c r="AL1999" s="3" t="e">
        <f>AA1999*#REF!</f>
        <v>#REF!</v>
      </c>
      <c r="AM1999" s="3" t="e">
        <f>AB1999*#REF!</f>
        <v>#REF!</v>
      </c>
      <c r="AN1999" s="3" t="e">
        <f>AC1999*#REF!</f>
        <v>#REF!</v>
      </c>
      <c r="AO1999" s="3" t="e">
        <f>AD1999*#REF!</f>
        <v>#REF!</v>
      </c>
      <c r="AP1999" s="3" t="e">
        <f>AE1999*#REF!</f>
        <v>#REF!</v>
      </c>
      <c r="AQ1999" s="3" t="e">
        <f>AF1999*#REF!</f>
        <v>#REF!</v>
      </c>
      <c r="AR1999" s="3" t="e">
        <f>AG1999*#REF!</f>
        <v>#REF!</v>
      </c>
    </row>
    <row r="2000" spans="1:44" ht="15.75" hidden="1" customHeight="1" x14ac:dyDescent="0.35">
      <c r="A2000" s="1" t="s">
        <v>22</v>
      </c>
      <c r="B2000" s="1" t="s">
        <v>22</v>
      </c>
      <c r="C2000" s="1" t="s">
        <v>22</v>
      </c>
      <c r="D2000" s="1" t="s">
        <v>23</v>
      </c>
      <c r="E2000" s="1" t="s">
        <v>2031</v>
      </c>
      <c r="F2000" s="1">
        <v>4489</v>
      </c>
      <c r="H2000" s="1" t="s">
        <v>25</v>
      </c>
      <c r="I2000" s="1">
        <v>9.58</v>
      </c>
      <c r="J2000" s="1">
        <v>10.15</v>
      </c>
      <c r="K2000" s="1">
        <v>4748478</v>
      </c>
      <c r="L2000" s="1">
        <v>27000</v>
      </c>
      <c r="M2000" s="1">
        <v>2016</v>
      </c>
      <c r="N2000" s="1">
        <v>2017</v>
      </c>
      <c r="O2000" s="1">
        <v>2.5</v>
      </c>
      <c r="P2000" s="1">
        <v>670</v>
      </c>
      <c r="Q2000" s="1">
        <v>0</v>
      </c>
      <c r="R2000" s="1">
        <v>0</v>
      </c>
      <c r="S2000" s="1">
        <v>0</v>
      </c>
      <c r="T2000" s="1">
        <v>0</v>
      </c>
      <c r="U2000" s="1">
        <v>5.89714272807218E-3</v>
      </c>
      <c r="V2000" s="1">
        <v>15400</v>
      </c>
      <c r="W2000" s="3" t="e">
        <f>$V2000*#REF!</f>
        <v>#REF!</v>
      </c>
      <c r="X2000" s="3" t="e">
        <f>$V2000*#REF!</f>
        <v>#REF!</v>
      </c>
      <c r="Y2000" s="3" t="e">
        <f>$V2000*#REF!</f>
        <v>#REF!</v>
      </c>
      <c r="Z2000" s="3" t="e">
        <f>$V2000*#REF!</f>
        <v>#REF!</v>
      </c>
      <c r="AA2000" s="3" t="e">
        <f>$V2000*#REF!</f>
        <v>#REF!</v>
      </c>
      <c r="AB2000" s="3" t="e">
        <f>$V2000*#REF!</f>
        <v>#REF!</v>
      </c>
      <c r="AC2000" s="3" t="e">
        <f>$V2000*#REF!</f>
        <v>#REF!</v>
      </c>
      <c r="AD2000" s="3" t="e">
        <f>$V2000*#REF!</f>
        <v>#REF!</v>
      </c>
      <c r="AE2000" s="3" t="e">
        <f>$V2000*#REF!</f>
        <v>#REF!</v>
      </c>
      <c r="AF2000" s="3" t="e">
        <f>$V2000*#REF!</f>
        <v>#REF!</v>
      </c>
      <c r="AG2000" s="3" t="e">
        <f>$V2000*#REF!</f>
        <v>#REF!</v>
      </c>
      <c r="AH2000" s="3" t="e">
        <f>W2000*#REF!</f>
        <v>#REF!</v>
      </c>
      <c r="AI2000" s="3" t="e">
        <f>X2000*#REF!</f>
        <v>#REF!</v>
      </c>
      <c r="AJ2000" s="3" t="e">
        <f>Y2000*#REF!</f>
        <v>#REF!</v>
      </c>
      <c r="AK2000" s="3" t="e">
        <f>Z2000*#REF!</f>
        <v>#REF!</v>
      </c>
      <c r="AL2000" s="3" t="e">
        <f>AA2000*#REF!</f>
        <v>#REF!</v>
      </c>
      <c r="AM2000" s="3" t="e">
        <f>AB2000*#REF!</f>
        <v>#REF!</v>
      </c>
      <c r="AN2000" s="3" t="e">
        <f>AC2000*#REF!</f>
        <v>#REF!</v>
      </c>
      <c r="AO2000" s="3" t="e">
        <f>AD2000*#REF!</f>
        <v>#REF!</v>
      </c>
      <c r="AP2000" s="3" t="e">
        <f>AE2000*#REF!</f>
        <v>#REF!</v>
      </c>
      <c r="AQ2000" s="3" t="e">
        <f>AF2000*#REF!</f>
        <v>#REF!</v>
      </c>
      <c r="AR2000" s="3" t="e">
        <f>AG2000*#REF!</f>
        <v>#REF!</v>
      </c>
    </row>
    <row r="2001" spans="1:44" ht="15.75" hidden="1" customHeight="1" x14ac:dyDescent="0.35">
      <c r="A2001" s="1" t="s">
        <v>22</v>
      </c>
      <c r="B2001" s="1" t="s">
        <v>22</v>
      </c>
      <c r="C2001" s="1" t="s">
        <v>22</v>
      </c>
      <c r="D2001" s="1" t="s">
        <v>23</v>
      </c>
      <c r="E2001" s="1" t="s">
        <v>2032</v>
      </c>
      <c r="F2001" s="1">
        <v>4390</v>
      </c>
      <c r="H2001" s="1" t="s">
        <v>27</v>
      </c>
      <c r="I2001" s="1">
        <v>14.86</v>
      </c>
      <c r="J2001" s="1">
        <v>16.88</v>
      </c>
      <c r="K2001" s="1">
        <v>11251189</v>
      </c>
      <c r="L2001" s="1">
        <v>2700</v>
      </c>
      <c r="M2001" s="1">
        <v>2018</v>
      </c>
      <c r="N2001" s="1">
        <v>2018</v>
      </c>
      <c r="O2001" s="1">
        <v>8</v>
      </c>
      <c r="P2001" s="1">
        <v>210</v>
      </c>
      <c r="Q2001" s="1">
        <v>0</v>
      </c>
      <c r="R2001" s="1">
        <v>0</v>
      </c>
      <c r="S2001" s="1">
        <v>0</v>
      </c>
      <c r="T2001" s="1">
        <v>0</v>
      </c>
      <c r="U2001" s="1">
        <v>2.1067492917436901E-2</v>
      </c>
      <c r="V2001" s="1">
        <v>2100</v>
      </c>
      <c r="W2001" s="3" t="e">
        <f>$V2001*#REF!</f>
        <v>#REF!</v>
      </c>
      <c r="X2001" s="3" t="e">
        <f>$V2001*#REF!</f>
        <v>#REF!</v>
      </c>
      <c r="Y2001" s="3" t="e">
        <f>$V2001*#REF!</f>
        <v>#REF!</v>
      </c>
      <c r="Z2001" s="3" t="e">
        <f>$V2001*#REF!</f>
        <v>#REF!</v>
      </c>
      <c r="AA2001" s="3" t="e">
        <f>$V2001*#REF!</f>
        <v>#REF!</v>
      </c>
      <c r="AB2001" s="3" t="e">
        <f>$V2001*#REF!</f>
        <v>#REF!</v>
      </c>
      <c r="AC2001" s="3" t="e">
        <f>$V2001*#REF!</f>
        <v>#REF!</v>
      </c>
      <c r="AD2001" s="3" t="e">
        <f>$V2001*#REF!</f>
        <v>#REF!</v>
      </c>
      <c r="AE2001" s="3" t="e">
        <f>$V2001*#REF!</f>
        <v>#REF!</v>
      </c>
      <c r="AF2001" s="3" t="e">
        <f>$V2001*#REF!</f>
        <v>#REF!</v>
      </c>
      <c r="AG2001" s="3" t="e">
        <f>$V2001*#REF!</f>
        <v>#REF!</v>
      </c>
      <c r="AH2001" s="3" t="e">
        <f>W2001*#REF!</f>
        <v>#REF!</v>
      </c>
      <c r="AI2001" s="3" t="e">
        <f>X2001*#REF!</f>
        <v>#REF!</v>
      </c>
      <c r="AJ2001" s="3" t="e">
        <f>Y2001*#REF!</f>
        <v>#REF!</v>
      </c>
      <c r="AK2001" s="3" t="e">
        <f>Z2001*#REF!</f>
        <v>#REF!</v>
      </c>
      <c r="AL2001" s="3" t="e">
        <f>AA2001*#REF!</f>
        <v>#REF!</v>
      </c>
      <c r="AM2001" s="3" t="e">
        <f>AB2001*#REF!</f>
        <v>#REF!</v>
      </c>
      <c r="AN2001" s="3" t="e">
        <f>AC2001*#REF!</f>
        <v>#REF!</v>
      </c>
      <c r="AO2001" s="3" t="e">
        <f>AD2001*#REF!</f>
        <v>#REF!</v>
      </c>
      <c r="AP2001" s="3" t="e">
        <f>AE2001*#REF!</f>
        <v>#REF!</v>
      </c>
      <c r="AQ2001" s="3" t="e">
        <f>AF2001*#REF!</f>
        <v>#REF!</v>
      </c>
      <c r="AR2001" s="3" t="e">
        <f>AG2001*#REF!</f>
        <v>#REF!</v>
      </c>
    </row>
    <row r="2002" spans="1:44" ht="15.75" hidden="1" customHeight="1" x14ac:dyDescent="0.35">
      <c r="A2002" s="1" t="s">
        <v>22</v>
      </c>
      <c r="B2002" s="1" t="s">
        <v>22</v>
      </c>
      <c r="C2002" s="1" t="s">
        <v>22</v>
      </c>
      <c r="D2002" s="1" t="s">
        <v>23</v>
      </c>
      <c r="E2002" s="1" t="s">
        <v>2033</v>
      </c>
      <c r="F2002" s="1">
        <v>3580</v>
      </c>
      <c r="H2002" s="1" t="s">
        <v>27</v>
      </c>
      <c r="I2002" s="1">
        <v>2.13</v>
      </c>
      <c r="J2002" s="1">
        <v>2.74</v>
      </c>
      <c r="K2002" s="1">
        <v>7213602</v>
      </c>
      <c r="L2002" s="1">
        <v>270</v>
      </c>
      <c r="M2002" s="1">
        <v>2018</v>
      </c>
      <c r="N2002" s="1">
        <v>2018</v>
      </c>
      <c r="O2002" s="1">
        <v>18</v>
      </c>
      <c r="P2002" s="1">
        <v>49</v>
      </c>
      <c r="Q2002" s="1">
        <v>18</v>
      </c>
      <c r="R2002" s="1">
        <v>17</v>
      </c>
      <c r="S2002" s="1">
        <v>9</v>
      </c>
      <c r="T2002" s="1">
        <v>5</v>
      </c>
      <c r="U2002" s="1">
        <v>6.3738479226727804E-3</v>
      </c>
      <c r="V2002" s="1">
        <v>300</v>
      </c>
      <c r="W2002" s="3" t="e">
        <f>$V2002*#REF!</f>
        <v>#REF!</v>
      </c>
      <c r="X2002" s="3" t="e">
        <f>$V2002*#REF!</f>
        <v>#REF!</v>
      </c>
      <c r="Y2002" s="3" t="e">
        <f>$V2002*#REF!</f>
        <v>#REF!</v>
      </c>
      <c r="Z2002" s="3" t="e">
        <f>$V2002*#REF!</f>
        <v>#REF!</v>
      </c>
      <c r="AA2002" s="3" t="e">
        <f>$V2002*#REF!</f>
        <v>#REF!</v>
      </c>
      <c r="AB2002" s="3" t="e">
        <f>$V2002*#REF!</f>
        <v>#REF!</v>
      </c>
      <c r="AC2002" s="3" t="e">
        <f>$V2002*#REF!</f>
        <v>#REF!</v>
      </c>
      <c r="AD2002" s="3" t="e">
        <f>$V2002*#REF!</f>
        <v>#REF!</v>
      </c>
      <c r="AE2002" s="3" t="e">
        <f>$V2002*#REF!</f>
        <v>#REF!</v>
      </c>
      <c r="AF2002" s="3" t="e">
        <f>$V2002*#REF!</f>
        <v>#REF!</v>
      </c>
      <c r="AG2002" s="3" t="e">
        <f>$V2002*#REF!</f>
        <v>#REF!</v>
      </c>
      <c r="AH2002" s="3" t="e">
        <f>W2002*#REF!</f>
        <v>#REF!</v>
      </c>
      <c r="AI2002" s="3" t="e">
        <f>X2002*#REF!</f>
        <v>#REF!</v>
      </c>
      <c r="AJ2002" s="3" t="e">
        <f>Y2002*#REF!</f>
        <v>#REF!</v>
      </c>
      <c r="AK2002" s="3" t="e">
        <f>Z2002*#REF!</f>
        <v>#REF!</v>
      </c>
      <c r="AL2002" s="3" t="e">
        <f>AA2002*#REF!</f>
        <v>#REF!</v>
      </c>
      <c r="AM2002" s="3" t="e">
        <f>AB2002*#REF!</f>
        <v>#REF!</v>
      </c>
      <c r="AN2002" s="3" t="e">
        <f>AC2002*#REF!</f>
        <v>#REF!</v>
      </c>
      <c r="AO2002" s="3" t="e">
        <f>AD2002*#REF!</f>
        <v>#REF!</v>
      </c>
      <c r="AP2002" s="3" t="e">
        <f>AE2002*#REF!</f>
        <v>#REF!</v>
      </c>
      <c r="AQ2002" s="3" t="e">
        <f>AF2002*#REF!</f>
        <v>#REF!</v>
      </c>
      <c r="AR2002" s="3" t="e">
        <f>AG2002*#REF!</f>
        <v>#REF!</v>
      </c>
    </row>
    <row r="2003" spans="1:44" ht="15.75" hidden="1" customHeight="1" x14ac:dyDescent="0.35">
      <c r="A2003" s="1" t="s">
        <v>22</v>
      </c>
      <c r="B2003" s="1" t="s">
        <v>22</v>
      </c>
      <c r="C2003" s="1" t="s">
        <v>22</v>
      </c>
      <c r="D2003" s="1" t="s">
        <v>23</v>
      </c>
      <c r="E2003" s="1" t="s">
        <v>2034</v>
      </c>
      <c r="F2003" s="1">
        <v>3497</v>
      </c>
      <c r="H2003" s="1" t="s">
        <v>27</v>
      </c>
      <c r="I2003" s="1">
        <v>2.9</v>
      </c>
      <c r="J2003" s="1">
        <v>3.32</v>
      </c>
      <c r="K2003" s="1">
        <v>3286410</v>
      </c>
      <c r="L2003" s="1">
        <v>1900</v>
      </c>
      <c r="M2003" s="1">
        <v>2017</v>
      </c>
      <c r="N2003" s="1">
        <v>2017</v>
      </c>
      <c r="O2003" s="1">
        <v>13</v>
      </c>
      <c r="P2003" s="1">
        <v>250</v>
      </c>
      <c r="Q2003" s="1">
        <v>160</v>
      </c>
      <c r="R2003" s="1">
        <v>65</v>
      </c>
      <c r="S2003" s="1">
        <v>25</v>
      </c>
      <c r="T2003" s="1">
        <v>1</v>
      </c>
      <c r="U2003" s="1">
        <v>3.7166118469879402E-3</v>
      </c>
      <c r="V2003" s="1">
        <v>1800</v>
      </c>
      <c r="W2003" s="3" t="e">
        <f>$V2003*#REF!</f>
        <v>#REF!</v>
      </c>
      <c r="X2003" s="3" t="e">
        <f>$V2003*#REF!</f>
        <v>#REF!</v>
      </c>
      <c r="Y2003" s="3" t="e">
        <f>$V2003*#REF!</f>
        <v>#REF!</v>
      </c>
      <c r="Z2003" s="3" t="e">
        <f>$V2003*#REF!</f>
        <v>#REF!</v>
      </c>
      <c r="AA2003" s="3" t="e">
        <f>$V2003*#REF!</f>
        <v>#REF!</v>
      </c>
      <c r="AB2003" s="3" t="e">
        <f>$V2003*#REF!</f>
        <v>#REF!</v>
      </c>
      <c r="AC2003" s="3" t="e">
        <f>$V2003*#REF!</f>
        <v>#REF!</v>
      </c>
      <c r="AD2003" s="3" t="e">
        <f>$V2003*#REF!</f>
        <v>#REF!</v>
      </c>
      <c r="AE2003" s="3" t="e">
        <f>$V2003*#REF!</f>
        <v>#REF!</v>
      </c>
      <c r="AF2003" s="3" t="e">
        <f>$V2003*#REF!</f>
        <v>#REF!</v>
      </c>
      <c r="AG2003" s="3" t="e">
        <f>$V2003*#REF!</f>
        <v>#REF!</v>
      </c>
      <c r="AH2003" s="3" t="e">
        <f>W2003*#REF!</f>
        <v>#REF!</v>
      </c>
      <c r="AI2003" s="3" t="e">
        <f>X2003*#REF!</f>
        <v>#REF!</v>
      </c>
      <c r="AJ2003" s="3" t="e">
        <f>Y2003*#REF!</f>
        <v>#REF!</v>
      </c>
      <c r="AK2003" s="3" t="e">
        <f>Z2003*#REF!</f>
        <v>#REF!</v>
      </c>
      <c r="AL2003" s="3" t="e">
        <f>AA2003*#REF!</f>
        <v>#REF!</v>
      </c>
      <c r="AM2003" s="3" t="e">
        <f>AB2003*#REF!</f>
        <v>#REF!</v>
      </c>
      <c r="AN2003" s="3" t="e">
        <f>AC2003*#REF!</f>
        <v>#REF!</v>
      </c>
      <c r="AO2003" s="3" t="e">
        <f>AD2003*#REF!</f>
        <v>#REF!</v>
      </c>
      <c r="AP2003" s="3" t="e">
        <f>AE2003*#REF!</f>
        <v>#REF!</v>
      </c>
      <c r="AQ2003" s="3" t="e">
        <f>AF2003*#REF!</f>
        <v>#REF!</v>
      </c>
      <c r="AR2003" s="3" t="e">
        <f>AG2003*#REF!</f>
        <v>#REF!</v>
      </c>
    </row>
    <row r="2004" spans="1:44" ht="15.75" hidden="1" customHeight="1" x14ac:dyDescent="0.35">
      <c r="A2004" s="1" t="s">
        <v>22</v>
      </c>
      <c r="B2004" s="1" t="s">
        <v>22</v>
      </c>
      <c r="C2004" s="1" t="s">
        <v>22</v>
      </c>
      <c r="D2004" s="1" t="s">
        <v>23</v>
      </c>
      <c r="E2004" s="1" t="s">
        <v>2035</v>
      </c>
      <c r="F2004" s="1">
        <v>4489</v>
      </c>
      <c r="H2004" s="1" t="s">
        <v>27</v>
      </c>
      <c r="I2004" s="1">
        <v>18.47</v>
      </c>
      <c r="J2004" s="1">
        <v>20.16</v>
      </c>
      <c r="K2004" s="1">
        <v>3286792</v>
      </c>
      <c r="L2004" s="1">
        <v>6500</v>
      </c>
      <c r="M2004" s="1">
        <v>2016</v>
      </c>
      <c r="N2004" s="1">
        <v>2016</v>
      </c>
      <c r="O2004" s="1">
        <v>4</v>
      </c>
      <c r="P2004" s="1">
        <v>250</v>
      </c>
      <c r="Q2004" s="1">
        <v>0</v>
      </c>
      <c r="R2004" s="1">
        <v>0</v>
      </c>
      <c r="S2004" s="1">
        <v>0</v>
      </c>
      <c r="T2004" s="1">
        <v>0</v>
      </c>
      <c r="U2004" s="1">
        <v>1.7088680007169101E-2</v>
      </c>
      <c r="V2004" s="1">
        <v>4000</v>
      </c>
      <c r="W2004" s="3" t="e">
        <f>$V2004*#REF!</f>
        <v>#REF!</v>
      </c>
      <c r="X2004" s="3" t="e">
        <f>$V2004*#REF!</f>
        <v>#REF!</v>
      </c>
      <c r="Y2004" s="3" t="e">
        <f>$V2004*#REF!</f>
        <v>#REF!</v>
      </c>
      <c r="Z2004" s="3" t="e">
        <f>$V2004*#REF!</f>
        <v>#REF!</v>
      </c>
      <c r="AA2004" s="3" t="e">
        <f>$V2004*#REF!</f>
        <v>#REF!</v>
      </c>
      <c r="AB2004" s="3" t="e">
        <f>$V2004*#REF!</f>
        <v>#REF!</v>
      </c>
      <c r="AC2004" s="3" t="e">
        <f>$V2004*#REF!</f>
        <v>#REF!</v>
      </c>
      <c r="AD2004" s="3" t="e">
        <f>$V2004*#REF!</f>
        <v>#REF!</v>
      </c>
      <c r="AE2004" s="3" t="e">
        <f>$V2004*#REF!</f>
        <v>#REF!</v>
      </c>
      <c r="AF2004" s="3" t="e">
        <f>$V2004*#REF!</f>
        <v>#REF!</v>
      </c>
      <c r="AG2004" s="3" t="e">
        <f>$V2004*#REF!</f>
        <v>#REF!</v>
      </c>
      <c r="AH2004" s="3" t="e">
        <f>W2004*#REF!</f>
        <v>#REF!</v>
      </c>
      <c r="AI2004" s="3" t="e">
        <f>X2004*#REF!</f>
        <v>#REF!</v>
      </c>
      <c r="AJ2004" s="3" t="e">
        <f>Y2004*#REF!</f>
        <v>#REF!</v>
      </c>
      <c r="AK2004" s="3" t="e">
        <f>Z2004*#REF!</f>
        <v>#REF!</v>
      </c>
      <c r="AL2004" s="3" t="e">
        <f>AA2004*#REF!</f>
        <v>#REF!</v>
      </c>
      <c r="AM2004" s="3" t="e">
        <f>AB2004*#REF!</f>
        <v>#REF!</v>
      </c>
      <c r="AN2004" s="3" t="e">
        <f>AC2004*#REF!</f>
        <v>#REF!</v>
      </c>
      <c r="AO2004" s="3" t="e">
        <f>AD2004*#REF!</f>
        <v>#REF!</v>
      </c>
      <c r="AP2004" s="3" t="e">
        <f>AE2004*#REF!</f>
        <v>#REF!</v>
      </c>
      <c r="AQ2004" s="3" t="e">
        <f>AF2004*#REF!</f>
        <v>#REF!</v>
      </c>
      <c r="AR2004" s="3" t="e">
        <f>AG2004*#REF!</f>
        <v>#REF!</v>
      </c>
    </row>
    <row r="2005" spans="1:44" ht="15.75" hidden="1" customHeight="1" x14ac:dyDescent="0.35">
      <c r="A2005" s="1" t="s">
        <v>22</v>
      </c>
      <c r="B2005" s="1" t="s">
        <v>22</v>
      </c>
      <c r="C2005" s="1" t="s">
        <v>22</v>
      </c>
      <c r="D2005" s="1" t="s">
        <v>23</v>
      </c>
      <c r="E2005" s="1" t="s">
        <v>2036</v>
      </c>
      <c r="F2005" s="1">
        <v>6000</v>
      </c>
      <c r="H2005" s="1" t="s">
        <v>27</v>
      </c>
      <c r="I2005" s="1">
        <v>22.12</v>
      </c>
      <c r="J2005" s="1">
        <v>23.44</v>
      </c>
      <c r="K2005" s="1">
        <v>4689928</v>
      </c>
      <c r="L2005" s="1">
        <v>3200</v>
      </c>
      <c r="M2005" s="1">
        <v>2018</v>
      </c>
      <c r="N2005" s="1">
        <v>2018</v>
      </c>
      <c r="O2005" s="1">
        <v>5</v>
      </c>
      <c r="P2005" s="1">
        <v>160</v>
      </c>
      <c r="Q2005" s="1">
        <v>0</v>
      </c>
      <c r="R2005" s="1">
        <v>0</v>
      </c>
      <c r="S2005" s="1">
        <v>0</v>
      </c>
      <c r="T2005" s="1">
        <v>0</v>
      </c>
      <c r="U2005" s="1">
        <v>1.35122827058985E-2</v>
      </c>
      <c r="V2005" s="1">
        <v>2100</v>
      </c>
      <c r="W2005" s="3" t="e">
        <f>$V2005*#REF!</f>
        <v>#REF!</v>
      </c>
      <c r="X2005" s="3" t="e">
        <f>$V2005*#REF!</f>
        <v>#REF!</v>
      </c>
      <c r="Y2005" s="3" t="e">
        <f>$V2005*#REF!</f>
        <v>#REF!</v>
      </c>
      <c r="Z2005" s="3" t="e">
        <f>$V2005*#REF!</f>
        <v>#REF!</v>
      </c>
      <c r="AA2005" s="3" t="e">
        <f>$V2005*#REF!</f>
        <v>#REF!</v>
      </c>
      <c r="AB2005" s="3" t="e">
        <f>$V2005*#REF!</f>
        <v>#REF!</v>
      </c>
      <c r="AC2005" s="3" t="e">
        <f>$V2005*#REF!</f>
        <v>#REF!</v>
      </c>
      <c r="AD2005" s="3" t="e">
        <f>$V2005*#REF!</f>
        <v>#REF!</v>
      </c>
      <c r="AE2005" s="3" t="e">
        <f>$V2005*#REF!</f>
        <v>#REF!</v>
      </c>
      <c r="AF2005" s="3" t="e">
        <f>$V2005*#REF!</f>
        <v>#REF!</v>
      </c>
      <c r="AG2005" s="3" t="e">
        <f>$V2005*#REF!</f>
        <v>#REF!</v>
      </c>
      <c r="AH2005" s="3" t="e">
        <f>W2005*#REF!</f>
        <v>#REF!</v>
      </c>
      <c r="AI2005" s="3" t="e">
        <f>X2005*#REF!</f>
        <v>#REF!</v>
      </c>
      <c r="AJ2005" s="3" t="e">
        <f>Y2005*#REF!</f>
        <v>#REF!</v>
      </c>
      <c r="AK2005" s="3" t="e">
        <f>Z2005*#REF!</f>
        <v>#REF!</v>
      </c>
      <c r="AL2005" s="3" t="e">
        <f>AA2005*#REF!</f>
        <v>#REF!</v>
      </c>
      <c r="AM2005" s="3" t="e">
        <f>AB2005*#REF!</f>
        <v>#REF!</v>
      </c>
      <c r="AN2005" s="3" t="e">
        <f>AC2005*#REF!</f>
        <v>#REF!</v>
      </c>
      <c r="AO2005" s="3" t="e">
        <f>AD2005*#REF!</f>
        <v>#REF!</v>
      </c>
      <c r="AP2005" s="3" t="e">
        <f>AE2005*#REF!</f>
        <v>#REF!</v>
      </c>
      <c r="AQ2005" s="3" t="e">
        <f>AF2005*#REF!</f>
        <v>#REF!</v>
      </c>
      <c r="AR2005" s="3" t="e">
        <f>AG2005*#REF!</f>
        <v>#REF!</v>
      </c>
    </row>
    <row r="2006" spans="1:44" ht="15.75" hidden="1" customHeight="1" x14ac:dyDescent="0.35">
      <c r="A2006" s="1" t="s">
        <v>22</v>
      </c>
      <c r="B2006" s="1" t="s">
        <v>22</v>
      </c>
      <c r="C2006" s="1" t="s">
        <v>22</v>
      </c>
      <c r="D2006" s="1" t="s">
        <v>23</v>
      </c>
      <c r="E2006" s="1" t="s">
        <v>2037</v>
      </c>
      <c r="F2006" s="1">
        <v>4396</v>
      </c>
      <c r="H2006" s="1" t="s">
        <v>27</v>
      </c>
      <c r="I2006" s="1">
        <v>0.18</v>
      </c>
      <c r="J2006" s="1">
        <v>0.81</v>
      </c>
      <c r="K2006" s="1">
        <v>4918013</v>
      </c>
      <c r="L2006" s="1">
        <v>8600</v>
      </c>
      <c r="M2006" s="1">
        <v>2015</v>
      </c>
      <c r="N2006" s="1">
        <v>2015</v>
      </c>
      <c r="O2006" s="1">
        <v>4</v>
      </c>
      <c r="P2006" s="1">
        <v>330</v>
      </c>
      <c r="Q2006" s="1">
        <v>280</v>
      </c>
      <c r="R2006" s="1">
        <v>50</v>
      </c>
      <c r="S2006" s="1">
        <v>3</v>
      </c>
      <c r="T2006" s="1">
        <v>1</v>
      </c>
      <c r="U2006" s="1">
        <v>5.7916879469477401E-3</v>
      </c>
      <c r="V2006" s="1">
        <v>5300</v>
      </c>
      <c r="W2006" s="3" t="e">
        <f>$V2006*#REF!</f>
        <v>#REF!</v>
      </c>
      <c r="X2006" s="3" t="e">
        <f>$V2006*#REF!</f>
        <v>#REF!</v>
      </c>
      <c r="Y2006" s="3" t="e">
        <f>$V2006*#REF!</f>
        <v>#REF!</v>
      </c>
      <c r="Z2006" s="3" t="e">
        <f>$V2006*#REF!</f>
        <v>#REF!</v>
      </c>
      <c r="AA2006" s="3" t="e">
        <f>$V2006*#REF!</f>
        <v>#REF!</v>
      </c>
      <c r="AB2006" s="3" t="e">
        <f>$V2006*#REF!</f>
        <v>#REF!</v>
      </c>
      <c r="AC2006" s="3" t="e">
        <f>$V2006*#REF!</f>
        <v>#REF!</v>
      </c>
      <c r="AD2006" s="3" t="e">
        <f>$V2006*#REF!</f>
        <v>#REF!</v>
      </c>
      <c r="AE2006" s="3" t="e">
        <f>$V2006*#REF!</f>
        <v>#REF!</v>
      </c>
      <c r="AF2006" s="3" t="e">
        <f>$V2006*#REF!</f>
        <v>#REF!</v>
      </c>
      <c r="AG2006" s="3" t="e">
        <f>$V2006*#REF!</f>
        <v>#REF!</v>
      </c>
      <c r="AH2006" s="3" t="e">
        <f>W2006*#REF!</f>
        <v>#REF!</v>
      </c>
      <c r="AI2006" s="3" t="e">
        <f>X2006*#REF!</f>
        <v>#REF!</v>
      </c>
      <c r="AJ2006" s="3" t="e">
        <f>Y2006*#REF!</f>
        <v>#REF!</v>
      </c>
      <c r="AK2006" s="3" t="e">
        <f>Z2006*#REF!</f>
        <v>#REF!</v>
      </c>
      <c r="AL2006" s="3" t="e">
        <f>AA2006*#REF!</f>
        <v>#REF!</v>
      </c>
      <c r="AM2006" s="3" t="e">
        <f>AB2006*#REF!</f>
        <v>#REF!</v>
      </c>
      <c r="AN2006" s="3" t="e">
        <f>AC2006*#REF!</f>
        <v>#REF!</v>
      </c>
      <c r="AO2006" s="3" t="e">
        <f>AD2006*#REF!</f>
        <v>#REF!</v>
      </c>
      <c r="AP2006" s="3" t="e">
        <f>AE2006*#REF!</f>
        <v>#REF!</v>
      </c>
      <c r="AQ2006" s="3" t="e">
        <f>AF2006*#REF!</f>
        <v>#REF!</v>
      </c>
      <c r="AR2006" s="3" t="e">
        <f>AG2006*#REF!</f>
        <v>#REF!</v>
      </c>
    </row>
    <row r="2007" spans="1:44" ht="15.75" hidden="1" customHeight="1" x14ac:dyDescent="0.35">
      <c r="A2007" s="1" t="s">
        <v>22</v>
      </c>
      <c r="B2007" s="1" t="s">
        <v>22</v>
      </c>
      <c r="C2007" s="1" t="s">
        <v>22</v>
      </c>
      <c r="D2007" s="1" t="s">
        <v>23</v>
      </c>
      <c r="E2007" s="1" t="s">
        <v>2038</v>
      </c>
      <c r="F2007" s="1">
        <v>5006</v>
      </c>
      <c r="H2007" s="1" t="s">
        <v>27</v>
      </c>
      <c r="I2007" s="1">
        <v>7.2</v>
      </c>
      <c r="J2007" s="1">
        <v>8.61</v>
      </c>
      <c r="K2007" s="1">
        <v>3287118</v>
      </c>
      <c r="L2007" s="1">
        <v>9800</v>
      </c>
      <c r="M2007" s="1">
        <v>2015</v>
      </c>
      <c r="N2007" s="1">
        <v>2018</v>
      </c>
      <c r="O2007" s="1">
        <v>7</v>
      </c>
      <c r="P2007" s="1">
        <v>700</v>
      </c>
      <c r="Q2007" s="1">
        <v>0</v>
      </c>
      <c r="R2007" s="1">
        <v>0</v>
      </c>
      <c r="S2007" s="1">
        <v>0</v>
      </c>
      <c r="T2007" s="1">
        <v>0</v>
      </c>
      <c r="U2007" s="1">
        <v>1.3708754434617901E-2</v>
      </c>
      <c r="V2007" s="1">
        <v>7200</v>
      </c>
      <c r="W2007" s="3" t="e">
        <f>$V2007*#REF!</f>
        <v>#REF!</v>
      </c>
      <c r="X2007" s="3" t="e">
        <f>$V2007*#REF!</f>
        <v>#REF!</v>
      </c>
      <c r="Y2007" s="3" t="e">
        <f>$V2007*#REF!</f>
        <v>#REF!</v>
      </c>
      <c r="Z2007" s="3" t="e">
        <f>$V2007*#REF!</f>
        <v>#REF!</v>
      </c>
      <c r="AA2007" s="3" t="e">
        <f>$V2007*#REF!</f>
        <v>#REF!</v>
      </c>
      <c r="AB2007" s="3" t="e">
        <f>$V2007*#REF!</f>
        <v>#REF!</v>
      </c>
      <c r="AC2007" s="3" t="e">
        <f>$V2007*#REF!</f>
        <v>#REF!</v>
      </c>
      <c r="AD2007" s="3" t="e">
        <f>$V2007*#REF!</f>
        <v>#REF!</v>
      </c>
      <c r="AE2007" s="3" t="e">
        <f>$V2007*#REF!</f>
        <v>#REF!</v>
      </c>
      <c r="AF2007" s="3" t="e">
        <f>$V2007*#REF!</f>
        <v>#REF!</v>
      </c>
      <c r="AG2007" s="3" t="e">
        <f>$V2007*#REF!</f>
        <v>#REF!</v>
      </c>
      <c r="AH2007" s="3" t="e">
        <f>W2007*#REF!</f>
        <v>#REF!</v>
      </c>
      <c r="AI2007" s="3" t="e">
        <f>X2007*#REF!</f>
        <v>#REF!</v>
      </c>
      <c r="AJ2007" s="3" t="e">
        <f>Y2007*#REF!</f>
        <v>#REF!</v>
      </c>
      <c r="AK2007" s="3" t="e">
        <f>Z2007*#REF!</f>
        <v>#REF!</v>
      </c>
      <c r="AL2007" s="3" t="e">
        <f>AA2007*#REF!</f>
        <v>#REF!</v>
      </c>
      <c r="AM2007" s="3" t="e">
        <f>AB2007*#REF!</f>
        <v>#REF!</v>
      </c>
      <c r="AN2007" s="3" t="e">
        <f>AC2007*#REF!</f>
        <v>#REF!</v>
      </c>
      <c r="AO2007" s="3" t="e">
        <f>AD2007*#REF!</f>
        <v>#REF!</v>
      </c>
      <c r="AP2007" s="3" t="e">
        <f>AE2007*#REF!</f>
        <v>#REF!</v>
      </c>
      <c r="AQ2007" s="3" t="e">
        <f>AF2007*#REF!</f>
        <v>#REF!</v>
      </c>
      <c r="AR2007" s="3" t="e">
        <f>AG2007*#REF!</f>
        <v>#REF!</v>
      </c>
    </row>
    <row r="2008" spans="1:44" ht="15.75" hidden="1" customHeight="1" x14ac:dyDescent="0.35">
      <c r="A2008" s="1" t="s">
        <v>22</v>
      </c>
      <c r="B2008" s="1" t="s">
        <v>22</v>
      </c>
      <c r="C2008" s="1" t="s">
        <v>22</v>
      </c>
      <c r="D2008" s="1" t="s">
        <v>23</v>
      </c>
      <c r="E2008" s="1" t="s">
        <v>2039</v>
      </c>
      <c r="F2008" s="1">
        <v>3160</v>
      </c>
      <c r="H2008" s="1" t="s">
        <v>27</v>
      </c>
      <c r="I2008" s="1">
        <v>191.75</v>
      </c>
      <c r="J2008" s="1">
        <v>201.3</v>
      </c>
      <c r="K2008" s="1">
        <v>12458902</v>
      </c>
      <c r="L2008" s="1">
        <v>3000</v>
      </c>
      <c r="M2008" s="1">
        <v>2018</v>
      </c>
      <c r="N2008" s="1">
        <v>2018</v>
      </c>
      <c r="O2008" s="1">
        <v>10.5</v>
      </c>
      <c r="P2008" s="1">
        <v>320</v>
      </c>
      <c r="Q2008" s="1">
        <v>230</v>
      </c>
      <c r="R2008" s="1">
        <v>70</v>
      </c>
      <c r="S2008" s="1">
        <v>17</v>
      </c>
      <c r="T2008" s="1">
        <v>1</v>
      </c>
      <c r="U2008" s="1">
        <v>9.0129277460524501E-2</v>
      </c>
      <c r="V2008" s="1">
        <v>2600</v>
      </c>
      <c r="W2008" s="3" t="e">
        <f>$V2008*#REF!</f>
        <v>#REF!</v>
      </c>
      <c r="X2008" s="3" t="e">
        <f>$V2008*#REF!</f>
        <v>#REF!</v>
      </c>
      <c r="Y2008" s="3" t="e">
        <f>$V2008*#REF!</f>
        <v>#REF!</v>
      </c>
      <c r="Z2008" s="3" t="e">
        <f>$V2008*#REF!</f>
        <v>#REF!</v>
      </c>
      <c r="AA2008" s="3" t="e">
        <f>$V2008*#REF!</f>
        <v>#REF!</v>
      </c>
      <c r="AB2008" s="3" t="e">
        <f>$V2008*#REF!</f>
        <v>#REF!</v>
      </c>
      <c r="AC2008" s="3" t="e">
        <f>$V2008*#REF!</f>
        <v>#REF!</v>
      </c>
      <c r="AD2008" s="3" t="e">
        <f>$V2008*#REF!</f>
        <v>#REF!</v>
      </c>
      <c r="AE2008" s="3" t="e">
        <f>$V2008*#REF!</f>
        <v>#REF!</v>
      </c>
      <c r="AF2008" s="3" t="e">
        <f>$V2008*#REF!</f>
        <v>#REF!</v>
      </c>
      <c r="AG2008" s="3" t="e">
        <f>$V2008*#REF!</f>
        <v>#REF!</v>
      </c>
      <c r="AH2008" s="3" t="e">
        <f>W2008*#REF!</f>
        <v>#REF!</v>
      </c>
      <c r="AI2008" s="3" t="e">
        <f>X2008*#REF!</f>
        <v>#REF!</v>
      </c>
      <c r="AJ2008" s="3" t="e">
        <f>Y2008*#REF!</f>
        <v>#REF!</v>
      </c>
      <c r="AK2008" s="3" t="e">
        <f>Z2008*#REF!</f>
        <v>#REF!</v>
      </c>
      <c r="AL2008" s="3" t="e">
        <f>AA2008*#REF!</f>
        <v>#REF!</v>
      </c>
      <c r="AM2008" s="3" t="e">
        <f>AB2008*#REF!</f>
        <v>#REF!</v>
      </c>
      <c r="AN2008" s="3" t="e">
        <f>AC2008*#REF!</f>
        <v>#REF!</v>
      </c>
      <c r="AO2008" s="3" t="e">
        <f>AD2008*#REF!</f>
        <v>#REF!</v>
      </c>
      <c r="AP2008" s="3" t="e">
        <f>AE2008*#REF!</f>
        <v>#REF!</v>
      </c>
      <c r="AQ2008" s="3" t="e">
        <f>AF2008*#REF!</f>
        <v>#REF!</v>
      </c>
      <c r="AR2008" s="3" t="e">
        <f>AG2008*#REF!</f>
        <v>#REF!</v>
      </c>
    </row>
    <row r="2009" spans="1:44" ht="15.75" hidden="1" customHeight="1" x14ac:dyDescent="0.35">
      <c r="A2009" s="1" t="s">
        <v>22</v>
      </c>
      <c r="B2009" s="1" t="s">
        <v>22</v>
      </c>
      <c r="C2009" s="1" t="s">
        <v>22</v>
      </c>
      <c r="D2009" s="1" t="s">
        <v>23</v>
      </c>
      <c r="E2009" s="1" t="s">
        <v>2040</v>
      </c>
      <c r="F2009" s="1">
        <v>8400</v>
      </c>
      <c r="H2009" s="1" t="s">
        <v>27</v>
      </c>
      <c r="I2009" s="1">
        <v>0</v>
      </c>
      <c r="J2009" s="1">
        <v>8.0299999999999994</v>
      </c>
      <c r="K2009" s="1">
        <v>3288346</v>
      </c>
      <c r="L2009" s="1">
        <v>2000</v>
      </c>
      <c r="M2009" s="1">
        <v>2017</v>
      </c>
      <c r="N2009" s="1">
        <v>2017</v>
      </c>
      <c r="O2009" s="1">
        <v>13.5</v>
      </c>
      <c r="P2009" s="1">
        <v>270</v>
      </c>
      <c r="Q2009" s="1">
        <v>150</v>
      </c>
      <c r="R2009" s="1">
        <v>85</v>
      </c>
      <c r="S2009" s="1">
        <v>33</v>
      </c>
      <c r="T2009" s="1">
        <v>1</v>
      </c>
      <c r="U2009" s="1">
        <v>7.8126657774331795E-2</v>
      </c>
      <c r="V2009" s="1">
        <v>1900</v>
      </c>
      <c r="W2009" s="3" t="e">
        <f>$V2009*#REF!</f>
        <v>#REF!</v>
      </c>
      <c r="X2009" s="3" t="e">
        <f>$V2009*#REF!</f>
        <v>#REF!</v>
      </c>
      <c r="Y2009" s="3" t="e">
        <f>$V2009*#REF!</f>
        <v>#REF!</v>
      </c>
      <c r="Z2009" s="3" t="e">
        <f>$V2009*#REF!</f>
        <v>#REF!</v>
      </c>
      <c r="AA2009" s="3" t="e">
        <f>$V2009*#REF!</f>
        <v>#REF!</v>
      </c>
      <c r="AB2009" s="3" t="e">
        <f>$V2009*#REF!</f>
        <v>#REF!</v>
      </c>
      <c r="AC2009" s="3" t="e">
        <f>$V2009*#REF!</f>
        <v>#REF!</v>
      </c>
      <c r="AD2009" s="3" t="e">
        <f>$V2009*#REF!</f>
        <v>#REF!</v>
      </c>
      <c r="AE2009" s="3" t="e">
        <f>$V2009*#REF!</f>
        <v>#REF!</v>
      </c>
      <c r="AF2009" s="3" t="e">
        <f>$V2009*#REF!</f>
        <v>#REF!</v>
      </c>
      <c r="AG2009" s="3" t="e">
        <f>$V2009*#REF!</f>
        <v>#REF!</v>
      </c>
      <c r="AH2009" s="3" t="e">
        <f>W2009*#REF!</f>
        <v>#REF!</v>
      </c>
      <c r="AI2009" s="3" t="e">
        <f>X2009*#REF!</f>
        <v>#REF!</v>
      </c>
      <c r="AJ2009" s="3" t="e">
        <f>Y2009*#REF!</f>
        <v>#REF!</v>
      </c>
      <c r="AK2009" s="3" t="e">
        <f>Z2009*#REF!</f>
        <v>#REF!</v>
      </c>
      <c r="AL2009" s="3" t="e">
        <f>AA2009*#REF!</f>
        <v>#REF!</v>
      </c>
      <c r="AM2009" s="3" t="e">
        <f>AB2009*#REF!</f>
        <v>#REF!</v>
      </c>
      <c r="AN2009" s="3" t="e">
        <f>AC2009*#REF!</f>
        <v>#REF!</v>
      </c>
      <c r="AO2009" s="3" t="e">
        <f>AD2009*#REF!</f>
        <v>#REF!</v>
      </c>
      <c r="AP2009" s="3" t="e">
        <f>AE2009*#REF!</f>
        <v>#REF!</v>
      </c>
      <c r="AQ2009" s="3" t="e">
        <f>AF2009*#REF!</f>
        <v>#REF!</v>
      </c>
      <c r="AR2009" s="3" t="e">
        <f>AG2009*#REF!</f>
        <v>#REF!</v>
      </c>
    </row>
    <row r="2010" spans="1:44" ht="15.75" hidden="1" customHeight="1" x14ac:dyDescent="0.35">
      <c r="A2010" s="1" t="s">
        <v>22</v>
      </c>
      <c r="B2010" s="1" t="s">
        <v>22</v>
      </c>
      <c r="C2010" s="1" t="s">
        <v>22</v>
      </c>
      <c r="D2010" s="1" t="s">
        <v>23</v>
      </c>
      <c r="E2010" s="1" t="s">
        <v>2041</v>
      </c>
      <c r="F2010" s="1">
        <v>5833</v>
      </c>
      <c r="H2010" s="1" t="s">
        <v>25</v>
      </c>
      <c r="I2010" s="1">
        <v>3.1</v>
      </c>
      <c r="J2010" s="1">
        <v>3.3</v>
      </c>
      <c r="K2010" s="1">
        <v>3287540</v>
      </c>
      <c r="L2010" s="1">
        <v>30100</v>
      </c>
      <c r="M2010" s="1">
        <v>2015</v>
      </c>
      <c r="N2010" s="1">
        <v>2018</v>
      </c>
      <c r="O2010" s="1">
        <v>8</v>
      </c>
      <c r="P2010" s="1">
        <v>2400</v>
      </c>
      <c r="Q2010" s="1">
        <v>0</v>
      </c>
      <c r="R2010" s="1">
        <v>0</v>
      </c>
      <c r="S2010" s="1">
        <v>0</v>
      </c>
      <c r="T2010" s="1">
        <v>0</v>
      </c>
      <c r="U2010" s="1">
        <v>1.7481931455446799E-3</v>
      </c>
      <c r="V2010" s="1">
        <v>23100</v>
      </c>
      <c r="W2010" s="3" t="e">
        <f>$V2010*#REF!</f>
        <v>#REF!</v>
      </c>
      <c r="X2010" s="3" t="e">
        <f>$V2010*#REF!</f>
        <v>#REF!</v>
      </c>
      <c r="Y2010" s="3" t="e">
        <f>$V2010*#REF!</f>
        <v>#REF!</v>
      </c>
      <c r="Z2010" s="3" t="e">
        <f>$V2010*#REF!</f>
        <v>#REF!</v>
      </c>
      <c r="AA2010" s="3" t="e">
        <f>$V2010*#REF!</f>
        <v>#REF!</v>
      </c>
      <c r="AB2010" s="3" t="e">
        <f>$V2010*#REF!</f>
        <v>#REF!</v>
      </c>
      <c r="AC2010" s="3" t="e">
        <f>$V2010*#REF!</f>
        <v>#REF!</v>
      </c>
      <c r="AD2010" s="3" t="e">
        <f>$V2010*#REF!</f>
        <v>#REF!</v>
      </c>
      <c r="AE2010" s="3" t="e">
        <f>$V2010*#REF!</f>
        <v>#REF!</v>
      </c>
      <c r="AF2010" s="3" t="e">
        <f>$V2010*#REF!</f>
        <v>#REF!</v>
      </c>
      <c r="AG2010" s="3" t="e">
        <f>$V2010*#REF!</f>
        <v>#REF!</v>
      </c>
      <c r="AH2010" s="3" t="e">
        <f>W2010*#REF!</f>
        <v>#REF!</v>
      </c>
      <c r="AI2010" s="3" t="e">
        <f>X2010*#REF!</f>
        <v>#REF!</v>
      </c>
      <c r="AJ2010" s="3" t="e">
        <f>Y2010*#REF!</f>
        <v>#REF!</v>
      </c>
      <c r="AK2010" s="3" t="e">
        <f>Z2010*#REF!</f>
        <v>#REF!</v>
      </c>
      <c r="AL2010" s="3" t="e">
        <f>AA2010*#REF!</f>
        <v>#REF!</v>
      </c>
      <c r="AM2010" s="3" t="e">
        <f>AB2010*#REF!</f>
        <v>#REF!</v>
      </c>
      <c r="AN2010" s="3" t="e">
        <f>AC2010*#REF!</f>
        <v>#REF!</v>
      </c>
      <c r="AO2010" s="3" t="e">
        <f>AD2010*#REF!</f>
        <v>#REF!</v>
      </c>
      <c r="AP2010" s="3" t="e">
        <f>AE2010*#REF!</f>
        <v>#REF!</v>
      </c>
      <c r="AQ2010" s="3" t="e">
        <f>AF2010*#REF!</f>
        <v>#REF!</v>
      </c>
      <c r="AR2010" s="3" t="e">
        <f>AG2010*#REF!</f>
        <v>#REF!</v>
      </c>
    </row>
    <row r="2011" spans="1:44" ht="15.75" hidden="1" customHeight="1" x14ac:dyDescent="0.35">
      <c r="A2011" s="1" t="s">
        <v>22</v>
      </c>
      <c r="B2011" s="1" t="s">
        <v>22</v>
      </c>
      <c r="C2011" s="1" t="s">
        <v>22</v>
      </c>
      <c r="D2011" s="1" t="s">
        <v>23</v>
      </c>
      <c r="E2011" s="1" t="s">
        <v>2042</v>
      </c>
      <c r="F2011" s="1">
        <v>5633</v>
      </c>
      <c r="H2011" s="1" t="s">
        <v>25</v>
      </c>
      <c r="I2011" s="1">
        <v>1.23</v>
      </c>
      <c r="J2011" s="1">
        <v>1.78</v>
      </c>
      <c r="K2011" s="1">
        <v>12229256</v>
      </c>
      <c r="L2011" s="1">
        <v>28800</v>
      </c>
      <c r="M2011" s="1">
        <v>2015</v>
      </c>
      <c r="N2011" s="1">
        <v>2016</v>
      </c>
      <c r="O2011" s="1">
        <v>8.5</v>
      </c>
      <c r="P2011" s="1">
        <v>2500</v>
      </c>
      <c r="Q2011" s="1">
        <v>0</v>
      </c>
      <c r="R2011" s="1">
        <v>0</v>
      </c>
      <c r="S2011" s="1">
        <v>0</v>
      </c>
      <c r="T2011" s="1">
        <v>0</v>
      </c>
      <c r="U2011" s="1">
        <v>5.0131896610999798E-3</v>
      </c>
      <c r="V2011" s="1">
        <v>22600</v>
      </c>
      <c r="W2011" s="3" t="e">
        <f>$V2011*#REF!</f>
        <v>#REF!</v>
      </c>
      <c r="X2011" s="3" t="e">
        <f>$V2011*#REF!</f>
        <v>#REF!</v>
      </c>
      <c r="Y2011" s="3" t="e">
        <f>$V2011*#REF!</f>
        <v>#REF!</v>
      </c>
      <c r="Z2011" s="3" t="e">
        <f>$V2011*#REF!</f>
        <v>#REF!</v>
      </c>
      <c r="AA2011" s="3" t="e">
        <f>$V2011*#REF!</f>
        <v>#REF!</v>
      </c>
      <c r="AB2011" s="3" t="e">
        <f>$V2011*#REF!</f>
        <v>#REF!</v>
      </c>
      <c r="AC2011" s="3" t="e">
        <f>$V2011*#REF!</f>
        <v>#REF!</v>
      </c>
      <c r="AD2011" s="3" t="e">
        <f>$V2011*#REF!</f>
        <v>#REF!</v>
      </c>
      <c r="AE2011" s="3" t="e">
        <f>$V2011*#REF!</f>
        <v>#REF!</v>
      </c>
      <c r="AF2011" s="3" t="e">
        <f>$V2011*#REF!</f>
        <v>#REF!</v>
      </c>
      <c r="AG2011" s="3" t="e">
        <f>$V2011*#REF!</f>
        <v>#REF!</v>
      </c>
      <c r="AH2011" s="3" t="e">
        <f>W2011*#REF!</f>
        <v>#REF!</v>
      </c>
      <c r="AI2011" s="3" t="e">
        <f>X2011*#REF!</f>
        <v>#REF!</v>
      </c>
      <c r="AJ2011" s="3" t="e">
        <f>Y2011*#REF!</f>
        <v>#REF!</v>
      </c>
      <c r="AK2011" s="3" t="e">
        <f>Z2011*#REF!</f>
        <v>#REF!</v>
      </c>
      <c r="AL2011" s="3" t="e">
        <f>AA2011*#REF!</f>
        <v>#REF!</v>
      </c>
      <c r="AM2011" s="3" t="e">
        <f>AB2011*#REF!</f>
        <v>#REF!</v>
      </c>
      <c r="AN2011" s="3" t="e">
        <f>AC2011*#REF!</f>
        <v>#REF!</v>
      </c>
      <c r="AO2011" s="3" t="e">
        <f>AD2011*#REF!</f>
        <v>#REF!</v>
      </c>
      <c r="AP2011" s="3" t="e">
        <f>AE2011*#REF!</f>
        <v>#REF!</v>
      </c>
      <c r="AQ2011" s="3" t="e">
        <f>AF2011*#REF!</f>
        <v>#REF!</v>
      </c>
      <c r="AR2011" s="3" t="e">
        <f>AG2011*#REF!</f>
        <v>#REF!</v>
      </c>
    </row>
    <row r="2012" spans="1:44" ht="15.75" hidden="1" customHeight="1" x14ac:dyDescent="0.35">
      <c r="A2012" s="1" t="s">
        <v>22</v>
      </c>
      <c r="B2012" s="1" t="s">
        <v>22</v>
      </c>
      <c r="C2012" s="1" t="s">
        <v>22</v>
      </c>
      <c r="D2012" s="1" t="s">
        <v>23</v>
      </c>
      <c r="E2012" s="1" t="s">
        <v>2043</v>
      </c>
      <c r="F2012" s="1">
        <v>6203</v>
      </c>
      <c r="H2012" s="1" t="s">
        <v>25</v>
      </c>
      <c r="I2012" s="1">
        <v>20.23</v>
      </c>
      <c r="J2012" s="1">
        <v>21.04</v>
      </c>
      <c r="K2012" s="1">
        <v>4210385</v>
      </c>
      <c r="L2012" s="1">
        <v>70100</v>
      </c>
      <c r="M2012" s="1">
        <v>2015</v>
      </c>
      <c r="N2012" s="1">
        <v>2017</v>
      </c>
      <c r="O2012" s="1">
        <v>5.5</v>
      </c>
      <c r="P2012" s="1">
        <v>3700</v>
      </c>
      <c r="Q2012" s="1">
        <v>0</v>
      </c>
      <c r="R2012" s="1">
        <v>0</v>
      </c>
      <c r="S2012" s="1">
        <v>0</v>
      </c>
      <c r="T2012" s="1">
        <v>0</v>
      </c>
      <c r="U2012" s="1">
        <v>8.2606721661428201E-3</v>
      </c>
      <c r="V2012" s="1">
        <v>46800</v>
      </c>
      <c r="W2012" s="3" t="e">
        <f>$V2012*#REF!</f>
        <v>#REF!</v>
      </c>
      <c r="X2012" s="3" t="e">
        <f>$V2012*#REF!</f>
        <v>#REF!</v>
      </c>
      <c r="Y2012" s="3" t="e">
        <f>$V2012*#REF!</f>
        <v>#REF!</v>
      </c>
      <c r="Z2012" s="3" t="e">
        <f>$V2012*#REF!</f>
        <v>#REF!</v>
      </c>
      <c r="AA2012" s="3" t="e">
        <f>$V2012*#REF!</f>
        <v>#REF!</v>
      </c>
      <c r="AB2012" s="3" t="e">
        <f>$V2012*#REF!</f>
        <v>#REF!</v>
      </c>
      <c r="AC2012" s="3" t="e">
        <f>$V2012*#REF!</f>
        <v>#REF!</v>
      </c>
      <c r="AD2012" s="3" t="e">
        <f>$V2012*#REF!</f>
        <v>#REF!</v>
      </c>
      <c r="AE2012" s="3" t="e">
        <f>$V2012*#REF!</f>
        <v>#REF!</v>
      </c>
      <c r="AF2012" s="3" t="e">
        <f>$V2012*#REF!</f>
        <v>#REF!</v>
      </c>
      <c r="AG2012" s="3" t="e">
        <f>$V2012*#REF!</f>
        <v>#REF!</v>
      </c>
      <c r="AH2012" s="3" t="e">
        <f>W2012*#REF!</f>
        <v>#REF!</v>
      </c>
      <c r="AI2012" s="3" t="e">
        <f>X2012*#REF!</f>
        <v>#REF!</v>
      </c>
      <c r="AJ2012" s="3" t="e">
        <f>Y2012*#REF!</f>
        <v>#REF!</v>
      </c>
      <c r="AK2012" s="3" t="e">
        <f>Z2012*#REF!</f>
        <v>#REF!</v>
      </c>
      <c r="AL2012" s="3" t="e">
        <f>AA2012*#REF!</f>
        <v>#REF!</v>
      </c>
      <c r="AM2012" s="3" t="e">
        <f>AB2012*#REF!</f>
        <v>#REF!</v>
      </c>
      <c r="AN2012" s="3" t="e">
        <f>AC2012*#REF!</f>
        <v>#REF!</v>
      </c>
      <c r="AO2012" s="3" t="e">
        <f>AD2012*#REF!</f>
        <v>#REF!</v>
      </c>
      <c r="AP2012" s="3" t="e">
        <f>AE2012*#REF!</f>
        <v>#REF!</v>
      </c>
      <c r="AQ2012" s="3" t="e">
        <f>AF2012*#REF!</f>
        <v>#REF!</v>
      </c>
      <c r="AR2012" s="3" t="e">
        <f>AG2012*#REF!</f>
        <v>#REF!</v>
      </c>
    </row>
    <row r="2013" spans="1:44" ht="15.75" hidden="1" customHeight="1" x14ac:dyDescent="0.35">
      <c r="A2013" s="1" t="s">
        <v>22</v>
      </c>
      <c r="B2013" s="1" t="s">
        <v>22</v>
      </c>
      <c r="C2013" s="1" t="s">
        <v>22</v>
      </c>
      <c r="D2013" s="1" t="s">
        <v>23</v>
      </c>
      <c r="E2013" s="1" t="s">
        <v>2044</v>
      </c>
      <c r="F2013" s="1">
        <v>4009</v>
      </c>
      <c r="H2013" s="1" t="s">
        <v>27</v>
      </c>
      <c r="I2013" s="1">
        <v>42.2</v>
      </c>
      <c r="J2013" s="1">
        <v>43.35</v>
      </c>
      <c r="K2013" s="1">
        <v>7028844</v>
      </c>
      <c r="L2013" s="1">
        <v>2100</v>
      </c>
      <c r="M2013" s="1">
        <v>2017</v>
      </c>
      <c r="N2013" s="1">
        <v>2018</v>
      </c>
      <c r="O2013" s="1">
        <v>15</v>
      </c>
      <c r="P2013" s="1">
        <v>310</v>
      </c>
      <c r="Q2013" s="1">
        <v>170</v>
      </c>
      <c r="R2013" s="1">
        <v>60</v>
      </c>
      <c r="S2013" s="1">
        <v>45</v>
      </c>
      <c r="T2013" s="1">
        <v>29</v>
      </c>
      <c r="U2013" s="1">
        <v>1.06715169474041E-2</v>
      </c>
      <c r="V2013" s="1">
        <v>2100</v>
      </c>
      <c r="W2013" s="3" t="e">
        <f>$V2013*#REF!</f>
        <v>#REF!</v>
      </c>
      <c r="X2013" s="3" t="e">
        <f>$V2013*#REF!</f>
        <v>#REF!</v>
      </c>
      <c r="Y2013" s="3" t="e">
        <f>$V2013*#REF!</f>
        <v>#REF!</v>
      </c>
      <c r="Z2013" s="3" t="e">
        <f>$V2013*#REF!</f>
        <v>#REF!</v>
      </c>
      <c r="AA2013" s="3" t="e">
        <f>$V2013*#REF!</f>
        <v>#REF!</v>
      </c>
      <c r="AB2013" s="3" t="e">
        <f>$V2013*#REF!</f>
        <v>#REF!</v>
      </c>
      <c r="AC2013" s="3" t="e">
        <f>$V2013*#REF!</f>
        <v>#REF!</v>
      </c>
      <c r="AD2013" s="3" t="e">
        <f>$V2013*#REF!</f>
        <v>#REF!</v>
      </c>
      <c r="AE2013" s="3" t="e">
        <f>$V2013*#REF!</f>
        <v>#REF!</v>
      </c>
      <c r="AF2013" s="3" t="e">
        <f>$V2013*#REF!</f>
        <v>#REF!</v>
      </c>
      <c r="AG2013" s="3" t="e">
        <f>$V2013*#REF!</f>
        <v>#REF!</v>
      </c>
      <c r="AH2013" s="3" t="e">
        <f>W2013*#REF!</f>
        <v>#REF!</v>
      </c>
      <c r="AI2013" s="3" t="e">
        <f>X2013*#REF!</f>
        <v>#REF!</v>
      </c>
      <c r="AJ2013" s="3" t="e">
        <f>Y2013*#REF!</f>
        <v>#REF!</v>
      </c>
      <c r="AK2013" s="3" t="e">
        <f>Z2013*#REF!</f>
        <v>#REF!</v>
      </c>
      <c r="AL2013" s="3" t="e">
        <f>AA2013*#REF!</f>
        <v>#REF!</v>
      </c>
      <c r="AM2013" s="3" t="e">
        <f>AB2013*#REF!</f>
        <v>#REF!</v>
      </c>
      <c r="AN2013" s="3" t="e">
        <f>AC2013*#REF!</f>
        <v>#REF!</v>
      </c>
      <c r="AO2013" s="3" t="e">
        <f>AD2013*#REF!</f>
        <v>#REF!</v>
      </c>
      <c r="AP2013" s="3" t="e">
        <f>AE2013*#REF!</f>
        <v>#REF!</v>
      </c>
      <c r="AQ2013" s="3" t="e">
        <f>AF2013*#REF!</f>
        <v>#REF!</v>
      </c>
      <c r="AR2013" s="3" t="e">
        <f>AG2013*#REF!</f>
        <v>#REF!</v>
      </c>
    </row>
    <row r="2014" spans="1:44" ht="15.75" hidden="1" customHeight="1" x14ac:dyDescent="0.35">
      <c r="A2014" s="1" t="s">
        <v>22</v>
      </c>
      <c r="B2014" s="1" t="s">
        <v>22</v>
      </c>
      <c r="C2014" s="1" t="s">
        <v>22</v>
      </c>
      <c r="D2014" s="1" t="s">
        <v>23</v>
      </c>
      <c r="E2014" s="1" t="s">
        <v>2045</v>
      </c>
      <c r="F2014" s="1">
        <v>5836</v>
      </c>
      <c r="H2014" s="1" t="s">
        <v>25</v>
      </c>
      <c r="I2014" s="1">
        <v>1.1399999999999999</v>
      </c>
      <c r="J2014" s="1">
        <v>1.33</v>
      </c>
      <c r="K2014" s="1">
        <v>4346925</v>
      </c>
      <c r="L2014" s="1">
        <v>15400</v>
      </c>
      <c r="M2014" s="1">
        <v>2016</v>
      </c>
      <c r="N2014" s="1">
        <v>2016</v>
      </c>
      <c r="O2014" s="1">
        <v>2.5</v>
      </c>
      <c r="P2014" s="1">
        <v>400</v>
      </c>
      <c r="Q2014" s="1">
        <v>0</v>
      </c>
      <c r="R2014" s="1">
        <v>0</v>
      </c>
      <c r="S2014" s="1">
        <v>0</v>
      </c>
      <c r="T2014" s="1">
        <v>0</v>
      </c>
      <c r="U2014" s="1">
        <v>2.1356583071787498E-3</v>
      </c>
      <c r="V2014" s="1">
        <v>8900</v>
      </c>
      <c r="W2014" s="3" t="e">
        <f>$V2014*#REF!</f>
        <v>#REF!</v>
      </c>
      <c r="X2014" s="3" t="e">
        <f>$V2014*#REF!</f>
        <v>#REF!</v>
      </c>
      <c r="Y2014" s="3" t="e">
        <f>$V2014*#REF!</f>
        <v>#REF!</v>
      </c>
      <c r="Z2014" s="3" t="e">
        <f>$V2014*#REF!</f>
        <v>#REF!</v>
      </c>
      <c r="AA2014" s="3" t="e">
        <f>$V2014*#REF!</f>
        <v>#REF!</v>
      </c>
      <c r="AB2014" s="3" t="e">
        <f>$V2014*#REF!</f>
        <v>#REF!</v>
      </c>
      <c r="AC2014" s="3" t="e">
        <f>$V2014*#REF!</f>
        <v>#REF!</v>
      </c>
      <c r="AD2014" s="3" t="e">
        <f>$V2014*#REF!</f>
        <v>#REF!</v>
      </c>
      <c r="AE2014" s="3" t="e">
        <f>$V2014*#REF!</f>
        <v>#REF!</v>
      </c>
      <c r="AF2014" s="3" t="e">
        <f>$V2014*#REF!</f>
        <v>#REF!</v>
      </c>
      <c r="AG2014" s="3" t="e">
        <f>$V2014*#REF!</f>
        <v>#REF!</v>
      </c>
      <c r="AH2014" s="3" t="e">
        <f>W2014*#REF!</f>
        <v>#REF!</v>
      </c>
      <c r="AI2014" s="3" t="e">
        <f>X2014*#REF!</f>
        <v>#REF!</v>
      </c>
      <c r="AJ2014" s="3" t="e">
        <f>Y2014*#REF!</f>
        <v>#REF!</v>
      </c>
      <c r="AK2014" s="3" t="e">
        <f>Z2014*#REF!</f>
        <v>#REF!</v>
      </c>
      <c r="AL2014" s="3" t="e">
        <f>AA2014*#REF!</f>
        <v>#REF!</v>
      </c>
      <c r="AM2014" s="3" t="e">
        <f>AB2014*#REF!</f>
        <v>#REF!</v>
      </c>
      <c r="AN2014" s="3" t="e">
        <f>AC2014*#REF!</f>
        <v>#REF!</v>
      </c>
      <c r="AO2014" s="3" t="e">
        <f>AD2014*#REF!</f>
        <v>#REF!</v>
      </c>
      <c r="AP2014" s="3" t="e">
        <f>AE2014*#REF!</f>
        <v>#REF!</v>
      </c>
      <c r="AQ2014" s="3" t="e">
        <f>AF2014*#REF!</f>
        <v>#REF!</v>
      </c>
      <c r="AR2014" s="3" t="e">
        <f>AG2014*#REF!</f>
        <v>#REF!</v>
      </c>
    </row>
    <row r="2015" spans="1:44" ht="15.75" hidden="1" customHeight="1" x14ac:dyDescent="0.35">
      <c r="A2015" s="1" t="s">
        <v>22</v>
      </c>
      <c r="B2015" s="1" t="s">
        <v>22</v>
      </c>
      <c r="C2015" s="1" t="s">
        <v>22</v>
      </c>
      <c r="D2015" s="1" t="s">
        <v>23</v>
      </c>
      <c r="E2015" s="1" t="s">
        <v>2046</v>
      </c>
      <c r="F2015" s="1">
        <v>4652</v>
      </c>
      <c r="H2015" s="1" t="s">
        <v>27</v>
      </c>
      <c r="I2015" s="1">
        <v>38.96</v>
      </c>
      <c r="J2015" s="1">
        <v>44.55</v>
      </c>
      <c r="K2015" s="1">
        <v>7010442</v>
      </c>
      <c r="L2015" s="1">
        <v>3200</v>
      </c>
      <c r="M2015" s="1">
        <v>2014</v>
      </c>
      <c r="N2015" s="1">
        <v>2014</v>
      </c>
      <c r="O2015" s="1">
        <v>9.5</v>
      </c>
      <c r="P2015" s="1">
        <v>310</v>
      </c>
      <c r="Q2015" s="1">
        <v>180</v>
      </c>
      <c r="R2015" s="1">
        <v>110</v>
      </c>
      <c r="S2015" s="1">
        <v>20</v>
      </c>
      <c r="T2015" s="1">
        <v>2</v>
      </c>
      <c r="U2015" s="1">
        <v>5.8329311520634697E-2</v>
      </c>
      <c r="V2015" s="1">
        <v>2600</v>
      </c>
      <c r="W2015" s="3" t="e">
        <f>$V2015*#REF!</f>
        <v>#REF!</v>
      </c>
      <c r="X2015" s="3" t="e">
        <f>$V2015*#REF!</f>
        <v>#REF!</v>
      </c>
      <c r="Y2015" s="3" t="e">
        <f>$V2015*#REF!</f>
        <v>#REF!</v>
      </c>
      <c r="Z2015" s="3" t="e">
        <f>$V2015*#REF!</f>
        <v>#REF!</v>
      </c>
      <c r="AA2015" s="3" t="e">
        <f>$V2015*#REF!</f>
        <v>#REF!</v>
      </c>
      <c r="AB2015" s="3" t="e">
        <f>$V2015*#REF!</f>
        <v>#REF!</v>
      </c>
      <c r="AC2015" s="3" t="e">
        <f>$V2015*#REF!</f>
        <v>#REF!</v>
      </c>
      <c r="AD2015" s="3" t="e">
        <f>$V2015*#REF!</f>
        <v>#REF!</v>
      </c>
      <c r="AE2015" s="3" t="e">
        <f>$V2015*#REF!</f>
        <v>#REF!</v>
      </c>
      <c r="AF2015" s="3" t="e">
        <f>$V2015*#REF!</f>
        <v>#REF!</v>
      </c>
      <c r="AG2015" s="3" t="e">
        <f>$V2015*#REF!</f>
        <v>#REF!</v>
      </c>
      <c r="AH2015" s="3" t="e">
        <f>W2015*#REF!</f>
        <v>#REF!</v>
      </c>
      <c r="AI2015" s="3" t="e">
        <f>X2015*#REF!</f>
        <v>#REF!</v>
      </c>
      <c r="AJ2015" s="3" t="e">
        <f>Y2015*#REF!</f>
        <v>#REF!</v>
      </c>
      <c r="AK2015" s="3" t="e">
        <f>Z2015*#REF!</f>
        <v>#REF!</v>
      </c>
      <c r="AL2015" s="3" t="e">
        <f>AA2015*#REF!</f>
        <v>#REF!</v>
      </c>
      <c r="AM2015" s="3" t="e">
        <f>AB2015*#REF!</f>
        <v>#REF!</v>
      </c>
      <c r="AN2015" s="3" t="e">
        <f>AC2015*#REF!</f>
        <v>#REF!</v>
      </c>
      <c r="AO2015" s="3" t="e">
        <f>AD2015*#REF!</f>
        <v>#REF!</v>
      </c>
      <c r="AP2015" s="3" t="e">
        <f>AE2015*#REF!</f>
        <v>#REF!</v>
      </c>
      <c r="AQ2015" s="3" t="e">
        <f>AF2015*#REF!</f>
        <v>#REF!</v>
      </c>
      <c r="AR2015" s="3" t="e">
        <f>AG2015*#REF!</f>
        <v>#REF!</v>
      </c>
    </row>
    <row r="2016" spans="1:44" ht="15.75" hidden="1" customHeight="1" x14ac:dyDescent="0.35">
      <c r="A2016" s="1" t="s">
        <v>22</v>
      </c>
      <c r="B2016" s="1" t="s">
        <v>22</v>
      </c>
      <c r="C2016" s="1" t="s">
        <v>22</v>
      </c>
      <c r="D2016" s="1" t="s">
        <v>23</v>
      </c>
      <c r="E2016" s="1" t="s">
        <v>2047</v>
      </c>
      <c r="F2016" s="1">
        <v>10060</v>
      </c>
      <c r="H2016" s="1" t="s">
        <v>27</v>
      </c>
      <c r="I2016" s="1">
        <v>29.57</v>
      </c>
      <c r="J2016" s="1">
        <v>108.06</v>
      </c>
      <c r="K2016" s="1">
        <v>12113614</v>
      </c>
      <c r="L2016" s="1">
        <v>47</v>
      </c>
      <c r="M2016" s="1">
        <v>2013</v>
      </c>
      <c r="N2016" s="1">
        <v>2014</v>
      </c>
      <c r="O2016" s="1">
        <v>8.5</v>
      </c>
      <c r="P2016" s="1">
        <v>4</v>
      </c>
      <c r="Q2016" s="1">
        <v>4</v>
      </c>
      <c r="R2016" s="1">
        <v>0</v>
      </c>
      <c r="S2016" s="1">
        <v>0</v>
      </c>
      <c r="T2016" s="1">
        <v>0</v>
      </c>
      <c r="U2016" s="1">
        <v>0.77009113326010503</v>
      </c>
      <c r="V2016" s="1">
        <v>38</v>
      </c>
      <c r="W2016" s="3" t="e">
        <f>$V2016*#REF!</f>
        <v>#REF!</v>
      </c>
      <c r="X2016" s="3" t="e">
        <f>$V2016*#REF!</f>
        <v>#REF!</v>
      </c>
      <c r="Y2016" s="3" t="e">
        <f>$V2016*#REF!</f>
        <v>#REF!</v>
      </c>
      <c r="Z2016" s="3" t="e">
        <f>$V2016*#REF!</f>
        <v>#REF!</v>
      </c>
      <c r="AA2016" s="3" t="e">
        <f>$V2016*#REF!</f>
        <v>#REF!</v>
      </c>
      <c r="AB2016" s="3" t="e">
        <f>$V2016*#REF!</f>
        <v>#REF!</v>
      </c>
      <c r="AC2016" s="3" t="e">
        <f>$V2016*#REF!</f>
        <v>#REF!</v>
      </c>
      <c r="AD2016" s="3" t="e">
        <f>$V2016*#REF!</f>
        <v>#REF!</v>
      </c>
      <c r="AE2016" s="3" t="e">
        <f>$V2016*#REF!</f>
        <v>#REF!</v>
      </c>
      <c r="AF2016" s="3" t="e">
        <f>$V2016*#REF!</f>
        <v>#REF!</v>
      </c>
      <c r="AG2016" s="3" t="e">
        <f>$V2016*#REF!</f>
        <v>#REF!</v>
      </c>
      <c r="AH2016" s="3" t="e">
        <f>W2016*#REF!</f>
        <v>#REF!</v>
      </c>
      <c r="AI2016" s="3" t="e">
        <f>X2016*#REF!</f>
        <v>#REF!</v>
      </c>
      <c r="AJ2016" s="3" t="e">
        <f>Y2016*#REF!</f>
        <v>#REF!</v>
      </c>
      <c r="AK2016" s="3" t="e">
        <f>Z2016*#REF!</f>
        <v>#REF!</v>
      </c>
      <c r="AL2016" s="3" t="e">
        <f>AA2016*#REF!</f>
        <v>#REF!</v>
      </c>
      <c r="AM2016" s="3" t="e">
        <f>AB2016*#REF!</f>
        <v>#REF!</v>
      </c>
      <c r="AN2016" s="3" t="e">
        <f>AC2016*#REF!</f>
        <v>#REF!</v>
      </c>
      <c r="AO2016" s="3" t="e">
        <f>AD2016*#REF!</f>
        <v>#REF!</v>
      </c>
      <c r="AP2016" s="3" t="e">
        <f>AE2016*#REF!</f>
        <v>#REF!</v>
      </c>
      <c r="AQ2016" s="3" t="e">
        <f>AF2016*#REF!</f>
        <v>#REF!</v>
      </c>
      <c r="AR2016" s="3" t="e">
        <f>AG2016*#REF!</f>
        <v>#REF!</v>
      </c>
    </row>
    <row r="2017" spans="1:44" ht="15.75" hidden="1" customHeight="1" x14ac:dyDescent="0.35">
      <c r="A2017" s="1" t="s">
        <v>22</v>
      </c>
      <c r="B2017" s="1" t="s">
        <v>22</v>
      </c>
      <c r="C2017" s="1" t="s">
        <v>22</v>
      </c>
      <c r="D2017" s="1" t="s">
        <v>23</v>
      </c>
      <c r="E2017" s="1" t="s">
        <v>2048</v>
      </c>
      <c r="F2017" s="1">
        <v>6203</v>
      </c>
      <c r="H2017" s="1" t="s">
        <v>25</v>
      </c>
      <c r="I2017" s="1">
        <v>33.380000000000003</v>
      </c>
      <c r="J2017" s="1">
        <v>33.94</v>
      </c>
      <c r="K2017" s="1">
        <v>4696141</v>
      </c>
      <c r="L2017" s="1">
        <v>23000</v>
      </c>
      <c r="M2017" s="1">
        <v>2015</v>
      </c>
      <c r="N2017" s="1">
        <v>2015</v>
      </c>
      <c r="O2017" s="1">
        <v>3.5</v>
      </c>
      <c r="P2017" s="1">
        <v>830</v>
      </c>
      <c r="Q2017" s="1">
        <v>0</v>
      </c>
      <c r="R2017" s="1">
        <v>0</v>
      </c>
      <c r="S2017" s="1">
        <v>0</v>
      </c>
      <c r="T2017" s="1">
        <v>0</v>
      </c>
      <c r="U2017" s="1">
        <v>5.0470381208908904E-3</v>
      </c>
      <c r="V2017" s="1">
        <v>14100</v>
      </c>
      <c r="W2017" s="3" t="e">
        <f>$V2017*#REF!</f>
        <v>#REF!</v>
      </c>
      <c r="X2017" s="3" t="e">
        <f>$V2017*#REF!</f>
        <v>#REF!</v>
      </c>
      <c r="Y2017" s="3" t="e">
        <f>$V2017*#REF!</f>
        <v>#REF!</v>
      </c>
      <c r="Z2017" s="3" t="e">
        <f>$V2017*#REF!</f>
        <v>#REF!</v>
      </c>
      <c r="AA2017" s="3" t="e">
        <f>$V2017*#REF!</f>
        <v>#REF!</v>
      </c>
      <c r="AB2017" s="3" t="e">
        <f>$V2017*#REF!</f>
        <v>#REF!</v>
      </c>
      <c r="AC2017" s="3" t="e">
        <f>$V2017*#REF!</f>
        <v>#REF!</v>
      </c>
      <c r="AD2017" s="3" t="e">
        <f>$V2017*#REF!</f>
        <v>#REF!</v>
      </c>
      <c r="AE2017" s="3" t="e">
        <f>$V2017*#REF!</f>
        <v>#REF!</v>
      </c>
      <c r="AF2017" s="3" t="e">
        <f>$V2017*#REF!</f>
        <v>#REF!</v>
      </c>
      <c r="AG2017" s="3" t="e">
        <f>$V2017*#REF!</f>
        <v>#REF!</v>
      </c>
      <c r="AH2017" s="3" t="e">
        <f>W2017*#REF!</f>
        <v>#REF!</v>
      </c>
      <c r="AI2017" s="3" t="e">
        <f>X2017*#REF!</f>
        <v>#REF!</v>
      </c>
      <c r="AJ2017" s="3" t="e">
        <f>Y2017*#REF!</f>
        <v>#REF!</v>
      </c>
      <c r="AK2017" s="3" t="e">
        <f>Z2017*#REF!</f>
        <v>#REF!</v>
      </c>
      <c r="AL2017" s="3" t="e">
        <f>AA2017*#REF!</f>
        <v>#REF!</v>
      </c>
      <c r="AM2017" s="3" t="e">
        <f>AB2017*#REF!</f>
        <v>#REF!</v>
      </c>
      <c r="AN2017" s="3" t="e">
        <f>AC2017*#REF!</f>
        <v>#REF!</v>
      </c>
      <c r="AO2017" s="3" t="e">
        <f>AD2017*#REF!</f>
        <v>#REF!</v>
      </c>
      <c r="AP2017" s="3" t="e">
        <f>AE2017*#REF!</f>
        <v>#REF!</v>
      </c>
      <c r="AQ2017" s="3" t="e">
        <f>AF2017*#REF!</f>
        <v>#REF!</v>
      </c>
      <c r="AR2017" s="3" t="e">
        <f>AG2017*#REF!</f>
        <v>#REF!</v>
      </c>
    </row>
    <row r="2018" spans="1:44" ht="15.75" hidden="1" customHeight="1" x14ac:dyDescent="0.35">
      <c r="A2018" s="1" t="s">
        <v>22</v>
      </c>
      <c r="B2018" s="1" t="s">
        <v>22</v>
      </c>
      <c r="C2018" s="1" t="s">
        <v>22</v>
      </c>
      <c r="D2018" s="1" t="s">
        <v>23</v>
      </c>
      <c r="E2018" s="1" t="s">
        <v>2049</v>
      </c>
      <c r="F2018" s="1">
        <v>3500</v>
      </c>
      <c r="H2018" s="1" t="s">
        <v>27</v>
      </c>
      <c r="I2018" s="1">
        <v>2.48</v>
      </c>
      <c r="J2018" s="1">
        <v>2.86</v>
      </c>
      <c r="K2018" s="1">
        <v>3286420</v>
      </c>
      <c r="L2018" s="1">
        <v>11800</v>
      </c>
      <c r="M2018" s="1">
        <v>2018</v>
      </c>
      <c r="N2018" s="1">
        <v>2018</v>
      </c>
      <c r="O2018" s="1">
        <v>10</v>
      </c>
      <c r="P2018" s="1">
        <v>1200</v>
      </c>
      <c r="Q2018" s="1">
        <v>650</v>
      </c>
      <c r="R2018" s="1">
        <v>220</v>
      </c>
      <c r="S2018" s="1">
        <v>110</v>
      </c>
      <c r="T2018" s="1">
        <v>240</v>
      </c>
      <c r="U2018" s="1">
        <v>3.6998553243377899E-3</v>
      </c>
      <c r="V2018" s="1">
        <v>10000</v>
      </c>
      <c r="W2018" s="3" t="e">
        <f>$V2018*#REF!</f>
        <v>#REF!</v>
      </c>
      <c r="X2018" s="3" t="e">
        <f>$V2018*#REF!</f>
        <v>#REF!</v>
      </c>
      <c r="Y2018" s="3" t="e">
        <f>$V2018*#REF!</f>
        <v>#REF!</v>
      </c>
      <c r="Z2018" s="3" t="e">
        <f>$V2018*#REF!</f>
        <v>#REF!</v>
      </c>
      <c r="AA2018" s="3" t="e">
        <f>$V2018*#REF!</f>
        <v>#REF!</v>
      </c>
      <c r="AB2018" s="3" t="e">
        <f>$V2018*#REF!</f>
        <v>#REF!</v>
      </c>
      <c r="AC2018" s="3" t="e">
        <f>$V2018*#REF!</f>
        <v>#REF!</v>
      </c>
      <c r="AD2018" s="3" t="e">
        <f>$V2018*#REF!</f>
        <v>#REF!</v>
      </c>
      <c r="AE2018" s="3" t="e">
        <f>$V2018*#REF!</f>
        <v>#REF!</v>
      </c>
      <c r="AF2018" s="3" t="e">
        <f>$V2018*#REF!</f>
        <v>#REF!</v>
      </c>
      <c r="AG2018" s="3" t="e">
        <f>$V2018*#REF!</f>
        <v>#REF!</v>
      </c>
      <c r="AH2018" s="3" t="e">
        <f>W2018*#REF!</f>
        <v>#REF!</v>
      </c>
      <c r="AI2018" s="3" t="e">
        <f>X2018*#REF!</f>
        <v>#REF!</v>
      </c>
      <c r="AJ2018" s="3" t="e">
        <f>Y2018*#REF!</f>
        <v>#REF!</v>
      </c>
      <c r="AK2018" s="3" t="e">
        <f>Z2018*#REF!</f>
        <v>#REF!</v>
      </c>
      <c r="AL2018" s="3" t="e">
        <f>AA2018*#REF!</f>
        <v>#REF!</v>
      </c>
      <c r="AM2018" s="3" t="e">
        <f>AB2018*#REF!</f>
        <v>#REF!</v>
      </c>
      <c r="AN2018" s="3" t="e">
        <f>AC2018*#REF!</f>
        <v>#REF!</v>
      </c>
      <c r="AO2018" s="3" t="e">
        <f>AD2018*#REF!</f>
        <v>#REF!</v>
      </c>
      <c r="AP2018" s="3" t="e">
        <f>AE2018*#REF!</f>
        <v>#REF!</v>
      </c>
      <c r="AQ2018" s="3" t="e">
        <f>AF2018*#REF!</f>
        <v>#REF!</v>
      </c>
      <c r="AR2018" s="3" t="e">
        <f>AG2018*#REF!</f>
        <v>#REF!</v>
      </c>
    </row>
    <row r="2019" spans="1:44" ht="15.75" hidden="1" customHeight="1" x14ac:dyDescent="0.35">
      <c r="A2019" s="1" t="s">
        <v>22</v>
      </c>
      <c r="B2019" s="1" t="s">
        <v>22</v>
      </c>
      <c r="C2019" s="1" t="s">
        <v>22</v>
      </c>
      <c r="D2019" s="1" t="s">
        <v>23</v>
      </c>
      <c r="E2019" s="1" t="s">
        <v>2050</v>
      </c>
      <c r="F2019" s="1">
        <v>4009</v>
      </c>
      <c r="H2019" s="1" t="s">
        <v>27</v>
      </c>
      <c r="I2019" s="1">
        <v>115.93</v>
      </c>
      <c r="J2019" s="1">
        <v>120.57</v>
      </c>
      <c r="K2019" s="1">
        <v>3286554</v>
      </c>
      <c r="L2019" s="1">
        <v>900</v>
      </c>
      <c r="M2019" s="1">
        <v>2016</v>
      </c>
      <c r="N2019" s="1">
        <v>2016</v>
      </c>
      <c r="O2019" s="1">
        <v>8.5</v>
      </c>
      <c r="P2019" s="1">
        <v>75</v>
      </c>
      <c r="Q2019" s="1">
        <v>60</v>
      </c>
      <c r="R2019" s="1">
        <v>15</v>
      </c>
      <c r="S2019" s="1">
        <v>1</v>
      </c>
      <c r="T2019" s="1">
        <v>0</v>
      </c>
      <c r="U2019" s="1">
        <v>4.8197319387674901E-2</v>
      </c>
      <c r="V2019" s="1">
        <v>700</v>
      </c>
      <c r="W2019" s="3" t="e">
        <f>$V2019*#REF!</f>
        <v>#REF!</v>
      </c>
      <c r="X2019" s="3" t="e">
        <f>$V2019*#REF!</f>
        <v>#REF!</v>
      </c>
      <c r="Y2019" s="3" t="e">
        <f>$V2019*#REF!</f>
        <v>#REF!</v>
      </c>
      <c r="Z2019" s="3" t="e">
        <f>$V2019*#REF!</f>
        <v>#REF!</v>
      </c>
      <c r="AA2019" s="3" t="e">
        <f>$V2019*#REF!</f>
        <v>#REF!</v>
      </c>
      <c r="AB2019" s="3" t="e">
        <f>$V2019*#REF!</f>
        <v>#REF!</v>
      </c>
      <c r="AC2019" s="3" t="e">
        <f>$V2019*#REF!</f>
        <v>#REF!</v>
      </c>
      <c r="AD2019" s="3" t="e">
        <f>$V2019*#REF!</f>
        <v>#REF!</v>
      </c>
      <c r="AE2019" s="3" t="e">
        <f>$V2019*#REF!</f>
        <v>#REF!</v>
      </c>
      <c r="AF2019" s="3" t="e">
        <f>$V2019*#REF!</f>
        <v>#REF!</v>
      </c>
      <c r="AG2019" s="3" t="e">
        <f>$V2019*#REF!</f>
        <v>#REF!</v>
      </c>
      <c r="AH2019" s="3" t="e">
        <f>W2019*#REF!</f>
        <v>#REF!</v>
      </c>
      <c r="AI2019" s="3" t="e">
        <f>X2019*#REF!</f>
        <v>#REF!</v>
      </c>
      <c r="AJ2019" s="3" t="e">
        <f>Y2019*#REF!</f>
        <v>#REF!</v>
      </c>
      <c r="AK2019" s="3" t="e">
        <f>Z2019*#REF!</f>
        <v>#REF!</v>
      </c>
      <c r="AL2019" s="3" t="e">
        <f>AA2019*#REF!</f>
        <v>#REF!</v>
      </c>
      <c r="AM2019" s="3" t="e">
        <f>AB2019*#REF!</f>
        <v>#REF!</v>
      </c>
      <c r="AN2019" s="3" t="e">
        <f>AC2019*#REF!</f>
        <v>#REF!</v>
      </c>
      <c r="AO2019" s="3" t="e">
        <f>AD2019*#REF!</f>
        <v>#REF!</v>
      </c>
      <c r="AP2019" s="3" t="e">
        <f>AE2019*#REF!</f>
        <v>#REF!</v>
      </c>
      <c r="AQ2019" s="3" t="e">
        <f>AF2019*#REF!</f>
        <v>#REF!</v>
      </c>
      <c r="AR2019" s="3" t="e">
        <f>AG2019*#REF!</f>
        <v>#REF!</v>
      </c>
    </row>
    <row r="2020" spans="1:44" ht="15.75" hidden="1" customHeight="1" x14ac:dyDescent="0.35">
      <c r="A2020" s="1" t="s">
        <v>22</v>
      </c>
      <c r="B2020" s="1" t="s">
        <v>22</v>
      </c>
      <c r="C2020" s="1" t="s">
        <v>22</v>
      </c>
      <c r="D2020" s="1" t="s">
        <v>23</v>
      </c>
      <c r="E2020" s="1" t="s">
        <v>2051</v>
      </c>
      <c r="F2020" s="1">
        <v>5845</v>
      </c>
      <c r="H2020" s="1" t="s">
        <v>27</v>
      </c>
      <c r="I2020" s="1">
        <v>3.06</v>
      </c>
      <c r="J2020" s="1">
        <v>3.85</v>
      </c>
      <c r="K2020" s="1">
        <v>3287570</v>
      </c>
      <c r="L2020" s="1">
        <v>20500</v>
      </c>
      <c r="M2020" s="1">
        <v>2016</v>
      </c>
      <c r="N2020" s="1">
        <v>2017</v>
      </c>
      <c r="O2020" s="1">
        <v>4</v>
      </c>
      <c r="P2020" s="1">
        <v>800</v>
      </c>
      <c r="Q2020" s="1">
        <v>0</v>
      </c>
      <c r="R2020" s="1">
        <v>0</v>
      </c>
      <c r="S2020" s="1">
        <v>0</v>
      </c>
      <c r="T2020" s="1">
        <v>0</v>
      </c>
      <c r="U2020" s="1">
        <v>7.0943439272772701E-3</v>
      </c>
      <c r="V2020" s="1">
        <v>12800</v>
      </c>
      <c r="W2020" s="3" t="e">
        <f>$V2020*#REF!</f>
        <v>#REF!</v>
      </c>
      <c r="X2020" s="3" t="e">
        <f>$V2020*#REF!</f>
        <v>#REF!</v>
      </c>
      <c r="Y2020" s="3" t="e">
        <f>$V2020*#REF!</f>
        <v>#REF!</v>
      </c>
      <c r="Z2020" s="3" t="e">
        <f>$V2020*#REF!</f>
        <v>#REF!</v>
      </c>
      <c r="AA2020" s="3" t="e">
        <f>$V2020*#REF!</f>
        <v>#REF!</v>
      </c>
      <c r="AB2020" s="3" t="e">
        <f>$V2020*#REF!</f>
        <v>#REF!</v>
      </c>
      <c r="AC2020" s="3" t="e">
        <f>$V2020*#REF!</f>
        <v>#REF!</v>
      </c>
      <c r="AD2020" s="3" t="e">
        <f>$V2020*#REF!</f>
        <v>#REF!</v>
      </c>
      <c r="AE2020" s="3" t="e">
        <f>$V2020*#REF!</f>
        <v>#REF!</v>
      </c>
      <c r="AF2020" s="3" t="e">
        <f>$V2020*#REF!</f>
        <v>#REF!</v>
      </c>
      <c r="AG2020" s="3" t="e">
        <f>$V2020*#REF!</f>
        <v>#REF!</v>
      </c>
      <c r="AH2020" s="3" t="e">
        <f>W2020*#REF!</f>
        <v>#REF!</v>
      </c>
      <c r="AI2020" s="3" t="e">
        <f>X2020*#REF!</f>
        <v>#REF!</v>
      </c>
      <c r="AJ2020" s="3" t="e">
        <f>Y2020*#REF!</f>
        <v>#REF!</v>
      </c>
      <c r="AK2020" s="3" t="e">
        <f>Z2020*#REF!</f>
        <v>#REF!</v>
      </c>
      <c r="AL2020" s="3" t="e">
        <f>AA2020*#REF!</f>
        <v>#REF!</v>
      </c>
      <c r="AM2020" s="3" t="e">
        <f>AB2020*#REF!</f>
        <v>#REF!</v>
      </c>
      <c r="AN2020" s="3" t="e">
        <f>AC2020*#REF!</f>
        <v>#REF!</v>
      </c>
      <c r="AO2020" s="3" t="e">
        <f>AD2020*#REF!</f>
        <v>#REF!</v>
      </c>
      <c r="AP2020" s="3" t="e">
        <f>AE2020*#REF!</f>
        <v>#REF!</v>
      </c>
      <c r="AQ2020" s="3" t="e">
        <f>AF2020*#REF!</f>
        <v>#REF!</v>
      </c>
      <c r="AR2020" s="3" t="e">
        <f>AG2020*#REF!</f>
        <v>#REF!</v>
      </c>
    </row>
    <row r="2021" spans="1:44" ht="15.75" hidden="1" customHeight="1" x14ac:dyDescent="0.35">
      <c r="A2021" s="1" t="s">
        <v>22</v>
      </c>
      <c r="B2021" s="1" t="s">
        <v>22</v>
      </c>
      <c r="C2021" s="1" t="s">
        <v>22</v>
      </c>
      <c r="D2021" s="1" t="s">
        <v>23</v>
      </c>
      <c r="E2021" s="1" t="s">
        <v>2052</v>
      </c>
      <c r="F2021" s="1">
        <v>6735</v>
      </c>
      <c r="H2021" s="1" t="s">
        <v>27</v>
      </c>
      <c r="I2021" s="1">
        <v>3.32</v>
      </c>
      <c r="J2021" s="1">
        <v>4.95</v>
      </c>
      <c r="K2021" s="1">
        <v>12388827</v>
      </c>
      <c r="L2021" s="1">
        <v>15500</v>
      </c>
      <c r="M2021" s="1">
        <v>2015</v>
      </c>
      <c r="N2021" s="1">
        <v>2015</v>
      </c>
      <c r="O2021" s="1">
        <v>3</v>
      </c>
      <c r="P2021" s="1">
        <v>430</v>
      </c>
      <c r="Q2021" s="1">
        <v>0</v>
      </c>
      <c r="R2021" s="1">
        <v>0</v>
      </c>
      <c r="S2021" s="1">
        <v>0</v>
      </c>
      <c r="T2021" s="1">
        <v>0</v>
      </c>
      <c r="U2021" s="1">
        <v>1.7893563724272699E-2</v>
      </c>
      <c r="V2021" s="1">
        <v>9000</v>
      </c>
      <c r="W2021" s="3" t="e">
        <f>$V2021*#REF!</f>
        <v>#REF!</v>
      </c>
      <c r="X2021" s="3" t="e">
        <f>$V2021*#REF!</f>
        <v>#REF!</v>
      </c>
      <c r="Y2021" s="3" t="e">
        <f>$V2021*#REF!</f>
        <v>#REF!</v>
      </c>
      <c r="Z2021" s="3" t="e">
        <f>$V2021*#REF!</f>
        <v>#REF!</v>
      </c>
      <c r="AA2021" s="3" t="e">
        <f>$V2021*#REF!</f>
        <v>#REF!</v>
      </c>
      <c r="AB2021" s="3" t="e">
        <f>$V2021*#REF!</f>
        <v>#REF!</v>
      </c>
      <c r="AC2021" s="3" t="e">
        <f>$V2021*#REF!</f>
        <v>#REF!</v>
      </c>
      <c r="AD2021" s="3" t="e">
        <f>$V2021*#REF!</f>
        <v>#REF!</v>
      </c>
      <c r="AE2021" s="3" t="e">
        <f>$V2021*#REF!</f>
        <v>#REF!</v>
      </c>
      <c r="AF2021" s="3" t="e">
        <f>$V2021*#REF!</f>
        <v>#REF!</v>
      </c>
      <c r="AG2021" s="3" t="e">
        <f>$V2021*#REF!</f>
        <v>#REF!</v>
      </c>
      <c r="AH2021" s="3" t="e">
        <f>W2021*#REF!</f>
        <v>#REF!</v>
      </c>
      <c r="AI2021" s="3" t="e">
        <f>X2021*#REF!</f>
        <v>#REF!</v>
      </c>
      <c r="AJ2021" s="3" t="e">
        <f>Y2021*#REF!</f>
        <v>#REF!</v>
      </c>
      <c r="AK2021" s="3" t="e">
        <f>Z2021*#REF!</f>
        <v>#REF!</v>
      </c>
      <c r="AL2021" s="3" t="e">
        <f>AA2021*#REF!</f>
        <v>#REF!</v>
      </c>
      <c r="AM2021" s="3" t="e">
        <f>AB2021*#REF!</f>
        <v>#REF!</v>
      </c>
      <c r="AN2021" s="3" t="e">
        <f>AC2021*#REF!</f>
        <v>#REF!</v>
      </c>
      <c r="AO2021" s="3" t="e">
        <f>AD2021*#REF!</f>
        <v>#REF!</v>
      </c>
      <c r="AP2021" s="3" t="e">
        <f>AE2021*#REF!</f>
        <v>#REF!</v>
      </c>
      <c r="AQ2021" s="3" t="e">
        <f>AF2021*#REF!</f>
        <v>#REF!</v>
      </c>
      <c r="AR2021" s="3" t="e">
        <f>AG2021*#REF!</f>
        <v>#REF!</v>
      </c>
    </row>
    <row r="2022" spans="1:44" ht="15.75" hidden="1" customHeight="1" x14ac:dyDescent="0.35">
      <c r="A2022" s="1" t="s">
        <v>22</v>
      </c>
      <c r="B2022" s="1" t="s">
        <v>22</v>
      </c>
      <c r="C2022" s="1" t="s">
        <v>22</v>
      </c>
      <c r="D2022" s="1" t="s">
        <v>23</v>
      </c>
      <c r="E2022" s="1" t="s">
        <v>2053</v>
      </c>
      <c r="F2022" s="1">
        <v>4682</v>
      </c>
      <c r="H2022" s="1" t="s">
        <v>27</v>
      </c>
      <c r="I2022" s="1">
        <v>0</v>
      </c>
      <c r="J2022" s="1">
        <v>1.02</v>
      </c>
      <c r="K2022" s="1">
        <v>3289537</v>
      </c>
      <c r="L2022" s="1">
        <v>3400</v>
      </c>
      <c r="M2022" s="1">
        <v>2014</v>
      </c>
      <c r="N2022" s="1">
        <v>2014</v>
      </c>
      <c r="O2022" s="1">
        <v>11</v>
      </c>
      <c r="P2022" s="1">
        <v>370</v>
      </c>
      <c r="Q2022" s="1">
        <v>280</v>
      </c>
      <c r="R2022" s="1">
        <v>80</v>
      </c>
      <c r="S2022" s="1">
        <v>12</v>
      </c>
      <c r="T2022" s="1">
        <v>2</v>
      </c>
      <c r="U2022" s="1">
        <v>1.0695904777955199E-2</v>
      </c>
      <c r="V2022" s="1">
        <v>2900</v>
      </c>
      <c r="W2022" s="3" t="e">
        <f>$V2022*#REF!</f>
        <v>#REF!</v>
      </c>
      <c r="X2022" s="3" t="e">
        <f>$V2022*#REF!</f>
        <v>#REF!</v>
      </c>
      <c r="Y2022" s="3" t="e">
        <f>$V2022*#REF!</f>
        <v>#REF!</v>
      </c>
      <c r="Z2022" s="3" t="e">
        <f>$V2022*#REF!</f>
        <v>#REF!</v>
      </c>
      <c r="AA2022" s="3" t="e">
        <f>$V2022*#REF!</f>
        <v>#REF!</v>
      </c>
      <c r="AB2022" s="3" t="e">
        <f>$V2022*#REF!</f>
        <v>#REF!</v>
      </c>
      <c r="AC2022" s="3" t="e">
        <f>$V2022*#REF!</f>
        <v>#REF!</v>
      </c>
      <c r="AD2022" s="3" t="e">
        <f>$V2022*#REF!</f>
        <v>#REF!</v>
      </c>
      <c r="AE2022" s="3" t="e">
        <f>$V2022*#REF!</f>
        <v>#REF!</v>
      </c>
      <c r="AF2022" s="3" t="e">
        <f>$V2022*#REF!</f>
        <v>#REF!</v>
      </c>
      <c r="AG2022" s="3" t="e">
        <f>$V2022*#REF!</f>
        <v>#REF!</v>
      </c>
      <c r="AH2022" s="3" t="e">
        <f>W2022*#REF!</f>
        <v>#REF!</v>
      </c>
      <c r="AI2022" s="3" t="e">
        <f>X2022*#REF!</f>
        <v>#REF!</v>
      </c>
      <c r="AJ2022" s="3" t="e">
        <f>Y2022*#REF!</f>
        <v>#REF!</v>
      </c>
      <c r="AK2022" s="3" t="e">
        <f>Z2022*#REF!</f>
        <v>#REF!</v>
      </c>
      <c r="AL2022" s="3" t="e">
        <f>AA2022*#REF!</f>
        <v>#REF!</v>
      </c>
      <c r="AM2022" s="3" t="e">
        <f>AB2022*#REF!</f>
        <v>#REF!</v>
      </c>
      <c r="AN2022" s="3" t="e">
        <f>AC2022*#REF!</f>
        <v>#REF!</v>
      </c>
      <c r="AO2022" s="3" t="e">
        <f>AD2022*#REF!</f>
        <v>#REF!</v>
      </c>
      <c r="AP2022" s="3" t="e">
        <f>AE2022*#REF!</f>
        <v>#REF!</v>
      </c>
      <c r="AQ2022" s="3" t="e">
        <f>AF2022*#REF!</f>
        <v>#REF!</v>
      </c>
      <c r="AR2022" s="3" t="e">
        <f>AG2022*#REF!</f>
        <v>#REF!</v>
      </c>
    </row>
    <row r="2023" spans="1:44" ht="15.75" hidden="1" customHeight="1" x14ac:dyDescent="0.35">
      <c r="A2023" s="1" t="s">
        <v>22</v>
      </c>
      <c r="B2023" s="1" t="s">
        <v>22</v>
      </c>
      <c r="C2023" s="1" t="s">
        <v>22</v>
      </c>
      <c r="D2023" s="1" t="s">
        <v>23</v>
      </c>
      <c r="E2023" s="1" t="s">
        <v>2054</v>
      </c>
      <c r="F2023" s="1">
        <v>12012</v>
      </c>
      <c r="H2023" s="1" t="s">
        <v>27</v>
      </c>
      <c r="I2023" s="1">
        <v>0</v>
      </c>
      <c r="J2023" s="1">
        <v>118.5</v>
      </c>
      <c r="K2023" s="1">
        <v>7914184</v>
      </c>
      <c r="L2023" s="1">
        <v>55</v>
      </c>
      <c r="M2023" s="1">
        <v>2015</v>
      </c>
      <c r="N2023" s="1">
        <v>2015</v>
      </c>
      <c r="O2023" s="1">
        <v>36.5</v>
      </c>
      <c r="P2023" s="1">
        <v>20</v>
      </c>
      <c r="Q2023" s="1">
        <v>11</v>
      </c>
      <c r="R2023" s="1">
        <v>4</v>
      </c>
      <c r="S2023" s="1">
        <v>1</v>
      </c>
      <c r="T2023" s="1">
        <v>3</v>
      </c>
      <c r="U2023" s="1">
        <v>1.16405617070599</v>
      </c>
      <c r="V2023" s="1">
        <v>95</v>
      </c>
      <c r="W2023" s="3" t="e">
        <f>$V2023*#REF!</f>
        <v>#REF!</v>
      </c>
      <c r="X2023" s="3" t="e">
        <f>$V2023*#REF!</f>
        <v>#REF!</v>
      </c>
      <c r="Y2023" s="3" t="e">
        <f>$V2023*#REF!</f>
        <v>#REF!</v>
      </c>
      <c r="Z2023" s="3" t="e">
        <f>$V2023*#REF!</f>
        <v>#REF!</v>
      </c>
      <c r="AA2023" s="3" t="e">
        <f>$V2023*#REF!</f>
        <v>#REF!</v>
      </c>
      <c r="AB2023" s="3" t="e">
        <f>$V2023*#REF!</f>
        <v>#REF!</v>
      </c>
      <c r="AC2023" s="3" t="e">
        <f>$V2023*#REF!</f>
        <v>#REF!</v>
      </c>
      <c r="AD2023" s="3" t="e">
        <f>$V2023*#REF!</f>
        <v>#REF!</v>
      </c>
      <c r="AE2023" s="3" t="e">
        <f>$V2023*#REF!</f>
        <v>#REF!</v>
      </c>
      <c r="AF2023" s="3" t="e">
        <f>$V2023*#REF!</f>
        <v>#REF!</v>
      </c>
      <c r="AG2023" s="3" t="e">
        <f>$V2023*#REF!</f>
        <v>#REF!</v>
      </c>
      <c r="AH2023" s="3" t="e">
        <f>W2023*#REF!</f>
        <v>#REF!</v>
      </c>
      <c r="AI2023" s="3" t="e">
        <f>X2023*#REF!</f>
        <v>#REF!</v>
      </c>
      <c r="AJ2023" s="3" t="e">
        <f>Y2023*#REF!</f>
        <v>#REF!</v>
      </c>
      <c r="AK2023" s="3" t="e">
        <f>Z2023*#REF!</f>
        <v>#REF!</v>
      </c>
      <c r="AL2023" s="3" t="e">
        <f>AA2023*#REF!</f>
        <v>#REF!</v>
      </c>
      <c r="AM2023" s="3" t="e">
        <f>AB2023*#REF!</f>
        <v>#REF!</v>
      </c>
      <c r="AN2023" s="3" t="e">
        <f>AC2023*#REF!</f>
        <v>#REF!</v>
      </c>
      <c r="AO2023" s="3" t="e">
        <f>AD2023*#REF!</f>
        <v>#REF!</v>
      </c>
      <c r="AP2023" s="3" t="e">
        <f>AE2023*#REF!</f>
        <v>#REF!</v>
      </c>
      <c r="AQ2023" s="3" t="e">
        <f>AF2023*#REF!</f>
        <v>#REF!</v>
      </c>
      <c r="AR2023" s="3" t="e">
        <f>AG2023*#REF!</f>
        <v>#REF!</v>
      </c>
    </row>
    <row r="2024" spans="1:44" ht="15.75" hidden="1" customHeight="1" x14ac:dyDescent="0.35">
      <c r="A2024" s="1" t="s">
        <v>22</v>
      </c>
      <c r="B2024" s="1" t="s">
        <v>22</v>
      </c>
      <c r="C2024" s="1" t="s">
        <v>22</v>
      </c>
      <c r="D2024" s="1" t="s">
        <v>23</v>
      </c>
      <c r="E2024" s="1" t="s">
        <v>2055</v>
      </c>
      <c r="F2024" s="1">
        <v>6205</v>
      </c>
      <c r="H2024" s="1" t="s">
        <v>27</v>
      </c>
      <c r="I2024" s="1">
        <v>0.48</v>
      </c>
      <c r="J2024" s="1">
        <v>1.07</v>
      </c>
      <c r="K2024" s="1">
        <v>12313558</v>
      </c>
      <c r="L2024" s="1">
        <v>10200</v>
      </c>
      <c r="M2024" s="1">
        <v>2017</v>
      </c>
      <c r="N2024" s="1">
        <v>2018</v>
      </c>
      <c r="O2024" s="1">
        <v>18.5</v>
      </c>
      <c r="P2024" s="1">
        <v>1900</v>
      </c>
      <c r="Q2024" s="1">
        <v>0</v>
      </c>
      <c r="R2024" s="1">
        <v>0</v>
      </c>
      <c r="S2024" s="1">
        <v>0</v>
      </c>
      <c r="T2024" s="1">
        <v>0</v>
      </c>
      <c r="U2024" s="1">
        <v>5.39809605199882E-3</v>
      </c>
      <c r="V2024" s="1">
        <v>11500</v>
      </c>
      <c r="W2024" s="3" t="e">
        <f>$V2024*#REF!</f>
        <v>#REF!</v>
      </c>
      <c r="X2024" s="3" t="e">
        <f>$V2024*#REF!</f>
        <v>#REF!</v>
      </c>
      <c r="Y2024" s="3" t="e">
        <f>$V2024*#REF!</f>
        <v>#REF!</v>
      </c>
      <c r="Z2024" s="3" t="e">
        <f>$V2024*#REF!</f>
        <v>#REF!</v>
      </c>
      <c r="AA2024" s="3" t="e">
        <f>$V2024*#REF!</f>
        <v>#REF!</v>
      </c>
      <c r="AB2024" s="3" t="e">
        <f>$V2024*#REF!</f>
        <v>#REF!</v>
      </c>
      <c r="AC2024" s="3" t="e">
        <f>$V2024*#REF!</f>
        <v>#REF!</v>
      </c>
      <c r="AD2024" s="3" t="e">
        <f>$V2024*#REF!</f>
        <v>#REF!</v>
      </c>
      <c r="AE2024" s="3" t="e">
        <f>$V2024*#REF!</f>
        <v>#REF!</v>
      </c>
      <c r="AF2024" s="3" t="e">
        <f>$V2024*#REF!</f>
        <v>#REF!</v>
      </c>
      <c r="AG2024" s="3" t="e">
        <f>$V2024*#REF!</f>
        <v>#REF!</v>
      </c>
      <c r="AH2024" s="3" t="e">
        <f>W2024*#REF!</f>
        <v>#REF!</v>
      </c>
      <c r="AI2024" s="3" t="e">
        <f>X2024*#REF!</f>
        <v>#REF!</v>
      </c>
      <c r="AJ2024" s="3" t="e">
        <f>Y2024*#REF!</f>
        <v>#REF!</v>
      </c>
      <c r="AK2024" s="3" t="e">
        <f>Z2024*#REF!</f>
        <v>#REF!</v>
      </c>
      <c r="AL2024" s="3" t="e">
        <f>AA2024*#REF!</f>
        <v>#REF!</v>
      </c>
      <c r="AM2024" s="3" t="e">
        <f>AB2024*#REF!</f>
        <v>#REF!</v>
      </c>
      <c r="AN2024" s="3" t="e">
        <f>AC2024*#REF!</f>
        <v>#REF!</v>
      </c>
      <c r="AO2024" s="3" t="e">
        <f>AD2024*#REF!</f>
        <v>#REF!</v>
      </c>
      <c r="AP2024" s="3" t="e">
        <f>AE2024*#REF!</f>
        <v>#REF!</v>
      </c>
      <c r="AQ2024" s="3" t="e">
        <f>AF2024*#REF!</f>
        <v>#REF!</v>
      </c>
      <c r="AR2024" s="3" t="e">
        <f>AG2024*#REF!</f>
        <v>#REF!</v>
      </c>
    </row>
    <row r="2025" spans="1:44" ht="15.75" hidden="1" customHeight="1" x14ac:dyDescent="0.35">
      <c r="A2025" s="1" t="s">
        <v>22</v>
      </c>
      <c r="B2025" s="1" t="s">
        <v>22</v>
      </c>
      <c r="C2025" s="1" t="s">
        <v>22</v>
      </c>
      <c r="D2025" s="1" t="s">
        <v>23</v>
      </c>
      <c r="E2025" s="1" t="s">
        <v>2056</v>
      </c>
      <c r="F2025" s="1">
        <v>13000</v>
      </c>
      <c r="H2025" s="1" t="s">
        <v>27</v>
      </c>
      <c r="I2025" s="1">
        <v>213.08</v>
      </c>
      <c r="J2025" s="1">
        <v>403.71</v>
      </c>
      <c r="K2025" s="1">
        <v>6231827</v>
      </c>
      <c r="L2025" s="1">
        <v>42</v>
      </c>
      <c r="M2025" s="1">
        <v>2015</v>
      </c>
      <c r="N2025" s="1">
        <v>2017</v>
      </c>
      <c r="O2025" s="1">
        <v>16.5</v>
      </c>
      <c r="P2025" s="1">
        <v>7</v>
      </c>
      <c r="Q2025" s="1">
        <v>5</v>
      </c>
      <c r="R2025" s="1">
        <v>2</v>
      </c>
      <c r="S2025" s="1">
        <v>0</v>
      </c>
      <c r="T2025" s="1">
        <v>0</v>
      </c>
      <c r="U2025" s="1">
        <v>1.7976207558858901</v>
      </c>
      <c r="V2025" s="1">
        <v>43</v>
      </c>
      <c r="W2025" s="3" t="e">
        <f>$V2025*#REF!</f>
        <v>#REF!</v>
      </c>
      <c r="X2025" s="3" t="e">
        <f>$V2025*#REF!</f>
        <v>#REF!</v>
      </c>
      <c r="Y2025" s="3" t="e">
        <f>$V2025*#REF!</f>
        <v>#REF!</v>
      </c>
      <c r="Z2025" s="3" t="e">
        <f>$V2025*#REF!</f>
        <v>#REF!</v>
      </c>
      <c r="AA2025" s="3" t="e">
        <f>$V2025*#REF!</f>
        <v>#REF!</v>
      </c>
      <c r="AB2025" s="3" t="e">
        <f>$V2025*#REF!</f>
        <v>#REF!</v>
      </c>
      <c r="AC2025" s="3" t="e">
        <f>$V2025*#REF!</f>
        <v>#REF!</v>
      </c>
      <c r="AD2025" s="3" t="e">
        <f>$V2025*#REF!</f>
        <v>#REF!</v>
      </c>
      <c r="AE2025" s="3" t="e">
        <f>$V2025*#REF!</f>
        <v>#REF!</v>
      </c>
      <c r="AF2025" s="3" t="e">
        <f>$V2025*#REF!</f>
        <v>#REF!</v>
      </c>
      <c r="AG2025" s="3" t="e">
        <f>$V2025*#REF!</f>
        <v>#REF!</v>
      </c>
      <c r="AH2025" s="3" t="e">
        <f>W2025*#REF!</f>
        <v>#REF!</v>
      </c>
      <c r="AI2025" s="3" t="e">
        <f>X2025*#REF!</f>
        <v>#REF!</v>
      </c>
      <c r="AJ2025" s="3" t="e">
        <f>Y2025*#REF!</f>
        <v>#REF!</v>
      </c>
      <c r="AK2025" s="3" t="e">
        <f>Z2025*#REF!</f>
        <v>#REF!</v>
      </c>
      <c r="AL2025" s="3" t="e">
        <f>AA2025*#REF!</f>
        <v>#REF!</v>
      </c>
      <c r="AM2025" s="3" t="e">
        <f>AB2025*#REF!</f>
        <v>#REF!</v>
      </c>
      <c r="AN2025" s="3" t="e">
        <f>AC2025*#REF!</f>
        <v>#REF!</v>
      </c>
      <c r="AO2025" s="3" t="e">
        <f>AD2025*#REF!</f>
        <v>#REF!</v>
      </c>
      <c r="AP2025" s="3" t="e">
        <f>AE2025*#REF!</f>
        <v>#REF!</v>
      </c>
      <c r="AQ2025" s="3" t="e">
        <f>AF2025*#REF!</f>
        <v>#REF!</v>
      </c>
      <c r="AR2025" s="3" t="e">
        <f>AG2025*#REF!</f>
        <v>#REF!</v>
      </c>
    </row>
    <row r="2026" spans="1:44" ht="15.75" hidden="1" customHeight="1" x14ac:dyDescent="0.35">
      <c r="A2026" s="1" t="s">
        <v>22</v>
      </c>
      <c r="B2026" s="1" t="s">
        <v>22</v>
      </c>
      <c r="C2026" s="1" t="s">
        <v>22</v>
      </c>
      <c r="D2026" s="1" t="s">
        <v>23</v>
      </c>
      <c r="E2026" s="1" t="s">
        <v>2057</v>
      </c>
      <c r="F2026" s="1">
        <v>7200</v>
      </c>
      <c r="H2026" s="1" t="s">
        <v>27</v>
      </c>
      <c r="I2026" s="1">
        <v>211.61</v>
      </c>
      <c r="J2026" s="1">
        <v>213.29</v>
      </c>
      <c r="K2026" s="1">
        <v>7217061</v>
      </c>
      <c r="L2026" s="1">
        <v>6900</v>
      </c>
      <c r="M2026" s="1">
        <v>2018</v>
      </c>
      <c r="N2026" s="1">
        <v>2018</v>
      </c>
      <c r="O2026" s="1">
        <v>17.5</v>
      </c>
      <c r="P2026" s="1">
        <v>1200</v>
      </c>
      <c r="Q2026" s="1">
        <v>500</v>
      </c>
      <c r="R2026" s="1">
        <v>290</v>
      </c>
      <c r="S2026" s="1">
        <v>380</v>
      </c>
      <c r="T2026" s="1">
        <v>42</v>
      </c>
      <c r="U2026" s="1">
        <v>1.74424775546307E-2</v>
      </c>
      <c r="V2026" s="1">
        <v>7600</v>
      </c>
      <c r="W2026" s="3" t="e">
        <f>$V2026*#REF!</f>
        <v>#REF!</v>
      </c>
      <c r="X2026" s="3" t="e">
        <f>$V2026*#REF!</f>
        <v>#REF!</v>
      </c>
      <c r="Y2026" s="3" t="e">
        <f>$V2026*#REF!</f>
        <v>#REF!</v>
      </c>
      <c r="Z2026" s="3" t="e">
        <f>$V2026*#REF!</f>
        <v>#REF!</v>
      </c>
      <c r="AA2026" s="3" t="e">
        <f>$V2026*#REF!</f>
        <v>#REF!</v>
      </c>
      <c r="AB2026" s="3" t="e">
        <f>$V2026*#REF!</f>
        <v>#REF!</v>
      </c>
      <c r="AC2026" s="3" t="e">
        <f>$V2026*#REF!</f>
        <v>#REF!</v>
      </c>
      <c r="AD2026" s="3" t="e">
        <f>$V2026*#REF!</f>
        <v>#REF!</v>
      </c>
      <c r="AE2026" s="3" t="e">
        <f>$V2026*#REF!</f>
        <v>#REF!</v>
      </c>
      <c r="AF2026" s="3" t="e">
        <f>$V2026*#REF!</f>
        <v>#REF!</v>
      </c>
      <c r="AG2026" s="3" t="e">
        <f>$V2026*#REF!</f>
        <v>#REF!</v>
      </c>
      <c r="AH2026" s="3" t="e">
        <f>W2026*#REF!</f>
        <v>#REF!</v>
      </c>
      <c r="AI2026" s="3" t="e">
        <f>X2026*#REF!</f>
        <v>#REF!</v>
      </c>
      <c r="AJ2026" s="3" t="e">
        <f>Y2026*#REF!</f>
        <v>#REF!</v>
      </c>
      <c r="AK2026" s="3" t="e">
        <f>Z2026*#REF!</f>
        <v>#REF!</v>
      </c>
      <c r="AL2026" s="3" t="e">
        <f>AA2026*#REF!</f>
        <v>#REF!</v>
      </c>
      <c r="AM2026" s="3" t="e">
        <f>AB2026*#REF!</f>
        <v>#REF!</v>
      </c>
      <c r="AN2026" s="3" t="e">
        <f>AC2026*#REF!</f>
        <v>#REF!</v>
      </c>
      <c r="AO2026" s="3" t="e">
        <f>AD2026*#REF!</f>
        <v>#REF!</v>
      </c>
      <c r="AP2026" s="3" t="e">
        <f>AE2026*#REF!</f>
        <v>#REF!</v>
      </c>
      <c r="AQ2026" s="3" t="e">
        <f>AF2026*#REF!</f>
        <v>#REF!</v>
      </c>
      <c r="AR2026" s="3" t="e">
        <f>AG2026*#REF!</f>
        <v>#REF!</v>
      </c>
    </row>
    <row r="2027" spans="1:44" ht="15.75" hidden="1" customHeight="1" x14ac:dyDescent="0.35">
      <c r="A2027" s="1" t="s">
        <v>22</v>
      </c>
      <c r="B2027" s="1" t="s">
        <v>22</v>
      </c>
      <c r="C2027" s="1" t="s">
        <v>22</v>
      </c>
      <c r="D2027" s="1" t="s">
        <v>23</v>
      </c>
      <c r="E2027" s="1" t="s">
        <v>2058</v>
      </c>
      <c r="F2027" s="1">
        <v>6205</v>
      </c>
      <c r="H2027" s="1" t="s">
        <v>27</v>
      </c>
      <c r="I2027" s="1">
        <v>1.63</v>
      </c>
      <c r="J2027" s="1">
        <v>2.02</v>
      </c>
      <c r="K2027" s="1">
        <v>12313303</v>
      </c>
      <c r="L2027" s="1">
        <v>5200</v>
      </c>
      <c r="M2027" s="1">
        <v>2018</v>
      </c>
      <c r="N2027" s="1">
        <v>2018</v>
      </c>
      <c r="O2027" s="1">
        <v>18.5</v>
      </c>
      <c r="P2027" s="1">
        <v>950</v>
      </c>
      <c r="Q2027" s="1">
        <v>700</v>
      </c>
      <c r="R2027" s="1">
        <v>240</v>
      </c>
      <c r="S2027" s="1">
        <v>32</v>
      </c>
      <c r="T2027" s="1">
        <v>0</v>
      </c>
      <c r="U2027" s="1">
        <v>2.5300013173637399E-3</v>
      </c>
      <c r="V2027" s="1">
        <v>5800</v>
      </c>
      <c r="W2027" s="3" t="e">
        <f>$V2027*#REF!</f>
        <v>#REF!</v>
      </c>
      <c r="X2027" s="3" t="e">
        <f>$V2027*#REF!</f>
        <v>#REF!</v>
      </c>
      <c r="Y2027" s="3" t="e">
        <f>$V2027*#REF!</f>
        <v>#REF!</v>
      </c>
      <c r="Z2027" s="3" t="e">
        <f>$V2027*#REF!</f>
        <v>#REF!</v>
      </c>
      <c r="AA2027" s="3" t="e">
        <f>$V2027*#REF!</f>
        <v>#REF!</v>
      </c>
      <c r="AB2027" s="3" t="e">
        <f>$V2027*#REF!</f>
        <v>#REF!</v>
      </c>
      <c r="AC2027" s="3" t="e">
        <f>$V2027*#REF!</f>
        <v>#REF!</v>
      </c>
      <c r="AD2027" s="3" t="e">
        <f>$V2027*#REF!</f>
        <v>#REF!</v>
      </c>
      <c r="AE2027" s="3" t="e">
        <f>$V2027*#REF!</f>
        <v>#REF!</v>
      </c>
      <c r="AF2027" s="3" t="e">
        <f>$V2027*#REF!</f>
        <v>#REF!</v>
      </c>
      <c r="AG2027" s="3" t="e">
        <f>$V2027*#REF!</f>
        <v>#REF!</v>
      </c>
      <c r="AH2027" s="3" t="e">
        <f>W2027*#REF!</f>
        <v>#REF!</v>
      </c>
      <c r="AI2027" s="3" t="e">
        <f>X2027*#REF!</f>
        <v>#REF!</v>
      </c>
      <c r="AJ2027" s="3" t="e">
        <f>Y2027*#REF!</f>
        <v>#REF!</v>
      </c>
      <c r="AK2027" s="3" t="e">
        <f>Z2027*#REF!</f>
        <v>#REF!</v>
      </c>
      <c r="AL2027" s="3" t="e">
        <f>AA2027*#REF!</f>
        <v>#REF!</v>
      </c>
      <c r="AM2027" s="3" t="e">
        <f>AB2027*#REF!</f>
        <v>#REF!</v>
      </c>
      <c r="AN2027" s="3" t="e">
        <f>AC2027*#REF!</f>
        <v>#REF!</v>
      </c>
      <c r="AO2027" s="3" t="e">
        <f>AD2027*#REF!</f>
        <v>#REF!</v>
      </c>
      <c r="AP2027" s="3" t="e">
        <f>AE2027*#REF!</f>
        <v>#REF!</v>
      </c>
      <c r="AQ2027" s="3" t="e">
        <f>AF2027*#REF!</f>
        <v>#REF!</v>
      </c>
      <c r="AR2027" s="3" t="e">
        <f>AG2027*#REF!</f>
        <v>#REF!</v>
      </c>
    </row>
    <row r="2028" spans="1:44" ht="15.75" hidden="1" customHeight="1" x14ac:dyDescent="0.35">
      <c r="A2028" s="1" t="s">
        <v>22</v>
      </c>
      <c r="B2028" s="1" t="s">
        <v>22</v>
      </c>
      <c r="C2028" s="1" t="s">
        <v>22</v>
      </c>
      <c r="D2028" s="1" t="s">
        <v>23</v>
      </c>
      <c r="E2028" s="1" t="s">
        <v>2059</v>
      </c>
      <c r="F2028" s="1">
        <v>4016</v>
      </c>
      <c r="H2028" s="1" t="s">
        <v>27</v>
      </c>
      <c r="I2028" s="1">
        <v>35.299999999999997</v>
      </c>
      <c r="J2028" s="1">
        <v>50.57</v>
      </c>
      <c r="K2028" s="1">
        <v>3286576</v>
      </c>
      <c r="L2028" s="1">
        <v>470</v>
      </c>
      <c r="M2028" s="1">
        <v>2014</v>
      </c>
      <c r="N2028" s="1">
        <v>2014</v>
      </c>
      <c r="O2028" s="1">
        <v>7.5</v>
      </c>
      <c r="P2028" s="1">
        <v>36</v>
      </c>
      <c r="Q2028" s="1">
        <v>25</v>
      </c>
      <c r="R2028" s="1">
        <v>9</v>
      </c>
      <c r="S2028" s="1">
        <v>1</v>
      </c>
      <c r="T2028" s="1">
        <v>0</v>
      </c>
      <c r="U2028" s="1">
        <v>0.14425115245269299</v>
      </c>
      <c r="V2028" s="1">
        <v>350</v>
      </c>
      <c r="W2028" s="3" t="e">
        <f>$V2028*#REF!</f>
        <v>#REF!</v>
      </c>
      <c r="X2028" s="3" t="e">
        <f>$V2028*#REF!</f>
        <v>#REF!</v>
      </c>
      <c r="Y2028" s="3" t="e">
        <f>$V2028*#REF!</f>
        <v>#REF!</v>
      </c>
      <c r="Z2028" s="3" t="e">
        <f>$V2028*#REF!</f>
        <v>#REF!</v>
      </c>
      <c r="AA2028" s="3" t="e">
        <f>$V2028*#REF!</f>
        <v>#REF!</v>
      </c>
      <c r="AB2028" s="3" t="e">
        <f>$V2028*#REF!</f>
        <v>#REF!</v>
      </c>
      <c r="AC2028" s="3" t="e">
        <f>$V2028*#REF!</f>
        <v>#REF!</v>
      </c>
      <c r="AD2028" s="3" t="e">
        <f>$V2028*#REF!</f>
        <v>#REF!</v>
      </c>
      <c r="AE2028" s="3" t="e">
        <f>$V2028*#REF!</f>
        <v>#REF!</v>
      </c>
      <c r="AF2028" s="3" t="e">
        <f>$V2028*#REF!</f>
        <v>#REF!</v>
      </c>
      <c r="AG2028" s="3" t="e">
        <f>$V2028*#REF!</f>
        <v>#REF!</v>
      </c>
      <c r="AH2028" s="3" t="e">
        <f>W2028*#REF!</f>
        <v>#REF!</v>
      </c>
      <c r="AI2028" s="3" t="e">
        <f>X2028*#REF!</f>
        <v>#REF!</v>
      </c>
      <c r="AJ2028" s="3" t="e">
        <f>Y2028*#REF!</f>
        <v>#REF!</v>
      </c>
      <c r="AK2028" s="3" t="e">
        <f>Z2028*#REF!</f>
        <v>#REF!</v>
      </c>
      <c r="AL2028" s="3" t="e">
        <f>AA2028*#REF!</f>
        <v>#REF!</v>
      </c>
      <c r="AM2028" s="3" t="e">
        <f>AB2028*#REF!</f>
        <v>#REF!</v>
      </c>
      <c r="AN2028" s="3" t="e">
        <f>AC2028*#REF!</f>
        <v>#REF!</v>
      </c>
      <c r="AO2028" s="3" t="e">
        <f>AD2028*#REF!</f>
        <v>#REF!</v>
      </c>
      <c r="AP2028" s="3" t="e">
        <f>AE2028*#REF!</f>
        <v>#REF!</v>
      </c>
      <c r="AQ2028" s="3" t="e">
        <f>AF2028*#REF!</f>
        <v>#REF!</v>
      </c>
      <c r="AR2028" s="3" t="e">
        <f>AG2028*#REF!</f>
        <v>#REF!</v>
      </c>
    </row>
    <row r="2029" spans="1:44" ht="15.75" hidden="1" customHeight="1" x14ac:dyDescent="0.35">
      <c r="A2029" s="1" t="s">
        <v>22</v>
      </c>
      <c r="B2029" s="1" t="s">
        <v>22</v>
      </c>
      <c r="C2029" s="1" t="s">
        <v>22</v>
      </c>
      <c r="D2029" s="1" t="s">
        <v>23</v>
      </c>
      <c r="E2029" s="1" t="s">
        <v>2060</v>
      </c>
      <c r="F2029" s="1">
        <v>5421</v>
      </c>
      <c r="H2029" s="1" t="s">
        <v>27</v>
      </c>
      <c r="I2029" s="1">
        <v>1.45</v>
      </c>
      <c r="J2029" s="1">
        <v>1.99</v>
      </c>
      <c r="K2029" s="1">
        <v>3287347</v>
      </c>
      <c r="L2029" s="1">
        <v>6500</v>
      </c>
      <c r="M2029" s="1">
        <v>2015</v>
      </c>
      <c r="N2029" s="1">
        <v>2015</v>
      </c>
      <c r="O2029" s="1">
        <v>29</v>
      </c>
      <c r="P2029" s="1">
        <v>1900</v>
      </c>
      <c r="Q2029" s="1">
        <v>0</v>
      </c>
      <c r="R2029" s="1">
        <v>0</v>
      </c>
      <c r="S2029" s="1">
        <v>0</v>
      </c>
      <c r="T2029" s="1">
        <v>0</v>
      </c>
      <c r="U2029" s="1">
        <v>5.2977975776638602E-3</v>
      </c>
      <c r="V2029" s="1">
        <v>9500</v>
      </c>
      <c r="W2029" s="3" t="e">
        <f>$V2029*#REF!</f>
        <v>#REF!</v>
      </c>
      <c r="X2029" s="3" t="e">
        <f>$V2029*#REF!</f>
        <v>#REF!</v>
      </c>
      <c r="Y2029" s="3" t="e">
        <f>$V2029*#REF!</f>
        <v>#REF!</v>
      </c>
      <c r="Z2029" s="3" t="e">
        <f>$V2029*#REF!</f>
        <v>#REF!</v>
      </c>
      <c r="AA2029" s="3" t="e">
        <f>$V2029*#REF!</f>
        <v>#REF!</v>
      </c>
      <c r="AB2029" s="3" t="e">
        <f>$V2029*#REF!</f>
        <v>#REF!</v>
      </c>
      <c r="AC2029" s="3" t="e">
        <f>$V2029*#REF!</f>
        <v>#REF!</v>
      </c>
      <c r="AD2029" s="3" t="e">
        <f>$V2029*#REF!</f>
        <v>#REF!</v>
      </c>
      <c r="AE2029" s="3" t="e">
        <f>$V2029*#REF!</f>
        <v>#REF!</v>
      </c>
      <c r="AF2029" s="3" t="e">
        <f>$V2029*#REF!</f>
        <v>#REF!</v>
      </c>
      <c r="AG2029" s="3" t="e">
        <f>$V2029*#REF!</f>
        <v>#REF!</v>
      </c>
      <c r="AH2029" s="3" t="e">
        <f>W2029*#REF!</f>
        <v>#REF!</v>
      </c>
      <c r="AI2029" s="3" t="e">
        <f>X2029*#REF!</f>
        <v>#REF!</v>
      </c>
      <c r="AJ2029" s="3" t="e">
        <f>Y2029*#REF!</f>
        <v>#REF!</v>
      </c>
      <c r="AK2029" s="3" t="e">
        <f>Z2029*#REF!</f>
        <v>#REF!</v>
      </c>
      <c r="AL2029" s="3" t="e">
        <f>AA2029*#REF!</f>
        <v>#REF!</v>
      </c>
      <c r="AM2029" s="3" t="e">
        <f>AB2029*#REF!</f>
        <v>#REF!</v>
      </c>
      <c r="AN2029" s="3" t="e">
        <f>AC2029*#REF!</f>
        <v>#REF!</v>
      </c>
      <c r="AO2029" s="3" t="e">
        <f>AD2029*#REF!</f>
        <v>#REF!</v>
      </c>
      <c r="AP2029" s="3" t="e">
        <f>AE2029*#REF!</f>
        <v>#REF!</v>
      </c>
      <c r="AQ2029" s="3" t="e">
        <f>AF2029*#REF!</f>
        <v>#REF!</v>
      </c>
      <c r="AR2029" s="3" t="e">
        <f>AG2029*#REF!</f>
        <v>#REF!</v>
      </c>
    </row>
    <row r="2030" spans="1:44" ht="15.75" hidden="1" customHeight="1" x14ac:dyDescent="0.35">
      <c r="A2030" s="1" t="s">
        <v>22</v>
      </c>
      <c r="B2030" s="1" t="s">
        <v>22</v>
      </c>
      <c r="C2030" s="1" t="s">
        <v>22</v>
      </c>
      <c r="D2030" s="1" t="s">
        <v>23</v>
      </c>
      <c r="E2030" s="1" t="s">
        <v>2061</v>
      </c>
      <c r="F2030" s="1">
        <v>6787</v>
      </c>
      <c r="H2030" s="1" t="s">
        <v>27</v>
      </c>
      <c r="I2030" s="1">
        <v>0</v>
      </c>
      <c r="J2030" s="1">
        <v>0.3</v>
      </c>
      <c r="K2030" s="1">
        <v>5101834</v>
      </c>
      <c r="L2030" s="1">
        <v>2900</v>
      </c>
      <c r="M2030" s="1">
        <v>2015</v>
      </c>
      <c r="N2030" s="1">
        <v>2015</v>
      </c>
      <c r="O2030" s="1">
        <v>4.5</v>
      </c>
      <c r="P2030" s="1">
        <v>130</v>
      </c>
      <c r="Q2030" s="1">
        <v>120</v>
      </c>
      <c r="R2030" s="1">
        <v>11</v>
      </c>
      <c r="S2030" s="1">
        <v>0</v>
      </c>
      <c r="T2030" s="1">
        <v>0</v>
      </c>
      <c r="U2030" s="1">
        <v>2.8035649770145202E-3</v>
      </c>
      <c r="V2030" s="1">
        <v>1900</v>
      </c>
      <c r="W2030" s="3" t="e">
        <f>$V2030*#REF!</f>
        <v>#REF!</v>
      </c>
      <c r="X2030" s="3" t="e">
        <f>$V2030*#REF!</f>
        <v>#REF!</v>
      </c>
      <c r="Y2030" s="3" t="e">
        <f>$V2030*#REF!</f>
        <v>#REF!</v>
      </c>
      <c r="Z2030" s="3" t="e">
        <f>$V2030*#REF!</f>
        <v>#REF!</v>
      </c>
      <c r="AA2030" s="3" t="e">
        <f>$V2030*#REF!</f>
        <v>#REF!</v>
      </c>
      <c r="AB2030" s="3" t="e">
        <f>$V2030*#REF!</f>
        <v>#REF!</v>
      </c>
      <c r="AC2030" s="3" t="e">
        <f>$V2030*#REF!</f>
        <v>#REF!</v>
      </c>
      <c r="AD2030" s="3" t="e">
        <f>$V2030*#REF!</f>
        <v>#REF!</v>
      </c>
      <c r="AE2030" s="3" t="e">
        <f>$V2030*#REF!</f>
        <v>#REF!</v>
      </c>
      <c r="AF2030" s="3" t="e">
        <f>$V2030*#REF!</f>
        <v>#REF!</v>
      </c>
      <c r="AG2030" s="3" t="e">
        <f>$V2030*#REF!</f>
        <v>#REF!</v>
      </c>
      <c r="AH2030" s="3" t="e">
        <f>W2030*#REF!</f>
        <v>#REF!</v>
      </c>
      <c r="AI2030" s="3" t="e">
        <f>X2030*#REF!</f>
        <v>#REF!</v>
      </c>
      <c r="AJ2030" s="3" t="e">
        <f>Y2030*#REF!</f>
        <v>#REF!</v>
      </c>
      <c r="AK2030" s="3" t="e">
        <f>Z2030*#REF!</f>
        <v>#REF!</v>
      </c>
      <c r="AL2030" s="3" t="e">
        <f>AA2030*#REF!</f>
        <v>#REF!</v>
      </c>
      <c r="AM2030" s="3" t="e">
        <f>AB2030*#REF!</f>
        <v>#REF!</v>
      </c>
      <c r="AN2030" s="3" t="e">
        <f>AC2030*#REF!</f>
        <v>#REF!</v>
      </c>
      <c r="AO2030" s="3" t="e">
        <f>AD2030*#REF!</f>
        <v>#REF!</v>
      </c>
      <c r="AP2030" s="3" t="e">
        <f>AE2030*#REF!</f>
        <v>#REF!</v>
      </c>
      <c r="AQ2030" s="3" t="e">
        <f>AF2030*#REF!</f>
        <v>#REF!</v>
      </c>
      <c r="AR2030" s="3" t="e">
        <f>AG2030*#REF!</f>
        <v>#REF!</v>
      </c>
    </row>
    <row r="2031" spans="1:44" ht="15.75" customHeight="1" x14ac:dyDescent="0.35">
      <c r="A2031" s="1" t="s">
        <v>22</v>
      </c>
      <c r="B2031" s="1" t="s">
        <v>22</v>
      </c>
      <c r="C2031" s="1" t="s">
        <v>22</v>
      </c>
      <c r="D2031" s="1" t="s">
        <v>23</v>
      </c>
      <c r="E2031" s="1" t="s">
        <v>2062</v>
      </c>
      <c r="F2031" s="1">
        <v>4760</v>
      </c>
      <c r="G2031" s="1" t="s">
        <v>169</v>
      </c>
      <c r="H2031" s="1" t="s">
        <v>27</v>
      </c>
      <c r="I2031" s="1">
        <v>47.66</v>
      </c>
      <c r="J2031" s="1">
        <v>49.1</v>
      </c>
      <c r="K2031" s="1">
        <v>6510922</v>
      </c>
      <c r="L2031" s="1">
        <v>14000</v>
      </c>
      <c r="M2031" s="1">
        <v>2009</v>
      </c>
      <c r="N2031" s="1">
        <v>2013</v>
      </c>
      <c r="O2031" s="1">
        <v>2.5</v>
      </c>
      <c r="P2031" s="1">
        <v>340</v>
      </c>
      <c r="Q2031" s="1">
        <v>0</v>
      </c>
      <c r="R2031" s="1">
        <v>0</v>
      </c>
      <c r="S2031" s="1">
        <v>0</v>
      </c>
      <c r="T2031" s="1">
        <v>0</v>
      </c>
      <c r="U2031" s="1">
        <v>1.4523443674478401E-2</v>
      </c>
      <c r="V2031" s="1">
        <v>8000</v>
      </c>
      <c r="W2031" s="3" t="e">
        <f>$V2031*#REF!</f>
        <v>#REF!</v>
      </c>
      <c r="X2031" s="3" t="e">
        <f>$V2031*#REF!</f>
        <v>#REF!</v>
      </c>
      <c r="Y2031" s="3" t="e">
        <f>$V2031*#REF!</f>
        <v>#REF!</v>
      </c>
      <c r="Z2031" s="3" t="e">
        <f>$V2031*#REF!</f>
        <v>#REF!</v>
      </c>
      <c r="AA2031" s="3" t="e">
        <f>$V2031*#REF!</f>
        <v>#REF!</v>
      </c>
      <c r="AB2031" s="3" t="e">
        <f>$V2031*#REF!</f>
        <v>#REF!</v>
      </c>
      <c r="AC2031" s="3" t="e">
        <f>$V2031*#REF!</f>
        <v>#REF!</v>
      </c>
      <c r="AD2031" s="3" t="e">
        <f>$V2031*#REF!</f>
        <v>#REF!</v>
      </c>
      <c r="AE2031" s="3" t="e">
        <f>$V2031*#REF!</f>
        <v>#REF!</v>
      </c>
      <c r="AF2031" s="3" t="e">
        <f>$V2031*#REF!</f>
        <v>#REF!</v>
      </c>
      <c r="AG2031" s="3" t="e">
        <f>$V2031*#REF!</f>
        <v>#REF!</v>
      </c>
      <c r="AH2031" s="3" t="e">
        <f>W2031*#REF!</f>
        <v>#REF!</v>
      </c>
      <c r="AI2031" s="3" t="e">
        <f>X2031*#REF!</f>
        <v>#REF!</v>
      </c>
      <c r="AJ2031" s="3" t="e">
        <f>Y2031*#REF!</f>
        <v>#REF!</v>
      </c>
      <c r="AK2031" s="3" t="e">
        <f>Z2031*#REF!</f>
        <v>#REF!</v>
      </c>
      <c r="AL2031" s="3" t="e">
        <f>AA2031*#REF!</f>
        <v>#REF!</v>
      </c>
      <c r="AM2031" s="3" t="e">
        <f>AB2031*#REF!</f>
        <v>#REF!</v>
      </c>
      <c r="AN2031" s="3" t="e">
        <f>AC2031*#REF!</f>
        <v>#REF!</v>
      </c>
      <c r="AO2031" s="3" t="e">
        <f>AD2031*#REF!</f>
        <v>#REF!</v>
      </c>
      <c r="AP2031" s="3" t="e">
        <f>AE2031*#REF!</f>
        <v>#REF!</v>
      </c>
      <c r="AQ2031" s="3" t="e">
        <f>AF2031*#REF!</f>
        <v>#REF!</v>
      </c>
      <c r="AR2031" s="3" t="e">
        <f>AG2031*#REF!</f>
        <v>#REF!</v>
      </c>
    </row>
    <row r="2032" spans="1:44" ht="15.75" hidden="1" customHeight="1" x14ac:dyDescent="0.35">
      <c r="A2032" s="1" t="s">
        <v>22</v>
      </c>
      <c r="B2032" s="1" t="s">
        <v>22</v>
      </c>
      <c r="C2032" s="1" t="s">
        <v>22</v>
      </c>
      <c r="D2032" s="1" t="s">
        <v>23</v>
      </c>
      <c r="E2032" s="1" t="s">
        <v>2063</v>
      </c>
      <c r="F2032" s="1">
        <v>14065</v>
      </c>
      <c r="H2032" s="1" t="s">
        <v>27</v>
      </c>
      <c r="I2032" s="1">
        <v>0</v>
      </c>
      <c r="J2032" s="1">
        <v>1.32</v>
      </c>
      <c r="K2032" s="1">
        <v>12113573</v>
      </c>
      <c r="L2032" s="1">
        <v>70</v>
      </c>
      <c r="M2032" s="1">
        <v>2017</v>
      </c>
      <c r="N2032" s="1">
        <v>2018</v>
      </c>
      <c r="O2032" s="1">
        <v>28.5</v>
      </c>
      <c r="P2032" s="1">
        <v>20</v>
      </c>
      <c r="Q2032" s="1">
        <v>7</v>
      </c>
      <c r="R2032" s="1">
        <v>4</v>
      </c>
      <c r="S2032" s="1">
        <v>1</v>
      </c>
      <c r="T2032" s="1">
        <v>4</v>
      </c>
      <c r="U2032" s="1">
        <v>1.30338148263081E-2</v>
      </c>
      <c r="V2032" s="1">
        <v>100</v>
      </c>
      <c r="W2032" s="3" t="e">
        <f>$V2032*#REF!</f>
        <v>#REF!</v>
      </c>
      <c r="X2032" s="3" t="e">
        <f>$V2032*#REF!</f>
        <v>#REF!</v>
      </c>
      <c r="Y2032" s="3" t="e">
        <f>$V2032*#REF!</f>
        <v>#REF!</v>
      </c>
      <c r="Z2032" s="3" t="e">
        <f>$V2032*#REF!</f>
        <v>#REF!</v>
      </c>
      <c r="AA2032" s="3" t="e">
        <f>$V2032*#REF!</f>
        <v>#REF!</v>
      </c>
      <c r="AB2032" s="3" t="e">
        <f>$V2032*#REF!</f>
        <v>#REF!</v>
      </c>
      <c r="AC2032" s="3" t="e">
        <f>$V2032*#REF!</f>
        <v>#REF!</v>
      </c>
      <c r="AD2032" s="3" t="e">
        <f>$V2032*#REF!</f>
        <v>#REF!</v>
      </c>
      <c r="AE2032" s="3" t="e">
        <f>$V2032*#REF!</f>
        <v>#REF!</v>
      </c>
      <c r="AF2032" s="3" t="e">
        <f>$V2032*#REF!</f>
        <v>#REF!</v>
      </c>
      <c r="AG2032" s="3" t="e">
        <f>$V2032*#REF!</f>
        <v>#REF!</v>
      </c>
      <c r="AH2032" s="3" t="e">
        <f>W2032*#REF!</f>
        <v>#REF!</v>
      </c>
      <c r="AI2032" s="3" t="e">
        <f>X2032*#REF!</f>
        <v>#REF!</v>
      </c>
      <c r="AJ2032" s="3" t="e">
        <f>Y2032*#REF!</f>
        <v>#REF!</v>
      </c>
      <c r="AK2032" s="3" t="e">
        <f>Z2032*#REF!</f>
        <v>#REF!</v>
      </c>
      <c r="AL2032" s="3" t="e">
        <f>AA2032*#REF!</f>
        <v>#REF!</v>
      </c>
      <c r="AM2032" s="3" t="e">
        <f>AB2032*#REF!</f>
        <v>#REF!</v>
      </c>
      <c r="AN2032" s="3" t="e">
        <f>AC2032*#REF!</f>
        <v>#REF!</v>
      </c>
      <c r="AO2032" s="3" t="e">
        <f>AD2032*#REF!</f>
        <v>#REF!</v>
      </c>
      <c r="AP2032" s="3" t="e">
        <f>AE2032*#REF!</f>
        <v>#REF!</v>
      </c>
      <c r="AQ2032" s="3" t="e">
        <f>AF2032*#REF!</f>
        <v>#REF!</v>
      </c>
      <c r="AR2032" s="3" t="e">
        <f>AG2032*#REF!</f>
        <v>#REF!</v>
      </c>
    </row>
    <row r="2033" spans="1:44" ht="15.75" hidden="1" customHeight="1" x14ac:dyDescent="0.35">
      <c r="A2033" s="1" t="s">
        <v>22</v>
      </c>
      <c r="B2033" s="1" t="s">
        <v>22</v>
      </c>
      <c r="C2033" s="1" t="s">
        <v>22</v>
      </c>
      <c r="D2033" s="1" t="s">
        <v>23</v>
      </c>
      <c r="E2033" s="1" t="s">
        <v>2064</v>
      </c>
      <c r="F2033" s="1">
        <v>3870</v>
      </c>
      <c r="H2033" s="1" t="s">
        <v>27</v>
      </c>
      <c r="I2033" s="1">
        <v>40.79</v>
      </c>
      <c r="J2033" s="1">
        <v>50.39</v>
      </c>
      <c r="K2033" s="1">
        <v>3286521</v>
      </c>
      <c r="L2033" s="1">
        <v>500</v>
      </c>
      <c r="M2033" s="1">
        <v>2014</v>
      </c>
      <c r="N2033" s="1">
        <v>2015</v>
      </c>
      <c r="O2033" s="1">
        <v>9.5</v>
      </c>
      <c r="P2033" s="1">
        <v>48</v>
      </c>
      <c r="Q2033" s="1">
        <v>26</v>
      </c>
      <c r="R2033" s="1">
        <v>16</v>
      </c>
      <c r="S2033" s="1">
        <v>6</v>
      </c>
      <c r="T2033" s="1">
        <v>0</v>
      </c>
      <c r="U2033" s="1">
        <v>8.8041220148052005E-2</v>
      </c>
      <c r="V2033" s="1">
        <v>420</v>
      </c>
      <c r="W2033" s="3" t="e">
        <f>$V2033*#REF!</f>
        <v>#REF!</v>
      </c>
      <c r="X2033" s="3" t="e">
        <f>$V2033*#REF!</f>
        <v>#REF!</v>
      </c>
      <c r="Y2033" s="3" t="e">
        <f>$V2033*#REF!</f>
        <v>#REF!</v>
      </c>
      <c r="Z2033" s="3" t="e">
        <f>$V2033*#REF!</f>
        <v>#REF!</v>
      </c>
      <c r="AA2033" s="3" t="e">
        <f>$V2033*#REF!</f>
        <v>#REF!</v>
      </c>
      <c r="AB2033" s="3" t="e">
        <f>$V2033*#REF!</f>
        <v>#REF!</v>
      </c>
      <c r="AC2033" s="3" t="e">
        <f>$V2033*#REF!</f>
        <v>#REF!</v>
      </c>
      <c r="AD2033" s="3" t="e">
        <f>$V2033*#REF!</f>
        <v>#REF!</v>
      </c>
      <c r="AE2033" s="3" t="e">
        <f>$V2033*#REF!</f>
        <v>#REF!</v>
      </c>
      <c r="AF2033" s="3" t="e">
        <f>$V2033*#REF!</f>
        <v>#REF!</v>
      </c>
      <c r="AG2033" s="3" t="e">
        <f>$V2033*#REF!</f>
        <v>#REF!</v>
      </c>
      <c r="AH2033" s="3" t="e">
        <f>W2033*#REF!</f>
        <v>#REF!</v>
      </c>
      <c r="AI2033" s="3" t="e">
        <f>X2033*#REF!</f>
        <v>#REF!</v>
      </c>
      <c r="AJ2033" s="3" t="e">
        <f>Y2033*#REF!</f>
        <v>#REF!</v>
      </c>
      <c r="AK2033" s="3" t="e">
        <f>Z2033*#REF!</f>
        <v>#REF!</v>
      </c>
      <c r="AL2033" s="3" t="e">
        <f>AA2033*#REF!</f>
        <v>#REF!</v>
      </c>
      <c r="AM2033" s="3" t="e">
        <f>AB2033*#REF!</f>
        <v>#REF!</v>
      </c>
      <c r="AN2033" s="3" t="e">
        <f>AC2033*#REF!</f>
        <v>#REF!</v>
      </c>
      <c r="AO2033" s="3" t="e">
        <f>AD2033*#REF!</f>
        <v>#REF!</v>
      </c>
      <c r="AP2033" s="3" t="e">
        <f>AE2033*#REF!</f>
        <v>#REF!</v>
      </c>
      <c r="AQ2033" s="3" t="e">
        <f>AF2033*#REF!</f>
        <v>#REF!</v>
      </c>
      <c r="AR2033" s="3" t="e">
        <f>AG2033*#REF!</f>
        <v>#REF!</v>
      </c>
    </row>
    <row r="2034" spans="1:44" ht="15.75" hidden="1" customHeight="1" x14ac:dyDescent="0.35">
      <c r="A2034" s="1" t="s">
        <v>22</v>
      </c>
      <c r="B2034" s="1" t="s">
        <v>22</v>
      </c>
      <c r="C2034" s="1" t="s">
        <v>22</v>
      </c>
      <c r="D2034" s="1" t="s">
        <v>23</v>
      </c>
      <c r="E2034" s="1" t="s">
        <v>2065</v>
      </c>
      <c r="F2034" s="1">
        <v>5424</v>
      </c>
      <c r="H2034" s="1" t="s">
        <v>25</v>
      </c>
      <c r="I2034" s="1">
        <v>6.02</v>
      </c>
      <c r="J2034" s="1">
        <v>6.28</v>
      </c>
      <c r="K2034" s="1">
        <v>7189330</v>
      </c>
      <c r="L2034" s="1">
        <v>32200</v>
      </c>
      <c r="M2034" s="1">
        <v>2015</v>
      </c>
      <c r="N2034" s="1">
        <v>2018</v>
      </c>
      <c r="O2034" s="1">
        <v>11</v>
      </c>
      <c r="P2034" s="1">
        <v>3500</v>
      </c>
      <c r="Q2034" s="1" t="s">
        <v>22</v>
      </c>
      <c r="R2034" s="1" t="s">
        <v>22</v>
      </c>
      <c r="S2034" s="1" t="s">
        <v>22</v>
      </c>
      <c r="T2034" s="1" t="s">
        <v>22</v>
      </c>
      <c r="U2034" s="1">
        <v>2.8316883584027898E-3</v>
      </c>
      <c r="V2034" s="1">
        <v>27600</v>
      </c>
      <c r="W2034" s="3" t="e">
        <f>$V2034*#REF!</f>
        <v>#REF!</v>
      </c>
      <c r="X2034" s="3" t="e">
        <f>$V2034*#REF!</f>
        <v>#REF!</v>
      </c>
      <c r="Y2034" s="3" t="e">
        <f>$V2034*#REF!</f>
        <v>#REF!</v>
      </c>
      <c r="Z2034" s="3" t="e">
        <f>$V2034*#REF!</f>
        <v>#REF!</v>
      </c>
      <c r="AA2034" s="3" t="e">
        <f>$V2034*#REF!</f>
        <v>#REF!</v>
      </c>
      <c r="AB2034" s="3" t="e">
        <f>$V2034*#REF!</f>
        <v>#REF!</v>
      </c>
      <c r="AC2034" s="3" t="e">
        <f>$V2034*#REF!</f>
        <v>#REF!</v>
      </c>
      <c r="AD2034" s="3" t="e">
        <f>$V2034*#REF!</f>
        <v>#REF!</v>
      </c>
      <c r="AE2034" s="3" t="e">
        <f>$V2034*#REF!</f>
        <v>#REF!</v>
      </c>
      <c r="AF2034" s="3" t="e">
        <f>$V2034*#REF!</f>
        <v>#REF!</v>
      </c>
      <c r="AG2034" s="3" t="e">
        <f>$V2034*#REF!</f>
        <v>#REF!</v>
      </c>
      <c r="AH2034" s="3" t="e">
        <f>W2034*#REF!</f>
        <v>#REF!</v>
      </c>
      <c r="AI2034" s="3" t="e">
        <f>X2034*#REF!</f>
        <v>#REF!</v>
      </c>
      <c r="AJ2034" s="3" t="e">
        <f>Y2034*#REF!</f>
        <v>#REF!</v>
      </c>
      <c r="AK2034" s="3" t="e">
        <f>Z2034*#REF!</f>
        <v>#REF!</v>
      </c>
      <c r="AL2034" s="3" t="e">
        <f>AA2034*#REF!</f>
        <v>#REF!</v>
      </c>
      <c r="AM2034" s="3" t="e">
        <f>AB2034*#REF!</f>
        <v>#REF!</v>
      </c>
      <c r="AN2034" s="3" t="e">
        <f>AC2034*#REF!</f>
        <v>#REF!</v>
      </c>
      <c r="AO2034" s="3" t="e">
        <f>AD2034*#REF!</f>
        <v>#REF!</v>
      </c>
      <c r="AP2034" s="3" t="e">
        <f>AE2034*#REF!</f>
        <v>#REF!</v>
      </c>
      <c r="AQ2034" s="3" t="e">
        <f>AF2034*#REF!</f>
        <v>#REF!</v>
      </c>
      <c r="AR2034" s="3" t="e">
        <f>AG2034*#REF!</f>
        <v>#REF!</v>
      </c>
    </row>
    <row r="2035" spans="1:44" ht="15.75" customHeight="1" x14ac:dyDescent="0.35">
      <c r="A2035" s="1" t="s">
        <v>22</v>
      </c>
      <c r="B2035" s="1" t="s">
        <v>22</v>
      </c>
      <c r="C2035" s="1" t="s">
        <v>22</v>
      </c>
      <c r="D2035" s="1" t="s">
        <v>23</v>
      </c>
      <c r="E2035" s="1" t="s">
        <v>2066</v>
      </c>
      <c r="F2035" s="1">
        <v>4760</v>
      </c>
      <c r="G2035" s="1" t="s">
        <v>169</v>
      </c>
      <c r="H2035" s="1" t="s">
        <v>27</v>
      </c>
      <c r="I2035" s="1">
        <v>49.1</v>
      </c>
      <c r="J2035" s="1">
        <v>50</v>
      </c>
      <c r="K2035" s="1">
        <v>4696210</v>
      </c>
      <c r="L2035" s="1">
        <v>15800</v>
      </c>
      <c r="M2035" s="1">
        <v>2010</v>
      </c>
      <c r="N2035" s="1">
        <v>2013</v>
      </c>
      <c r="O2035" s="1">
        <v>2</v>
      </c>
      <c r="P2035" s="1">
        <v>350</v>
      </c>
      <c r="Q2035" s="1">
        <v>0</v>
      </c>
      <c r="R2035" s="1">
        <v>0</v>
      </c>
      <c r="S2035" s="1">
        <v>0</v>
      </c>
      <c r="T2035" s="1">
        <v>0</v>
      </c>
      <c r="U2035" s="1">
        <v>8.5447718308368E-3</v>
      </c>
      <c r="V2035" s="1">
        <v>8900</v>
      </c>
      <c r="W2035" s="3" t="e">
        <f>$V2035*#REF!</f>
        <v>#REF!</v>
      </c>
      <c r="X2035" s="3" t="e">
        <f>$V2035*#REF!</f>
        <v>#REF!</v>
      </c>
      <c r="Y2035" s="3" t="e">
        <f>$V2035*#REF!</f>
        <v>#REF!</v>
      </c>
      <c r="Z2035" s="3" t="e">
        <f>$V2035*#REF!</f>
        <v>#REF!</v>
      </c>
      <c r="AA2035" s="3" t="e">
        <f>$V2035*#REF!</f>
        <v>#REF!</v>
      </c>
      <c r="AB2035" s="3" t="e">
        <f>$V2035*#REF!</f>
        <v>#REF!</v>
      </c>
      <c r="AC2035" s="3" t="e">
        <f>$V2035*#REF!</f>
        <v>#REF!</v>
      </c>
      <c r="AD2035" s="3" t="e">
        <f>$V2035*#REF!</f>
        <v>#REF!</v>
      </c>
      <c r="AE2035" s="3" t="e">
        <f>$V2035*#REF!</f>
        <v>#REF!</v>
      </c>
      <c r="AF2035" s="3" t="e">
        <f>$V2035*#REF!</f>
        <v>#REF!</v>
      </c>
      <c r="AG2035" s="3" t="e">
        <f>$V2035*#REF!</f>
        <v>#REF!</v>
      </c>
      <c r="AH2035" s="3" t="e">
        <f>W2035*#REF!</f>
        <v>#REF!</v>
      </c>
      <c r="AI2035" s="3" t="e">
        <f>X2035*#REF!</f>
        <v>#REF!</v>
      </c>
      <c r="AJ2035" s="3" t="e">
        <f>Y2035*#REF!</f>
        <v>#REF!</v>
      </c>
      <c r="AK2035" s="3" t="e">
        <f>Z2035*#REF!</f>
        <v>#REF!</v>
      </c>
      <c r="AL2035" s="3" t="e">
        <f>AA2035*#REF!</f>
        <v>#REF!</v>
      </c>
      <c r="AM2035" s="3" t="e">
        <f>AB2035*#REF!</f>
        <v>#REF!</v>
      </c>
      <c r="AN2035" s="3" t="e">
        <f>AC2035*#REF!</f>
        <v>#REF!</v>
      </c>
      <c r="AO2035" s="3" t="e">
        <f>AD2035*#REF!</f>
        <v>#REF!</v>
      </c>
      <c r="AP2035" s="3" t="e">
        <f>AE2035*#REF!</f>
        <v>#REF!</v>
      </c>
      <c r="AQ2035" s="3" t="e">
        <f>AF2035*#REF!</f>
        <v>#REF!</v>
      </c>
      <c r="AR2035" s="3" t="e">
        <f>AG2035*#REF!</f>
        <v>#REF!</v>
      </c>
    </row>
    <row r="2036" spans="1:44" ht="15.75" hidden="1" customHeight="1" x14ac:dyDescent="0.35">
      <c r="A2036" s="1" t="s">
        <v>22</v>
      </c>
      <c r="B2036" s="1" t="s">
        <v>22</v>
      </c>
      <c r="C2036" s="1" t="s">
        <v>22</v>
      </c>
      <c r="D2036" s="1" t="s">
        <v>23</v>
      </c>
      <c r="E2036" s="1" t="s">
        <v>2067</v>
      </c>
      <c r="F2036" s="1">
        <v>3873</v>
      </c>
      <c r="H2036" s="1" t="s">
        <v>27</v>
      </c>
      <c r="I2036" s="1">
        <v>84.88</v>
      </c>
      <c r="J2036" s="1">
        <v>85.63</v>
      </c>
      <c r="K2036" s="1">
        <v>7215964</v>
      </c>
      <c r="L2036" s="1">
        <v>800</v>
      </c>
      <c r="M2036" s="1">
        <v>2015</v>
      </c>
      <c r="N2036" s="1">
        <v>2015</v>
      </c>
      <c r="O2036" s="1">
        <v>14</v>
      </c>
      <c r="P2036" s="1">
        <v>110</v>
      </c>
      <c r="Q2036" s="1">
        <v>75</v>
      </c>
      <c r="R2036" s="1">
        <v>24</v>
      </c>
      <c r="S2036" s="1">
        <v>10</v>
      </c>
      <c r="T2036" s="1">
        <v>0</v>
      </c>
      <c r="U2036" s="1">
        <v>7.1574530863459098E-3</v>
      </c>
      <c r="V2036" s="1">
        <v>750</v>
      </c>
      <c r="W2036" s="3" t="e">
        <f>$V2036*#REF!</f>
        <v>#REF!</v>
      </c>
      <c r="X2036" s="3" t="e">
        <f>$V2036*#REF!</f>
        <v>#REF!</v>
      </c>
      <c r="Y2036" s="3" t="e">
        <f>$V2036*#REF!</f>
        <v>#REF!</v>
      </c>
      <c r="Z2036" s="3" t="e">
        <f>$V2036*#REF!</f>
        <v>#REF!</v>
      </c>
      <c r="AA2036" s="3" t="e">
        <f>$V2036*#REF!</f>
        <v>#REF!</v>
      </c>
      <c r="AB2036" s="3" t="e">
        <f>$V2036*#REF!</f>
        <v>#REF!</v>
      </c>
      <c r="AC2036" s="3" t="e">
        <f>$V2036*#REF!</f>
        <v>#REF!</v>
      </c>
      <c r="AD2036" s="3" t="e">
        <f>$V2036*#REF!</f>
        <v>#REF!</v>
      </c>
      <c r="AE2036" s="3" t="e">
        <f>$V2036*#REF!</f>
        <v>#REF!</v>
      </c>
      <c r="AF2036" s="3" t="e">
        <f>$V2036*#REF!</f>
        <v>#REF!</v>
      </c>
      <c r="AG2036" s="3" t="e">
        <f>$V2036*#REF!</f>
        <v>#REF!</v>
      </c>
      <c r="AH2036" s="3" t="e">
        <f>W2036*#REF!</f>
        <v>#REF!</v>
      </c>
      <c r="AI2036" s="3" t="e">
        <f>X2036*#REF!</f>
        <v>#REF!</v>
      </c>
      <c r="AJ2036" s="3" t="e">
        <f>Y2036*#REF!</f>
        <v>#REF!</v>
      </c>
      <c r="AK2036" s="3" t="e">
        <f>Z2036*#REF!</f>
        <v>#REF!</v>
      </c>
      <c r="AL2036" s="3" t="e">
        <f>AA2036*#REF!</f>
        <v>#REF!</v>
      </c>
      <c r="AM2036" s="3" t="e">
        <f>AB2036*#REF!</f>
        <v>#REF!</v>
      </c>
      <c r="AN2036" s="3" t="e">
        <f>AC2036*#REF!</f>
        <v>#REF!</v>
      </c>
      <c r="AO2036" s="3" t="e">
        <f>AD2036*#REF!</f>
        <v>#REF!</v>
      </c>
      <c r="AP2036" s="3" t="e">
        <f>AE2036*#REF!</f>
        <v>#REF!</v>
      </c>
      <c r="AQ2036" s="3" t="e">
        <f>AF2036*#REF!</f>
        <v>#REF!</v>
      </c>
      <c r="AR2036" s="3" t="e">
        <f>AG2036*#REF!</f>
        <v>#REF!</v>
      </c>
    </row>
    <row r="2037" spans="1:44" ht="15.75" hidden="1" customHeight="1" x14ac:dyDescent="0.35">
      <c r="A2037" s="1" t="s">
        <v>22</v>
      </c>
      <c r="B2037" s="1" t="s">
        <v>22</v>
      </c>
      <c r="C2037" s="1" t="s">
        <v>22</v>
      </c>
      <c r="D2037" s="1" t="s">
        <v>23</v>
      </c>
      <c r="E2037" s="1" t="s">
        <v>2068</v>
      </c>
      <c r="F2037" s="1">
        <v>7009</v>
      </c>
      <c r="H2037" s="1" t="s">
        <v>27</v>
      </c>
      <c r="I2037" s="1">
        <v>4.3</v>
      </c>
      <c r="J2037" s="1">
        <v>7.93</v>
      </c>
      <c r="K2037" s="1">
        <v>3288093</v>
      </c>
      <c r="L2037" s="1">
        <v>230</v>
      </c>
      <c r="M2037" s="1">
        <v>2014</v>
      </c>
      <c r="N2037" s="1">
        <v>2015</v>
      </c>
      <c r="O2037" s="1">
        <v>16</v>
      </c>
      <c r="P2037" s="1">
        <v>37</v>
      </c>
      <c r="Q2037" s="1">
        <v>22</v>
      </c>
      <c r="R2037" s="1">
        <v>7</v>
      </c>
      <c r="S2037" s="1">
        <v>7</v>
      </c>
      <c r="T2037" s="1">
        <v>0</v>
      </c>
      <c r="U2037" s="1">
        <v>3.3258589625056303E-2</v>
      </c>
      <c r="V2037" s="1">
        <v>240</v>
      </c>
      <c r="W2037" s="3" t="e">
        <f>$V2037*#REF!</f>
        <v>#REF!</v>
      </c>
      <c r="X2037" s="3" t="e">
        <f>$V2037*#REF!</f>
        <v>#REF!</v>
      </c>
      <c r="Y2037" s="3" t="e">
        <f>$V2037*#REF!</f>
        <v>#REF!</v>
      </c>
      <c r="Z2037" s="3" t="e">
        <f>$V2037*#REF!</f>
        <v>#REF!</v>
      </c>
      <c r="AA2037" s="3" t="e">
        <f>$V2037*#REF!</f>
        <v>#REF!</v>
      </c>
      <c r="AB2037" s="3" t="e">
        <f>$V2037*#REF!</f>
        <v>#REF!</v>
      </c>
      <c r="AC2037" s="3" t="e">
        <f>$V2037*#REF!</f>
        <v>#REF!</v>
      </c>
      <c r="AD2037" s="3" t="e">
        <f>$V2037*#REF!</f>
        <v>#REF!</v>
      </c>
      <c r="AE2037" s="3" t="e">
        <f>$V2037*#REF!</f>
        <v>#REF!</v>
      </c>
      <c r="AF2037" s="3" t="e">
        <f>$V2037*#REF!</f>
        <v>#REF!</v>
      </c>
      <c r="AG2037" s="3" t="e">
        <f>$V2037*#REF!</f>
        <v>#REF!</v>
      </c>
      <c r="AH2037" s="3" t="e">
        <f>W2037*#REF!</f>
        <v>#REF!</v>
      </c>
      <c r="AI2037" s="3" t="e">
        <f>X2037*#REF!</f>
        <v>#REF!</v>
      </c>
      <c r="AJ2037" s="3" t="e">
        <f>Y2037*#REF!</f>
        <v>#REF!</v>
      </c>
      <c r="AK2037" s="3" t="e">
        <f>Z2037*#REF!</f>
        <v>#REF!</v>
      </c>
      <c r="AL2037" s="3" t="e">
        <f>AA2037*#REF!</f>
        <v>#REF!</v>
      </c>
      <c r="AM2037" s="3" t="e">
        <f>AB2037*#REF!</f>
        <v>#REF!</v>
      </c>
      <c r="AN2037" s="3" t="e">
        <f>AC2037*#REF!</f>
        <v>#REF!</v>
      </c>
      <c r="AO2037" s="3" t="e">
        <f>AD2037*#REF!</f>
        <v>#REF!</v>
      </c>
      <c r="AP2037" s="3" t="e">
        <f>AE2037*#REF!</f>
        <v>#REF!</v>
      </c>
      <c r="AQ2037" s="3" t="e">
        <f>AF2037*#REF!</f>
        <v>#REF!</v>
      </c>
      <c r="AR2037" s="3" t="e">
        <f>AG2037*#REF!</f>
        <v>#REF!</v>
      </c>
    </row>
    <row r="2038" spans="1:44" ht="15.75" hidden="1" customHeight="1" x14ac:dyDescent="0.35">
      <c r="A2038" s="1" t="s">
        <v>22</v>
      </c>
      <c r="B2038" s="1" t="s">
        <v>22</v>
      </c>
      <c r="C2038" s="1" t="s">
        <v>22</v>
      </c>
      <c r="D2038" s="1" t="s">
        <v>23</v>
      </c>
      <c r="E2038" s="1" t="s">
        <v>2069</v>
      </c>
      <c r="F2038" s="1">
        <v>4492</v>
      </c>
      <c r="H2038" s="1" t="s">
        <v>27</v>
      </c>
      <c r="I2038" s="1">
        <v>0</v>
      </c>
      <c r="J2038" s="1">
        <v>2.14</v>
      </c>
      <c r="K2038" s="1">
        <v>3286812</v>
      </c>
      <c r="L2038" s="1">
        <v>2300</v>
      </c>
      <c r="M2038" s="1">
        <v>2018</v>
      </c>
      <c r="N2038" s="1">
        <v>2018</v>
      </c>
      <c r="O2038" s="1">
        <v>5.5</v>
      </c>
      <c r="P2038" s="1">
        <v>130</v>
      </c>
      <c r="Q2038" s="1">
        <v>0</v>
      </c>
      <c r="R2038" s="1">
        <v>0</v>
      </c>
      <c r="S2038" s="1">
        <v>0</v>
      </c>
      <c r="T2038" s="1">
        <v>0</v>
      </c>
      <c r="U2038" s="1">
        <v>2.0504808091267899E-2</v>
      </c>
      <c r="V2038" s="1">
        <v>1600</v>
      </c>
      <c r="W2038" s="3" t="e">
        <f>$V2038*#REF!</f>
        <v>#REF!</v>
      </c>
      <c r="X2038" s="3" t="e">
        <f>$V2038*#REF!</f>
        <v>#REF!</v>
      </c>
      <c r="Y2038" s="3" t="e">
        <f>$V2038*#REF!</f>
        <v>#REF!</v>
      </c>
      <c r="Z2038" s="3" t="e">
        <f>$V2038*#REF!</f>
        <v>#REF!</v>
      </c>
      <c r="AA2038" s="3" t="e">
        <f>$V2038*#REF!</f>
        <v>#REF!</v>
      </c>
      <c r="AB2038" s="3" t="e">
        <f>$V2038*#REF!</f>
        <v>#REF!</v>
      </c>
      <c r="AC2038" s="3" t="e">
        <f>$V2038*#REF!</f>
        <v>#REF!</v>
      </c>
      <c r="AD2038" s="3" t="e">
        <f>$V2038*#REF!</f>
        <v>#REF!</v>
      </c>
      <c r="AE2038" s="3" t="e">
        <f>$V2038*#REF!</f>
        <v>#REF!</v>
      </c>
      <c r="AF2038" s="3" t="e">
        <f>$V2038*#REF!</f>
        <v>#REF!</v>
      </c>
      <c r="AG2038" s="3" t="e">
        <f>$V2038*#REF!</f>
        <v>#REF!</v>
      </c>
      <c r="AH2038" s="3" t="e">
        <f>W2038*#REF!</f>
        <v>#REF!</v>
      </c>
      <c r="AI2038" s="3" t="e">
        <f>X2038*#REF!</f>
        <v>#REF!</v>
      </c>
      <c r="AJ2038" s="3" t="e">
        <f>Y2038*#REF!</f>
        <v>#REF!</v>
      </c>
      <c r="AK2038" s="3" t="e">
        <f>Z2038*#REF!</f>
        <v>#REF!</v>
      </c>
      <c r="AL2038" s="3" t="e">
        <f>AA2038*#REF!</f>
        <v>#REF!</v>
      </c>
      <c r="AM2038" s="3" t="e">
        <f>AB2038*#REF!</f>
        <v>#REF!</v>
      </c>
      <c r="AN2038" s="3" t="e">
        <f>AC2038*#REF!</f>
        <v>#REF!</v>
      </c>
      <c r="AO2038" s="3" t="e">
        <f>AD2038*#REF!</f>
        <v>#REF!</v>
      </c>
      <c r="AP2038" s="3" t="e">
        <f>AE2038*#REF!</f>
        <v>#REF!</v>
      </c>
      <c r="AQ2038" s="3" t="e">
        <f>AF2038*#REF!</f>
        <v>#REF!</v>
      </c>
      <c r="AR2038" s="3" t="e">
        <f>AG2038*#REF!</f>
        <v>#REF!</v>
      </c>
    </row>
    <row r="2039" spans="1:44" ht="15.75" hidden="1" customHeight="1" x14ac:dyDescent="0.35">
      <c r="A2039" s="1" t="s">
        <v>22</v>
      </c>
      <c r="B2039" s="1" t="s">
        <v>22</v>
      </c>
      <c r="C2039" s="1" t="s">
        <v>22</v>
      </c>
      <c r="D2039" s="1" t="s">
        <v>23</v>
      </c>
      <c r="E2039" s="1" t="s">
        <v>2070</v>
      </c>
      <c r="F2039" s="1">
        <v>5621</v>
      </c>
      <c r="H2039" s="1" t="s">
        <v>27</v>
      </c>
      <c r="I2039" s="1">
        <v>0</v>
      </c>
      <c r="J2039" s="1">
        <v>0.43</v>
      </c>
      <c r="K2039" s="1">
        <v>11235437</v>
      </c>
      <c r="L2039" s="1">
        <v>2100</v>
      </c>
      <c r="M2039" s="1">
        <v>2009</v>
      </c>
      <c r="N2039" s="1">
        <v>2012</v>
      </c>
      <c r="O2039" s="1">
        <v>0.5</v>
      </c>
      <c r="P2039" s="1">
        <v>10</v>
      </c>
      <c r="Q2039" s="1">
        <v>0</v>
      </c>
      <c r="R2039" s="1">
        <v>0</v>
      </c>
      <c r="S2039" s="1">
        <v>0</v>
      </c>
      <c r="T2039" s="1">
        <v>0</v>
      </c>
      <c r="U2039" s="1">
        <v>4.0741335515094498E-3</v>
      </c>
      <c r="V2039" s="1">
        <v>1100</v>
      </c>
      <c r="W2039" s="3" t="e">
        <f>$V2039*#REF!</f>
        <v>#REF!</v>
      </c>
      <c r="X2039" s="3" t="e">
        <f>$V2039*#REF!</f>
        <v>#REF!</v>
      </c>
      <c r="Y2039" s="3" t="e">
        <f>$V2039*#REF!</f>
        <v>#REF!</v>
      </c>
      <c r="Z2039" s="3" t="e">
        <f>$V2039*#REF!</f>
        <v>#REF!</v>
      </c>
      <c r="AA2039" s="3" t="e">
        <f>$V2039*#REF!</f>
        <v>#REF!</v>
      </c>
      <c r="AB2039" s="3" t="e">
        <f>$V2039*#REF!</f>
        <v>#REF!</v>
      </c>
      <c r="AC2039" s="3" t="e">
        <f>$V2039*#REF!</f>
        <v>#REF!</v>
      </c>
      <c r="AD2039" s="3" t="e">
        <f>$V2039*#REF!</f>
        <v>#REF!</v>
      </c>
      <c r="AE2039" s="3" t="e">
        <f>$V2039*#REF!</f>
        <v>#REF!</v>
      </c>
      <c r="AF2039" s="3" t="e">
        <f>$V2039*#REF!</f>
        <v>#REF!</v>
      </c>
      <c r="AG2039" s="3" t="e">
        <f>$V2039*#REF!</f>
        <v>#REF!</v>
      </c>
      <c r="AH2039" s="3" t="e">
        <f>W2039*#REF!</f>
        <v>#REF!</v>
      </c>
      <c r="AI2039" s="3" t="e">
        <f>X2039*#REF!</f>
        <v>#REF!</v>
      </c>
      <c r="AJ2039" s="3" t="e">
        <f>Y2039*#REF!</f>
        <v>#REF!</v>
      </c>
      <c r="AK2039" s="3" t="e">
        <f>Z2039*#REF!</f>
        <v>#REF!</v>
      </c>
      <c r="AL2039" s="3" t="e">
        <f>AA2039*#REF!</f>
        <v>#REF!</v>
      </c>
      <c r="AM2039" s="3" t="e">
        <f>AB2039*#REF!</f>
        <v>#REF!</v>
      </c>
      <c r="AN2039" s="3" t="e">
        <f>AC2039*#REF!</f>
        <v>#REF!</v>
      </c>
      <c r="AO2039" s="3" t="e">
        <f>AD2039*#REF!</f>
        <v>#REF!</v>
      </c>
      <c r="AP2039" s="3" t="e">
        <f>AE2039*#REF!</f>
        <v>#REF!</v>
      </c>
      <c r="AQ2039" s="3" t="e">
        <f>AF2039*#REF!</f>
        <v>#REF!</v>
      </c>
      <c r="AR2039" s="3" t="e">
        <f>AG2039*#REF!</f>
        <v>#REF!</v>
      </c>
    </row>
    <row r="2040" spans="1:44" ht="15.75" hidden="1" customHeight="1" x14ac:dyDescent="0.35">
      <c r="A2040" s="1" t="s">
        <v>22</v>
      </c>
      <c r="B2040" s="1" t="s">
        <v>22</v>
      </c>
      <c r="C2040" s="1" t="s">
        <v>22</v>
      </c>
      <c r="D2040" s="1" t="s">
        <v>23</v>
      </c>
      <c r="E2040" s="1" t="s">
        <v>2071</v>
      </c>
      <c r="F2040" s="1">
        <v>4495</v>
      </c>
      <c r="H2040" s="1" t="s">
        <v>27</v>
      </c>
      <c r="I2040" s="1">
        <v>25.09</v>
      </c>
      <c r="J2040" s="1">
        <v>25.27</v>
      </c>
      <c r="K2040" s="1">
        <v>5156115</v>
      </c>
      <c r="L2040" s="1">
        <v>9300</v>
      </c>
      <c r="M2040" s="1">
        <v>2014</v>
      </c>
      <c r="N2040" s="1">
        <v>2014</v>
      </c>
      <c r="O2040" s="1">
        <v>6.5</v>
      </c>
      <c r="P2040" s="1">
        <v>600</v>
      </c>
      <c r="Q2040" s="1">
        <v>0</v>
      </c>
      <c r="R2040" s="1">
        <v>0</v>
      </c>
      <c r="S2040" s="1">
        <v>0</v>
      </c>
      <c r="T2040" s="1">
        <v>0</v>
      </c>
      <c r="U2040" s="1">
        <v>1.76691925196121E-3</v>
      </c>
      <c r="V2040" s="1">
        <v>6600</v>
      </c>
      <c r="W2040" s="3" t="e">
        <f>$V2040*#REF!</f>
        <v>#REF!</v>
      </c>
      <c r="X2040" s="3" t="e">
        <f>$V2040*#REF!</f>
        <v>#REF!</v>
      </c>
      <c r="Y2040" s="3" t="e">
        <f>$V2040*#REF!</f>
        <v>#REF!</v>
      </c>
      <c r="Z2040" s="3" t="e">
        <f>$V2040*#REF!</f>
        <v>#REF!</v>
      </c>
      <c r="AA2040" s="3" t="e">
        <f>$V2040*#REF!</f>
        <v>#REF!</v>
      </c>
      <c r="AB2040" s="3" t="e">
        <f>$V2040*#REF!</f>
        <v>#REF!</v>
      </c>
      <c r="AC2040" s="3" t="e">
        <f>$V2040*#REF!</f>
        <v>#REF!</v>
      </c>
      <c r="AD2040" s="3" t="e">
        <f>$V2040*#REF!</f>
        <v>#REF!</v>
      </c>
      <c r="AE2040" s="3" t="e">
        <f>$V2040*#REF!</f>
        <v>#REF!</v>
      </c>
      <c r="AF2040" s="3" t="e">
        <f>$V2040*#REF!</f>
        <v>#REF!</v>
      </c>
      <c r="AG2040" s="3" t="e">
        <f>$V2040*#REF!</f>
        <v>#REF!</v>
      </c>
      <c r="AH2040" s="3" t="e">
        <f>W2040*#REF!</f>
        <v>#REF!</v>
      </c>
      <c r="AI2040" s="3" t="e">
        <f>X2040*#REF!</f>
        <v>#REF!</v>
      </c>
      <c r="AJ2040" s="3" t="e">
        <f>Y2040*#REF!</f>
        <v>#REF!</v>
      </c>
      <c r="AK2040" s="3" t="e">
        <f>Z2040*#REF!</f>
        <v>#REF!</v>
      </c>
      <c r="AL2040" s="3" t="e">
        <f>AA2040*#REF!</f>
        <v>#REF!</v>
      </c>
      <c r="AM2040" s="3" t="e">
        <f>AB2040*#REF!</f>
        <v>#REF!</v>
      </c>
      <c r="AN2040" s="3" t="e">
        <f>AC2040*#REF!</f>
        <v>#REF!</v>
      </c>
      <c r="AO2040" s="3" t="e">
        <f>AD2040*#REF!</f>
        <v>#REF!</v>
      </c>
      <c r="AP2040" s="3" t="e">
        <f>AE2040*#REF!</f>
        <v>#REF!</v>
      </c>
      <c r="AQ2040" s="3" t="e">
        <f>AF2040*#REF!</f>
        <v>#REF!</v>
      </c>
      <c r="AR2040" s="3" t="e">
        <f>AG2040*#REF!</f>
        <v>#REF!</v>
      </c>
    </row>
    <row r="2041" spans="1:44" ht="15.75" hidden="1" customHeight="1" x14ac:dyDescent="0.35">
      <c r="A2041" s="1" t="s">
        <v>22</v>
      </c>
      <c r="B2041" s="1" t="s">
        <v>22</v>
      </c>
      <c r="C2041" s="1" t="s">
        <v>22</v>
      </c>
      <c r="D2041" s="1" t="s">
        <v>23</v>
      </c>
      <c r="E2041" s="1" t="s">
        <v>2072</v>
      </c>
      <c r="F2041" s="1">
        <v>4500</v>
      </c>
      <c r="H2041" s="1" t="s">
        <v>25</v>
      </c>
      <c r="I2041" s="1">
        <v>6.81</v>
      </c>
      <c r="J2041" s="1">
        <v>7.58</v>
      </c>
      <c r="K2041" s="1">
        <v>4692878</v>
      </c>
      <c r="L2041" s="1">
        <v>49400</v>
      </c>
      <c r="M2041" s="1">
        <v>2017</v>
      </c>
      <c r="N2041" s="1">
        <v>2018</v>
      </c>
      <c r="O2041" s="1">
        <v>9.5</v>
      </c>
      <c r="P2041" s="1">
        <v>4600</v>
      </c>
      <c r="Q2041" s="1">
        <v>2800</v>
      </c>
      <c r="R2041" s="1">
        <v>1100</v>
      </c>
      <c r="S2041" s="1">
        <v>710</v>
      </c>
      <c r="T2041" s="1">
        <v>2</v>
      </c>
      <c r="U2041" s="1">
        <v>6.6656060075808397E-3</v>
      </c>
      <c r="V2041" s="1">
        <v>39600</v>
      </c>
      <c r="W2041" s="3" t="e">
        <f>$V2041*#REF!</f>
        <v>#REF!</v>
      </c>
      <c r="X2041" s="3" t="e">
        <f>$V2041*#REF!</f>
        <v>#REF!</v>
      </c>
      <c r="Y2041" s="3" t="e">
        <f>$V2041*#REF!</f>
        <v>#REF!</v>
      </c>
      <c r="Z2041" s="3" t="e">
        <f>$V2041*#REF!</f>
        <v>#REF!</v>
      </c>
      <c r="AA2041" s="3" t="e">
        <f>$V2041*#REF!</f>
        <v>#REF!</v>
      </c>
      <c r="AB2041" s="3" t="e">
        <f>$V2041*#REF!</f>
        <v>#REF!</v>
      </c>
      <c r="AC2041" s="3" t="e">
        <f>$V2041*#REF!</f>
        <v>#REF!</v>
      </c>
      <c r="AD2041" s="3" t="e">
        <f>$V2041*#REF!</f>
        <v>#REF!</v>
      </c>
      <c r="AE2041" s="3" t="e">
        <f>$V2041*#REF!</f>
        <v>#REF!</v>
      </c>
      <c r="AF2041" s="3" t="e">
        <f>$V2041*#REF!</f>
        <v>#REF!</v>
      </c>
      <c r="AG2041" s="3" t="e">
        <f>$V2041*#REF!</f>
        <v>#REF!</v>
      </c>
      <c r="AH2041" s="3" t="e">
        <f>W2041*#REF!</f>
        <v>#REF!</v>
      </c>
      <c r="AI2041" s="3" t="e">
        <f>X2041*#REF!</f>
        <v>#REF!</v>
      </c>
      <c r="AJ2041" s="3" t="e">
        <f>Y2041*#REF!</f>
        <v>#REF!</v>
      </c>
      <c r="AK2041" s="3" t="e">
        <f>Z2041*#REF!</f>
        <v>#REF!</v>
      </c>
      <c r="AL2041" s="3" t="e">
        <f>AA2041*#REF!</f>
        <v>#REF!</v>
      </c>
      <c r="AM2041" s="3" t="e">
        <f>AB2041*#REF!</f>
        <v>#REF!</v>
      </c>
      <c r="AN2041" s="3" t="e">
        <f>AC2041*#REF!</f>
        <v>#REF!</v>
      </c>
      <c r="AO2041" s="3" t="e">
        <f>AD2041*#REF!</f>
        <v>#REF!</v>
      </c>
      <c r="AP2041" s="3" t="e">
        <f>AE2041*#REF!</f>
        <v>#REF!</v>
      </c>
      <c r="AQ2041" s="3" t="e">
        <f>AF2041*#REF!</f>
        <v>#REF!</v>
      </c>
      <c r="AR2041" s="3" t="e">
        <f>AG2041*#REF!</f>
        <v>#REF!</v>
      </c>
    </row>
    <row r="2042" spans="1:44" ht="15.75" hidden="1" customHeight="1" x14ac:dyDescent="0.35">
      <c r="A2042" s="1" t="s">
        <v>22</v>
      </c>
      <c r="B2042" s="1" t="s">
        <v>22</v>
      </c>
      <c r="C2042" s="1" t="s">
        <v>22</v>
      </c>
      <c r="D2042" s="1" t="s">
        <v>23</v>
      </c>
      <c r="E2042" s="1" t="s">
        <v>2073</v>
      </c>
      <c r="F2042" s="1">
        <v>8166</v>
      </c>
      <c r="H2042" s="1" t="s">
        <v>27</v>
      </c>
      <c r="I2042" s="1">
        <v>0</v>
      </c>
      <c r="J2042" s="1">
        <v>5.41</v>
      </c>
      <c r="K2042" s="1">
        <v>3288329</v>
      </c>
      <c r="L2042" s="1">
        <v>650</v>
      </c>
      <c r="M2042" s="1">
        <v>2016</v>
      </c>
      <c r="N2042" s="1">
        <v>2017</v>
      </c>
      <c r="O2042" s="1">
        <v>13</v>
      </c>
      <c r="P2042" s="1">
        <v>85</v>
      </c>
      <c r="Q2042" s="1">
        <v>70</v>
      </c>
      <c r="R2042" s="1">
        <v>9</v>
      </c>
      <c r="S2042" s="1">
        <v>3</v>
      </c>
      <c r="T2042" s="1">
        <v>0</v>
      </c>
      <c r="U2042" s="1">
        <v>5.7418070762306997E-2</v>
      </c>
      <c r="V2042" s="1">
        <v>600</v>
      </c>
      <c r="W2042" s="3" t="e">
        <f>$V2042*#REF!</f>
        <v>#REF!</v>
      </c>
      <c r="X2042" s="3" t="e">
        <f>$V2042*#REF!</f>
        <v>#REF!</v>
      </c>
      <c r="Y2042" s="3" t="e">
        <f>$V2042*#REF!</f>
        <v>#REF!</v>
      </c>
      <c r="Z2042" s="3" t="e">
        <f>$V2042*#REF!</f>
        <v>#REF!</v>
      </c>
      <c r="AA2042" s="3" t="e">
        <f>$V2042*#REF!</f>
        <v>#REF!</v>
      </c>
      <c r="AB2042" s="3" t="e">
        <f>$V2042*#REF!</f>
        <v>#REF!</v>
      </c>
      <c r="AC2042" s="3" t="e">
        <f>$V2042*#REF!</f>
        <v>#REF!</v>
      </c>
      <c r="AD2042" s="3" t="e">
        <f>$V2042*#REF!</f>
        <v>#REF!</v>
      </c>
      <c r="AE2042" s="3" t="e">
        <f>$V2042*#REF!</f>
        <v>#REF!</v>
      </c>
      <c r="AF2042" s="3" t="e">
        <f>$V2042*#REF!</f>
        <v>#REF!</v>
      </c>
      <c r="AG2042" s="3" t="e">
        <f>$V2042*#REF!</f>
        <v>#REF!</v>
      </c>
      <c r="AH2042" s="3" t="e">
        <f>W2042*#REF!</f>
        <v>#REF!</v>
      </c>
      <c r="AI2042" s="3" t="e">
        <f>X2042*#REF!</f>
        <v>#REF!</v>
      </c>
      <c r="AJ2042" s="3" t="e">
        <f>Y2042*#REF!</f>
        <v>#REF!</v>
      </c>
      <c r="AK2042" s="3" t="e">
        <f>Z2042*#REF!</f>
        <v>#REF!</v>
      </c>
      <c r="AL2042" s="3" t="e">
        <f>AA2042*#REF!</f>
        <v>#REF!</v>
      </c>
      <c r="AM2042" s="3" t="e">
        <f>AB2042*#REF!</f>
        <v>#REF!</v>
      </c>
      <c r="AN2042" s="3" t="e">
        <f>AC2042*#REF!</f>
        <v>#REF!</v>
      </c>
      <c r="AO2042" s="3" t="e">
        <f>AD2042*#REF!</f>
        <v>#REF!</v>
      </c>
      <c r="AP2042" s="3" t="e">
        <f>AE2042*#REF!</f>
        <v>#REF!</v>
      </c>
      <c r="AQ2042" s="3" t="e">
        <f>AF2042*#REF!</f>
        <v>#REF!</v>
      </c>
      <c r="AR2042" s="3" t="e">
        <f>AG2042*#REF!</f>
        <v>#REF!</v>
      </c>
    </row>
    <row r="2043" spans="1:44" ht="15.75" hidden="1" customHeight="1" x14ac:dyDescent="0.35">
      <c r="A2043" s="1" t="s">
        <v>22</v>
      </c>
      <c r="B2043" s="1" t="s">
        <v>22</v>
      </c>
      <c r="C2043" s="1" t="s">
        <v>22</v>
      </c>
      <c r="D2043" s="1" t="s">
        <v>23</v>
      </c>
      <c r="E2043" s="1" t="s">
        <v>2074</v>
      </c>
      <c r="F2043" s="1">
        <v>7152</v>
      </c>
      <c r="H2043" s="1" t="s">
        <v>27</v>
      </c>
      <c r="I2043" s="1">
        <v>0.22</v>
      </c>
      <c r="J2043" s="1">
        <v>1.08</v>
      </c>
      <c r="K2043" s="1">
        <v>6420043</v>
      </c>
      <c r="L2043" s="1">
        <v>2300</v>
      </c>
      <c r="M2043" s="1">
        <v>2015</v>
      </c>
      <c r="N2043" s="1">
        <v>2018</v>
      </c>
      <c r="O2043" s="1">
        <v>9.5</v>
      </c>
      <c r="P2043" s="1">
        <v>220</v>
      </c>
      <c r="Q2043" s="1">
        <v>170</v>
      </c>
      <c r="R2043" s="1">
        <v>43</v>
      </c>
      <c r="S2043" s="1">
        <v>11</v>
      </c>
      <c r="T2043" s="1">
        <v>0</v>
      </c>
      <c r="U2043" s="1">
        <v>8.9676470987605904E-3</v>
      </c>
      <c r="V2043" s="1">
        <v>1900</v>
      </c>
      <c r="W2043" s="3" t="e">
        <f>$V2043*#REF!</f>
        <v>#REF!</v>
      </c>
      <c r="X2043" s="3" t="e">
        <f>$V2043*#REF!</f>
        <v>#REF!</v>
      </c>
      <c r="Y2043" s="3" t="e">
        <f>$V2043*#REF!</f>
        <v>#REF!</v>
      </c>
      <c r="Z2043" s="3" t="e">
        <f>$V2043*#REF!</f>
        <v>#REF!</v>
      </c>
      <c r="AA2043" s="3" t="e">
        <f>$V2043*#REF!</f>
        <v>#REF!</v>
      </c>
      <c r="AB2043" s="3" t="e">
        <f>$V2043*#REF!</f>
        <v>#REF!</v>
      </c>
      <c r="AC2043" s="3" t="e">
        <f>$V2043*#REF!</f>
        <v>#REF!</v>
      </c>
      <c r="AD2043" s="3" t="e">
        <f>$V2043*#REF!</f>
        <v>#REF!</v>
      </c>
      <c r="AE2043" s="3" t="e">
        <f>$V2043*#REF!</f>
        <v>#REF!</v>
      </c>
      <c r="AF2043" s="3" t="e">
        <f>$V2043*#REF!</f>
        <v>#REF!</v>
      </c>
      <c r="AG2043" s="3" t="e">
        <f>$V2043*#REF!</f>
        <v>#REF!</v>
      </c>
      <c r="AH2043" s="3" t="e">
        <f>W2043*#REF!</f>
        <v>#REF!</v>
      </c>
      <c r="AI2043" s="3" t="e">
        <f>X2043*#REF!</f>
        <v>#REF!</v>
      </c>
      <c r="AJ2043" s="3" t="e">
        <f>Y2043*#REF!</f>
        <v>#REF!</v>
      </c>
      <c r="AK2043" s="3" t="e">
        <f>Z2043*#REF!</f>
        <v>#REF!</v>
      </c>
      <c r="AL2043" s="3" t="e">
        <f>AA2043*#REF!</f>
        <v>#REF!</v>
      </c>
      <c r="AM2043" s="3" t="e">
        <f>AB2043*#REF!</f>
        <v>#REF!</v>
      </c>
      <c r="AN2043" s="3" t="e">
        <f>AC2043*#REF!</f>
        <v>#REF!</v>
      </c>
      <c r="AO2043" s="3" t="e">
        <f>AD2043*#REF!</f>
        <v>#REF!</v>
      </c>
      <c r="AP2043" s="3" t="e">
        <f>AE2043*#REF!</f>
        <v>#REF!</v>
      </c>
      <c r="AQ2043" s="3" t="e">
        <f>AF2043*#REF!</f>
        <v>#REF!</v>
      </c>
      <c r="AR2043" s="3" t="e">
        <f>AG2043*#REF!</f>
        <v>#REF!</v>
      </c>
    </row>
    <row r="2044" spans="1:44" ht="15.75" customHeight="1" x14ac:dyDescent="0.35">
      <c r="A2044" s="1" t="s">
        <v>22</v>
      </c>
      <c r="B2044" s="1" t="s">
        <v>22</v>
      </c>
      <c r="C2044" s="1" t="s">
        <v>22</v>
      </c>
      <c r="D2044" s="1" t="s">
        <v>23</v>
      </c>
      <c r="E2044" s="1" t="s">
        <v>2075</v>
      </c>
      <c r="F2044" s="1">
        <v>2600</v>
      </c>
      <c r="G2044" s="1" t="s">
        <v>1357</v>
      </c>
      <c r="H2044" s="1" t="s">
        <v>27</v>
      </c>
      <c r="I2044" s="4">
        <v>294.89999999999998</v>
      </c>
      <c r="J2044" s="4">
        <v>302.95999999999998</v>
      </c>
      <c r="K2044" s="1">
        <v>3286272</v>
      </c>
      <c r="L2044" s="1">
        <v>1900</v>
      </c>
      <c r="M2044" s="1">
        <v>2017</v>
      </c>
      <c r="N2044" s="1">
        <v>2018</v>
      </c>
      <c r="O2044" s="1">
        <v>19.5</v>
      </c>
      <c r="P2044" s="1">
        <v>370</v>
      </c>
      <c r="Q2044" s="1">
        <v>200</v>
      </c>
      <c r="R2044" s="1">
        <v>55</v>
      </c>
      <c r="S2044" s="1">
        <v>7</v>
      </c>
      <c r="T2044" s="1">
        <v>100</v>
      </c>
      <c r="U2044" s="1">
        <v>7.6351505929023303E-2</v>
      </c>
      <c r="V2044" s="1">
        <v>2200</v>
      </c>
      <c r="W2044" s="3" t="e">
        <f>$V2044*#REF!</f>
        <v>#REF!</v>
      </c>
      <c r="X2044" s="3" t="e">
        <f>$V2044*#REF!</f>
        <v>#REF!</v>
      </c>
      <c r="Y2044" s="3" t="e">
        <f>$V2044*#REF!</f>
        <v>#REF!</v>
      </c>
      <c r="Z2044" s="3" t="e">
        <f>$V2044*#REF!</f>
        <v>#REF!</v>
      </c>
      <c r="AA2044" s="3" t="e">
        <f>$V2044*#REF!</f>
        <v>#REF!</v>
      </c>
      <c r="AB2044" s="3" t="e">
        <f>$V2044*#REF!</f>
        <v>#REF!</v>
      </c>
      <c r="AC2044" s="3" t="e">
        <f>$V2044*#REF!</f>
        <v>#REF!</v>
      </c>
      <c r="AD2044" s="3" t="e">
        <f>$V2044*#REF!</f>
        <v>#REF!</v>
      </c>
      <c r="AE2044" s="3" t="e">
        <f>$V2044*#REF!</f>
        <v>#REF!</v>
      </c>
      <c r="AF2044" s="3" t="e">
        <f>$V2044*#REF!</f>
        <v>#REF!</v>
      </c>
      <c r="AG2044" s="3" t="e">
        <f>$V2044*#REF!</f>
        <v>#REF!</v>
      </c>
      <c r="AH2044" s="3" t="e">
        <f>W2044*#REF!</f>
        <v>#REF!</v>
      </c>
      <c r="AI2044" s="3" t="e">
        <f>X2044*#REF!</f>
        <v>#REF!</v>
      </c>
      <c r="AJ2044" s="3" t="e">
        <f>Y2044*#REF!</f>
        <v>#REF!</v>
      </c>
      <c r="AK2044" s="3" t="e">
        <f>Z2044*#REF!</f>
        <v>#REF!</v>
      </c>
      <c r="AL2044" s="3" t="e">
        <f>AA2044*#REF!</f>
        <v>#REF!</v>
      </c>
      <c r="AM2044" s="3" t="e">
        <f>AB2044*#REF!</f>
        <v>#REF!</v>
      </c>
      <c r="AN2044" s="3" t="e">
        <f>AC2044*#REF!</f>
        <v>#REF!</v>
      </c>
      <c r="AO2044" s="3" t="e">
        <f>AD2044*#REF!</f>
        <v>#REF!</v>
      </c>
      <c r="AP2044" s="3" t="e">
        <f>AE2044*#REF!</f>
        <v>#REF!</v>
      </c>
      <c r="AQ2044" s="3" t="e">
        <f>AF2044*#REF!</f>
        <v>#REF!</v>
      </c>
      <c r="AR2044" s="3" t="e">
        <f>AG2044*#REF!</f>
        <v>#REF!</v>
      </c>
    </row>
    <row r="2045" spans="1:44" ht="15.75" hidden="1" customHeight="1" x14ac:dyDescent="0.35">
      <c r="A2045" s="1" t="s">
        <v>22</v>
      </c>
      <c r="B2045" s="1" t="s">
        <v>22</v>
      </c>
      <c r="C2045" s="1" t="s">
        <v>22</v>
      </c>
      <c r="D2045" s="1" t="s">
        <v>23</v>
      </c>
      <c r="E2045" s="1" t="s">
        <v>2076</v>
      </c>
      <c r="F2045" s="1">
        <v>5654</v>
      </c>
      <c r="H2045" s="1" t="s">
        <v>27</v>
      </c>
      <c r="I2045" s="1">
        <v>0</v>
      </c>
      <c r="J2045" s="1">
        <v>1.37</v>
      </c>
      <c r="K2045" s="1">
        <v>3287460</v>
      </c>
      <c r="L2045" s="1">
        <v>16900</v>
      </c>
      <c r="M2045" s="1">
        <v>2014</v>
      </c>
      <c r="N2045" s="1">
        <v>2016</v>
      </c>
      <c r="O2045" s="1">
        <v>9</v>
      </c>
      <c r="P2045" s="1">
        <v>1500</v>
      </c>
      <c r="Q2045" s="1">
        <v>0</v>
      </c>
      <c r="R2045" s="1">
        <v>0</v>
      </c>
      <c r="S2045" s="1">
        <v>0</v>
      </c>
      <c r="T2045" s="1">
        <v>0</v>
      </c>
      <c r="U2045" s="1">
        <v>1.23199879919197E-2</v>
      </c>
      <c r="V2045" s="1">
        <v>13300</v>
      </c>
      <c r="W2045" s="3" t="e">
        <f>$V2045*#REF!</f>
        <v>#REF!</v>
      </c>
      <c r="X2045" s="3" t="e">
        <f>$V2045*#REF!</f>
        <v>#REF!</v>
      </c>
      <c r="Y2045" s="3" t="e">
        <f>$V2045*#REF!</f>
        <v>#REF!</v>
      </c>
      <c r="Z2045" s="3" t="e">
        <f>$V2045*#REF!</f>
        <v>#REF!</v>
      </c>
      <c r="AA2045" s="3" t="e">
        <f>$V2045*#REF!</f>
        <v>#REF!</v>
      </c>
      <c r="AB2045" s="3" t="e">
        <f>$V2045*#REF!</f>
        <v>#REF!</v>
      </c>
      <c r="AC2045" s="3" t="e">
        <f>$V2045*#REF!</f>
        <v>#REF!</v>
      </c>
      <c r="AD2045" s="3" t="e">
        <f>$V2045*#REF!</f>
        <v>#REF!</v>
      </c>
      <c r="AE2045" s="3" t="e">
        <f>$V2045*#REF!</f>
        <v>#REF!</v>
      </c>
      <c r="AF2045" s="3" t="e">
        <f>$V2045*#REF!</f>
        <v>#REF!</v>
      </c>
      <c r="AG2045" s="3" t="e">
        <f>$V2045*#REF!</f>
        <v>#REF!</v>
      </c>
      <c r="AH2045" s="3" t="e">
        <f>W2045*#REF!</f>
        <v>#REF!</v>
      </c>
      <c r="AI2045" s="3" t="e">
        <f>X2045*#REF!</f>
        <v>#REF!</v>
      </c>
      <c r="AJ2045" s="3" t="e">
        <f>Y2045*#REF!</f>
        <v>#REF!</v>
      </c>
      <c r="AK2045" s="3" t="e">
        <f>Z2045*#REF!</f>
        <v>#REF!</v>
      </c>
      <c r="AL2045" s="3" t="e">
        <f>AA2045*#REF!</f>
        <v>#REF!</v>
      </c>
      <c r="AM2045" s="3" t="e">
        <f>AB2045*#REF!</f>
        <v>#REF!</v>
      </c>
      <c r="AN2045" s="3" t="e">
        <f>AC2045*#REF!</f>
        <v>#REF!</v>
      </c>
      <c r="AO2045" s="3" t="e">
        <f>AD2045*#REF!</f>
        <v>#REF!</v>
      </c>
      <c r="AP2045" s="3" t="e">
        <f>AE2045*#REF!</f>
        <v>#REF!</v>
      </c>
      <c r="AQ2045" s="3" t="e">
        <f>AF2045*#REF!</f>
        <v>#REF!</v>
      </c>
      <c r="AR2045" s="3" t="e">
        <f>AG2045*#REF!</f>
        <v>#REF!</v>
      </c>
    </row>
    <row r="2046" spans="1:44" ht="15.75" hidden="1" customHeight="1" x14ac:dyDescent="0.35">
      <c r="A2046" s="1" t="s">
        <v>22</v>
      </c>
      <c r="B2046" s="1" t="s">
        <v>22</v>
      </c>
      <c r="C2046" s="1" t="s">
        <v>22</v>
      </c>
      <c r="D2046" s="1" t="s">
        <v>23</v>
      </c>
      <c r="E2046" s="1" t="s">
        <v>2077</v>
      </c>
      <c r="F2046" s="1">
        <v>8664</v>
      </c>
      <c r="H2046" s="1" t="s">
        <v>27</v>
      </c>
      <c r="I2046" s="1">
        <v>2.19</v>
      </c>
      <c r="J2046" s="1">
        <v>3.95</v>
      </c>
      <c r="K2046" s="1">
        <v>3288428</v>
      </c>
      <c r="L2046" s="1">
        <v>3200</v>
      </c>
      <c r="M2046" s="1">
        <v>2016</v>
      </c>
      <c r="N2046" s="1">
        <v>2017</v>
      </c>
      <c r="O2046" s="1">
        <v>9</v>
      </c>
      <c r="P2046" s="1">
        <v>280</v>
      </c>
      <c r="Q2046" s="1">
        <v>220</v>
      </c>
      <c r="R2046" s="1">
        <v>55</v>
      </c>
      <c r="S2046" s="1">
        <v>8</v>
      </c>
      <c r="T2046" s="1">
        <v>0</v>
      </c>
      <c r="U2046" s="1">
        <v>1.86402795276563E-2</v>
      </c>
      <c r="V2046" s="1">
        <v>2500</v>
      </c>
      <c r="W2046" s="3" t="e">
        <f>$V2046*#REF!</f>
        <v>#REF!</v>
      </c>
      <c r="X2046" s="3" t="e">
        <f>$V2046*#REF!</f>
        <v>#REF!</v>
      </c>
      <c r="Y2046" s="3" t="e">
        <f>$V2046*#REF!</f>
        <v>#REF!</v>
      </c>
      <c r="Z2046" s="3" t="e">
        <f>$V2046*#REF!</f>
        <v>#REF!</v>
      </c>
      <c r="AA2046" s="3" t="e">
        <f>$V2046*#REF!</f>
        <v>#REF!</v>
      </c>
      <c r="AB2046" s="3" t="e">
        <f>$V2046*#REF!</f>
        <v>#REF!</v>
      </c>
      <c r="AC2046" s="3" t="e">
        <f>$V2046*#REF!</f>
        <v>#REF!</v>
      </c>
      <c r="AD2046" s="3" t="e">
        <f>$V2046*#REF!</f>
        <v>#REF!</v>
      </c>
      <c r="AE2046" s="3" t="e">
        <f>$V2046*#REF!</f>
        <v>#REF!</v>
      </c>
      <c r="AF2046" s="3" t="e">
        <f>$V2046*#REF!</f>
        <v>#REF!</v>
      </c>
      <c r="AG2046" s="3" t="e">
        <f>$V2046*#REF!</f>
        <v>#REF!</v>
      </c>
      <c r="AH2046" s="3" t="e">
        <f>W2046*#REF!</f>
        <v>#REF!</v>
      </c>
      <c r="AI2046" s="3" t="e">
        <f>X2046*#REF!</f>
        <v>#REF!</v>
      </c>
      <c r="AJ2046" s="3" t="e">
        <f>Y2046*#REF!</f>
        <v>#REF!</v>
      </c>
      <c r="AK2046" s="3" t="e">
        <f>Z2046*#REF!</f>
        <v>#REF!</v>
      </c>
      <c r="AL2046" s="3" t="e">
        <f>AA2046*#REF!</f>
        <v>#REF!</v>
      </c>
      <c r="AM2046" s="3" t="e">
        <f>AB2046*#REF!</f>
        <v>#REF!</v>
      </c>
      <c r="AN2046" s="3" t="e">
        <f>AC2046*#REF!</f>
        <v>#REF!</v>
      </c>
      <c r="AO2046" s="3" t="e">
        <f>AD2046*#REF!</f>
        <v>#REF!</v>
      </c>
      <c r="AP2046" s="3" t="e">
        <f>AE2046*#REF!</f>
        <v>#REF!</v>
      </c>
      <c r="AQ2046" s="3" t="e">
        <f>AF2046*#REF!</f>
        <v>#REF!</v>
      </c>
      <c r="AR2046" s="3" t="e">
        <f>AG2046*#REF!</f>
        <v>#REF!</v>
      </c>
    </row>
    <row r="2047" spans="1:44" ht="15.75" hidden="1" customHeight="1" x14ac:dyDescent="0.35">
      <c r="A2047" s="1" t="s">
        <v>22</v>
      </c>
      <c r="B2047" s="1" t="s">
        <v>22</v>
      </c>
      <c r="C2047" s="1" t="s">
        <v>22</v>
      </c>
      <c r="D2047" s="1" t="s">
        <v>23</v>
      </c>
      <c r="E2047" s="1" t="s">
        <v>2078</v>
      </c>
      <c r="F2047" s="1">
        <v>2406</v>
      </c>
      <c r="H2047" s="1" t="s">
        <v>27</v>
      </c>
      <c r="I2047" s="1">
        <v>0</v>
      </c>
      <c r="J2047" s="1">
        <v>89.82</v>
      </c>
      <c r="K2047" s="1">
        <v>3286222</v>
      </c>
      <c r="L2047" s="1">
        <v>130</v>
      </c>
      <c r="M2047" s="1">
        <v>2014</v>
      </c>
      <c r="N2047" s="1">
        <v>2017</v>
      </c>
      <c r="O2047" s="1">
        <v>12.5</v>
      </c>
      <c r="P2047" s="1">
        <v>16</v>
      </c>
      <c r="Q2047" s="1">
        <v>13</v>
      </c>
      <c r="R2047" s="1">
        <v>2</v>
      </c>
      <c r="S2047" s="1">
        <v>0</v>
      </c>
      <c r="T2047" s="1">
        <v>0</v>
      </c>
      <c r="U2047" s="1">
        <v>0.93205420064076705</v>
      </c>
      <c r="V2047" s="1">
        <v>120</v>
      </c>
      <c r="W2047" s="3" t="e">
        <f>$V2047*#REF!</f>
        <v>#REF!</v>
      </c>
      <c r="X2047" s="3" t="e">
        <f>$V2047*#REF!</f>
        <v>#REF!</v>
      </c>
      <c r="Y2047" s="3" t="e">
        <f>$V2047*#REF!</f>
        <v>#REF!</v>
      </c>
      <c r="Z2047" s="3" t="e">
        <f>$V2047*#REF!</f>
        <v>#REF!</v>
      </c>
      <c r="AA2047" s="3" t="e">
        <f>$V2047*#REF!</f>
        <v>#REF!</v>
      </c>
      <c r="AB2047" s="3" t="e">
        <f>$V2047*#REF!</f>
        <v>#REF!</v>
      </c>
      <c r="AC2047" s="3" t="e">
        <f>$V2047*#REF!</f>
        <v>#REF!</v>
      </c>
      <c r="AD2047" s="3" t="e">
        <f>$V2047*#REF!</f>
        <v>#REF!</v>
      </c>
      <c r="AE2047" s="3" t="e">
        <f>$V2047*#REF!</f>
        <v>#REF!</v>
      </c>
      <c r="AF2047" s="3" t="e">
        <f>$V2047*#REF!</f>
        <v>#REF!</v>
      </c>
      <c r="AG2047" s="3" t="e">
        <f>$V2047*#REF!</f>
        <v>#REF!</v>
      </c>
      <c r="AH2047" s="3" t="e">
        <f>W2047*#REF!</f>
        <v>#REF!</v>
      </c>
      <c r="AI2047" s="3" t="e">
        <f>X2047*#REF!</f>
        <v>#REF!</v>
      </c>
      <c r="AJ2047" s="3" t="e">
        <f>Y2047*#REF!</f>
        <v>#REF!</v>
      </c>
      <c r="AK2047" s="3" t="e">
        <f>Z2047*#REF!</f>
        <v>#REF!</v>
      </c>
      <c r="AL2047" s="3" t="e">
        <f>AA2047*#REF!</f>
        <v>#REF!</v>
      </c>
      <c r="AM2047" s="3" t="e">
        <f>AB2047*#REF!</f>
        <v>#REF!</v>
      </c>
      <c r="AN2047" s="3" t="e">
        <f>AC2047*#REF!</f>
        <v>#REF!</v>
      </c>
      <c r="AO2047" s="3" t="e">
        <f>AD2047*#REF!</f>
        <v>#REF!</v>
      </c>
      <c r="AP2047" s="3" t="e">
        <f>AE2047*#REF!</f>
        <v>#REF!</v>
      </c>
      <c r="AQ2047" s="3" t="e">
        <f>AF2047*#REF!</f>
        <v>#REF!</v>
      </c>
      <c r="AR2047" s="3" t="e">
        <f>AG2047*#REF!</f>
        <v>#REF!</v>
      </c>
    </row>
    <row r="2048" spans="1:44" ht="15.75" hidden="1" customHeight="1" x14ac:dyDescent="0.35">
      <c r="A2048" s="1" t="s">
        <v>22</v>
      </c>
      <c r="B2048" s="1" t="s">
        <v>22</v>
      </c>
      <c r="C2048" s="1" t="s">
        <v>22</v>
      </c>
      <c r="D2048" s="1" t="s">
        <v>23</v>
      </c>
      <c r="E2048" s="1" t="s">
        <v>2079</v>
      </c>
      <c r="F2048" s="1">
        <v>6613</v>
      </c>
      <c r="H2048" s="1" t="s">
        <v>27</v>
      </c>
      <c r="I2048" s="1">
        <v>0</v>
      </c>
      <c r="J2048" s="1">
        <v>0.82</v>
      </c>
      <c r="K2048" s="1">
        <v>3288050</v>
      </c>
      <c r="L2048" s="1">
        <v>13100</v>
      </c>
      <c r="M2048" s="1">
        <v>2015</v>
      </c>
      <c r="N2048" s="1">
        <v>2015</v>
      </c>
      <c r="O2048" s="1">
        <v>4</v>
      </c>
      <c r="P2048" s="1">
        <v>550</v>
      </c>
      <c r="Q2048" s="1">
        <v>0</v>
      </c>
      <c r="R2048" s="1">
        <v>0</v>
      </c>
      <c r="S2048" s="1">
        <v>0</v>
      </c>
      <c r="T2048" s="1">
        <v>0</v>
      </c>
      <c r="U2048" s="1">
        <v>8.9849941265365291E-3</v>
      </c>
      <c r="V2048" s="1">
        <v>8300</v>
      </c>
      <c r="W2048" s="3" t="e">
        <f>$V2048*#REF!</f>
        <v>#REF!</v>
      </c>
      <c r="X2048" s="3" t="e">
        <f>$V2048*#REF!</f>
        <v>#REF!</v>
      </c>
      <c r="Y2048" s="3" t="e">
        <f>$V2048*#REF!</f>
        <v>#REF!</v>
      </c>
      <c r="Z2048" s="3" t="e">
        <f>$V2048*#REF!</f>
        <v>#REF!</v>
      </c>
      <c r="AA2048" s="3" t="e">
        <f>$V2048*#REF!</f>
        <v>#REF!</v>
      </c>
      <c r="AB2048" s="3" t="e">
        <f>$V2048*#REF!</f>
        <v>#REF!</v>
      </c>
      <c r="AC2048" s="3" t="e">
        <f>$V2048*#REF!</f>
        <v>#REF!</v>
      </c>
      <c r="AD2048" s="3" t="e">
        <f>$V2048*#REF!</f>
        <v>#REF!</v>
      </c>
      <c r="AE2048" s="3" t="e">
        <f>$V2048*#REF!</f>
        <v>#REF!</v>
      </c>
      <c r="AF2048" s="3" t="e">
        <f>$V2048*#REF!</f>
        <v>#REF!</v>
      </c>
      <c r="AG2048" s="3" t="e">
        <f>$V2048*#REF!</f>
        <v>#REF!</v>
      </c>
      <c r="AH2048" s="3" t="e">
        <f>W2048*#REF!</f>
        <v>#REF!</v>
      </c>
      <c r="AI2048" s="3" t="e">
        <f>X2048*#REF!</f>
        <v>#REF!</v>
      </c>
      <c r="AJ2048" s="3" t="e">
        <f>Y2048*#REF!</f>
        <v>#REF!</v>
      </c>
      <c r="AK2048" s="3" t="e">
        <f>Z2048*#REF!</f>
        <v>#REF!</v>
      </c>
      <c r="AL2048" s="3" t="e">
        <f>AA2048*#REF!</f>
        <v>#REF!</v>
      </c>
      <c r="AM2048" s="3" t="e">
        <f>AB2048*#REF!</f>
        <v>#REF!</v>
      </c>
      <c r="AN2048" s="3" t="e">
        <f>AC2048*#REF!</f>
        <v>#REF!</v>
      </c>
      <c r="AO2048" s="3" t="e">
        <f>AD2048*#REF!</f>
        <v>#REF!</v>
      </c>
      <c r="AP2048" s="3" t="e">
        <f>AE2048*#REF!</f>
        <v>#REF!</v>
      </c>
      <c r="AQ2048" s="3" t="e">
        <f>AF2048*#REF!</f>
        <v>#REF!</v>
      </c>
      <c r="AR2048" s="3" t="e">
        <f>AG2048*#REF!</f>
        <v>#REF!</v>
      </c>
    </row>
    <row r="2049" spans="1:44" ht="15.75" hidden="1" customHeight="1" x14ac:dyDescent="0.35">
      <c r="A2049" s="1" t="s">
        <v>22</v>
      </c>
      <c r="B2049" s="1" t="s">
        <v>22</v>
      </c>
      <c r="C2049" s="1" t="s">
        <v>22</v>
      </c>
      <c r="D2049" s="1" t="s">
        <v>23</v>
      </c>
      <c r="E2049" s="1" t="s">
        <v>2080</v>
      </c>
      <c r="F2049" s="1">
        <v>5800</v>
      </c>
      <c r="H2049" s="1" t="s">
        <v>25</v>
      </c>
      <c r="I2049" s="1">
        <v>1.49</v>
      </c>
      <c r="J2049" s="1">
        <v>2.09</v>
      </c>
      <c r="K2049" s="1">
        <v>7070185</v>
      </c>
      <c r="L2049" s="1">
        <v>4400</v>
      </c>
      <c r="M2049" s="1">
        <v>2017</v>
      </c>
      <c r="N2049" s="1">
        <v>2017</v>
      </c>
      <c r="O2049" s="1">
        <v>40</v>
      </c>
      <c r="P2049" s="1">
        <v>1750</v>
      </c>
      <c r="Q2049" s="1">
        <v>0</v>
      </c>
      <c r="R2049" s="1">
        <v>0</v>
      </c>
      <c r="S2049" s="1">
        <v>0</v>
      </c>
      <c r="T2049" s="1">
        <v>0</v>
      </c>
      <c r="U2049" s="1">
        <v>6.1565121198302996E-3</v>
      </c>
      <c r="V2049" s="1">
        <v>8000</v>
      </c>
      <c r="W2049" s="3" t="e">
        <f>$V2049*#REF!</f>
        <v>#REF!</v>
      </c>
      <c r="X2049" s="3" t="e">
        <f>$V2049*#REF!</f>
        <v>#REF!</v>
      </c>
      <c r="Y2049" s="3" t="e">
        <f>$V2049*#REF!</f>
        <v>#REF!</v>
      </c>
      <c r="Z2049" s="3" t="e">
        <f>$V2049*#REF!</f>
        <v>#REF!</v>
      </c>
      <c r="AA2049" s="3" t="e">
        <f>$V2049*#REF!</f>
        <v>#REF!</v>
      </c>
      <c r="AB2049" s="3" t="e">
        <f>$V2049*#REF!</f>
        <v>#REF!</v>
      </c>
      <c r="AC2049" s="3" t="e">
        <f>$V2049*#REF!</f>
        <v>#REF!</v>
      </c>
      <c r="AD2049" s="3" t="e">
        <f>$V2049*#REF!</f>
        <v>#REF!</v>
      </c>
      <c r="AE2049" s="3" t="e">
        <f>$V2049*#REF!</f>
        <v>#REF!</v>
      </c>
      <c r="AF2049" s="3" t="e">
        <f>$V2049*#REF!</f>
        <v>#REF!</v>
      </c>
      <c r="AG2049" s="3" t="e">
        <f>$V2049*#REF!</f>
        <v>#REF!</v>
      </c>
      <c r="AH2049" s="3" t="e">
        <f>W2049*#REF!</f>
        <v>#REF!</v>
      </c>
      <c r="AI2049" s="3" t="e">
        <f>X2049*#REF!</f>
        <v>#REF!</v>
      </c>
      <c r="AJ2049" s="3" t="e">
        <f>Y2049*#REF!</f>
        <v>#REF!</v>
      </c>
      <c r="AK2049" s="3" t="e">
        <f>Z2049*#REF!</f>
        <v>#REF!</v>
      </c>
      <c r="AL2049" s="3" t="e">
        <f>AA2049*#REF!</f>
        <v>#REF!</v>
      </c>
      <c r="AM2049" s="3" t="e">
        <f>AB2049*#REF!</f>
        <v>#REF!</v>
      </c>
      <c r="AN2049" s="3" t="e">
        <f>AC2049*#REF!</f>
        <v>#REF!</v>
      </c>
      <c r="AO2049" s="3" t="e">
        <f>AD2049*#REF!</f>
        <v>#REF!</v>
      </c>
      <c r="AP2049" s="3" t="e">
        <f>AE2049*#REF!</f>
        <v>#REF!</v>
      </c>
      <c r="AQ2049" s="3" t="e">
        <f>AF2049*#REF!</f>
        <v>#REF!</v>
      </c>
      <c r="AR2049" s="3" t="e">
        <f>AG2049*#REF!</f>
        <v>#REF!</v>
      </c>
    </row>
    <row r="2050" spans="1:44" ht="15.75" hidden="1" customHeight="1" x14ac:dyDescent="0.35">
      <c r="A2050" s="1" t="s">
        <v>22</v>
      </c>
      <c r="B2050" s="1" t="s">
        <v>22</v>
      </c>
      <c r="C2050" s="1" t="s">
        <v>22</v>
      </c>
      <c r="D2050" s="1" t="s">
        <v>23</v>
      </c>
      <c r="E2050" s="1" t="s">
        <v>2081</v>
      </c>
      <c r="F2050" s="1">
        <v>6723</v>
      </c>
      <c r="H2050" s="1" t="s">
        <v>27</v>
      </c>
      <c r="I2050" s="1">
        <v>4.04</v>
      </c>
      <c r="J2050" s="1">
        <v>5.21</v>
      </c>
      <c r="K2050" s="1">
        <v>4874002</v>
      </c>
      <c r="L2050" s="1">
        <v>10300</v>
      </c>
      <c r="M2050" s="1">
        <v>2015</v>
      </c>
      <c r="N2050" s="1">
        <v>2015</v>
      </c>
      <c r="O2050" s="1">
        <v>3</v>
      </c>
      <c r="P2050" s="1">
        <v>320</v>
      </c>
      <c r="Q2050" s="1">
        <v>0</v>
      </c>
      <c r="R2050" s="1">
        <v>0</v>
      </c>
      <c r="S2050" s="1">
        <v>0</v>
      </c>
      <c r="T2050" s="1">
        <v>0</v>
      </c>
      <c r="U2050" s="1">
        <v>1.27081321377577E-2</v>
      </c>
      <c r="V2050" s="1">
        <v>6100</v>
      </c>
      <c r="W2050" s="3" t="e">
        <f>$V2050*#REF!</f>
        <v>#REF!</v>
      </c>
      <c r="X2050" s="3" t="e">
        <f>$V2050*#REF!</f>
        <v>#REF!</v>
      </c>
      <c r="Y2050" s="3" t="e">
        <f>$V2050*#REF!</f>
        <v>#REF!</v>
      </c>
      <c r="Z2050" s="3" t="e">
        <f>$V2050*#REF!</f>
        <v>#REF!</v>
      </c>
      <c r="AA2050" s="3" t="e">
        <f>$V2050*#REF!</f>
        <v>#REF!</v>
      </c>
      <c r="AB2050" s="3" t="e">
        <f>$V2050*#REF!</f>
        <v>#REF!</v>
      </c>
      <c r="AC2050" s="3" t="e">
        <f>$V2050*#REF!</f>
        <v>#REF!</v>
      </c>
      <c r="AD2050" s="3" t="e">
        <f>$V2050*#REF!</f>
        <v>#REF!</v>
      </c>
      <c r="AE2050" s="3" t="e">
        <f>$V2050*#REF!</f>
        <v>#REF!</v>
      </c>
      <c r="AF2050" s="3" t="e">
        <f>$V2050*#REF!</f>
        <v>#REF!</v>
      </c>
      <c r="AG2050" s="3" t="e">
        <f>$V2050*#REF!</f>
        <v>#REF!</v>
      </c>
      <c r="AH2050" s="3" t="e">
        <f>W2050*#REF!</f>
        <v>#REF!</v>
      </c>
      <c r="AI2050" s="3" t="e">
        <f>X2050*#REF!</f>
        <v>#REF!</v>
      </c>
      <c r="AJ2050" s="3" t="e">
        <f>Y2050*#REF!</f>
        <v>#REF!</v>
      </c>
      <c r="AK2050" s="3" t="e">
        <f>Z2050*#REF!</f>
        <v>#REF!</v>
      </c>
      <c r="AL2050" s="3" t="e">
        <f>AA2050*#REF!</f>
        <v>#REF!</v>
      </c>
      <c r="AM2050" s="3" t="e">
        <f>AB2050*#REF!</f>
        <v>#REF!</v>
      </c>
      <c r="AN2050" s="3" t="e">
        <f>AC2050*#REF!</f>
        <v>#REF!</v>
      </c>
      <c r="AO2050" s="3" t="e">
        <f>AD2050*#REF!</f>
        <v>#REF!</v>
      </c>
      <c r="AP2050" s="3" t="e">
        <f>AE2050*#REF!</f>
        <v>#REF!</v>
      </c>
      <c r="AQ2050" s="3" t="e">
        <f>AF2050*#REF!</f>
        <v>#REF!</v>
      </c>
      <c r="AR2050" s="3" t="e">
        <f>AG2050*#REF!</f>
        <v>#REF!</v>
      </c>
    </row>
    <row r="2051" spans="1:44" ht="15.75" hidden="1" customHeight="1" x14ac:dyDescent="0.35">
      <c r="A2051" s="1" t="s">
        <v>22</v>
      </c>
      <c r="B2051" s="1" t="s">
        <v>22</v>
      </c>
      <c r="C2051" s="1" t="s">
        <v>22</v>
      </c>
      <c r="D2051" s="1" t="s">
        <v>23</v>
      </c>
      <c r="E2051" s="1" t="s">
        <v>2082</v>
      </c>
      <c r="F2051" s="1">
        <v>5206</v>
      </c>
      <c r="H2051" s="1" t="s">
        <v>27</v>
      </c>
      <c r="I2051" s="1">
        <v>0</v>
      </c>
      <c r="J2051" s="1">
        <v>0.91</v>
      </c>
      <c r="K2051" s="1">
        <v>3287200</v>
      </c>
      <c r="L2051" s="1">
        <v>7300</v>
      </c>
      <c r="M2051" s="1">
        <v>2016</v>
      </c>
      <c r="N2051" s="1">
        <v>2018</v>
      </c>
      <c r="O2051" s="1">
        <v>4</v>
      </c>
      <c r="P2051" s="1">
        <v>310</v>
      </c>
      <c r="Q2051" s="1">
        <v>0</v>
      </c>
      <c r="R2051" s="1">
        <v>0</v>
      </c>
      <c r="S2051" s="1">
        <v>0</v>
      </c>
      <c r="T2051" s="1">
        <v>0</v>
      </c>
      <c r="U2051" s="1">
        <v>8.0085821138382706E-3</v>
      </c>
      <c r="V2051" s="1">
        <v>4600</v>
      </c>
      <c r="W2051" s="3" t="e">
        <f>$V2051*#REF!</f>
        <v>#REF!</v>
      </c>
      <c r="X2051" s="3" t="e">
        <f>$V2051*#REF!</f>
        <v>#REF!</v>
      </c>
      <c r="Y2051" s="3" t="e">
        <f>$V2051*#REF!</f>
        <v>#REF!</v>
      </c>
      <c r="Z2051" s="3" t="e">
        <f>$V2051*#REF!</f>
        <v>#REF!</v>
      </c>
      <c r="AA2051" s="3" t="e">
        <f>$V2051*#REF!</f>
        <v>#REF!</v>
      </c>
      <c r="AB2051" s="3" t="e">
        <f>$V2051*#REF!</f>
        <v>#REF!</v>
      </c>
      <c r="AC2051" s="3" t="e">
        <f>$V2051*#REF!</f>
        <v>#REF!</v>
      </c>
      <c r="AD2051" s="3" t="e">
        <f>$V2051*#REF!</f>
        <v>#REF!</v>
      </c>
      <c r="AE2051" s="3" t="e">
        <f>$V2051*#REF!</f>
        <v>#REF!</v>
      </c>
      <c r="AF2051" s="3" t="e">
        <f>$V2051*#REF!</f>
        <v>#REF!</v>
      </c>
      <c r="AG2051" s="3" t="e">
        <f>$V2051*#REF!</f>
        <v>#REF!</v>
      </c>
      <c r="AH2051" s="3" t="e">
        <f>W2051*#REF!</f>
        <v>#REF!</v>
      </c>
      <c r="AI2051" s="3" t="e">
        <f>X2051*#REF!</f>
        <v>#REF!</v>
      </c>
      <c r="AJ2051" s="3" t="e">
        <f>Y2051*#REF!</f>
        <v>#REF!</v>
      </c>
      <c r="AK2051" s="3" t="e">
        <f>Z2051*#REF!</f>
        <v>#REF!</v>
      </c>
      <c r="AL2051" s="3" t="e">
        <f>AA2051*#REF!</f>
        <v>#REF!</v>
      </c>
      <c r="AM2051" s="3" t="e">
        <f>AB2051*#REF!</f>
        <v>#REF!</v>
      </c>
      <c r="AN2051" s="3" t="e">
        <f>AC2051*#REF!</f>
        <v>#REF!</v>
      </c>
      <c r="AO2051" s="3" t="e">
        <f>AD2051*#REF!</f>
        <v>#REF!</v>
      </c>
      <c r="AP2051" s="3" t="e">
        <f>AE2051*#REF!</f>
        <v>#REF!</v>
      </c>
      <c r="AQ2051" s="3" t="e">
        <f>AF2051*#REF!</f>
        <v>#REF!</v>
      </c>
      <c r="AR2051" s="3" t="e">
        <f>AG2051*#REF!</f>
        <v>#REF!</v>
      </c>
    </row>
    <row r="2052" spans="1:44" ht="15.75" hidden="1" customHeight="1" x14ac:dyDescent="0.35">
      <c r="A2052" s="1" t="s">
        <v>22</v>
      </c>
      <c r="B2052" s="1" t="s">
        <v>22</v>
      </c>
      <c r="C2052" s="1" t="s">
        <v>22</v>
      </c>
      <c r="D2052" s="1" t="s">
        <v>23</v>
      </c>
      <c r="E2052" s="1" t="s">
        <v>2083</v>
      </c>
      <c r="F2052" s="1">
        <v>5803</v>
      </c>
      <c r="H2052" s="1" t="s">
        <v>27</v>
      </c>
      <c r="I2052" s="1">
        <v>1.01</v>
      </c>
      <c r="J2052" s="1">
        <v>1.7</v>
      </c>
      <c r="K2052" s="1">
        <v>3287483</v>
      </c>
      <c r="L2052" s="1">
        <v>5800</v>
      </c>
      <c r="M2052" s="1">
        <v>2018</v>
      </c>
      <c r="N2052" s="1">
        <v>2018</v>
      </c>
      <c r="O2052" s="1">
        <v>1.5</v>
      </c>
      <c r="P2052" s="1">
        <v>80</v>
      </c>
      <c r="Q2052" s="1">
        <v>0</v>
      </c>
      <c r="R2052" s="1">
        <v>0</v>
      </c>
      <c r="S2052" s="1">
        <v>0</v>
      </c>
      <c r="T2052" s="1">
        <v>0</v>
      </c>
      <c r="U2052" s="1">
        <v>6.1773798599095101E-3</v>
      </c>
      <c r="V2052" s="1">
        <v>3100</v>
      </c>
      <c r="W2052" s="3" t="e">
        <f>$V2052*#REF!</f>
        <v>#REF!</v>
      </c>
      <c r="X2052" s="3" t="e">
        <f>$V2052*#REF!</f>
        <v>#REF!</v>
      </c>
      <c r="Y2052" s="3" t="e">
        <f>$V2052*#REF!</f>
        <v>#REF!</v>
      </c>
      <c r="Z2052" s="3" t="e">
        <f>$V2052*#REF!</f>
        <v>#REF!</v>
      </c>
      <c r="AA2052" s="3" t="e">
        <f>$V2052*#REF!</f>
        <v>#REF!</v>
      </c>
      <c r="AB2052" s="3" t="e">
        <f>$V2052*#REF!</f>
        <v>#REF!</v>
      </c>
      <c r="AC2052" s="3" t="e">
        <f>$V2052*#REF!</f>
        <v>#REF!</v>
      </c>
      <c r="AD2052" s="3" t="e">
        <f>$V2052*#REF!</f>
        <v>#REF!</v>
      </c>
      <c r="AE2052" s="3" t="e">
        <f>$V2052*#REF!</f>
        <v>#REF!</v>
      </c>
      <c r="AF2052" s="3" t="e">
        <f>$V2052*#REF!</f>
        <v>#REF!</v>
      </c>
      <c r="AG2052" s="3" t="e">
        <f>$V2052*#REF!</f>
        <v>#REF!</v>
      </c>
      <c r="AH2052" s="3" t="e">
        <f>W2052*#REF!</f>
        <v>#REF!</v>
      </c>
      <c r="AI2052" s="3" t="e">
        <f>X2052*#REF!</f>
        <v>#REF!</v>
      </c>
      <c r="AJ2052" s="3" t="e">
        <f>Y2052*#REF!</f>
        <v>#REF!</v>
      </c>
      <c r="AK2052" s="3" t="e">
        <f>Z2052*#REF!</f>
        <v>#REF!</v>
      </c>
      <c r="AL2052" s="3" t="e">
        <f>AA2052*#REF!</f>
        <v>#REF!</v>
      </c>
      <c r="AM2052" s="3" t="e">
        <f>AB2052*#REF!</f>
        <v>#REF!</v>
      </c>
      <c r="AN2052" s="3" t="e">
        <f>AC2052*#REF!</f>
        <v>#REF!</v>
      </c>
      <c r="AO2052" s="3" t="e">
        <f>AD2052*#REF!</f>
        <v>#REF!</v>
      </c>
      <c r="AP2052" s="3" t="e">
        <f>AE2052*#REF!</f>
        <v>#REF!</v>
      </c>
      <c r="AQ2052" s="3" t="e">
        <f>AF2052*#REF!</f>
        <v>#REF!</v>
      </c>
      <c r="AR2052" s="3" t="e">
        <f>AG2052*#REF!</f>
        <v>#REF!</v>
      </c>
    </row>
    <row r="2053" spans="1:44" ht="15.75" hidden="1" customHeight="1" x14ac:dyDescent="0.35">
      <c r="A2053" s="1" t="s">
        <v>22</v>
      </c>
      <c r="B2053" s="1" t="s">
        <v>22</v>
      </c>
      <c r="C2053" s="1" t="s">
        <v>22</v>
      </c>
      <c r="D2053" s="1" t="s">
        <v>23</v>
      </c>
      <c r="E2053" s="1" t="s">
        <v>2084</v>
      </c>
      <c r="F2053" s="1">
        <v>4515</v>
      </c>
      <c r="H2053" s="1" t="s">
        <v>27</v>
      </c>
      <c r="I2053" s="1">
        <v>0</v>
      </c>
      <c r="J2053" s="1">
        <v>1.32</v>
      </c>
      <c r="K2053" s="1">
        <v>3286868</v>
      </c>
      <c r="L2053" s="1">
        <v>6200</v>
      </c>
      <c r="M2053" s="1">
        <v>2017</v>
      </c>
      <c r="N2053" s="1">
        <v>2017</v>
      </c>
      <c r="O2053" s="1">
        <v>6</v>
      </c>
      <c r="P2053" s="1">
        <v>380</v>
      </c>
      <c r="Q2053" s="1">
        <v>0</v>
      </c>
      <c r="R2053" s="1">
        <v>0</v>
      </c>
      <c r="S2053" s="1">
        <v>0</v>
      </c>
      <c r="T2053" s="1">
        <v>0</v>
      </c>
      <c r="U2053" s="1">
        <v>1.36596132344604E-2</v>
      </c>
      <c r="V2053" s="1">
        <v>4300</v>
      </c>
      <c r="W2053" s="3" t="e">
        <f>$V2053*#REF!</f>
        <v>#REF!</v>
      </c>
      <c r="X2053" s="3" t="e">
        <f>$V2053*#REF!</f>
        <v>#REF!</v>
      </c>
      <c r="Y2053" s="3" t="e">
        <f>$V2053*#REF!</f>
        <v>#REF!</v>
      </c>
      <c r="Z2053" s="3" t="e">
        <f>$V2053*#REF!</f>
        <v>#REF!</v>
      </c>
      <c r="AA2053" s="3" t="e">
        <f>$V2053*#REF!</f>
        <v>#REF!</v>
      </c>
      <c r="AB2053" s="3" t="e">
        <f>$V2053*#REF!</f>
        <v>#REF!</v>
      </c>
      <c r="AC2053" s="3" t="e">
        <f>$V2053*#REF!</f>
        <v>#REF!</v>
      </c>
      <c r="AD2053" s="3" t="e">
        <f>$V2053*#REF!</f>
        <v>#REF!</v>
      </c>
      <c r="AE2053" s="3" t="e">
        <f>$V2053*#REF!</f>
        <v>#REF!</v>
      </c>
      <c r="AF2053" s="3" t="e">
        <f>$V2053*#REF!</f>
        <v>#REF!</v>
      </c>
      <c r="AG2053" s="3" t="e">
        <f>$V2053*#REF!</f>
        <v>#REF!</v>
      </c>
      <c r="AH2053" s="3" t="e">
        <f>W2053*#REF!</f>
        <v>#REF!</v>
      </c>
      <c r="AI2053" s="3" t="e">
        <f>X2053*#REF!</f>
        <v>#REF!</v>
      </c>
      <c r="AJ2053" s="3" t="e">
        <f>Y2053*#REF!</f>
        <v>#REF!</v>
      </c>
      <c r="AK2053" s="3" t="e">
        <f>Z2053*#REF!</f>
        <v>#REF!</v>
      </c>
      <c r="AL2053" s="3" t="e">
        <f>AA2053*#REF!</f>
        <v>#REF!</v>
      </c>
      <c r="AM2053" s="3" t="e">
        <f>AB2053*#REF!</f>
        <v>#REF!</v>
      </c>
      <c r="AN2053" s="3" t="e">
        <f>AC2053*#REF!</f>
        <v>#REF!</v>
      </c>
      <c r="AO2053" s="3" t="e">
        <f>AD2053*#REF!</f>
        <v>#REF!</v>
      </c>
      <c r="AP2053" s="3" t="e">
        <f>AE2053*#REF!</f>
        <v>#REF!</v>
      </c>
      <c r="AQ2053" s="3" t="e">
        <f>AF2053*#REF!</f>
        <v>#REF!</v>
      </c>
      <c r="AR2053" s="3" t="e">
        <f>AG2053*#REF!</f>
        <v>#REF!</v>
      </c>
    </row>
    <row r="2054" spans="1:44" ht="15.75" hidden="1" customHeight="1" x14ac:dyDescent="0.35">
      <c r="A2054" s="1" t="s">
        <v>22</v>
      </c>
      <c r="B2054" s="1" t="s">
        <v>22</v>
      </c>
      <c r="C2054" s="1" t="s">
        <v>22</v>
      </c>
      <c r="D2054" s="1" t="s">
        <v>23</v>
      </c>
      <c r="E2054" s="1" t="s">
        <v>2085</v>
      </c>
      <c r="F2054" s="1">
        <v>6161</v>
      </c>
      <c r="H2054" s="1" t="s">
        <v>25</v>
      </c>
      <c r="I2054" s="1">
        <v>1.89</v>
      </c>
      <c r="J2054" s="1">
        <v>2.2200000000000002</v>
      </c>
      <c r="K2054" s="1">
        <v>11240804</v>
      </c>
      <c r="L2054" s="1">
        <v>17800</v>
      </c>
      <c r="M2054" s="1">
        <v>2009</v>
      </c>
      <c r="N2054" s="1">
        <v>2013</v>
      </c>
      <c r="O2054" s="1">
        <v>2.5</v>
      </c>
      <c r="P2054" s="1">
        <v>440</v>
      </c>
      <c r="Q2054" s="1">
        <v>0</v>
      </c>
      <c r="R2054" s="1">
        <v>0</v>
      </c>
      <c r="S2054" s="1">
        <v>0</v>
      </c>
      <c r="T2054" s="1">
        <v>0</v>
      </c>
      <c r="U2054" s="1">
        <v>3.63300710558246E-3</v>
      </c>
      <c r="V2054" s="1">
        <v>10200</v>
      </c>
      <c r="W2054" s="3" t="e">
        <f>$V2054*#REF!</f>
        <v>#REF!</v>
      </c>
      <c r="X2054" s="3" t="e">
        <f>$V2054*#REF!</f>
        <v>#REF!</v>
      </c>
      <c r="Y2054" s="3" t="e">
        <f>$V2054*#REF!</f>
        <v>#REF!</v>
      </c>
      <c r="Z2054" s="3" t="e">
        <f>$V2054*#REF!</f>
        <v>#REF!</v>
      </c>
      <c r="AA2054" s="3" t="e">
        <f>$V2054*#REF!</f>
        <v>#REF!</v>
      </c>
      <c r="AB2054" s="3" t="e">
        <f>$V2054*#REF!</f>
        <v>#REF!</v>
      </c>
      <c r="AC2054" s="3" t="e">
        <f>$V2054*#REF!</f>
        <v>#REF!</v>
      </c>
      <c r="AD2054" s="3" t="e">
        <f>$V2054*#REF!</f>
        <v>#REF!</v>
      </c>
      <c r="AE2054" s="3" t="e">
        <f>$V2054*#REF!</f>
        <v>#REF!</v>
      </c>
      <c r="AF2054" s="3" t="e">
        <f>$V2054*#REF!</f>
        <v>#REF!</v>
      </c>
      <c r="AG2054" s="3" t="e">
        <f>$V2054*#REF!</f>
        <v>#REF!</v>
      </c>
      <c r="AH2054" s="3" t="e">
        <f>W2054*#REF!</f>
        <v>#REF!</v>
      </c>
      <c r="AI2054" s="3" t="e">
        <f>X2054*#REF!</f>
        <v>#REF!</v>
      </c>
      <c r="AJ2054" s="3" t="e">
        <f>Y2054*#REF!</f>
        <v>#REF!</v>
      </c>
      <c r="AK2054" s="3" t="e">
        <f>Z2054*#REF!</f>
        <v>#REF!</v>
      </c>
      <c r="AL2054" s="3" t="e">
        <f>AA2054*#REF!</f>
        <v>#REF!</v>
      </c>
      <c r="AM2054" s="3" t="e">
        <f>AB2054*#REF!</f>
        <v>#REF!</v>
      </c>
      <c r="AN2054" s="3" t="e">
        <f>AC2054*#REF!</f>
        <v>#REF!</v>
      </c>
      <c r="AO2054" s="3" t="e">
        <f>AD2054*#REF!</f>
        <v>#REF!</v>
      </c>
      <c r="AP2054" s="3" t="e">
        <f>AE2054*#REF!</f>
        <v>#REF!</v>
      </c>
      <c r="AQ2054" s="3" t="e">
        <f>AF2054*#REF!</f>
        <v>#REF!</v>
      </c>
      <c r="AR2054" s="3" t="e">
        <f>AG2054*#REF!</f>
        <v>#REF!</v>
      </c>
    </row>
    <row r="2055" spans="1:44" ht="15.75" hidden="1" customHeight="1" x14ac:dyDescent="0.35">
      <c r="A2055" s="1" t="s">
        <v>22</v>
      </c>
      <c r="B2055" s="1" t="s">
        <v>22</v>
      </c>
      <c r="C2055" s="1" t="s">
        <v>22</v>
      </c>
      <c r="D2055" s="1" t="s">
        <v>23</v>
      </c>
      <c r="E2055" s="1" t="s">
        <v>2086</v>
      </c>
      <c r="F2055" s="1">
        <v>4590</v>
      </c>
      <c r="H2055" s="1" t="s">
        <v>27</v>
      </c>
      <c r="I2055" s="1">
        <v>0</v>
      </c>
      <c r="J2055" s="1">
        <v>0.27</v>
      </c>
      <c r="K2055" s="1">
        <v>4692915</v>
      </c>
      <c r="L2055" s="1">
        <v>180</v>
      </c>
      <c r="M2055" s="1">
        <v>2018</v>
      </c>
      <c r="N2055" s="1">
        <v>2018</v>
      </c>
      <c r="O2055" s="1">
        <v>5.5</v>
      </c>
      <c r="P2055" s="1">
        <v>10</v>
      </c>
      <c r="Q2055" s="1">
        <v>8</v>
      </c>
      <c r="R2055" s="1">
        <v>2</v>
      </c>
      <c r="S2055" s="1">
        <v>0</v>
      </c>
      <c r="T2055" s="1">
        <v>0</v>
      </c>
      <c r="U2055" s="1">
        <v>2.3332823721315902E-3</v>
      </c>
      <c r="V2055" s="1">
        <v>120</v>
      </c>
      <c r="W2055" s="3" t="e">
        <f>$V2055*#REF!</f>
        <v>#REF!</v>
      </c>
      <c r="X2055" s="3" t="e">
        <f>$V2055*#REF!</f>
        <v>#REF!</v>
      </c>
      <c r="Y2055" s="3" t="e">
        <f>$V2055*#REF!</f>
        <v>#REF!</v>
      </c>
      <c r="Z2055" s="3" t="e">
        <f>$V2055*#REF!</f>
        <v>#REF!</v>
      </c>
      <c r="AA2055" s="3" t="e">
        <f>$V2055*#REF!</f>
        <v>#REF!</v>
      </c>
      <c r="AB2055" s="3" t="e">
        <f>$V2055*#REF!</f>
        <v>#REF!</v>
      </c>
      <c r="AC2055" s="3" t="e">
        <f>$V2055*#REF!</f>
        <v>#REF!</v>
      </c>
      <c r="AD2055" s="3" t="e">
        <f>$V2055*#REF!</f>
        <v>#REF!</v>
      </c>
      <c r="AE2055" s="3" t="e">
        <f>$V2055*#REF!</f>
        <v>#REF!</v>
      </c>
      <c r="AF2055" s="3" t="e">
        <f>$V2055*#REF!</f>
        <v>#REF!</v>
      </c>
      <c r="AG2055" s="3" t="e">
        <f>$V2055*#REF!</f>
        <v>#REF!</v>
      </c>
      <c r="AH2055" s="3" t="e">
        <f>W2055*#REF!</f>
        <v>#REF!</v>
      </c>
      <c r="AI2055" s="3" t="e">
        <f>X2055*#REF!</f>
        <v>#REF!</v>
      </c>
      <c r="AJ2055" s="3" t="e">
        <f>Y2055*#REF!</f>
        <v>#REF!</v>
      </c>
      <c r="AK2055" s="3" t="e">
        <f>Z2055*#REF!</f>
        <v>#REF!</v>
      </c>
      <c r="AL2055" s="3" t="e">
        <f>AA2055*#REF!</f>
        <v>#REF!</v>
      </c>
      <c r="AM2055" s="3" t="e">
        <f>AB2055*#REF!</f>
        <v>#REF!</v>
      </c>
      <c r="AN2055" s="3" t="e">
        <f>AC2055*#REF!</f>
        <v>#REF!</v>
      </c>
      <c r="AO2055" s="3" t="e">
        <f>AD2055*#REF!</f>
        <v>#REF!</v>
      </c>
      <c r="AP2055" s="3" t="e">
        <f>AE2055*#REF!</f>
        <v>#REF!</v>
      </c>
      <c r="AQ2055" s="3" t="e">
        <f>AF2055*#REF!</f>
        <v>#REF!</v>
      </c>
      <c r="AR2055" s="3" t="e">
        <f>AG2055*#REF!</f>
        <v>#REF!</v>
      </c>
    </row>
    <row r="2056" spans="1:44" ht="15.75" hidden="1" customHeight="1" x14ac:dyDescent="0.35">
      <c r="A2056" s="1" t="s">
        <v>22</v>
      </c>
      <c r="B2056" s="1" t="s">
        <v>22</v>
      </c>
      <c r="C2056" s="1" t="s">
        <v>22</v>
      </c>
      <c r="D2056" s="1" t="s">
        <v>23</v>
      </c>
      <c r="E2056" s="1" t="s">
        <v>2087</v>
      </c>
      <c r="F2056" s="1">
        <v>7800</v>
      </c>
      <c r="H2056" s="1" t="s">
        <v>27</v>
      </c>
      <c r="I2056" s="1">
        <v>3</v>
      </c>
      <c r="J2056" s="1">
        <v>61.48</v>
      </c>
      <c r="K2056" s="1">
        <v>7923723</v>
      </c>
      <c r="L2056" s="1">
        <v>4300</v>
      </c>
      <c r="M2056" s="1">
        <v>2016</v>
      </c>
      <c r="N2056" s="1">
        <v>2017</v>
      </c>
      <c r="O2056" s="1">
        <v>25.5</v>
      </c>
      <c r="P2056" s="1">
        <v>1100</v>
      </c>
      <c r="Q2056" s="1">
        <v>250</v>
      </c>
      <c r="R2056" s="1">
        <v>380</v>
      </c>
      <c r="S2056" s="1">
        <v>480</v>
      </c>
      <c r="T2056" s="1">
        <v>13</v>
      </c>
      <c r="U2056" s="1">
        <v>0.57117091550074595</v>
      </c>
      <c r="V2056" s="1">
        <v>6000</v>
      </c>
      <c r="W2056" s="3" t="e">
        <f>$V2056*#REF!</f>
        <v>#REF!</v>
      </c>
      <c r="X2056" s="3" t="e">
        <f>$V2056*#REF!</f>
        <v>#REF!</v>
      </c>
      <c r="Y2056" s="3" t="e">
        <f>$V2056*#REF!</f>
        <v>#REF!</v>
      </c>
      <c r="Z2056" s="3" t="e">
        <f>$V2056*#REF!</f>
        <v>#REF!</v>
      </c>
      <c r="AA2056" s="3" t="e">
        <f>$V2056*#REF!</f>
        <v>#REF!</v>
      </c>
      <c r="AB2056" s="3" t="e">
        <f>$V2056*#REF!</f>
        <v>#REF!</v>
      </c>
      <c r="AC2056" s="3" t="e">
        <f>$V2056*#REF!</f>
        <v>#REF!</v>
      </c>
      <c r="AD2056" s="3" t="e">
        <f>$V2056*#REF!</f>
        <v>#REF!</v>
      </c>
      <c r="AE2056" s="3" t="e">
        <f>$V2056*#REF!</f>
        <v>#REF!</v>
      </c>
      <c r="AF2056" s="3" t="e">
        <f>$V2056*#REF!</f>
        <v>#REF!</v>
      </c>
      <c r="AG2056" s="3" t="e">
        <f>$V2056*#REF!</f>
        <v>#REF!</v>
      </c>
      <c r="AH2056" s="3" t="e">
        <f>W2056*#REF!</f>
        <v>#REF!</v>
      </c>
      <c r="AI2056" s="3" t="e">
        <f>X2056*#REF!</f>
        <v>#REF!</v>
      </c>
      <c r="AJ2056" s="3" t="e">
        <f>Y2056*#REF!</f>
        <v>#REF!</v>
      </c>
      <c r="AK2056" s="3" t="e">
        <f>Z2056*#REF!</f>
        <v>#REF!</v>
      </c>
      <c r="AL2056" s="3" t="e">
        <f>AA2056*#REF!</f>
        <v>#REF!</v>
      </c>
      <c r="AM2056" s="3" t="e">
        <f>AB2056*#REF!</f>
        <v>#REF!</v>
      </c>
      <c r="AN2056" s="3" t="e">
        <f>AC2056*#REF!</f>
        <v>#REF!</v>
      </c>
      <c r="AO2056" s="3" t="e">
        <f>AD2056*#REF!</f>
        <v>#REF!</v>
      </c>
      <c r="AP2056" s="3" t="e">
        <f>AE2056*#REF!</f>
        <v>#REF!</v>
      </c>
      <c r="AQ2056" s="3" t="e">
        <f>AF2056*#REF!</f>
        <v>#REF!</v>
      </c>
      <c r="AR2056" s="3" t="e">
        <f>AG2056*#REF!</f>
        <v>#REF!</v>
      </c>
    </row>
    <row r="2057" spans="1:44" ht="15.75" hidden="1" customHeight="1" x14ac:dyDescent="0.35">
      <c r="A2057" s="1" t="s">
        <v>22</v>
      </c>
      <c r="B2057" s="1" t="s">
        <v>22</v>
      </c>
      <c r="C2057" s="1" t="s">
        <v>22</v>
      </c>
      <c r="D2057" s="1" t="s">
        <v>23</v>
      </c>
      <c r="E2057" s="1" t="s">
        <v>2088</v>
      </c>
      <c r="F2057" s="1">
        <v>5406</v>
      </c>
      <c r="H2057" s="1" t="s">
        <v>25</v>
      </c>
      <c r="I2057" s="1">
        <v>6.57</v>
      </c>
      <c r="J2057" s="1">
        <v>7.51</v>
      </c>
      <c r="K2057" s="1">
        <v>3720188</v>
      </c>
      <c r="L2057" s="1">
        <v>50100</v>
      </c>
      <c r="M2057" s="1">
        <v>2017</v>
      </c>
      <c r="N2057" s="1">
        <v>2017</v>
      </c>
      <c r="O2057" s="1">
        <v>9</v>
      </c>
      <c r="P2057" s="1">
        <v>4600</v>
      </c>
      <c r="Q2057" s="1">
        <v>0</v>
      </c>
      <c r="R2057" s="1">
        <v>0</v>
      </c>
      <c r="S2057" s="1">
        <v>0</v>
      </c>
      <c r="T2057" s="1">
        <v>0</v>
      </c>
      <c r="U2057" s="1">
        <v>9.1206925201822997E-3</v>
      </c>
      <c r="V2057" s="1">
        <v>40200</v>
      </c>
      <c r="W2057" s="3" t="e">
        <f>$V2057*#REF!</f>
        <v>#REF!</v>
      </c>
      <c r="X2057" s="3" t="e">
        <f>$V2057*#REF!</f>
        <v>#REF!</v>
      </c>
      <c r="Y2057" s="3" t="e">
        <f>$V2057*#REF!</f>
        <v>#REF!</v>
      </c>
      <c r="Z2057" s="3" t="e">
        <f>$V2057*#REF!</f>
        <v>#REF!</v>
      </c>
      <c r="AA2057" s="3" t="e">
        <f>$V2057*#REF!</f>
        <v>#REF!</v>
      </c>
      <c r="AB2057" s="3" t="e">
        <f>$V2057*#REF!</f>
        <v>#REF!</v>
      </c>
      <c r="AC2057" s="3" t="e">
        <f>$V2057*#REF!</f>
        <v>#REF!</v>
      </c>
      <c r="AD2057" s="3" t="e">
        <f>$V2057*#REF!</f>
        <v>#REF!</v>
      </c>
      <c r="AE2057" s="3" t="e">
        <f>$V2057*#REF!</f>
        <v>#REF!</v>
      </c>
      <c r="AF2057" s="3" t="e">
        <f>$V2057*#REF!</f>
        <v>#REF!</v>
      </c>
      <c r="AG2057" s="3" t="e">
        <f>$V2057*#REF!</f>
        <v>#REF!</v>
      </c>
      <c r="AH2057" s="3" t="e">
        <f>W2057*#REF!</f>
        <v>#REF!</v>
      </c>
      <c r="AI2057" s="3" t="e">
        <f>X2057*#REF!</f>
        <v>#REF!</v>
      </c>
      <c r="AJ2057" s="3" t="e">
        <f>Y2057*#REF!</f>
        <v>#REF!</v>
      </c>
      <c r="AK2057" s="3" t="e">
        <f>Z2057*#REF!</f>
        <v>#REF!</v>
      </c>
      <c r="AL2057" s="3" t="e">
        <f>AA2057*#REF!</f>
        <v>#REF!</v>
      </c>
      <c r="AM2057" s="3" t="e">
        <f>AB2057*#REF!</f>
        <v>#REF!</v>
      </c>
      <c r="AN2057" s="3" t="e">
        <f>AC2057*#REF!</f>
        <v>#REF!</v>
      </c>
      <c r="AO2057" s="3" t="e">
        <f>AD2057*#REF!</f>
        <v>#REF!</v>
      </c>
      <c r="AP2057" s="3" t="e">
        <f>AE2057*#REF!</f>
        <v>#REF!</v>
      </c>
      <c r="AQ2057" s="3" t="e">
        <f>AF2057*#REF!</f>
        <v>#REF!</v>
      </c>
      <c r="AR2057" s="3" t="e">
        <f>AG2057*#REF!</f>
        <v>#REF!</v>
      </c>
    </row>
    <row r="2058" spans="1:44" ht="15.75" hidden="1" customHeight="1" x14ac:dyDescent="0.35">
      <c r="A2058" s="1" t="s">
        <v>22</v>
      </c>
      <c r="B2058" s="1" t="s">
        <v>22</v>
      </c>
      <c r="C2058" s="1" t="s">
        <v>22</v>
      </c>
      <c r="D2058" s="1" t="s">
        <v>23</v>
      </c>
      <c r="E2058" s="1" t="s">
        <v>2089</v>
      </c>
      <c r="F2058" s="1">
        <v>4515</v>
      </c>
      <c r="H2058" s="1" t="s">
        <v>27</v>
      </c>
      <c r="I2058" s="1">
        <v>13.27</v>
      </c>
      <c r="J2058" s="1">
        <v>13.82</v>
      </c>
      <c r="K2058" s="1">
        <v>3286877</v>
      </c>
      <c r="L2058" s="1">
        <v>12300</v>
      </c>
      <c r="M2058" s="1">
        <v>2017</v>
      </c>
      <c r="N2058" s="1">
        <v>2017</v>
      </c>
      <c r="O2058" s="1">
        <v>5.5</v>
      </c>
      <c r="P2058" s="1">
        <v>700</v>
      </c>
      <c r="Q2058" s="1">
        <v>0</v>
      </c>
      <c r="R2058" s="1">
        <v>0</v>
      </c>
      <c r="S2058" s="1">
        <v>0</v>
      </c>
      <c r="T2058" s="1">
        <v>0</v>
      </c>
      <c r="U2058" s="1">
        <v>5.8372987775363898E-3</v>
      </c>
      <c r="V2058" s="1">
        <v>8400</v>
      </c>
      <c r="W2058" s="3" t="e">
        <f>$V2058*#REF!</f>
        <v>#REF!</v>
      </c>
      <c r="X2058" s="3" t="e">
        <f>$V2058*#REF!</f>
        <v>#REF!</v>
      </c>
      <c r="Y2058" s="3" t="e">
        <f>$V2058*#REF!</f>
        <v>#REF!</v>
      </c>
      <c r="Z2058" s="3" t="e">
        <f>$V2058*#REF!</f>
        <v>#REF!</v>
      </c>
      <c r="AA2058" s="3" t="e">
        <f>$V2058*#REF!</f>
        <v>#REF!</v>
      </c>
      <c r="AB2058" s="3" t="e">
        <f>$V2058*#REF!</f>
        <v>#REF!</v>
      </c>
      <c r="AC2058" s="3" t="e">
        <f>$V2058*#REF!</f>
        <v>#REF!</v>
      </c>
      <c r="AD2058" s="3" t="e">
        <f>$V2058*#REF!</f>
        <v>#REF!</v>
      </c>
      <c r="AE2058" s="3" t="e">
        <f>$V2058*#REF!</f>
        <v>#REF!</v>
      </c>
      <c r="AF2058" s="3" t="e">
        <f>$V2058*#REF!</f>
        <v>#REF!</v>
      </c>
      <c r="AG2058" s="3" t="e">
        <f>$V2058*#REF!</f>
        <v>#REF!</v>
      </c>
      <c r="AH2058" s="3" t="e">
        <f>W2058*#REF!</f>
        <v>#REF!</v>
      </c>
      <c r="AI2058" s="3" t="e">
        <f>X2058*#REF!</f>
        <v>#REF!</v>
      </c>
      <c r="AJ2058" s="3" t="e">
        <f>Y2058*#REF!</f>
        <v>#REF!</v>
      </c>
      <c r="AK2058" s="3" t="e">
        <f>Z2058*#REF!</f>
        <v>#REF!</v>
      </c>
      <c r="AL2058" s="3" t="e">
        <f>AA2058*#REF!</f>
        <v>#REF!</v>
      </c>
      <c r="AM2058" s="3" t="e">
        <f>AB2058*#REF!</f>
        <v>#REF!</v>
      </c>
      <c r="AN2058" s="3" t="e">
        <f>AC2058*#REF!</f>
        <v>#REF!</v>
      </c>
      <c r="AO2058" s="3" t="e">
        <f>AD2058*#REF!</f>
        <v>#REF!</v>
      </c>
      <c r="AP2058" s="3" t="e">
        <f>AE2058*#REF!</f>
        <v>#REF!</v>
      </c>
      <c r="AQ2058" s="3" t="e">
        <f>AF2058*#REF!</f>
        <v>#REF!</v>
      </c>
      <c r="AR2058" s="3" t="e">
        <f>AG2058*#REF!</f>
        <v>#REF!</v>
      </c>
    </row>
    <row r="2059" spans="1:44" ht="15.75" hidden="1" customHeight="1" x14ac:dyDescent="0.35">
      <c r="A2059" s="1" t="s">
        <v>22</v>
      </c>
      <c r="B2059" s="1" t="s">
        <v>22</v>
      </c>
      <c r="C2059" s="1" t="s">
        <v>22</v>
      </c>
      <c r="D2059" s="1" t="s">
        <v>23</v>
      </c>
      <c r="E2059" s="1" t="s">
        <v>2090</v>
      </c>
      <c r="F2059" s="1">
        <v>36839</v>
      </c>
      <c r="H2059" s="1" t="s">
        <v>27</v>
      </c>
      <c r="I2059" s="1">
        <v>0.72</v>
      </c>
      <c r="J2059" s="1">
        <v>4.1399999999999997</v>
      </c>
      <c r="K2059" s="1">
        <v>3288482</v>
      </c>
      <c r="L2059" s="1">
        <v>380</v>
      </c>
      <c r="M2059" s="1">
        <v>2014</v>
      </c>
      <c r="N2059" s="1">
        <v>2014</v>
      </c>
      <c r="O2059" s="1">
        <v>26.5</v>
      </c>
      <c r="P2059" s="1">
        <v>100</v>
      </c>
      <c r="Q2059" s="1">
        <v>34</v>
      </c>
      <c r="R2059" s="1">
        <v>36</v>
      </c>
      <c r="S2059" s="1">
        <v>29</v>
      </c>
      <c r="T2059" s="1">
        <v>1</v>
      </c>
      <c r="U2059" s="1">
        <v>3.6558815111186402E-2</v>
      </c>
      <c r="V2059" s="1">
        <v>500</v>
      </c>
      <c r="W2059" s="3" t="e">
        <f>$V2059*#REF!</f>
        <v>#REF!</v>
      </c>
      <c r="X2059" s="3" t="e">
        <f>$V2059*#REF!</f>
        <v>#REF!</v>
      </c>
      <c r="Y2059" s="3" t="e">
        <f>$V2059*#REF!</f>
        <v>#REF!</v>
      </c>
      <c r="Z2059" s="3" t="e">
        <f>$V2059*#REF!</f>
        <v>#REF!</v>
      </c>
      <c r="AA2059" s="3" t="e">
        <f>$V2059*#REF!</f>
        <v>#REF!</v>
      </c>
      <c r="AB2059" s="3" t="e">
        <f>$V2059*#REF!</f>
        <v>#REF!</v>
      </c>
      <c r="AC2059" s="3" t="e">
        <f>$V2059*#REF!</f>
        <v>#REF!</v>
      </c>
      <c r="AD2059" s="3" t="e">
        <f>$V2059*#REF!</f>
        <v>#REF!</v>
      </c>
      <c r="AE2059" s="3" t="e">
        <f>$V2059*#REF!</f>
        <v>#REF!</v>
      </c>
      <c r="AF2059" s="3" t="e">
        <f>$V2059*#REF!</f>
        <v>#REF!</v>
      </c>
      <c r="AG2059" s="3" t="e">
        <f>$V2059*#REF!</f>
        <v>#REF!</v>
      </c>
      <c r="AH2059" s="3" t="e">
        <f>W2059*#REF!</f>
        <v>#REF!</v>
      </c>
      <c r="AI2059" s="3" t="e">
        <f>X2059*#REF!</f>
        <v>#REF!</v>
      </c>
      <c r="AJ2059" s="3" t="e">
        <f>Y2059*#REF!</f>
        <v>#REF!</v>
      </c>
      <c r="AK2059" s="3" t="e">
        <f>Z2059*#REF!</f>
        <v>#REF!</v>
      </c>
      <c r="AL2059" s="3" t="e">
        <f>AA2059*#REF!</f>
        <v>#REF!</v>
      </c>
      <c r="AM2059" s="3" t="e">
        <f>AB2059*#REF!</f>
        <v>#REF!</v>
      </c>
      <c r="AN2059" s="3" t="e">
        <f>AC2059*#REF!</f>
        <v>#REF!</v>
      </c>
      <c r="AO2059" s="3" t="e">
        <f>AD2059*#REF!</f>
        <v>#REF!</v>
      </c>
      <c r="AP2059" s="3" t="e">
        <f>AE2059*#REF!</f>
        <v>#REF!</v>
      </c>
      <c r="AQ2059" s="3" t="e">
        <f>AF2059*#REF!</f>
        <v>#REF!</v>
      </c>
      <c r="AR2059" s="3" t="e">
        <f>AG2059*#REF!</f>
        <v>#REF!</v>
      </c>
    </row>
    <row r="2060" spans="1:44" ht="15.75" hidden="1" customHeight="1" x14ac:dyDescent="0.35">
      <c r="A2060" s="1" t="s">
        <v>22</v>
      </c>
      <c r="B2060" s="1" t="s">
        <v>22</v>
      </c>
      <c r="C2060" s="1" t="s">
        <v>22</v>
      </c>
      <c r="D2060" s="1" t="s">
        <v>23</v>
      </c>
      <c r="E2060" s="1" t="s">
        <v>2091</v>
      </c>
      <c r="F2060" s="1">
        <v>5406</v>
      </c>
      <c r="H2060" s="1" t="s">
        <v>25</v>
      </c>
      <c r="I2060" s="1">
        <v>0.67</v>
      </c>
      <c r="J2060" s="1">
        <v>1.35</v>
      </c>
      <c r="K2060" s="1">
        <v>3287317</v>
      </c>
      <c r="L2060" s="1">
        <v>31900</v>
      </c>
      <c r="M2060" s="1">
        <v>2014</v>
      </c>
      <c r="N2060" s="1">
        <v>2017</v>
      </c>
      <c r="O2060" s="1">
        <v>6.5</v>
      </c>
      <c r="P2060" s="1">
        <v>2000</v>
      </c>
      <c r="Q2060" s="1">
        <v>0</v>
      </c>
      <c r="R2060" s="1">
        <v>0</v>
      </c>
      <c r="S2060" s="1">
        <v>0</v>
      </c>
      <c r="T2060" s="1">
        <v>0</v>
      </c>
      <c r="U2060" s="1">
        <v>6.5755289017681504E-3</v>
      </c>
      <c r="V2060" s="1">
        <v>22500</v>
      </c>
      <c r="W2060" s="3" t="e">
        <f>$V2060*#REF!</f>
        <v>#REF!</v>
      </c>
      <c r="X2060" s="3" t="e">
        <f>$V2060*#REF!</f>
        <v>#REF!</v>
      </c>
      <c r="Y2060" s="3" t="e">
        <f>$V2060*#REF!</f>
        <v>#REF!</v>
      </c>
      <c r="Z2060" s="3" t="e">
        <f>$V2060*#REF!</f>
        <v>#REF!</v>
      </c>
      <c r="AA2060" s="3" t="e">
        <f>$V2060*#REF!</f>
        <v>#REF!</v>
      </c>
      <c r="AB2060" s="3" t="e">
        <f>$V2060*#REF!</f>
        <v>#REF!</v>
      </c>
      <c r="AC2060" s="3" t="e">
        <f>$V2060*#REF!</f>
        <v>#REF!</v>
      </c>
      <c r="AD2060" s="3" t="e">
        <f>$V2060*#REF!</f>
        <v>#REF!</v>
      </c>
      <c r="AE2060" s="3" t="e">
        <f>$V2060*#REF!</f>
        <v>#REF!</v>
      </c>
      <c r="AF2060" s="3" t="e">
        <f>$V2060*#REF!</f>
        <v>#REF!</v>
      </c>
      <c r="AG2060" s="3" t="e">
        <f>$V2060*#REF!</f>
        <v>#REF!</v>
      </c>
      <c r="AH2060" s="3" t="e">
        <f>W2060*#REF!</f>
        <v>#REF!</v>
      </c>
      <c r="AI2060" s="3" t="e">
        <f>X2060*#REF!</f>
        <v>#REF!</v>
      </c>
      <c r="AJ2060" s="3" t="e">
        <f>Y2060*#REF!</f>
        <v>#REF!</v>
      </c>
      <c r="AK2060" s="3" t="e">
        <f>Z2060*#REF!</f>
        <v>#REF!</v>
      </c>
      <c r="AL2060" s="3" t="e">
        <f>AA2060*#REF!</f>
        <v>#REF!</v>
      </c>
      <c r="AM2060" s="3" t="e">
        <f>AB2060*#REF!</f>
        <v>#REF!</v>
      </c>
      <c r="AN2060" s="3" t="e">
        <f>AC2060*#REF!</f>
        <v>#REF!</v>
      </c>
      <c r="AO2060" s="3" t="e">
        <f>AD2060*#REF!</f>
        <v>#REF!</v>
      </c>
      <c r="AP2060" s="3" t="e">
        <f>AE2060*#REF!</f>
        <v>#REF!</v>
      </c>
      <c r="AQ2060" s="3" t="e">
        <f>AF2060*#REF!</f>
        <v>#REF!</v>
      </c>
      <c r="AR2060" s="3" t="e">
        <f>AG2060*#REF!</f>
        <v>#REF!</v>
      </c>
    </row>
    <row r="2061" spans="1:44" ht="15.75" hidden="1" customHeight="1" x14ac:dyDescent="0.35">
      <c r="A2061" s="1" t="s">
        <v>22</v>
      </c>
      <c r="B2061" s="1" t="s">
        <v>22</v>
      </c>
      <c r="C2061" s="1" t="s">
        <v>22</v>
      </c>
      <c r="D2061" s="1" t="s">
        <v>23</v>
      </c>
      <c r="E2061" s="1" t="s">
        <v>2092</v>
      </c>
      <c r="F2061" s="1">
        <v>4600</v>
      </c>
      <c r="H2061" s="1" t="s">
        <v>27</v>
      </c>
      <c r="I2061" s="1">
        <v>5.87</v>
      </c>
      <c r="J2061" s="1">
        <v>6.04</v>
      </c>
      <c r="K2061" s="1">
        <v>4428326</v>
      </c>
      <c r="L2061" s="1">
        <v>7600</v>
      </c>
      <c r="M2061" s="1">
        <v>2018</v>
      </c>
      <c r="N2061" s="1">
        <v>2018</v>
      </c>
      <c r="O2061" s="1">
        <v>2.5</v>
      </c>
      <c r="P2061" s="1">
        <v>200</v>
      </c>
      <c r="Q2061" s="1">
        <v>0</v>
      </c>
      <c r="R2061" s="1">
        <v>0</v>
      </c>
      <c r="S2061" s="1">
        <v>0</v>
      </c>
      <c r="T2061" s="1">
        <v>0</v>
      </c>
      <c r="U2061" s="1">
        <v>1.82080027323406E-3</v>
      </c>
      <c r="V2061" s="1">
        <v>4400</v>
      </c>
      <c r="W2061" s="3" t="e">
        <f>$V2061*#REF!</f>
        <v>#REF!</v>
      </c>
      <c r="X2061" s="3" t="e">
        <f>$V2061*#REF!</f>
        <v>#REF!</v>
      </c>
      <c r="Y2061" s="3" t="e">
        <f>$V2061*#REF!</f>
        <v>#REF!</v>
      </c>
      <c r="Z2061" s="3" t="e">
        <f>$V2061*#REF!</f>
        <v>#REF!</v>
      </c>
      <c r="AA2061" s="3" t="e">
        <f>$V2061*#REF!</f>
        <v>#REF!</v>
      </c>
      <c r="AB2061" s="3" t="e">
        <f>$V2061*#REF!</f>
        <v>#REF!</v>
      </c>
      <c r="AC2061" s="3" t="e">
        <f>$V2061*#REF!</f>
        <v>#REF!</v>
      </c>
      <c r="AD2061" s="3" t="e">
        <f>$V2061*#REF!</f>
        <v>#REF!</v>
      </c>
      <c r="AE2061" s="3" t="e">
        <f>$V2061*#REF!</f>
        <v>#REF!</v>
      </c>
      <c r="AF2061" s="3" t="e">
        <f>$V2061*#REF!</f>
        <v>#REF!</v>
      </c>
      <c r="AG2061" s="3" t="e">
        <f>$V2061*#REF!</f>
        <v>#REF!</v>
      </c>
      <c r="AH2061" s="3" t="e">
        <f>W2061*#REF!</f>
        <v>#REF!</v>
      </c>
      <c r="AI2061" s="3" t="e">
        <f>X2061*#REF!</f>
        <v>#REF!</v>
      </c>
      <c r="AJ2061" s="3" t="e">
        <f>Y2061*#REF!</f>
        <v>#REF!</v>
      </c>
      <c r="AK2061" s="3" t="e">
        <f>Z2061*#REF!</f>
        <v>#REF!</v>
      </c>
      <c r="AL2061" s="3" t="e">
        <f>AA2061*#REF!</f>
        <v>#REF!</v>
      </c>
      <c r="AM2061" s="3" t="e">
        <f>AB2061*#REF!</f>
        <v>#REF!</v>
      </c>
      <c r="AN2061" s="3" t="e">
        <f>AC2061*#REF!</f>
        <v>#REF!</v>
      </c>
      <c r="AO2061" s="3" t="e">
        <f>AD2061*#REF!</f>
        <v>#REF!</v>
      </c>
      <c r="AP2061" s="3" t="e">
        <f>AE2061*#REF!</f>
        <v>#REF!</v>
      </c>
      <c r="AQ2061" s="3" t="e">
        <f>AF2061*#REF!</f>
        <v>#REF!</v>
      </c>
      <c r="AR2061" s="3" t="e">
        <f>AG2061*#REF!</f>
        <v>#REF!</v>
      </c>
    </row>
    <row r="2062" spans="1:44" ht="15.75" hidden="1" customHeight="1" x14ac:dyDescent="0.35">
      <c r="A2062" s="1" t="s">
        <v>22</v>
      </c>
      <c r="B2062" s="1" t="s">
        <v>22</v>
      </c>
      <c r="C2062" s="1" t="s">
        <v>22</v>
      </c>
      <c r="D2062" s="1" t="s">
        <v>23</v>
      </c>
      <c r="E2062" s="1" t="s">
        <v>2093</v>
      </c>
      <c r="F2062" s="1">
        <v>7801</v>
      </c>
      <c r="H2062" s="1" t="s">
        <v>27</v>
      </c>
      <c r="I2062" s="1">
        <v>0</v>
      </c>
      <c r="J2062" s="1">
        <v>1.4</v>
      </c>
      <c r="K2062" s="1">
        <v>3288288</v>
      </c>
      <c r="L2062" s="1">
        <v>1100</v>
      </c>
      <c r="M2062" s="1">
        <v>2017</v>
      </c>
      <c r="N2062" s="1">
        <v>2018</v>
      </c>
      <c r="O2062" s="1">
        <v>34.5</v>
      </c>
      <c r="P2062" s="1">
        <v>380</v>
      </c>
      <c r="Q2062" s="1">
        <v>65</v>
      </c>
      <c r="R2062" s="1">
        <v>130</v>
      </c>
      <c r="S2062" s="1">
        <v>190</v>
      </c>
      <c r="T2062" s="1">
        <v>0</v>
      </c>
      <c r="U2062" s="1">
        <v>1.4603022390722999E-2</v>
      </c>
      <c r="V2062" s="1">
        <v>1900</v>
      </c>
      <c r="W2062" s="3" t="e">
        <f>$V2062*#REF!</f>
        <v>#REF!</v>
      </c>
      <c r="X2062" s="3" t="e">
        <f>$V2062*#REF!</f>
        <v>#REF!</v>
      </c>
      <c r="Y2062" s="3" t="e">
        <f>$V2062*#REF!</f>
        <v>#REF!</v>
      </c>
      <c r="Z2062" s="3" t="e">
        <f>$V2062*#REF!</f>
        <v>#REF!</v>
      </c>
      <c r="AA2062" s="3" t="e">
        <f>$V2062*#REF!</f>
        <v>#REF!</v>
      </c>
      <c r="AB2062" s="3" t="e">
        <f>$V2062*#REF!</f>
        <v>#REF!</v>
      </c>
      <c r="AC2062" s="3" t="e">
        <f>$V2062*#REF!</f>
        <v>#REF!</v>
      </c>
      <c r="AD2062" s="3" t="e">
        <f>$V2062*#REF!</f>
        <v>#REF!</v>
      </c>
      <c r="AE2062" s="3" t="e">
        <f>$V2062*#REF!</f>
        <v>#REF!</v>
      </c>
      <c r="AF2062" s="3" t="e">
        <f>$V2062*#REF!</f>
        <v>#REF!</v>
      </c>
      <c r="AG2062" s="3" t="e">
        <f>$V2062*#REF!</f>
        <v>#REF!</v>
      </c>
      <c r="AH2062" s="3" t="e">
        <f>W2062*#REF!</f>
        <v>#REF!</v>
      </c>
      <c r="AI2062" s="3" t="e">
        <f>X2062*#REF!</f>
        <v>#REF!</v>
      </c>
      <c r="AJ2062" s="3" t="e">
        <f>Y2062*#REF!</f>
        <v>#REF!</v>
      </c>
      <c r="AK2062" s="3" t="e">
        <f>Z2062*#REF!</f>
        <v>#REF!</v>
      </c>
      <c r="AL2062" s="3" t="e">
        <f>AA2062*#REF!</f>
        <v>#REF!</v>
      </c>
      <c r="AM2062" s="3" t="e">
        <f>AB2062*#REF!</f>
        <v>#REF!</v>
      </c>
      <c r="AN2062" s="3" t="e">
        <f>AC2062*#REF!</f>
        <v>#REF!</v>
      </c>
      <c r="AO2062" s="3" t="e">
        <f>AD2062*#REF!</f>
        <v>#REF!</v>
      </c>
      <c r="AP2062" s="3" t="e">
        <f>AE2062*#REF!</f>
        <v>#REF!</v>
      </c>
      <c r="AQ2062" s="3" t="e">
        <f>AF2062*#REF!</f>
        <v>#REF!</v>
      </c>
      <c r="AR2062" s="3" t="e">
        <f>AG2062*#REF!</f>
        <v>#REF!</v>
      </c>
    </row>
    <row r="2063" spans="1:44" ht="15.75" hidden="1" customHeight="1" x14ac:dyDescent="0.35">
      <c r="A2063" s="1" t="s">
        <v>22</v>
      </c>
      <c r="B2063" s="1" t="s">
        <v>22</v>
      </c>
      <c r="C2063" s="1" t="s">
        <v>22</v>
      </c>
      <c r="D2063" s="1" t="s">
        <v>23</v>
      </c>
      <c r="E2063" s="1" t="s">
        <v>2094</v>
      </c>
      <c r="F2063" s="1">
        <v>3692</v>
      </c>
      <c r="H2063" s="1" t="s">
        <v>27</v>
      </c>
      <c r="I2063" s="1">
        <v>0</v>
      </c>
      <c r="J2063" s="1">
        <v>34.36</v>
      </c>
      <c r="K2063" s="1">
        <v>3286493</v>
      </c>
      <c r="L2063" s="1">
        <v>430</v>
      </c>
      <c r="M2063" s="1">
        <v>2018</v>
      </c>
      <c r="N2063" s="1">
        <v>2018</v>
      </c>
      <c r="O2063" s="1">
        <v>20</v>
      </c>
      <c r="P2063" s="1">
        <v>85</v>
      </c>
      <c r="Q2063" s="1">
        <v>27</v>
      </c>
      <c r="R2063" s="1">
        <v>27</v>
      </c>
      <c r="S2063" s="1">
        <v>28</v>
      </c>
      <c r="T2063" s="1">
        <v>1</v>
      </c>
      <c r="U2063" s="1">
        <v>0.35006364703682802</v>
      </c>
      <c r="V2063" s="1">
        <v>500</v>
      </c>
      <c r="W2063" s="3" t="e">
        <f>$V2063*#REF!</f>
        <v>#REF!</v>
      </c>
      <c r="X2063" s="3" t="e">
        <f>$V2063*#REF!</f>
        <v>#REF!</v>
      </c>
      <c r="Y2063" s="3" t="e">
        <f>$V2063*#REF!</f>
        <v>#REF!</v>
      </c>
      <c r="Z2063" s="3" t="e">
        <f>$V2063*#REF!</f>
        <v>#REF!</v>
      </c>
      <c r="AA2063" s="3" t="e">
        <f>$V2063*#REF!</f>
        <v>#REF!</v>
      </c>
      <c r="AB2063" s="3" t="e">
        <f>$V2063*#REF!</f>
        <v>#REF!</v>
      </c>
      <c r="AC2063" s="3" t="e">
        <f>$V2063*#REF!</f>
        <v>#REF!</v>
      </c>
      <c r="AD2063" s="3" t="e">
        <f>$V2063*#REF!</f>
        <v>#REF!</v>
      </c>
      <c r="AE2063" s="3" t="e">
        <f>$V2063*#REF!</f>
        <v>#REF!</v>
      </c>
      <c r="AF2063" s="3" t="e">
        <f>$V2063*#REF!</f>
        <v>#REF!</v>
      </c>
      <c r="AG2063" s="3" t="e">
        <f>$V2063*#REF!</f>
        <v>#REF!</v>
      </c>
      <c r="AH2063" s="3" t="e">
        <f>W2063*#REF!</f>
        <v>#REF!</v>
      </c>
      <c r="AI2063" s="3" t="e">
        <f>X2063*#REF!</f>
        <v>#REF!</v>
      </c>
      <c r="AJ2063" s="3" t="e">
        <f>Y2063*#REF!</f>
        <v>#REF!</v>
      </c>
      <c r="AK2063" s="3" t="e">
        <f>Z2063*#REF!</f>
        <v>#REF!</v>
      </c>
      <c r="AL2063" s="3" t="e">
        <f>AA2063*#REF!</f>
        <v>#REF!</v>
      </c>
      <c r="AM2063" s="3" t="e">
        <f>AB2063*#REF!</f>
        <v>#REF!</v>
      </c>
      <c r="AN2063" s="3" t="e">
        <f>AC2063*#REF!</f>
        <v>#REF!</v>
      </c>
      <c r="AO2063" s="3" t="e">
        <f>AD2063*#REF!</f>
        <v>#REF!</v>
      </c>
      <c r="AP2063" s="3" t="e">
        <f>AE2063*#REF!</f>
        <v>#REF!</v>
      </c>
      <c r="AQ2063" s="3" t="e">
        <f>AF2063*#REF!</f>
        <v>#REF!</v>
      </c>
      <c r="AR2063" s="3" t="e">
        <f>AG2063*#REF!</f>
        <v>#REF!</v>
      </c>
    </row>
    <row r="2064" spans="1:44" ht="15.75" hidden="1" customHeight="1" x14ac:dyDescent="0.35">
      <c r="A2064" s="1" t="s">
        <v>22</v>
      </c>
      <c r="B2064" s="1" t="s">
        <v>22</v>
      </c>
      <c r="C2064" s="1" t="s">
        <v>22</v>
      </c>
      <c r="D2064" s="1" t="s">
        <v>23</v>
      </c>
      <c r="E2064" s="1" t="s">
        <v>2095</v>
      </c>
      <c r="F2064" s="1">
        <v>1100</v>
      </c>
      <c r="H2064" s="1" t="s">
        <v>27</v>
      </c>
      <c r="I2064" s="1">
        <v>78.48</v>
      </c>
      <c r="J2064" s="1">
        <v>101.96</v>
      </c>
      <c r="K2064" s="1">
        <v>3286169</v>
      </c>
      <c r="L2064" s="1">
        <v>180</v>
      </c>
      <c r="M2064" s="1">
        <v>2014</v>
      </c>
      <c r="N2064" s="1">
        <v>2015</v>
      </c>
      <c r="O2064" s="1">
        <v>30.5</v>
      </c>
      <c r="P2064" s="1">
        <v>55</v>
      </c>
      <c r="Q2064" s="1">
        <v>23</v>
      </c>
      <c r="R2064" s="1">
        <v>15</v>
      </c>
      <c r="S2064" s="1">
        <v>2</v>
      </c>
      <c r="T2064" s="1">
        <v>16</v>
      </c>
      <c r="U2064" s="1">
        <v>0.21352434677753901</v>
      </c>
      <c r="V2064" s="1">
        <v>280</v>
      </c>
      <c r="W2064" s="3" t="e">
        <f>$V2064*#REF!</f>
        <v>#REF!</v>
      </c>
      <c r="X2064" s="3" t="e">
        <f>$V2064*#REF!</f>
        <v>#REF!</v>
      </c>
      <c r="Y2064" s="3" t="e">
        <f>$V2064*#REF!</f>
        <v>#REF!</v>
      </c>
      <c r="Z2064" s="3" t="e">
        <f>$V2064*#REF!</f>
        <v>#REF!</v>
      </c>
      <c r="AA2064" s="3" t="e">
        <f>$V2064*#REF!</f>
        <v>#REF!</v>
      </c>
      <c r="AB2064" s="3" t="e">
        <f>$V2064*#REF!</f>
        <v>#REF!</v>
      </c>
      <c r="AC2064" s="3" t="e">
        <f>$V2064*#REF!</f>
        <v>#REF!</v>
      </c>
      <c r="AD2064" s="3" t="e">
        <f>$V2064*#REF!</f>
        <v>#REF!</v>
      </c>
      <c r="AE2064" s="3" t="e">
        <f>$V2064*#REF!</f>
        <v>#REF!</v>
      </c>
      <c r="AF2064" s="3" t="e">
        <f>$V2064*#REF!</f>
        <v>#REF!</v>
      </c>
      <c r="AG2064" s="3" t="e">
        <f>$V2064*#REF!</f>
        <v>#REF!</v>
      </c>
      <c r="AH2064" s="3" t="e">
        <f>W2064*#REF!</f>
        <v>#REF!</v>
      </c>
      <c r="AI2064" s="3" t="e">
        <f>X2064*#REF!</f>
        <v>#REF!</v>
      </c>
      <c r="AJ2064" s="3" t="e">
        <f>Y2064*#REF!</f>
        <v>#REF!</v>
      </c>
      <c r="AK2064" s="3" t="e">
        <f>Z2064*#REF!</f>
        <v>#REF!</v>
      </c>
      <c r="AL2064" s="3" t="e">
        <f>AA2064*#REF!</f>
        <v>#REF!</v>
      </c>
      <c r="AM2064" s="3" t="e">
        <f>AB2064*#REF!</f>
        <v>#REF!</v>
      </c>
      <c r="AN2064" s="3" t="e">
        <f>AC2064*#REF!</f>
        <v>#REF!</v>
      </c>
      <c r="AO2064" s="3" t="e">
        <f>AD2064*#REF!</f>
        <v>#REF!</v>
      </c>
      <c r="AP2064" s="3" t="e">
        <f>AE2064*#REF!</f>
        <v>#REF!</v>
      </c>
      <c r="AQ2064" s="3" t="e">
        <f>AF2064*#REF!</f>
        <v>#REF!</v>
      </c>
      <c r="AR2064" s="3" t="e">
        <f>AG2064*#REF!</f>
        <v>#REF!</v>
      </c>
    </row>
    <row r="2065" spans="1:44" ht="15.75" hidden="1" customHeight="1" x14ac:dyDescent="0.35">
      <c r="A2065" s="1" t="s">
        <v>22</v>
      </c>
      <c r="B2065" s="1" t="s">
        <v>22</v>
      </c>
      <c r="C2065" s="1" t="s">
        <v>22</v>
      </c>
      <c r="D2065" s="1" t="s">
        <v>23</v>
      </c>
      <c r="E2065" s="1" t="s">
        <v>2096</v>
      </c>
      <c r="F2065" s="1">
        <v>6012</v>
      </c>
      <c r="H2065" s="1" t="s">
        <v>25</v>
      </c>
      <c r="I2065" s="1">
        <v>3.74</v>
      </c>
      <c r="J2065" s="1">
        <v>4.13</v>
      </c>
      <c r="K2065" s="1">
        <v>3287635</v>
      </c>
      <c r="L2065" s="1">
        <v>31100</v>
      </c>
      <c r="M2065" s="1">
        <v>2016</v>
      </c>
      <c r="N2065" s="1">
        <v>2018</v>
      </c>
      <c r="O2065" s="1">
        <v>6.5</v>
      </c>
      <c r="P2065" s="1">
        <v>1950</v>
      </c>
      <c r="Q2065" s="1">
        <v>0</v>
      </c>
      <c r="R2065" s="1">
        <v>0</v>
      </c>
      <c r="S2065" s="1">
        <v>0</v>
      </c>
      <c r="T2065" s="1">
        <v>0</v>
      </c>
      <c r="U2065" s="1">
        <v>3.7109680115097201E-3</v>
      </c>
      <c r="V2065" s="1">
        <v>21900</v>
      </c>
      <c r="W2065" s="3" t="e">
        <f>$V2065*#REF!</f>
        <v>#REF!</v>
      </c>
      <c r="X2065" s="3" t="e">
        <f>$V2065*#REF!</f>
        <v>#REF!</v>
      </c>
      <c r="Y2065" s="3" t="e">
        <f>$V2065*#REF!</f>
        <v>#REF!</v>
      </c>
      <c r="Z2065" s="3" t="e">
        <f>$V2065*#REF!</f>
        <v>#REF!</v>
      </c>
      <c r="AA2065" s="3" t="e">
        <f>$V2065*#REF!</f>
        <v>#REF!</v>
      </c>
      <c r="AB2065" s="3" t="e">
        <f>$V2065*#REF!</f>
        <v>#REF!</v>
      </c>
      <c r="AC2065" s="3" t="e">
        <f>$V2065*#REF!</f>
        <v>#REF!</v>
      </c>
      <c r="AD2065" s="3" t="e">
        <f>$V2065*#REF!</f>
        <v>#REF!</v>
      </c>
      <c r="AE2065" s="3" t="e">
        <f>$V2065*#REF!</f>
        <v>#REF!</v>
      </c>
      <c r="AF2065" s="3" t="e">
        <f>$V2065*#REF!</f>
        <v>#REF!</v>
      </c>
      <c r="AG2065" s="3" t="e">
        <f>$V2065*#REF!</f>
        <v>#REF!</v>
      </c>
      <c r="AH2065" s="3" t="e">
        <f>W2065*#REF!</f>
        <v>#REF!</v>
      </c>
      <c r="AI2065" s="3" t="e">
        <f>X2065*#REF!</f>
        <v>#REF!</v>
      </c>
      <c r="AJ2065" s="3" t="e">
        <f>Y2065*#REF!</f>
        <v>#REF!</v>
      </c>
      <c r="AK2065" s="3" t="e">
        <f>Z2065*#REF!</f>
        <v>#REF!</v>
      </c>
      <c r="AL2065" s="3" t="e">
        <f>AA2065*#REF!</f>
        <v>#REF!</v>
      </c>
      <c r="AM2065" s="3" t="e">
        <f>AB2065*#REF!</f>
        <v>#REF!</v>
      </c>
      <c r="AN2065" s="3" t="e">
        <f>AC2065*#REF!</f>
        <v>#REF!</v>
      </c>
      <c r="AO2065" s="3" t="e">
        <f>AD2065*#REF!</f>
        <v>#REF!</v>
      </c>
      <c r="AP2065" s="3" t="e">
        <f>AE2065*#REF!</f>
        <v>#REF!</v>
      </c>
      <c r="AQ2065" s="3" t="e">
        <f>AF2065*#REF!</f>
        <v>#REF!</v>
      </c>
      <c r="AR2065" s="3" t="e">
        <f>AG2065*#REF!</f>
        <v>#REF!</v>
      </c>
    </row>
    <row r="2066" spans="1:44" ht="15.75" hidden="1" customHeight="1" x14ac:dyDescent="0.35">
      <c r="A2066" s="1" t="s">
        <v>22</v>
      </c>
      <c r="B2066" s="1" t="s">
        <v>22</v>
      </c>
      <c r="C2066" s="1" t="s">
        <v>22</v>
      </c>
      <c r="D2066" s="1" t="s">
        <v>23</v>
      </c>
      <c r="E2066" s="1" t="s">
        <v>2097</v>
      </c>
      <c r="F2066" s="1">
        <v>4404</v>
      </c>
      <c r="H2066" s="1" t="s">
        <v>27</v>
      </c>
      <c r="I2066" s="1">
        <v>0</v>
      </c>
      <c r="J2066" s="1">
        <v>0.18</v>
      </c>
      <c r="K2066" s="1">
        <v>3286714</v>
      </c>
      <c r="L2066" s="1">
        <v>5300</v>
      </c>
      <c r="M2066" s="1">
        <v>2018</v>
      </c>
      <c r="N2066" s="1">
        <v>2018</v>
      </c>
      <c r="O2066" s="1">
        <v>8.5</v>
      </c>
      <c r="P2066" s="1">
        <v>440</v>
      </c>
      <c r="Q2066" s="1">
        <v>350</v>
      </c>
      <c r="R2066" s="1">
        <v>75</v>
      </c>
      <c r="S2066" s="1">
        <v>13</v>
      </c>
      <c r="T2066" s="1">
        <v>2</v>
      </c>
      <c r="U2066" s="1">
        <v>2.0260705666563499E-3</v>
      </c>
      <c r="V2066" s="1">
        <v>4100</v>
      </c>
      <c r="W2066" s="3" t="e">
        <f>$V2066*#REF!</f>
        <v>#REF!</v>
      </c>
      <c r="X2066" s="3" t="e">
        <f>$V2066*#REF!</f>
        <v>#REF!</v>
      </c>
      <c r="Y2066" s="3" t="e">
        <f>$V2066*#REF!</f>
        <v>#REF!</v>
      </c>
      <c r="Z2066" s="3" t="e">
        <f>$V2066*#REF!</f>
        <v>#REF!</v>
      </c>
      <c r="AA2066" s="3" t="e">
        <f>$V2066*#REF!</f>
        <v>#REF!</v>
      </c>
      <c r="AB2066" s="3" t="e">
        <f>$V2066*#REF!</f>
        <v>#REF!</v>
      </c>
      <c r="AC2066" s="3" t="e">
        <f>$V2066*#REF!</f>
        <v>#REF!</v>
      </c>
      <c r="AD2066" s="3" t="e">
        <f>$V2066*#REF!</f>
        <v>#REF!</v>
      </c>
      <c r="AE2066" s="3" t="e">
        <f>$V2066*#REF!</f>
        <v>#REF!</v>
      </c>
      <c r="AF2066" s="3" t="e">
        <f>$V2066*#REF!</f>
        <v>#REF!</v>
      </c>
      <c r="AG2066" s="3" t="e">
        <f>$V2066*#REF!</f>
        <v>#REF!</v>
      </c>
      <c r="AH2066" s="3" t="e">
        <f>W2066*#REF!</f>
        <v>#REF!</v>
      </c>
      <c r="AI2066" s="3" t="e">
        <f>X2066*#REF!</f>
        <v>#REF!</v>
      </c>
      <c r="AJ2066" s="3" t="e">
        <f>Y2066*#REF!</f>
        <v>#REF!</v>
      </c>
      <c r="AK2066" s="3" t="e">
        <f>Z2066*#REF!</f>
        <v>#REF!</v>
      </c>
      <c r="AL2066" s="3" t="e">
        <f>AA2066*#REF!</f>
        <v>#REF!</v>
      </c>
      <c r="AM2066" s="3" t="e">
        <f>AB2066*#REF!</f>
        <v>#REF!</v>
      </c>
      <c r="AN2066" s="3" t="e">
        <f>AC2066*#REF!</f>
        <v>#REF!</v>
      </c>
      <c r="AO2066" s="3" t="e">
        <f>AD2066*#REF!</f>
        <v>#REF!</v>
      </c>
      <c r="AP2066" s="3" t="e">
        <f>AE2066*#REF!</f>
        <v>#REF!</v>
      </c>
      <c r="AQ2066" s="3" t="e">
        <f>AF2066*#REF!</f>
        <v>#REF!</v>
      </c>
      <c r="AR2066" s="3" t="e">
        <f>AG2066*#REF!</f>
        <v>#REF!</v>
      </c>
    </row>
    <row r="2067" spans="1:44" ht="15.75" hidden="1" customHeight="1" x14ac:dyDescent="0.35">
      <c r="A2067" s="1" t="s">
        <v>22</v>
      </c>
      <c r="B2067" s="1" t="s">
        <v>22</v>
      </c>
      <c r="C2067" s="1" t="s">
        <v>22</v>
      </c>
      <c r="D2067" s="1" t="s">
        <v>23</v>
      </c>
      <c r="E2067" s="1" t="s">
        <v>2098</v>
      </c>
      <c r="F2067" s="1">
        <v>5021</v>
      </c>
      <c r="H2067" s="1" t="s">
        <v>27</v>
      </c>
      <c r="I2067" s="1">
        <v>0</v>
      </c>
      <c r="J2067" s="1">
        <v>3.83</v>
      </c>
      <c r="K2067" s="1">
        <v>3287126</v>
      </c>
      <c r="L2067" s="1">
        <v>2500</v>
      </c>
      <c r="M2067" s="1">
        <v>2014</v>
      </c>
      <c r="N2067" s="1">
        <v>2014</v>
      </c>
      <c r="O2067" s="1">
        <v>11</v>
      </c>
      <c r="P2067" s="1">
        <v>270</v>
      </c>
      <c r="Q2067" s="1">
        <v>0</v>
      </c>
      <c r="R2067" s="1">
        <v>0</v>
      </c>
      <c r="S2067" s="1">
        <v>0</v>
      </c>
      <c r="T2067" s="1">
        <v>0</v>
      </c>
      <c r="U2067" s="1">
        <v>4.0376263650452701E-2</v>
      </c>
      <c r="V2067" s="1">
        <v>2100</v>
      </c>
      <c r="W2067" s="3" t="e">
        <f>$V2067*#REF!</f>
        <v>#REF!</v>
      </c>
      <c r="X2067" s="3" t="e">
        <f>$V2067*#REF!</f>
        <v>#REF!</v>
      </c>
      <c r="Y2067" s="3" t="e">
        <f>$V2067*#REF!</f>
        <v>#REF!</v>
      </c>
      <c r="Z2067" s="3" t="e">
        <f>$V2067*#REF!</f>
        <v>#REF!</v>
      </c>
      <c r="AA2067" s="3" t="e">
        <f>$V2067*#REF!</f>
        <v>#REF!</v>
      </c>
      <c r="AB2067" s="3" t="e">
        <f>$V2067*#REF!</f>
        <v>#REF!</v>
      </c>
      <c r="AC2067" s="3" t="e">
        <f>$V2067*#REF!</f>
        <v>#REF!</v>
      </c>
      <c r="AD2067" s="3" t="e">
        <f>$V2067*#REF!</f>
        <v>#REF!</v>
      </c>
      <c r="AE2067" s="3" t="e">
        <f>$V2067*#REF!</f>
        <v>#REF!</v>
      </c>
      <c r="AF2067" s="3" t="e">
        <f>$V2067*#REF!</f>
        <v>#REF!</v>
      </c>
      <c r="AG2067" s="3" t="e">
        <f>$V2067*#REF!</f>
        <v>#REF!</v>
      </c>
      <c r="AH2067" s="3" t="e">
        <f>W2067*#REF!</f>
        <v>#REF!</v>
      </c>
      <c r="AI2067" s="3" t="e">
        <f>X2067*#REF!</f>
        <v>#REF!</v>
      </c>
      <c r="AJ2067" s="3" t="e">
        <f>Y2067*#REF!</f>
        <v>#REF!</v>
      </c>
      <c r="AK2067" s="3" t="e">
        <f>Z2067*#REF!</f>
        <v>#REF!</v>
      </c>
      <c r="AL2067" s="3" t="e">
        <f>AA2067*#REF!</f>
        <v>#REF!</v>
      </c>
      <c r="AM2067" s="3" t="e">
        <f>AB2067*#REF!</f>
        <v>#REF!</v>
      </c>
      <c r="AN2067" s="3" t="e">
        <f>AC2067*#REF!</f>
        <v>#REF!</v>
      </c>
      <c r="AO2067" s="3" t="e">
        <f>AD2067*#REF!</f>
        <v>#REF!</v>
      </c>
      <c r="AP2067" s="3" t="e">
        <f>AE2067*#REF!</f>
        <v>#REF!</v>
      </c>
      <c r="AQ2067" s="3" t="e">
        <f>AF2067*#REF!</f>
        <v>#REF!</v>
      </c>
      <c r="AR2067" s="3" t="e">
        <f>AG2067*#REF!</f>
        <v>#REF!</v>
      </c>
    </row>
    <row r="2068" spans="1:44" ht="15.75" hidden="1" customHeight="1" x14ac:dyDescent="0.35">
      <c r="A2068" s="1" t="s">
        <v>22</v>
      </c>
      <c r="B2068" s="1" t="s">
        <v>22</v>
      </c>
      <c r="C2068" s="1" t="s">
        <v>22</v>
      </c>
      <c r="D2068" s="1" t="s">
        <v>23</v>
      </c>
      <c r="E2068" s="1" t="s">
        <v>2099</v>
      </c>
      <c r="F2068" s="1">
        <v>6015</v>
      </c>
      <c r="H2068" s="1" t="s">
        <v>27</v>
      </c>
      <c r="I2068" s="1">
        <v>2.73</v>
      </c>
      <c r="J2068" s="1">
        <v>3.42</v>
      </c>
      <c r="K2068" s="1">
        <v>3287650</v>
      </c>
      <c r="L2068" s="1">
        <v>21000</v>
      </c>
      <c r="M2068" s="1">
        <v>2018</v>
      </c>
      <c r="N2068" s="1">
        <v>2018</v>
      </c>
      <c r="O2068" s="1">
        <v>2.5</v>
      </c>
      <c r="P2068" s="1">
        <v>550</v>
      </c>
      <c r="Q2068" s="1">
        <v>0</v>
      </c>
      <c r="R2068" s="1">
        <v>0</v>
      </c>
      <c r="S2068" s="1">
        <v>0</v>
      </c>
      <c r="T2068" s="1">
        <v>0</v>
      </c>
      <c r="U2068" s="1">
        <v>6.1764585189927404E-3</v>
      </c>
      <c r="V2068" s="1">
        <v>12100</v>
      </c>
      <c r="W2068" s="3" t="e">
        <f>$V2068*#REF!</f>
        <v>#REF!</v>
      </c>
      <c r="X2068" s="3" t="e">
        <f>$V2068*#REF!</f>
        <v>#REF!</v>
      </c>
      <c r="Y2068" s="3" t="e">
        <f>$V2068*#REF!</f>
        <v>#REF!</v>
      </c>
      <c r="Z2068" s="3" t="e">
        <f>$V2068*#REF!</f>
        <v>#REF!</v>
      </c>
      <c r="AA2068" s="3" t="e">
        <f>$V2068*#REF!</f>
        <v>#REF!</v>
      </c>
      <c r="AB2068" s="3" t="e">
        <f>$V2068*#REF!</f>
        <v>#REF!</v>
      </c>
      <c r="AC2068" s="3" t="e">
        <f>$V2068*#REF!</f>
        <v>#REF!</v>
      </c>
      <c r="AD2068" s="3" t="e">
        <f>$V2068*#REF!</f>
        <v>#REF!</v>
      </c>
      <c r="AE2068" s="3" t="e">
        <f>$V2068*#REF!</f>
        <v>#REF!</v>
      </c>
      <c r="AF2068" s="3" t="e">
        <f>$V2068*#REF!</f>
        <v>#REF!</v>
      </c>
      <c r="AG2068" s="3" t="e">
        <f>$V2068*#REF!</f>
        <v>#REF!</v>
      </c>
      <c r="AH2068" s="3" t="e">
        <f>W2068*#REF!</f>
        <v>#REF!</v>
      </c>
      <c r="AI2068" s="3" t="e">
        <f>X2068*#REF!</f>
        <v>#REF!</v>
      </c>
      <c r="AJ2068" s="3" t="e">
        <f>Y2068*#REF!</f>
        <v>#REF!</v>
      </c>
      <c r="AK2068" s="3" t="e">
        <f>Z2068*#REF!</f>
        <v>#REF!</v>
      </c>
      <c r="AL2068" s="3" t="e">
        <f>AA2068*#REF!</f>
        <v>#REF!</v>
      </c>
      <c r="AM2068" s="3" t="e">
        <f>AB2068*#REF!</f>
        <v>#REF!</v>
      </c>
      <c r="AN2068" s="3" t="e">
        <f>AC2068*#REF!</f>
        <v>#REF!</v>
      </c>
      <c r="AO2068" s="3" t="e">
        <f>AD2068*#REF!</f>
        <v>#REF!</v>
      </c>
      <c r="AP2068" s="3" t="e">
        <f>AE2068*#REF!</f>
        <v>#REF!</v>
      </c>
      <c r="AQ2068" s="3" t="e">
        <f>AF2068*#REF!</f>
        <v>#REF!</v>
      </c>
      <c r="AR2068" s="3" t="e">
        <f>AG2068*#REF!</f>
        <v>#REF!</v>
      </c>
    </row>
    <row r="2069" spans="1:44" ht="15.75" hidden="1" customHeight="1" x14ac:dyDescent="0.35">
      <c r="A2069" s="1" t="s">
        <v>22</v>
      </c>
      <c r="B2069" s="1" t="s">
        <v>22</v>
      </c>
      <c r="C2069" s="1" t="s">
        <v>22</v>
      </c>
      <c r="D2069" s="1" t="s">
        <v>23</v>
      </c>
      <c r="E2069" s="1" t="s">
        <v>2100</v>
      </c>
      <c r="F2069" s="1">
        <v>5036</v>
      </c>
      <c r="H2069" s="1" t="s">
        <v>27</v>
      </c>
      <c r="I2069" s="1">
        <v>4.4000000000000004</v>
      </c>
      <c r="J2069" s="1">
        <v>7.65</v>
      </c>
      <c r="K2069" s="1">
        <v>4696361</v>
      </c>
      <c r="L2069" s="1">
        <v>2600</v>
      </c>
      <c r="M2069" s="1">
        <v>2016</v>
      </c>
      <c r="N2069" s="1">
        <v>2016</v>
      </c>
      <c r="O2069" s="1">
        <v>3.5</v>
      </c>
      <c r="P2069" s="1">
        <v>85</v>
      </c>
      <c r="Q2069" s="1">
        <v>0</v>
      </c>
      <c r="R2069" s="1">
        <v>0</v>
      </c>
      <c r="S2069" s="1">
        <v>0</v>
      </c>
      <c r="T2069" s="1">
        <v>0</v>
      </c>
      <c r="U2069" s="1">
        <v>3.3809171331668497E-2</v>
      </c>
      <c r="V2069" s="1">
        <v>1600</v>
      </c>
      <c r="W2069" s="3" t="e">
        <f>$V2069*#REF!</f>
        <v>#REF!</v>
      </c>
      <c r="X2069" s="3" t="e">
        <f>$V2069*#REF!</f>
        <v>#REF!</v>
      </c>
      <c r="Y2069" s="3" t="e">
        <f>$V2069*#REF!</f>
        <v>#REF!</v>
      </c>
      <c r="Z2069" s="3" t="e">
        <f>$V2069*#REF!</f>
        <v>#REF!</v>
      </c>
      <c r="AA2069" s="3" t="e">
        <f>$V2069*#REF!</f>
        <v>#REF!</v>
      </c>
      <c r="AB2069" s="3" t="e">
        <f>$V2069*#REF!</f>
        <v>#REF!</v>
      </c>
      <c r="AC2069" s="3" t="e">
        <f>$V2069*#REF!</f>
        <v>#REF!</v>
      </c>
      <c r="AD2069" s="3" t="e">
        <f>$V2069*#REF!</f>
        <v>#REF!</v>
      </c>
      <c r="AE2069" s="3" t="e">
        <f>$V2069*#REF!</f>
        <v>#REF!</v>
      </c>
      <c r="AF2069" s="3" t="e">
        <f>$V2069*#REF!</f>
        <v>#REF!</v>
      </c>
      <c r="AG2069" s="3" t="e">
        <f>$V2069*#REF!</f>
        <v>#REF!</v>
      </c>
      <c r="AH2069" s="3" t="e">
        <f>W2069*#REF!</f>
        <v>#REF!</v>
      </c>
      <c r="AI2069" s="3" t="e">
        <f>X2069*#REF!</f>
        <v>#REF!</v>
      </c>
      <c r="AJ2069" s="3" t="e">
        <f>Y2069*#REF!</f>
        <v>#REF!</v>
      </c>
      <c r="AK2069" s="3" t="e">
        <f>Z2069*#REF!</f>
        <v>#REF!</v>
      </c>
      <c r="AL2069" s="3" t="e">
        <f>AA2069*#REF!</f>
        <v>#REF!</v>
      </c>
      <c r="AM2069" s="3" t="e">
        <f>AB2069*#REF!</f>
        <v>#REF!</v>
      </c>
      <c r="AN2069" s="3" t="e">
        <f>AC2069*#REF!</f>
        <v>#REF!</v>
      </c>
      <c r="AO2069" s="3" t="e">
        <f>AD2069*#REF!</f>
        <v>#REF!</v>
      </c>
      <c r="AP2069" s="3" t="e">
        <f>AE2069*#REF!</f>
        <v>#REF!</v>
      </c>
      <c r="AQ2069" s="3" t="e">
        <f>AF2069*#REF!</f>
        <v>#REF!</v>
      </c>
      <c r="AR2069" s="3" t="e">
        <f>AG2069*#REF!</f>
        <v>#REF!</v>
      </c>
    </row>
    <row r="2070" spans="1:44" ht="15.75" hidden="1" customHeight="1" x14ac:dyDescent="0.35">
      <c r="A2070" s="1" t="s">
        <v>22</v>
      </c>
      <c r="B2070" s="1" t="s">
        <v>22</v>
      </c>
      <c r="C2070" s="1" t="s">
        <v>22</v>
      </c>
      <c r="D2070" s="1" t="s">
        <v>23</v>
      </c>
      <c r="E2070" s="1" t="s">
        <v>2101</v>
      </c>
      <c r="F2070" s="1">
        <v>6185</v>
      </c>
      <c r="H2070" s="1" t="s">
        <v>25</v>
      </c>
      <c r="I2070" s="1">
        <v>3.83</v>
      </c>
      <c r="J2070" s="1">
        <v>4.67</v>
      </c>
      <c r="K2070" s="1">
        <v>3287754</v>
      </c>
      <c r="L2070" s="1">
        <v>34200</v>
      </c>
      <c r="M2070" s="1">
        <v>2016</v>
      </c>
      <c r="N2070" s="1">
        <v>2017</v>
      </c>
      <c r="O2070" s="1">
        <v>2.5</v>
      </c>
      <c r="P2070" s="1">
        <v>840</v>
      </c>
      <c r="Q2070" s="1">
        <v>0</v>
      </c>
      <c r="R2070" s="1">
        <v>0</v>
      </c>
      <c r="S2070" s="1">
        <v>0</v>
      </c>
      <c r="T2070" s="1">
        <v>0</v>
      </c>
      <c r="U2070" s="1">
        <v>9.1335814628427294E-3</v>
      </c>
      <c r="V2070" s="1">
        <v>19600</v>
      </c>
      <c r="W2070" s="3" t="e">
        <f>$V2070*#REF!</f>
        <v>#REF!</v>
      </c>
      <c r="X2070" s="3" t="e">
        <f>$V2070*#REF!</f>
        <v>#REF!</v>
      </c>
      <c r="Y2070" s="3" t="e">
        <f>$V2070*#REF!</f>
        <v>#REF!</v>
      </c>
      <c r="Z2070" s="3" t="e">
        <f>$V2070*#REF!</f>
        <v>#REF!</v>
      </c>
      <c r="AA2070" s="3" t="e">
        <f>$V2070*#REF!</f>
        <v>#REF!</v>
      </c>
      <c r="AB2070" s="3" t="e">
        <f>$V2070*#REF!</f>
        <v>#REF!</v>
      </c>
      <c r="AC2070" s="3" t="e">
        <f>$V2070*#REF!</f>
        <v>#REF!</v>
      </c>
      <c r="AD2070" s="3" t="e">
        <f>$V2070*#REF!</f>
        <v>#REF!</v>
      </c>
      <c r="AE2070" s="3" t="e">
        <f>$V2070*#REF!</f>
        <v>#REF!</v>
      </c>
      <c r="AF2070" s="3" t="e">
        <f>$V2070*#REF!</f>
        <v>#REF!</v>
      </c>
      <c r="AG2070" s="3" t="e">
        <f>$V2070*#REF!</f>
        <v>#REF!</v>
      </c>
      <c r="AH2070" s="3" t="e">
        <f>W2070*#REF!</f>
        <v>#REF!</v>
      </c>
      <c r="AI2070" s="3" t="e">
        <f>X2070*#REF!</f>
        <v>#REF!</v>
      </c>
      <c r="AJ2070" s="3" t="e">
        <f>Y2070*#REF!</f>
        <v>#REF!</v>
      </c>
      <c r="AK2070" s="3" t="e">
        <f>Z2070*#REF!</f>
        <v>#REF!</v>
      </c>
      <c r="AL2070" s="3" t="e">
        <f>AA2070*#REF!</f>
        <v>#REF!</v>
      </c>
      <c r="AM2070" s="3" t="e">
        <f>AB2070*#REF!</f>
        <v>#REF!</v>
      </c>
      <c r="AN2070" s="3" t="e">
        <f>AC2070*#REF!</f>
        <v>#REF!</v>
      </c>
      <c r="AO2070" s="3" t="e">
        <f>AD2070*#REF!</f>
        <v>#REF!</v>
      </c>
      <c r="AP2070" s="3" t="e">
        <f>AE2070*#REF!</f>
        <v>#REF!</v>
      </c>
      <c r="AQ2070" s="3" t="e">
        <f>AF2070*#REF!</f>
        <v>#REF!</v>
      </c>
      <c r="AR2070" s="3" t="e">
        <f>AG2070*#REF!</f>
        <v>#REF!</v>
      </c>
    </row>
    <row r="2071" spans="1:44" ht="15.75" hidden="1" customHeight="1" x14ac:dyDescent="0.35">
      <c r="A2071" s="1" t="s">
        <v>22</v>
      </c>
      <c r="B2071" s="1" t="s">
        <v>22</v>
      </c>
      <c r="C2071" s="1" t="s">
        <v>22</v>
      </c>
      <c r="D2071" s="1" t="s">
        <v>23</v>
      </c>
      <c r="E2071" s="1" t="s">
        <v>2102</v>
      </c>
      <c r="F2071" s="1">
        <v>8640</v>
      </c>
      <c r="H2071" s="1" t="s">
        <v>27</v>
      </c>
      <c r="I2071" s="1">
        <v>0</v>
      </c>
      <c r="J2071" s="1">
        <v>0.4</v>
      </c>
      <c r="K2071" s="1">
        <v>3288399</v>
      </c>
      <c r="L2071" s="1">
        <v>2400</v>
      </c>
      <c r="M2071" s="1">
        <v>2016</v>
      </c>
      <c r="N2071" s="1">
        <v>2017</v>
      </c>
      <c r="O2071" s="1">
        <v>9</v>
      </c>
      <c r="P2071" s="1">
        <v>220</v>
      </c>
      <c r="Q2071" s="1">
        <v>150</v>
      </c>
      <c r="R2071" s="1">
        <v>55</v>
      </c>
      <c r="S2071" s="1">
        <v>15</v>
      </c>
      <c r="T2071" s="1">
        <v>0</v>
      </c>
      <c r="U2071" s="1">
        <v>4.36797998692166E-3</v>
      </c>
      <c r="V2071" s="1">
        <v>1900</v>
      </c>
      <c r="W2071" s="3" t="e">
        <f>$V2071*#REF!</f>
        <v>#REF!</v>
      </c>
      <c r="X2071" s="3" t="e">
        <f>$V2071*#REF!</f>
        <v>#REF!</v>
      </c>
      <c r="Y2071" s="3" t="e">
        <f>$V2071*#REF!</f>
        <v>#REF!</v>
      </c>
      <c r="Z2071" s="3" t="e">
        <f>$V2071*#REF!</f>
        <v>#REF!</v>
      </c>
      <c r="AA2071" s="3" t="e">
        <f>$V2071*#REF!</f>
        <v>#REF!</v>
      </c>
      <c r="AB2071" s="3" t="e">
        <f>$V2071*#REF!</f>
        <v>#REF!</v>
      </c>
      <c r="AC2071" s="3" t="e">
        <f>$V2071*#REF!</f>
        <v>#REF!</v>
      </c>
      <c r="AD2071" s="3" t="e">
        <f>$V2071*#REF!</f>
        <v>#REF!</v>
      </c>
      <c r="AE2071" s="3" t="e">
        <f>$V2071*#REF!</f>
        <v>#REF!</v>
      </c>
      <c r="AF2071" s="3" t="e">
        <f>$V2071*#REF!</f>
        <v>#REF!</v>
      </c>
      <c r="AG2071" s="3" t="e">
        <f>$V2071*#REF!</f>
        <v>#REF!</v>
      </c>
      <c r="AH2071" s="3" t="e">
        <f>W2071*#REF!</f>
        <v>#REF!</v>
      </c>
      <c r="AI2071" s="3" t="e">
        <f>X2071*#REF!</f>
        <v>#REF!</v>
      </c>
      <c r="AJ2071" s="3" t="e">
        <f>Y2071*#REF!</f>
        <v>#REF!</v>
      </c>
      <c r="AK2071" s="3" t="e">
        <f>Z2071*#REF!</f>
        <v>#REF!</v>
      </c>
      <c r="AL2071" s="3" t="e">
        <f>AA2071*#REF!</f>
        <v>#REF!</v>
      </c>
      <c r="AM2071" s="3" t="e">
        <f>AB2071*#REF!</f>
        <v>#REF!</v>
      </c>
      <c r="AN2071" s="3" t="e">
        <f>AC2071*#REF!</f>
        <v>#REF!</v>
      </c>
      <c r="AO2071" s="3" t="e">
        <f>AD2071*#REF!</f>
        <v>#REF!</v>
      </c>
      <c r="AP2071" s="3" t="e">
        <f>AE2071*#REF!</f>
        <v>#REF!</v>
      </c>
      <c r="AQ2071" s="3" t="e">
        <f>AF2071*#REF!</f>
        <v>#REF!</v>
      </c>
      <c r="AR2071" s="3" t="e">
        <f>AG2071*#REF!</f>
        <v>#REF!</v>
      </c>
    </row>
    <row r="2072" spans="1:44" ht="15.75" hidden="1" customHeight="1" x14ac:dyDescent="0.35">
      <c r="A2072" s="1" t="s">
        <v>22</v>
      </c>
      <c r="B2072" s="1" t="s">
        <v>22</v>
      </c>
      <c r="C2072" s="1" t="s">
        <v>22</v>
      </c>
      <c r="D2072" s="1" t="s">
        <v>23</v>
      </c>
      <c r="E2072" s="1" t="s">
        <v>2103</v>
      </c>
      <c r="F2072" s="1">
        <v>6021</v>
      </c>
      <c r="H2072" s="1" t="s">
        <v>27</v>
      </c>
      <c r="I2072" s="1">
        <v>7.93</v>
      </c>
      <c r="J2072" s="1">
        <v>8.9</v>
      </c>
      <c r="K2072" s="1">
        <v>3287661</v>
      </c>
      <c r="L2072" s="1">
        <v>3300</v>
      </c>
      <c r="M2072" s="1">
        <v>2017</v>
      </c>
      <c r="N2072" s="1">
        <v>2018</v>
      </c>
      <c r="O2072" s="1">
        <v>3</v>
      </c>
      <c r="P2072" s="1">
        <v>100</v>
      </c>
      <c r="Q2072" s="1">
        <v>0</v>
      </c>
      <c r="R2072" s="1">
        <v>0</v>
      </c>
      <c r="S2072" s="1">
        <v>0</v>
      </c>
      <c r="T2072" s="1">
        <v>0</v>
      </c>
      <c r="U2072" s="1">
        <v>9.6337363209075006E-3</v>
      </c>
      <c r="V2072" s="1">
        <v>1900</v>
      </c>
      <c r="W2072" s="3" t="e">
        <f>$V2072*#REF!</f>
        <v>#REF!</v>
      </c>
      <c r="X2072" s="3" t="e">
        <f>$V2072*#REF!</f>
        <v>#REF!</v>
      </c>
      <c r="Y2072" s="3" t="e">
        <f>$V2072*#REF!</f>
        <v>#REF!</v>
      </c>
      <c r="Z2072" s="3" t="e">
        <f>$V2072*#REF!</f>
        <v>#REF!</v>
      </c>
      <c r="AA2072" s="3" t="e">
        <f>$V2072*#REF!</f>
        <v>#REF!</v>
      </c>
      <c r="AB2072" s="3" t="e">
        <f>$V2072*#REF!</f>
        <v>#REF!</v>
      </c>
      <c r="AC2072" s="3" t="e">
        <f>$V2072*#REF!</f>
        <v>#REF!</v>
      </c>
      <c r="AD2072" s="3" t="e">
        <f>$V2072*#REF!</f>
        <v>#REF!</v>
      </c>
      <c r="AE2072" s="3" t="e">
        <f>$V2072*#REF!</f>
        <v>#REF!</v>
      </c>
      <c r="AF2072" s="3" t="e">
        <f>$V2072*#REF!</f>
        <v>#REF!</v>
      </c>
      <c r="AG2072" s="3" t="e">
        <f>$V2072*#REF!</f>
        <v>#REF!</v>
      </c>
      <c r="AH2072" s="3" t="e">
        <f>W2072*#REF!</f>
        <v>#REF!</v>
      </c>
      <c r="AI2072" s="3" t="e">
        <f>X2072*#REF!</f>
        <v>#REF!</v>
      </c>
      <c r="AJ2072" s="3" t="e">
        <f>Y2072*#REF!</f>
        <v>#REF!</v>
      </c>
      <c r="AK2072" s="3" t="e">
        <f>Z2072*#REF!</f>
        <v>#REF!</v>
      </c>
      <c r="AL2072" s="3" t="e">
        <f>AA2072*#REF!</f>
        <v>#REF!</v>
      </c>
      <c r="AM2072" s="3" t="e">
        <f>AB2072*#REF!</f>
        <v>#REF!</v>
      </c>
      <c r="AN2072" s="3" t="e">
        <f>AC2072*#REF!</f>
        <v>#REF!</v>
      </c>
      <c r="AO2072" s="3" t="e">
        <f>AD2072*#REF!</f>
        <v>#REF!</v>
      </c>
      <c r="AP2072" s="3" t="e">
        <f>AE2072*#REF!</f>
        <v>#REF!</v>
      </c>
      <c r="AQ2072" s="3" t="e">
        <f>AF2072*#REF!</f>
        <v>#REF!</v>
      </c>
      <c r="AR2072" s="3" t="e">
        <f>AG2072*#REF!</f>
        <v>#REF!</v>
      </c>
    </row>
    <row r="2073" spans="1:44" ht="15.75" hidden="1" customHeight="1" x14ac:dyDescent="0.35">
      <c r="A2073" s="1" t="s">
        <v>22</v>
      </c>
      <c r="B2073" s="1" t="s">
        <v>22</v>
      </c>
      <c r="C2073" s="1" t="s">
        <v>22</v>
      </c>
      <c r="D2073" s="1" t="s">
        <v>23</v>
      </c>
      <c r="E2073" s="1" t="s">
        <v>2104</v>
      </c>
      <c r="F2073" s="1">
        <v>48870</v>
      </c>
      <c r="H2073" s="1" t="s">
        <v>27</v>
      </c>
      <c r="I2073" s="1">
        <v>72.349999999999994</v>
      </c>
      <c r="J2073" s="1">
        <v>81.16</v>
      </c>
      <c r="K2073" s="1">
        <v>6401297</v>
      </c>
      <c r="L2073" s="1">
        <v>750</v>
      </c>
      <c r="M2073" s="1">
        <v>2016</v>
      </c>
      <c r="N2073" s="1">
        <v>2016</v>
      </c>
      <c r="O2073" s="1">
        <v>7.5</v>
      </c>
      <c r="P2073" s="1">
        <v>55</v>
      </c>
      <c r="Q2073" s="1">
        <v>50</v>
      </c>
      <c r="R2073" s="1">
        <v>5</v>
      </c>
      <c r="S2073" s="1">
        <v>0</v>
      </c>
      <c r="T2073" s="1">
        <v>0</v>
      </c>
      <c r="U2073" s="1">
        <v>9.0932908044904198E-2</v>
      </c>
      <c r="V2073" s="1">
        <v>550</v>
      </c>
      <c r="W2073" s="3" t="e">
        <f>$V2073*#REF!</f>
        <v>#REF!</v>
      </c>
      <c r="X2073" s="3" t="e">
        <f>$V2073*#REF!</f>
        <v>#REF!</v>
      </c>
      <c r="Y2073" s="3" t="e">
        <f>$V2073*#REF!</f>
        <v>#REF!</v>
      </c>
      <c r="Z2073" s="3" t="e">
        <f>$V2073*#REF!</f>
        <v>#REF!</v>
      </c>
      <c r="AA2073" s="3" t="e">
        <f>$V2073*#REF!</f>
        <v>#REF!</v>
      </c>
      <c r="AB2073" s="3" t="e">
        <f>$V2073*#REF!</f>
        <v>#REF!</v>
      </c>
      <c r="AC2073" s="3" t="e">
        <f>$V2073*#REF!</f>
        <v>#REF!</v>
      </c>
      <c r="AD2073" s="3" t="e">
        <f>$V2073*#REF!</f>
        <v>#REF!</v>
      </c>
      <c r="AE2073" s="3" t="e">
        <f>$V2073*#REF!</f>
        <v>#REF!</v>
      </c>
      <c r="AF2073" s="3" t="e">
        <f>$V2073*#REF!</f>
        <v>#REF!</v>
      </c>
      <c r="AG2073" s="3" t="e">
        <f>$V2073*#REF!</f>
        <v>#REF!</v>
      </c>
      <c r="AH2073" s="3" t="e">
        <f>W2073*#REF!</f>
        <v>#REF!</v>
      </c>
      <c r="AI2073" s="3" t="e">
        <f>X2073*#REF!</f>
        <v>#REF!</v>
      </c>
      <c r="AJ2073" s="3" t="e">
        <f>Y2073*#REF!</f>
        <v>#REF!</v>
      </c>
      <c r="AK2073" s="3" t="e">
        <f>Z2073*#REF!</f>
        <v>#REF!</v>
      </c>
      <c r="AL2073" s="3" t="e">
        <f>AA2073*#REF!</f>
        <v>#REF!</v>
      </c>
      <c r="AM2073" s="3" t="e">
        <f>AB2073*#REF!</f>
        <v>#REF!</v>
      </c>
      <c r="AN2073" s="3" t="e">
        <f>AC2073*#REF!</f>
        <v>#REF!</v>
      </c>
      <c r="AO2073" s="3" t="e">
        <f>AD2073*#REF!</f>
        <v>#REF!</v>
      </c>
      <c r="AP2073" s="3" t="e">
        <f>AE2073*#REF!</f>
        <v>#REF!</v>
      </c>
      <c r="AQ2073" s="3" t="e">
        <f>AF2073*#REF!</f>
        <v>#REF!</v>
      </c>
      <c r="AR2073" s="3" t="e">
        <f>AG2073*#REF!</f>
        <v>#REF!</v>
      </c>
    </row>
    <row r="2074" spans="1:44" ht="15.75" hidden="1" customHeight="1" x14ac:dyDescent="0.35">
      <c r="A2074" s="1" t="s">
        <v>22</v>
      </c>
      <c r="B2074" s="1" t="s">
        <v>22</v>
      </c>
      <c r="C2074" s="1" t="s">
        <v>22</v>
      </c>
      <c r="D2074" s="1" t="s">
        <v>23</v>
      </c>
      <c r="E2074" s="1" t="s">
        <v>2105</v>
      </c>
      <c r="F2074" s="1">
        <v>5048</v>
      </c>
      <c r="H2074" s="1" t="s">
        <v>27</v>
      </c>
      <c r="I2074" s="1">
        <v>0</v>
      </c>
      <c r="J2074" s="1">
        <v>0.87</v>
      </c>
      <c r="K2074" s="1">
        <v>3287152</v>
      </c>
      <c r="L2074" s="1">
        <v>29700</v>
      </c>
      <c r="M2074" s="1">
        <v>2014</v>
      </c>
      <c r="N2074" s="1">
        <v>2016</v>
      </c>
      <c r="O2074" s="1">
        <v>4</v>
      </c>
      <c r="P2074" s="1">
        <v>1200</v>
      </c>
      <c r="Q2074" s="1">
        <v>0</v>
      </c>
      <c r="R2074" s="1">
        <v>0</v>
      </c>
      <c r="S2074" s="1">
        <v>0</v>
      </c>
      <c r="T2074" s="1">
        <v>0</v>
      </c>
      <c r="U2074" s="1">
        <v>9.2413576687265901E-3</v>
      </c>
      <c r="V2074" s="1">
        <v>18600</v>
      </c>
      <c r="W2074" s="3" t="e">
        <f>$V2074*#REF!</f>
        <v>#REF!</v>
      </c>
      <c r="X2074" s="3" t="e">
        <f>$V2074*#REF!</f>
        <v>#REF!</v>
      </c>
      <c r="Y2074" s="3" t="e">
        <f>$V2074*#REF!</f>
        <v>#REF!</v>
      </c>
      <c r="Z2074" s="3" t="e">
        <f>$V2074*#REF!</f>
        <v>#REF!</v>
      </c>
      <c r="AA2074" s="3" t="e">
        <f>$V2074*#REF!</f>
        <v>#REF!</v>
      </c>
      <c r="AB2074" s="3" t="e">
        <f>$V2074*#REF!</f>
        <v>#REF!</v>
      </c>
      <c r="AC2074" s="3" t="e">
        <f>$V2074*#REF!</f>
        <v>#REF!</v>
      </c>
      <c r="AD2074" s="3" t="e">
        <f>$V2074*#REF!</f>
        <v>#REF!</v>
      </c>
      <c r="AE2074" s="3" t="e">
        <f>$V2074*#REF!</f>
        <v>#REF!</v>
      </c>
      <c r="AF2074" s="3" t="e">
        <f>$V2074*#REF!</f>
        <v>#REF!</v>
      </c>
      <c r="AG2074" s="3" t="e">
        <f>$V2074*#REF!</f>
        <v>#REF!</v>
      </c>
      <c r="AH2074" s="3" t="e">
        <f>W2074*#REF!</f>
        <v>#REF!</v>
      </c>
      <c r="AI2074" s="3" t="e">
        <f>X2074*#REF!</f>
        <v>#REF!</v>
      </c>
      <c r="AJ2074" s="3" t="e">
        <f>Y2074*#REF!</f>
        <v>#REF!</v>
      </c>
      <c r="AK2074" s="3" t="e">
        <f>Z2074*#REF!</f>
        <v>#REF!</v>
      </c>
      <c r="AL2074" s="3" t="e">
        <f>AA2074*#REF!</f>
        <v>#REF!</v>
      </c>
      <c r="AM2074" s="3" t="e">
        <f>AB2074*#REF!</f>
        <v>#REF!</v>
      </c>
      <c r="AN2074" s="3" t="e">
        <f>AC2074*#REF!</f>
        <v>#REF!</v>
      </c>
      <c r="AO2074" s="3" t="e">
        <f>AD2074*#REF!</f>
        <v>#REF!</v>
      </c>
      <c r="AP2074" s="3" t="e">
        <f>AE2074*#REF!</f>
        <v>#REF!</v>
      </c>
      <c r="AQ2074" s="3" t="e">
        <f>AF2074*#REF!</f>
        <v>#REF!</v>
      </c>
      <c r="AR2074" s="3" t="e">
        <f>AG2074*#REF!</f>
        <v>#REF!</v>
      </c>
    </row>
    <row r="2075" spans="1:44" ht="15.75" hidden="1" customHeight="1" x14ac:dyDescent="0.35">
      <c r="A2075" s="1" t="s">
        <v>22</v>
      </c>
      <c r="B2075" s="1" t="s">
        <v>22</v>
      </c>
      <c r="C2075" s="1" t="s">
        <v>22</v>
      </c>
      <c r="D2075" s="1" t="s">
        <v>23</v>
      </c>
      <c r="E2075" s="1" t="s">
        <v>2106</v>
      </c>
      <c r="F2075" s="1">
        <v>6445</v>
      </c>
      <c r="H2075" s="1" t="s">
        <v>27</v>
      </c>
      <c r="I2075" s="1">
        <v>0</v>
      </c>
      <c r="J2075" s="1">
        <v>0.75</v>
      </c>
      <c r="K2075" s="1">
        <v>3287896</v>
      </c>
      <c r="L2075" s="1">
        <v>4300</v>
      </c>
      <c r="M2075" s="1">
        <v>2017</v>
      </c>
      <c r="N2075" s="1">
        <v>2018</v>
      </c>
      <c r="O2075" s="1">
        <v>1.5</v>
      </c>
      <c r="P2075" s="1">
        <v>55</v>
      </c>
      <c r="Q2075" s="1">
        <v>0</v>
      </c>
      <c r="R2075" s="1">
        <v>0</v>
      </c>
      <c r="S2075" s="1">
        <v>0</v>
      </c>
      <c r="T2075" s="1">
        <v>0</v>
      </c>
      <c r="U2075" s="1">
        <v>7.8491433317382092E-3</v>
      </c>
      <c r="V2075" s="1">
        <v>2300</v>
      </c>
      <c r="W2075" s="3" t="e">
        <f>$V2075*#REF!</f>
        <v>#REF!</v>
      </c>
      <c r="X2075" s="3" t="e">
        <f>$V2075*#REF!</f>
        <v>#REF!</v>
      </c>
      <c r="Y2075" s="3" t="e">
        <f>$V2075*#REF!</f>
        <v>#REF!</v>
      </c>
      <c r="Z2075" s="3" t="e">
        <f>$V2075*#REF!</f>
        <v>#REF!</v>
      </c>
      <c r="AA2075" s="3" t="e">
        <f>$V2075*#REF!</f>
        <v>#REF!</v>
      </c>
      <c r="AB2075" s="3" t="e">
        <f>$V2075*#REF!</f>
        <v>#REF!</v>
      </c>
      <c r="AC2075" s="3" t="e">
        <f>$V2075*#REF!</f>
        <v>#REF!</v>
      </c>
      <c r="AD2075" s="3" t="e">
        <f>$V2075*#REF!</f>
        <v>#REF!</v>
      </c>
      <c r="AE2075" s="3" t="e">
        <f>$V2075*#REF!</f>
        <v>#REF!</v>
      </c>
      <c r="AF2075" s="3" t="e">
        <f>$V2075*#REF!</f>
        <v>#REF!</v>
      </c>
      <c r="AG2075" s="3" t="e">
        <f>$V2075*#REF!</f>
        <v>#REF!</v>
      </c>
      <c r="AH2075" s="3" t="e">
        <f>W2075*#REF!</f>
        <v>#REF!</v>
      </c>
      <c r="AI2075" s="3" t="e">
        <f>X2075*#REF!</f>
        <v>#REF!</v>
      </c>
      <c r="AJ2075" s="3" t="e">
        <f>Y2075*#REF!</f>
        <v>#REF!</v>
      </c>
      <c r="AK2075" s="3" t="e">
        <f>Z2075*#REF!</f>
        <v>#REF!</v>
      </c>
      <c r="AL2075" s="3" t="e">
        <f>AA2075*#REF!</f>
        <v>#REF!</v>
      </c>
      <c r="AM2075" s="3" t="e">
        <f>AB2075*#REF!</f>
        <v>#REF!</v>
      </c>
      <c r="AN2075" s="3" t="e">
        <f>AC2075*#REF!</f>
        <v>#REF!</v>
      </c>
      <c r="AO2075" s="3" t="e">
        <f>AD2075*#REF!</f>
        <v>#REF!</v>
      </c>
      <c r="AP2075" s="3" t="e">
        <f>AE2075*#REF!</f>
        <v>#REF!</v>
      </c>
      <c r="AQ2075" s="3" t="e">
        <f>AF2075*#REF!</f>
        <v>#REF!</v>
      </c>
      <c r="AR2075" s="3" t="e">
        <f>AG2075*#REF!</f>
        <v>#REF!</v>
      </c>
    </row>
    <row r="2076" spans="1:44" ht="15.75" hidden="1" customHeight="1" x14ac:dyDescent="0.35">
      <c r="A2076" s="1" t="s">
        <v>22</v>
      </c>
      <c r="B2076" s="1" t="s">
        <v>22</v>
      </c>
      <c r="C2076" s="1" t="s">
        <v>22</v>
      </c>
      <c r="D2076" s="1" t="s">
        <v>23</v>
      </c>
      <c r="E2076" s="1" t="s">
        <v>2107</v>
      </c>
      <c r="F2076" s="1">
        <v>8646</v>
      </c>
      <c r="H2076" s="1" t="s">
        <v>27</v>
      </c>
      <c r="I2076" s="1">
        <v>31.99</v>
      </c>
      <c r="J2076" s="1">
        <v>33.32</v>
      </c>
      <c r="K2076" s="1">
        <v>3288410</v>
      </c>
      <c r="L2076" s="1">
        <v>900</v>
      </c>
      <c r="M2076" s="1">
        <v>2011</v>
      </c>
      <c r="N2076" s="1">
        <v>2011</v>
      </c>
      <c r="O2076" s="1">
        <v>6.5</v>
      </c>
      <c r="P2076" s="1">
        <v>60</v>
      </c>
      <c r="Q2076" s="1">
        <v>50</v>
      </c>
      <c r="R2076" s="1">
        <v>7</v>
      </c>
      <c r="S2076" s="1">
        <v>2</v>
      </c>
      <c r="T2076" s="1">
        <v>0</v>
      </c>
      <c r="U2076" s="1">
        <v>1.37186786979605E-2</v>
      </c>
      <c r="V2076" s="1">
        <v>650</v>
      </c>
      <c r="W2076" s="3" t="e">
        <f>$V2076*#REF!</f>
        <v>#REF!</v>
      </c>
      <c r="X2076" s="3" t="e">
        <f>$V2076*#REF!</f>
        <v>#REF!</v>
      </c>
      <c r="Y2076" s="3" t="e">
        <f>$V2076*#REF!</f>
        <v>#REF!</v>
      </c>
      <c r="Z2076" s="3" t="e">
        <f>$V2076*#REF!</f>
        <v>#REF!</v>
      </c>
      <c r="AA2076" s="3" t="e">
        <f>$V2076*#REF!</f>
        <v>#REF!</v>
      </c>
      <c r="AB2076" s="3" t="e">
        <f>$V2076*#REF!</f>
        <v>#REF!</v>
      </c>
      <c r="AC2076" s="3" t="e">
        <f>$V2076*#REF!</f>
        <v>#REF!</v>
      </c>
      <c r="AD2076" s="3" t="e">
        <f>$V2076*#REF!</f>
        <v>#REF!</v>
      </c>
      <c r="AE2076" s="3" t="e">
        <f>$V2076*#REF!</f>
        <v>#REF!</v>
      </c>
      <c r="AF2076" s="3" t="e">
        <f>$V2076*#REF!</f>
        <v>#REF!</v>
      </c>
      <c r="AG2076" s="3" t="e">
        <f>$V2076*#REF!</f>
        <v>#REF!</v>
      </c>
      <c r="AH2076" s="3" t="e">
        <f>W2076*#REF!</f>
        <v>#REF!</v>
      </c>
      <c r="AI2076" s="3" t="e">
        <f>X2076*#REF!</f>
        <v>#REF!</v>
      </c>
      <c r="AJ2076" s="3" t="e">
        <f>Y2076*#REF!</f>
        <v>#REF!</v>
      </c>
      <c r="AK2076" s="3" t="e">
        <f>Z2076*#REF!</f>
        <v>#REF!</v>
      </c>
      <c r="AL2076" s="3" t="e">
        <f>AA2076*#REF!</f>
        <v>#REF!</v>
      </c>
      <c r="AM2076" s="3" t="e">
        <f>AB2076*#REF!</f>
        <v>#REF!</v>
      </c>
      <c r="AN2076" s="3" t="e">
        <f>AC2076*#REF!</f>
        <v>#REF!</v>
      </c>
      <c r="AO2076" s="3" t="e">
        <f>AD2076*#REF!</f>
        <v>#REF!</v>
      </c>
      <c r="AP2076" s="3" t="e">
        <f>AE2076*#REF!</f>
        <v>#REF!</v>
      </c>
      <c r="AQ2076" s="3" t="e">
        <f>AF2076*#REF!</f>
        <v>#REF!</v>
      </c>
      <c r="AR2076" s="3" t="e">
        <f>AG2076*#REF!</f>
        <v>#REF!</v>
      </c>
    </row>
    <row r="2077" spans="1:44" ht="15.75" hidden="1" customHeight="1" x14ac:dyDescent="0.35">
      <c r="A2077" s="1" t="s">
        <v>22</v>
      </c>
      <c r="B2077" s="1" t="s">
        <v>22</v>
      </c>
      <c r="C2077" s="1" t="s">
        <v>22</v>
      </c>
      <c r="D2077" s="1" t="s">
        <v>23</v>
      </c>
      <c r="E2077" s="1" t="s">
        <v>2108</v>
      </c>
      <c r="F2077" s="1">
        <v>8000</v>
      </c>
      <c r="H2077" s="1" t="s">
        <v>27</v>
      </c>
      <c r="I2077" s="1">
        <v>195.46</v>
      </c>
      <c r="J2077" s="1">
        <v>198.57</v>
      </c>
      <c r="K2077" s="1">
        <v>5153988</v>
      </c>
      <c r="L2077" s="1">
        <v>3900</v>
      </c>
      <c r="M2077" s="1">
        <v>2014</v>
      </c>
      <c r="N2077" s="1">
        <v>2015</v>
      </c>
      <c r="O2077" s="1">
        <v>15.5</v>
      </c>
      <c r="P2077" s="1">
        <v>600</v>
      </c>
      <c r="Q2077" s="1">
        <v>220</v>
      </c>
      <c r="R2077" s="1">
        <v>140</v>
      </c>
      <c r="S2077" s="1">
        <v>250</v>
      </c>
      <c r="T2077" s="1">
        <v>10</v>
      </c>
      <c r="U2077" s="1">
        <v>2.8061232333018701E-2</v>
      </c>
      <c r="V2077" s="1">
        <v>4000</v>
      </c>
      <c r="W2077" s="3" t="e">
        <f>$V2077*#REF!</f>
        <v>#REF!</v>
      </c>
      <c r="X2077" s="3" t="e">
        <f>$V2077*#REF!</f>
        <v>#REF!</v>
      </c>
      <c r="Y2077" s="3" t="e">
        <f>$V2077*#REF!</f>
        <v>#REF!</v>
      </c>
      <c r="Z2077" s="3" t="e">
        <f>$V2077*#REF!</f>
        <v>#REF!</v>
      </c>
      <c r="AA2077" s="3" t="e">
        <f>$V2077*#REF!</f>
        <v>#REF!</v>
      </c>
      <c r="AB2077" s="3" t="e">
        <f>$V2077*#REF!</f>
        <v>#REF!</v>
      </c>
      <c r="AC2077" s="3" t="e">
        <f>$V2077*#REF!</f>
        <v>#REF!</v>
      </c>
      <c r="AD2077" s="3" t="e">
        <f>$V2077*#REF!</f>
        <v>#REF!</v>
      </c>
      <c r="AE2077" s="3" t="e">
        <f>$V2077*#REF!</f>
        <v>#REF!</v>
      </c>
      <c r="AF2077" s="3" t="e">
        <f>$V2077*#REF!</f>
        <v>#REF!</v>
      </c>
      <c r="AG2077" s="3" t="e">
        <f>$V2077*#REF!</f>
        <v>#REF!</v>
      </c>
      <c r="AH2077" s="3" t="e">
        <f>W2077*#REF!</f>
        <v>#REF!</v>
      </c>
      <c r="AI2077" s="3" t="e">
        <f>X2077*#REF!</f>
        <v>#REF!</v>
      </c>
      <c r="AJ2077" s="3" t="e">
        <f>Y2077*#REF!</f>
        <v>#REF!</v>
      </c>
      <c r="AK2077" s="3" t="e">
        <f>Z2077*#REF!</f>
        <v>#REF!</v>
      </c>
      <c r="AL2077" s="3" t="e">
        <f>AA2077*#REF!</f>
        <v>#REF!</v>
      </c>
      <c r="AM2077" s="3" t="e">
        <f>AB2077*#REF!</f>
        <v>#REF!</v>
      </c>
      <c r="AN2077" s="3" t="e">
        <f>AC2077*#REF!</f>
        <v>#REF!</v>
      </c>
      <c r="AO2077" s="3" t="e">
        <f>AD2077*#REF!</f>
        <v>#REF!</v>
      </c>
      <c r="AP2077" s="3" t="e">
        <f>AE2077*#REF!</f>
        <v>#REF!</v>
      </c>
      <c r="AQ2077" s="3" t="e">
        <f>AF2077*#REF!</f>
        <v>#REF!</v>
      </c>
      <c r="AR2077" s="3" t="e">
        <f>AG2077*#REF!</f>
        <v>#REF!</v>
      </c>
    </row>
    <row r="2078" spans="1:44" ht="15.75" hidden="1" customHeight="1" x14ac:dyDescent="0.35">
      <c r="A2078" s="1" t="s">
        <v>22</v>
      </c>
      <c r="B2078" s="1" t="s">
        <v>22</v>
      </c>
      <c r="C2078" s="1" t="s">
        <v>22</v>
      </c>
      <c r="D2078" s="1" t="s">
        <v>23</v>
      </c>
      <c r="E2078" s="1" t="s">
        <v>2109</v>
      </c>
      <c r="F2078" s="1">
        <v>5851</v>
      </c>
      <c r="H2078" s="1" t="s">
        <v>25</v>
      </c>
      <c r="I2078" s="1">
        <v>2.17</v>
      </c>
      <c r="J2078" s="1">
        <v>3.33</v>
      </c>
      <c r="K2078" s="1">
        <v>3287580</v>
      </c>
      <c r="L2078" s="1">
        <v>22800</v>
      </c>
      <c r="M2078" s="1">
        <v>2017</v>
      </c>
      <c r="N2078" s="1">
        <v>2017</v>
      </c>
      <c r="O2078" s="1">
        <v>3.5</v>
      </c>
      <c r="P2078" s="1">
        <v>790</v>
      </c>
      <c r="Q2078" s="1">
        <v>0</v>
      </c>
      <c r="R2078" s="1">
        <v>0</v>
      </c>
      <c r="S2078" s="1">
        <v>0</v>
      </c>
      <c r="T2078" s="1">
        <v>0</v>
      </c>
      <c r="U2078" s="1">
        <v>1.25373245054666E-2</v>
      </c>
      <c r="V2078" s="1">
        <v>13800</v>
      </c>
      <c r="W2078" s="3" t="e">
        <f>$V2078*#REF!</f>
        <v>#REF!</v>
      </c>
      <c r="X2078" s="3" t="e">
        <f>$V2078*#REF!</f>
        <v>#REF!</v>
      </c>
      <c r="Y2078" s="3" t="e">
        <f>$V2078*#REF!</f>
        <v>#REF!</v>
      </c>
      <c r="Z2078" s="3" t="e">
        <f>$V2078*#REF!</f>
        <v>#REF!</v>
      </c>
      <c r="AA2078" s="3" t="e">
        <f>$V2078*#REF!</f>
        <v>#REF!</v>
      </c>
      <c r="AB2078" s="3" t="e">
        <f>$V2078*#REF!</f>
        <v>#REF!</v>
      </c>
      <c r="AC2078" s="3" t="e">
        <f>$V2078*#REF!</f>
        <v>#REF!</v>
      </c>
      <c r="AD2078" s="3" t="e">
        <f>$V2078*#REF!</f>
        <v>#REF!</v>
      </c>
      <c r="AE2078" s="3" t="e">
        <f>$V2078*#REF!</f>
        <v>#REF!</v>
      </c>
      <c r="AF2078" s="3" t="e">
        <f>$V2078*#REF!</f>
        <v>#REF!</v>
      </c>
      <c r="AG2078" s="3" t="e">
        <f>$V2078*#REF!</f>
        <v>#REF!</v>
      </c>
      <c r="AH2078" s="3" t="e">
        <f>W2078*#REF!</f>
        <v>#REF!</v>
      </c>
      <c r="AI2078" s="3" t="e">
        <f>X2078*#REF!</f>
        <v>#REF!</v>
      </c>
      <c r="AJ2078" s="3" t="e">
        <f>Y2078*#REF!</f>
        <v>#REF!</v>
      </c>
      <c r="AK2078" s="3" t="e">
        <f>Z2078*#REF!</f>
        <v>#REF!</v>
      </c>
      <c r="AL2078" s="3" t="e">
        <f>AA2078*#REF!</f>
        <v>#REF!</v>
      </c>
      <c r="AM2078" s="3" t="e">
        <f>AB2078*#REF!</f>
        <v>#REF!</v>
      </c>
      <c r="AN2078" s="3" t="e">
        <f>AC2078*#REF!</f>
        <v>#REF!</v>
      </c>
      <c r="AO2078" s="3" t="e">
        <f>AD2078*#REF!</f>
        <v>#REF!</v>
      </c>
      <c r="AP2078" s="3" t="e">
        <f>AE2078*#REF!</f>
        <v>#REF!</v>
      </c>
      <c r="AQ2078" s="3" t="e">
        <f>AF2078*#REF!</f>
        <v>#REF!</v>
      </c>
      <c r="AR2078" s="3" t="e">
        <f>AG2078*#REF!</f>
        <v>#REF!</v>
      </c>
    </row>
    <row r="2079" spans="1:44" ht="15.75" hidden="1" customHeight="1" x14ac:dyDescent="0.35">
      <c r="A2079" s="1" t="s">
        <v>22</v>
      </c>
      <c r="B2079" s="1" t="s">
        <v>22</v>
      </c>
      <c r="C2079" s="1" t="s">
        <v>22</v>
      </c>
      <c r="D2079" s="1" t="s">
        <v>23</v>
      </c>
      <c r="E2079" s="1" t="s">
        <v>2110</v>
      </c>
      <c r="F2079" s="1">
        <v>5420</v>
      </c>
      <c r="H2079" s="1" t="s">
        <v>27</v>
      </c>
      <c r="I2079" s="1">
        <v>0</v>
      </c>
      <c r="J2079" s="1">
        <v>1.08</v>
      </c>
      <c r="K2079" s="1">
        <v>7188745</v>
      </c>
      <c r="L2079" s="1">
        <v>3300</v>
      </c>
      <c r="M2079" s="1">
        <v>2017</v>
      </c>
      <c r="N2079" s="1">
        <v>2017</v>
      </c>
      <c r="O2079" s="1">
        <v>39.5</v>
      </c>
      <c r="P2079" s="1">
        <v>1300</v>
      </c>
      <c r="Q2079" s="1">
        <v>0</v>
      </c>
      <c r="R2079" s="1">
        <v>0</v>
      </c>
      <c r="S2079" s="1">
        <v>0</v>
      </c>
      <c r="T2079" s="1">
        <v>0</v>
      </c>
      <c r="U2079" s="1">
        <v>1.12429942673795E-2</v>
      </c>
      <c r="V2079" s="1">
        <v>6100</v>
      </c>
      <c r="W2079" s="3" t="e">
        <f>$V2079*#REF!</f>
        <v>#REF!</v>
      </c>
      <c r="X2079" s="3" t="e">
        <f>$V2079*#REF!</f>
        <v>#REF!</v>
      </c>
      <c r="Y2079" s="3" t="e">
        <f>$V2079*#REF!</f>
        <v>#REF!</v>
      </c>
      <c r="Z2079" s="3" t="e">
        <f>$V2079*#REF!</f>
        <v>#REF!</v>
      </c>
      <c r="AA2079" s="3" t="e">
        <f>$V2079*#REF!</f>
        <v>#REF!</v>
      </c>
      <c r="AB2079" s="3" t="e">
        <f>$V2079*#REF!</f>
        <v>#REF!</v>
      </c>
      <c r="AC2079" s="3" t="e">
        <f>$V2079*#REF!</f>
        <v>#REF!</v>
      </c>
      <c r="AD2079" s="3" t="e">
        <f>$V2079*#REF!</f>
        <v>#REF!</v>
      </c>
      <c r="AE2079" s="3" t="e">
        <f>$V2079*#REF!</f>
        <v>#REF!</v>
      </c>
      <c r="AF2079" s="3" t="e">
        <f>$V2079*#REF!</f>
        <v>#REF!</v>
      </c>
      <c r="AG2079" s="3" t="e">
        <f>$V2079*#REF!</f>
        <v>#REF!</v>
      </c>
      <c r="AH2079" s="3" t="e">
        <f>W2079*#REF!</f>
        <v>#REF!</v>
      </c>
      <c r="AI2079" s="3" t="e">
        <f>X2079*#REF!</f>
        <v>#REF!</v>
      </c>
      <c r="AJ2079" s="3" t="e">
        <f>Y2079*#REF!</f>
        <v>#REF!</v>
      </c>
      <c r="AK2079" s="3" t="e">
        <f>Z2079*#REF!</f>
        <v>#REF!</v>
      </c>
      <c r="AL2079" s="3" t="e">
        <f>AA2079*#REF!</f>
        <v>#REF!</v>
      </c>
      <c r="AM2079" s="3" t="e">
        <f>AB2079*#REF!</f>
        <v>#REF!</v>
      </c>
      <c r="AN2079" s="3" t="e">
        <f>AC2079*#REF!</f>
        <v>#REF!</v>
      </c>
      <c r="AO2079" s="3" t="e">
        <f>AD2079*#REF!</f>
        <v>#REF!</v>
      </c>
      <c r="AP2079" s="3" t="e">
        <f>AE2079*#REF!</f>
        <v>#REF!</v>
      </c>
      <c r="AQ2079" s="3" t="e">
        <f>AF2079*#REF!</f>
        <v>#REF!</v>
      </c>
      <c r="AR2079" s="3" t="e">
        <f>AG2079*#REF!</f>
        <v>#REF!</v>
      </c>
    </row>
    <row r="2080" spans="1:44" ht="15.75" hidden="1" customHeight="1" x14ac:dyDescent="0.35">
      <c r="A2080" s="1" t="s">
        <v>22</v>
      </c>
      <c r="B2080" s="1" t="s">
        <v>22</v>
      </c>
      <c r="C2080" s="1" t="s">
        <v>22</v>
      </c>
      <c r="D2080" s="1" t="s">
        <v>23</v>
      </c>
      <c r="E2080" s="1" t="s">
        <v>2111</v>
      </c>
      <c r="F2080" s="1">
        <v>6783</v>
      </c>
      <c r="H2080" s="1" t="s">
        <v>25</v>
      </c>
      <c r="I2080" s="1">
        <v>0.56000000000000005</v>
      </c>
      <c r="J2080" s="1">
        <v>0.74</v>
      </c>
      <c r="K2080" s="1">
        <v>5101814</v>
      </c>
      <c r="L2080" s="1">
        <v>7000</v>
      </c>
      <c r="M2080" s="1">
        <v>2015</v>
      </c>
      <c r="N2080" s="1">
        <v>2015</v>
      </c>
      <c r="O2080" s="1">
        <v>14</v>
      </c>
      <c r="P2080" s="1">
        <v>970</v>
      </c>
      <c r="Q2080" s="1">
        <v>0</v>
      </c>
      <c r="R2080" s="1">
        <v>0</v>
      </c>
      <c r="S2080" s="1">
        <v>0</v>
      </c>
      <c r="T2080" s="1">
        <v>0</v>
      </c>
      <c r="U2080" s="1">
        <v>1.72600448261526E-3</v>
      </c>
      <c r="V2080" s="1">
        <v>6600</v>
      </c>
      <c r="W2080" s="3" t="e">
        <f>$V2080*#REF!</f>
        <v>#REF!</v>
      </c>
      <c r="X2080" s="3" t="e">
        <f>$V2080*#REF!</f>
        <v>#REF!</v>
      </c>
      <c r="Y2080" s="3" t="e">
        <f>$V2080*#REF!</f>
        <v>#REF!</v>
      </c>
      <c r="Z2080" s="3" t="e">
        <f>$V2080*#REF!</f>
        <v>#REF!</v>
      </c>
      <c r="AA2080" s="3" t="e">
        <f>$V2080*#REF!</f>
        <v>#REF!</v>
      </c>
      <c r="AB2080" s="3" t="e">
        <f>$V2080*#REF!</f>
        <v>#REF!</v>
      </c>
      <c r="AC2080" s="3" t="e">
        <f>$V2080*#REF!</f>
        <v>#REF!</v>
      </c>
      <c r="AD2080" s="3" t="e">
        <f>$V2080*#REF!</f>
        <v>#REF!</v>
      </c>
      <c r="AE2080" s="3" t="e">
        <f>$V2080*#REF!</f>
        <v>#REF!</v>
      </c>
      <c r="AF2080" s="3" t="e">
        <f>$V2080*#REF!</f>
        <v>#REF!</v>
      </c>
      <c r="AG2080" s="3" t="e">
        <f>$V2080*#REF!</f>
        <v>#REF!</v>
      </c>
      <c r="AH2080" s="3" t="e">
        <f>W2080*#REF!</f>
        <v>#REF!</v>
      </c>
      <c r="AI2080" s="3" t="e">
        <f>X2080*#REF!</f>
        <v>#REF!</v>
      </c>
      <c r="AJ2080" s="3" t="e">
        <f>Y2080*#REF!</f>
        <v>#REF!</v>
      </c>
      <c r="AK2080" s="3" t="e">
        <f>Z2080*#REF!</f>
        <v>#REF!</v>
      </c>
      <c r="AL2080" s="3" t="e">
        <f>AA2080*#REF!</f>
        <v>#REF!</v>
      </c>
      <c r="AM2080" s="3" t="e">
        <f>AB2080*#REF!</f>
        <v>#REF!</v>
      </c>
      <c r="AN2080" s="3" t="e">
        <f>AC2080*#REF!</f>
        <v>#REF!</v>
      </c>
      <c r="AO2080" s="3" t="e">
        <f>AD2080*#REF!</f>
        <v>#REF!</v>
      </c>
      <c r="AP2080" s="3" t="e">
        <f>AE2080*#REF!</f>
        <v>#REF!</v>
      </c>
      <c r="AQ2080" s="3" t="e">
        <f>AF2080*#REF!</f>
        <v>#REF!</v>
      </c>
      <c r="AR2080" s="3" t="e">
        <f>AG2080*#REF!</f>
        <v>#REF!</v>
      </c>
    </row>
    <row r="2081" spans="1:44" ht="15.75" hidden="1" customHeight="1" x14ac:dyDescent="0.35">
      <c r="A2081" s="1" t="s">
        <v>22</v>
      </c>
      <c r="B2081" s="1" t="s">
        <v>22</v>
      </c>
      <c r="C2081" s="1" t="s">
        <v>22</v>
      </c>
      <c r="D2081" s="1" t="s">
        <v>23</v>
      </c>
      <c r="E2081" s="1" t="s">
        <v>2112</v>
      </c>
      <c r="F2081" s="1">
        <v>7200</v>
      </c>
      <c r="H2081" s="1" t="s">
        <v>25</v>
      </c>
      <c r="I2081" s="1">
        <v>7.64</v>
      </c>
      <c r="J2081" s="1">
        <v>9.98</v>
      </c>
      <c r="K2081" s="1">
        <v>3288136</v>
      </c>
      <c r="L2081" s="1">
        <v>47100</v>
      </c>
      <c r="M2081" s="1">
        <v>2016</v>
      </c>
      <c r="N2081" s="1">
        <v>2017</v>
      </c>
      <c r="O2081" s="1">
        <v>4</v>
      </c>
      <c r="P2081" s="1">
        <v>1950</v>
      </c>
      <c r="Q2081" s="1">
        <v>0</v>
      </c>
      <c r="R2081" s="1">
        <v>0</v>
      </c>
      <c r="S2081" s="1">
        <v>0</v>
      </c>
      <c r="T2081" s="1">
        <v>0</v>
      </c>
      <c r="U2081" s="1">
        <v>2.2554742481456901E-2</v>
      </c>
      <c r="V2081" s="1">
        <v>29900</v>
      </c>
      <c r="W2081" s="3" t="e">
        <f>$V2081*#REF!</f>
        <v>#REF!</v>
      </c>
      <c r="X2081" s="3" t="e">
        <f>$V2081*#REF!</f>
        <v>#REF!</v>
      </c>
      <c r="Y2081" s="3" t="e">
        <f>$V2081*#REF!</f>
        <v>#REF!</v>
      </c>
      <c r="Z2081" s="3" t="e">
        <f>$V2081*#REF!</f>
        <v>#REF!</v>
      </c>
      <c r="AA2081" s="3" t="e">
        <f>$V2081*#REF!</f>
        <v>#REF!</v>
      </c>
      <c r="AB2081" s="3" t="e">
        <f>$V2081*#REF!</f>
        <v>#REF!</v>
      </c>
      <c r="AC2081" s="3" t="e">
        <f>$V2081*#REF!</f>
        <v>#REF!</v>
      </c>
      <c r="AD2081" s="3" t="e">
        <f>$V2081*#REF!</f>
        <v>#REF!</v>
      </c>
      <c r="AE2081" s="3" t="e">
        <f>$V2081*#REF!</f>
        <v>#REF!</v>
      </c>
      <c r="AF2081" s="3" t="e">
        <f>$V2081*#REF!</f>
        <v>#REF!</v>
      </c>
      <c r="AG2081" s="3" t="e">
        <f>$V2081*#REF!</f>
        <v>#REF!</v>
      </c>
      <c r="AH2081" s="3" t="e">
        <f>W2081*#REF!</f>
        <v>#REF!</v>
      </c>
      <c r="AI2081" s="3" t="e">
        <f>X2081*#REF!</f>
        <v>#REF!</v>
      </c>
      <c r="AJ2081" s="3" t="e">
        <f>Y2081*#REF!</f>
        <v>#REF!</v>
      </c>
      <c r="AK2081" s="3" t="e">
        <f>Z2081*#REF!</f>
        <v>#REF!</v>
      </c>
      <c r="AL2081" s="3" t="e">
        <f>AA2081*#REF!</f>
        <v>#REF!</v>
      </c>
      <c r="AM2081" s="3" t="e">
        <f>AB2081*#REF!</f>
        <v>#REF!</v>
      </c>
      <c r="AN2081" s="3" t="e">
        <f>AC2081*#REF!</f>
        <v>#REF!</v>
      </c>
      <c r="AO2081" s="3" t="e">
        <f>AD2081*#REF!</f>
        <v>#REF!</v>
      </c>
      <c r="AP2081" s="3" t="e">
        <f>AE2081*#REF!</f>
        <v>#REF!</v>
      </c>
      <c r="AQ2081" s="3" t="e">
        <f>AF2081*#REF!</f>
        <v>#REF!</v>
      </c>
      <c r="AR2081" s="3" t="e">
        <f>AG2081*#REF!</f>
        <v>#REF!</v>
      </c>
    </row>
    <row r="2082" spans="1:44" ht="15.75" customHeight="1" x14ac:dyDescent="0.35">
      <c r="A2082" s="1" t="s">
        <v>22</v>
      </c>
      <c r="B2082" s="1" t="s">
        <v>22</v>
      </c>
      <c r="C2082" s="1" t="s">
        <v>22</v>
      </c>
      <c r="D2082" s="1" t="s">
        <v>23</v>
      </c>
      <c r="E2082" s="1" t="s">
        <v>2113</v>
      </c>
      <c r="F2082" s="1">
        <v>4688</v>
      </c>
      <c r="G2082" s="1" t="s">
        <v>162</v>
      </c>
      <c r="H2082" s="1" t="s">
        <v>27</v>
      </c>
      <c r="I2082" s="1">
        <v>8.18</v>
      </c>
      <c r="J2082" s="1">
        <v>13.67</v>
      </c>
      <c r="K2082" s="1">
        <v>3287032</v>
      </c>
      <c r="L2082" s="1">
        <v>7200</v>
      </c>
      <c r="M2082" s="1">
        <v>2014</v>
      </c>
      <c r="N2082" s="1">
        <v>2015</v>
      </c>
      <c r="O2082" s="1">
        <v>7</v>
      </c>
      <c r="P2082" s="1">
        <v>490</v>
      </c>
      <c r="Q2082" s="1">
        <v>440</v>
      </c>
      <c r="R2082" s="1">
        <v>46</v>
      </c>
      <c r="S2082" s="1">
        <v>3</v>
      </c>
      <c r="T2082" s="1">
        <v>0</v>
      </c>
      <c r="U2082" s="1">
        <v>6.0131476989091499E-2</v>
      </c>
      <c r="V2082" s="1">
        <v>5200</v>
      </c>
      <c r="W2082" s="3" t="e">
        <f>$V2082*#REF!</f>
        <v>#REF!</v>
      </c>
      <c r="X2082" s="3" t="e">
        <f>$V2082*#REF!</f>
        <v>#REF!</v>
      </c>
      <c r="Y2082" s="3" t="e">
        <f>$V2082*#REF!</f>
        <v>#REF!</v>
      </c>
      <c r="Z2082" s="3" t="e">
        <f>$V2082*#REF!</f>
        <v>#REF!</v>
      </c>
      <c r="AA2082" s="3" t="e">
        <f>$V2082*#REF!</f>
        <v>#REF!</v>
      </c>
      <c r="AB2082" s="3" t="e">
        <f>$V2082*#REF!</f>
        <v>#REF!</v>
      </c>
      <c r="AC2082" s="3" t="e">
        <f>$V2082*#REF!</f>
        <v>#REF!</v>
      </c>
      <c r="AD2082" s="3" t="e">
        <f>$V2082*#REF!</f>
        <v>#REF!</v>
      </c>
      <c r="AE2082" s="3" t="e">
        <f>$V2082*#REF!</f>
        <v>#REF!</v>
      </c>
      <c r="AF2082" s="3" t="e">
        <f>$V2082*#REF!</f>
        <v>#REF!</v>
      </c>
      <c r="AG2082" s="3" t="e">
        <f>$V2082*#REF!</f>
        <v>#REF!</v>
      </c>
      <c r="AH2082" s="3" t="e">
        <f>W2082*#REF!</f>
        <v>#REF!</v>
      </c>
      <c r="AI2082" s="3" t="e">
        <f>X2082*#REF!</f>
        <v>#REF!</v>
      </c>
      <c r="AJ2082" s="3" t="e">
        <f>Y2082*#REF!</f>
        <v>#REF!</v>
      </c>
      <c r="AK2082" s="3" t="e">
        <f>Z2082*#REF!</f>
        <v>#REF!</v>
      </c>
      <c r="AL2082" s="3" t="e">
        <f>AA2082*#REF!</f>
        <v>#REF!</v>
      </c>
      <c r="AM2082" s="3" t="e">
        <f>AB2082*#REF!</f>
        <v>#REF!</v>
      </c>
      <c r="AN2082" s="3" t="e">
        <f>AC2082*#REF!</f>
        <v>#REF!</v>
      </c>
      <c r="AO2082" s="3" t="e">
        <f>AD2082*#REF!</f>
        <v>#REF!</v>
      </c>
      <c r="AP2082" s="3" t="e">
        <f>AE2082*#REF!</f>
        <v>#REF!</v>
      </c>
      <c r="AQ2082" s="3" t="e">
        <f>AF2082*#REF!</f>
        <v>#REF!</v>
      </c>
      <c r="AR2082" s="3" t="e">
        <f>AG2082*#REF!</f>
        <v>#REF!</v>
      </c>
    </row>
    <row r="2083" spans="1:44" ht="15.75" hidden="1" customHeight="1" x14ac:dyDescent="0.35">
      <c r="A2083" s="1" t="s">
        <v>22</v>
      </c>
      <c r="B2083" s="1" t="s">
        <v>22</v>
      </c>
      <c r="C2083" s="1" t="s">
        <v>22</v>
      </c>
      <c r="D2083" s="1" t="s">
        <v>23</v>
      </c>
      <c r="E2083" s="1" t="s">
        <v>2114</v>
      </c>
      <c r="F2083" s="1">
        <v>14022</v>
      </c>
      <c r="H2083" s="1" t="s">
        <v>27</v>
      </c>
      <c r="I2083" s="1">
        <v>0</v>
      </c>
      <c r="J2083" s="1">
        <v>34.159999999999997</v>
      </c>
      <c r="K2083" s="1">
        <v>6234791</v>
      </c>
      <c r="L2083" s="1">
        <v>10</v>
      </c>
      <c r="M2083" s="1">
        <v>2010</v>
      </c>
      <c r="N2083" s="1">
        <v>2012</v>
      </c>
      <c r="O2083" s="1">
        <v>10</v>
      </c>
      <c r="P2083" s="1">
        <v>1</v>
      </c>
      <c r="Q2083" s="1">
        <v>1</v>
      </c>
      <c r="R2083" s="1">
        <v>0</v>
      </c>
      <c r="S2083" s="1">
        <v>0</v>
      </c>
      <c r="T2083" s="1">
        <v>0</v>
      </c>
      <c r="U2083" s="1">
        <v>0.31742130529266899</v>
      </c>
      <c r="V2083" s="1">
        <v>9</v>
      </c>
      <c r="W2083" s="3" t="e">
        <f>$V2083*#REF!</f>
        <v>#REF!</v>
      </c>
      <c r="X2083" s="3" t="e">
        <f>$V2083*#REF!</f>
        <v>#REF!</v>
      </c>
      <c r="Y2083" s="3" t="e">
        <f>$V2083*#REF!</f>
        <v>#REF!</v>
      </c>
      <c r="Z2083" s="3" t="e">
        <f>$V2083*#REF!</f>
        <v>#REF!</v>
      </c>
      <c r="AA2083" s="3" t="e">
        <f>$V2083*#REF!</f>
        <v>#REF!</v>
      </c>
      <c r="AB2083" s="3" t="e">
        <f>$V2083*#REF!</f>
        <v>#REF!</v>
      </c>
      <c r="AC2083" s="3" t="e">
        <f>$V2083*#REF!</f>
        <v>#REF!</v>
      </c>
      <c r="AD2083" s="3" t="e">
        <f>$V2083*#REF!</f>
        <v>#REF!</v>
      </c>
      <c r="AE2083" s="3" t="e">
        <f>$V2083*#REF!</f>
        <v>#REF!</v>
      </c>
      <c r="AF2083" s="3" t="e">
        <f>$V2083*#REF!</f>
        <v>#REF!</v>
      </c>
      <c r="AG2083" s="3" t="e">
        <f>$V2083*#REF!</f>
        <v>#REF!</v>
      </c>
      <c r="AH2083" s="3" t="e">
        <f>W2083*#REF!</f>
        <v>#REF!</v>
      </c>
      <c r="AI2083" s="3" t="e">
        <f>X2083*#REF!</f>
        <v>#REF!</v>
      </c>
      <c r="AJ2083" s="3" t="e">
        <f>Y2083*#REF!</f>
        <v>#REF!</v>
      </c>
      <c r="AK2083" s="3" t="e">
        <f>Z2083*#REF!</f>
        <v>#REF!</v>
      </c>
      <c r="AL2083" s="3" t="e">
        <f>AA2083*#REF!</f>
        <v>#REF!</v>
      </c>
      <c r="AM2083" s="3" t="e">
        <f>AB2083*#REF!</f>
        <v>#REF!</v>
      </c>
      <c r="AN2083" s="3" t="e">
        <f>AC2083*#REF!</f>
        <v>#REF!</v>
      </c>
      <c r="AO2083" s="3" t="e">
        <f>AD2083*#REF!</f>
        <v>#REF!</v>
      </c>
      <c r="AP2083" s="3" t="e">
        <f>AE2083*#REF!</f>
        <v>#REF!</v>
      </c>
      <c r="AQ2083" s="3" t="e">
        <f>AF2083*#REF!</f>
        <v>#REF!</v>
      </c>
      <c r="AR2083" s="3" t="e">
        <f>AG2083*#REF!</f>
        <v>#REF!</v>
      </c>
    </row>
    <row r="2084" spans="1:44" ht="15.75" hidden="1" customHeight="1" x14ac:dyDescent="0.35">
      <c r="A2084" s="1" t="s">
        <v>22</v>
      </c>
      <c r="B2084" s="1" t="s">
        <v>22</v>
      </c>
      <c r="C2084" s="1" t="s">
        <v>22</v>
      </c>
      <c r="D2084" s="1" t="s">
        <v>23</v>
      </c>
      <c r="E2084" s="1" t="s">
        <v>2115</v>
      </c>
      <c r="F2084" s="1">
        <v>6209</v>
      </c>
      <c r="H2084" s="1" t="s">
        <v>27</v>
      </c>
      <c r="I2084" s="1">
        <v>0.79</v>
      </c>
      <c r="J2084" s="1">
        <v>1.31</v>
      </c>
      <c r="K2084" s="1">
        <v>4750560</v>
      </c>
      <c r="L2084" s="1">
        <v>20600</v>
      </c>
      <c r="M2084" s="1">
        <v>2016</v>
      </c>
      <c r="N2084" s="1">
        <v>2016</v>
      </c>
      <c r="O2084" s="1">
        <v>6</v>
      </c>
      <c r="P2084" s="1">
        <v>1200</v>
      </c>
      <c r="Q2084" s="1">
        <v>0</v>
      </c>
      <c r="R2084" s="1">
        <v>0</v>
      </c>
      <c r="S2084" s="1">
        <v>0</v>
      </c>
      <c r="T2084" s="1">
        <v>0</v>
      </c>
      <c r="U2084" s="1">
        <v>4.7901532072564899E-3</v>
      </c>
      <c r="V2084" s="1">
        <v>14000</v>
      </c>
      <c r="W2084" s="3" t="e">
        <f>$V2084*#REF!</f>
        <v>#REF!</v>
      </c>
      <c r="X2084" s="3" t="e">
        <f>$V2084*#REF!</f>
        <v>#REF!</v>
      </c>
      <c r="Y2084" s="3" t="e">
        <f>$V2084*#REF!</f>
        <v>#REF!</v>
      </c>
      <c r="Z2084" s="3" t="e">
        <f>$V2084*#REF!</f>
        <v>#REF!</v>
      </c>
      <c r="AA2084" s="3" t="e">
        <f>$V2084*#REF!</f>
        <v>#REF!</v>
      </c>
      <c r="AB2084" s="3" t="e">
        <f>$V2084*#REF!</f>
        <v>#REF!</v>
      </c>
      <c r="AC2084" s="3" t="e">
        <f>$V2084*#REF!</f>
        <v>#REF!</v>
      </c>
      <c r="AD2084" s="3" t="e">
        <f>$V2084*#REF!</f>
        <v>#REF!</v>
      </c>
      <c r="AE2084" s="3" t="e">
        <f>$V2084*#REF!</f>
        <v>#REF!</v>
      </c>
      <c r="AF2084" s="3" t="e">
        <f>$V2084*#REF!</f>
        <v>#REF!</v>
      </c>
      <c r="AG2084" s="3" t="e">
        <f>$V2084*#REF!</f>
        <v>#REF!</v>
      </c>
      <c r="AH2084" s="3" t="e">
        <f>W2084*#REF!</f>
        <v>#REF!</v>
      </c>
      <c r="AI2084" s="3" t="e">
        <f>X2084*#REF!</f>
        <v>#REF!</v>
      </c>
      <c r="AJ2084" s="3" t="e">
        <f>Y2084*#REF!</f>
        <v>#REF!</v>
      </c>
      <c r="AK2084" s="3" t="e">
        <f>Z2084*#REF!</f>
        <v>#REF!</v>
      </c>
      <c r="AL2084" s="3" t="e">
        <f>AA2084*#REF!</f>
        <v>#REF!</v>
      </c>
      <c r="AM2084" s="3" t="e">
        <f>AB2084*#REF!</f>
        <v>#REF!</v>
      </c>
      <c r="AN2084" s="3" t="e">
        <f>AC2084*#REF!</f>
        <v>#REF!</v>
      </c>
      <c r="AO2084" s="3" t="e">
        <f>AD2084*#REF!</f>
        <v>#REF!</v>
      </c>
      <c r="AP2084" s="3" t="e">
        <f>AE2084*#REF!</f>
        <v>#REF!</v>
      </c>
      <c r="AQ2084" s="3" t="e">
        <f>AF2084*#REF!</f>
        <v>#REF!</v>
      </c>
      <c r="AR2084" s="3" t="e">
        <f>AG2084*#REF!</f>
        <v>#REF!</v>
      </c>
    </row>
    <row r="2085" spans="1:44" ht="15.75" hidden="1" customHeight="1" x14ac:dyDescent="0.35">
      <c r="A2085" s="1" t="s">
        <v>22</v>
      </c>
      <c r="B2085" s="1" t="s">
        <v>22</v>
      </c>
      <c r="C2085" s="1" t="s">
        <v>22</v>
      </c>
      <c r="D2085" s="1" t="s">
        <v>23</v>
      </c>
      <c r="E2085" s="1" t="s">
        <v>2116</v>
      </c>
      <c r="F2085" s="1">
        <v>4021</v>
      </c>
      <c r="H2085" s="1" t="s">
        <v>27</v>
      </c>
      <c r="I2085" s="1">
        <v>8.34</v>
      </c>
      <c r="J2085" s="1">
        <v>17.600000000000001</v>
      </c>
      <c r="K2085" s="1">
        <v>3286588</v>
      </c>
      <c r="L2085" s="1">
        <v>320</v>
      </c>
      <c r="M2085" s="1">
        <v>2014</v>
      </c>
      <c r="N2085" s="1">
        <v>2015</v>
      </c>
      <c r="O2085" s="1">
        <v>8</v>
      </c>
      <c r="P2085" s="1">
        <v>26</v>
      </c>
      <c r="Q2085" s="1">
        <v>22</v>
      </c>
      <c r="R2085" s="1">
        <v>4</v>
      </c>
      <c r="S2085" s="1">
        <v>0</v>
      </c>
      <c r="T2085" s="1">
        <v>0</v>
      </c>
      <c r="U2085" s="1">
        <v>9.8341236200459398E-2</v>
      </c>
      <c r="V2085" s="1">
        <v>250</v>
      </c>
      <c r="W2085" s="3" t="e">
        <f>$V2085*#REF!</f>
        <v>#REF!</v>
      </c>
      <c r="X2085" s="3" t="e">
        <f>$V2085*#REF!</f>
        <v>#REF!</v>
      </c>
      <c r="Y2085" s="3" t="e">
        <f>$V2085*#REF!</f>
        <v>#REF!</v>
      </c>
      <c r="Z2085" s="3" t="e">
        <f>$V2085*#REF!</f>
        <v>#REF!</v>
      </c>
      <c r="AA2085" s="3" t="e">
        <f>$V2085*#REF!</f>
        <v>#REF!</v>
      </c>
      <c r="AB2085" s="3" t="e">
        <f>$V2085*#REF!</f>
        <v>#REF!</v>
      </c>
      <c r="AC2085" s="3" t="e">
        <f>$V2085*#REF!</f>
        <v>#REF!</v>
      </c>
      <c r="AD2085" s="3" t="e">
        <f>$V2085*#REF!</f>
        <v>#REF!</v>
      </c>
      <c r="AE2085" s="3" t="e">
        <f>$V2085*#REF!</f>
        <v>#REF!</v>
      </c>
      <c r="AF2085" s="3" t="e">
        <f>$V2085*#REF!</f>
        <v>#REF!</v>
      </c>
      <c r="AG2085" s="3" t="e">
        <f>$V2085*#REF!</f>
        <v>#REF!</v>
      </c>
      <c r="AH2085" s="3" t="e">
        <f>W2085*#REF!</f>
        <v>#REF!</v>
      </c>
      <c r="AI2085" s="3" t="e">
        <f>X2085*#REF!</f>
        <v>#REF!</v>
      </c>
      <c r="AJ2085" s="3" t="e">
        <f>Y2085*#REF!</f>
        <v>#REF!</v>
      </c>
      <c r="AK2085" s="3" t="e">
        <f>Z2085*#REF!</f>
        <v>#REF!</v>
      </c>
      <c r="AL2085" s="3" t="e">
        <f>AA2085*#REF!</f>
        <v>#REF!</v>
      </c>
      <c r="AM2085" s="3" t="e">
        <f>AB2085*#REF!</f>
        <v>#REF!</v>
      </c>
      <c r="AN2085" s="3" t="e">
        <f>AC2085*#REF!</f>
        <v>#REF!</v>
      </c>
      <c r="AO2085" s="3" t="e">
        <f>AD2085*#REF!</f>
        <v>#REF!</v>
      </c>
      <c r="AP2085" s="3" t="e">
        <f>AE2085*#REF!</f>
        <v>#REF!</v>
      </c>
      <c r="AQ2085" s="3" t="e">
        <f>AF2085*#REF!</f>
        <v>#REF!</v>
      </c>
      <c r="AR2085" s="3" t="e">
        <f>AG2085*#REF!</f>
        <v>#REF!</v>
      </c>
    </row>
    <row r="2086" spans="1:44" ht="15.75" hidden="1" customHeight="1" x14ac:dyDescent="0.35">
      <c r="A2086" s="1" t="s">
        <v>22</v>
      </c>
      <c r="B2086" s="1" t="s">
        <v>22</v>
      </c>
      <c r="C2086" s="1" t="s">
        <v>22</v>
      </c>
      <c r="D2086" s="1" t="s">
        <v>23</v>
      </c>
      <c r="E2086" s="1" t="s">
        <v>2117</v>
      </c>
      <c r="F2086" s="1">
        <v>5424</v>
      </c>
      <c r="H2086" s="1" t="s">
        <v>25</v>
      </c>
      <c r="I2086" s="1">
        <v>2.23</v>
      </c>
      <c r="J2086" s="1">
        <v>3.77</v>
      </c>
      <c r="K2086" s="1">
        <v>7189324</v>
      </c>
      <c r="L2086" s="1">
        <v>37300</v>
      </c>
      <c r="M2086" s="1">
        <v>2017</v>
      </c>
      <c r="N2086" s="1">
        <v>2018</v>
      </c>
      <c r="O2086" s="1">
        <v>13</v>
      </c>
      <c r="P2086" s="1">
        <v>4900</v>
      </c>
      <c r="Q2086" s="1">
        <v>2200</v>
      </c>
      <c r="R2086" s="1">
        <v>1950</v>
      </c>
      <c r="S2086" s="1">
        <v>600</v>
      </c>
      <c r="T2086" s="1">
        <v>175</v>
      </c>
      <c r="U2086" s="1">
        <v>1.5725965268606899E-2</v>
      </c>
      <c r="V2086" s="1">
        <v>35100</v>
      </c>
      <c r="W2086" s="3" t="e">
        <f>$V2086*#REF!</f>
        <v>#REF!</v>
      </c>
      <c r="X2086" s="3" t="e">
        <f>$V2086*#REF!</f>
        <v>#REF!</v>
      </c>
      <c r="Y2086" s="3" t="e">
        <f>$V2086*#REF!</f>
        <v>#REF!</v>
      </c>
      <c r="Z2086" s="3" t="e">
        <f>$V2086*#REF!</f>
        <v>#REF!</v>
      </c>
      <c r="AA2086" s="3" t="e">
        <f>$V2086*#REF!</f>
        <v>#REF!</v>
      </c>
      <c r="AB2086" s="3" t="e">
        <f>$V2086*#REF!</f>
        <v>#REF!</v>
      </c>
      <c r="AC2086" s="3" t="e">
        <f>$V2086*#REF!</f>
        <v>#REF!</v>
      </c>
      <c r="AD2086" s="3" t="e">
        <f>$V2086*#REF!</f>
        <v>#REF!</v>
      </c>
      <c r="AE2086" s="3" t="e">
        <f>$V2086*#REF!</f>
        <v>#REF!</v>
      </c>
      <c r="AF2086" s="3" t="e">
        <f>$V2086*#REF!</f>
        <v>#REF!</v>
      </c>
      <c r="AG2086" s="3" t="e">
        <f>$V2086*#REF!</f>
        <v>#REF!</v>
      </c>
      <c r="AH2086" s="3" t="e">
        <f>W2086*#REF!</f>
        <v>#REF!</v>
      </c>
      <c r="AI2086" s="3" t="e">
        <f>X2086*#REF!</f>
        <v>#REF!</v>
      </c>
      <c r="AJ2086" s="3" t="e">
        <f>Y2086*#REF!</f>
        <v>#REF!</v>
      </c>
      <c r="AK2086" s="3" t="e">
        <f>Z2086*#REF!</f>
        <v>#REF!</v>
      </c>
      <c r="AL2086" s="3" t="e">
        <f>AA2086*#REF!</f>
        <v>#REF!</v>
      </c>
      <c r="AM2086" s="3" t="e">
        <f>AB2086*#REF!</f>
        <v>#REF!</v>
      </c>
      <c r="AN2086" s="3" t="e">
        <f>AC2086*#REF!</f>
        <v>#REF!</v>
      </c>
      <c r="AO2086" s="3" t="e">
        <f>AD2086*#REF!</f>
        <v>#REF!</v>
      </c>
      <c r="AP2086" s="3" t="e">
        <f>AE2086*#REF!</f>
        <v>#REF!</v>
      </c>
      <c r="AQ2086" s="3" t="e">
        <f>AF2086*#REF!</f>
        <v>#REF!</v>
      </c>
      <c r="AR2086" s="3" t="e">
        <f>AG2086*#REF!</f>
        <v>#REF!</v>
      </c>
    </row>
    <row r="2087" spans="1:44" ht="15.75" hidden="1" customHeight="1" x14ac:dyDescent="0.35">
      <c r="A2087" s="1" t="s">
        <v>22</v>
      </c>
      <c r="B2087" s="1" t="s">
        <v>22</v>
      </c>
      <c r="C2087" s="1" t="s">
        <v>22</v>
      </c>
      <c r="D2087" s="1" t="s">
        <v>23</v>
      </c>
      <c r="E2087" s="1" t="s">
        <v>2118</v>
      </c>
      <c r="F2087" s="1">
        <v>4015</v>
      </c>
      <c r="H2087" s="1" t="s">
        <v>27</v>
      </c>
      <c r="I2087" s="1">
        <v>46.64</v>
      </c>
      <c r="J2087" s="1">
        <v>48.66</v>
      </c>
      <c r="K2087" s="1">
        <v>3286570</v>
      </c>
      <c r="L2087" s="1">
        <v>1200</v>
      </c>
      <c r="M2087" s="1">
        <v>2014</v>
      </c>
      <c r="N2087" s="1">
        <v>2014</v>
      </c>
      <c r="O2087" s="1">
        <v>11.5</v>
      </c>
      <c r="P2087" s="1">
        <v>140</v>
      </c>
      <c r="Q2087" s="1">
        <v>100</v>
      </c>
      <c r="R2087" s="1">
        <v>34</v>
      </c>
      <c r="S2087" s="1">
        <v>2</v>
      </c>
      <c r="T2087" s="1">
        <v>0</v>
      </c>
      <c r="U2087" s="1">
        <v>1.8107040587914298E-2</v>
      </c>
      <c r="V2087" s="1">
        <v>1100</v>
      </c>
      <c r="W2087" s="3" t="e">
        <f>$V2087*#REF!</f>
        <v>#REF!</v>
      </c>
      <c r="X2087" s="3" t="e">
        <f>$V2087*#REF!</f>
        <v>#REF!</v>
      </c>
      <c r="Y2087" s="3" t="e">
        <f>$V2087*#REF!</f>
        <v>#REF!</v>
      </c>
      <c r="Z2087" s="3" t="e">
        <f>$V2087*#REF!</f>
        <v>#REF!</v>
      </c>
      <c r="AA2087" s="3" t="e">
        <f>$V2087*#REF!</f>
        <v>#REF!</v>
      </c>
      <c r="AB2087" s="3" t="e">
        <f>$V2087*#REF!</f>
        <v>#REF!</v>
      </c>
      <c r="AC2087" s="3" t="e">
        <f>$V2087*#REF!</f>
        <v>#REF!</v>
      </c>
      <c r="AD2087" s="3" t="e">
        <f>$V2087*#REF!</f>
        <v>#REF!</v>
      </c>
      <c r="AE2087" s="3" t="e">
        <f>$V2087*#REF!</f>
        <v>#REF!</v>
      </c>
      <c r="AF2087" s="3" t="e">
        <f>$V2087*#REF!</f>
        <v>#REF!</v>
      </c>
      <c r="AG2087" s="3" t="e">
        <f>$V2087*#REF!</f>
        <v>#REF!</v>
      </c>
      <c r="AH2087" s="3" t="e">
        <f>W2087*#REF!</f>
        <v>#REF!</v>
      </c>
      <c r="AI2087" s="3" t="e">
        <f>X2087*#REF!</f>
        <v>#REF!</v>
      </c>
      <c r="AJ2087" s="3" t="e">
        <f>Y2087*#REF!</f>
        <v>#REF!</v>
      </c>
      <c r="AK2087" s="3" t="e">
        <f>Z2087*#REF!</f>
        <v>#REF!</v>
      </c>
      <c r="AL2087" s="3" t="e">
        <f>AA2087*#REF!</f>
        <v>#REF!</v>
      </c>
      <c r="AM2087" s="3" t="e">
        <f>AB2087*#REF!</f>
        <v>#REF!</v>
      </c>
      <c r="AN2087" s="3" t="e">
        <f>AC2087*#REF!</f>
        <v>#REF!</v>
      </c>
      <c r="AO2087" s="3" t="e">
        <f>AD2087*#REF!</f>
        <v>#REF!</v>
      </c>
      <c r="AP2087" s="3" t="e">
        <f>AE2087*#REF!</f>
        <v>#REF!</v>
      </c>
      <c r="AQ2087" s="3" t="e">
        <f>AF2087*#REF!</f>
        <v>#REF!</v>
      </c>
      <c r="AR2087" s="3" t="e">
        <f>AG2087*#REF!</f>
        <v>#REF!</v>
      </c>
    </row>
    <row r="2088" spans="1:44" ht="15.75" customHeight="1" x14ac:dyDescent="0.35">
      <c r="A2088" s="1" t="s">
        <v>22</v>
      </c>
      <c r="B2088" s="1" t="s">
        <v>22</v>
      </c>
      <c r="C2088" s="1" t="s">
        <v>22</v>
      </c>
      <c r="D2088" s="1" t="s">
        <v>23</v>
      </c>
      <c r="E2088" s="1" t="s">
        <v>2119</v>
      </c>
      <c r="F2088" s="1">
        <v>4760</v>
      </c>
      <c r="G2088" s="1" t="s">
        <v>169</v>
      </c>
      <c r="H2088" s="1" t="s">
        <v>27</v>
      </c>
      <c r="I2088" s="1">
        <v>50</v>
      </c>
      <c r="J2088" s="1">
        <v>50.38</v>
      </c>
      <c r="K2088" s="1">
        <v>6510923</v>
      </c>
      <c r="L2088" s="1">
        <v>15600</v>
      </c>
      <c r="M2088" s="1">
        <v>2010</v>
      </c>
      <c r="N2088" s="1">
        <v>2013</v>
      </c>
      <c r="O2088" s="1">
        <v>2</v>
      </c>
      <c r="P2088" s="1">
        <v>330</v>
      </c>
      <c r="Q2088" s="1">
        <v>0</v>
      </c>
      <c r="R2088" s="1">
        <v>0</v>
      </c>
      <c r="S2088" s="1">
        <v>0</v>
      </c>
      <c r="T2088" s="1">
        <v>0</v>
      </c>
      <c r="U2088" s="1">
        <v>3.60943342355332E-3</v>
      </c>
      <c r="V2088" s="1">
        <v>8700</v>
      </c>
      <c r="W2088" s="3" t="e">
        <f>$V2088*#REF!</f>
        <v>#REF!</v>
      </c>
      <c r="X2088" s="3" t="e">
        <f>$V2088*#REF!</f>
        <v>#REF!</v>
      </c>
      <c r="Y2088" s="3" t="e">
        <f>$V2088*#REF!</f>
        <v>#REF!</v>
      </c>
      <c r="Z2088" s="3" t="e">
        <f>$V2088*#REF!</f>
        <v>#REF!</v>
      </c>
      <c r="AA2088" s="3" t="e">
        <f>$V2088*#REF!</f>
        <v>#REF!</v>
      </c>
      <c r="AB2088" s="3" t="e">
        <f>$V2088*#REF!</f>
        <v>#REF!</v>
      </c>
      <c r="AC2088" s="3" t="e">
        <f>$V2088*#REF!</f>
        <v>#REF!</v>
      </c>
      <c r="AD2088" s="3" t="e">
        <f>$V2088*#REF!</f>
        <v>#REF!</v>
      </c>
      <c r="AE2088" s="3" t="e">
        <f>$V2088*#REF!</f>
        <v>#REF!</v>
      </c>
      <c r="AF2088" s="3" t="e">
        <f>$V2088*#REF!</f>
        <v>#REF!</v>
      </c>
      <c r="AG2088" s="3" t="e">
        <f>$V2088*#REF!</f>
        <v>#REF!</v>
      </c>
      <c r="AH2088" s="3" t="e">
        <f>W2088*#REF!</f>
        <v>#REF!</v>
      </c>
      <c r="AI2088" s="3" t="e">
        <f>X2088*#REF!</f>
        <v>#REF!</v>
      </c>
      <c r="AJ2088" s="3" t="e">
        <f>Y2088*#REF!</f>
        <v>#REF!</v>
      </c>
      <c r="AK2088" s="3" t="e">
        <f>Z2088*#REF!</f>
        <v>#REF!</v>
      </c>
      <c r="AL2088" s="3" t="e">
        <f>AA2088*#REF!</f>
        <v>#REF!</v>
      </c>
      <c r="AM2088" s="3" t="e">
        <f>AB2088*#REF!</f>
        <v>#REF!</v>
      </c>
      <c r="AN2088" s="3" t="e">
        <f>AC2088*#REF!</f>
        <v>#REF!</v>
      </c>
      <c r="AO2088" s="3" t="e">
        <f>AD2088*#REF!</f>
        <v>#REF!</v>
      </c>
      <c r="AP2088" s="3" t="e">
        <f>AE2088*#REF!</f>
        <v>#REF!</v>
      </c>
      <c r="AQ2088" s="3" t="e">
        <f>AF2088*#REF!</f>
        <v>#REF!</v>
      </c>
      <c r="AR2088" s="3" t="e">
        <f>AG2088*#REF!</f>
        <v>#REF!</v>
      </c>
    </row>
    <row r="2089" spans="1:44" ht="15.75" hidden="1" customHeight="1" x14ac:dyDescent="0.35">
      <c r="A2089" s="1" t="s">
        <v>22</v>
      </c>
      <c r="B2089" s="1" t="s">
        <v>22</v>
      </c>
      <c r="C2089" s="1" t="s">
        <v>22</v>
      </c>
      <c r="D2089" s="1" t="s">
        <v>23</v>
      </c>
      <c r="E2089" s="1" t="s">
        <v>2120</v>
      </c>
      <c r="F2089" s="1">
        <v>16036</v>
      </c>
      <c r="H2089" s="1" t="s">
        <v>27</v>
      </c>
      <c r="I2089" s="1">
        <v>0</v>
      </c>
      <c r="J2089" s="1">
        <v>8.8800000000000008</v>
      </c>
      <c r="K2089" s="1">
        <v>9086159</v>
      </c>
      <c r="L2089" s="1">
        <v>49</v>
      </c>
      <c r="M2089" s="1">
        <v>2017</v>
      </c>
      <c r="N2089" s="1">
        <v>2017</v>
      </c>
      <c r="O2089" s="1">
        <v>10</v>
      </c>
      <c r="P2089" s="1">
        <v>5</v>
      </c>
      <c r="Q2089" s="1">
        <v>5</v>
      </c>
      <c r="R2089" s="1">
        <v>0</v>
      </c>
      <c r="S2089" s="1">
        <v>0</v>
      </c>
      <c r="T2089" s="1">
        <v>0</v>
      </c>
      <c r="U2089" s="1">
        <v>9.09207117891528E-2</v>
      </c>
      <c r="V2089" s="1">
        <v>43</v>
      </c>
      <c r="W2089" s="3" t="e">
        <f>$V2089*#REF!</f>
        <v>#REF!</v>
      </c>
      <c r="X2089" s="3" t="e">
        <f>$V2089*#REF!</f>
        <v>#REF!</v>
      </c>
      <c r="Y2089" s="3" t="e">
        <f>$V2089*#REF!</f>
        <v>#REF!</v>
      </c>
      <c r="Z2089" s="3" t="e">
        <f>$V2089*#REF!</f>
        <v>#REF!</v>
      </c>
      <c r="AA2089" s="3" t="e">
        <f>$V2089*#REF!</f>
        <v>#REF!</v>
      </c>
      <c r="AB2089" s="3" t="e">
        <f>$V2089*#REF!</f>
        <v>#REF!</v>
      </c>
      <c r="AC2089" s="3" t="e">
        <f>$V2089*#REF!</f>
        <v>#REF!</v>
      </c>
      <c r="AD2089" s="3" t="e">
        <f>$V2089*#REF!</f>
        <v>#REF!</v>
      </c>
      <c r="AE2089" s="3" t="e">
        <f>$V2089*#REF!</f>
        <v>#REF!</v>
      </c>
      <c r="AF2089" s="3" t="e">
        <f>$V2089*#REF!</f>
        <v>#REF!</v>
      </c>
      <c r="AG2089" s="3" t="e">
        <f>$V2089*#REF!</f>
        <v>#REF!</v>
      </c>
      <c r="AH2089" s="3" t="e">
        <f>W2089*#REF!</f>
        <v>#REF!</v>
      </c>
      <c r="AI2089" s="3" t="e">
        <f>X2089*#REF!</f>
        <v>#REF!</v>
      </c>
      <c r="AJ2089" s="3" t="e">
        <f>Y2089*#REF!</f>
        <v>#REF!</v>
      </c>
      <c r="AK2089" s="3" t="e">
        <f>Z2089*#REF!</f>
        <v>#REF!</v>
      </c>
      <c r="AL2089" s="3" t="e">
        <f>AA2089*#REF!</f>
        <v>#REF!</v>
      </c>
      <c r="AM2089" s="3" t="e">
        <f>AB2089*#REF!</f>
        <v>#REF!</v>
      </c>
      <c r="AN2089" s="3" t="e">
        <f>AC2089*#REF!</f>
        <v>#REF!</v>
      </c>
      <c r="AO2089" s="3" t="e">
        <f>AD2089*#REF!</f>
        <v>#REF!</v>
      </c>
      <c r="AP2089" s="3" t="e">
        <f>AE2089*#REF!</f>
        <v>#REF!</v>
      </c>
      <c r="AQ2089" s="3" t="e">
        <f>AF2089*#REF!</f>
        <v>#REF!</v>
      </c>
      <c r="AR2089" s="3" t="e">
        <f>AG2089*#REF!</f>
        <v>#REF!</v>
      </c>
    </row>
    <row r="2090" spans="1:44" ht="15.75" hidden="1" customHeight="1" x14ac:dyDescent="0.35">
      <c r="A2090" s="1" t="s">
        <v>22</v>
      </c>
      <c r="B2090" s="1" t="s">
        <v>22</v>
      </c>
      <c r="C2090" s="1" t="s">
        <v>22</v>
      </c>
      <c r="D2090" s="1" t="s">
        <v>23</v>
      </c>
      <c r="E2090" s="1" t="s">
        <v>2121</v>
      </c>
      <c r="F2090" s="1">
        <v>3873</v>
      </c>
      <c r="H2090" s="1" t="s">
        <v>27</v>
      </c>
      <c r="I2090" s="1">
        <v>26.57</v>
      </c>
      <c r="J2090" s="1">
        <v>28.98</v>
      </c>
      <c r="K2090" s="1">
        <v>6379332</v>
      </c>
      <c r="L2090" s="1">
        <v>600</v>
      </c>
      <c r="M2090" s="1">
        <v>2014</v>
      </c>
      <c r="N2090" s="1">
        <v>2014</v>
      </c>
      <c r="O2090" s="1">
        <v>13.5</v>
      </c>
      <c r="P2090" s="1">
        <v>80</v>
      </c>
      <c r="Q2090" s="1">
        <v>41</v>
      </c>
      <c r="R2090" s="1">
        <v>27</v>
      </c>
      <c r="S2090" s="1">
        <v>12</v>
      </c>
      <c r="T2090" s="1">
        <v>0</v>
      </c>
      <c r="U2090" s="1">
        <v>2.5380417961040801E-2</v>
      </c>
      <c r="V2090" s="1">
        <v>550</v>
      </c>
      <c r="W2090" s="3" t="e">
        <f>$V2090*#REF!</f>
        <v>#REF!</v>
      </c>
      <c r="X2090" s="3" t="e">
        <f>$V2090*#REF!</f>
        <v>#REF!</v>
      </c>
      <c r="Y2090" s="3" t="e">
        <f>$V2090*#REF!</f>
        <v>#REF!</v>
      </c>
      <c r="Z2090" s="3" t="e">
        <f>$V2090*#REF!</f>
        <v>#REF!</v>
      </c>
      <c r="AA2090" s="3" t="e">
        <f>$V2090*#REF!</f>
        <v>#REF!</v>
      </c>
      <c r="AB2090" s="3" t="e">
        <f>$V2090*#REF!</f>
        <v>#REF!</v>
      </c>
      <c r="AC2090" s="3" t="e">
        <f>$V2090*#REF!</f>
        <v>#REF!</v>
      </c>
      <c r="AD2090" s="3" t="e">
        <f>$V2090*#REF!</f>
        <v>#REF!</v>
      </c>
      <c r="AE2090" s="3" t="e">
        <f>$V2090*#REF!</f>
        <v>#REF!</v>
      </c>
      <c r="AF2090" s="3" t="e">
        <f>$V2090*#REF!</f>
        <v>#REF!</v>
      </c>
      <c r="AG2090" s="3" t="e">
        <f>$V2090*#REF!</f>
        <v>#REF!</v>
      </c>
      <c r="AH2090" s="3" t="e">
        <f>W2090*#REF!</f>
        <v>#REF!</v>
      </c>
      <c r="AI2090" s="3" t="e">
        <f>X2090*#REF!</f>
        <v>#REF!</v>
      </c>
      <c r="AJ2090" s="3" t="e">
        <f>Y2090*#REF!</f>
        <v>#REF!</v>
      </c>
      <c r="AK2090" s="3" t="e">
        <f>Z2090*#REF!</f>
        <v>#REF!</v>
      </c>
      <c r="AL2090" s="3" t="e">
        <f>AA2090*#REF!</f>
        <v>#REF!</v>
      </c>
      <c r="AM2090" s="3" t="e">
        <f>AB2090*#REF!</f>
        <v>#REF!</v>
      </c>
      <c r="AN2090" s="3" t="e">
        <f>AC2090*#REF!</f>
        <v>#REF!</v>
      </c>
      <c r="AO2090" s="3" t="e">
        <f>AD2090*#REF!</f>
        <v>#REF!</v>
      </c>
      <c r="AP2090" s="3" t="e">
        <f>AE2090*#REF!</f>
        <v>#REF!</v>
      </c>
      <c r="AQ2090" s="3" t="e">
        <f>AF2090*#REF!</f>
        <v>#REF!</v>
      </c>
      <c r="AR2090" s="3" t="e">
        <f>AG2090*#REF!</f>
        <v>#REF!</v>
      </c>
    </row>
    <row r="2091" spans="1:44" ht="15.75" hidden="1" customHeight="1" x14ac:dyDescent="0.35">
      <c r="A2091" s="1" t="s">
        <v>22</v>
      </c>
      <c r="B2091" s="1" t="s">
        <v>22</v>
      </c>
      <c r="C2091" s="1" t="s">
        <v>22</v>
      </c>
      <c r="D2091" s="1" t="s">
        <v>23</v>
      </c>
      <c r="E2091" s="1" t="s">
        <v>2122</v>
      </c>
      <c r="F2091" s="1">
        <v>4123</v>
      </c>
      <c r="H2091" s="1" t="s">
        <v>27</v>
      </c>
      <c r="I2091" s="1">
        <v>21.26</v>
      </c>
      <c r="J2091" s="1">
        <v>23.03</v>
      </c>
      <c r="K2091" s="1">
        <v>3286600</v>
      </c>
      <c r="L2091" s="1">
        <v>490</v>
      </c>
      <c r="M2091" s="1">
        <v>2017</v>
      </c>
      <c r="N2091" s="1">
        <v>2017</v>
      </c>
      <c r="O2091" s="1">
        <v>14.5</v>
      </c>
      <c r="P2091" s="1">
        <v>70</v>
      </c>
      <c r="Q2091" s="1">
        <v>38</v>
      </c>
      <c r="R2091" s="1">
        <v>8</v>
      </c>
      <c r="S2091" s="1">
        <v>7</v>
      </c>
      <c r="T2091" s="1">
        <v>16</v>
      </c>
      <c r="U2091" s="1">
        <v>1.8414794833201999E-2</v>
      </c>
      <c r="V2091" s="1">
        <v>470</v>
      </c>
      <c r="W2091" s="3" t="e">
        <f>$V2091*#REF!</f>
        <v>#REF!</v>
      </c>
      <c r="X2091" s="3" t="e">
        <f>$V2091*#REF!</f>
        <v>#REF!</v>
      </c>
      <c r="Y2091" s="3" t="e">
        <f>$V2091*#REF!</f>
        <v>#REF!</v>
      </c>
      <c r="Z2091" s="3" t="e">
        <f>$V2091*#REF!</f>
        <v>#REF!</v>
      </c>
      <c r="AA2091" s="3" t="e">
        <f>$V2091*#REF!</f>
        <v>#REF!</v>
      </c>
      <c r="AB2091" s="3" t="e">
        <f>$V2091*#REF!</f>
        <v>#REF!</v>
      </c>
      <c r="AC2091" s="3" t="e">
        <f>$V2091*#REF!</f>
        <v>#REF!</v>
      </c>
      <c r="AD2091" s="3" t="e">
        <f>$V2091*#REF!</f>
        <v>#REF!</v>
      </c>
      <c r="AE2091" s="3" t="e">
        <f>$V2091*#REF!</f>
        <v>#REF!</v>
      </c>
      <c r="AF2091" s="3" t="e">
        <f>$V2091*#REF!</f>
        <v>#REF!</v>
      </c>
      <c r="AG2091" s="3" t="e">
        <f>$V2091*#REF!</f>
        <v>#REF!</v>
      </c>
      <c r="AH2091" s="3" t="e">
        <f>W2091*#REF!</f>
        <v>#REF!</v>
      </c>
      <c r="AI2091" s="3" t="e">
        <f>X2091*#REF!</f>
        <v>#REF!</v>
      </c>
      <c r="AJ2091" s="3" t="e">
        <f>Y2091*#REF!</f>
        <v>#REF!</v>
      </c>
      <c r="AK2091" s="3" t="e">
        <f>Z2091*#REF!</f>
        <v>#REF!</v>
      </c>
      <c r="AL2091" s="3" t="e">
        <f>AA2091*#REF!</f>
        <v>#REF!</v>
      </c>
      <c r="AM2091" s="3" t="e">
        <f>AB2091*#REF!</f>
        <v>#REF!</v>
      </c>
      <c r="AN2091" s="3" t="e">
        <f>AC2091*#REF!</f>
        <v>#REF!</v>
      </c>
      <c r="AO2091" s="3" t="e">
        <f>AD2091*#REF!</f>
        <v>#REF!</v>
      </c>
      <c r="AP2091" s="3" t="e">
        <f>AE2091*#REF!</f>
        <v>#REF!</v>
      </c>
      <c r="AQ2091" s="3" t="e">
        <f>AF2091*#REF!</f>
        <v>#REF!</v>
      </c>
      <c r="AR2091" s="3" t="e">
        <f>AG2091*#REF!</f>
        <v>#REF!</v>
      </c>
    </row>
    <row r="2092" spans="1:44" ht="15.75" hidden="1" customHeight="1" x14ac:dyDescent="0.35">
      <c r="A2092" s="1" t="s">
        <v>22</v>
      </c>
      <c r="B2092" s="1" t="s">
        <v>22</v>
      </c>
      <c r="C2092" s="1" t="s">
        <v>22</v>
      </c>
      <c r="D2092" s="1" t="s">
        <v>23</v>
      </c>
      <c r="E2092" s="1" t="s">
        <v>2123</v>
      </c>
      <c r="F2092" s="1">
        <v>5432</v>
      </c>
      <c r="H2092" s="1" t="s">
        <v>25</v>
      </c>
      <c r="I2092" s="1">
        <v>0.81</v>
      </c>
      <c r="J2092" s="1">
        <v>1.1000000000000001</v>
      </c>
      <c r="K2092" s="1">
        <v>7688028</v>
      </c>
      <c r="L2092" s="1">
        <v>2500</v>
      </c>
      <c r="M2092" s="1">
        <v>2015</v>
      </c>
      <c r="N2092" s="1">
        <v>2015</v>
      </c>
      <c r="O2092" s="1">
        <v>22</v>
      </c>
      <c r="P2092" s="1">
        <v>550</v>
      </c>
      <c r="Q2092" s="1">
        <v>0</v>
      </c>
      <c r="R2092" s="1">
        <v>0</v>
      </c>
      <c r="S2092" s="1">
        <v>0</v>
      </c>
      <c r="T2092" s="1">
        <v>0</v>
      </c>
      <c r="U2092" s="1">
        <v>2.8010304977676998E-3</v>
      </c>
      <c r="V2092" s="1">
        <v>3100</v>
      </c>
      <c r="W2092" s="3" t="e">
        <f>$V2092*#REF!</f>
        <v>#REF!</v>
      </c>
      <c r="X2092" s="3" t="e">
        <f>$V2092*#REF!</f>
        <v>#REF!</v>
      </c>
      <c r="Y2092" s="3" t="e">
        <f>$V2092*#REF!</f>
        <v>#REF!</v>
      </c>
      <c r="Z2092" s="3" t="e">
        <f>$V2092*#REF!</f>
        <v>#REF!</v>
      </c>
      <c r="AA2092" s="3" t="e">
        <f>$V2092*#REF!</f>
        <v>#REF!</v>
      </c>
      <c r="AB2092" s="3" t="e">
        <f>$V2092*#REF!</f>
        <v>#REF!</v>
      </c>
      <c r="AC2092" s="3" t="e">
        <f>$V2092*#REF!</f>
        <v>#REF!</v>
      </c>
      <c r="AD2092" s="3" t="e">
        <f>$V2092*#REF!</f>
        <v>#REF!</v>
      </c>
      <c r="AE2092" s="3" t="e">
        <f>$V2092*#REF!</f>
        <v>#REF!</v>
      </c>
      <c r="AF2092" s="3" t="e">
        <f>$V2092*#REF!</f>
        <v>#REF!</v>
      </c>
      <c r="AG2092" s="3" t="e">
        <f>$V2092*#REF!</f>
        <v>#REF!</v>
      </c>
      <c r="AH2092" s="3" t="e">
        <f>W2092*#REF!</f>
        <v>#REF!</v>
      </c>
      <c r="AI2092" s="3" t="e">
        <f>X2092*#REF!</f>
        <v>#REF!</v>
      </c>
      <c r="AJ2092" s="3" t="e">
        <f>Y2092*#REF!</f>
        <v>#REF!</v>
      </c>
      <c r="AK2092" s="3" t="e">
        <f>Z2092*#REF!</f>
        <v>#REF!</v>
      </c>
      <c r="AL2092" s="3" t="e">
        <f>AA2092*#REF!</f>
        <v>#REF!</v>
      </c>
      <c r="AM2092" s="3" t="e">
        <f>AB2092*#REF!</f>
        <v>#REF!</v>
      </c>
      <c r="AN2092" s="3" t="e">
        <f>AC2092*#REF!</f>
        <v>#REF!</v>
      </c>
      <c r="AO2092" s="3" t="e">
        <f>AD2092*#REF!</f>
        <v>#REF!</v>
      </c>
      <c r="AP2092" s="3" t="e">
        <f>AE2092*#REF!</f>
        <v>#REF!</v>
      </c>
      <c r="AQ2092" s="3" t="e">
        <f>AF2092*#REF!</f>
        <v>#REF!</v>
      </c>
      <c r="AR2092" s="3" t="e">
        <f>AG2092*#REF!</f>
        <v>#REF!</v>
      </c>
    </row>
    <row r="2093" spans="1:44" ht="15.75" hidden="1" customHeight="1" x14ac:dyDescent="0.35">
      <c r="A2093" s="1" t="s">
        <v>22</v>
      </c>
      <c r="B2093" s="1" t="s">
        <v>22</v>
      </c>
      <c r="C2093" s="1" t="s">
        <v>22</v>
      </c>
      <c r="D2093" s="1" t="s">
        <v>23</v>
      </c>
      <c r="E2093" s="1" t="s">
        <v>2124</v>
      </c>
      <c r="F2093" s="1">
        <v>7000</v>
      </c>
      <c r="H2093" s="1" t="s">
        <v>25</v>
      </c>
      <c r="I2093" s="1">
        <v>54.24</v>
      </c>
      <c r="J2093" s="1">
        <v>54.79</v>
      </c>
      <c r="K2093" s="1">
        <v>7682773</v>
      </c>
      <c r="L2093" s="1">
        <v>8400</v>
      </c>
      <c r="M2093" s="1">
        <v>2017</v>
      </c>
      <c r="N2093" s="1">
        <v>2017</v>
      </c>
      <c r="O2093" s="1">
        <v>3</v>
      </c>
      <c r="P2093" s="1">
        <v>260</v>
      </c>
      <c r="Q2093" s="1">
        <v>0</v>
      </c>
      <c r="R2093" s="1">
        <v>0</v>
      </c>
      <c r="S2093" s="1">
        <v>0</v>
      </c>
      <c r="T2093" s="1">
        <v>0</v>
      </c>
      <c r="U2093" s="1">
        <v>5.9417260009294801E-3</v>
      </c>
      <c r="V2093" s="1">
        <v>5000</v>
      </c>
      <c r="W2093" s="3" t="e">
        <f>$V2093*#REF!</f>
        <v>#REF!</v>
      </c>
      <c r="X2093" s="3" t="e">
        <f>$V2093*#REF!</f>
        <v>#REF!</v>
      </c>
      <c r="Y2093" s="3" t="e">
        <f>$V2093*#REF!</f>
        <v>#REF!</v>
      </c>
      <c r="Z2093" s="3" t="e">
        <f>$V2093*#REF!</f>
        <v>#REF!</v>
      </c>
      <c r="AA2093" s="3" t="e">
        <f>$V2093*#REF!</f>
        <v>#REF!</v>
      </c>
      <c r="AB2093" s="3" t="e">
        <f>$V2093*#REF!</f>
        <v>#REF!</v>
      </c>
      <c r="AC2093" s="3" t="e">
        <f>$V2093*#REF!</f>
        <v>#REF!</v>
      </c>
      <c r="AD2093" s="3" t="e">
        <f>$V2093*#REF!</f>
        <v>#REF!</v>
      </c>
      <c r="AE2093" s="3" t="e">
        <f>$V2093*#REF!</f>
        <v>#REF!</v>
      </c>
      <c r="AF2093" s="3" t="e">
        <f>$V2093*#REF!</f>
        <v>#REF!</v>
      </c>
      <c r="AG2093" s="3" t="e">
        <f>$V2093*#REF!</f>
        <v>#REF!</v>
      </c>
      <c r="AH2093" s="3" t="e">
        <f>W2093*#REF!</f>
        <v>#REF!</v>
      </c>
      <c r="AI2093" s="3" t="e">
        <f>X2093*#REF!</f>
        <v>#REF!</v>
      </c>
      <c r="AJ2093" s="3" t="e">
        <f>Y2093*#REF!</f>
        <v>#REF!</v>
      </c>
      <c r="AK2093" s="3" t="e">
        <f>Z2093*#REF!</f>
        <v>#REF!</v>
      </c>
      <c r="AL2093" s="3" t="e">
        <f>AA2093*#REF!</f>
        <v>#REF!</v>
      </c>
      <c r="AM2093" s="3" t="e">
        <f>AB2093*#REF!</f>
        <v>#REF!</v>
      </c>
      <c r="AN2093" s="3" t="e">
        <f>AC2093*#REF!</f>
        <v>#REF!</v>
      </c>
      <c r="AO2093" s="3" t="e">
        <f>AD2093*#REF!</f>
        <v>#REF!</v>
      </c>
      <c r="AP2093" s="3" t="e">
        <f>AE2093*#REF!</f>
        <v>#REF!</v>
      </c>
      <c r="AQ2093" s="3" t="e">
        <f>AF2093*#REF!</f>
        <v>#REF!</v>
      </c>
      <c r="AR2093" s="3" t="e">
        <f>AG2093*#REF!</f>
        <v>#REF!</v>
      </c>
    </row>
    <row r="2094" spans="1:44" ht="15.75" hidden="1" customHeight="1" x14ac:dyDescent="0.35">
      <c r="A2094" s="1" t="s">
        <v>22</v>
      </c>
      <c r="B2094" s="1" t="s">
        <v>22</v>
      </c>
      <c r="C2094" s="1" t="s">
        <v>22</v>
      </c>
      <c r="D2094" s="1" t="s">
        <v>23</v>
      </c>
      <c r="E2094" s="1" t="s">
        <v>2125</v>
      </c>
      <c r="F2094" s="1">
        <v>8487</v>
      </c>
      <c r="H2094" s="1" t="s">
        <v>27</v>
      </c>
      <c r="I2094" s="1">
        <v>0</v>
      </c>
      <c r="J2094" s="1">
        <v>31.69</v>
      </c>
      <c r="K2094" s="1">
        <v>3288391</v>
      </c>
      <c r="L2094" s="1">
        <v>190</v>
      </c>
      <c r="M2094" s="1">
        <v>2018</v>
      </c>
      <c r="N2094" s="1">
        <v>2018</v>
      </c>
      <c r="O2094" s="1">
        <v>26</v>
      </c>
      <c r="P2094" s="1">
        <v>49</v>
      </c>
      <c r="Q2094" s="1">
        <v>13</v>
      </c>
      <c r="R2094" s="1">
        <v>7</v>
      </c>
      <c r="S2094" s="1">
        <v>30</v>
      </c>
      <c r="T2094" s="1">
        <v>0</v>
      </c>
      <c r="U2094" s="1">
        <v>0.353416544169527</v>
      </c>
      <c r="V2094" s="1">
        <v>260</v>
      </c>
      <c r="W2094" s="3" t="e">
        <f>$V2094*#REF!</f>
        <v>#REF!</v>
      </c>
      <c r="X2094" s="3" t="e">
        <f>$V2094*#REF!</f>
        <v>#REF!</v>
      </c>
      <c r="Y2094" s="3" t="e">
        <f>$V2094*#REF!</f>
        <v>#REF!</v>
      </c>
      <c r="Z2094" s="3" t="e">
        <f>$V2094*#REF!</f>
        <v>#REF!</v>
      </c>
      <c r="AA2094" s="3" t="e">
        <f>$V2094*#REF!</f>
        <v>#REF!</v>
      </c>
      <c r="AB2094" s="3" t="e">
        <f>$V2094*#REF!</f>
        <v>#REF!</v>
      </c>
      <c r="AC2094" s="3" t="e">
        <f>$V2094*#REF!</f>
        <v>#REF!</v>
      </c>
      <c r="AD2094" s="3" t="e">
        <f>$V2094*#REF!</f>
        <v>#REF!</v>
      </c>
      <c r="AE2094" s="3" t="e">
        <f>$V2094*#REF!</f>
        <v>#REF!</v>
      </c>
      <c r="AF2094" s="3" t="e">
        <f>$V2094*#REF!</f>
        <v>#REF!</v>
      </c>
      <c r="AG2094" s="3" t="e">
        <f>$V2094*#REF!</f>
        <v>#REF!</v>
      </c>
      <c r="AH2094" s="3" t="e">
        <f>W2094*#REF!</f>
        <v>#REF!</v>
      </c>
      <c r="AI2094" s="3" t="e">
        <f>X2094*#REF!</f>
        <v>#REF!</v>
      </c>
      <c r="AJ2094" s="3" t="e">
        <f>Y2094*#REF!</f>
        <v>#REF!</v>
      </c>
      <c r="AK2094" s="3" t="e">
        <f>Z2094*#REF!</f>
        <v>#REF!</v>
      </c>
      <c r="AL2094" s="3" t="e">
        <f>AA2094*#REF!</f>
        <v>#REF!</v>
      </c>
      <c r="AM2094" s="3" t="e">
        <f>AB2094*#REF!</f>
        <v>#REF!</v>
      </c>
      <c r="AN2094" s="3" t="e">
        <f>AC2094*#REF!</f>
        <v>#REF!</v>
      </c>
      <c r="AO2094" s="3" t="e">
        <f>AD2094*#REF!</f>
        <v>#REF!</v>
      </c>
      <c r="AP2094" s="3" t="e">
        <f>AE2094*#REF!</f>
        <v>#REF!</v>
      </c>
      <c r="AQ2094" s="3" t="e">
        <f>AF2094*#REF!</f>
        <v>#REF!</v>
      </c>
      <c r="AR2094" s="3" t="e">
        <f>AG2094*#REF!</f>
        <v>#REF!</v>
      </c>
    </row>
    <row r="2095" spans="1:44" ht="15.75" hidden="1" customHeight="1" x14ac:dyDescent="0.35">
      <c r="A2095" s="1" t="s">
        <v>22</v>
      </c>
      <c r="B2095" s="1" t="s">
        <v>22</v>
      </c>
      <c r="C2095" s="1" t="s">
        <v>22</v>
      </c>
      <c r="D2095" s="1" t="s">
        <v>23</v>
      </c>
      <c r="E2095" s="1" t="s">
        <v>2126</v>
      </c>
      <c r="F2095" s="1">
        <v>6866</v>
      </c>
      <c r="H2095" s="1" t="s">
        <v>25</v>
      </c>
      <c r="I2095" s="1">
        <v>3.44</v>
      </c>
      <c r="J2095" s="1">
        <v>4.13</v>
      </c>
      <c r="K2095" s="1">
        <v>4873820</v>
      </c>
      <c r="L2095" s="1">
        <v>18900</v>
      </c>
      <c r="M2095" s="1">
        <v>2015</v>
      </c>
      <c r="N2095" s="1">
        <v>2015</v>
      </c>
      <c r="O2095" s="1">
        <v>2</v>
      </c>
      <c r="P2095" s="1">
        <v>400</v>
      </c>
      <c r="Q2095" s="1">
        <v>0</v>
      </c>
      <c r="R2095" s="1">
        <v>0</v>
      </c>
      <c r="S2095" s="1">
        <v>0</v>
      </c>
      <c r="T2095" s="1">
        <v>0</v>
      </c>
      <c r="U2095" s="1">
        <v>6.1820133419470402E-3</v>
      </c>
      <c r="V2095" s="1">
        <v>10600</v>
      </c>
      <c r="W2095" s="3" t="e">
        <f>$V2095*#REF!</f>
        <v>#REF!</v>
      </c>
      <c r="X2095" s="3" t="e">
        <f>$V2095*#REF!</f>
        <v>#REF!</v>
      </c>
      <c r="Y2095" s="3" t="e">
        <f>$V2095*#REF!</f>
        <v>#REF!</v>
      </c>
      <c r="Z2095" s="3" t="e">
        <f>$V2095*#REF!</f>
        <v>#REF!</v>
      </c>
      <c r="AA2095" s="3" t="e">
        <f>$V2095*#REF!</f>
        <v>#REF!</v>
      </c>
      <c r="AB2095" s="3" t="e">
        <f>$V2095*#REF!</f>
        <v>#REF!</v>
      </c>
      <c r="AC2095" s="3" t="e">
        <f>$V2095*#REF!</f>
        <v>#REF!</v>
      </c>
      <c r="AD2095" s="3" t="e">
        <f>$V2095*#REF!</f>
        <v>#REF!</v>
      </c>
      <c r="AE2095" s="3" t="e">
        <f>$V2095*#REF!</f>
        <v>#REF!</v>
      </c>
      <c r="AF2095" s="3" t="e">
        <f>$V2095*#REF!</f>
        <v>#REF!</v>
      </c>
      <c r="AG2095" s="3" t="e">
        <f>$V2095*#REF!</f>
        <v>#REF!</v>
      </c>
      <c r="AH2095" s="3" t="e">
        <f>W2095*#REF!</f>
        <v>#REF!</v>
      </c>
      <c r="AI2095" s="3" t="e">
        <f>X2095*#REF!</f>
        <v>#REF!</v>
      </c>
      <c r="AJ2095" s="3" t="e">
        <f>Y2095*#REF!</f>
        <v>#REF!</v>
      </c>
      <c r="AK2095" s="3" t="e">
        <f>Z2095*#REF!</f>
        <v>#REF!</v>
      </c>
      <c r="AL2095" s="3" t="e">
        <f>AA2095*#REF!</f>
        <v>#REF!</v>
      </c>
      <c r="AM2095" s="3" t="e">
        <f>AB2095*#REF!</f>
        <v>#REF!</v>
      </c>
      <c r="AN2095" s="3" t="e">
        <f>AC2095*#REF!</f>
        <v>#REF!</v>
      </c>
      <c r="AO2095" s="3" t="e">
        <f>AD2095*#REF!</f>
        <v>#REF!</v>
      </c>
      <c r="AP2095" s="3" t="e">
        <f>AE2095*#REF!</f>
        <v>#REF!</v>
      </c>
      <c r="AQ2095" s="3" t="e">
        <f>AF2095*#REF!</f>
        <v>#REF!</v>
      </c>
      <c r="AR2095" s="3" t="e">
        <f>AG2095*#REF!</f>
        <v>#REF!</v>
      </c>
    </row>
    <row r="2096" spans="1:44" ht="15.75" hidden="1" customHeight="1" x14ac:dyDescent="0.35">
      <c r="A2096" s="1" t="s">
        <v>22</v>
      </c>
      <c r="B2096" s="1" t="s">
        <v>22</v>
      </c>
      <c r="C2096" s="1" t="s">
        <v>22</v>
      </c>
      <c r="D2096" s="1" t="s">
        <v>23</v>
      </c>
      <c r="E2096" s="1" t="s">
        <v>2127</v>
      </c>
      <c r="F2096" s="1">
        <v>8331</v>
      </c>
      <c r="H2096" s="1" t="s">
        <v>27</v>
      </c>
      <c r="I2096" s="1">
        <v>0</v>
      </c>
      <c r="J2096" s="1">
        <v>9.02</v>
      </c>
      <c r="K2096" s="1">
        <v>3288337</v>
      </c>
      <c r="L2096" s="1">
        <v>130</v>
      </c>
      <c r="M2096" s="1">
        <v>2016</v>
      </c>
      <c r="N2096" s="1">
        <v>2017</v>
      </c>
      <c r="O2096" s="1">
        <v>15.5</v>
      </c>
      <c r="P2096" s="1">
        <v>20</v>
      </c>
      <c r="Q2096" s="1">
        <v>15</v>
      </c>
      <c r="R2096" s="1">
        <v>4</v>
      </c>
      <c r="S2096" s="1">
        <v>1</v>
      </c>
      <c r="T2096" s="1">
        <v>0</v>
      </c>
      <c r="U2096" s="1">
        <v>9.2082568106810397E-2</v>
      </c>
      <c r="V2096" s="1">
        <v>130</v>
      </c>
      <c r="W2096" s="3" t="e">
        <f>$V2096*#REF!</f>
        <v>#REF!</v>
      </c>
      <c r="X2096" s="3" t="e">
        <f>$V2096*#REF!</f>
        <v>#REF!</v>
      </c>
      <c r="Y2096" s="3" t="e">
        <f>$V2096*#REF!</f>
        <v>#REF!</v>
      </c>
      <c r="Z2096" s="3" t="e">
        <f>$V2096*#REF!</f>
        <v>#REF!</v>
      </c>
      <c r="AA2096" s="3" t="e">
        <f>$V2096*#REF!</f>
        <v>#REF!</v>
      </c>
      <c r="AB2096" s="3" t="e">
        <f>$V2096*#REF!</f>
        <v>#REF!</v>
      </c>
      <c r="AC2096" s="3" t="e">
        <f>$V2096*#REF!</f>
        <v>#REF!</v>
      </c>
      <c r="AD2096" s="3" t="e">
        <f>$V2096*#REF!</f>
        <v>#REF!</v>
      </c>
      <c r="AE2096" s="3" t="e">
        <f>$V2096*#REF!</f>
        <v>#REF!</v>
      </c>
      <c r="AF2096" s="3" t="e">
        <f>$V2096*#REF!</f>
        <v>#REF!</v>
      </c>
      <c r="AG2096" s="3" t="e">
        <f>$V2096*#REF!</f>
        <v>#REF!</v>
      </c>
      <c r="AH2096" s="3" t="e">
        <f>W2096*#REF!</f>
        <v>#REF!</v>
      </c>
      <c r="AI2096" s="3" t="e">
        <f>X2096*#REF!</f>
        <v>#REF!</v>
      </c>
      <c r="AJ2096" s="3" t="e">
        <f>Y2096*#REF!</f>
        <v>#REF!</v>
      </c>
      <c r="AK2096" s="3" t="e">
        <f>Z2096*#REF!</f>
        <v>#REF!</v>
      </c>
      <c r="AL2096" s="3" t="e">
        <f>AA2096*#REF!</f>
        <v>#REF!</v>
      </c>
      <c r="AM2096" s="3" t="e">
        <f>AB2096*#REF!</f>
        <v>#REF!</v>
      </c>
      <c r="AN2096" s="3" t="e">
        <f>AC2096*#REF!</f>
        <v>#REF!</v>
      </c>
      <c r="AO2096" s="3" t="e">
        <f>AD2096*#REF!</f>
        <v>#REF!</v>
      </c>
      <c r="AP2096" s="3" t="e">
        <f>AE2096*#REF!</f>
        <v>#REF!</v>
      </c>
      <c r="AQ2096" s="3" t="e">
        <f>AF2096*#REF!</f>
        <v>#REF!</v>
      </c>
      <c r="AR2096" s="3" t="e">
        <f>AG2096*#REF!</f>
        <v>#REF!</v>
      </c>
    </row>
    <row r="2097" spans="1:44" ht="15.75" hidden="1" customHeight="1" x14ac:dyDescent="0.35">
      <c r="A2097" s="1" t="s">
        <v>22</v>
      </c>
      <c r="B2097" s="1" t="s">
        <v>22</v>
      </c>
      <c r="C2097" s="1" t="s">
        <v>22</v>
      </c>
      <c r="D2097" s="1" t="s">
        <v>23</v>
      </c>
      <c r="E2097" s="1" t="s">
        <v>2128</v>
      </c>
      <c r="F2097" s="1">
        <v>2415</v>
      </c>
      <c r="H2097" s="1" t="s">
        <v>27</v>
      </c>
      <c r="I2097" s="1">
        <v>7.65</v>
      </c>
      <c r="J2097" s="1">
        <v>10.6</v>
      </c>
      <c r="K2097" s="1">
        <v>3286236</v>
      </c>
      <c r="L2097" s="1">
        <v>1900</v>
      </c>
      <c r="M2097" s="1">
        <v>2014</v>
      </c>
      <c r="N2097" s="1">
        <v>2015</v>
      </c>
      <c r="O2097" s="1">
        <v>22</v>
      </c>
      <c r="P2097" s="1">
        <v>420</v>
      </c>
      <c r="Q2097" s="1">
        <v>260</v>
      </c>
      <c r="R2097" s="1">
        <v>70</v>
      </c>
      <c r="S2097" s="1">
        <v>4</v>
      </c>
      <c r="T2097" s="1">
        <v>90</v>
      </c>
      <c r="U2097" s="1">
        <v>3.0374288358207099E-2</v>
      </c>
      <c r="V2097" s="1">
        <v>2400</v>
      </c>
      <c r="W2097" s="3" t="e">
        <f>$V2097*#REF!</f>
        <v>#REF!</v>
      </c>
      <c r="X2097" s="3" t="e">
        <f>$V2097*#REF!</f>
        <v>#REF!</v>
      </c>
      <c r="Y2097" s="3" t="e">
        <f>$V2097*#REF!</f>
        <v>#REF!</v>
      </c>
      <c r="Z2097" s="3" t="e">
        <f>$V2097*#REF!</f>
        <v>#REF!</v>
      </c>
      <c r="AA2097" s="3" t="e">
        <f>$V2097*#REF!</f>
        <v>#REF!</v>
      </c>
      <c r="AB2097" s="3" t="e">
        <f>$V2097*#REF!</f>
        <v>#REF!</v>
      </c>
      <c r="AC2097" s="3" t="e">
        <f>$V2097*#REF!</f>
        <v>#REF!</v>
      </c>
      <c r="AD2097" s="3" t="e">
        <f>$V2097*#REF!</f>
        <v>#REF!</v>
      </c>
      <c r="AE2097" s="3" t="e">
        <f>$V2097*#REF!</f>
        <v>#REF!</v>
      </c>
      <c r="AF2097" s="3" t="e">
        <f>$V2097*#REF!</f>
        <v>#REF!</v>
      </c>
      <c r="AG2097" s="3" t="e">
        <f>$V2097*#REF!</f>
        <v>#REF!</v>
      </c>
      <c r="AH2097" s="3" t="e">
        <f>W2097*#REF!</f>
        <v>#REF!</v>
      </c>
      <c r="AI2097" s="3" t="e">
        <f>X2097*#REF!</f>
        <v>#REF!</v>
      </c>
      <c r="AJ2097" s="3" t="e">
        <f>Y2097*#REF!</f>
        <v>#REF!</v>
      </c>
      <c r="AK2097" s="3" t="e">
        <f>Z2097*#REF!</f>
        <v>#REF!</v>
      </c>
      <c r="AL2097" s="3" t="e">
        <f>AA2097*#REF!</f>
        <v>#REF!</v>
      </c>
      <c r="AM2097" s="3" t="e">
        <f>AB2097*#REF!</f>
        <v>#REF!</v>
      </c>
      <c r="AN2097" s="3" t="e">
        <f>AC2097*#REF!</f>
        <v>#REF!</v>
      </c>
      <c r="AO2097" s="3" t="e">
        <f>AD2097*#REF!</f>
        <v>#REF!</v>
      </c>
      <c r="AP2097" s="3" t="e">
        <f>AE2097*#REF!</f>
        <v>#REF!</v>
      </c>
      <c r="AQ2097" s="3" t="e">
        <f>AF2097*#REF!</f>
        <v>#REF!</v>
      </c>
      <c r="AR2097" s="3" t="e">
        <f>AG2097*#REF!</f>
        <v>#REF!</v>
      </c>
    </row>
    <row r="2098" spans="1:44" ht="15.75" hidden="1" customHeight="1" x14ac:dyDescent="0.35">
      <c r="A2098" s="1" t="s">
        <v>22</v>
      </c>
      <c r="B2098" s="1" t="s">
        <v>22</v>
      </c>
      <c r="C2098" s="1" t="s">
        <v>22</v>
      </c>
      <c r="D2098" s="1" t="s">
        <v>23</v>
      </c>
      <c r="E2098" s="1" t="s">
        <v>2129</v>
      </c>
      <c r="F2098" s="1">
        <v>7395</v>
      </c>
      <c r="H2098" s="1" t="s">
        <v>27</v>
      </c>
      <c r="I2098" s="1">
        <v>0</v>
      </c>
      <c r="J2098" s="1">
        <v>20.53</v>
      </c>
      <c r="K2098" s="1">
        <v>3288230</v>
      </c>
      <c r="L2098" s="1">
        <v>31</v>
      </c>
      <c r="M2098" s="1">
        <v>2017</v>
      </c>
      <c r="N2098" s="1">
        <v>2017</v>
      </c>
      <c r="O2098" s="1">
        <v>19.5</v>
      </c>
      <c r="P2098" s="1">
        <v>6</v>
      </c>
      <c r="Q2098" s="1">
        <v>2</v>
      </c>
      <c r="R2098" s="1">
        <v>2</v>
      </c>
      <c r="S2098" s="1">
        <v>3</v>
      </c>
      <c r="T2098" s="1">
        <v>0</v>
      </c>
      <c r="U2098" s="1">
        <v>0.22218414818334001</v>
      </c>
      <c r="V2098" s="1">
        <v>37</v>
      </c>
      <c r="W2098" s="3" t="e">
        <f>$V2098*#REF!</f>
        <v>#REF!</v>
      </c>
      <c r="X2098" s="3" t="e">
        <f>$V2098*#REF!</f>
        <v>#REF!</v>
      </c>
      <c r="Y2098" s="3" t="e">
        <f>$V2098*#REF!</f>
        <v>#REF!</v>
      </c>
      <c r="Z2098" s="3" t="e">
        <f>$V2098*#REF!</f>
        <v>#REF!</v>
      </c>
      <c r="AA2098" s="3" t="e">
        <f>$V2098*#REF!</f>
        <v>#REF!</v>
      </c>
      <c r="AB2098" s="3" t="e">
        <f>$V2098*#REF!</f>
        <v>#REF!</v>
      </c>
      <c r="AC2098" s="3" t="e">
        <f>$V2098*#REF!</f>
        <v>#REF!</v>
      </c>
      <c r="AD2098" s="3" t="e">
        <f>$V2098*#REF!</f>
        <v>#REF!</v>
      </c>
      <c r="AE2098" s="3" t="e">
        <f>$V2098*#REF!</f>
        <v>#REF!</v>
      </c>
      <c r="AF2098" s="3" t="e">
        <f>$V2098*#REF!</f>
        <v>#REF!</v>
      </c>
      <c r="AG2098" s="3" t="e">
        <f>$V2098*#REF!</f>
        <v>#REF!</v>
      </c>
      <c r="AH2098" s="3" t="e">
        <f>W2098*#REF!</f>
        <v>#REF!</v>
      </c>
      <c r="AI2098" s="3" t="e">
        <f>X2098*#REF!</f>
        <v>#REF!</v>
      </c>
      <c r="AJ2098" s="3" t="e">
        <f>Y2098*#REF!</f>
        <v>#REF!</v>
      </c>
      <c r="AK2098" s="3" t="e">
        <f>Z2098*#REF!</f>
        <v>#REF!</v>
      </c>
      <c r="AL2098" s="3" t="e">
        <f>AA2098*#REF!</f>
        <v>#REF!</v>
      </c>
      <c r="AM2098" s="3" t="e">
        <f>AB2098*#REF!</f>
        <v>#REF!</v>
      </c>
      <c r="AN2098" s="3" t="e">
        <f>AC2098*#REF!</f>
        <v>#REF!</v>
      </c>
      <c r="AO2098" s="3" t="e">
        <f>AD2098*#REF!</f>
        <v>#REF!</v>
      </c>
      <c r="AP2098" s="3" t="e">
        <f>AE2098*#REF!</f>
        <v>#REF!</v>
      </c>
      <c r="AQ2098" s="3" t="e">
        <f>AF2098*#REF!</f>
        <v>#REF!</v>
      </c>
      <c r="AR2098" s="3" t="e">
        <f>AG2098*#REF!</f>
        <v>#REF!</v>
      </c>
    </row>
    <row r="2099" spans="1:44" ht="15.75" hidden="1" customHeight="1" x14ac:dyDescent="0.35">
      <c r="A2099" s="1" t="s">
        <v>22</v>
      </c>
      <c r="B2099" s="1" t="s">
        <v>22</v>
      </c>
      <c r="C2099" s="1" t="s">
        <v>22</v>
      </c>
      <c r="D2099" s="1" t="s">
        <v>23</v>
      </c>
      <c r="E2099" s="1" t="s">
        <v>2130</v>
      </c>
      <c r="F2099" s="1">
        <v>3006</v>
      </c>
      <c r="H2099" s="1" t="s">
        <v>27</v>
      </c>
      <c r="I2099" s="1">
        <v>66.849999999999994</v>
      </c>
      <c r="J2099" s="1">
        <v>67.069999999999993</v>
      </c>
      <c r="K2099" s="1">
        <v>3286308</v>
      </c>
      <c r="L2099" s="1">
        <v>1200</v>
      </c>
      <c r="M2099" s="1">
        <v>2018</v>
      </c>
      <c r="N2099" s="1">
        <v>2018</v>
      </c>
      <c r="O2099" s="1">
        <v>11</v>
      </c>
      <c r="P2099" s="1">
        <v>130</v>
      </c>
      <c r="Q2099" s="1">
        <v>100</v>
      </c>
      <c r="R2099" s="1">
        <v>19</v>
      </c>
      <c r="S2099" s="1">
        <v>5</v>
      </c>
      <c r="T2099" s="1">
        <v>0</v>
      </c>
      <c r="U2099" s="1">
        <v>2.21885189949917E-3</v>
      </c>
      <c r="V2099" s="1">
        <v>1000</v>
      </c>
      <c r="W2099" s="3" t="e">
        <f>$V2099*#REF!</f>
        <v>#REF!</v>
      </c>
      <c r="X2099" s="3" t="e">
        <f>$V2099*#REF!</f>
        <v>#REF!</v>
      </c>
      <c r="Y2099" s="3" t="e">
        <f>$V2099*#REF!</f>
        <v>#REF!</v>
      </c>
      <c r="Z2099" s="3" t="e">
        <f>$V2099*#REF!</f>
        <v>#REF!</v>
      </c>
      <c r="AA2099" s="3" t="e">
        <f>$V2099*#REF!</f>
        <v>#REF!</v>
      </c>
      <c r="AB2099" s="3" t="e">
        <f>$V2099*#REF!</f>
        <v>#REF!</v>
      </c>
      <c r="AC2099" s="3" t="e">
        <f>$V2099*#REF!</f>
        <v>#REF!</v>
      </c>
      <c r="AD2099" s="3" t="e">
        <f>$V2099*#REF!</f>
        <v>#REF!</v>
      </c>
      <c r="AE2099" s="3" t="e">
        <f>$V2099*#REF!</f>
        <v>#REF!</v>
      </c>
      <c r="AF2099" s="3" t="e">
        <f>$V2099*#REF!</f>
        <v>#REF!</v>
      </c>
      <c r="AG2099" s="3" t="e">
        <f>$V2099*#REF!</f>
        <v>#REF!</v>
      </c>
      <c r="AH2099" s="3" t="e">
        <f>W2099*#REF!</f>
        <v>#REF!</v>
      </c>
      <c r="AI2099" s="3" t="e">
        <f>X2099*#REF!</f>
        <v>#REF!</v>
      </c>
      <c r="AJ2099" s="3" t="e">
        <f>Y2099*#REF!</f>
        <v>#REF!</v>
      </c>
      <c r="AK2099" s="3" t="e">
        <f>Z2099*#REF!</f>
        <v>#REF!</v>
      </c>
      <c r="AL2099" s="3" t="e">
        <f>AA2099*#REF!</f>
        <v>#REF!</v>
      </c>
      <c r="AM2099" s="3" t="e">
        <f>AB2099*#REF!</f>
        <v>#REF!</v>
      </c>
      <c r="AN2099" s="3" t="e">
        <f>AC2099*#REF!</f>
        <v>#REF!</v>
      </c>
      <c r="AO2099" s="3" t="e">
        <f>AD2099*#REF!</f>
        <v>#REF!</v>
      </c>
      <c r="AP2099" s="3" t="e">
        <f>AE2099*#REF!</f>
        <v>#REF!</v>
      </c>
      <c r="AQ2099" s="3" t="e">
        <f>AF2099*#REF!</f>
        <v>#REF!</v>
      </c>
      <c r="AR2099" s="3" t="e">
        <f>AG2099*#REF!</f>
        <v>#REF!</v>
      </c>
    </row>
    <row r="2100" spans="1:44" ht="15.75" hidden="1" customHeight="1" x14ac:dyDescent="0.35">
      <c r="A2100" s="1" t="s">
        <v>22</v>
      </c>
      <c r="B2100" s="1" t="s">
        <v>22</v>
      </c>
      <c r="C2100" s="1" t="s">
        <v>22</v>
      </c>
      <c r="D2100" s="1" t="s">
        <v>23</v>
      </c>
      <c r="E2100" s="1" t="s">
        <v>2131</v>
      </c>
      <c r="F2100" s="1">
        <v>6300</v>
      </c>
      <c r="H2100" s="1" t="s">
        <v>27</v>
      </c>
      <c r="I2100" s="1">
        <v>0</v>
      </c>
      <c r="J2100" s="1">
        <v>1.25</v>
      </c>
      <c r="K2100" s="1">
        <v>5156364</v>
      </c>
      <c r="L2100" s="1">
        <v>1200</v>
      </c>
      <c r="M2100" s="1">
        <v>2014</v>
      </c>
      <c r="N2100" s="1">
        <v>2014</v>
      </c>
      <c r="O2100" s="1">
        <v>6.5</v>
      </c>
      <c r="P2100" s="1">
        <v>80</v>
      </c>
      <c r="Q2100" s="1">
        <v>0</v>
      </c>
      <c r="R2100" s="1">
        <v>0</v>
      </c>
      <c r="S2100" s="1">
        <v>0</v>
      </c>
      <c r="T2100" s="1">
        <v>0</v>
      </c>
      <c r="U2100" s="1">
        <v>1.1793919902972801E-2</v>
      </c>
      <c r="V2100" s="1">
        <v>850</v>
      </c>
      <c r="W2100" s="3" t="e">
        <f>$V2100*#REF!</f>
        <v>#REF!</v>
      </c>
      <c r="X2100" s="3" t="e">
        <f>$V2100*#REF!</f>
        <v>#REF!</v>
      </c>
      <c r="Y2100" s="3" t="e">
        <f>$V2100*#REF!</f>
        <v>#REF!</v>
      </c>
      <c r="Z2100" s="3" t="e">
        <f>$V2100*#REF!</f>
        <v>#REF!</v>
      </c>
      <c r="AA2100" s="3" t="e">
        <f>$V2100*#REF!</f>
        <v>#REF!</v>
      </c>
      <c r="AB2100" s="3" t="e">
        <f>$V2100*#REF!</f>
        <v>#REF!</v>
      </c>
      <c r="AC2100" s="3" t="e">
        <f>$V2100*#REF!</f>
        <v>#REF!</v>
      </c>
      <c r="AD2100" s="3" t="e">
        <f>$V2100*#REF!</f>
        <v>#REF!</v>
      </c>
      <c r="AE2100" s="3" t="e">
        <f>$V2100*#REF!</f>
        <v>#REF!</v>
      </c>
      <c r="AF2100" s="3" t="e">
        <f>$V2100*#REF!</f>
        <v>#REF!</v>
      </c>
      <c r="AG2100" s="3" t="e">
        <f>$V2100*#REF!</f>
        <v>#REF!</v>
      </c>
      <c r="AH2100" s="3" t="e">
        <f>W2100*#REF!</f>
        <v>#REF!</v>
      </c>
      <c r="AI2100" s="3" t="e">
        <f>X2100*#REF!</f>
        <v>#REF!</v>
      </c>
      <c r="AJ2100" s="3" t="e">
        <f>Y2100*#REF!</f>
        <v>#REF!</v>
      </c>
      <c r="AK2100" s="3" t="e">
        <f>Z2100*#REF!</f>
        <v>#REF!</v>
      </c>
      <c r="AL2100" s="3" t="e">
        <f>AA2100*#REF!</f>
        <v>#REF!</v>
      </c>
      <c r="AM2100" s="3" t="e">
        <f>AB2100*#REF!</f>
        <v>#REF!</v>
      </c>
      <c r="AN2100" s="3" t="e">
        <f>AC2100*#REF!</f>
        <v>#REF!</v>
      </c>
      <c r="AO2100" s="3" t="e">
        <f>AD2100*#REF!</f>
        <v>#REF!</v>
      </c>
      <c r="AP2100" s="3" t="e">
        <f>AE2100*#REF!</f>
        <v>#REF!</v>
      </c>
      <c r="AQ2100" s="3" t="e">
        <f>AF2100*#REF!</f>
        <v>#REF!</v>
      </c>
      <c r="AR2100" s="3" t="e">
        <f>AG2100*#REF!</f>
        <v>#REF!</v>
      </c>
    </row>
    <row r="2101" spans="1:44" ht="15.75" hidden="1" customHeight="1" x14ac:dyDescent="0.35">
      <c r="A2101" s="1" t="s">
        <v>22</v>
      </c>
      <c r="B2101" s="1" t="s">
        <v>22</v>
      </c>
      <c r="C2101" s="1" t="s">
        <v>22</v>
      </c>
      <c r="D2101" s="1" t="s">
        <v>23</v>
      </c>
      <c r="E2101" s="1" t="s">
        <v>2132</v>
      </c>
      <c r="F2101" s="1">
        <v>7500</v>
      </c>
      <c r="H2101" s="1" t="s">
        <v>27</v>
      </c>
      <c r="I2101" s="1">
        <v>0</v>
      </c>
      <c r="J2101" s="1">
        <v>11.69</v>
      </c>
      <c r="K2101" s="1">
        <v>3288241</v>
      </c>
      <c r="L2101" s="1">
        <v>800</v>
      </c>
      <c r="M2101" s="1">
        <v>2014</v>
      </c>
      <c r="N2101" s="1">
        <v>2015</v>
      </c>
      <c r="O2101" s="1">
        <v>19</v>
      </c>
      <c r="P2101" s="1">
        <v>150</v>
      </c>
      <c r="Q2101" s="1">
        <v>46</v>
      </c>
      <c r="R2101" s="1">
        <v>75</v>
      </c>
      <c r="S2101" s="1">
        <v>24</v>
      </c>
      <c r="T2101" s="1">
        <v>0</v>
      </c>
      <c r="U2101" s="1">
        <v>0.105786317298617</v>
      </c>
      <c r="V2101" s="1">
        <v>900</v>
      </c>
      <c r="W2101" s="3" t="e">
        <f>$V2101*#REF!</f>
        <v>#REF!</v>
      </c>
      <c r="X2101" s="3" t="e">
        <f>$V2101*#REF!</f>
        <v>#REF!</v>
      </c>
      <c r="Y2101" s="3" t="e">
        <f>$V2101*#REF!</f>
        <v>#REF!</v>
      </c>
      <c r="Z2101" s="3" t="e">
        <f>$V2101*#REF!</f>
        <v>#REF!</v>
      </c>
      <c r="AA2101" s="3" t="e">
        <f>$V2101*#REF!</f>
        <v>#REF!</v>
      </c>
      <c r="AB2101" s="3" t="e">
        <f>$V2101*#REF!</f>
        <v>#REF!</v>
      </c>
      <c r="AC2101" s="3" t="e">
        <f>$V2101*#REF!</f>
        <v>#REF!</v>
      </c>
      <c r="AD2101" s="3" t="e">
        <f>$V2101*#REF!</f>
        <v>#REF!</v>
      </c>
      <c r="AE2101" s="3" t="e">
        <f>$V2101*#REF!</f>
        <v>#REF!</v>
      </c>
      <c r="AF2101" s="3" t="e">
        <f>$V2101*#REF!</f>
        <v>#REF!</v>
      </c>
      <c r="AG2101" s="3" t="e">
        <f>$V2101*#REF!</f>
        <v>#REF!</v>
      </c>
      <c r="AH2101" s="3" t="e">
        <f>W2101*#REF!</f>
        <v>#REF!</v>
      </c>
      <c r="AI2101" s="3" t="e">
        <f>X2101*#REF!</f>
        <v>#REF!</v>
      </c>
      <c r="AJ2101" s="3" t="e">
        <f>Y2101*#REF!</f>
        <v>#REF!</v>
      </c>
      <c r="AK2101" s="3" t="e">
        <f>Z2101*#REF!</f>
        <v>#REF!</v>
      </c>
      <c r="AL2101" s="3" t="e">
        <f>AA2101*#REF!</f>
        <v>#REF!</v>
      </c>
      <c r="AM2101" s="3" t="e">
        <f>AB2101*#REF!</f>
        <v>#REF!</v>
      </c>
      <c r="AN2101" s="3" t="e">
        <f>AC2101*#REF!</f>
        <v>#REF!</v>
      </c>
      <c r="AO2101" s="3" t="e">
        <f>AD2101*#REF!</f>
        <v>#REF!</v>
      </c>
      <c r="AP2101" s="3" t="e">
        <f>AE2101*#REF!</f>
        <v>#REF!</v>
      </c>
      <c r="AQ2101" s="3" t="e">
        <f>AF2101*#REF!</f>
        <v>#REF!</v>
      </c>
      <c r="AR2101" s="3" t="e">
        <f>AG2101*#REF!</f>
        <v>#REF!</v>
      </c>
    </row>
    <row r="2102" spans="1:44" ht="15.75" hidden="1" customHeight="1" x14ac:dyDescent="0.35">
      <c r="A2102" s="1" t="s">
        <v>22</v>
      </c>
      <c r="B2102" s="1" t="s">
        <v>22</v>
      </c>
      <c r="C2102" s="1" t="s">
        <v>22</v>
      </c>
      <c r="D2102" s="1" t="s">
        <v>23</v>
      </c>
      <c r="E2102" s="1" t="s">
        <v>2133</v>
      </c>
      <c r="F2102" s="1">
        <v>3160</v>
      </c>
      <c r="H2102" s="1" t="s">
        <v>25</v>
      </c>
      <c r="I2102" s="1">
        <v>72.42</v>
      </c>
      <c r="J2102" s="1">
        <v>72.760000000000005</v>
      </c>
      <c r="K2102" s="1">
        <v>3286318</v>
      </c>
      <c r="L2102" s="1">
        <v>1500</v>
      </c>
      <c r="M2102" s="1">
        <v>2018</v>
      </c>
      <c r="N2102" s="1">
        <v>2018</v>
      </c>
      <c r="O2102" s="1">
        <v>11</v>
      </c>
      <c r="P2102" s="1">
        <v>165</v>
      </c>
      <c r="Q2102" s="1">
        <v>106</v>
      </c>
      <c r="R2102" s="1">
        <v>52</v>
      </c>
      <c r="S2102" s="1">
        <v>7</v>
      </c>
      <c r="T2102" s="1">
        <v>0</v>
      </c>
      <c r="U2102" s="1">
        <v>4.1769786333191103E-3</v>
      </c>
      <c r="V2102" s="1">
        <v>1250</v>
      </c>
      <c r="W2102" s="3" t="e">
        <f>$V2102*#REF!</f>
        <v>#REF!</v>
      </c>
      <c r="X2102" s="3" t="e">
        <f>$V2102*#REF!</f>
        <v>#REF!</v>
      </c>
      <c r="Y2102" s="3" t="e">
        <f>$V2102*#REF!</f>
        <v>#REF!</v>
      </c>
      <c r="Z2102" s="3" t="e">
        <f>$V2102*#REF!</f>
        <v>#REF!</v>
      </c>
      <c r="AA2102" s="3" t="e">
        <f>$V2102*#REF!</f>
        <v>#REF!</v>
      </c>
      <c r="AB2102" s="3" t="e">
        <f>$V2102*#REF!</f>
        <v>#REF!</v>
      </c>
      <c r="AC2102" s="3" t="e">
        <f>$V2102*#REF!</f>
        <v>#REF!</v>
      </c>
      <c r="AD2102" s="3" t="e">
        <f>$V2102*#REF!</f>
        <v>#REF!</v>
      </c>
      <c r="AE2102" s="3" t="e">
        <f>$V2102*#REF!</f>
        <v>#REF!</v>
      </c>
      <c r="AF2102" s="3" t="e">
        <f>$V2102*#REF!</f>
        <v>#REF!</v>
      </c>
      <c r="AG2102" s="3" t="e">
        <f>$V2102*#REF!</f>
        <v>#REF!</v>
      </c>
      <c r="AH2102" s="3" t="e">
        <f>W2102*#REF!</f>
        <v>#REF!</v>
      </c>
      <c r="AI2102" s="3" t="e">
        <f>X2102*#REF!</f>
        <v>#REF!</v>
      </c>
      <c r="AJ2102" s="3" t="e">
        <f>Y2102*#REF!</f>
        <v>#REF!</v>
      </c>
      <c r="AK2102" s="3" t="e">
        <f>Z2102*#REF!</f>
        <v>#REF!</v>
      </c>
      <c r="AL2102" s="3" t="e">
        <f>AA2102*#REF!</f>
        <v>#REF!</v>
      </c>
      <c r="AM2102" s="3" t="e">
        <f>AB2102*#REF!</f>
        <v>#REF!</v>
      </c>
      <c r="AN2102" s="3" t="e">
        <f>AC2102*#REF!</f>
        <v>#REF!</v>
      </c>
      <c r="AO2102" s="3" t="e">
        <f>AD2102*#REF!</f>
        <v>#REF!</v>
      </c>
      <c r="AP2102" s="3" t="e">
        <f>AE2102*#REF!</f>
        <v>#REF!</v>
      </c>
      <c r="AQ2102" s="3" t="e">
        <f>AF2102*#REF!</f>
        <v>#REF!</v>
      </c>
      <c r="AR2102" s="3" t="e">
        <f>AG2102*#REF!</f>
        <v>#REF!</v>
      </c>
    </row>
    <row r="2103" spans="1:44" ht="15.75" hidden="1" customHeight="1" x14ac:dyDescent="0.35">
      <c r="A2103" s="1" t="s">
        <v>22</v>
      </c>
      <c r="B2103" s="1" t="s">
        <v>22</v>
      </c>
      <c r="C2103" s="1" t="s">
        <v>22</v>
      </c>
      <c r="D2103" s="1" t="s">
        <v>23</v>
      </c>
      <c r="E2103" s="1" t="s">
        <v>2134</v>
      </c>
      <c r="F2103" s="1">
        <v>6303</v>
      </c>
      <c r="H2103" s="1" t="s">
        <v>25</v>
      </c>
      <c r="I2103" s="1">
        <v>5.82</v>
      </c>
      <c r="J2103" s="1">
        <v>6.04</v>
      </c>
      <c r="K2103" s="1">
        <v>3287884</v>
      </c>
      <c r="L2103" s="1">
        <v>8000</v>
      </c>
      <c r="M2103" s="1">
        <v>2014</v>
      </c>
      <c r="N2103" s="1">
        <v>2014</v>
      </c>
      <c r="O2103" s="1">
        <v>4</v>
      </c>
      <c r="P2103" s="1">
        <v>300</v>
      </c>
      <c r="Q2103" s="1">
        <v>0</v>
      </c>
      <c r="R2103" s="1">
        <v>0</v>
      </c>
      <c r="S2103" s="1">
        <v>0</v>
      </c>
      <c r="T2103" s="1">
        <v>0</v>
      </c>
      <c r="U2103" s="1">
        <v>1.97076933985339E-3</v>
      </c>
      <c r="V2103" s="1">
        <v>5000</v>
      </c>
      <c r="W2103" s="3" t="e">
        <f>$V2103*#REF!</f>
        <v>#REF!</v>
      </c>
      <c r="X2103" s="3" t="e">
        <f>$V2103*#REF!</f>
        <v>#REF!</v>
      </c>
      <c r="Y2103" s="3" t="e">
        <f>$V2103*#REF!</f>
        <v>#REF!</v>
      </c>
      <c r="Z2103" s="3" t="e">
        <f>$V2103*#REF!</f>
        <v>#REF!</v>
      </c>
      <c r="AA2103" s="3" t="e">
        <f>$V2103*#REF!</f>
        <v>#REF!</v>
      </c>
      <c r="AB2103" s="3" t="e">
        <f>$V2103*#REF!</f>
        <v>#REF!</v>
      </c>
      <c r="AC2103" s="3" t="e">
        <f>$V2103*#REF!</f>
        <v>#REF!</v>
      </c>
      <c r="AD2103" s="3" t="e">
        <f>$V2103*#REF!</f>
        <v>#REF!</v>
      </c>
      <c r="AE2103" s="3" t="e">
        <f>$V2103*#REF!</f>
        <v>#REF!</v>
      </c>
      <c r="AF2103" s="3" t="e">
        <f>$V2103*#REF!</f>
        <v>#REF!</v>
      </c>
      <c r="AG2103" s="3" t="e">
        <f>$V2103*#REF!</f>
        <v>#REF!</v>
      </c>
      <c r="AH2103" s="3" t="e">
        <f>W2103*#REF!</f>
        <v>#REF!</v>
      </c>
      <c r="AI2103" s="3" t="e">
        <f>X2103*#REF!</f>
        <v>#REF!</v>
      </c>
      <c r="AJ2103" s="3" t="e">
        <f>Y2103*#REF!</f>
        <v>#REF!</v>
      </c>
      <c r="AK2103" s="3" t="e">
        <f>Z2103*#REF!</f>
        <v>#REF!</v>
      </c>
      <c r="AL2103" s="3" t="e">
        <f>AA2103*#REF!</f>
        <v>#REF!</v>
      </c>
      <c r="AM2103" s="3" t="e">
        <f>AB2103*#REF!</f>
        <v>#REF!</v>
      </c>
      <c r="AN2103" s="3" t="e">
        <f>AC2103*#REF!</f>
        <v>#REF!</v>
      </c>
      <c r="AO2103" s="3" t="e">
        <f>AD2103*#REF!</f>
        <v>#REF!</v>
      </c>
      <c r="AP2103" s="3" t="e">
        <f>AE2103*#REF!</f>
        <v>#REF!</v>
      </c>
      <c r="AQ2103" s="3" t="e">
        <f>AF2103*#REF!</f>
        <v>#REF!</v>
      </c>
      <c r="AR2103" s="3" t="e">
        <f>AG2103*#REF!</f>
        <v>#REF!</v>
      </c>
    </row>
    <row r="2104" spans="1:44" ht="15.75" hidden="1" customHeight="1" x14ac:dyDescent="0.35">
      <c r="A2104" s="1" t="s">
        <v>22</v>
      </c>
      <c r="B2104" s="1" t="s">
        <v>22</v>
      </c>
      <c r="C2104" s="1" t="s">
        <v>22</v>
      </c>
      <c r="D2104" s="1" t="s">
        <v>23</v>
      </c>
      <c r="E2104" s="1" t="s">
        <v>2135</v>
      </c>
      <c r="F2104" s="1">
        <v>7506</v>
      </c>
      <c r="H2104" s="1" t="s">
        <v>27</v>
      </c>
      <c r="I2104" s="1">
        <v>0</v>
      </c>
      <c r="J2104" s="1">
        <v>0.2</v>
      </c>
      <c r="K2104" s="1">
        <v>4746144</v>
      </c>
      <c r="L2104" s="1">
        <v>10500</v>
      </c>
      <c r="M2104" s="1">
        <v>2018</v>
      </c>
      <c r="N2104" s="1">
        <v>2018</v>
      </c>
      <c r="O2104" s="1">
        <v>3.5</v>
      </c>
      <c r="P2104" s="1">
        <v>370</v>
      </c>
      <c r="Q2104" s="1">
        <v>0</v>
      </c>
      <c r="R2104" s="1">
        <v>0</v>
      </c>
      <c r="S2104" s="1">
        <v>0</v>
      </c>
      <c r="T2104" s="1">
        <v>0</v>
      </c>
      <c r="U2104" s="1">
        <v>1.86584623068806E-3</v>
      </c>
      <c r="V2104" s="1">
        <v>6400</v>
      </c>
      <c r="W2104" s="3" t="e">
        <f>$V2104*#REF!</f>
        <v>#REF!</v>
      </c>
      <c r="X2104" s="3" t="e">
        <f>$V2104*#REF!</f>
        <v>#REF!</v>
      </c>
      <c r="Y2104" s="3" t="e">
        <f>$V2104*#REF!</f>
        <v>#REF!</v>
      </c>
      <c r="Z2104" s="3" t="e">
        <f>$V2104*#REF!</f>
        <v>#REF!</v>
      </c>
      <c r="AA2104" s="3" t="e">
        <f>$V2104*#REF!</f>
        <v>#REF!</v>
      </c>
      <c r="AB2104" s="3" t="e">
        <f>$V2104*#REF!</f>
        <v>#REF!</v>
      </c>
      <c r="AC2104" s="3" t="e">
        <f>$V2104*#REF!</f>
        <v>#REF!</v>
      </c>
      <c r="AD2104" s="3" t="e">
        <f>$V2104*#REF!</f>
        <v>#REF!</v>
      </c>
      <c r="AE2104" s="3" t="e">
        <f>$V2104*#REF!</f>
        <v>#REF!</v>
      </c>
      <c r="AF2104" s="3" t="e">
        <f>$V2104*#REF!</f>
        <v>#REF!</v>
      </c>
      <c r="AG2104" s="3" t="e">
        <f>$V2104*#REF!</f>
        <v>#REF!</v>
      </c>
      <c r="AH2104" s="3" t="e">
        <f>W2104*#REF!</f>
        <v>#REF!</v>
      </c>
      <c r="AI2104" s="3" t="e">
        <f>X2104*#REF!</f>
        <v>#REF!</v>
      </c>
      <c r="AJ2104" s="3" t="e">
        <f>Y2104*#REF!</f>
        <v>#REF!</v>
      </c>
      <c r="AK2104" s="3" t="e">
        <f>Z2104*#REF!</f>
        <v>#REF!</v>
      </c>
      <c r="AL2104" s="3" t="e">
        <f>AA2104*#REF!</f>
        <v>#REF!</v>
      </c>
      <c r="AM2104" s="3" t="e">
        <f>AB2104*#REF!</f>
        <v>#REF!</v>
      </c>
      <c r="AN2104" s="3" t="e">
        <f>AC2104*#REF!</f>
        <v>#REF!</v>
      </c>
      <c r="AO2104" s="3" t="e">
        <f>AD2104*#REF!</f>
        <v>#REF!</v>
      </c>
      <c r="AP2104" s="3" t="e">
        <f>AE2104*#REF!</f>
        <v>#REF!</v>
      </c>
      <c r="AQ2104" s="3" t="e">
        <f>AF2104*#REF!</f>
        <v>#REF!</v>
      </c>
      <c r="AR2104" s="3" t="e">
        <f>AG2104*#REF!</f>
        <v>#REF!</v>
      </c>
    </row>
    <row r="2105" spans="1:44" ht="15.75" hidden="1" customHeight="1" x14ac:dyDescent="0.35">
      <c r="A2105" s="1" t="s">
        <v>22</v>
      </c>
      <c r="B2105" s="1" t="s">
        <v>22</v>
      </c>
      <c r="C2105" s="1" t="s">
        <v>22</v>
      </c>
      <c r="D2105" s="1" t="s">
        <v>23</v>
      </c>
      <c r="E2105" s="1" t="s">
        <v>2136</v>
      </c>
      <c r="F2105" s="1">
        <v>3160</v>
      </c>
      <c r="H2105" s="1" t="s">
        <v>27</v>
      </c>
      <c r="I2105" s="1">
        <v>169.39</v>
      </c>
      <c r="J2105" s="1">
        <v>175.81</v>
      </c>
      <c r="K2105" s="1">
        <v>12188015</v>
      </c>
      <c r="L2105" s="1">
        <v>1800</v>
      </c>
      <c r="M2105" s="1">
        <v>2017</v>
      </c>
      <c r="N2105" s="1">
        <v>2018</v>
      </c>
      <c r="O2105" s="1">
        <v>15.5</v>
      </c>
      <c r="P2105" s="1">
        <v>280</v>
      </c>
      <c r="Q2105" s="1">
        <v>180</v>
      </c>
      <c r="R2105" s="1">
        <v>80</v>
      </c>
      <c r="S2105" s="1">
        <v>17</v>
      </c>
      <c r="T2105" s="1">
        <v>0</v>
      </c>
      <c r="U2105" s="1">
        <v>5.9164726383283801E-2</v>
      </c>
      <c r="V2105" s="1">
        <v>1900</v>
      </c>
      <c r="W2105" s="3" t="e">
        <f>$V2105*#REF!</f>
        <v>#REF!</v>
      </c>
      <c r="X2105" s="3" t="e">
        <f>$V2105*#REF!</f>
        <v>#REF!</v>
      </c>
      <c r="Y2105" s="3" t="e">
        <f>$V2105*#REF!</f>
        <v>#REF!</v>
      </c>
      <c r="Z2105" s="3" t="e">
        <f>$V2105*#REF!</f>
        <v>#REF!</v>
      </c>
      <c r="AA2105" s="3" t="e">
        <f>$V2105*#REF!</f>
        <v>#REF!</v>
      </c>
      <c r="AB2105" s="3" t="e">
        <f>$V2105*#REF!</f>
        <v>#REF!</v>
      </c>
      <c r="AC2105" s="3" t="e">
        <f>$V2105*#REF!</f>
        <v>#REF!</v>
      </c>
      <c r="AD2105" s="3" t="e">
        <f>$V2105*#REF!</f>
        <v>#REF!</v>
      </c>
      <c r="AE2105" s="3" t="e">
        <f>$V2105*#REF!</f>
        <v>#REF!</v>
      </c>
      <c r="AF2105" s="3" t="e">
        <f>$V2105*#REF!</f>
        <v>#REF!</v>
      </c>
      <c r="AG2105" s="3" t="e">
        <f>$V2105*#REF!</f>
        <v>#REF!</v>
      </c>
      <c r="AH2105" s="3" t="e">
        <f>W2105*#REF!</f>
        <v>#REF!</v>
      </c>
      <c r="AI2105" s="3" t="e">
        <f>X2105*#REF!</f>
        <v>#REF!</v>
      </c>
      <c r="AJ2105" s="3" t="e">
        <f>Y2105*#REF!</f>
        <v>#REF!</v>
      </c>
      <c r="AK2105" s="3" t="e">
        <f>Z2105*#REF!</f>
        <v>#REF!</v>
      </c>
      <c r="AL2105" s="3" t="e">
        <f>AA2105*#REF!</f>
        <v>#REF!</v>
      </c>
      <c r="AM2105" s="3" t="e">
        <f>AB2105*#REF!</f>
        <v>#REF!</v>
      </c>
      <c r="AN2105" s="3" t="e">
        <f>AC2105*#REF!</f>
        <v>#REF!</v>
      </c>
      <c r="AO2105" s="3" t="e">
        <f>AD2105*#REF!</f>
        <v>#REF!</v>
      </c>
      <c r="AP2105" s="3" t="e">
        <f>AE2105*#REF!</f>
        <v>#REF!</v>
      </c>
      <c r="AQ2105" s="3" t="e">
        <f>AF2105*#REF!</f>
        <v>#REF!</v>
      </c>
      <c r="AR2105" s="3" t="e">
        <f>AG2105*#REF!</f>
        <v>#REF!</v>
      </c>
    </row>
    <row r="2106" spans="1:44" ht="15.75" hidden="1" customHeight="1" x14ac:dyDescent="0.35">
      <c r="A2106" s="1" t="s">
        <v>22</v>
      </c>
      <c r="B2106" s="1" t="s">
        <v>22</v>
      </c>
      <c r="C2106" s="1" t="s">
        <v>22</v>
      </c>
      <c r="D2106" s="1" t="s">
        <v>23</v>
      </c>
      <c r="E2106" s="1" t="s">
        <v>2137</v>
      </c>
      <c r="F2106" s="1">
        <v>17120</v>
      </c>
      <c r="H2106" s="1" t="s">
        <v>27</v>
      </c>
      <c r="I2106" s="1">
        <v>20.55</v>
      </c>
      <c r="J2106" s="1">
        <v>31.51</v>
      </c>
      <c r="K2106" s="1">
        <v>12687446</v>
      </c>
      <c r="L2106" s="1">
        <v>26</v>
      </c>
      <c r="M2106" s="1">
        <v>2016</v>
      </c>
      <c r="N2106" s="1">
        <v>2017</v>
      </c>
      <c r="O2106" s="1">
        <v>11.5</v>
      </c>
      <c r="P2106" s="1">
        <v>3</v>
      </c>
      <c r="Q2106" s="1">
        <v>3</v>
      </c>
      <c r="R2106" s="1">
        <v>0</v>
      </c>
      <c r="S2106" s="1">
        <v>0</v>
      </c>
      <c r="T2106" s="1">
        <v>0</v>
      </c>
      <c r="U2106" s="1">
        <v>0.111586883492234</v>
      </c>
      <c r="V2106" s="1">
        <v>22</v>
      </c>
      <c r="W2106" s="3" t="e">
        <f>$V2106*#REF!</f>
        <v>#REF!</v>
      </c>
      <c r="X2106" s="3" t="e">
        <f>$V2106*#REF!</f>
        <v>#REF!</v>
      </c>
      <c r="Y2106" s="3" t="e">
        <f>$V2106*#REF!</f>
        <v>#REF!</v>
      </c>
      <c r="Z2106" s="3" t="e">
        <f>$V2106*#REF!</f>
        <v>#REF!</v>
      </c>
      <c r="AA2106" s="3" t="e">
        <f>$V2106*#REF!</f>
        <v>#REF!</v>
      </c>
      <c r="AB2106" s="3" t="e">
        <f>$V2106*#REF!</f>
        <v>#REF!</v>
      </c>
      <c r="AC2106" s="3" t="e">
        <f>$V2106*#REF!</f>
        <v>#REF!</v>
      </c>
      <c r="AD2106" s="3" t="e">
        <f>$V2106*#REF!</f>
        <v>#REF!</v>
      </c>
      <c r="AE2106" s="3" t="e">
        <f>$V2106*#REF!</f>
        <v>#REF!</v>
      </c>
      <c r="AF2106" s="3" t="e">
        <f>$V2106*#REF!</f>
        <v>#REF!</v>
      </c>
      <c r="AG2106" s="3" t="e">
        <f>$V2106*#REF!</f>
        <v>#REF!</v>
      </c>
      <c r="AH2106" s="3" t="e">
        <f>W2106*#REF!</f>
        <v>#REF!</v>
      </c>
      <c r="AI2106" s="3" t="e">
        <f>X2106*#REF!</f>
        <v>#REF!</v>
      </c>
      <c r="AJ2106" s="3" t="e">
        <f>Y2106*#REF!</f>
        <v>#REF!</v>
      </c>
      <c r="AK2106" s="3" t="e">
        <f>Z2106*#REF!</f>
        <v>#REF!</v>
      </c>
      <c r="AL2106" s="3" t="e">
        <f>AA2106*#REF!</f>
        <v>#REF!</v>
      </c>
      <c r="AM2106" s="3" t="e">
        <f>AB2106*#REF!</f>
        <v>#REF!</v>
      </c>
      <c r="AN2106" s="3" t="e">
        <f>AC2106*#REF!</f>
        <v>#REF!</v>
      </c>
      <c r="AO2106" s="3" t="e">
        <f>AD2106*#REF!</f>
        <v>#REF!</v>
      </c>
      <c r="AP2106" s="3" t="e">
        <f>AE2106*#REF!</f>
        <v>#REF!</v>
      </c>
      <c r="AQ2106" s="3" t="e">
        <f>AF2106*#REF!</f>
        <v>#REF!</v>
      </c>
      <c r="AR2106" s="3" t="e">
        <f>AG2106*#REF!</f>
        <v>#REF!</v>
      </c>
    </row>
    <row r="2107" spans="1:44" ht="15.75" hidden="1" customHeight="1" x14ac:dyDescent="0.35">
      <c r="A2107" s="1" t="s">
        <v>22</v>
      </c>
      <c r="B2107" s="1" t="s">
        <v>22</v>
      </c>
      <c r="C2107" s="1" t="s">
        <v>22</v>
      </c>
      <c r="D2107" s="1" t="s">
        <v>23</v>
      </c>
      <c r="E2107" s="1" t="s">
        <v>2138</v>
      </c>
      <c r="F2107" s="1">
        <v>7518</v>
      </c>
      <c r="H2107" s="1" t="s">
        <v>27</v>
      </c>
      <c r="I2107" s="1">
        <v>0</v>
      </c>
      <c r="J2107" s="1">
        <v>1.79</v>
      </c>
      <c r="K2107" s="1">
        <v>3288263</v>
      </c>
      <c r="L2107" s="1">
        <v>350</v>
      </c>
      <c r="M2107" s="1">
        <v>2017</v>
      </c>
      <c r="N2107" s="1">
        <v>2018</v>
      </c>
      <c r="O2107" s="1">
        <v>5</v>
      </c>
      <c r="P2107" s="1">
        <v>17</v>
      </c>
      <c r="Q2107" s="1">
        <v>11</v>
      </c>
      <c r="R2107" s="1">
        <v>5</v>
      </c>
      <c r="S2107" s="1">
        <v>0</v>
      </c>
      <c r="T2107" s="1">
        <v>0</v>
      </c>
      <c r="U2107" s="1">
        <v>2.1675464604347799E-2</v>
      </c>
      <c r="V2107" s="1">
        <v>230</v>
      </c>
      <c r="W2107" s="3" t="e">
        <f>$V2107*#REF!</f>
        <v>#REF!</v>
      </c>
      <c r="X2107" s="3" t="e">
        <f>$V2107*#REF!</f>
        <v>#REF!</v>
      </c>
      <c r="Y2107" s="3" t="e">
        <f>$V2107*#REF!</f>
        <v>#REF!</v>
      </c>
      <c r="Z2107" s="3" t="e">
        <f>$V2107*#REF!</f>
        <v>#REF!</v>
      </c>
      <c r="AA2107" s="3" t="e">
        <f>$V2107*#REF!</f>
        <v>#REF!</v>
      </c>
      <c r="AB2107" s="3" t="e">
        <f>$V2107*#REF!</f>
        <v>#REF!</v>
      </c>
      <c r="AC2107" s="3" t="e">
        <f>$V2107*#REF!</f>
        <v>#REF!</v>
      </c>
      <c r="AD2107" s="3" t="e">
        <f>$V2107*#REF!</f>
        <v>#REF!</v>
      </c>
      <c r="AE2107" s="3" t="e">
        <f>$V2107*#REF!</f>
        <v>#REF!</v>
      </c>
      <c r="AF2107" s="3" t="e">
        <f>$V2107*#REF!</f>
        <v>#REF!</v>
      </c>
      <c r="AG2107" s="3" t="e">
        <f>$V2107*#REF!</f>
        <v>#REF!</v>
      </c>
      <c r="AH2107" s="3" t="e">
        <f>W2107*#REF!</f>
        <v>#REF!</v>
      </c>
      <c r="AI2107" s="3" t="e">
        <f>X2107*#REF!</f>
        <v>#REF!</v>
      </c>
      <c r="AJ2107" s="3" t="e">
        <f>Y2107*#REF!</f>
        <v>#REF!</v>
      </c>
      <c r="AK2107" s="3" t="e">
        <f>Z2107*#REF!</f>
        <v>#REF!</v>
      </c>
      <c r="AL2107" s="3" t="e">
        <f>AA2107*#REF!</f>
        <v>#REF!</v>
      </c>
      <c r="AM2107" s="3" t="e">
        <f>AB2107*#REF!</f>
        <v>#REF!</v>
      </c>
      <c r="AN2107" s="3" t="e">
        <f>AC2107*#REF!</f>
        <v>#REF!</v>
      </c>
      <c r="AO2107" s="3" t="e">
        <f>AD2107*#REF!</f>
        <v>#REF!</v>
      </c>
      <c r="AP2107" s="3" t="e">
        <f>AE2107*#REF!</f>
        <v>#REF!</v>
      </c>
      <c r="AQ2107" s="3" t="e">
        <f>AF2107*#REF!</f>
        <v>#REF!</v>
      </c>
      <c r="AR2107" s="3" t="e">
        <f>AG2107*#REF!</f>
        <v>#REF!</v>
      </c>
    </row>
    <row r="2108" spans="1:44" ht="15.75" hidden="1" customHeight="1" x14ac:dyDescent="0.35">
      <c r="A2108" s="1" t="s">
        <v>22</v>
      </c>
      <c r="B2108" s="1" t="s">
        <v>22</v>
      </c>
      <c r="C2108" s="1" t="s">
        <v>22</v>
      </c>
      <c r="D2108" s="1" t="s">
        <v>23</v>
      </c>
      <c r="E2108" s="1" t="s">
        <v>2139</v>
      </c>
      <c r="F2108" s="1">
        <v>3160</v>
      </c>
      <c r="H2108" s="1" t="s">
        <v>27</v>
      </c>
      <c r="I2108" s="1">
        <v>261.89</v>
      </c>
      <c r="J2108" s="1">
        <v>265.5</v>
      </c>
      <c r="K2108" s="1">
        <v>12188024</v>
      </c>
      <c r="L2108" s="1">
        <v>6300</v>
      </c>
      <c r="M2108" s="1">
        <v>2015</v>
      </c>
      <c r="N2108" s="1">
        <v>2016</v>
      </c>
      <c r="O2108" s="1">
        <v>7</v>
      </c>
      <c r="P2108" s="1">
        <v>450</v>
      </c>
      <c r="Q2108" s="1">
        <v>250</v>
      </c>
      <c r="R2108" s="1">
        <v>130</v>
      </c>
      <c r="S2108" s="1">
        <v>60</v>
      </c>
      <c r="T2108" s="1">
        <v>4</v>
      </c>
      <c r="U2108" s="1">
        <v>3.23721899418285E-2</v>
      </c>
      <c r="V2108" s="1">
        <v>4600</v>
      </c>
      <c r="W2108" s="3" t="e">
        <f>$V2108*#REF!</f>
        <v>#REF!</v>
      </c>
      <c r="X2108" s="3" t="e">
        <f>$V2108*#REF!</f>
        <v>#REF!</v>
      </c>
      <c r="Y2108" s="3" t="e">
        <f>$V2108*#REF!</f>
        <v>#REF!</v>
      </c>
      <c r="Z2108" s="3" t="e">
        <f>$V2108*#REF!</f>
        <v>#REF!</v>
      </c>
      <c r="AA2108" s="3" t="e">
        <f>$V2108*#REF!</f>
        <v>#REF!</v>
      </c>
      <c r="AB2108" s="3" t="e">
        <f>$V2108*#REF!</f>
        <v>#REF!</v>
      </c>
      <c r="AC2108" s="3" t="e">
        <f>$V2108*#REF!</f>
        <v>#REF!</v>
      </c>
      <c r="AD2108" s="3" t="e">
        <f>$V2108*#REF!</f>
        <v>#REF!</v>
      </c>
      <c r="AE2108" s="3" t="e">
        <f>$V2108*#REF!</f>
        <v>#REF!</v>
      </c>
      <c r="AF2108" s="3" t="e">
        <f>$V2108*#REF!</f>
        <v>#REF!</v>
      </c>
      <c r="AG2108" s="3" t="e">
        <f>$V2108*#REF!</f>
        <v>#REF!</v>
      </c>
      <c r="AH2108" s="3" t="e">
        <f>W2108*#REF!</f>
        <v>#REF!</v>
      </c>
      <c r="AI2108" s="3" t="e">
        <f>X2108*#REF!</f>
        <v>#REF!</v>
      </c>
      <c r="AJ2108" s="3" t="e">
        <f>Y2108*#REF!</f>
        <v>#REF!</v>
      </c>
      <c r="AK2108" s="3" t="e">
        <f>Z2108*#REF!</f>
        <v>#REF!</v>
      </c>
      <c r="AL2108" s="3" t="e">
        <f>AA2108*#REF!</f>
        <v>#REF!</v>
      </c>
      <c r="AM2108" s="3" t="e">
        <f>AB2108*#REF!</f>
        <v>#REF!</v>
      </c>
      <c r="AN2108" s="3" t="e">
        <f>AC2108*#REF!</f>
        <v>#REF!</v>
      </c>
      <c r="AO2108" s="3" t="e">
        <f>AD2108*#REF!</f>
        <v>#REF!</v>
      </c>
      <c r="AP2108" s="3" t="e">
        <f>AE2108*#REF!</f>
        <v>#REF!</v>
      </c>
      <c r="AQ2108" s="3" t="e">
        <f>AF2108*#REF!</f>
        <v>#REF!</v>
      </c>
      <c r="AR2108" s="3" t="e">
        <f>AG2108*#REF!</f>
        <v>#REF!</v>
      </c>
    </row>
    <row r="2109" spans="1:44" ht="15.75" hidden="1" customHeight="1" x14ac:dyDescent="0.35">
      <c r="A2109" s="1" t="s">
        <v>22</v>
      </c>
      <c r="B2109" s="1" t="s">
        <v>22</v>
      </c>
      <c r="C2109" s="1" t="s">
        <v>22</v>
      </c>
      <c r="D2109" s="1" t="s">
        <v>23</v>
      </c>
      <c r="E2109" s="1" t="s">
        <v>2140</v>
      </c>
      <c r="F2109" s="1">
        <v>20011</v>
      </c>
      <c r="H2109" s="1" t="s">
        <v>27</v>
      </c>
      <c r="I2109" s="1">
        <v>0</v>
      </c>
      <c r="J2109" s="1">
        <v>9.77</v>
      </c>
      <c r="K2109" s="1">
        <v>12878056</v>
      </c>
      <c r="L2109" s="1">
        <v>2</v>
      </c>
      <c r="M2109" s="1">
        <v>2018</v>
      </c>
      <c r="N2109" s="1">
        <v>2018</v>
      </c>
      <c r="O2109" s="1" t="s">
        <v>22</v>
      </c>
      <c r="P2109" s="1" t="s">
        <v>22</v>
      </c>
      <c r="Q2109" s="1">
        <v>0</v>
      </c>
      <c r="R2109" s="1">
        <v>0</v>
      </c>
      <c r="S2109" s="1">
        <v>0</v>
      </c>
      <c r="T2109" s="1">
        <v>0</v>
      </c>
      <c r="U2109" s="1">
        <v>9.7980769505691304E-2</v>
      </c>
      <c r="V2109" s="1">
        <v>1</v>
      </c>
      <c r="W2109" s="3" t="e">
        <f>$V2109*#REF!</f>
        <v>#REF!</v>
      </c>
      <c r="X2109" s="3" t="e">
        <f>$V2109*#REF!</f>
        <v>#REF!</v>
      </c>
      <c r="Y2109" s="3" t="e">
        <f>$V2109*#REF!</f>
        <v>#REF!</v>
      </c>
      <c r="Z2109" s="3" t="e">
        <f>$V2109*#REF!</f>
        <v>#REF!</v>
      </c>
      <c r="AA2109" s="3" t="e">
        <f>$V2109*#REF!</f>
        <v>#REF!</v>
      </c>
      <c r="AB2109" s="3" t="e">
        <f>$V2109*#REF!</f>
        <v>#REF!</v>
      </c>
      <c r="AC2109" s="3" t="e">
        <f>$V2109*#REF!</f>
        <v>#REF!</v>
      </c>
      <c r="AD2109" s="3" t="e">
        <f>$V2109*#REF!</f>
        <v>#REF!</v>
      </c>
      <c r="AE2109" s="3" t="e">
        <f>$V2109*#REF!</f>
        <v>#REF!</v>
      </c>
      <c r="AF2109" s="3" t="e">
        <f>$V2109*#REF!</f>
        <v>#REF!</v>
      </c>
      <c r="AG2109" s="3" t="e">
        <f>$V2109*#REF!</f>
        <v>#REF!</v>
      </c>
      <c r="AH2109" s="3" t="e">
        <f>W2109*#REF!</f>
        <v>#REF!</v>
      </c>
      <c r="AI2109" s="3" t="e">
        <f>X2109*#REF!</f>
        <v>#REF!</v>
      </c>
      <c r="AJ2109" s="3" t="e">
        <f>Y2109*#REF!</f>
        <v>#REF!</v>
      </c>
      <c r="AK2109" s="3" t="e">
        <f>Z2109*#REF!</f>
        <v>#REF!</v>
      </c>
      <c r="AL2109" s="3" t="e">
        <f>AA2109*#REF!</f>
        <v>#REF!</v>
      </c>
      <c r="AM2109" s="3" t="e">
        <f>AB2109*#REF!</f>
        <v>#REF!</v>
      </c>
      <c r="AN2109" s="3" t="e">
        <f>AC2109*#REF!</f>
        <v>#REF!</v>
      </c>
      <c r="AO2109" s="3" t="e">
        <f>AD2109*#REF!</f>
        <v>#REF!</v>
      </c>
      <c r="AP2109" s="3" t="e">
        <f>AE2109*#REF!</f>
        <v>#REF!</v>
      </c>
      <c r="AQ2109" s="3" t="e">
        <f>AF2109*#REF!</f>
        <v>#REF!</v>
      </c>
      <c r="AR2109" s="3" t="e">
        <f>AG2109*#REF!</f>
        <v>#REF!</v>
      </c>
    </row>
    <row r="2110" spans="1:44" ht="15.75" hidden="1" customHeight="1" x14ac:dyDescent="0.35">
      <c r="A2110" s="1" t="s">
        <v>22</v>
      </c>
      <c r="B2110" s="1" t="s">
        <v>22</v>
      </c>
      <c r="C2110" s="1" t="s">
        <v>22</v>
      </c>
      <c r="D2110" s="1" t="s">
        <v>23</v>
      </c>
      <c r="E2110" s="1" t="s">
        <v>2141</v>
      </c>
      <c r="F2110" s="1">
        <v>60000</v>
      </c>
      <c r="H2110" s="1" t="s">
        <v>27</v>
      </c>
      <c r="I2110" s="1">
        <v>0</v>
      </c>
      <c r="J2110" s="1">
        <v>0.83</v>
      </c>
      <c r="K2110" s="1">
        <v>3288521</v>
      </c>
      <c r="L2110" s="1">
        <v>4200</v>
      </c>
      <c r="M2110" s="1">
        <v>2015</v>
      </c>
      <c r="N2110" s="1">
        <v>2015</v>
      </c>
      <c r="O2110" s="1">
        <v>4.5</v>
      </c>
      <c r="P2110" s="1">
        <v>190</v>
      </c>
      <c r="Q2110" s="1">
        <v>0</v>
      </c>
      <c r="R2110" s="1">
        <v>0</v>
      </c>
      <c r="S2110" s="1">
        <v>0</v>
      </c>
      <c r="T2110" s="1">
        <v>0</v>
      </c>
      <c r="U2110" s="1">
        <v>9.0001578177041405E-3</v>
      </c>
      <c r="V2110" s="1">
        <v>2700</v>
      </c>
      <c r="W2110" s="3" t="e">
        <f>$V2110*#REF!</f>
        <v>#REF!</v>
      </c>
      <c r="X2110" s="3" t="e">
        <f>$V2110*#REF!</f>
        <v>#REF!</v>
      </c>
      <c r="Y2110" s="3" t="e">
        <f>$V2110*#REF!</f>
        <v>#REF!</v>
      </c>
      <c r="Z2110" s="3" t="e">
        <f>$V2110*#REF!</f>
        <v>#REF!</v>
      </c>
      <c r="AA2110" s="3" t="e">
        <f>$V2110*#REF!</f>
        <v>#REF!</v>
      </c>
      <c r="AB2110" s="3" t="e">
        <f>$V2110*#REF!</f>
        <v>#REF!</v>
      </c>
      <c r="AC2110" s="3" t="e">
        <f>$V2110*#REF!</f>
        <v>#REF!</v>
      </c>
      <c r="AD2110" s="3" t="e">
        <f>$V2110*#REF!</f>
        <v>#REF!</v>
      </c>
      <c r="AE2110" s="3" t="e">
        <f>$V2110*#REF!</f>
        <v>#REF!</v>
      </c>
      <c r="AF2110" s="3" t="e">
        <f>$V2110*#REF!</f>
        <v>#REF!</v>
      </c>
      <c r="AG2110" s="3" t="e">
        <f>$V2110*#REF!</f>
        <v>#REF!</v>
      </c>
      <c r="AH2110" s="3" t="e">
        <f>W2110*#REF!</f>
        <v>#REF!</v>
      </c>
      <c r="AI2110" s="3" t="e">
        <f>X2110*#REF!</f>
        <v>#REF!</v>
      </c>
      <c r="AJ2110" s="3" t="e">
        <f>Y2110*#REF!</f>
        <v>#REF!</v>
      </c>
      <c r="AK2110" s="3" t="e">
        <f>Z2110*#REF!</f>
        <v>#REF!</v>
      </c>
      <c r="AL2110" s="3" t="e">
        <f>AA2110*#REF!</f>
        <v>#REF!</v>
      </c>
      <c r="AM2110" s="3" t="e">
        <f>AB2110*#REF!</f>
        <v>#REF!</v>
      </c>
      <c r="AN2110" s="3" t="e">
        <f>AC2110*#REF!</f>
        <v>#REF!</v>
      </c>
      <c r="AO2110" s="3" t="e">
        <f>AD2110*#REF!</f>
        <v>#REF!</v>
      </c>
      <c r="AP2110" s="3" t="e">
        <f>AE2110*#REF!</f>
        <v>#REF!</v>
      </c>
      <c r="AQ2110" s="3" t="e">
        <f>AF2110*#REF!</f>
        <v>#REF!</v>
      </c>
      <c r="AR2110" s="3" t="e">
        <f>AG2110*#REF!</f>
        <v>#REF!</v>
      </c>
    </row>
    <row r="2111" spans="1:44" ht="15.75" hidden="1" customHeight="1" x14ac:dyDescent="0.35">
      <c r="A2111" s="1" t="s">
        <v>22</v>
      </c>
      <c r="B2111" s="1" t="s">
        <v>22</v>
      </c>
      <c r="C2111" s="1" t="s">
        <v>22</v>
      </c>
      <c r="D2111" s="1" t="s">
        <v>23</v>
      </c>
      <c r="E2111" s="1" t="s">
        <v>2142</v>
      </c>
      <c r="F2111" s="1">
        <v>4391</v>
      </c>
      <c r="H2111" s="1" t="s">
        <v>27</v>
      </c>
      <c r="I2111" s="1">
        <v>0</v>
      </c>
      <c r="J2111" s="1">
        <v>0.71</v>
      </c>
      <c r="K2111" s="1">
        <v>3286697</v>
      </c>
      <c r="L2111" s="1">
        <v>9100</v>
      </c>
      <c r="M2111" s="1">
        <v>2015</v>
      </c>
      <c r="N2111" s="1">
        <v>2015</v>
      </c>
      <c r="O2111" s="1">
        <v>3</v>
      </c>
      <c r="P2111" s="1">
        <v>260</v>
      </c>
      <c r="Q2111" s="1">
        <v>0</v>
      </c>
      <c r="R2111" s="1">
        <v>0</v>
      </c>
      <c r="S2111" s="1">
        <v>0</v>
      </c>
      <c r="T2111" s="1">
        <v>0</v>
      </c>
      <c r="U2111" s="1">
        <v>7.6305249756019903E-3</v>
      </c>
      <c r="V2111" s="1">
        <v>5300</v>
      </c>
      <c r="W2111" s="3" t="e">
        <f>$V2111*#REF!</f>
        <v>#REF!</v>
      </c>
      <c r="X2111" s="3" t="e">
        <f>$V2111*#REF!</f>
        <v>#REF!</v>
      </c>
      <c r="Y2111" s="3" t="e">
        <f>$V2111*#REF!</f>
        <v>#REF!</v>
      </c>
      <c r="Z2111" s="3" t="e">
        <f>$V2111*#REF!</f>
        <v>#REF!</v>
      </c>
      <c r="AA2111" s="3" t="e">
        <f>$V2111*#REF!</f>
        <v>#REF!</v>
      </c>
      <c r="AB2111" s="3" t="e">
        <f>$V2111*#REF!</f>
        <v>#REF!</v>
      </c>
      <c r="AC2111" s="3" t="e">
        <f>$V2111*#REF!</f>
        <v>#REF!</v>
      </c>
      <c r="AD2111" s="3" t="e">
        <f>$V2111*#REF!</f>
        <v>#REF!</v>
      </c>
      <c r="AE2111" s="3" t="e">
        <f>$V2111*#REF!</f>
        <v>#REF!</v>
      </c>
      <c r="AF2111" s="3" t="e">
        <f>$V2111*#REF!</f>
        <v>#REF!</v>
      </c>
      <c r="AG2111" s="3" t="e">
        <f>$V2111*#REF!</f>
        <v>#REF!</v>
      </c>
      <c r="AH2111" s="3" t="e">
        <f>W2111*#REF!</f>
        <v>#REF!</v>
      </c>
      <c r="AI2111" s="3" t="e">
        <f>X2111*#REF!</f>
        <v>#REF!</v>
      </c>
      <c r="AJ2111" s="3" t="e">
        <f>Y2111*#REF!</f>
        <v>#REF!</v>
      </c>
      <c r="AK2111" s="3" t="e">
        <f>Z2111*#REF!</f>
        <v>#REF!</v>
      </c>
      <c r="AL2111" s="3" t="e">
        <f>AA2111*#REF!</f>
        <v>#REF!</v>
      </c>
      <c r="AM2111" s="3" t="e">
        <f>AB2111*#REF!</f>
        <v>#REF!</v>
      </c>
      <c r="AN2111" s="3" t="e">
        <f>AC2111*#REF!</f>
        <v>#REF!</v>
      </c>
      <c r="AO2111" s="3" t="e">
        <f>AD2111*#REF!</f>
        <v>#REF!</v>
      </c>
      <c r="AP2111" s="3" t="e">
        <f>AE2111*#REF!</f>
        <v>#REF!</v>
      </c>
      <c r="AQ2111" s="3" t="e">
        <f>AF2111*#REF!</f>
        <v>#REF!</v>
      </c>
      <c r="AR2111" s="3" t="e">
        <f>AG2111*#REF!</f>
        <v>#REF!</v>
      </c>
    </row>
    <row r="2112" spans="1:44" ht="15.75" hidden="1" customHeight="1" x14ac:dyDescent="0.35">
      <c r="A2112" s="1" t="s">
        <v>22</v>
      </c>
      <c r="B2112" s="1" t="s">
        <v>22</v>
      </c>
      <c r="C2112" s="1" t="s">
        <v>22</v>
      </c>
      <c r="D2112" s="1" t="s">
        <v>23</v>
      </c>
      <c r="E2112" s="1" t="s">
        <v>2143</v>
      </c>
      <c r="F2112" s="1">
        <v>4621</v>
      </c>
      <c r="H2112" s="1" t="s">
        <v>27</v>
      </c>
      <c r="I2112" s="1">
        <v>1.17</v>
      </c>
      <c r="J2112" s="1">
        <v>3.69</v>
      </c>
      <c r="K2112" s="1">
        <v>4695893</v>
      </c>
      <c r="L2112" s="1">
        <v>3700</v>
      </c>
      <c r="M2112" s="1">
        <v>2016</v>
      </c>
      <c r="N2112" s="1">
        <v>2017</v>
      </c>
      <c r="O2112" s="1">
        <v>9.5</v>
      </c>
      <c r="P2112" s="1">
        <v>360</v>
      </c>
      <c r="Q2112" s="1">
        <v>310</v>
      </c>
      <c r="R2112" s="1">
        <v>43</v>
      </c>
      <c r="S2112" s="1">
        <v>4</v>
      </c>
      <c r="T2112" s="1">
        <v>0</v>
      </c>
      <c r="U2112" s="1">
        <v>2.62091563724209E-2</v>
      </c>
      <c r="V2112" s="1">
        <v>3000</v>
      </c>
      <c r="W2112" s="3" t="e">
        <f>$V2112*#REF!</f>
        <v>#REF!</v>
      </c>
      <c r="X2112" s="3" t="e">
        <f>$V2112*#REF!</f>
        <v>#REF!</v>
      </c>
      <c r="Y2112" s="3" t="e">
        <f>$V2112*#REF!</f>
        <v>#REF!</v>
      </c>
      <c r="Z2112" s="3" t="e">
        <f>$V2112*#REF!</f>
        <v>#REF!</v>
      </c>
      <c r="AA2112" s="3" t="e">
        <f>$V2112*#REF!</f>
        <v>#REF!</v>
      </c>
      <c r="AB2112" s="3" t="e">
        <f>$V2112*#REF!</f>
        <v>#REF!</v>
      </c>
      <c r="AC2112" s="3" t="e">
        <f>$V2112*#REF!</f>
        <v>#REF!</v>
      </c>
      <c r="AD2112" s="3" t="e">
        <f>$V2112*#REF!</f>
        <v>#REF!</v>
      </c>
      <c r="AE2112" s="3" t="e">
        <f>$V2112*#REF!</f>
        <v>#REF!</v>
      </c>
      <c r="AF2112" s="3" t="e">
        <f>$V2112*#REF!</f>
        <v>#REF!</v>
      </c>
      <c r="AG2112" s="3" t="e">
        <f>$V2112*#REF!</f>
        <v>#REF!</v>
      </c>
      <c r="AH2112" s="3" t="e">
        <f>W2112*#REF!</f>
        <v>#REF!</v>
      </c>
      <c r="AI2112" s="3" t="e">
        <f>X2112*#REF!</f>
        <v>#REF!</v>
      </c>
      <c r="AJ2112" s="3" t="e">
        <f>Y2112*#REF!</f>
        <v>#REF!</v>
      </c>
      <c r="AK2112" s="3" t="e">
        <f>Z2112*#REF!</f>
        <v>#REF!</v>
      </c>
      <c r="AL2112" s="3" t="e">
        <f>AA2112*#REF!</f>
        <v>#REF!</v>
      </c>
      <c r="AM2112" s="3" t="e">
        <f>AB2112*#REF!</f>
        <v>#REF!</v>
      </c>
      <c r="AN2112" s="3" t="e">
        <f>AC2112*#REF!</f>
        <v>#REF!</v>
      </c>
      <c r="AO2112" s="3" t="e">
        <f>AD2112*#REF!</f>
        <v>#REF!</v>
      </c>
      <c r="AP2112" s="3" t="e">
        <f>AE2112*#REF!</f>
        <v>#REF!</v>
      </c>
      <c r="AQ2112" s="3" t="e">
        <f>AF2112*#REF!</f>
        <v>#REF!</v>
      </c>
      <c r="AR2112" s="3" t="e">
        <f>AG2112*#REF!</f>
        <v>#REF!</v>
      </c>
    </row>
    <row r="2113" spans="1:44" ht="15.75" hidden="1" customHeight="1" x14ac:dyDescent="0.35">
      <c r="A2113" s="1" t="s">
        <v>22</v>
      </c>
      <c r="B2113" s="1" t="s">
        <v>22</v>
      </c>
      <c r="C2113" s="1" t="s">
        <v>22</v>
      </c>
      <c r="D2113" s="1" t="s">
        <v>23</v>
      </c>
      <c r="E2113" s="1" t="s">
        <v>2144</v>
      </c>
      <c r="F2113" s="1">
        <v>1000</v>
      </c>
      <c r="H2113" s="1" t="s">
        <v>27</v>
      </c>
      <c r="I2113" s="1">
        <v>0</v>
      </c>
      <c r="J2113" s="1">
        <v>111.66</v>
      </c>
      <c r="K2113" s="1">
        <v>3286163</v>
      </c>
      <c r="L2113" s="1">
        <v>260</v>
      </c>
      <c r="M2113" s="1">
        <v>2013</v>
      </c>
      <c r="N2113" s="1">
        <v>2014</v>
      </c>
      <c r="O2113" s="1">
        <v>32.5</v>
      </c>
      <c r="P2113" s="1">
        <v>85</v>
      </c>
      <c r="Q2113" s="1">
        <v>25</v>
      </c>
      <c r="R2113" s="1">
        <v>23</v>
      </c>
      <c r="S2113" s="1">
        <v>4</v>
      </c>
      <c r="T2113" s="1">
        <v>10</v>
      </c>
      <c r="U2113" s="1">
        <v>1.0178753757839401</v>
      </c>
      <c r="V2113" s="1">
        <v>420</v>
      </c>
      <c r="W2113" s="3" t="e">
        <f>$V2113*#REF!</f>
        <v>#REF!</v>
      </c>
      <c r="X2113" s="3" t="e">
        <f>$V2113*#REF!</f>
        <v>#REF!</v>
      </c>
      <c r="Y2113" s="3" t="e">
        <f>$V2113*#REF!</f>
        <v>#REF!</v>
      </c>
      <c r="Z2113" s="3" t="e">
        <f>$V2113*#REF!</f>
        <v>#REF!</v>
      </c>
      <c r="AA2113" s="3" t="e">
        <f>$V2113*#REF!</f>
        <v>#REF!</v>
      </c>
      <c r="AB2113" s="3" t="e">
        <f>$V2113*#REF!</f>
        <v>#REF!</v>
      </c>
      <c r="AC2113" s="3" t="e">
        <f>$V2113*#REF!</f>
        <v>#REF!</v>
      </c>
      <c r="AD2113" s="3" t="e">
        <f>$V2113*#REF!</f>
        <v>#REF!</v>
      </c>
      <c r="AE2113" s="3" t="e">
        <f>$V2113*#REF!</f>
        <v>#REF!</v>
      </c>
      <c r="AF2113" s="3" t="e">
        <f>$V2113*#REF!</f>
        <v>#REF!</v>
      </c>
      <c r="AG2113" s="3" t="e">
        <f>$V2113*#REF!</f>
        <v>#REF!</v>
      </c>
      <c r="AH2113" s="3" t="e">
        <f>W2113*#REF!</f>
        <v>#REF!</v>
      </c>
      <c r="AI2113" s="3" t="e">
        <f>X2113*#REF!</f>
        <v>#REF!</v>
      </c>
      <c r="AJ2113" s="3" t="e">
        <f>Y2113*#REF!</f>
        <v>#REF!</v>
      </c>
      <c r="AK2113" s="3" t="e">
        <f>Z2113*#REF!</f>
        <v>#REF!</v>
      </c>
      <c r="AL2113" s="3" t="e">
        <f>AA2113*#REF!</f>
        <v>#REF!</v>
      </c>
      <c r="AM2113" s="3" t="e">
        <f>AB2113*#REF!</f>
        <v>#REF!</v>
      </c>
      <c r="AN2113" s="3" t="e">
        <f>AC2113*#REF!</f>
        <v>#REF!</v>
      </c>
      <c r="AO2113" s="3" t="e">
        <f>AD2113*#REF!</f>
        <v>#REF!</v>
      </c>
      <c r="AP2113" s="3" t="e">
        <f>AE2113*#REF!</f>
        <v>#REF!</v>
      </c>
      <c r="AQ2113" s="3" t="e">
        <f>AF2113*#REF!</f>
        <v>#REF!</v>
      </c>
      <c r="AR2113" s="3" t="e">
        <f>AG2113*#REF!</f>
        <v>#REF!</v>
      </c>
    </row>
    <row r="2114" spans="1:44" ht="15.75" hidden="1" customHeight="1" x14ac:dyDescent="0.35">
      <c r="A2114" s="1" t="s">
        <v>22</v>
      </c>
      <c r="B2114" s="1" t="s">
        <v>22</v>
      </c>
      <c r="C2114" s="1" t="s">
        <v>22</v>
      </c>
      <c r="D2114" s="1" t="s">
        <v>23</v>
      </c>
      <c r="E2114" s="1" t="s">
        <v>2145</v>
      </c>
      <c r="F2114" s="1">
        <v>4399</v>
      </c>
      <c r="H2114" s="1" t="s">
        <v>27</v>
      </c>
      <c r="I2114" s="1">
        <v>0.69</v>
      </c>
      <c r="J2114" s="1">
        <v>0.99</v>
      </c>
      <c r="K2114" s="1">
        <v>3286707</v>
      </c>
      <c r="L2114" s="1">
        <v>20600</v>
      </c>
      <c r="M2114" s="1">
        <v>2011</v>
      </c>
      <c r="N2114" s="1">
        <v>2014</v>
      </c>
      <c r="O2114" s="1">
        <v>3.5</v>
      </c>
      <c r="P2114" s="1">
        <v>700</v>
      </c>
      <c r="Q2114" s="1">
        <v>0</v>
      </c>
      <c r="R2114" s="1">
        <v>0</v>
      </c>
      <c r="S2114" s="1">
        <v>0</v>
      </c>
      <c r="T2114" s="1">
        <v>0</v>
      </c>
      <c r="U2114" s="1">
        <v>2.6526183126774502E-3</v>
      </c>
      <c r="V2114" s="1">
        <v>12500</v>
      </c>
      <c r="W2114" s="3" t="e">
        <f>$V2114*#REF!</f>
        <v>#REF!</v>
      </c>
      <c r="X2114" s="3" t="e">
        <f>$V2114*#REF!</f>
        <v>#REF!</v>
      </c>
      <c r="Y2114" s="3" t="e">
        <f>$V2114*#REF!</f>
        <v>#REF!</v>
      </c>
      <c r="Z2114" s="3" t="e">
        <f>$V2114*#REF!</f>
        <v>#REF!</v>
      </c>
      <c r="AA2114" s="3" t="e">
        <f>$V2114*#REF!</f>
        <v>#REF!</v>
      </c>
      <c r="AB2114" s="3" t="e">
        <f>$V2114*#REF!</f>
        <v>#REF!</v>
      </c>
      <c r="AC2114" s="3" t="e">
        <f>$V2114*#REF!</f>
        <v>#REF!</v>
      </c>
      <c r="AD2114" s="3" t="e">
        <f>$V2114*#REF!</f>
        <v>#REF!</v>
      </c>
      <c r="AE2114" s="3" t="e">
        <f>$V2114*#REF!</f>
        <v>#REF!</v>
      </c>
      <c r="AF2114" s="3" t="e">
        <f>$V2114*#REF!</f>
        <v>#REF!</v>
      </c>
      <c r="AG2114" s="3" t="e">
        <f>$V2114*#REF!</f>
        <v>#REF!</v>
      </c>
      <c r="AH2114" s="3" t="e">
        <f>W2114*#REF!</f>
        <v>#REF!</v>
      </c>
      <c r="AI2114" s="3" t="e">
        <f>X2114*#REF!</f>
        <v>#REF!</v>
      </c>
      <c r="AJ2114" s="3" t="e">
        <f>Y2114*#REF!</f>
        <v>#REF!</v>
      </c>
      <c r="AK2114" s="3" t="e">
        <f>Z2114*#REF!</f>
        <v>#REF!</v>
      </c>
      <c r="AL2114" s="3" t="e">
        <f>AA2114*#REF!</f>
        <v>#REF!</v>
      </c>
      <c r="AM2114" s="3" t="e">
        <f>AB2114*#REF!</f>
        <v>#REF!</v>
      </c>
      <c r="AN2114" s="3" t="e">
        <f>AC2114*#REF!</f>
        <v>#REF!</v>
      </c>
      <c r="AO2114" s="3" t="e">
        <f>AD2114*#REF!</f>
        <v>#REF!</v>
      </c>
      <c r="AP2114" s="3" t="e">
        <f>AE2114*#REF!</f>
        <v>#REF!</v>
      </c>
      <c r="AQ2114" s="3" t="e">
        <f>AF2114*#REF!</f>
        <v>#REF!</v>
      </c>
      <c r="AR2114" s="3" t="e">
        <f>AG2114*#REF!</f>
        <v>#REF!</v>
      </c>
    </row>
    <row r="2115" spans="1:44" ht="15.75" hidden="1" customHeight="1" x14ac:dyDescent="0.35">
      <c r="A2115" s="1" t="s">
        <v>22</v>
      </c>
      <c r="B2115" s="1" t="s">
        <v>22</v>
      </c>
      <c r="C2115" s="1" t="s">
        <v>22</v>
      </c>
      <c r="D2115" s="1" t="s">
        <v>23</v>
      </c>
      <c r="E2115" s="1" t="s">
        <v>2146</v>
      </c>
      <c r="F2115" s="1">
        <v>5015</v>
      </c>
      <c r="H2115" s="1" t="s">
        <v>27</v>
      </c>
      <c r="I2115" s="1">
        <v>2.4300000000000002</v>
      </c>
      <c r="J2115" s="1">
        <v>14.23</v>
      </c>
      <c r="K2115" s="1">
        <v>12842225</v>
      </c>
      <c r="L2115" s="1">
        <v>2100</v>
      </c>
      <c r="M2115" s="1">
        <v>2016</v>
      </c>
      <c r="N2115" s="1">
        <v>2018</v>
      </c>
      <c r="O2115" s="1">
        <v>5.5</v>
      </c>
      <c r="P2115" s="1">
        <v>120</v>
      </c>
      <c r="Q2115" s="1">
        <v>110</v>
      </c>
      <c r="R2115" s="1">
        <v>12</v>
      </c>
      <c r="S2115" s="1">
        <v>0</v>
      </c>
      <c r="T2115" s="1">
        <v>0</v>
      </c>
      <c r="U2115" s="1">
        <v>0.110160916430699</v>
      </c>
      <c r="V2115" s="1">
        <v>1400</v>
      </c>
      <c r="W2115" s="3" t="e">
        <f>$V2115*#REF!</f>
        <v>#REF!</v>
      </c>
      <c r="X2115" s="3" t="e">
        <f>$V2115*#REF!</f>
        <v>#REF!</v>
      </c>
      <c r="Y2115" s="3" t="e">
        <f>$V2115*#REF!</f>
        <v>#REF!</v>
      </c>
      <c r="Z2115" s="3" t="e">
        <f>$V2115*#REF!</f>
        <v>#REF!</v>
      </c>
      <c r="AA2115" s="3" t="e">
        <f>$V2115*#REF!</f>
        <v>#REF!</v>
      </c>
      <c r="AB2115" s="3" t="e">
        <f>$V2115*#REF!</f>
        <v>#REF!</v>
      </c>
      <c r="AC2115" s="3" t="e">
        <f>$V2115*#REF!</f>
        <v>#REF!</v>
      </c>
      <c r="AD2115" s="3" t="e">
        <f>$V2115*#REF!</f>
        <v>#REF!</v>
      </c>
      <c r="AE2115" s="3" t="e">
        <f>$V2115*#REF!</f>
        <v>#REF!</v>
      </c>
      <c r="AF2115" s="3" t="e">
        <f>$V2115*#REF!</f>
        <v>#REF!</v>
      </c>
      <c r="AG2115" s="3" t="e">
        <f>$V2115*#REF!</f>
        <v>#REF!</v>
      </c>
      <c r="AH2115" s="3" t="e">
        <f>W2115*#REF!</f>
        <v>#REF!</v>
      </c>
      <c r="AI2115" s="3" t="e">
        <f>X2115*#REF!</f>
        <v>#REF!</v>
      </c>
      <c r="AJ2115" s="3" t="e">
        <f>Y2115*#REF!</f>
        <v>#REF!</v>
      </c>
      <c r="AK2115" s="3" t="e">
        <f>Z2115*#REF!</f>
        <v>#REF!</v>
      </c>
      <c r="AL2115" s="3" t="e">
        <f>AA2115*#REF!</f>
        <v>#REF!</v>
      </c>
      <c r="AM2115" s="3" t="e">
        <f>AB2115*#REF!</f>
        <v>#REF!</v>
      </c>
      <c r="AN2115" s="3" t="e">
        <f>AC2115*#REF!</f>
        <v>#REF!</v>
      </c>
      <c r="AO2115" s="3" t="e">
        <f>AD2115*#REF!</f>
        <v>#REF!</v>
      </c>
      <c r="AP2115" s="3" t="e">
        <f>AE2115*#REF!</f>
        <v>#REF!</v>
      </c>
      <c r="AQ2115" s="3" t="e">
        <f>AF2115*#REF!</f>
        <v>#REF!</v>
      </c>
      <c r="AR2115" s="3" t="e">
        <f>AG2115*#REF!</f>
        <v>#REF!</v>
      </c>
    </row>
    <row r="2116" spans="1:44" ht="15.75" hidden="1" customHeight="1" x14ac:dyDescent="0.35">
      <c r="A2116" s="1" t="s">
        <v>22</v>
      </c>
      <c r="B2116" s="1" t="s">
        <v>22</v>
      </c>
      <c r="C2116" s="1" t="s">
        <v>22</v>
      </c>
      <c r="D2116" s="1" t="s">
        <v>23</v>
      </c>
      <c r="E2116" s="1" t="s">
        <v>2147</v>
      </c>
      <c r="F2116" s="1">
        <v>3846</v>
      </c>
      <c r="H2116" s="1" t="s">
        <v>27</v>
      </c>
      <c r="I2116" s="1">
        <v>13.35</v>
      </c>
      <c r="J2116" s="1">
        <v>22.8</v>
      </c>
      <c r="K2116" s="1">
        <v>3286500</v>
      </c>
      <c r="L2116" s="1">
        <v>180</v>
      </c>
      <c r="M2116" s="1">
        <v>2017</v>
      </c>
      <c r="N2116" s="1">
        <v>2017</v>
      </c>
      <c r="O2116" s="1">
        <v>15.5</v>
      </c>
      <c r="P2116" s="1">
        <v>28</v>
      </c>
      <c r="Q2116" s="1">
        <v>18</v>
      </c>
      <c r="R2116" s="1">
        <v>8</v>
      </c>
      <c r="S2116" s="1">
        <v>1</v>
      </c>
      <c r="T2116" s="1">
        <v>0</v>
      </c>
      <c r="U2116" s="1">
        <v>9.7157334940115803E-2</v>
      </c>
      <c r="V2116" s="1">
        <v>190</v>
      </c>
      <c r="W2116" s="3" t="e">
        <f>$V2116*#REF!</f>
        <v>#REF!</v>
      </c>
      <c r="X2116" s="3" t="e">
        <f>$V2116*#REF!</f>
        <v>#REF!</v>
      </c>
      <c r="Y2116" s="3" t="e">
        <f>$V2116*#REF!</f>
        <v>#REF!</v>
      </c>
      <c r="Z2116" s="3" t="e">
        <f>$V2116*#REF!</f>
        <v>#REF!</v>
      </c>
      <c r="AA2116" s="3" t="e">
        <f>$V2116*#REF!</f>
        <v>#REF!</v>
      </c>
      <c r="AB2116" s="3" t="e">
        <f>$V2116*#REF!</f>
        <v>#REF!</v>
      </c>
      <c r="AC2116" s="3" t="e">
        <f>$V2116*#REF!</f>
        <v>#REF!</v>
      </c>
      <c r="AD2116" s="3" t="e">
        <f>$V2116*#REF!</f>
        <v>#REF!</v>
      </c>
      <c r="AE2116" s="3" t="e">
        <f>$V2116*#REF!</f>
        <v>#REF!</v>
      </c>
      <c r="AF2116" s="3" t="e">
        <f>$V2116*#REF!</f>
        <v>#REF!</v>
      </c>
      <c r="AG2116" s="3" t="e">
        <f>$V2116*#REF!</f>
        <v>#REF!</v>
      </c>
      <c r="AH2116" s="3" t="e">
        <f>W2116*#REF!</f>
        <v>#REF!</v>
      </c>
      <c r="AI2116" s="3" t="e">
        <f>X2116*#REF!</f>
        <v>#REF!</v>
      </c>
      <c r="AJ2116" s="3" t="e">
        <f>Y2116*#REF!</f>
        <v>#REF!</v>
      </c>
      <c r="AK2116" s="3" t="e">
        <f>Z2116*#REF!</f>
        <v>#REF!</v>
      </c>
      <c r="AL2116" s="3" t="e">
        <f>AA2116*#REF!</f>
        <v>#REF!</v>
      </c>
      <c r="AM2116" s="3" t="e">
        <f>AB2116*#REF!</f>
        <v>#REF!</v>
      </c>
      <c r="AN2116" s="3" t="e">
        <f>AC2116*#REF!</f>
        <v>#REF!</v>
      </c>
      <c r="AO2116" s="3" t="e">
        <f>AD2116*#REF!</f>
        <v>#REF!</v>
      </c>
      <c r="AP2116" s="3" t="e">
        <f>AE2116*#REF!</f>
        <v>#REF!</v>
      </c>
      <c r="AQ2116" s="3" t="e">
        <f>AF2116*#REF!</f>
        <v>#REF!</v>
      </c>
      <c r="AR2116" s="3" t="e">
        <f>AG2116*#REF!</f>
        <v>#REF!</v>
      </c>
    </row>
    <row r="2117" spans="1:44" ht="15.75" hidden="1" customHeight="1" x14ac:dyDescent="0.35">
      <c r="A2117" s="1" t="s">
        <v>22</v>
      </c>
      <c r="B2117" s="1" t="s">
        <v>22</v>
      </c>
      <c r="C2117" s="1" t="s">
        <v>22</v>
      </c>
      <c r="D2117" s="1" t="s">
        <v>23</v>
      </c>
      <c r="E2117" s="1" t="s">
        <v>2148</v>
      </c>
      <c r="F2117" s="1">
        <v>1503</v>
      </c>
      <c r="H2117" s="1" t="s">
        <v>27</v>
      </c>
      <c r="I2117" s="1">
        <v>0</v>
      </c>
      <c r="J2117" s="1">
        <v>0.79</v>
      </c>
      <c r="K2117" s="1">
        <v>3286172</v>
      </c>
      <c r="L2117" s="1">
        <v>3200</v>
      </c>
      <c r="M2117" s="1">
        <v>2007</v>
      </c>
      <c r="N2117" s="1">
        <v>2018</v>
      </c>
      <c r="O2117" s="1">
        <v>15.5</v>
      </c>
      <c r="P2117" s="1">
        <v>500</v>
      </c>
      <c r="Q2117" s="1">
        <v>430</v>
      </c>
      <c r="R2117" s="1">
        <v>15</v>
      </c>
      <c r="S2117" s="1">
        <v>14</v>
      </c>
      <c r="T2117" s="1">
        <v>32</v>
      </c>
      <c r="U2117" s="1">
        <v>7.5061537212353603E-3</v>
      </c>
      <c r="V2117" s="1">
        <v>3200</v>
      </c>
      <c r="W2117" s="3" t="e">
        <f>$V2117*#REF!</f>
        <v>#REF!</v>
      </c>
      <c r="X2117" s="3" t="e">
        <f>$V2117*#REF!</f>
        <v>#REF!</v>
      </c>
      <c r="Y2117" s="3" t="e">
        <f>$V2117*#REF!</f>
        <v>#REF!</v>
      </c>
      <c r="Z2117" s="3" t="e">
        <f>$V2117*#REF!</f>
        <v>#REF!</v>
      </c>
      <c r="AA2117" s="3" t="e">
        <f>$V2117*#REF!</f>
        <v>#REF!</v>
      </c>
      <c r="AB2117" s="3" t="e">
        <f>$V2117*#REF!</f>
        <v>#REF!</v>
      </c>
      <c r="AC2117" s="3" t="e">
        <f>$V2117*#REF!</f>
        <v>#REF!</v>
      </c>
      <c r="AD2117" s="3" t="e">
        <f>$V2117*#REF!</f>
        <v>#REF!</v>
      </c>
      <c r="AE2117" s="3" t="e">
        <f>$V2117*#REF!</f>
        <v>#REF!</v>
      </c>
      <c r="AF2117" s="3" t="e">
        <f>$V2117*#REF!</f>
        <v>#REF!</v>
      </c>
      <c r="AG2117" s="3" t="e">
        <f>$V2117*#REF!</f>
        <v>#REF!</v>
      </c>
      <c r="AH2117" s="3" t="e">
        <f>W2117*#REF!</f>
        <v>#REF!</v>
      </c>
      <c r="AI2117" s="3" t="e">
        <f>X2117*#REF!</f>
        <v>#REF!</v>
      </c>
      <c r="AJ2117" s="3" t="e">
        <f>Y2117*#REF!</f>
        <v>#REF!</v>
      </c>
      <c r="AK2117" s="3" t="e">
        <f>Z2117*#REF!</f>
        <v>#REF!</v>
      </c>
      <c r="AL2117" s="3" t="e">
        <f>AA2117*#REF!</f>
        <v>#REF!</v>
      </c>
      <c r="AM2117" s="3" t="e">
        <f>AB2117*#REF!</f>
        <v>#REF!</v>
      </c>
      <c r="AN2117" s="3" t="e">
        <f>AC2117*#REF!</f>
        <v>#REF!</v>
      </c>
      <c r="AO2117" s="3" t="e">
        <f>AD2117*#REF!</f>
        <v>#REF!</v>
      </c>
      <c r="AP2117" s="3" t="e">
        <f>AE2117*#REF!</f>
        <v>#REF!</v>
      </c>
      <c r="AQ2117" s="3" t="e">
        <f>AF2117*#REF!</f>
        <v>#REF!</v>
      </c>
      <c r="AR2117" s="3" t="e">
        <f>AG2117*#REF!</f>
        <v>#REF!</v>
      </c>
    </row>
    <row r="2118" spans="1:44" ht="15.75" hidden="1" customHeight="1" x14ac:dyDescent="0.35">
      <c r="A2118" s="1" t="s">
        <v>22</v>
      </c>
      <c r="B2118" s="1" t="s">
        <v>22</v>
      </c>
      <c r="C2118" s="1" t="s">
        <v>22</v>
      </c>
      <c r="D2118" s="1" t="s">
        <v>23</v>
      </c>
      <c r="E2118" s="1" t="s">
        <v>2149</v>
      </c>
      <c r="F2118" s="1">
        <v>4489</v>
      </c>
      <c r="H2118" s="1" t="s">
        <v>25</v>
      </c>
      <c r="I2118" s="1">
        <v>5.36</v>
      </c>
      <c r="J2118" s="1">
        <v>5.86</v>
      </c>
      <c r="K2118" s="1">
        <v>4435822</v>
      </c>
      <c r="L2118" s="1">
        <v>46600</v>
      </c>
      <c r="M2118" s="1">
        <v>2015</v>
      </c>
      <c r="N2118" s="1">
        <v>2016</v>
      </c>
      <c r="O2118" s="1">
        <v>2.5</v>
      </c>
      <c r="P2118" s="1">
        <v>1200</v>
      </c>
      <c r="Q2118" s="1">
        <v>0</v>
      </c>
      <c r="R2118" s="1">
        <v>0</v>
      </c>
      <c r="S2118" s="1">
        <v>0</v>
      </c>
      <c r="T2118" s="1">
        <v>0</v>
      </c>
      <c r="U2118" s="1">
        <v>5.1489532932464197E-3</v>
      </c>
      <c r="V2118" s="1">
        <v>26800</v>
      </c>
      <c r="W2118" s="3" t="e">
        <f>$V2118*#REF!</f>
        <v>#REF!</v>
      </c>
      <c r="X2118" s="3" t="e">
        <f>$V2118*#REF!</f>
        <v>#REF!</v>
      </c>
      <c r="Y2118" s="3" t="e">
        <f>$V2118*#REF!</f>
        <v>#REF!</v>
      </c>
      <c r="Z2118" s="3" t="e">
        <f>$V2118*#REF!</f>
        <v>#REF!</v>
      </c>
      <c r="AA2118" s="3" t="e">
        <f>$V2118*#REF!</f>
        <v>#REF!</v>
      </c>
      <c r="AB2118" s="3" t="e">
        <f>$V2118*#REF!</f>
        <v>#REF!</v>
      </c>
      <c r="AC2118" s="3" t="e">
        <f>$V2118*#REF!</f>
        <v>#REF!</v>
      </c>
      <c r="AD2118" s="3" t="e">
        <f>$V2118*#REF!</f>
        <v>#REF!</v>
      </c>
      <c r="AE2118" s="3" t="e">
        <f>$V2118*#REF!</f>
        <v>#REF!</v>
      </c>
      <c r="AF2118" s="3" t="e">
        <f>$V2118*#REF!</f>
        <v>#REF!</v>
      </c>
      <c r="AG2118" s="3" t="e">
        <f>$V2118*#REF!</f>
        <v>#REF!</v>
      </c>
      <c r="AH2118" s="3" t="e">
        <f>W2118*#REF!</f>
        <v>#REF!</v>
      </c>
      <c r="AI2118" s="3" t="e">
        <f>X2118*#REF!</f>
        <v>#REF!</v>
      </c>
      <c r="AJ2118" s="3" t="e">
        <f>Y2118*#REF!</f>
        <v>#REF!</v>
      </c>
      <c r="AK2118" s="3" t="e">
        <f>Z2118*#REF!</f>
        <v>#REF!</v>
      </c>
      <c r="AL2118" s="3" t="e">
        <f>AA2118*#REF!</f>
        <v>#REF!</v>
      </c>
      <c r="AM2118" s="3" t="e">
        <f>AB2118*#REF!</f>
        <v>#REF!</v>
      </c>
      <c r="AN2118" s="3" t="e">
        <f>AC2118*#REF!</f>
        <v>#REF!</v>
      </c>
      <c r="AO2118" s="3" t="e">
        <f>AD2118*#REF!</f>
        <v>#REF!</v>
      </c>
      <c r="AP2118" s="3" t="e">
        <f>AE2118*#REF!</f>
        <v>#REF!</v>
      </c>
      <c r="AQ2118" s="3" t="e">
        <f>AF2118*#REF!</f>
        <v>#REF!</v>
      </c>
      <c r="AR2118" s="3" t="e">
        <f>AG2118*#REF!</f>
        <v>#REF!</v>
      </c>
    </row>
    <row r="2119" spans="1:44" ht="15.75" hidden="1" customHeight="1" x14ac:dyDescent="0.35">
      <c r="A2119" s="1" t="s">
        <v>22</v>
      </c>
      <c r="B2119" s="1" t="s">
        <v>22</v>
      </c>
      <c r="C2119" s="1" t="s">
        <v>22</v>
      </c>
      <c r="D2119" s="1" t="s">
        <v>23</v>
      </c>
      <c r="E2119" s="1" t="s">
        <v>2150</v>
      </c>
      <c r="F2119" s="1">
        <v>4516</v>
      </c>
      <c r="H2119" s="1" t="s">
        <v>27</v>
      </c>
      <c r="I2119" s="1">
        <v>1.83</v>
      </c>
      <c r="J2119" s="1">
        <v>8.2100000000000009</v>
      </c>
      <c r="K2119" s="1">
        <v>3286889</v>
      </c>
      <c r="L2119" s="1">
        <v>3600</v>
      </c>
      <c r="M2119" s="1">
        <v>2018</v>
      </c>
      <c r="N2119" s="1">
        <v>2018</v>
      </c>
      <c r="O2119" s="1">
        <v>10.5</v>
      </c>
      <c r="P2119" s="1">
        <v>370</v>
      </c>
      <c r="Q2119" s="1">
        <v>270</v>
      </c>
      <c r="R2119" s="1">
        <v>95</v>
      </c>
      <c r="S2119" s="1">
        <v>4</v>
      </c>
      <c r="T2119" s="1">
        <v>1</v>
      </c>
      <c r="U2119" s="1">
        <v>5.8401268494381903E-2</v>
      </c>
      <c r="V2119" s="1">
        <v>3000</v>
      </c>
      <c r="W2119" s="3" t="e">
        <f>$V2119*#REF!</f>
        <v>#REF!</v>
      </c>
      <c r="X2119" s="3" t="e">
        <f>$V2119*#REF!</f>
        <v>#REF!</v>
      </c>
      <c r="Y2119" s="3" t="e">
        <f>$V2119*#REF!</f>
        <v>#REF!</v>
      </c>
      <c r="Z2119" s="3" t="e">
        <f>$V2119*#REF!</f>
        <v>#REF!</v>
      </c>
      <c r="AA2119" s="3" t="e">
        <f>$V2119*#REF!</f>
        <v>#REF!</v>
      </c>
      <c r="AB2119" s="3" t="e">
        <f>$V2119*#REF!</f>
        <v>#REF!</v>
      </c>
      <c r="AC2119" s="3" t="e">
        <f>$V2119*#REF!</f>
        <v>#REF!</v>
      </c>
      <c r="AD2119" s="3" t="e">
        <f>$V2119*#REF!</f>
        <v>#REF!</v>
      </c>
      <c r="AE2119" s="3" t="e">
        <f>$V2119*#REF!</f>
        <v>#REF!</v>
      </c>
      <c r="AF2119" s="3" t="e">
        <f>$V2119*#REF!</f>
        <v>#REF!</v>
      </c>
      <c r="AG2119" s="3" t="e">
        <f>$V2119*#REF!</f>
        <v>#REF!</v>
      </c>
      <c r="AH2119" s="3" t="e">
        <f>W2119*#REF!</f>
        <v>#REF!</v>
      </c>
      <c r="AI2119" s="3" t="e">
        <f>X2119*#REF!</f>
        <v>#REF!</v>
      </c>
      <c r="AJ2119" s="3" t="e">
        <f>Y2119*#REF!</f>
        <v>#REF!</v>
      </c>
      <c r="AK2119" s="3" t="e">
        <f>Z2119*#REF!</f>
        <v>#REF!</v>
      </c>
      <c r="AL2119" s="3" t="e">
        <f>AA2119*#REF!</f>
        <v>#REF!</v>
      </c>
      <c r="AM2119" s="3" t="e">
        <f>AB2119*#REF!</f>
        <v>#REF!</v>
      </c>
      <c r="AN2119" s="3" t="e">
        <f>AC2119*#REF!</f>
        <v>#REF!</v>
      </c>
      <c r="AO2119" s="3" t="e">
        <f>AD2119*#REF!</f>
        <v>#REF!</v>
      </c>
      <c r="AP2119" s="3" t="e">
        <f>AE2119*#REF!</f>
        <v>#REF!</v>
      </c>
      <c r="AQ2119" s="3" t="e">
        <f>AF2119*#REF!</f>
        <v>#REF!</v>
      </c>
      <c r="AR2119" s="3" t="e">
        <f>AG2119*#REF!</f>
        <v>#REF!</v>
      </c>
    </row>
    <row r="2120" spans="1:44" ht="15.75" hidden="1" customHeight="1" x14ac:dyDescent="0.35">
      <c r="A2120" s="1" t="s">
        <v>22</v>
      </c>
      <c r="B2120" s="1" t="s">
        <v>22</v>
      </c>
      <c r="C2120" s="1" t="s">
        <v>22</v>
      </c>
      <c r="D2120" s="1" t="s">
        <v>23</v>
      </c>
      <c r="E2120" s="1" t="s">
        <v>2151</v>
      </c>
      <c r="F2120" s="1">
        <v>4606</v>
      </c>
      <c r="H2120" s="1" t="s">
        <v>27</v>
      </c>
      <c r="I2120" s="1">
        <v>3.24</v>
      </c>
      <c r="J2120" s="1">
        <v>4.03</v>
      </c>
      <c r="K2120" s="1">
        <v>4695804</v>
      </c>
      <c r="L2120" s="1">
        <v>13600</v>
      </c>
      <c r="M2120" s="1">
        <v>2015</v>
      </c>
      <c r="N2120" s="1">
        <v>2015</v>
      </c>
      <c r="O2120" s="1">
        <v>3</v>
      </c>
      <c r="P2120" s="1">
        <v>380</v>
      </c>
      <c r="Q2120" s="1">
        <v>0</v>
      </c>
      <c r="R2120" s="1">
        <v>0</v>
      </c>
      <c r="S2120" s="1">
        <v>0</v>
      </c>
      <c r="T2120" s="1">
        <v>0</v>
      </c>
      <c r="U2120" s="1">
        <v>8.5394846293318401E-3</v>
      </c>
      <c r="V2120" s="1">
        <v>8000</v>
      </c>
      <c r="W2120" s="3" t="e">
        <f>$V2120*#REF!</f>
        <v>#REF!</v>
      </c>
      <c r="X2120" s="3" t="e">
        <f>$V2120*#REF!</f>
        <v>#REF!</v>
      </c>
      <c r="Y2120" s="3" t="e">
        <f>$V2120*#REF!</f>
        <v>#REF!</v>
      </c>
      <c r="Z2120" s="3" t="e">
        <f>$V2120*#REF!</f>
        <v>#REF!</v>
      </c>
      <c r="AA2120" s="3" t="e">
        <f>$V2120*#REF!</f>
        <v>#REF!</v>
      </c>
      <c r="AB2120" s="3" t="e">
        <f>$V2120*#REF!</f>
        <v>#REF!</v>
      </c>
      <c r="AC2120" s="3" t="e">
        <f>$V2120*#REF!</f>
        <v>#REF!</v>
      </c>
      <c r="AD2120" s="3" t="e">
        <f>$V2120*#REF!</f>
        <v>#REF!</v>
      </c>
      <c r="AE2120" s="3" t="e">
        <f>$V2120*#REF!</f>
        <v>#REF!</v>
      </c>
      <c r="AF2120" s="3" t="e">
        <f>$V2120*#REF!</f>
        <v>#REF!</v>
      </c>
      <c r="AG2120" s="3" t="e">
        <f>$V2120*#REF!</f>
        <v>#REF!</v>
      </c>
      <c r="AH2120" s="3" t="e">
        <f>W2120*#REF!</f>
        <v>#REF!</v>
      </c>
      <c r="AI2120" s="3" t="e">
        <f>X2120*#REF!</f>
        <v>#REF!</v>
      </c>
      <c r="AJ2120" s="3" t="e">
        <f>Y2120*#REF!</f>
        <v>#REF!</v>
      </c>
      <c r="AK2120" s="3" t="e">
        <f>Z2120*#REF!</f>
        <v>#REF!</v>
      </c>
      <c r="AL2120" s="3" t="e">
        <f>AA2120*#REF!</f>
        <v>#REF!</v>
      </c>
      <c r="AM2120" s="3" t="e">
        <f>AB2120*#REF!</f>
        <v>#REF!</v>
      </c>
      <c r="AN2120" s="3" t="e">
        <f>AC2120*#REF!</f>
        <v>#REF!</v>
      </c>
      <c r="AO2120" s="3" t="e">
        <f>AD2120*#REF!</f>
        <v>#REF!</v>
      </c>
      <c r="AP2120" s="3" t="e">
        <f>AE2120*#REF!</f>
        <v>#REF!</v>
      </c>
      <c r="AQ2120" s="3" t="e">
        <f>AF2120*#REF!</f>
        <v>#REF!</v>
      </c>
      <c r="AR2120" s="3" t="e">
        <f>AG2120*#REF!</f>
        <v>#REF!</v>
      </c>
    </row>
    <row r="2121" spans="1:44" ht="15.75" hidden="1" customHeight="1" x14ac:dyDescent="0.35">
      <c r="A2121" s="1" t="s">
        <v>22</v>
      </c>
      <c r="B2121" s="1" t="s">
        <v>22</v>
      </c>
      <c r="C2121" s="1" t="s">
        <v>22</v>
      </c>
      <c r="D2121" s="1" t="s">
        <v>23</v>
      </c>
      <c r="E2121" s="1" t="s">
        <v>2152</v>
      </c>
      <c r="F2121" s="1">
        <v>8000</v>
      </c>
      <c r="H2121" s="1" t="s">
        <v>27</v>
      </c>
      <c r="I2121" s="1">
        <v>108.47</v>
      </c>
      <c r="J2121" s="1">
        <v>108.95</v>
      </c>
      <c r="K2121" s="1">
        <v>5152599</v>
      </c>
      <c r="L2121" s="1">
        <v>4100</v>
      </c>
      <c r="M2121" s="1">
        <v>2015</v>
      </c>
      <c r="N2121" s="1">
        <v>2016</v>
      </c>
      <c r="O2121" s="1">
        <v>12</v>
      </c>
      <c r="P2121" s="1">
        <v>500</v>
      </c>
      <c r="Q2121" s="1">
        <v>270</v>
      </c>
      <c r="R2121" s="1">
        <v>120</v>
      </c>
      <c r="S2121" s="1">
        <v>100</v>
      </c>
      <c r="T2121" s="1">
        <v>4</v>
      </c>
      <c r="U2121" s="1">
        <v>4.3593715683940002E-3</v>
      </c>
      <c r="V2121" s="1">
        <v>3700</v>
      </c>
      <c r="W2121" s="3" t="e">
        <f>$V2121*#REF!</f>
        <v>#REF!</v>
      </c>
      <c r="X2121" s="3" t="e">
        <f>$V2121*#REF!</f>
        <v>#REF!</v>
      </c>
      <c r="Y2121" s="3" t="e">
        <f>$V2121*#REF!</f>
        <v>#REF!</v>
      </c>
      <c r="Z2121" s="3" t="e">
        <f>$V2121*#REF!</f>
        <v>#REF!</v>
      </c>
      <c r="AA2121" s="3" t="e">
        <f>$V2121*#REF!</f>
        <v>#REF!</v>
      </c>
      <c r="AB2121" s="3" t="e">
        <f>$V2121*#REF!</f>
        <v>#REF!</v>
      </c>
      <c r="AC2121" s="3" t="e">
        <f>$V2121*#REF!</f>
        <v>#REF!</v>
      </c>
      <c r="AD2121" s="3" t="e">
        <f>$V2121*#REF!</f>
        <v>#REF!</v>
      </c>
      <c r="AE2121" s="3" t="e">
        <f>$V2121*#REF!</f>
        <v>#REF!</v>
      </c>
      <c r="AF2121" s="3" t="e">
        <f>$V2121*#REF!</f>
        <v>#REF!</v>
      </c>
      <c r="AG2121" s="3" t="e">
        <f>$V2121*#REF!</f>
        <v>#REF!</v>
      </c>
      <c r="AH2121" s="3" t="e">
        <f>W2121*#REF!</f>
        <v>#REF!</v>
      </c>
      <c r="AI2121" s="3" t="e">
        <f>X2121*#REF!</f>
        <v>#REF!</v>
      </c>
      <c r="AJ2121" s="3" t="e">
        <f>Y2121*#REF!</f>
        <v>#REF!</v>
      </c>
      <c r="AK2121" s="3" t="e">
        <f>Z2121*#REF!</f>
        <v>#REF!</v>
      </c>
      <c r="AL2121" s="3" t="e">
        <f>AA2121*#REF!</f>
        <v>#REF!</v>
      </c>
      <c r="AM2121" s="3" t="e">
        <f>AB2121*#REF!</f>
        <v>#REF!</v>
      </c>
      <c r="AN2121" s="3" t="e">
        <f>AC2121*#REF!</f>
        <v>#REF!</v>
      </c>
      <c r="AO2121" s="3" t="e">
        <f>AD2121*#REF!</f>
        <v>#REF!</v>
      </c>
      <c r="AP2121" s="3" t="e">
        <f>AE2121*#REF!</f>
        <v>#REF!</v>
      </c>
      <c r="AQ2121" s="3" t="e">
        <f>AF2121*#REF!</f>
        <v>#REF!</v>
      </c>
      <c r="AR2121" s="3" t="e">
        <f>AG2121*#REF!</f>
        <v>#REF!</v>
      </c>
    </row>
    <row r="2122" spans="1:44" ht="15.75" hidden="1" customHeight="1" x14ac:dyDescent="0.35">
      <c r="A2122" s="1" t="s">
        <v>22</v>
      </c>
      <c r="B2122" s="1" t="s">
        <v>22</v>
      </c>
      <c r="C2122" s="1" t="s">
        <v>22</v>
      </c>
      <c r="D2122" s="1" t="s">
        <v>23</v>
      </c>
      <c r="E2122" s="1" t="s">
        <v>2153</v>
      </c>
      <c r="F2122" s="1">
        <v>4489</v>
      </c>
      <c r="H2122" s="1" t="s">
        <v>25</v>
      </c>
      <c r="I2122" s="1">
        <v>13.39</v>
      </c>
      <c r="J2122" s="1">
        <v>13.89</v>
      </c>
      <c r="K2122" s="1">
        <v>3286788</v>
      </c>
      <c r="L2122" s="1">
        <v>14700</v>
      </c>
      <c r="M2122" s="1">
        <v>2018</v>
      </c>
      <c r="N2122" s="1">
        <v>2018</v>
      </c>
      <c r="O2122" s="1">
        <v>3.5</v>
      </c>
      <c r="P2122" s="1">
        <v>520</v>
      </c>
      <c r="Q2122" s="1">
        <v>0</v>
      </c>
      <c r="R2122" s="1">
        <v>0</v>
      </c>
      <c r="S2122" s="1">
        <v>0</v>
      </c>
      <c r="T2122" s="1">
        <v>0</v>
      </c>
      <c r="U2122" s="1">
        <v>5.4125991911026898E-3</v>
      </c>
      <c r="V2122" s="1">
        <v>8900</v>
      </c>
      <c r="W2122" s="3" t="e">
        <f>$V2122*#REF!</f>
        <v>#REF!</v>
      </c>
      <c r="X2122" s="3" t="e">
        <f>$V2122*#REF!</f>
        <v>#REF!</v>
      </c>
      <c r="Y2122" s="3" t="e">
        <f>$V2122*#REF!</f>
        <v>#REF!</v>
      </c>
      <c r="Z2122" s="3" t="e">
        <f>$V2122*#REF!</f>
        <v>#REF!</v>
      </c>
      <c r="AA2122" s="3" t="e">
        <f>$V2122*#REF!</f>
        <v>#REF!</v>
      </c>
      <c r="AB2122" s="3" t="e">
        <f>$V2122*#REF!</f>
        <v>#REF!</v>
      </c>
      <c r="AC2122" s="3" t="e">
        <f>$V2122*#REF!</f>
        <v>#REF!</v>
      </c>
      <c r="AD2122" s="3" t="e">
        <f>$V2122*#REF!</f>
        <v>#REF!</v>
      </c>
      <c r="AE2122" s="3" t="e">
        <f>$V2122*#REF!</f>
        <v>#REF!</v>
      </c>
      <c r="AF2122" s="3" t="e">
        <f>$V2122*#REF!</f>
        <v>#REF!</v>
      </c>
      <c r="AG2122" s="3" t="e">
        <f>$V2122*#REF!</f>
        <v>#REF!</v>
      </c>
      <c r="AH2122" s="3" t="e">
        <f>W2122*#REF!</f>
        <v>#REF!</v>
      </c>
      <c r="AI2122" s="3" t="e">
        <f>X2122*#REF!</f>
        <v>#REF!</v>
      </c>
      <c r="AJ2122" s="3" t="e">
        <f>Y2122*#REF!</f>
        <v>#REF!</v>
      </c>
      <c r="AK2122" s="3" t="e">
        <f>Z2122*#REF!</f>
        <v>#REF!</v>
      </c>
      <c r="AL2122" s="3" t="e">
        <f>AA2122*#REF!</f>
        <v>#REF!</v>
      </c>
      <c r="AM2122" s="3" t="e">
        <f>AB2122*#REF!</f>
        <v>#REF!</v>
      </c>
      <c r="AN2122" s="3" t="e">
        <f>AC2122*#REF!</f>
        <v>#REF!</v>
      </c>
      <c r="AO2122" s="3" t="e">
        <f>AD2122*#REF!</f>
        <v>#REF!</v>
      </c>
      <c r="AP2122" s="3" t="e">
        <f>AE2122*#REF!</f>
        <v>#REF!</v>
      </c>
      <c r="AQ2122" s="3" t="e">
        <f>AF2122*#REF!</f>
        <v>#REF!</v>
      </c>
      <c r="AR2122" s="3" t="e">
        <f>AG2122*#REF!</f>
        <v>#REF!</v>
      </c>
    </row>
    <row r="2123" spans="1:44" ht="15.75" hidden="1" customHeight="1" x14ac:dyDescent="0.35">
      <c r="A2123" s="1" t="s">
        <v>22</v>
      </c>
      <c r="B2123" s="1" t="s">
        <v>22</v>
      </c>
      <c r="C2123" s="1" t="s">
        <v>22</v>
      </c>
      <c r="D2123" s="1" t="s">
        <v>23</v>
      </c>
      <c r="E2123" s="1" t="s">
        <v>2154</v>
      </c>
      <c r="F2123" s="1">
        <v>4534</v>
      </c>
      <c r="H2123" s="1" t="s">
        <v>27</v>
      </c>
      <c r="I2123" s="1">
        <v>0</v>
      </c>
      <c r="J2123" s="1">
        <v>0.38</v>
      </c>
      <c r="K2123" s="1">
        <v>3286903</v>
      </c>
      <c r="L2123" s="1">
        <v>5400</v>
      </c>
      <c r="M2123" s="1">
        <v>2015</v>
      </c>
      <c r="N2123" s="1">
        <v>2015</v>
      </c>
      <c r="O2123" s="1">
        <v>3.5</v>
      </c>
      <c r="P2123" s="1">
        <v>180</v>
      </c>
      <c r="Q2123" s="1">
        <v>160</v>
      </c>
      <c r="R2123" s="1">
        <v>12</v>
      </c>
      <c r="S2123" s="1">
        <v>1</v>
      </c>
      <c r="T2123" s="1">
        <v>0</v>
      </c>
      <c r="U2123" s="1">
        <v>4.5860964800460303E-3</v>
      </c>
      <c r="V2123" s="1">
        <v>3300</v>
      </c>
      <c r="W2123" s="3" t="e">
        <f>$V2123*#REF!</f>
        <v>#REF!</v>
      </c>
      <c r="X2123" s="3" t="e">
        <f>$V2123*#REF!</f>
        <v>#REF!</v>
      </c>
      <c r="Y2123" s="3" t="e">
        <f>$V2123*#REF!</f>
        <v>#REF!</v>
      </c>
      <c r="Z2123" s="3" t="e">
        <f>$V2123*#REF!</f>
        <v>#REF!</v>
      </c>
      <c r="AA2123" s="3" t="e">
        <f>$V2123*#REF!</f>
        <v>#REF!</v>
      </c>
      <c r="AB2123" s="3" t="e">
        <f>$V2123*#REF!</f>
        <v>#REF!</v>
      </c>
      <c r="AC2123" s="3" t="e">
        <f>$V2123*#REF!</f>
        <v>#REF!</v>
      </c>
      <c r="AD2123" s="3" t="e">
        <f>$V2123*#REF!</f>
        <v>#REF!</v>
      </c>
      <c r="AE2123" s="3" t="e">
        <f>$V2123*#REF!</f>
        <v>#REF!</v>
      </c>
      <c r="AF2123" s="3" t="e">
        <f>$V2123*#REF!</f>
        <v>#REF!</v>
      </c>
      <c r="AG2123" s="3" t="e">
        <f>$V2123*#REF!</f>
        <v>#REF!</v>
      </c>
      <c r="AH2123" s="3" t="e">
        <f>W2123*#REF!</f>
        <v>#REF!</v>
      </c>
      <c r="AI2123" s="3" t="e">
        <f>X2123*#REF!</f>
        <v>#REF!</v>
      </c>
      <c r="AJ2123" s="3" t="e">
        <f>Y2123*#REF!</f>
        <v>#REF!</v>
      </c>
      <c r="AK2123" s="3" t="e">
        <f>Z2123*#REF!</f>
        <v>#REF!</v>
      </c>
      <c r="AL2123" s="3" t="e">
        <f>AA2123*#REF!</f>
        <v>#REF!</v>
      </c>
      <c r="AM2123" s="3" t="e">
        <f>AB2123*#REF!</f>
        <v>#REF!</v>
      </c>
      <c r="AN2123" s="3" t="e">
        <f>AC2123*#REF!</f>
        <v>#REF!</v>
      </c>
      <c r="AO2123" s="3" t="e">
        <f>AD2123*#REF!</f>
        <v>#REF!</v>
      </c>
      <c r="AP2123" s="3" t="e">
        <f>AE2123*#REF!</f>
        <v>#REF!</v>
      </c>
      <c r="AQ2123" s="3" t="e">
        <f>AF2123*#REF!</f>
        <v>#REF!</v>
      </c>
      <c r="AR2123" s="3" t="e">
        <f>AG2123*#REF!</f>
        <v>#REF!</v>
      </c>
    </row>
    <row r="2124" spans="1:44" ht="15.75" hidden="1" customHeight="1" x14ac:dyDescent="0.35">
      <c r="A2124" s="1" t="s">
        <v>22</v>
      </c>
      <c r="B2124" s="1" t="s">
        <v>22</v>
      </c>
      <c r="C2124" s="1" t="s">
        <v>22</v>
      </c>
      <c r="D2124" s="1" t="s">
        <v>23</v>
      </c>
      <c r="E2124" s="1" t="s">
        <v>2155</v>
      </c>
      <c r="F2124" s="1">
        <v>6012</v>
      </c>
      <c r="H2124" s="1" t="s">
        <v>27</v>
      </c>
      <c r="I2124" s="1">
        <v>6.47</v>
      </c>
      <c r="J2124" s="1">
        <v>8.3000000000000007</v>
      </c>
      <c r="K2124" s="1">
        <v>3287643</v>
      </c>
      <c r="L2124" s="1">
        <v>22500</v>
      </c>
      <c r="M2124" s="1">
        <v>2017</v>
      </c>
      <c r="N2124" s="1">
        <v>2018</v>
      </c>
      <c r="O2124" s="1">
        <v>5</v>
      </c>
      <c r="P2124" s="1">
        <v>1100</v>
      </c>
      <c r="Q2124" s="1">
        <v>0</v>
      </c>
      <c r="R2124" s="1">
        <v>0</v>
      </c>
      <c r="S2124" s="1">
        <v>0</v>
      </c>
      <c r="T2124" s="1">
        <v>0</v>
      </c>
      <c r="U2124" s="1">
        <v>1.64362371639931E-2</v>
      </c>
      <c r="V2124" s="1">
        <v>14600</v>
      </c>
      <c r="W2124" s="3" t="e">
        <f>$V2124*#REF!</f>
        <v>#REF!</v>
      </c>
      <c r="X2124" s="3" t="e">
        <f>$V2124*#REF!</f>
        <v>#REF!</v>
      </c>
      <c r="Y2124" s="3" t="e">
        <f>$V2124*#REF!</f>
        <v>#REF!</v>
      </c>
      <c r="Z2124" s="3" t="e">
        <f>$V2124*#REF!</f>
        <v>#REF!</v>
      </c>
      <c r="AA2124" s="3" t="e">
        <f>$V2124*#REF!</f>
        <v>#REF!</v>
      </c>
      <c r="AB2124" s="3" t="e">
        <f>$V2124*#REF!</f>
        <v>#REF!</v>
      </c>
      <c r="AC2124" s="3" t="e">
        <f>$V2124*#REF!</f>
        <v>#REF!</v>
      </c>
      <c r="AD2124" s="3" t="e">
        <f>$V2124*#REF!</f>
        <v>#REF!</v>
      </c>
      <c r="AE2124" s="3" t="e">
        <f>$V2124*#REF!</f>
        <v>#REF!</v>
      </c>
      <c r="AF2124" s="3" t="e">
        <f>$V2124*#REF!</f>
        <v>#REF!</v>
      </c>
      <c r="AG2124" s="3" t="e">
        <f>$V2124*#REF!</f>
        <v>#REF!</v>
      </c>
      <c r="AH2124" s="3" t="e">
        <f>W2124*#REF!</f>
        <v>#REF!</v>
      </c>
      <c r="AI2124" s="3" t="e">
        <f>X2124*#REF!</f>
        <v>#REF!</v>
      </c>
      <c r="AJ2124" s="3" t="e">
        <f>Y2124*#REF!</f>
        <v>#REF!</v>
      </c>
      <c r="AK2124" s="3" t="e">
        <f>Z2124*#REF!</f>
        <v>#REF!</v>
      </c>
      <c r="AL2124" s="3" t="e">
        <f>AA2124*#REF!</f>
        <v>#REF!</v>
      </c>
      <c r="AM2124" s="3" t="e">
        <f>AB2124*#REF!</f>
        <v>#REF!</v>
      </c>
      <c r="AN2124" s="3" t="e">
        <f>AC2124*#REF!</f>
        <v>#REF!</v>
      </c>
      <c r="AO2124" s="3" t="e">
        <f>AD2124*#REF!</f>
        <v>#REF!</v>
      </c>
      <c r="AP2124" s="3" t="e">
        <f>AE2124*#REF!</f>
        <v>#REF!</v>
      </c>
      <c r="AQ2124" s="3" t="e">
        <f>AF2124*#REF!</f>
        <v>#REF!</v>
      </c>
      <c r="AR2124" s="3" t="e">
        <f>AG2124*#REF!</f>
        <v>#REF!</v>
      </c>
    </row>
    <row r="2125" spans="1:44" ht="15.75" hidden="1" customHeight="1" x14ac:dyDescent="0.35">
      <c r="A2125" s="1" t="s">
        <v>22</v>
      </c>
      <c r="B2125" s="1" t="s">
        <v>22</v>
      </c>
      <c r="C2125" s="1" t="s">
        <v>22</v>
      </c>
      <c r="D2125" s="1" t="s">
        <v>23</v>
      </c>
      <c r="E2125" s="1" t="s">
        <v>2156</v>
      </c>
      <c r="F2125" s="1">
        <v>6449</v>
      </c>
      <c r="H2125" s="1" t="s">
        <v>27</v>
      </c>
      <c r="I2125" s="1">
        <v>6.74</v>
      </c>
      <c r="J2125" s="1">
        <v>9.9600000000000009</v>
      </c>
      <c r="K2125" s="1">
        <v>4754937</v>
      </c>
      <c r="L2125" s="1">
        <v>7800</v>
      </c>
      <c r="M2125" s="1">
        <v>2018</v>
      </c>
      <c r="N2125" s="1">
        <v>2018</v>
      </c>
      <c r="O2125" s="1">
        <v>5.5</v>
      </c>
      <c r="P2125" s="1">
        <v>410</v>
      </c>
      <c r="Q2125" s="1">
        <v>380</v>
      </c>
      <c r="R2125" s="1">
        <v>33</v>
      </c>
      <c r="S2125" s="1">
        <v>0</v>
      </c>
      <c r="T2125" s="1">
        <v>0</v>
      </c>
      <c r="U2125" s="1">
        <v>3.2008136405012703E-2</v>
      </c>
      <c r="V2125" s="1">
        <v>5200</v>
      </c>
      <c r="W2125" s="3" t="e">
        <f>$V2125*#REF!</f>
        <v>#REF!</v>
      </c>
      <c r="X2125" s="3" t="e">
        <f>$V2125*#REF!</f>
        <v>#REF!</v>
      </c>
      <c r="Y2125" s="3" t="e">
        <f>$V2125*#REF!</f>
        <v>#REF!</v>
      </c>
      <c r="Z2125" s="3" t="e">
        <f>$V2125*#REF!</f>
        <v>#REF!</v>
      </c>
      <c r="AA2125" s="3" t="e">
        <f>$V2125*#REF!</f>
        <v>#REF!</v>
      </c>
      <c r="AB2125" s="3" t="e">
        <f>$V2125*#REF!</f>
        <v>#REF!</v>
      </c>
      <c r="AC2125" s="3" t="e">
        <f>$V2125*#REF!</f>
        <v>#REF!</v>
      </c>
      <c r="AD2125" s="3" t="e">
        <f>$V2125*#REF!</f>
        <v>#REF!</v>
      </c>
      <c r="AE2125" s="3" t="e">
        <f>$V2125*#REF!</f>
        <v>#REF!</v>
      </c>
      <c r="AF2125" s="3" t="e">
        <f>$V2125*#REF!</f>
        <v>#REF!</v>
      </c>
      <c r="AG2125" s="3" t="e">
        <f>$V2125*#REF!</f>
        <v>#REF!</v>
      </c>
      <c r="AH2125" s="3" t="e">
        <f>W2125*#REF!</f>
        <v>#REF!</v>
      </c>
      <c r="AI2125" s="3" t="e">
        <f>X2125*#REF!</f>
        <v>#REF!</v>
      </c>
      <c r="AJ2125" s="3" t="e">
        <f>Y2125*#REF!</f>
        <v>#REF!</v>
      </c>
      <c r="AK2125" s="3" t="e">
        <f>Z2125*#REF!</f>
        <v>#REF!</v>
      </c>
      <c r="AL2125" s="3" t="e">
        <f>AA2125*#REF!</f>
        <v>#REF!</v>
      </c>
      <c r="AM2125" s="3" t="e">
        <f>AB2125*#REF!</f>
        <v>#REF!</v>
      </c>
      <c r="AN2125" s="3" t="e">
        <f>AC2125*#REF!</f>
        <v>#REF!</v>
      </c>
      <c r="AO2125" s="3" t="e">
        <f>AD2125*#REF!</f>
        <v>#REF!</v>
      </c>
      <c r="AP2125" s="3" t="e">
        <f>AE2125*#REF!</f>
        <v>#REF!</v>
      </c>
      <c r="AQ2125" s="3" t="e">
        <f>AF2125*#REF!</f>
        <v>#REF!</v>
      </c>
      <c r="AR2125" s="3" t="e">
        <f>AG2125*#REF!</f>
        <v>#REF!</v>
      </c>
    </row>
    <row r="2126" spans="1:44" ht="15.75" hidden="1" customHeight="1" x14ac:dyDescent="0.35">
      <c r="A2126" s="1" t="s">
        <v>22</v>
      </c>
      <c r="B2126" s="1" t="s">
        <v>22</v>
      </c>
      <c r="C2126" s="1" t="s">
        <v>22</v>
      </c>
      <c r="D2126" s="1" t="s">
        <v>23</v>
      </c>
      <c r="E2126" s="1" t="s">
        <v>2157</v>
      </c>
      <c r="F2126" s="1">
        <v>4004</v>
      </c>
      <c r="H2126" s="1" t="s">
        <v>27</v>
      </c>
      <c r="I2126" s="1">
        <v>0</v>
      </c>
      <c r="J2126" s="1">
        <v>8.19</v>
      </c>
      <c r="K2126" s="1">
        <v>3286536</v>
      </c>
      <c r="L2126" s="1">
        <v>450</v>
      </c>
      <c r="M2126" s="1">
        <v>2017</v>
      </c>
      <c r="N2126" s="1">
        <v>2018</v>
      </c>
      <c r="O2126" s="1">
        <v>18</v>
      </c>
      <c r="P2126" s="1">
        <v>80</v>
      </c>
      <c r="Q2126" s="1">
        <v>27</v>
      </c>
      <c r="R2126" s="1">
        <v>7</v>
      </c>
      <c r="S2126" s="1">
        <v>0</v>
      </c>
      <c r="T2126" s="1">
        <v>47</v>
      </c>
      <c r="U2126" s="1">
        <v>7.39778820533675E-2</v>
      </c>
      <c r="V2126" s="1">
        <v>490</v>
      </c>
      <c r="W2126" s="3" t="e">
        <f>$V2126*#REF!</f>
        <v>#REF!</v>
      </c>
      <c r="X2126" s="3" t="e">
        <f>$V2126*#REF!</f>
        <v>#REF!</v>
      </c>
      <c r="Y2126" s="3" t="e">
        <f>$V2126*#REF!</f>
        <v>#REF!</v>
      </c>
      <c r="Z2126" s="3" t="e">
        <f>$V2126*#REF!</f>
        <v>#REF!</v>
      </c>
      <c r="AA2126" s="3" t="e">
        <f>$V2126*#REF!</f>
        <v>#REF!</v>
      </c>
      <c r="AB2126" s="3" t="e">
        <f>$V2126*#REF!</f>
        <v>#REF!</v>
      </c>
      <c r="AC2126" s="3" t="e">
        <f>$V2126*#REF!</f>
        <v>#REF!</v>
      </c>
      <c r="AD2126" s="3" t="e">
        <f>$V2126*#REF!</f>
        <v>#REF!</v>
      </c>
      <c r="AE2126" s="3" t="e">
        <f>$V2126*#REF!</f>
        <v>#REF!</v>
      </c>
      <c r="AF2126" s="3" t="e">
        <f>$V2126*#REF!</f>
        <v>#REF!</v>
      </c>
      <c r="AG2126" s="3" t="e">
        <f>$V2126*#REF!</f>
        <v>#REF!</v>
      </c>
      <c r="AH2126" s="3" t="e">
        <f>W2126*#REF!</f>
        <v>#REF!</v>
      </c>
      <c r="AI2126" s="3" t="e">
        <f>X2126*#REF!</f>
        <v>#REF!</v>
      </c>
      <c r="AJ2126" s="3" t="e">
        <f>Y2126*#REF!</f>
        <v>#REF!</v>
      </c>
      <c r="AK2126" s="3" t="e">
        <f>Z2126*#REF!</f>
        <v>#REF!</v>
      </c>
      <c r="AL2126" s="3" t="e">
        <f>AA2126*#REF!</f>
        <v>#REF!</v>
      </c>
      <c r="AM2126" s="3" t="e">
        <f>AB2126*#REF!</f>
        <v>#REF!</v>
      </c>
      <c r="AN2126" s="3" t="e">
        <f>AC2126*#REF!</f>
        <v>#REF!</v>
      </c>
      <c r="AO2126" s="3" t="e">
        <f>AD2126*#REF!</f>
        <v>#REF!</v>
      </c>
      <c r="AP2126" s="3" t="e">
        <f>AE2126*#REF!</f>
        <v>#REF!</v>
      </c>
      <c r="AQ2126" s="3" t="e">
        <f>AF2126*#REF!</f>
        <v>#REF!</v>
      </c>
      <c r="AR2126" s="3" t="e">
        <f>AG2126*#REF!</f>
        <v>#REF!</v>
      </c>
    </row>
    <row r="2127" spans="1:44" ht="15.75" hidden="1" customHeight="1" x14ac:dyDescent="0.35">
      <c r="A2127" s="1" t="s">
        <v>22</v>
      </c>
      <c r="B2127" s="1" t="s">
        <v>22</v>
      </c>
      <c r="C2127" s="1" t="s">
        <v>22</v>
      </c>
      <c r="D2127" s="1" t="s">
        <v>23</v>
      </c>
      <c r="E2127" s="1" t="s">
        <v>2158</v>
      </c>
      <c r="F2127" s="1">
        <v>8655</v>
      </c>
      <c r="H2127" s="1" t="s">
        <v>27</v>
      </c>
      <c r="I2127" s="1">
        <v>25.75</v>
      </c>
      <c r="J2127" s="1">
        <v>27.64</v>
      </c>
      <c r="K2127" s="1">
        <v>7397802</v>
      </c>
      <c r="L2127" s="1">
        <v>190</v>
      </c>
      <c r="M2127" s="1">
        <v>2015</v>
      </c>
      <c r="N2127" s="1">
        <v>2016</v>
      </c>
      <c r="O2127" s="1">
        <v>17.5</v>
      </c>
      <c r="P2127" s="1">
        <v>33</v>
      </c>
      <c r="Q2127" s="1">
        <v>14</v>
      </c>
      <c r="R2127" s="1">
        <v>15</v>
      </c>
      <c r="S2127" s="1">
        <v>4</v>
      </c>
      <c r="T2127" s="1">
        <v>0</v>
      </c>
      <c r="U2127" s="1">
        <v>1.8854443431921601E-2</v>
      </c>
      <c r="V2127" s="1">
        <v>210</v>
      </c>
      <c r="W2127" s="3" t="e">
        <f>$V2127*#REF!</f>
        <v>#REF!</v>
      </c>
      <c r="X2127" s="3" t="e">
        <f>$V2127*#REF!</f>
        <v>#REF!</v>
      </c>
      <c r="Y2127" s="3" t="e">
        <f>$V2127*#REF!</f>
        <v>#REF!</v>
      </c>
      <c r="Z2127" s="3" t="e">
        <f>$V2127*#REF!</f>
        <v>#REF!</v>
      </c>
      <c r="AA2127" s="3" t="e">
        <f>$V2127*#REF!</f>
        <v>#REF!</v>
      </c>
      <c r="AB2127" s="3" t="e">
        <f>$V2127*#REF!</f>
        <v>#REF!</v>
      </c>
      <c r="AC2127" s="3" t="e">
        <f>$V2127*#REF!</f>
        <v>#REF!</v>
      </c>
      <c r="AD2127" s="3" t="e">
        <f>$V2127*#REF!</f>
        <v>#REF!</v>
      </c>
      <c r="AE2127" s="3" t="e">
        <f>$V2127*#REF!</f>
        <v>#REF!</v>
      </c>
      <c r="AF2127" s="3" t="e">
        <f>$V2127*#REF!</f>
        <v>#REF!</v>
      </c>
      <c r="AG2127" s="3" t="e">
        <f>$V2127*#REF!</f>
        <v>#REF!</v>
      </c>
      <c r="AH2127" s="3" t="e">
        <f>W2127*#REF!</f>
        <v>#REF!</v>
      </c>
      <c r="AI2127" s="3" t="e">
        <f>X2127*#REF!</f>
        <v>#REF!</v>
      </c>
      <c r="AJ2127" s="3" t="e">
        <f>Y2127*#REF!</f>
        <v>#REF!</v>
      </c>
      <c r="AK2127" s="3" t="e">
        <f>Z2127*#REF!</f>
        <v>#REF!</v>
      </c>
      <c r="AL2127" s="3" t="e">
        <f>AA2127*#REF!</f>
        <v>#REF!</v>
      </c>
      <c r="AM2127" s="3" t="e">
        <f>AB2127*#REF!</f>
        <v>#REF!</v>
      </c>
      <c r="AN2127" s="3" t="e">
        <f>AC2127*#REF!</f>
        <v>#REF!</v>
      </c>
      <c r="AO2127" s="3" t="e">
        <f>AD2127*#REF!</f>
        <v>#REF!</v>
      </c>
      <c r="AP2127" s="3" t="e">
        <f>AE2127*#REF!</f>
        <v>#REF!</v>
      </c>
      <c r="AQ2127" s="3" t="e">
        <f>AF2127*#REF!</f>
        <v>#REF!</v>
      </c>
      <c r="AR2127" s="3" t="e">
        <f>AG2127*#REF!</f>
        <v>#REF!</v>
      </c>
    </row>
    <row r="2128" spans="1:44" ht="15.75" hidden="1" customHeight="1" x14ac:dyDescent="0.35">
      <c r="A2128" s="1" t="s">
        <v>22</v>
      </c>
      <c r="B2128" s="1" t="s">
        <v>22</v>
      </c>
      <c r="C2128" s="1" t="s">
        <v>22</v>
      </c>
      <c r="D2128" s="1" t="s">
        <v>23</v>
      </c>
      <c r="E2128" s="1" t="s">
        <v>2159</v>
      </c>
      <c r="F2128" s="1">
        <v>6461</v>
      </c>
      <c r="H2128" s="1" t="s">
        <v>27</v>
      </c>
      <c r="I2128" s="1">
        <v>1.37</v>
      </c>
      <c r="J2128" s="1">
        <v>2.17</v>
      </c>
      <c r="K2128" s="1">
        <v>3874376</v>
      </c>
      <c r="L2128" s="1">
        <v>26000</v>
      </c>
      <c r="M2128" s="1">
        <v>2017</v>
      </c>
      <c r="N2128" s="1">
        <v>2017</v>
      </c>
      <c r="O2128" s="1">
        <v>3.5</v>
      </c>
      <c r="P2128" s="1">
        <v>850</v>
      </c>
      <c r="Q2128" s="1">
        <v>0</v>
      </c>
      <c r="R2128" s="1">
        <v>0</v>
      </c>
      <c r="S2128" s="1">
        <v>0</v>
      </c>
      <c r="T2128" s="1">
        <v>0</v>
      </c>
      <c r="U2128" s="1">
        <v>7.1793690890272696E-3</v>
      </c>
      <c r="V2128" s="1">
        <v>15600</v>
      </c>
      <c r="W2128" s="3" t="e">
        <f>$V2128*#REF!</f>
        <v>#REF!</v>
      </c>
      <c r="X2128" s="3" t="e">
        <f>$V2128*#REF!</f>
        <v>#REF!</v>
      </c>
      <c r="Y2128" s="3" t="e">
        <f>$V2128*#REF!</f>
        <v>#REF!</v>
      </c>
      <c r="Z2128" s="3" t="e">
        <f>$V2128*#REF!</f>
        <v>#REF!</v>
      </c>
      <c r="AA2128" s="3" t="e">
        <f>$V2128*#REF!</f>
        <v>#REF!</v>
      </c>
      <c r="AB2128" s="3" t="e">
        <f>$V2128*#REF!</f>
        <v>#REF!</v>
      </c>
      <c r="AC2128" s="3" t="e">
        <f>$V2128*#REF!</f>
        <v>#REF!</v>
      </c>
      <c r="AD2128" s="3" t="e">
        <f>$V2128*#REF!</f>
        <v>#REF!</v>
      </c>
      <c r="AE2128" s="3" t="e">
        <f>$V2128*#REF!</f>
        <v>#REF!</v>
      </c>
      <c r="AF2128" s="3" t="e">
        <f>$V2128*#REF!</f>
        <v>#REF!</v>
      </c>
      <c r="AG2128" s="3" t="e">
        <f>$V2128*#REF!</f>
        <v>#REF!</v>
      </c>
      <c r="AH2128" s="3" t="e">
        <f>W2128*#REF!</f>
        <v>#REF!</v>
      </c>
      <c r="AI2128" s="3" t="e">
        <f>X2128*#REF!</f>
        <v>#REF!</v>
      </c>
      <c r="AJ2128" s="3" t="e">
        <f>Y2128*#REF!</f>
        <v>#REF!</v>
      </c>
      <c r="AK2128" s="3" t="e">
        <f>Z2128*#REF!</f>
        <v>#REF!</v>
      </c>
      <c r="AL2128" s="3" t="e">
        <f>AA2128*#REF!</f>
        <v>#REF!</v>
      </c>
      <c r="AM2128" s="3" t="e">
        <f>AB2128*#REF!</f>
        <v>#REF!</v>
      </c>
      <c r="AN2128" s="3" t="e">
        <f>AC2128*#REF!</f>
        <v>#REF!</v>
      </c>
      <c r="AO2128" s="3" t="e">
        <f>AD2128*#REF!</f>
        <v>#REF!</v>
      </c>
      <c r="AP2128" s="3" t="e">
        <f>AE2128*#REF!</f>
        <v>#REF!</v>
      </c>
      <c r="AQ2128" s="3" t="e">
        <f>AF2128*#REF!</f>
        <v>#REF!</v>
      </c>
      <c r="AR2128" s="3" t="e">
        <f>AG2128*#REF!</f>
        <v>#REF!</v>
      </c>
    </row>
    <row r="2129" spans="1:44" ht="15.75" hidden="1" customHeight="1" x14ac:dyDescent="0.35">
      <c r="A2129" s="1" t="s">
        <v>22</v>
      </c>
      <c r="B2129" s="1" t="s">
        <v>22</v>
      </c>
      <c r="C2129" s="1" t="s">
        <v>22</v>
      </c>
      <c r="D2129" s="1" t="s">
        <v>23</v>
      </c>
      <c r="E2129" s="1" t="s">
        <v>2160</v>
      </c>
      <c r="F2129" s="1">
        <v>7149</v>
      </c>
      <c r="H2129" s="1" t="s">
        <v>27</v>
      </c>
      <c r="I2129" s="1">
        <v>15.57</v>
      </c>
      <c r="J2129" s="1">
        <v>29.33</v>
      </c>
      <c r="K2129" s="1">
        <v>3288116</v>
      </c>
      <c r="L2129" s="1">
        <v>1800</v>
      </c>
      <c r="M2129" s="1">
        <v>2015</v>
      </c>
      <c r="N2129" s="1">
        <v>2015</v>
      </c>
      <c r="O2129" s="1">
        <v>10</v>
      </c>
      <c r="P2129" s="1">
        <v>180</v>
      </c>
      <c r="Q2129" s="1">
        <v>110</v>
      </c>
      <c r="R2129" s="1">
        <v>60</v>
      </c>
      <c r="S2129" s="1">
        <v>17</v>
      </c>
      <c r="T2129" s="1">
        <v>0</v>
      </c>
      <c r="U2129" s="1">
        <v>0.13676822309335099</v>
      </c>
      <c r="V2129" s="1">
        <v>1500</v>
      </c>
      <c r="W2129" s="3" t="e">
        <f>$V2129*#REF!</f>
        <v>#REF!</v>
      </c>
      <c r="X2129" s="3" t="e">
        <f>$V2129*#REF!</f>
        <v>#REF!</v>
      </c>
      <c r="Y2129" s="3" t="e">
        <f>$V2129*#REF!</f>
        <v>#REF!</v>
      </c>
      <c r="Z2129" s="3" t="e">
        <f>$V2129*#REF!</f>
        <v>#REF!</v>
      </c>
      <c r="AA2129" s="3" t="e">
        <f>$V2129*#REF!</f>
        <v>#REF!</v>
      </c>
      <c r="AB2129" s="3" t="e">
        <f>$V2129*#REF!</f>
        <v>#REF!</v>
      </c>
      <c r="AC2129" s="3" t="e">
        <f>$V2129*#REF!</f>
        <v>#REF!</v>
      </c>
      <c r="AD2129" s="3" t="e">
        <f>$V2129*#REF!</f>
        <v>#REF!</v>
      </c>
      <c r="AE2129" s="3" t="e">
        <f>$V2129*#REF!</f>
        <v>#REF!</v>
      </c>
      <c r="AF2129" s="3" t="e">
        <f>$V2129*#REF!</f>
        <v>#REF!</v>
      </c>
      <c r="AG2129" s="3" t="e">
        <f>$V2129*#REF!</f>
        <v>#REF!</v>
      </c>
      <c r="AH2129" s="3" t="e">
        <f>W2129*#REF!</f>
        <v>#REF!</v>
      </c>
      <c r="AI2129" s="3" t="e">
        <f>X2129*#REF!</f>
        <v>#REF!</v>
      </c>
      <c r="AJ2129" s="3" t="e">
        <f>Y2129*#REF!</f>
        <v>#REF!</v>
      </c>
      <c r="AK2129" s="3" t="e">
        <f>Z2129*#REF!</f>
        <v>#REF!</v>
      </c>
      <c r="AL2129" s="3" t="e">
        <f>AA2129*#REF!</f>
        <v>#REF!</v>
      </c>
      <c r="AM2129" s="3" t="e">
        <f>AB2129*#REF!</f>
        <v>#REF!</v>
      </c>
      <c r="AN2129" s="3" t="e">
        <f>AC2129*#REF!</f>
        <v>#REF!</v>
      </c>
      <c r="AO2129" s="3" t="e">
        <f>AD2129*#REF!</f>
        <v>#REF!</v>
      </c>
      <c r="AP2129" s="3" t="e">
        <f>AE2129*#REF!</f>
        <v>#REF!</v>
      </c>
      <c r="AQ2129" s="3" t="e">
        <f>AF2129*#REF!</f>
        <v>#REF!</v>
      </c>
      <c r="AR2129" s="3" t="e">
        <f>AG2129*#REF!</f>
        <v>#REF!</v>
      </c>
    </row>
    <row r="2130" spans="1:44" ht="15.75" hidden="1" customHeight="1" x14ac:dyDescent="0.35">
      <c r="A2130" s="1" t="s">
        <v>22</v>
      </c>
      <c r="B2130" s="1" t="s">
        <v>22</v>
      </c>
      <c r="C2130" s="1" t="s">
        <v>22</v>
      </c>
      <c r="D2130" s="1" t="s">
        <v>23</v>
      </c>
      <c r="E2130" s="1" t="s">
        <v>2161</v>
      </c>
      <c r="F2130" s="1">
        <v>5648</v>
      </c>
      <c r="H2130" s="1" t="s">
        <v>25</v>
      </c>
      <c r="I2130" s="1">
        <v>11.27</v>
      </c>
      <c r="J2130" s="1">
        <v>12.18</v>
      </c>
      <c r="K2130" s="1">
        <v>3714159</v>
      </c>
      <c r="L2130" s="1">
        <v>39700</v>
      </c>
      <c r="M2130" s="1">
        <v>2018</v>
      </c>
      <c r="N2130" s="1">
        <v>2018</v>
      </c>
      <c r="O2130" s="1">
        <v>5.5</v>
      </c>
      <c r="P2130" s="1">
        <v>2100</v>
      </c>
      <c r="Q2130" s="1">
        <v>0</v>
      </c>
      <c r="R2130" s="1">
        <v>0</v>
      </c>
      <c r="S2130" s="1">
        <v>0</v>
      </c>
      <c r="T2130" s="1">
        <v>0</v>
      </c>
      <c r="U2130" s="1">
        <v>9.7696527096954693E-3</v>
      </c>
      <c r="V2130" s="1">
        <v>26500</v>
      </c>
      <c r="W2130" s="3" t="e">
        <f>$V2130*#REF!</f>
        <v>#REF!</v>
      </c>
      <c r="X2130" s="3" t="e">
        <f>$V2130*#REF!</f>
        <v>#REF!</v>
      </c>
      <c r="Y2130" s="3" t="e">
        <f>$V2130*#REF!</f>
        <v>#REF!</v>
      </c>
      <c r="Z2130" s="3" t="e">
        <f>$V2130*#REF!</f>
        <v>#REF!</v>
      </c>
      <c r="AA2130" s="3" t="e">
        <f>$V2130*#REF!</f>
        <v>#REF!</v>
      </c>
      <c r="AB2130" s="3" t="e">
        <f>$V2130*#REF!</f>
        <v>#REF!</v>
      </c>
      <c r="AC2130" s="3" t="e">
        <f>$V2130*#REF!</f>
        <v>#REF!</v>
      </c>
      <c r="AD2130" s="3" t="e">
        <f>$V2130*#REF!</f>
        <v>#REF!</v>
      </c>
      <c r="AE2130" s="3" t="e">
        <f>$V2130*#REF!</f>
        <v>#REF!</v>
      </c>
      <c r="AF2130" s="3" t="e">
        <f>$V2130*#REF!</f>
        <v>#REF!</v>
      </c>
      <c r="AG2130" s="3" t="e">
        <f>$V2130*#REF!</f>
        <v>#REF!</v>
      </c>
      <c r="AH2130" s="3" t="e">
        <f>W2130*#REF!</f>
        <v>#REF!</v>
      </c>
      <c r="AI2130" s="3" t="e">
        <f>X2130*#REF!</f>
        <v>#REF!</v>
      </c>
      <c r="AJ2130" s="3" t="e">
        <f>Y2130*#REF!</f>
        <v>#REF!</v>
      </c>
      <c r="AK2130" s="3" t="e">
        <f>Z2130*#REF!</f>
        <v>#REF!</v>
      </c>
      <c r="AL2130" s="3" t="e">
        <f>AA2130*#REF!</f>
        <v>#REF!</v>
      </c>
      <c r="AM2130" s="3" t="e">
        <f>AB2130*#REF!</f>
        <v>#REF!</v>
      </c>
      <c r="AN2130" s="3" t="e">
        <f>AC2130*#REF!</f>
        <v>#REF!</v>
      </c>
      <c r="AO2130" s="3" t="e">
        <f>AD2130*#REF!</f>
        <v>#REF!</v>
      </c>
      <c r="AP2130" s="3" t="e">
        <f>AE2130*#REF!</f>
        <v>#REF!</v>
      </c>
      <c r="AQ2130" s="3" t="e">
        <f>AF2130*#REF!</f>
        <v>#REF!</v>
      </c>
      <c r="AR2130" s="3" t="e">
        <f>AG2130*#REF!</f>
        <v>#REF!</v>
      </c>
    </row>
    <row r="2131" spans="1:44" ht="15.75" hidden="1" customHeight="1" x14ac:dyDescent="0.35">
      <c r="A2131" s="1" t="s">
        <v>22</v>
      </c>
      <c r="B2131" s="1" t="s">
        <v>22</v>
      </c>
      <c r="C2131" s="1" t="s">
        <v>22</v>
      </c>
      <c r="D2131" s="1" t="s">
        <v>23</v>
      </c>
      <c r="E2131" s="1" t="s">
        <v>2162</v>
      </c>
      <c r="F2131" s="1">
        <v>6464</v>
      </c>
      <c r="H2131" s="1" t="s">
        <v>25</v>
      </c>
      <c r="I2131" s="1">
        <v>3.34</v>
      </c>
      <c r="J2131" s="1">
        <v>4.9800000000000004</v>
      </c>
      <c r="K2131" s="1">
        <v>3893486</v>
      </c>
      <c r="L2131" s="1">
        <v>26300</v>
      </c>
      <c r="M2131" s="1">
        <v>2015</v>
      </c>
      <c r="N2131" s="1">
        <v>2018</v>
      </c>
      <c r="O2131" s="1">
        <v>3.5</v>
      </c>
      <c r="P2131" s="1">
        <v>890</v>
      </c>
      <c r="Q2131" s="1">
        <v>0</v>
      </c>
      <c r="R2131" s="1">
        <v>0</v>
      </c>
      <c r="S2131" s="1">
        <v>0</v>
      </c>
      <c r="T2131" s="1">
        <v>0</v>
      </c>
      <c r="U2131" s="1">
        <v>1.7887508562201001E-2</v>
      </c>
      <c r="V2131" s="1">
        <v>15900</v>
      </c>
      <c r="W2131" s="3" t="e">
        <f>$V2131*#REF!</f>
        <v>#REF!</v>
      </c>
      <c r="X2131" s="3" t="e">
        <f>$V2131*#REF!</f>
        <v>#REF!</v>
      </c>
      <c r="Y2131" s="3" t="e">
        <f>$V2131*#REF!</f>
        <v>#REF!</v>
      </c>
      <c r="Z2131" s="3" t="e">
        <f>$V2131*#REF!</f>
        <v>#REF!</v>
      </c>
      <c r="AA2131" s="3" t="e">
        <f>$V2131*#REF!</f>
        <v>#REF!</v>
      </c>
      <c r="AB2131" s="3" t="e">
        <f>$V2131*#REF!</f>
        <v>#REF!</v>
      </c>
      <c r="AC2131" s="3" t="e">
        <f>$V2131*#REF!</f>
        <v>#REF!</v>
      </c>
      <c r="AD2131" s="3" t="e">
        <f>$V2131*#REF!</f>
        <v>#REF!</v>
      </c>
      <c r="AE2131" s="3" t="e">
        <f>$V2131*#REF!</f>
        <v>#REF!</v>
      </c>
      <c r="AF2131" s="3" t="e">
        <f>$V2131*#REF!</f>
        <v>#REF!</v>
      </c>
      <c r="AG2131" s="3" t="e">
        <f>$V2131*#REF!</f>
        <v>#REF!</v>
      </c>
      <c r="AH2131" s="3" t="e">
        <f>W2131*#REF!</f>
        <v>#REF!</v>
      </c>
      <c r="AI2131" s="3" t="e">
        <f>X2131*#REF!</f>
        <v>#REF!</v>
      </c>
      <c r="AJ2131" s="3" t="e">
        <f>Y2131*#REF!</f>
        <v>#REF!</v>
      </c>
      <c r="AK2131" s="3" t="e">
        <f>Z2131*#REF!</f>
        <v>#REF!</v>
      </c>
      <c r="AL2131" s="3" t="e">
        <f>AA2131*#REF!</f>
        <v>#REF!</v>
      </c>
      <c r="AM2131" s="3" t="e">
        <f>AB2131*#REF!</f>
        <v>#REF!</v>
      </c>
      <c r="AN2131" s="3" t="e">
        <f>AC2131*#REF!</f>
        <v>#REF!</v>
      </c>
      <c r="AO2131" s="3" t="e">
        <f>AD2131*#REF!</f>
        <v>#REF!</v>
      </c>
      <c r="AP2131" s="3" t="e">
        <f>AE2131*#REF!</f>
        <v>#REF!</v>
      </c>
      <c r="AQ2131" s="3" t="e">
        <f>AF2131*#REF!</f>
        <v>#REF!</v>
      </c>
      <c r="AR2131" s="3" t="e">
        <f>AG2131*#REF!</f>
        <v>#REF!</v>
      </c>
    </row>
    <row r="2132" spans="1:44" ht="15.75" hidden="1" customHeight="1" x14ac:dyDescent="0.35">
      <c r="A2132" s="1" t="s">
        <v>22</v>
      </c>
      <c r="B2132" s="1" t="s">
        <v>22</v>
      </c>
      <c r="C2132" s="1" t="s">
        <v>22</v>
      </c>
      <c r="D2132" s="1" t="s">
        <v>23</v>
      </c>
      <c r="E2132" s="1" t="s">
        <v>2163</v>
      </c>
      <c r="F2132" s="1">
        <v>7200</v>
      </c>
      <c r="H2132" s="1" t="s">
        <v>25</v>
      </c>
      <c r="I2132" s="1">
        <v>2.85</v>
      </c>
      <c r="J2132" s="1">
        <v>3.07</v>
      </c>
      <c r="K2132" s="1">
        <v>3288129</v>
      </c>
      <c r="L2132" s="1">
        <v>40600</v>
      </c>
      <c r="M2132" s="1">
        <v>2014</v>
      </c>
      <c r="N2132" s="1">
        <v>2018</v>
      </c>
      <c r="O2132" s="1">
        <v>5</v>
      </c>
      <c r="P2132" s="1">
        <v>2100</v>
      </c>
      <c r="Q2132" s="1">
        <v>0</v>
      </c>
      <c r="R2132" s="1">
        <v>0</v>
      </c>
      <c r="S2132" s="1">
        <v>0</v>
      </c>
      <c r="T2132" s="1">
        <v>0</v>
      </c>
      <c r="U2132" s="1">
        <v>2.1660356469867699E-3</v>
      </c>
      <c r="V2132" s="1">
        <v>27000</v>
      </c>
      <c r="W2132" s="3" t="e">
        <f>$V2132*#REF!</f>
        <v>#REF!</v>
      </c>
      <c r="X2132" s="3" t="e">
        <f>$V2132*#REF!</f>
        <v>#REF!</v>
      </c>
      <c r="Y2132" s="3" t="e">
        <f>$V2132*#REF!</f>
        <v>#REF!</v>
      </c>
      <c r="Z2132" s="3" t="e">
        <f>$V2132*#REF!</f>
        <v>#REF!</v>
      </c>
      <c r="AA2132" s="3" t="e">
        <f>$V2132*#REF!</f>
        <v>#REF!</v>
      </c>
      <c r="AB2132" s="3" t="e">
        <f>$V2132*#REF!</f>
        <v>#REF!</v>
      </c>
      <c r="AC2132" s="3" t="e">
        <f>$V2132*#REF!</f>
        <v>#REF!</v>
      </c>
      <c r="AD2132" s="3" t="e">
        <f>$V2132*#REF!</f>
        <v>#REF!</v>
      </c>
      <c r="AE2132" s="3" t="e">
        <f>$V2132*#REF!</f>
        <v>#REF!</v>
      </c>
      <c r="AF2132" s="3" t="e">
        <f>$V2132*#REF!</f>
        <v>#REF!</v>
      </c>
      <c r="AG2132" s="3" t="e">
        <f>$V2132*#REF!</f>
        <v>#REF!</v>
      </c>
      <c r="AH2132" s="3" t="e">
        <f>W2132*#REF!</f>
        <v>#REF!</v>
      </c>
      <c r="AI2132" s="3" t="e">
        <f>X2132*#REF!</f>
        <v>#REF!</v>
      </c>
      <c r="AJ2132" s="3" t="e">
        <f>Y2132*#REF!</f>
        <v>#REF!</v>
      </c>
      <c r="AK2132" s="3" t="e">
        <f>Z2132*#REF!</f>
        <v>#REF!</v>
      </c>
      <c r="AL2132" s="3" t="e">
        <f>AA2132*#REF!</f>
        <v>#REF!</v>
      </c>
      <c r="AM2132" s="3" t="e">
        <f>AB2132*#REF!</f>
        <v>#REF!</v>
      </c>
      <c r="AN2132" s="3" t="e">
        <f>AC2132*#REF!</f>
        <v>#REF!</v>
      </c>
      <c r="AO2132" s="3" t="e">
        <f>AD2132*#REF!</f>
        <v>#REF!</v>
      </c>
      <c r="AP2132" s="3" t="e">
        <f>AE2132*#REF!</f>
        <v>#REF!</v>
      </c>
      <c r="AQ2132" s="3" t="e">
        <f>AF2132*#REF!</f>
        <v>#REF!</v>
      </c>
      <c r="AR2132" s="3" t="e">
        <f>AG2132*#REF!</f>
        <v>#REF!</v>
      </c>
    </row>
    <row r="2133" spans="1:44" ht="15.75" customHeight="1" x14ac:dyDescent="0.35">
      <c r="A2133" s="1" t="s">
        <v>22</v>
      </c>
      <c r="B2133" s="1" t="s">
        <v>22</v>
      </c>
      <c r="C2133" s="1" t="s">
        <v>22</v>
      </c>
      <c r="D2133" s="1" t="s">
        <v>23</v>
      </c>
      <c r="E2133" s="1" t="s">
        <v>2164</v>
      </c>
      <c r="F2133" s="1">
        <v>2600</v>
      </c>
      <c r="G2133" s="1" t="s">
        <v>1357</v>
      </c>
      <c r="H2133" s="1" t="s">
        <v>27</v>
      </c>
      <c r="I2133" s="4">
        <v>302.95999999999998</v>
      </c>
      <c r="J2133" s="4">
        <v>313.25</v>
      </c>
      <c r="K2133" s="1">
        <v>7300822</v>
      </c>
      <c r="L2133" s="1">
        <v>3600</v>
      </c>
      <c r="M2133" s="1">
        <v>2014</v>
      </c>
      <c r="N2133" s="1">
        <v>2018</v>
      </c>
      <c r="O2133" s="1">
        <v>12</v>
      </c>
      <c r="P2133" s="1">
        <v>440</v>
      </c>
      <c r="Q2133" s="1">
        <v>270</v>
      </c>
      <c r="R2133" s="1">
        <v>60</v>
      </c>
      <c r="S2133" s="1">
        <v>7</v>
      </c>
      <c r="T2133" s="1">
        <v>100</v>
      </c>
      <c r="U2133" s="1">
        <v>9.2757765538096296E-2</v>
      </c>
      <c r="V2133" s="1">
        <v>3200</v>
      </c>
      <c r="W2133" s="3" t="e">
        <f>$V2133*#REF!</f>
        <v>#REF!</v>
      </c>
      <c r="X2133" s="3" t="e">
        <f>$V2133*#REF!</f>
        <v>#REF!</v>
      </c>
      <c r="Y2133" s="3" t="e">
        <f>$V2133*#REF!</f>
        <v>#REF!</v>
      </c>
      <c r="Z2133" s="3" t="e">
        <f>$V2133*#REF!</f>
        <v>#REF!</v>
      </c>
      <c r="AA2133" s="3" t="e">
        <f>$V2133*#REF!</f>
        <v>#REF!</v>
      </c>
      <c r="AB2133" s="3" t="e">
        <f>$V2133*#REF!</f>
        <v>#REF!</v>
      </c>
      <c r="AC2133" s="3" t="e">
        <f>$V2133*#REF!</f>
        <v>#REF!</v>
      </c>
      <c r="AD2133" s="3" t="e">
        <f>$V2133*#REF!</f>
        <v>#REF!</v>
      </c>
      <c r="AE2133" s="3" t="e">
        <f>$V2133*#REF!</f>
        <v>#REF!</v>
      </c>
      <c r="AF2133" s="3" t="e">
        <f>$V2133*#REF!</f>
        <v>#REF!</v>
      </c>
      <c r="AG2133" s="3" t="e">
        <f>$V2133*#REF!</f>
        <v>#REF!</v>
      </c>
      <c r="AH2133" s="3" t="e">
        <f>W2133*#REF!</f>
        <v>#REF!</v>
      </c>
      <c r="AI2133" s="3" t="e">
        <f>X2133*#REF!</f>
        <v>#REF!</v>
      </c>
      <c r="AJ2133" s="3" t="e">
        <f>Y2133*#REF!</f>
        <v>#REF!</v>
      </c>
      <c r="AK2133" s="3" t="e">
        <f>Z2133*#REF!</f>
        <v>#REF!</v>
      </c>
      <c r="AL2133" s="3" t="e">
        <f>AA2133*#REF!</f>
        <v>#REF!</v>
      </c>
      <c r="AM2133" s="3" t="e">
        <f>AB2133*#REF!</f>
        <v>#REF!</v>
      </c>
      <c r="AN2133" s="3" t="e">
        <f>AC2133*#REF!</f>
        <v>#REF!</v>
      </c>
      <c r="AO2133" s="3" t="e">
        <f>AD2133*#REF!</f>
        <v>#REF!</v>
      </c>
      <c r="AP2133" s="3" t="e">
        <f>AE2133*#REF!</f>
        <v>#REF!</v>
      </c>
      <c r="AQ2133" s="3" t="e">
        <f>AF2133*#REF!</f>
        <v>#REF!</v>
      </c>
      <c r="AR2133" s="3" t="e">
        <f>AG2133*#REF!</f>
        <v>#REF!</v>
      </c>
    </row>
    <row r="2134" spans="1:44" ht="15.75" hidden="1" customHeight="1" x14ac:dyDescent="0.35">
      <c r="A2134" s="1" t="s">
        <v>22</v>
      </c>
      <c r="B2134" s="1" t="s">
        <v>22</v>
      </c>
      <c r="C2134" s="1" t="s">
        <v>22</v>
      </c>
      <c r="D2134" s="1" t="s">
        <v>23</v>
      </c>
      <c r="E2134" s="1" t="s">
        <v>2165</v>
      </c>
      <c r="F2134" s="1">
        <v>5674</v>
      </c>
      <c r="H2134" s="1" t="s">
        <v>27</v>
      </c>
      <c r="I2134" s="1">
        <v>0</v>
      </c>
      <c r="J2134" s="1">
        <v>0.46</v>
      </c>
      <c r="K2134" s="1">
        <v>7189341</v>
      </c>
      <c r="L2134" s="1">
        <v>6000</v>
      </c>
      <c r="M2134" s="1">
        <v>2015</v>
      </c>
      <c r="N2134" s="1">
        <v>2015</v>
      </c>
      <c r="O2134" s="1">
        <v>18.5</v>
      </c>
      <c r="P2134" s="1">
        <v>1100</v>
      </c>
      <c r="Q2134" s="1">
        <v>750</v>
      </c>
      <c r="R2134" s="1">
        <v>290</v>
      </c>
      <c r="S2134" s="1">
        <v>85</v>
      </c>
      <c r="T2134" s="1">
        <v>16</v>
      </c>
      <c r="U2134" s="1">
        <v>5.6431631375948501E-3</v>
      </c>
      <c r="V2134" s="1">
        <v>6800</v>
      </c>
      <c r="W2134" s="3" t="e">
        <f>$V2134*#REF!</f>
        <v>#REF!</v>
      </c>
      <c r="X2134" s="3" t="e">
        <f>$V2134*#REF!</f>
        <v>#REF!</v>
      </c>
      <c r="Y2134" s="3" t="e">
        <f>$V2134*#REF!</f>
        <v>#REF!</v>
      </c>
      <c r="Z2134" s="3" t="e">
        <f>$V2134*#REF!</f>
        <v>#REF!</v>
      </c>
      <c r="AA2134" s="3" t="e">
        <f>$V2134*#REF!</f>
        <v>#REF!</v>
      </c>
      <c r="AB2134" s="3" t="e">
        <f>$V2134*#REF!</f>
        <v>#REF!</v>
      </c>
      <c r="AC2134" s="3" t="e">
        <f>$V2134*#REF!</f>
        <v>#REF!</v>
      </c>
      <c r="AD2134" s="3" t="e">
        <f>$V2134*#REF!</f>
        <v>#REF!</v>
      </c>
      <c r="AE2134" s="3" t="e">
        <f>$V2134*#REF!</f>
        <v>#REF!</v>
      </c>
      <c r="AF2134" s="3" t="e">
        <f>$V2134*#REF!</f>
        <v>#REF!</v>
      </c>
      <c r="AG2134" s="3" t="e">
        <f>$V2134*#REF!</f>
        <v>#REF!</v>
      </c>
      <c r="AH2134" s="3" t="e">
        <f>W2134*#REF!</f>
        <v>#REF!</v>
      </c>
      <c r="AI2134" s="3" t="e">
        <f>X2134*#REF!</f>
        <v>#REF!</v>
      </c>
      <c r="AJ2134" s="3" t="e">
        <f>Y2134*#REF!</f>
        <v>#REF!</v>
      </c>
      <c r="AK2134" s="3" t="e">
        <f>Z2134*#REF!</f>
        <v>#REF!</v>
      </c>
      <c r="AL2134" s="3" t="e">
        <f>AA2134*#REF!</f>
        <v>#REF!</v>
      </c>
      <c r="AM2134" s="3" t="e">
        <f>AB2134*#REF!</f>
        <v>#REF!</v>
      </c>
      <c r="AN2134" s="3" t="e">
        <f>AC2134*#REF!</f>
        <v>#REF!</v>
      </c>
      <c r="AO2134" s="3" t="e">
        <f>AD2134*#REF!</f>
        <v>#REF!</v>
      </c>
      <c r="AP2134" s="3" t="e">
        <f>AE2134*#REF!</f>
        <v>#REF!</v>
      </c>
      <c r="AQ2134" s="3" t="e">
        <f>AF2134*#REF!</f>
        <v>#REF!</v>
      </c>
      <c r="AR2134" s="3" t="e">
        <f>AG2134*#REF!</f>
        <v>#REF!</v>
      </c>
    </row>
    <row r="2135" spans="1:44" ht="15.75" hidden="1" customHeight="1" x14ac:dyDescent="0.35">
      <c r="A2135" s="1" t="s">
        <v>22</v>
      </c>
      <c r="B2135" s="1" t="s">
        <v>22</v>
      </c>
      <c r="C2135" s="1" t="s">
        <v>22</v>
      </c>
      <c r="D2135" s="1" t="s">
        <v>23</v>
      </c>
      <c r="E2135" s="1" t="s">
        <v>2166</v>
      </c>
      <c r="F2135" s="1">
        <v>8820</v>
      </c>
      <c r="H2135" s="1" t="s">
        <v>27</v>
      </c>
      <c r="I2135" s="1">
        <v>0</v>
      </c>
      <c r="J2135" s="1">
        <v>15.44</v>
      </c>
      <c r="K2135" s="1">
        <v>3288434</v>
      </c>
      <c r="L2135" s="1">
        <v>700</v>
      </c>
      <c r="M2135" s="1">
        <v>2015</v>
      </c>
      <c r="N2135" s="1">
        <v>2015</v>
      </c>
      <c r="O2135" s="1">
        <v>17</v>
      </c>
      <c r="P2135" s="1">
        <v>120</v>
      </c>
      <c r="Q2135" s="1">
        <v>70</v>
      </c>
      <c r="R2135" s="1">
        <v>29</v>
      </c>
      <c r="S2135" s="1">
        <v>17</v>
      </c>
      <c r="T2135" s="1">
        <v>0</v>
      </c>
      <c r="U2135" s="1">
        <v>0.15835509888080501</v>
      </c>
      <c r="V2135" s="1">
        <v>750</v>
      </c>
      <c r="W2135" s="3" t="e">
        <f>$V2135*#REF!</f>
        <v>#REF!</v>
      </c>
      <c r="X2135" s="3" t="e">
        <f>$V2135*#REF!</f>
        <v>#REF!</v>
      </c>
      <c r="Y2135" s="3" t="e">
        <f>$V2135*#REF!</f>
        <v>#REF!</v>
      </c>
      <c r="Z2135" s="3" t="e">
        <f>$V2135*#REF!</f>
        <v>#REF!</v>
      </c>
      <c r="AA2135" s="3" t="e">
        <f>$V2135*#REF!</f>
        <v>#REF!</v>
      </c>
      <c r="AB2135" s="3" t="e">
        <f>$V2135*#REF!</f>
        <v>#REF!</v>
      </c>
      <c r="AC2135" s="3" t="e">
        <f>$V2135*#REF!</f>
        <v>#REF!</v>
      </c>
      <c r="AD2135" s="3" t="e">
        <f>$V2135*#REF!</f>
        <v>#REF!</v>
      </c>
      <c r="AE2135" s="3" t="e">
        <f>$V2135*#REF!</f>
        <v>#REF!</v>
      </c>
      <c r="AF2135" s="3" t="e">
        <f>$V2135*#REF!</f>
        <v>#REF!</v>
      </c>
      <c r="AG2135" s="3" t="e">
        <f>$V2135*#REF!</f>
        <v>#REF!</v>
      </c>
      <c r="AH2135" s="3" t="e">
        <f>W2135*#REF!</f>
        <v>#REF!</v>
      </c>
      <c r="AI2135" s="3" t="e">
        <f>X2135*#REF!</f>
        <v>#REF!</v>
      </c>
      <c r="AJ2135" s="3" t="e">
        <f>Y2135*#REF!</f>
        <v>#REF!</v>
      </c>
      <c r="AK2135" s="3" t="e">
        <f>Z2135*#REF!</f>
        <v>#REF!</v>
      </c>
      <c r="AL2135" s="3" t="e">
        <f>AA2135*#REF!</f>
        <v>#REF!</v>
      </c>
      <c r="AM2135" s="3" t="e">
        <f>AB2135*#REF!</f>
        <v>#REF!</v>
      </c>
      <c r="AN2135" s="3" t="e">
        <f>AC2135*#REF!</f>
        <v>#REF!</v>
      </c>
      <c r="AO2135" s="3" t="e">
        <f>AD2135*#REF!</f>
        <v>#REF!</v>
      </c>
      <c r="AP2135" s="3" t="e">
        <f>AE2135*#REF!</f>
        <v>#REF!</v>
      </c>
      <c r="AQ2135" s="3" t="e">
        <f>AF2135*#REF!</f>
        <v>#REF!</v>
      </c>
      <c r="AR2135" s="3" t="e">
        <f>AG2135*#REF!</f>
        <v>#REF!</v>
      </c>
    </row>
    <row r="2136" spans="1:44" ht="15.75" hidden="1" customHeight="1" x14ac:dyDescent="0.35">
      <c r="A2136" s="1" t="s">
        <v>22</v>
      </c>
      <c r="B2136" s="1" t="s">
        <v>22</v>
      </c>
      <c r="C2136" s="1" t="s">
        <v>22</v>
      </c>
      <c r="D2136" s="1" t="s">
        <v>23</v>
      </c>
      <c r="E2136" s="1" t="s">
        <v>2167</v>
      </c>
      <c r="F2136" s="1">
        <v>6021</v>
      </c>
      <c r="H2136" s="1" t="s">
        <v>27</v>
      </c>
      <c r="I2136" s="1">
        <v>30.48</v>
      </c>
      <c r="J2136" s="1">
        <v>30.77</v>
      </c>
      <c r="K2136" s="1">
        <v>4689912</v>
      </c>
      <c r="L2136" s="1">
        <v>3500</v>
      </c>
      <c r="M2136" s="1">
        <v>2018</v>
      </c>
      <c r="N2136" s="1">
        <v>2018</v>
      </c>
      <c r="O2136" s="1">
        <v>9</v>
      </c>
      <c r="P2136" s="1">
        <v>310</v>
      </c>
      <c r="Q2136" s="1">
        <v>0</v>
      </c>
      <c r="R2136" s="1">
        <v>0</v>
      </c>
      <c r="S2136" s="1">
        <v>0</v>
      </c>
      <c r="T2136" s="1">
        <v>0</v>
      </c>
      <c r="U2136" s="1">
        <v>2.7236512617923102E-3</v>
      </c>
      <c r="V2136" s="1">
        <v>2700</v>
      </c>
      <c r="W2136" s="3" t="e">
        <f>$V2136*#REF!</f>
        <v>#REF!</v>
      </c>
      <c r="X2136" s="3" t="e">
        <f>$V2136*#REF!</f>
        <v>#REF!</v>
      </c>
      <c r="Y2136" s="3" t="e">
        <f>$V2136*#REF!</f>
        <v>#REF!</v>
      </c>
      <c r="Z2136" s="3" t="e">
        <f>$V2136*#REF!</f>
        <v>#REF!</v>
      </c>
      <c r="AA2136" s="3" t="e">
        <f>$V2136*#REF!</f>
        <v>#REF!</v>
      </c>
      <c r="AB2136" s="3" t="e">
        <f>$V2136*#REF!</f>
        <v>#REF!</v>
      </c>
      <c r="AC2136" s="3" t="e">
        <f>$V2136*#REF!</f>
        <v>#REF!</v>
      </c>
      <c r="AD2136" s="3" t="e">
        <f>$V2136*#REF!</f>
        <v>#REF!</v>
      </c>
      <c r="AE2136" s="3" t="e">
        <f>$V2136*#REF!</f>
        <v>#REF!</v>
      </c>
      <c r="AF2136" s="3" t="e">
        <f>$V2136*#REF!</f>
        <v>#REF!</v>
      </c>
      <c r="AG2136" s="3" t="e">
        <f>$V2136*#REF!</f>
        <v>#REF!</v>
      </c>
      <c r="AH2136" s="3" t="e">
        <f>W2136*#REF!</f>
        <v>#REF!</v>
      </c>
      <c r="AI2136" s="3" t="e">
        <f>X2136*#REF!</f>
        <v>#REF!</v>
      </c>
      <c r="AJ2136" s="3" t="e">
        <f>Y2136*#REF!</f>
        <v>#REF!</v>
      </c>
      <c r="AK2136" s="3" t="e">
        <f>Z2136*#REF!</f>
        <v>#REF!</v>
      </c>
      <c r="AL2136" s="3" t="e">
        <f>AA2136*#REF!</f>
        <v>#REF!</v>
      </c>
      <c r="AM2136" s="3" t="e">
        <f>AB2136*#REF!</f>
        <v>#REF!</v>
      </c>
      <c r="AN2136" s="3" t="e">
        <f>AC2136*#REF!</f>
        <v>#REF!</v>
      </c>
      <c r="AO2136" s="3" t="e">
        <f>AD2136*#REF!</f>
        <v>#REF!</v>
      </c>
      <c r="AP2136" s="3" t="e">
        <f>AE2136*#REF!</f>
        <v>#REF!</v>
      </c>
      <c r="AQ2136" s="3" t="e">
        <f>AF2136*#REF!</f>
        <v>#REF!</v>
      </c>
      <c r="AR2136" s="3" t="e">
        <f>AG2136*#REF!</f>
        <v>#REF!</v>
      </c>
    </row>
    <row r="2137" spans="1:44" ht="15.75" hidden="1" customHeight="1" x14ac:dyDescent="0.35">
      <c r="A2137" s="1" t="s">
        <v>22</v>
      </c>
      <c r="B2137" s="1" t="s">
        <v>22</v>
      </c>
      <c r="C2137" s="1" t="s">
        <v>22</v>
      </c>
      <c r="D2137" s="1" t="s">
        <v>23</v>
      </c>
      <c r="E2137" s="1" t="s">
        <v>2168</v>
      </c>
      <c r="F2137" s="1">
        <v>53221</v>
      </c>
      <c r="H2137" s="1" t="s">
        <v>27</v>
      </c>
      <c r="I2137" s="1">
        <v>0</v>
      </c>
      <c r="J2137" s="1">
        <v>0.46</v>
      </c>
      <c r="K2137" s="1">
        <v>11267171</v>
      </c>
      <c r="L2137" s="1">
        <v>750</v>
      </c>
      <c r="M2137" s="1">
        <v>2017</v>
      </c>
      <c r="N2137" s="1">
        <v>2018</v>
      </c>
      <c r="O2137" s="1">
        <v>10.5</v>
      </c>
      <c r="P2137" s="1">
        <v>80</v>
      </c>
      <c r="Q2137" s="1">
        <v>70</v>
      </c>
      <c r="R2137" s="1">
        <v>10</v>
      </c>
      <c r="S2137" s="1">
        <v>0</v>
      </c>
      <c r="T2137" s="1">
        <v>0</v>
      </c>
      <c r="U2137" s="1">
        <v>3.9919775253542799E-3</v>
      </c>
      <c r="V2137" s="1">
        <v>650</v>
      </c>
      <c r="W2137" s="3" t="e">
        <f>$V2137*#REF!</f>
        <v>#REF!</v>
      </c>
      <c r="X2137" s="3" t="e">
        <f>$V2137*#REF!</f>
        <v>#REF!</v>
      </c>
      <c r="Y2137" s="3" t="e">
        <f>$V2137*#REF!</f>
        <v>#REF!</v>
      </c>
      <c r="Z2137" s="3" t="e">
        <f>$V2137*#REF!</f>
        <v>#REF!</v>
      </c>
      <c r="AA2137" s="3" t="e">
        <f>$V2137*#REF!</f>
        <v>#REF!</v>
      </c>
      <c r="AB2137" s="3" t="e">
        <f>$V2137*#REF!</f>
        <v>#REF!</v>
      </c>
      <c r="AC2137" s="3" t="e">
        <f>$V2137*#REF!</f>
        <v>#REF!</v>
      </c>
      <c r="AD2137" s="3" t="e">
        <f>$V2137*#REF!</f>
        <v>#REF!</v>
      </c>
      <c r="AE2137" s="3" t="e">
        <f>$V2137*#REF!</f>
        <v>#REF!</v>
      </c>
      <c r="AF2137" s="3" t="e">
        <f>$V2137*#REF!</f>
        <v>#REF!</v>
      </c>
      <c r="AG2137" s="3" t="e">
        <f>$V2137*#REF!</f>
        <v>#REF!</v>
      </c>
      <c r="AH2137" s="3" t="e">
        <f>W2137*#REF!</f>
        <v>#REF!</v>
      </c>
      <c r="AI2137" s="3" t="e">
        <f>X2137*#REF!</f>
        <v>#REF!</v>
      </c>
      <c r="AJ2137" s="3" t="e">
        <f>Y2137*#REF!</f>
        <v>#REF!</v>
      </c>
      <c r="AK2137" s="3" t="e">
        <f>Z2137*#REF!</f>
        <v>#REF!</v>
      </c>
      <c r="AL2137" s="3" t="e">
        <f>AA2137*#REF!</f>
        <v>#REF!</v>
      </c>
      <c r="AM2137" s="3" t="e">
        <f>AB2137*#REF!</f>
        <v>#REF!</v>
      </c>
      <c r="AN2137" s="3" t="e">
        <f>AC2137*#REF!</f>
        <v>#REF!</v>
      </c>
      <c r="AO2137" s="3" t="e">
        <f>AD2137*#REF!</f>
        <v>#REF!</v>
      </c>
      <c r="AP2137" s="3" t="e">
        <f>AE2137*#REF!</f>
        <v>#REF!</v>
      </c>
      <c r="AQ2137" s="3" t="e">
        <f>AF2137*#REF!</f>
        <v>#REF!</v>
      </c>
      <c r="AR2137" s="3" t="e">
        <f>AG2137*#REF!</f>
        <v>#REF!</v>
      </c>
    </row>
    <row r="2138" spans="1:44" ht="15.75" hidden="1" customHeight="1" x14ac:dyDescent="0.35">
      <c r="A2138" s="1" t="s">
        <v>22</v>
      </c>
      <c r="B2138" s="1" t="s">
        <v>22</v>
      </c>
      <c r="C2138" s="1" t="s">
        <v>22</v>
      </c>
      <c r="D2138" s="1" t="s">
        <v>23</v>
      </c>
      <c r="E2138" s="1" t="s">
        <v>2169</v>
      </c>
      <c r="F2138" s="1">
        <v>4489</v>
      </c>
      <c r="H2138" s="1" t="s">
        <v>27</v>
      </c>
      <c r="I2138" s="1">
        <v>51.52</v>
      </c>
      <c r="J2138" s="1">
        <v>62.7</v>
      </c>
      <c r="K2138" s="1">
        <v>3286807</v>
      </c>
      <c r="L2138" s="1">
        <v>2200</v>
      </c>
      <c r="M2138" s="1">
        <v>2017</v>
      </c>
      <c r="N2138" s="1">
        <v>2017</v>
      </c>
      <c r="O2138" s="1">
        <v>12.5</v>
      </c>
      <c r="P2138" s="1">
        <v>280</v>
      </c>
      <c r="Q2138" s="1">
        <v>180</v>
      </c>
      <c r="R2138" s="1">
        <v>100</v>
      </c>
      <c r="S2138" s="1">
        <v>4</v>
      </c>
      <c r="T2138" s="1">
        <v>1</v>
      </c>
      <c r="U2138" s="1">
        <v>0.115405216746703</v>
      </c>
      <c r="V2138" s="1">
        <v>2000</v>
      </c>
      <c r="W2138" s="3" t="e">
        <f>$V2138*#REF!</f>
        <v>#REF!</v>
      </c>
      <c r="X2138" s="3" t="e">
        <f>$V2138*#REF!</f>
        <v>#REF!</v>
      </c>
      <c r="Y2138" s="3" t="e">
        <f>$V2138*#REF!</f>
        <v>#REF!</v>
      </c>
      <c r="Z2138" s="3" t="e">
        <f>$V2138*#REF!</f>
        <v>#REF!</v>
      </c>
      <c r="AA2138" s="3" t="e">
        <f>$V2138*#REF!</f>
        <v>#REF!</v>
      </c>
      <c r="AB2138" s="3" t="e">
        <f>$V2138*#REF!</f>
        <v>#REF!</v>
      </c>
      <c r="AC2138" s="3" t="e">
        <f>$V2138*#REF!</f>
        <v>#REF!</v>
      </c>
      <c r="AD2138" s="3" t="e">
        <f>$V2138*#REF!</f>
        <v>#REF!</v>
      </c>
      <c r="AE2138" s="3" t="e">
        <f>$V2138*#REF!</f>
        <v>#REF!</v>
      </c>
      <c r="AF2138" s="3" t="e">
        <f>$V2138*#REF!</f>
        <v>#REF!</v>
      </c>
      <c r="AG2138" s="3" t="e">
        <f>$V2138*#REF!</f>
        <v>#REF!</v>
      </c>
      <c r="AH2138" s="3" t="e">
        <f>W2138*#REF!</f>
        <v>#REF!</v>
      </c>
      <c r="AI2138" s="3" t="e">
        <f>X2138*#REF!</f>
        <v>#REF!</v>
      </c>
      <c r="AJ2138" s="3" t="e">
        <f>Y2138*#REF!</f>
        <v>#REF!</v>
      </c>
      <c r="AK2138" s="3" t="e">
        <f>Z2138*#REF!</f>
        <v>#REF!</v>
      </c>
      <c r="AL2138" s="3" t="e">
        <f>AA2138*#REF!</f>
        <v>#REF!</v>
      </c>
      <c r="AM2138" s="3" t="e">
        <f>AB2138*#REF!</f>
        <v>#REF!</v>
      </c>
      <c r="AN2138" s="3" t="e">
        <f>AC2138*#REF!</f>
        <v>#REF!</v>
      </c>
      <c r="AO2138" s="3" t="e">
        <f>AD2138*#REF!</f>
        <v>#REF!</v>
      </c>
      <c r="AP2138" s="3" t="e">
        <f>AE2138*#REF!</f>
        <v>#REF!</v>
      </c>
      <c r="AQ2138" s="3" t="e">
        <f>AF2138*#REF!</f>
        <v>#REF!</v>
      </c>
      <c r="AR2138" s="3" t="e">
        <f>AG2138*#REF!</f>
        <v>#REF!</v>
      </c>
    </row>
    <row r="2139" spans="1:44" ht="15.75" hidden="1" customHeight="1" x14ac:dyDescent="0.35">
      <c r="A2139" s="1" t="s">
        <v>22</v>
      </c>
      <c r="B2139" s="1" t="s">
        <v>22</v>
      </c>
      <c r="C2139" s="1" t="s">
        <v>22</v>
      </c>
      <c r="D2139" s="1" t="s">
        <v>23</v>
      </c>
      <c r="E2139" s="1" t="s">
        <v>2170</v>
      </c>
      <c r="F2139" s="1">
        <v>5603</v>
      </c>
      <c r="H2139" s="1" t="s">
        <v>25</v>
      </c>
      <c r="I2139" s="1">
        <v>2.83</v>
      </c>
      <c r="J2139" s="1">
        <v>3.33</v>
      </c>
      <c r="K2139" s="1">
        <v>4748770</v>
      </c>
      <c r="L2139" s="1">
        <v>33900</v>
      </c>
      <c r="M2139" s="1">
        <v>2017</v>
      </c>
      <c r="N2139" s="1">
        <v>2018</v>
      </c>
      <c r="O2139" s="1">
        <v>9</v>
      </c>
      <c r="P2139" s="1">
        <v>3100</v>
      </c>
      <c r="Q2139" s="1">
        <v>0</v>
      </c>
      <c r="R2139" s="1">
        <v>0</v>
      </c>
      <c r="S2139" s="1">
        <v>0</v>
      </c>
      <c r="T2139" s="1">
        <v>0</v>
      </c>
      <c r="U2139" s="1">
        <v>4.6166476528205396E-3</v>
      </c>
      <c r="V2139" s="1">
        <v>26900</v>
      </c>
      <c r="W2139" s="3" t="e">
        <f>$V2139*#REF!</f>
        <v>#REF!</v>
      </c>
      <c r="X2139" s="3" t="e">
        <f>$V2139*#REF!</f>
        <v>#REF!</v>
      </c>
      <c r="Y2139" s="3" t="e">
        <f>$V2139*#REF!</f>
        <v>#REF!</v>
      </c>
      <c r="Z2139" s="3" t="e">
        <f>$V2139*#REF!</f>
        <v>#REF!</v>
      </c>
      <c r="AA2139" s="3" t="e">
        <f>$V2139*#REF!</f>
        <v>#REF!</v>
      </c>
      <c r="AB2139" s="3" t="e">
        <f>$V2139*#REF!</f>
        <v>#REF!</v>
      </c>
      <c r="AC2139" s="3" t="e">
        <f>$V2139*#REF!</f>
        <v>#REF!</v>
      </c>
      <c r="AD2139" s="3" t="e">
        <f>$V2139*#REF!</f>
        <v>#REF!</v>
      </c>
      <c r="AE2139" s="3" t="e">
        <f>$V2139*#REF!</f>
        <v>#REF!</v>
      </c>
      <c r="AF2139" s="3" t="e">
        <f>$V2139*#REF!</f>
        <v>#REF!</v>
      </c>
      <c r="AG2139" s="3" t="e">
        <f>$V2139*#REF!</f>
        <v>#REF!</v>
      </c>
      <c r="AH2139" s="3" t="e">
        <f>W2139*#REF!</f>
        <v>#REF!</v>
      </c>
      <c r="AI2139" s="3" t="e">
        <f>X2139*#REF!</f>
        <v>#REF!</v>
      </c>
      <c r="AJ2139" s="3" t="e">
        <f>Y2139*#REF!</f>
        <v>#REF!</v>
      </c>
      <c r="AK2139" s="3" t="e">
        <f>Z2139*#REF!</f>
        <v>#REF!</v>
      </c>
      <c r="AL2139" s="3" t="e">
        <f>AA2139*#REF!</f>
        <v>#REF!</v>
      </c>
      <c r="AM2139" s="3" t="e">
        <f>AB2139*#REF!</f>
        <v>#REF!</v>
      </c>
      <c r="AN2139" s="3" t="e">
        <f>AC2139*#REF!</f>
        <v>#REF!</v>
      </c>
      <c r="AO2139" s="3" t="e">
        <f>AD2139*#REF!</f>
        <v>#REF!</v>
      </c>
      <c r="AP2139" s="3" t="e">
        <f>AE2139*#REF!</f>
        <v>#REF!</v>
      </c>
      <c r="AQ2139" s="3" t="e">
        <f>AF2139*#REF!</f>
        <v>#REF!</v>
      </c>
      <c r="AR2139" s="3" t="e">
        <f>AG2139*#REF!</f>
        <v>#REF!</v>
      </c>
    </row>
    <row r="2140" spans="1:44" ht="15.75" hidden="1" customHeight="1" x14ac:dyDescent="0.35">
      <c r="A2140" s="1" t="s">
        <v>22</v>
      </c>
      <c r="B2140" s="1" t="s">
        <v>22</v>
      </c>
      <c r="C2140" s="1" t="s">
        <v>22</v>
      </c>
      <c r="D2140" s="1" t="s">
        <v>23</v>
      </c>
      <c r="E2140" s="1" t="s">
        <v>2171</v>
      </c>
      <c r="F2140" s="1">
        <v>54030</v>
      </c>
      <c r="H2140" s="1" t="s">
        <v>27</v>
      </c>
      <c r="I2140" s="1">
        <v>0</v>
      </c>
      <c r="J2140" s="1">
        <v>1.56</v>
      </c>
      <c r="K2140" s="1">
        <v>3288520</v>
      </c>
      <c r="L2140" s="1">
        <v>1000</v>
      </c>
      <c r="M2140" s="1">
        <v>2015</v>
      </c>
      <c r="N2140" s="1">
        <v>2015</v>
      </c>
      <c r="O2140" s="1">
        <v>21</v>
      </c>
      <c r="P2140" s="1">
        <v>210</v>
      </c>
      <c r="Q2140" s="1">
        <v>90</v>
      </c>
      <c r="R2140" s="1">
        <v>100</v>
      </c>
      <c r="S2140" s="1">
        <v>14</v>
      </c>
      <c r="T2140" s="1">
        <v>5</v>
      </c>
      <c r="U2140" s="1">
        <v>1.5898217927260799E-2</v>
      </c>
      <c r="V2140" s="1">
        <v>1200</v>
      </c>
      <c r="W2140" s="3" t="e">
        <f>$V2140*#REF!</f>
        <v>#REF!</v>
      </c>
      <c r="X2140" s="3" t="e">
        <f>$V2140*#REF!</f>
        <v>#REF!</v>
      </c>
      <c r="Y2140" s="3" t="e">
        <f>$V2140*#REF!</f>
        <v>#REF!</v>
      </c>
      <c r="Z2140" s="3" t="e">
        <f>$V2140*#REF!</f>
        <v>#REF!</v>
      </c>
      <c r="AA2140" s="3" t="e">
        <f>$V2140*#REF!</f>
        <v>#REF!</v>
      </c>
      <c r="AB2140" s="3" t="e">
        <f>$V2140*#REF!</f>
        <v>#REF!</v>
      </c>
      <c r="AC2140" s="3" t="e">
        <f>$V2140*#REF!</f>
        <v>#REF!</v>
      </c>
      <c r="AD2140" s="3" t="e">
        <f>$V2140*#REF!</f>
        <v>#REF!</v>
      </c>
      <c r="AE2140" s="3" t="e">
        <f>$V2140*#REF!</f>
        <v>#REF!</v>
      </c>
      <c r="AF2140" s="3" t="e">
        <f>$V2140*#REF!</f>
        <v>#REF!</v>
      </c>
      <c r="AG2140" s="3" t="e">
        <f>$V2140*#REF!</f>
        <v>#REF!</v>
      </c>
      <c r="AH2140" s="3" t="e">
        <f>W2140*#REF!</f>
        <v>#REF!</v>
      </c>
      <c r="AI2140" s="3" t="e">
        <f>X2140*#REF!</f>
        <v>#REF!</v>
      </c>
      <c r="AJ2140" s="3" t="e">
        <f>Y2140*#REF!</f>
        <v>#REF!</v>
      </c>
      <c r="AK2140" s="3" t="e">
        <f>Z2140*#REF!</f>
        <v>#REF!</v>
      </c>
      <c r="AL2140" s="3" t="e">
        <f>AA2140*#REF!</f>
        <v>#REF!</v>
      </c>
      <c r="AM2140" s="3" t="e">
        <f>AB2140*#REF!</f>
        <v>#REF!</v>
      </c>
      <c r="AN2140" s="3" t="e">
        <f>AC2140*#REF!</f>
        <v>#REF!</v>
      </c>
      <c r="AO2140" s="3" t="e">
        <f>AD2140*#REF!</f>
        <v>#REF!</v>
      </c>
      <c r="AP2140" s="3" t="e">
        <f>AE2140*#REF!</f>
        <v>#REF!</v>
      </c>
      <c r="AQ2140" s="3" t="e">
        <f>AF2140*#REF!</f>
        <v>#REF!</v>
      </c>
      <c r="AR2140" s="3" t="e">
        <f>AG2140*#REF!</f>
        <v>#REF!</v>
      </c>
    </row>
    <row r="2141" spans="1:44" ht="15.75" hidden="1" customHeight="1" x14ac:dyDescent="0.35">
      <c r="A2141" s="1" t="s">
        <v>22</v>
      </c>
      <c r="B2141" s="1" t="s">
        <v>22</v>
      </c>
      <c r="C2141" s="1" t="s">
        <v>22</v>
      </c>
      <c r="D2141" s="1" t="s">
        <v>23</v>
      </c>
      <c r="E2141" s="1" t="s">
        <v>2172</v>
      </c>
      <c r="F2141" s="1">
        <v>4495</v>
      </c>
      <c r="H2141" s="1" t="s">
        <v>27</v>
      </c>
      <c r="I2141" s="1">
        <v>18.059999999999999</v>
      </c>
      <c r="J2141" s="1">
        <v>18.73</v>
      </c>
      <c r="K2141" s="1">
        <v>5155975</v>
      </c>
      <c r="L2141" s="1">
        <v>10900</v>
      </c>
      <c r="M2141" s="1">
        <v>2018</v>
      </c>
      <c r="N2141" s="1">
        <v>2018</v>
      </c>
      <c r="O2141" s="1">
        <v>9</v>
      </c>
      <c r="P2141" s="1">
        <v>1000</v>
      </c>
      <c r="Q2141" s="1">
        <v>750</v>
      </c>
      <c r="R2141" s="1">
        <v>200</v>
      </c>
      <c r="S2141" s="1">
        <v>10</v>
      </c>
      <c r="T2141" s="1">
        <v>4</v>
      </c>
      <c r="U2141" s="1">
        <v>6.6773221423206096E-3</v>
      </c>
      <c r="V2141" s="1">
        <v>8600</v>
      </c>
      <c r="W2141" s="3" t="e">
        <f>$V2141*#REF!</f>
        <v>#REF!</v>
      </c>
      <c r="X2141" s="3" t="e">
        <f>$V2141*#REF!</f>
        <v>#REF!</v>
      </c>
      <c r="Y2141" s="3" t="e">
        <f>$V2141*#REF!</f>
        <v>#REF!</v>
      </c>
      <c r="Z2141" s="3" t="e">
        <f>$V2141*#REF!</f>
        <v>#REF!</v>
      </c>
      <c r="AA2141" s="3" t="e">
        <f>$V2141*#REF!</f>
        <v>#REF!</v>
      </c>
      <c r="AB2141" s="3" t="e">
        <f>$V2141*#REF!</f>
        <v>#REF!</v>
      </c>
      <c r="AC2141" s="3" t="e">
        <f>$V2141*#REF!</f>
        <v>#REF!</v>
      </c>
      <c r="AD2141" s="3" t="e">
        <f>$V2141*#REF!</f>
        <v>#REF!</v>
      </c>
      <c r="AE2141" s="3" t="e">
        <f>$V2141*#REF!</f>
        <v>#REF!</v>
      </c>
      <c r="AF2141" s="3" t="e">
        <f>$V2141*#REF!</f>
        <v>#REF!</v>
      </c>
      <c r="AG2141" s="3" t="e">
        <f>$V2141*#REF!</f>
        <v>#REF!</v>
      </c>
      <c r="AH2141" s="3" t="e">
        <f>W2141*#REF!</f>
        <v>#REF!</v>
      </c>
      <c r="AI2141" s="3" t="e">
        <f>X2141*#REF!</f>
        <v>#REF!</v>
      </c>
      <c r="AJ2141" s="3" t="e">
        <f>Y2141*#REF!</f>
        <v>#REF!</v>
      </c>
      <c r="AK2141" s="3" t="e">
        <f>Z2141*#REF!</f>
        <v>#REF!</v>
      </c>
      <c r="AL2141" s="3" t="e">
        <f>AA2141*#REF!</f>
        <v>#REF!</v>
      </c>
      <c r="AM2141" s="3" t="e">
        <f>AB2141*#REF!</f>
        <v>#REF!</v>
      </c>
      <c r="AN2141" s="3" t="e">
        <f>AC2141*#REF!</f>
        <v>#REF!</v>
      </c>
      <c r="AO2141" s="3" t="e">
        <f>AD2141*#REF!</f>
        <v>#REF!</v>
      </c>
      <c r="AP2141" s="3" t="e">
        <f>AE2141*#REF!</f>
        <v>#REF!</v>
      </c>
      <c r="AQ2141" s="3" t="e">
        <f>AF2141*#REF!</f>
        <v>#REF!</v>
      </c>
      <c r="AR2141" s="3" t="e">
        <f>AG2141*#REF!</f>
        <v>#REF!</v>
      </c>
    </row>
    <row r="2142" spans="1:44" ht="15.75" hidden="1" customHeight="1" x14ac:dyDescent="0.35">
      <c r="A2142" s="1" t="s">
        <v>22</v>
      </c>
      <c r="B2142" s="1" t="s">
        <v>22</v>
      </c>
      <c r="C2142" s="1" t="s">
        <v>22</v>
      </c>
      <c r="D2142" s="1" t="s">
        <v>23</v>
      </c>
      <c r="E2142" s="1" t="s">
        <v>2173</v>
      </c>
      <c r="F2142" s="1">
        <v>4498</v>
      </c>
      <c r="H2142" s="1" t="s">
        <v>27</v>
      </c>
      <c r="I2142" s="1">
        <v>1.82</v>
      </c>
      <c r="J2142" s="1">
        <v>8.51</v>
      </c>
      <c r="K2142" s="1">
        <v>3286826</v>
      </c>
      <c r="L2142" s="1">
        <v>2200</v>
      </c>
      <c r="M2142" s="1">
        <v>2018</v>
      </c>
      <c r="N2142" s="1">
        <v>2018</v>
      </c>
      <c r="O2142" s="1">
        <v>7.5</v>
      </c>
      <c r="P2142" s="1">
        <v>160</v>
      </c>
      <c r="Q2142" s="1">
        <v>140</v>
      </c>
      <c r="R2142" s="1">
        <v>23</v>
      </c>
      <c r="S2142" s="1">
        <v>2</v>
      </c>
      <c r="T2142" s="1">
        <v>0</v>
      </c>
      <c r="U2142" s="1">
        <v>6.5019093266688602E-2</v>
      </c>
      <c r="V2142" s="1">
        <v>1600</v>
      </c>
      <c r="W2142" s="3" t="e">
        <f>$V2142*#REF!</f>
        <v>#REF!</v>
      </c>
      <c r="X2142" s="3" t="e">
        <f>$V2142*#REF!</f>
        <v>#REF!</v>
      </c>
      <c r="Y2142" s="3" t="e">
        <f>$V2142*#REF!</f>
        <v>#REF!</v>
      </c>
      <c r="Z2142" s="3" t="e">
        <f>$V2142*#REF!</f>
        <v>#REF!</v>
      </c>
      <c r="AA2142" s="3" t="e">
        <f>$V2142*#REF!</f>
        <v>#REF!</v>
      </c>
      <c r="AB2142" s="3" t="e">
        <f>$V2142*#REF!</f>
        <v>#REF!</v>
      </c>
      <c r="AC2142" s="3" t="e">
        <f>$V2142*#REF!</f>
        <v>#REF!</v>
      </c>
      <c r="AD2142" s="3" t="e">
        <f>$V2142*#REF!</f>
        <v>#REF!</v>
      </c>
      <c r="AE2142" s="3" t="e">
        <f>$V2142*#REF!</f>
        <v>#REF!</v>
      </c>
      <c r="AF2142" s="3" t="e">
        <f>$V2142*#REF!</f>
        <v>#REF!</v>
      </c>
      <c r="AG2142" s="3" t="e">
        <f>$V2142*#REF!</f>
        <v>#REF!</v>
      </c>
      <c r="AH2142" s="3" t="e">
        <f>W2142*#REF!</f>
        <v>#REF!</v>
      </c>
      <c r="AI2142" s="3" t="e">
        <f>X2142*#REF!</f>
        <v>#REF!</v>
      </c>
      <c r="AJ2142" s="3" t="e">
        <f>Y2142*#REF!</f>
        <v>#REF!</v>
      </c>
      <c r="AK2142" s="3" t="e">
        <f>Z2142*#REF!</f>
        <v>#REF!</v>
      </c>
      <c r="AL2142" s="3" t="e">
        <f>AA2142*#REF!</f>
        <v>#REF!</v>
      </c>
      <c r="AM2142" s="3" t="e">
        <f>AB2142*#REF!</f>
        <v>#REF!</v>
      </c>
      <c r="AN2142" s="3" t="e">
        <f>AC2142*#REF!</f>
        <v>#REF!</v>
      </c>
      <c r="AO2142" s="3" t="e">
        <f>AD2142*#REF!</f>
        <v>#REF!</v>
      </c>
      <c r="AP2142" s="3" t="e">
        <f>AE2142*#REF!</f>
        <v>#REF!</v>
      </c>
      <c r="AQ2142" s="3" t="e">
        <f>AF2142*#REF!</f>
        <v>#REF!</v>
      </c>
      <c r="AR2142" s="3" t="e">
        <f>AG2142*#REF!</f>
        <v>#REF!</v>
      </c>
    </row>
    <row r="2143" spans="1:44" ht="15.75" hidden="1" customHeight="1" x14ac:dyDescent="0.35">
      <c r="A2143" s="1" t="s">
        <v>22</v>
      </c>
      <c r="B2143" s="1" t="s">
        <v>22</v>
      </c>
      <c r="C2143" s="1" t="s">
        <v>22</v>
      </c>
      <c r="D2143" s="1" t="s">
        <v>23</v>
      </c>
      <c r="E2143" s="1" t="s">
        <v>2174</v>
      </c>
      <c r="F2143" s="1">
        <v>8486</v>
      </c>
      <c r="H2143" s="1" t="s">
        <v>27</v>
      </c>
      <c r="I2143" s="1">
        <v>1.27</v>
      </c>
      <c r="J2143" s="1">
        <v>3.29</v>
      </c>
      <c r="K2143" s="1">
        <v>3288388</v>
      </c>
      <c r="L2143" s="1">
        <v>1400</v>
      </c>
      <c r="M2143" s="1">
        <v>2016</v>
      </c>
      <c r="N2143" s="1">
        <v>2018</v>
      </c>
      <c r="O2143" s="1">
        <v>13.5</v>
      </c>
      <c r="P2143" s="1">
        <v>190</v>
      </c>
      <c r="Q2143" s="1">
        <v>140</v>
      </c>
      <c r="R2143" s="1">
        <v>47</v>
      </c>
      <c r="S2143" s="1">
        <v>7</v>
      </c>
      <c r="T2143" s="1">
        <v>1</v>
      </c>
      <c r="U2143" s="1">
        <v>2.1813148008132902E-2</v>
      </c>
      <c r="V2143" s="1">
        <v>1400</v>
      </c>
      <c r="W2143" s="3" t="e">
        <f>$V2143*#REF!</f>
        <v>#REF!</v>
      </c>
      <c r="X2143" s="3" t="e">
        <f>$V2143*#REF!</f>
        <v>#REF!</v>
      </c>
      <c r="Y2143" s="3" t="e">
        <f>$V2143*#REF!</f>
        <v>#REF!</v>
      </c>
      <c r="Z2143" s="3" t="e">
        <f>$V2143*#REF!</f>
        <v>#REF!</v>
      </c>
      <c r="AA2143" s="3" t="e">
        <f>$V2143*#REF!</f>
        <v>#REF!</v>
      </c>
      <c r="AB2143" s="3" t="e">
        <f>$V2143*#REF!</f>
        <v>#REF!</v>
      </c>
      <c r="AC2143" s="3" t="e">
        <f>$V2143*#REF!</f>
        <v>#REF!</v>
      </c>
      <c r="AD2143" s="3" t="e">
        <f>$V2143*#REF!</f>
        <v>#REF!</v>
      </c>
      <c r="AE2143" s="3" t="e">
        <f>$V2143*#REF!</f>
        <v>#REF!</v>
      </c>
      <c r="AF2143" s="3" t="e">
        <f>$V2143*#REF!</f>
        <v>#REF!</v>
      </c>
      <c r="AG2143" s="3" t="e">
        <f>$V2143*#REF!</f>
        <v>#REF!</v>
      </c>
      <c r="AH2143" s="3" t="e">
        <f>W2143*#REF!</f>
        <v>#REF!</v>
      </c>
      <c r="AI2143" s="3" t="e">
        <f>X2143*#REF!</f>
        <v>#REF!</v>
      </c>
      <c r="AJ2143" s="3" t="e">
        <f>Y2143*#REF!</f>
        <v>#REF!</v>
      </c>
      <c r="AK2143" s="3" t="e">
        <f>Z2143*#REF!</f>
        <v>#REF!</v>
      </c>
      <c r="AL2143" s="3" t="e">
        <f>AA2143*#REF!</f>
        <v>#REF!</v>
      </c>
      <c r="AM2143" s="3" t="e">
        <f>AB2143*#REF!</f>
        <v>#REF!</v>
      </c>
      <c r="AN2143" s="3" t="e">
        <f>AC2143*#REF!</f>
        <v>#REF!</v>
      </c>
      <c r="AO2143" s="3" t="e">
        <f>AD2143*#REF!</f>
        <v>#REF!</v>
      </c>
      <c r="AP2143" s="3" t="e">
        <f>AE2143*#REF!</f>
        <v>#REF!</v>
      </c>
      <c r="AQ2143" s="3" t="e">
        <f>AF2143*#REF!</f>
        <v>#REF!</v>
      </c>
      <c r="AR2143" s="3" t="e">
        <f>AG2143*#REF!</f>
        <v>#REF!</v>
      </c>
    </row>
    <row r="2144" spans="1:44" ht="15.75" hidden="1" customHeight="1" x14ac:dyDescent="0.35">
      <c r="A2144" s="1" t="s">
        <v>22</v>
      </c>
      <c r="B2144" s="1" t="s">
        <v>22</v>
      </c>
      <c r="C2144" s="1" t="s">
        <v>22</v>
      </c>
      <c r="D2144" s="1" t="s">
        <v>23</v>
      </c>
      <c r="E2144" s="1" t="s">
        <v>2175</v>
      </c>
      <c r="F2144" s="1">
        <v>4500</v>
      </c>
      <c r="H2144" s="1" t="s">
        <v>25</v>
      </c>
      <c r="I2144" s="1">
        <v>16.82</v>
      </c>
      <c r="J2144" s="1">
        <v>24.81</v>
      </c>
      <c r="K2144" s="1">
        <v>4322694</v>
      </c>
      <c r="L2144" s="1">
        <v>32600</v>
      </c>
      <c r="M2144" s="1">
        <v>2017</v>
      </c>
      <c r="N2144" s="1">
        <v>2018</v>
      </c>
      <c r="O2144" s="1">
        <v>10</v>
      </c>
      <c r="P2144" s="1">
        <v>3300</v>
      </c>
      <c r="Q2144" s="1">
        <v>1700</v>
      </c>
      <c r="R2144" s="1">
        <v>940</v>
      </c>
      <c r="S2144" s="1">
        <v>720</v>
      </c>
      <c r="T2144" s="1">
        <v>0</v>
      </c>
      <c r="U2144" s="1">
        <v>8.0647331776683498E-2</v>
      </c>
      <c r="V2144" s="1">
        <v>27200</v>
      </c>
      <c r="W2144" s="3" t="e">
        <f>$V2144*#REF!</f>
        <v>#REF!</v>
      </c>
      <c r="X2144" s="3" t="e">
        <f>$V2144*#REF!</f>
        <v>#REF!</v>
      </c>
      <c r="Y2144" s="3" t="e">
        <f>$V2144*#REF!</f>
        <v>#REF!</v>
      </c>
      <c r="Z2144" s="3" t="e">
        <f>$V2144*#REF!</f>
        <v>#REF!</v>
      </c>
      <c r="AA2144" s="3" t="e">
        <f>$V2144*#REF!</f>
        <v>#REF!</v>
      </c>
      <c r="AB2144" s="3" t="e">
        <f>$V2144*#REF!</f>
        <v>#REF!</v>
      </c>
      <c r="AC2144" s="3" t="e">
        <f>$V2144*#REF!</f>
        <v>#REF!</v>
      </c>
      <c r="AD2144" s="3" t="e">
        <f>$V2144*#REF!</f>
        <v>#REF!</v>
      </c>
      <c r="AE2144" s="3" t="e">
        <f>$V2144*#REF!</f>
        <v>#REF!</v>
      </c>
      <c r="AF2144" s="3" t="e">
        <f>$V2144*#REF!</f>
        <v>#REF!</v>
      </c>
      <c r="AG2144" s="3" t="e">
        <f>$V2144*#REF!</f>
        <v>#REF!</v>
      </c>
      <c r="AH2144" s="3" t="e">
        <f>W2144*#REF!</f>
        <v>#REF!</v>
      </c>
      <c r="AI2144" s="3" t="e">
        <f>X2144*#REF!</f>
        <v>#REF!</v>
      </c>
      <c r="AJ2144" s="3" t="e">
        <f>Y2144*#REF!</f>
        <v>#REF!</v>
      </c>
      <c r="AK2144" s="3" t="e">
        <f>Z2144*#REF!</f>
        <v>#REF!</v>
      </c>
      <c r="AL2144" s="3" t="e">
        <f>AA2144*#REF!</f>
        <v>#REF!</v>
      </c>
      <c r="AM2144" s="3" t="e">
        <f>AB2144*#REF!</f>
        <v>#REF!</v>
      </c>
      <c r="AN2144" s="3" t="e">
        <f>AC2144*#REF!</f>
        <v>#REF!</v>
      </c>
      <c r="AO2144" s="3" t="e">
        <f>AD2144*#REF!</f>
        <v>#REF!</v>
      </c>
      <c r="AP2144" s="3" t="e">
        <f>AE2144*#REF!</f>
        <v>#REF!</v>
      </c>
      <c r="AQ2144" s="3" t="e">
        <f>AF2144*#REF!</f>
        <v>#REF!</v>
      </c>
      <c r="AR2144" s="3" t="e">
        <f>AG2144*#REF!</f>
        <v>#REF!</v>
      </c>
    </row>
    <row r="2145" spans="1:44" ht="15.75" hidden="1" customHeight="1" x14ac:dyDescent="0.35">
      <c r="A2145" s="1" t="s">
        <v>22</v>
      </c>
      <c r="B2145" s="1" t="s">
        <v>22</v>
      </c>
      <c r="C2145" s="1" t="s">
        <v>22</v>
      </c>
      <c r="D2145" s="1" t="s">
        <v>23</v>
      </c>
      <c r="E2145" s="1" t="s">
        <v>2176</v>
      </c>
      <c r="F2145" s="1">
        <v>8326</v>
      </c>
      <c r="H2145" s="1" t="s">
        <v>27</v>
      </c>
      <c r="I2145" s="1">
        <v>1.85</v>
      </c>
      <c r="J2145" s="1">
        <v>8.14</v>
      </c>
      <c r="K2145" s="1">
        <v>3288334</v>
      </c>
      <c r="L2145" s="1">
        <v>1000</v>
      </c>
      <c r="M2145" s="1">
        <v>2016</v>
      </c>
      <c r="N2145" s="1">
        <v>2018</v>
      </c>
      <c r="O2145" s="1">
        <v>11</v>
      </c>
      <c r="P2145" s="1">
        <v>110</v>
      </c>
      <c r="Q2145" s="1">
        <v>85</v>
      </c>
      <c r="R2145" s="1">
        <v>21</v>
      </c>
      <c r="S2145" s="1">
        <v>5</v>
      </c>
      <c r="T2145" s="1">
        <v>1</v>
      </c>
      <c r="U2145" s="1">
        <v>5.8289770505472203E-2</v>
      </c>
      <c r="V2145" s="1">
        <v>900</v>
      </c>
      <c r="W2145" s="3" t="e">
        <f>$V2145*#REF!</f>
        <v>#REF!</v>
      </c>
      <c r="X2145" s="3" t="e">
        <f>$V2145*#REF!</f>
        <v>#REF!</v>
      </c>
      <c r="Y2145" s="3" t="e">
        <f>$V2145*#REF!</f>
        <v>#REF!</v>
      </c>
      <c r="Z2145" s="3" t="e">
        <f>$V2145*#REF!</f>
        <v>#REF!</v>
      </c>
      <c r="AA2145" s="3" t="e">
        <f>$V2145*#REF!</f>
        <v>#REF!</v>
      </c>
      <c r="AB2145" s="3" t="e">
        <f>$V2145*#REF!</f>
        <v>#REF!</v>
      </c>
      <c r="AC2145" s="3" t="e">
        <f>$V2145*#REF!</f>
        <v>#REF!</v>
      </c>
      <c r="AD2145" s="3" t="e">
        <f>$V2145*#REF!</f>
        <v>#REF!</v>
      </c>
      <c r="AE2145" s="3" t="e">
        <f>$V2145*#REF!</f>
        <v>#REF!</v>
      </c>
      <c r="AF2145" s="3" t="e">
        <f>$V2145*#REF!</f>
        <v>#REF!</v>
      </c>
      <c r="AG2145" s="3" t="e">
        <f>$V2145*#REF!</f>
        <v>#REF!</v>
      </c>
      <c r="AH2145" s="3" t="e">
        <f>W2145*#REF!</f>
        <v>#REF!</v>
      </c>
      <c r="AI2145" s="3" t="e">
        <f>X2145*#REF!</f>
        <v>#REF!</v>
      </c>
      <c r="AJ2145" s="3" t="e">
        <f>Y2145*#REF!</f>
        <v>#REF!</v>
      </c>
      <c r="AK2145" s="3" t="e">
        <f>Z2145*#REF!</f>
        <v>#REF!</v>
      </c>
      <c r="AL2145" s="3" t="e">
        <f>AA2145*#REF!</f>
        <v>#REF!</v>
      </c>
      <c r="AM2145" s="3" t="e">
        <f>AB2145*#REF!</f>
        <v>#REF!</v>
      </c>
      <c r="AN2145" s="3" t="e">
        <f>AC2145*#REF!</f>
        <v>#REF!</v>
      </c>
      <c r="AO2145" s="3" t="e">
        <f>AD2145*#REF!</f>
        <v>#REF!</v>
      </c>
      <c r="AP2145" s="3" t="e">
        <f>AE2145*#REF!</f>
        <v>#REF!</v>
      </c>
      <c r="AQ2145" s="3" t="e">
        <f>AF2145*#REF!</f>
        <v>#REF!</v>
      </c>
      <c r="AR2145" s="3" t="e">
        <f>AG2145*#REF!</f>
        <v>#REF!</v>
      </c>
    </row>
    <row r="2146" spans="1:44" ht="15.75" hidden="1" customHeight="1" x14ac:dyDescent="0.35">
      <c r="A2146" s="1" t="s">
        <v>22</v>
      </c>
      <c r="B2146" s="1" t="s">
        <v>22</v>
      </c>
      <c r="C2146" s="1" t="s">
        <v>22</v>
      </c>
      <c r="D2146" s="1" t="s">
        <v>23</v>
      </c>
      <c r="E2146" s="1" t="s">
        <v>2177</v>
      </c>
      <c r="F2146" s="1">
        <v>8492</v>
      </c>
      <c r="H2146" s="1" t="s">
        <v>27</v>
      </c>
      <c r="I2146" s="1">
        <v>0</v>
      </c>
      <c r="J2146" s="1">
        <v>12.98</v>
      </c>
      <c r="K2146" s="1">
        <v>6387025</v>
      </c>
      <c r="L2146" s="1">
        <v>400</v>
      </c>
      <c r="M2146" s="1">
        <v>2016</v>
      </c>
      <c r="N2146" s="1">
        <v>2017</v>
      </c>
      <c r="O2146" s="1">
        <v>9</v>
      </c>
      <c r="P2146" s="1">
        <v>36</v>
      </c>
      <c r="Q2146" s="1">
        <v>30</v>
      </c>
      <c r="R2146" s="1">
        <v>6</v>
      </c>
      <c r="S2146" s="1">
        <v>0</v>
      </c>
      <c r="T2146" s="1">
        <v>0</v>
      </c>
      <c r="U2146" s="1">
        <v>0.12663766664492401</v>
      </c>
      <c r="V2146" s="1">
        <v>320</v>
      </c>
      <c r="W2146" s="3" t="e">
        <f>$V2146*#REF!</f>
        <v>#REF!</v>
      </c>
      <c r="X2146" s="3" t="e">
        <f>$V2146*#REF!</f>
        <v>#REF!</v>
      </c>
      <c r="Y2146" s="3" t="e">
        <f>$V2146*#REF!</f>
        <v>#REF!</v>
      </c>
      <c r="Z2146" s="3" t="e">
        <f>$V2146*#REF!</f>
        <v>#REF!</v>
      </c>
      <c r="AA2146" s="3" t="e">
        <f>$V2146*#REF!</f>
        <v>#REF!</v>
      </c>
      <c r="AB2146" s="3" t="e">
        <f>$V2146*#REF!</f>
        <v>#REF!</v>
      </c>
      <c r="AC2146" s="3" t="e">
        <f>$V2146*#REF!</f>
        <v>#REF!</v>
      </c>
      <c r="AD2146" s="3" t="e">
        <f>$V2146*#REF!</f>
        <v>#REF!</v>
      </c>
      <c r="AE2146" s="3" t="e">
        <f>$V2146*#REF!</f>
        <v>#REF!</v>
      </c>
      <c r="AF2146" s="3" t="e">
        <f>$V2146*#REF!</f>
        <v>#REF!</v>
      </c>
      <c r="AG2146" s="3" t="e">
        <f>$V2146*#REF!</f>
        <v>#REF!</v>
      </c>
      <c r="AH2146" s="3" t="e">
        <f>W2146*#REF!</f>
        <v>#REF!</v>
      </c>
      <c r="AI2146" s="3" t="e">
        <f>X2146*#REF!</f>
        <v>#REF!</v>
      </c>
      <c r="AJ2146" s="3" t="e">
        <f>Y2146*#REF!</f>
        <v>#REF!</v>
      </c>
      <c r="AK2146" s="3" t="e">
        <f>Z2146*#REF!</f>
        <v>#REF!</v>
      </c>
      <c r="AL2146" s="3" t="e">
        <f>AA2146*#REF!</f>
        <v>#REF!</v>
      </c>
      <c r="AM2146" s="3" t="e">
        <f>AB2146*#REF!</f>
        <v>#REF!</v>
      </c>
      <c r="AN2146" s="3" t="e">
        <f>AC2146*#REF!</f>
        <v>#REF!</v>
      </c>
      <c r="AO2146" s="3" t="e">
        <f>AD2146*#REF!</f>
        <v>#REF!</v>
      </c>
      <c r="AP2146" s="3" t="e">
        <f>AE2146*#REF!</f>
        <v>#REF!</v>
      </c>
      <c r="AQ2146" s="3" t="e">
        <f>AF2146*#REF!</f>
        <v>#REF!</v>
      </c>
      <c r="AR2146" s="3" t="e">
        <f>AG2146*#REF!</f>
        <v>#REF!</v>
      </c>
    </row>
    <row r="2147" spans="1:44" ht="15.75" hidden="1" customHeight="1" x14ac:dyDescent="0.35">
      <c r="A2147" s="1" t="s">
        <v>22</v>
      </c>
      <c r="B2147" s="1" t="s">
        <v>22</v>
      </c>
      <c r="C2147" s="1" t="s">
        <v>22</v>
      </c>
      <c r="D2147" s="1" t="s">
        <v>23</v>
      </c>
      <c r="E2147" s="1" t="s">
        <v>2178</v>
      </c>
      <c r="F2147" s="1">
        <v>4500</v>
      </c>
      <c r="H2147" s="1" t="s">
        <v>27</v>
      </c>
      <c r="I2147" s="1">
        <v>70.83</v>
      </c>
      <c r="J2147" s="1">
        <v>72.8</v>
      </c>
      <c r="K2147" s="1">
        <v>3286848</v>
      </c>
      <c r="L2147" s="1">
        <v>8200</v>
      </c>
      <c r="M2147" s="1">
        <v>2017</v>
      </c>
      <c r="N2147" s="1">
        <v>2018</v>
      </c>
      <c r="O2147" s="1">
        <v>24.5</v>
      </c>
      <c r="P2147" s="1">
        <v>2000</v>
      </c>
      <c r="Q2147" s="1">
        <v>550</v>
      </c>
      <c r="R2147" s="1">
        <v>650</v>
      </c>
      <c r="S2147" s="1">
        <v>800</v>
      </c>
      <c r="T2147" s="1">
        <v>0</v>
      </c>
      <c r="U2147" s="1">
        <v>1.7934489785757499E-2</v>
      </c>
      <c r="V2147" s="1">
        <v>10800</v>
      </c>
      <c r="W2147" s="3" t="e">
        <f>$V2147*#REF!</f>
        <v>#REF!</v>
      </c>
      <c r="X2147" s="3" t="e">
        <f>$V2147*#REF!</f>
        <v>#REF!</v>
      </c>
      <c r="Y2147" s="3" t="e">
        <f>$V2147*#REF!</f>
        <v>#REF!</v>
      </c>
      <c r="Z2147" s="3" t="e">
        <f>$V2147*#REF!</f>
        <v>#REF!</v>
      </c>
      <c r="AA2147" s="3" t="e">
        <f>$V2147*#REF!</f>
        <v>#REF!</v>
      </c>
      <c r="AB2147" s="3" t="e">
        <f>$V2147*#REF!</f>
        <v>#REF!</v>
      </c>
      <c r="AC2147" s="3" t="e">
        <f>$V2147*#REF!</f>
        <v>#REF!</v>
      </c>
      <c r="AD2147" s="3" t="e">
        <f>$V2147*#REF!</f>
        <v>#REF!</v>
      </c>
      <c r="AE2147" s="3" t="e">
        <f>$V2147*#REF!</f>
        <v>#REF!</v>
      </c>
      <c r="AF2147" s="3" t="e">
        <f>$V2147*#REF!</f>
        <v>#REF!</v>
      </c>
      <c r="AG2147" s="3" t="e">
        <f>$V2147*#REF!</f>
        <v>#REF!</v>
      </c>
      <c r="AH2147" s="3" t="e">
        <f>W2147*#REF!</f>
        <v>#REF!</v>
      </c>
      <c r="AI2147" s="3" t="e">
        <f>X2147*#REF!</f>
        <v>#REF!</v>
      </c>
      <c r="AJ2147" s="3" t="e">
        <f>Y2147*#REF!</f>
        <v>#REF!</v>
      </c>
      <c r="AK2147" s="3" t="e">
        <f>Z2147*#REF!</f>
        <v>#REF!</v>
      </c>
      <c r="AL2147" s="3" t="e">
        <f>AA2147*#REF!</f>
        <v>#REF!</v>
      </c>
      <c r="AM2147" s="3" t="e">
        <f>AB2147*#REF!</f>
        <v>#REF!</v>
      </c>
      <c r="AN2147" s="3" t="e">
        <f>AC2147*#REF!</f>
        <v>#REF!</v>
      </c>
      <c r="AO2147" s="3" t="e">
        <f>AD2147*#REF!</f>
        <v>#REF!</v>
      </c>
      <c r="AP2147" s="3" t="e">
        <f>AE2147*#REF!</f>
        <v>#REF!</v>
      </c>
      <c r="AQ2147" s="3" t="e">
        <f>AF2147*#REF!</f>
        <v>#REF!</v>
      </c>
      <c r="AR2147" s="3" t="e">
        <f>AG2147*#REF!</f>
        <v>#REF!</v>
      </c>
    </row>
    <row r="2148" spans="1:44" ht="15.75" hidden="1" customHeight="1" x14ac:dyDescent="0.35">
      <c r="A2148" s="1" t="s">
        <v>22</v>
      </c>
      <c r="B2148" s="1" t="s">
        <v>22</v>
      </c>
      <c r="C2148" s="1" t="s">
        <v>22</v>
      </c>
      <c r="D2148" s="1" t="s">
        <v>23</v>
      </c>
      <c r="E2148" s="1" t="s">
        <v>2179</v>
      </c>
      <c r="F2148" s="1">
        <v>2418</v>
      </c>
      <c r="H2148" s="1" t="s">
        <v>27</v>
      </c>
      <c r="I2148" s="1">
        <v>1.64</v>
      </c>
      <c r="J2148" s="1">
        <v>3.6</v>
      </c>
      <c r="K2148" s="1">
        <v>3286242</v>
      </c>
      <c r="L2148" s="1">
        <v>1300</v>
      </c>
      <c r="M2148" s="1">
        <v>2014</v>
      </c>
      <c r="N2148" s="1">
        <v>2015</v>
      </c>
      <c r="O2148" s="1">
        <v>7.5</v>
      </c>
      <c r="P2148" s="1">
        <v>100</v>
      </c>
      <c r="Q2148" s="1">
        <v>90</v>
      </c>
      <c r="R2148" s="1">
        <v>12</v>
      </c>
      <c r="S2148" s="1">
        <v>0</v>
      </c>
      <c r="T2148" s="1">
        <v>0</v>
      </c>
      <c r="U2148" s="1">
        <v>2.0513216360140599E-2</v>
      </c>
      <c r="V2148" s="1">
        <v>950</v>
      </c>
      <c r="W2148" s="3" t="e">
        <f>$V2148*#REF!</f>
        <v>#REF!</v>
      </c>
      <c r="X2148" s="3" t="e">
        <f>$V2148*#REF!</f>
        <v>#REF!</v>
      </c>
      <c r="Y2148" s="3" t="e">
        <f>$V2148*#REF!</f>
        <v>#REF!</v>
      </c>
      <c r="Z2148" s="3" t="e">
        <f>$V2148*#REF!</f>
        <v>#REF!</v>
      </c>
      <c r="AA2148" s="3" t="e">
        <f>$V2148*#REF!</f>
        <v>#REF!</v>
      </c>
      <c r="AB2148" s="3" t="e">
        <f>$V2148*#REF!</f>
        <v>#REF!</v>
      </c>
      <c r="AC2148" s="3" t="e">
        <f>$V2148*#REF!</f>
        <v>#REF!</v>
      </c>
      <c r="AD2148" s="3" t="e">
        <f>$V2148*#REF!</f>
        <v>#REF!</v>
      </c>
      <c r="AE2148" s="3" t="e">
        <f>$V2148*#REF!</f>
        <v>#REF!</v>
      </c>
      <c r="AF2148" s="3" t="e">
        <f>$V2148*#REF!</f>
        <v>#REF!</v>
      </c>
      <c r="AG2148" s="3" t="e">
        <f>$V2148*#REF!</f>
        <v>#REF!</v>
      </c>
      <c r="AH2148" s="3" t="e">
        <f>W2148*#REF!</f>
        <v>#REF!</v>
      </c>
      <c r="AI2148" s="3" t="e">
        <f>X2148*#REF!</f>
        <v>#REF!</v>
      </c>
      <c r="AJ2148" s="3" t="e">
        <f>Y2148*#REF!</f>
        <v>#REF!</v>
      </c>
      <c r="AK2148" s="3" t="e">
        <f>Z2148*#REF!</f>
        <v>#REF!</v>
      </c>
      <c r="AL2148" s="3" t="e">
        <f>AA2148*#REF!</f>
        <v>#REF!</v>
      </c>
      <c r="AM2148" s="3" t="e">
        <f>AB2148*#REF!</f>
        <v>#REF!</v>
      </c>
      <c r="AN2148" s="3" t="e">
        <f>AC2148*#REF!</f>
        <v>#REF!</v>
      </c>
      <c r="AO2148" s="3" t="e">
        <f>AD2148*#REF!</f>
        <v>#REF!</v>
      </c>
      <c r="AP2148" s="3" t="e">
        <f>AE2148*#REF!</f>
        <v>#REF!</v>
      </c>
      <c r="AQ2148" s="3" t="e">
        <f>AF2148*#REF!</f>
        <v>#REF!</v>
      </c>
      <c r="AR2148" s="3" t="e">
        <f>AG2148*#REF!</f>
        <v>#REF!</v>
      </c>
    </row>
    <row r="2149" spans="1:44" ht="15.75" hidden="1" customHeight="1" x14ac:dyDescent="0.35">
      <c r="A2149" s="1" t="s">
        <v>22</v>
      </c>
      <c r="B2149" s="1" t="s">
        <v>22</v>
      </c>
      <c r="C2149" s="1" t="s">
        <v>22</v>
      </c>
      <c r="D2149" s="1" t="s">
        <v>23</v>
      </c>
      <c r="E2149" s="1" t="s">
        <v>2180</v>
      </c>
      <c r="F2149" s="1">
        <v>7398</v>
      </c>
      <c r="H2149" s="1" t="s">
        <v>27</v>
      </c>
      <c r="I2149" s="1">
        <v>104.34</v>
      </c>
      <c r="J2149" s="1">
        <v>104.66</v>
      </c>
      <c r="K2149" s="1">
        <v>3288237</v>
      </c>
      <c r="L2149" s="1">
        <v>1400</v>
      </c>
      <c r="M2149" s="1">
        <v>2018</v>
      </c>
      <c r="N2149" s="1">
        <v>2018</v>
      </c>
      <c r="O2149" s="1">
        <v>25.5</v>
      </c>
      <c r="P2149" s="1">
        <v>360</v>
      </c>
      <c r="Q2149" s="1">
        <v>110</v>
      </c>
      <c r="R2149" s="1">
        <v>100</v>
      </c>
      <c r="S2149" s="1">
        <v>120</v>
      </c>
      <c r="T2149" s="1">
        <v>31</v>
      </c>
      <c r="U2149" s="1">
        <v>2.9360769053790102E-3</v>
      </c>
      <c r="V2149" s="1">
        <v>1900</v>
      </c>
      <c r="W2149" s="3" t="e">
        <f>$V2149*#REF!</f>
        <v>#REF!</v>
      </c>
      <c r="X2149" s="3" t="e">
        <f>$V2149*#REF!</f>
        <v>#REF!</v>
      </c>
      <c r="Y2149" s="3" t="e">
        <f>$V2149*#REF!</f>
        <v>#REF!</v>
      </c>
      <c r="Z2149" s="3" t="e">
        <f>$V2149*#REF!</f>
        <v>#REF!</v>
      </c>
      <c r="AA2149" s="3" t="e">
        <f>$V2149*#REF!</f>
        <v>#REF!</v>
      </c>
      <c r="AB2149" s="3" t="e">
        <f>$V2149*#REF!</f>
        <v>#REF!</v>
      </c>
      <c r="AC2149" s="3" t="e">
        <f>$V2149*#REF!</f>
        <v>#REF!</v>
      </c>
      <c r="AD2149" s="3" t="e">
        <f>$V2149*#REF!</f>
        <v>#REF!</v>
      </c>
      <c r="AE2149" s="3" t="e">
        <f>$V2149*#REF!</f>
        <v>#REF!</v>
      </c>
      <c r="AF2149" s="3" t="e">
        <f>$V2149*#REF!</f>
        <v>#REF!</v>
      </c>
      <c r="AG2149" s="3" t="e">
        <f>$V2149*#REF!</f>
        <v>#REF!</v>
      </c>
      <c r="AH2149" s="3" t="e">
        <f>W2149*#REF!</f>
        <v>#REF!</v>
      </c>
      <c r="AI2149" s="3" t="e">
        <f>X2149*#REF!</f>
        <v>#REF!</v>
      </c>
      <c r="AJ2149" s="3" t="e">
        <f>Y2149*#REF!</f>
        <v>#REF!</v>
      </c>
      <c r="AK2149" s="3" t="e">
        <f>Z2149*#REF!</f>
        <v>#REF!</v>
      </c>
      <c r="AL2149" s="3" t="e">
        <f>AA2149*#REF!</f>
        <v>#REF!</v>
      </c>
      <c r="AM2149" s="3" t="e">
        <f>AB2149*#REF!</f>
        <v>#REF!</v>
      </c>
      <c r="AN2149" s="3" t="e">
        <f>AC2149*#REF!</f>
        <v>#REF!</v>
      </c>
      <c r="AO2149" s="3" t="e">
        <f>AD2149*#REF!</f>
        <v>#REF!</v>
      </c>
      <c r="AP2149" s="3" t="e">
        <f>AE2149*#REF!</f>
        <v>#REF!</v>
      </c>
      <c r="AQ2149" s="3" t="e">
        <f>AF2149*#REF!</f>
        <v>#REF!</v>
      </c>
      <c r="AR2149" s="3" t="e">
        <f>AG2149*#REF!</f>
        <v>#REF!</v>
      </c>
    </row>
    <row r="2150" spans="1:44" ht="15.75" customHeight="1" x14ac:dyDescent="0.35">
      <c r="A2150" s="1" t="s">
        <v>22</v>
      </c>
      <c r="B2150" s="1" t="s">
        <v>22</v>
      </c>
      <c r="C2150" s="1" t="s">
        <v>22</v>
      </c>
      <c r="D2150" s="1" t="s">
        <v>23</v>
      </c>
      <c r="E2150" s="1" t="s">
        <v>2181</v>
      </c>
      <c r="F2150" s="1">
        <v>4763</v>
      </c>
      <c r="G2150" s="1" t="s">
        <v>175</v>
      </c>
      <c r="H2150" s="1" t="s">
        <v>27</v>
      </c>
      <c r="I2150" s="1">
        <v>57.32</v>
      </c>
      <c r="J2150" s="1">
        <v>62.16</v>
      </c>
      <c r="K2150" s="1">
        <v>3287061</v>
      </c>
      <c r="L2150" s="1">
        <v>1200</v>
      </c>
      <c r="M2150" s="1">
        <v>2016</v>
      </c>
      <c r="N2150" s="1">
        <v>2017</v>
      </c>
      <c r="O2150" s="1">
        <v>10</v>
      </c>
      <c r="P2150" s="1">
        <v>120</v>
      </c>
      <c r="Q2150" s="1">
        <v>90</v>
      </c>
      <c r="R2150" s="1">
        <v>29</v>
      </c>
      <c r="S2150" s="1">
        <v>6</v>
      </c>
      <c r="T2150" s="1">
        <v>0</v>
      </c>
      <c r="U2150" s="1">
        <v>4.6438542756635899E-2</v>
      </c>
      <c r="V2150" s="1">
        <v>1000</v>
      </c>
      <c r="W2150" s="3" t="e">
        <f>$V2150*#REF!</f>
        <v>#REF!</v>
      </c>
      <c r="X2150" s="3" t="e">
        <f>$V2150*#REF!</f>
        <v>#REF!</v>
      </c>
      <c r="Y2150" s="3" t="e">
        <f>$V2150*#REF!</f>
        <v>#REF!</v>
      </c>
      <c r="Z2150" s="3" t="e">
        <f>$V2150*#REF!</f>
        <v>#REF!</v>
      </c>
      <c r="AA2150" s="3" t="e">
        <f>$V2150*#REF!</f>
        <v>#REF!</v>
      </c>
      <c r="AB2150" s="3" t="e">
        <f>$V2150*#REF!</f>
        <v>#REF!</v>
      </c>
      <c r="AC2150" s="3" t="e">
        <f>$V2150*#REF!</f>
        <v>#REF!</v>
      </c>
      <c r="AD2150" s="3" t="e">
        <f>$V2150*#REF!</f>
        <v>#REF!</v>
      </c>
      <c r="AE2150" s="3" t="e">
        <f>$V2150*#REF!</f>
        <v>#REF!</v>
      </c>
      <c r="AF2150" s="3" t="e">
        <f>$V2150*#REF!</f>
        <v>#REF!</v>
      </c>
      <c r="AG2150" s="3" t="e">
        <f>$V2150*#REF!</f>
        <v>#REF!</v>
      </c>
      <c r="AH2150" s="3" t="e">
        <f>W2150*#REF!</f>
        <v>#REF!</v>
      </c>
      <c r="AI2150" s="3" t="e">
        <f>X2150*#REF!</f>
        <v>#REF!</v>
      </c>
      <c r="AJ2150" s="3" t="e">
        <f>Y2150*#REF!</f>
        <v>#REF!</v>
      </c>
      <c r="AK2150" s="3" t="e">
        <f>Z2150*#REF!</f>
        <v>#REF!</v>
      </c>
      <c r="AL2150" s="3" t="e">
        <f>AA2150*#REF!</f>
        <v>#REF!</v>
      </c>
      <c r="AM2150" s="3" t="e">
        <f>AB2150*#REF!</f>
        <v>#REF!</v>
      </c>
      <c r="AN2150" s="3" t="e">
        <f>AC2150*#REF!</f>
        <v>#REF!</v>
      </c>
      <c r="AO2150" s="3" t="e">
        <f>AD2150*#REF!</f>
        <v>#REF!</v>
      </c>
      <c r="AP2150" s="3" t="e">
        <f>AE2150*#REF!</f>
        <v>#REF!</v>
      </c>
      <c r="AQ2150" s="3" t="e">
        <f>AF2150*#REF!</f>
        <v>#REF!</v>
      </c>
      <c r="AR2150" s="3" t="e">
        <f>AG2150*#REF!</f>
        <v>#REF!</v>
      </c>
    </row>
    <row r="2151" spans="1:44" ht="15.75" hidden="1" customHeight="1" x14ac:dyDescent="0.35">
      <c r="A2151" s="1" t="s">
        <v>22</v>
      </c>
      <c r="B2151" s="1" t="s">
        <v>22</v>
      </c>
      <c r="C2151" s="1" t="s">
        <v>22</v>
      </c>
      <c r="D2151" s="1" t="s">
        <v>23</v>
      </c>
      <c r="E2151" s="1" t="s">
        <v>2182</v>
      </c>
      <c r="F2151" s="1">
        <v>3160</v>
      </c>
      <c r="H2151" s="1" t="s">
        <v>27</v>
      </c>
      <c r="I2151" s="1">
        <v>45.2</v>
      </c>
      <c r="J2151" s="1">
        <v>50.33</v>
      </c>
      <c r="K2151" s="1">
        <v>3286316</v>
      </c>
      <c r="L2151" s="1">
        <v>700</v>
      </c>
      <c r="M2151" s="1">
        <v>2018</v>
      </c>
      <c r="N2151" s="1">
        <v>2018</v>
      </c>
      <c r="O2151" s="1">
        <v>11.5</v>
      </c>
      <c r="P2151" s="1">
        <v>80</v>
      </c>
      <c r="Q2151" s="1">
        <v>55</v>
      </c>
      <c r="R2151" s="1">
        <v>21</v>
      </c>
      <c r="S2151" s="1">
        <v>1</v>
      </c>
      <c r="T2151" s="1">
        <v>0</v>
      </c>
      <c r="U2151" s="1">
        <v>5.1659025240666297E-2</v>
      </c>
      <c r="V2151" s="1">
        <v>600</v>
      </c>
      <c r="W2151" s="3" t="e">
        <f>$V2151*#REF!</f>
        <v>#REF!</v>
      </c>
      <c r="X2151" s="3" t="e">
        <f>$V2151*#REF!</f>
        <v>#REF!</v>
      </c>
      <c r="Y2151" s="3" t="e">
        <f>$V2151*#REF!</f>
        <v>#REF!</v>
      </c>
      <c r="Z2151" s="3" t="e">
        <f>$V2151*#REF!</f>
        <v>#REF!</v>
      </c>
      <c r="AA2151" s="3" t="e">
        <f>$V2151*#REF!</f>
        <v>#REF!</v>
      </c>
      <c r="AB2151" s="3" t="e">
        <f>$V2151*#REF!</f>
        <v>#REF!</v>
      </c>
      <c r="AC2151" s="3" t="e">
        <f>$V2151*#REF!</f>
        <v>#REF!</v>
      </c>
      <c r="AD2151" s="3" t="e">
        <f>$V2151*#REF!</f>
        <v>#REF!</v>
      </c>
      <c r="AE2151" s="3" t="e">
        <f>$V2151*#REF!</f>
        <v>#REF!</v>
      </c>
      <c r="AF2151" s="3" t="e">
        <f>$V2151*#REF!</f>
        <v>#REF!</v>
      </c>
      <c r="AG2151" s="3" t="e">
        <f>$V2151*#REF!</f>
        <v>#REF!</v>
      </c>
      <c r="AH2151" s="3" t="e">
        <f>W2151*#REF!</f>
        <v>#REF!</v>
      </c>
      <c r="AI2151" s="3" t="e">
        <f>X2151*#REF!</f>
        <v>#REF!</v>
      </c>
      <c r="AJ2151" s="3" t="e">
        <f>Y2151*#REF!</f>
        <v>#REF!</v>
      </c>
      <c r="AK2151" s="3" t="e">
        <f>Z2151*#REF!</f>
        <v>#REF!</v>
      </c>
      <c r="AL2151" s="3" t="e">
        <f>AA2151*#REF!</f>
        <v>#REF!</v>
      </c>
      <c r="AM2151" s="3" t="e">
        <f>AB2151*#REF!</f>
        <v>#REF!</v>
      </c>
      <c r="AN2151" s="3" t="e">
        <f>AC2151*#REF!</f>
        <v>#REF!</v>
      </c>
      <c r="AO2151" s="3" t="e">
        <f>AD2151*#REF!</f>
        <v>#REF!</v>
      </c>
      <c r="AP2151" s="3" t="e">
        <f>AE2151*#REF!</f>
        <v>#REF!</v>
      </c>
      <c r="AQ2151" s="3" t="e">
        <f>AF2151*#REF!</f>
        <v>#REF!</v>
      </c>
      <c r="AR2151" s="3" t="e">
        <f>AG2151*#REF!</f>
        <v>#REF!</v>
      </c>
    </row>
    <row r="2152" spans="1:44" ht="15.75" hidden="1" customHeight="1" x14ac:dyDescent="0.35">
      <c r="A2152" s="1" t="s">
        <v>22</v>
      </c>
      <c r="B2152" s="1" t="s">
        <v>22</v>
      </c>
      <c r="C2152" s="1" t="s">
        <v>22</v>
      </c>
      <c r="D2152" s="1" t="s">
        <v>23</v>
      </c>
      <c r="E2152" s="1" t="s">
        <v>2183</v>
      </c>
      <c r="F2152" s="1">
        <v>3320</v>
      </c>
      <c r="H2152" s="1" t="s">
        <v>27</v>
      </c>
      <c r="I2152" s="1">
        <v>0</v>
      </c>
      <c r="J2152" s="1">
        <v>24.67</v>
      </c>
      <c r="K2152" s="1">
        <v>3286345</v>
      </c>
      <c r="L2152" s="1">
        <v>220</v>
      </c>
      <c r="M2152" s="1">
        <v>2018</v>
      </c>
      <c r="N2152" s="1">
        <v>2018</v>
      </c>
      <c r="O2152" s="1">
        <v>8.5</v>
      </c>
      <c r="P2152" s="1">
        <v>19</v>
      </c>
      <c r="Q2152" s="1">
        <v>18</v>
      </c>
      <c r="R2152" s="1">
        <v>2</v>
      </c>
      <c r="S2152" s="1">
        <v>0</v>
      </c>
      <c r="T2152" s="1">
        <v>0</v>
      </c>
      <c r="U2152" s="1">
        <v>0.25254781940051602</v>
      </c>
      <c r="V2152" s="1">
        <v>170</v>
      </c>
      <c r="W2152" s="3" t="e">
        <f>$V2152*#REF!</f>
        <v>#REF!</v>
      </c>
      <c r="X2152" s="3" t="e">
        <f>$V2152*#REF!</f>
        <v>#REF!</v>
      </c>
      <c r="Y2152" s="3" t="e">
        <f>$V2152*#REF!</f>
        <v>#REF!</v>
      </c>
      <c r="Z2152" s="3" t="e">
        <f>$V2152*#REF!</f>
        <v>#REF!</v>
      </c>
      <c r="AA2152" s="3" t="e">
        <f>$V2152*#REF!</f>
        <v>#REF!</v>
      </c>
      <c r="AB2152" s="3" t="e">
        <f>$V2152*#REF!</f>
        <v>#REF!</v>
      </c>
      <c r="AC2152" s="3" t="e">
        <f>$V2152*#REF!</f>
        <v>#REF!</v>
      </c>
      <c r="AD2152" s="3" t="e">
        <f>$V2152*#REF!</f>
        <v>#REF!</v>
      </c>
      <c r="AE2152" s="3" t="e">
        <f>$V2152*#REF!</f>
        <v>#REF!</v>
      </c>
      <c r="AF2152" s="3" t="e">
        <f>$V2152*#REF!</f>
        <v>#REF!</v>
      </c>
      <c r="AG2152" s="3" t="e">
        <f>$V2152*#REF!</f>
        <v>#REF!</v>
      </c>
      <c r="AH2152" s="3" t="e">
        <f>W2152*#REF!</f>
        <v>#REF!</v>
      </c>
      <c r="AI2152" s="3" t="e">
        <f>X2152*#REF!</f>
        <v>#REF!</v>
      </c>
      <c r="AJ2152" s="3" t="e">
        <f>Y2152*#REF!</f>
        <v>#REF!</v>
      </c>
      <c r="AK2152" s="3" t="e">
        <f>Z2152*#REF!</f>
        <v>#REF!</v>
      </c>
      <c r="AL2152" s="3" t="e">
        <f>AA2152*#REF!</f>
        <v>#REF!</v>
      </c>
      <c r="AM2152" s="3" t="e">
        <f>AB2152*#REF!</f>
        <v>#REF!</v>
      </c>
      <c r="AN2152" s="3" t="e">
        <f>AC2152*#REF!</f>
        <v>#REF!</v>
      </c>
      <c r="AO2152" s="3" t="e">
        <f>AD2152*#REF!</f>
        <v>#REF!</v>
      </c>
      <c r="AP2152" s="3" t="e">
        <f>AE2152*#REF!</f>
        <v>#REF!</v>
      </c>
      <c r="AQ2152" s="3" t="e">
        <f>AF2152*#REF!</f>
        <v>#REF!</v>
      </c>
      <c r="AR2152" s="3" t="e">
        <f>AG2152*#REF!</f>
        <v>#REF!</v>
      </c>
    </row>
    <row r="2153" spans="1:44" ht="15.75" hidden="1" customHeight="1" x14ac:dyDescent="0.35">
      <c r="A2153" s="1" t="s">
        <v>22</v>
      </c>
      <c r="B2153" s="1" t="s">
        <v>22</v>
      </c>
      <c r="C2153" s="1" t="s">
        <v>22</v>
      </c>
      <c r="D2153" s="1" t="s">
        <v>23</v>
      </c>
      <c r="E2153" s="1" t="s">
        <v>2184</v>
      </c>
      <c r="F2153" s="1">
        <v>62031</v>
      </c>
      <c r="H2153" s="1" t="s">
        <v>27</v>
      </c>
      <c r="I2153" s="1">
        <v>0.46</v>
      </c>
      <c r="J2153" s="1">
        <v>1.0900000000000001</v>
      </c>
      <c r="K2153" s="1">
        <v>12878144</v>
      </c>
      <c r="L2153" s="1">
        <v>4400</v>
      </c>
      <c r="M2153" s="1">
        <v>2018</v>
      </c>
      <c r="N2153" s="1">
        <v>2018</v>
      </c>
      <c r="O2153" s="1">
        <v>10.5</v>
      </c>
      <c r="P2153" s="1">
        <v>470</v>
      </c>
      <c r="Q2153" s="1">
        <v>0</v>
      </c>
      <c r="R2153" s="1">
        <v>0</v>
      </c>
      <c r="S2153" s="1">
        <v>0</v>
      </c>
      <c r="T2153" s="1">
        <v>0</v>
      </c>
      <c r="U2153" s="1">
        <v>5.8087599069473698E-3</v>
      </c>
      <c r="V2153" s="1">
        <v>3800</v>
      </c>
      <c r="W2153" s="3" t="e">
        <f>$V2153*#REF!</f>
        <v>#REF!</v>
      </c>
      <c r="X2153" s="3" t="e">
        <f>$V2153*#REF!</f>
        <v>#REF!</v>
      </c>
      <c r="Y2153" s="3" t="e">
        <f>$V2153*#REF!</f>
        <v>#REF!</v>
      </c>
      <c r="Z2153" s="3" t="e">
        <f>$V2153*#REF!</f>
        <v>#REF!</v>
      </c>
      <c r="AA2153" s="3" t="e">
        <f>$V2153*#REF!</f>
        <v>#REF!</v>
      </c>
      <c r="AB2153" s="3" t="e">
        <f>$V2153*#REF!</f>
        <v>#REF!</v>
      </c>
      <c r="AC2153" s="3" t="e">
        <f>$V2153*#REF!</f>
        <v>#REF!</v>
      </c>
      <c r="AD2153" s="3" t="e">
        <f>$V2153*#REF!</f>
        <v>#REF!</v>
      </c>
      <c r="AE2153" s="3" t="e">
        <f>$V2153*#REF!</f>
        <v>#REF!</v>
      </c>
      <c r="AF2153" s="3" t="e">
        <f>$V2153*#REF!</f>
        <v>#REF!</v>
      </c>
      <c r="AG2153" s="3" t="e">
        <f>$V2153*#REF!</f>
        <v>#REF!</v>
      </c>
      <c r="AH2153" s="3" t="e">
        <f>W2153*#REF!</f>
        <v>#REF!</v>
      </c>
      <c r="AI2153" s="3" t="e">
        <f>X2153*#REF!</f>
        <v>#REF!</v>
      </c>
      <c r="AJ2153" s="3" t="e">
        <f>Y2153*#REF!</f>
        <v>#REF!</v>
      </c>
      <c r="AK2153" s="3" t="e">
        <f>Z2153*#REF!</f>
        <v>#REF!</v>
      </c>
      <c r="AL2153" s="3" t="e">
        <f>AA2153*#REF!</f>
        <v>#REF!</v>
      </c>
      <c r="AM2153" s="3" t="e">
        <f>AB2153*#REF!</f>
        <v>#REF!</v>
      </c>
      <c r="AN2153" s="3" t="e">
        <f>AC2153*#REF!</f>
        <v>#REF!</v>
      </c>
      <c r="AO2153" s="3" t="e">
        <f>AD2153*#REF!</f>
        <v>#REF!</v>
      </c>
      <c r="AP2153" s="3" t="e">
        <f>AE2153*#REF!</f>
        <v>#REF!</v>
      </c>
      <c r="AQ2153" s="3" t="e">
        <f>AF2153*#REF!</f>
        <v>#REF!</v>
      </c>
      <c r="AR2153" s="3" t="e">
        <f>AG2153*#REF!</f>
        <v>#REF!</v>
      </c>
    </row>
    <row r="2154" spans="1:44" ht="15.75" hidden="1" customHeight="1" x14ac:dyDescent="0.35">
      <c r="A2154" s="1" t="s">
        <v>22</v>
      </c>
      <c r="B2154" s="1" t="s">
        <v>22</v>
      </c>
      <c r="C2154" s="1" t="s">
        <v>22</v>
      </c>
      <c r="D2154" s="1" t="s">
        <v>23</v>
      </c>
      <c r="E2154" s="1" t="s">
        <v>2185</v>
      </c>
      <c r="F2154" s="1">
        <v>3000</v>
      </c>
      <c r="H2154" s="1" t="s">
        <v>27</v>
      </c>
      <c r="I2154" s="1">
        <v>16.13</v>
      </c>
      <c r="J2154" s="1">
        <v>61.11</v>
      </c>
      <c r="K2154" s="1">
        <v>7210245</v>
      </c>
      <c r="L2154" s="1">
        <v>270</v>
      </c>
      <c r="M2154" s="1">
        <v>2013</v>
      </c>
      <c r="N2154" s="1">
        <v>2014</v>
      </c>
      <c r="O2154" s="1">
        <v>22</v>
      </c>
      <c r="P2154" s="1">
        <v>60</v>
      </c>
      <c r="Q2154" s="1">
        <v>22</v>
      </c>
      <c r="R2154" s="1">
        <v>13</v>
      </c>
      <c r="S2154" s="1">
        <v>3</v>
      </c>
      <c r="T2154" s="1">
        <v>21</v>
      </c>
      <c r="U2154" s="1">
        <v>0.41773604278311099</v>
      </c>
      <c r="V2154" s="1">
        <v>330</v>
      </c>
      <c r="W2154" s="3" t="e">
        <f>$V2154*#REF!</f>
        <v>#REF!</v>
      </c>
      <c r="X2154" s="3" t="e">
        <f>$V2154*#REF!</f>
        <v>#REF!</v>
      </c>
      <c r="Y2154" s="3" t="e">
        <f>$V2154*#REF!</f>
        <v>#REF!</v>
      </c>
      <c r="Z2154" s="3" t="e">
        <f>$V2154*#REF!</f>
        <v>#REF!</v>
      </c>
      <c r="AA2154" s="3" t="e">
        <f>$V2154*#REF!</f>
        <v>#REF!</v>
      </c>
      <c r="AB2154" s="3" t="e">
        <f>$V2154*#REF!</f>
        <v>#REF!</v>
      </c>
      <c r="AC2154" s="3" t="e">
        <f>$V2154*#REF!</f>
        <v>#REF!</v>
      </c>
      <c r="AD2154" s="3" t="e">
        <f>$V2154*#REF!</f>
        <v>#REF!</v>
      </c>
      <c r="AE2154" s="3" t="e">
        <f>$V2154*#REF!</f>
        <v>#REF!</v>
      </c>
      <c r="AF2154" s="3" t="e">
        <f>$V2154*#REF!</f>
        <v>#REF!</v>
      </c>
      <c r="AG2154" s="3" t="e">
        <f>$V2154*#REF!</f>
        <v>#REF!</v>
      </c>
      <c r="AH2154" s="3" t="e">
        <f>W2154*#REF!</f>
        <v>#REF!</v>
      </c>
      <c r="AI2154" s="3" t="e">
        <f>X2154*#REF!</f>
        <v>#REF!</v>
      </c>
      <c r="AJ2154" s="3" t="e">
        <f>Y2154*#REF!</f>
        <v>#REF!</v>
      </c>
      <c r="AK2154" s="3" t="e">
        <f>Z2154*#REF!</f>
        <v>#REF!</v>
      </c>
      <c r="AL2154" s="3" t="e">
        <f>AA2154*#REF!</f>
        <v>#REF!</v>
      </c>
      <c r="AM2154" s="3" t="e">
        <f>AB2154*#REF!</f>
        <v>#REF!</v>
      </c>
      <c r="AN2154" s="3" t="e">
        <f>AC2154*#REF!</f>
        <v>#REF!</v>
      </c>
      <c r="AO2154" s="3" t="e">
        <f>AD2154*#REF!</f>
        <v>#REF!</v>
      </c>
      <c r="AP2154" s="3" t="e">
        <f>AE2154*#REF!</f>
        <v>#REF!</v>
      </c>
      <c r="AQ2154" s="3" t="e">
        <f>AF2154*#REF!</f>
        <v>#REF!</v>
      </c>
      <c r="AR2154" s="3" t="e">
        <f>AG2154*#REF!</f>
        <v>#REF!</v>
      </c>
    </row>
    <row r="2155" spans="1:44" ht="15.75" customHeight="1" x14ac:dyDescent="0.35">
      <c r="A2155" s="1" t="s">
        <v>22</v>
      </c>
      <c r="B2155" s="1" t="s">
        <v>22</v>
      </c>
      <c r="C2155" s="1" t="s">
        <v>22</v>
      </c>
      <c r="D2155" s="1" t="s">
        <v>23</v>
      </c>
      <c r="E2155" s="1" t="s">
        <v>2186</v>
      </c>
      <c r="F2155" s="1">
        <v>4763</v>
      </c>
      <c r="G2155" s="1" t="s">
        <v>175</v>
      </c>
      <c r="H2155" s="1" t="s">
        <v>27</v>
      </c>
      <c r="I2155" s="1">
        <v>62.16</v>
      </c>
      <c r="J2155" s="1">
        <v>63.28</v>
      </c>
      <c r="K2155" s="1">
        <v>6411024</v>
      </c>
      <c r="L2155" s="1">
        <v>1000</v>
      </c>
      <c r="M2155" s="1">
        <v>2016</v>
      </c>
      <c r="N2155" s="1">
        <v>2017</v>
      </c>
      <c r="O2155" s="1">
        <v>11</v>
      </c>
      <c r="P2155" s="1">
        <v>110</v>
      </c>
      <c r="Q2155" s="1">
        <v>80</v>
      </c>
      <c r="R2155" s="1">
        <v>26</v>
      </c>
      <c r="S2155" s="1">
        <v>6</v>
      </c>
      <c r="T2155" s="1">
        <v>0</v>
      </c>
      <c r="U2155" s="1">
        <v>1.14282591407367E-2</v>
      </c>
      <c r="V2155" s="1">
        <v>900</v>
      </c>
      <c r="W2155" s="3" t="e">
        <f>$V2155*#REF!</f>
        <v>#REF!</v>
      </c>
      <c r="X2155" s="3" t="e">
        <f>$V2155*#REF!</f>
        <v>#REF!</v>
      </c>
      <c r="Y2155" s="3" t="e">
        <f>$V2155*#REF!</f>
        <v>#REF!</v>
      </c>
      <c r="Z2155" s="3" t="e">
        <f>$V2155*#REF!</f>
        <v>#REF!</v>
      </c>
      <c r="AA2155" s="3" t="e">
        <f>$V2155*#REF!</f>
        <v>#REF!</v>
      </c>
      <c r="AB2155" s="3" t="e">
        <f>$V2155*#REF!</f>
        <v>#REF!</v>
      </c>
      <c r="AC2155" s="3" t="e">
        <f>$V2155*#REF!</f>
        <v>#REF!</v>
      </c>
      <c r="AD2155" s="3" t="e">
        <f>$V2155*#REF!</f>
        <v>#REF!</v>
      </c>
      <c r="AE2155" s="3" t="e">
        <f>$V2155*#REF!</f>
        <v>#REF!</v>
      </c>
      <c r="AF2155" s="3" t="e">
        <f>$V2155*#REF!</f>
        <v>#REF!</v>
      </c>
      <c r="AG2155" s="3" t="e">
        <f>$V2155*#REF!</f>
        <v>#REF!</v>
      </c>
      <c r="AH2155" s="3" t="e">
        <f>W2155*#REF!</f>
        <v>#REF!</v>
      </c>
      <c r="AI2155" s="3" t="e">
        <f>X2155*#REF!</f>
        <v>#REF!</v>
      </c>
      <c r="AJ2155" s="3" t="e">
        <f>Y2155*#REF!</f>
        <v>#REF!</v>
      </c>
      <c r="AK2155" s="3" t="e">
        <f>Z2155*#REF!</f>
        <v>#REF!</v>
      </c>
      <c r="AL2155" s="3" t="e">
        <f>AA2155*#REF!</f>
        <v>#REF!</v>
      </c>
      <c r="AM2155" s="3" t="e">
        <f>AB2155*#REF!</f>
        <v>#REF!</v>
      </c>
      <c r="AN2155" s="3" t="e">
        <f>AC2155*#REF!</f>
        <v>#REF!</v>
      </c>
      <c r="AO2155" s="3" t="e">
        <f>AD2155*#REF!</f>
        <v>#REF!</v>
      </c>
      <c r="AP2155" s="3" t="e">
        <f>AE2155*#REF!</f>
        <v>#REF!</v>
      </c>
      <c r="AQ2155" s="3" t="e">
        <f>AF2155*#REF!</f>
        <v>#REF!</v>
      </c>
      <c r="AR2155" s="3" t="e">
        <f>AG2155*#REF!</f>
        <v>#REF!</v>
      </c>
    </row>
    <row r="2156" spans="1:44" ht="15.75" hidden="1" customHeight="1" x14ac:dyDescent="0.35">
      <c r="A2156" s="1" t="s">
        <v>22</v>
      </c>
      <c r="B2156" s="1" t="s">
        <v>22</v>
      </c>
      <c r="C2156" s="1" t="s">
        <v>22</v>
      </c>
      <c r="D2156" s="1" t="s">
        <v>23</v>
      </c>
      <c r="E2156" s="1" t="s">
        <v>2187</v>
      </c>
      <c r="F2156" s="1">
        <v>4766</v>
      </c>
      <c r="H2156" s="1" t="s">
        <v>27</v>
      </c>
      <c r="I2156" s="1">
        <v>0.33</v>
      </c>
      <c r="J2156" s="1">
        <v>2.5099999999999998</v>
      </c>
      <c r="K2156" s="1">
        <v>3287064</v>
      </c>
      <c r="L2156" s="1">
        <v>11400</v>
      </c>
      <c r="M2156" s="1">
        <v>2016</v>
      </c>
      <c r="N2156" s="1">
        <v>2017</v>
      </c>
      <c r="O2156" s="1">
        <v>3.5</v>
      </c>
      <c r="P2156" s="1">
        <v>400</v>
      </c>
      <c r="Q2156" s="1">
        <v>0</v>
      </c>
      <c r="R2156" s="1">
        <v>0</v>
      </c>
      <c r="S2156" s="1">
        <v>0</v>
      </c>
      <c r="T2156" s="1">
        <v>0</v>
      </c>
      <c r="U2156" s="1">
        <v>2.2244282042100199E-2</v>
      </c>
      <c r="V2156" s="1">
        <v>6900</v>
      </c>
      <c r="W2156" s="3" t="e">
        <f>$V2156*#REF!</f>
        <v>#REF!</v>
      </c>
      <c r="X2156" s="3" t="e">
        <f>$V2156*#REF!</f>
        <v>#REF!</v>
      </c>
      <c r="Y2156" s="3" t="e">
        <f>$V2156*#REF!</f>
        <v>#REF!</v>
      </c>
      <c r="Z2156" s="3" t="e">
        <f>$V2156*#REF!</f>
        <v>#REF!</v>
      </c>
      <c r="AA2156" s="3" t="e">
        <f>$V2156*#REF!</f>
        <v>#REF!</v>
      </c>
      <c r="AB2156" s="3" t="e">
        <f>$V2156*#REF!</f>
        <v>#REF!</v>
      </c>
      <c r="AC2156" s="3" t="e">
        <f>$V2156*#REF!</f>
        <v>#REF!</v>
      </c>
      <c r="AD2156" s="3" t="e">
        <f>$V2156*#REF!</f>
        <v>#REF!</v>
      </c>
      <c r="AE2156" s="3" t="e">
        <f>$V2156*#REF!</f>
        <v>#REF!</v>
      </c>
      <c r="AF2156" s="3" t="e">
        <f>$V2156*#REF!</f>
        <v>#REF!</v>
      </c>
      <c r="AG2156" s="3" t="e">
        <f>$V2156*#REF!</f>
        <v>#REF!</v>
      </c>
      <c r="AH2156" s="3" t="e">
        <f>W2156*#REF!</f>
        <v>#REF!</v>
      </c>
      <c r="AI2156" s="3" t="e">
        <f>X2156*#REF!</f>
        <v>#REF!</v>
      </c>
      <c r="AJ2156" s="3" t="e">
        <f>Y2156*#REF!</f>
        <v>#REF!</v>
      </c>
      <c r="AK2156" s="3" t="e">
        <f>Z2156*#REF!</f>
        <v>#REF!</v>
      </c>
      <c r="AL2156" s="3" t="e">
        <f>AA2156*#REF!</f>
        <v>#REF!</v>
      </c>
      <c r="AM2156" s="3" t="e">
        <f>AB2156*#REF!</f>
        <v>#REF!</v>
      </c>
      <c r="AN2156" s="3" t="e">
        <f>AC2156*#REF!</f>
        <v>#REF!</v>
      </c>
      <c r="AO2156" s="3" t="e">
        <f>AD2156*#REF!</f>
        <v>#REF!</v>
      </c>
      <c r="AP2156" s="3" t="e">
        <f>AE2156*#REF!</f>
        <v>#REF!</v>
      </c>
      <c r="AQ2156" s="3" t="e">
        <f>AF2156*#REF!</f>
        <v>#REF!</v>
      </c>
      <c r="AR2156" s="3" t="e">
        <f>AG2156*#REF!</f>
        <v>#REF!</v>
      </c>
    </row>
    <row r="2157" spans="1:44" ht="15.75" hidden="1" customHeight="1" x14ac:dyDescent="0.35">
      <c r="A2157" s="1" t="s">
        <v>22</v>
      </c>
      <c r="B2157" s="1" t="s">
        <v>22</v>
      </c>
      <c r="C2157" s="1" t="s">
        <v>22</v>
      </c>
      <c r="D2157" s="1" t="s">
        <v>23</v>
      </c>
      <c r="E2157" s="1" t="s">
        <v>2188</v>
      </c>
      <c r="F2157" s="1">
        <v>8400</v>
      </c>
      <c r="H2157" s="1" t="s">
        <v>27</v>
      </c>
      <c r="I2157" s="1">
        <v>302.02</v>
      </c>
      <c r="J2157" s="1">
        <v>302.99</v>
      </c>
      <c r="K2157" s="1">
        <v>3288358</v>
      </c>
      <c r="L2157" s="1">
        <v>4800</v>
      </c>
      <c r="M2157" s="1">
        <v>2016</v>
      </c>
      <c r="N2157" s="1">
        <v>2017</v>
      </c>
      <c r="O2157" s="1">
        <v>6</v>
      </c>
      <c r="P2157" s="1">
        <v>290</v>
      </c>
      <c r="Q2157" s="1">
        <v>260</v>
      </c>
      <c r="R2157" s="1">
        <v>22</v>
      </c>
      <c r="S2157" s="1">
        <v>1</v>
      </c>
      <c r="T2157" s="1">
        <v>0</v>
      </c>
      <c r="U2157" s="1">
        <v>8.4770190593472794E-3</v>
      </c>
      <c r="V2157" s="1">
        <v>3300</v>
      </c>
      <c r="W2157" s="3" t="e">
        <f>$V2157*#REF!</f>
        <v>#REF!</v>
      </c>
      <c r="X2157" s="3" t="e">
        <f>$V2157*#REF!</f>
        <v>#REF!</v>
      </c>
      <c r="Y2157" s="3" t="e">
        <f>$V2157*#REF!</f>
        <v>#REF!</v>
      </c>
      <c r="Z2157" s="3" t="e">
        <f>$V2157*#REF!</f>
        <v>#REF!</v>
      </c>
      <c r="AA2157" s="3" t="e">
        <f>$V2157*#REF!</f>
        <v>#REF!</v>
      </c>
      <c r="AB2157" s="3" t="e">
        <f>$V2157*#REF!</f>
        <v>#REF!</v>
      </c>
      <c r="AC2157" s="3" t="e">
        <f>$V2157*#REF!</f>
        <v>#REF!</v>
      </c>
      <c r="AD2157" s="3" t="e">
        <f>$V2157*#REF!</f>
        <v>#REF!</v>
      </c>
      <c r="AE2157" s="3" t="e">
        <f>$V2157*#REF!</f>
        <v>#REF!</v>
      </c>
      <c r="AF2157" s="3" t="e">
        <f>$V2157*#REF!</f>
        <v>#REF!</v>
      </c>
      <c r="AG2157" s="3" t="e">
        <f>$V2157*#REF!</f>
        <v>#REF!</v>
      </c>
      <c r="AH2157" s="3" t="e">
        <f>W2157*#REF!</f>
        <v>#REF!</v>
      </c>
      <c r="AI2157" s="3" t="e">
        <f>X2157*#REF!</f>
        <v>#REF!</v>
      </c>
      <c r="AJ2157" s="3" t="e">
        <f>Y2157*#REF!</f>
        <v>#REF!</v>
      </c>
      <c r="AK2157" s="3" t="e">
        <f>Z2157*#REF!</f>
        <v>#REF!</v>
      </c>
      <c r="AL2157" s="3" t="e">
        <f>AA2157*#REF!</f>
        <v>#REF!</v>
      </c>
      <c r="AM2157" s="3" t="e">
        <f>AB2157*#REF!</f>
        <v>#REF!</v>
      </c>
      <c r="AN2157" s="3" t="e">
        <f>AC2157*#REF!</f>
        <v>#REF!</v>
      </c>
      <c r="AO2157" s="3" t="e">
        <f>AD2157*#REF!</f>
        <v>#REF!</v>
      </c>
      <c r="AP2157" s="3" t="e">
        <f>AE2157*#REF!</f>
        <v>#REF!</v>
      </c>
      <c r="AQ2157" s="3" t="e">
        <f>AF2157*#REF!</f>
        <v>#REF!</v>
      </c>
      <c r="AR2157" s="3" t="e">
        <f>AG2157*#REF!</f>
        <v>#REF!</v>
      </c>
    </row>
    <row r="2158" spans="1:44" ht="15.75" hidden="1" customHeight="1" x14ac:dyDescent="0.35">
      <c r="A2158" s="1" t="s">
        <v>22</v>
      </c>
      <c r="B2158" s="1" t="s">
        <v>22</v>
      </c>
      <c r="C2158" s="1" t="s">
        <v>22</v>
      </c>
      <c r="D2158" s="1" t="s">
        <v>23</v>
      </c>
      <c r="E2158" s="1" t="s">
        <v>2189</v>
      </c>
      <c r="F2158" s="1">
        <v>5644</v>
      </c>
      <c r="H2158" s="1" t="s">
        <v>25</v>
      </c>
      <c r="I2158" s="1">
        <v>0</v>
      </c>
      <c r="J2158" s="1">
        <v>0.88</v>
      </c>
      <c r="K2158" s="1">
        <v>7189337</v>
      </c>
      <c r="L2158" s="1">
        <v>15000</v>
      </c>
      <c r="M2158" s="1">
        <v>2015</v>
      </c>
      <c r="N2158" s="1">
        <v>2015</v>
      </c>
      <c r="O2158" s="1">
        <v>21.5</v>
      </c>
      <c r="P2158" s="1">
        <v>3200</v>
      </c>
      <c r="Q2158" s="1">
        <v>2100</v>
      </c>
      <c r="R2158" s="1">
        <v>890</v>
      </c>
      <c r="S2158" s="1">
        <v>185</v>
      </c>
      <c r="T2158" s="1">
        <v>17</v>
      </c>
      <c r="U2158" s="1">
        <v>7.9865594756612195E-3</v>
      </c>
      <c r="V2158" s="1">
        <v>18200</v>
      </c>
      <c r="W2158" s="3" t="e">
        <f>$V2158*#REF!</f>
        <v>#REF!</v>
      </c>
      <c r="X2158" s="3" t="e">
        <f>$V2158*#REF!</f>
        <v>#REF!</v>
      </c>
      <c r="Y2158" s="3" t="e">
        <f>$V2158*#REF!</f>
        <v>#REF!</v>
      </c>
      <c r="Z2158" s="3" t="e">
        <f>$V2158*#REF!</f>
        <v>#REF!</v>
      </c>
      <c r="AA2158" s="3" t="e">
        <f>$V2158*#REF!</f>
        <v>#REF!</v>
      </c>
      <c r="AB2158" s="3" t="e">
        <f>$V2158*#REF!</f>
        <v>#REF!</v>
      </c>
      <c r="AC2158" s="3" t="e">
        <f>$V2158*#REF!</f>
        <v>#REF!</v>
      </c>
      <c r="AD2158" s="3" t="e">
        <f>$V2158*#REF!</f>
        <v>#REF!</v>
      </c>
      <c r="AE2158" s="3" t="e">
        <f>$V2158*#REF!</f>
        <v>#REF!</v>
      </c>
      <c r="AF2158" s="3" t="e">
        <f>$V2158*#REF!</f>
        <v>#REF!</v>
      </c>
      <c r="AG2158" s="3" t="e">
        <f>$V2158*#REF!</f>
        <v>#REF!</v>
      </c>
      <c r="AH2158" s="3" t="e">
        <f>W2158*#REF!</f>
        <v>#REF!</v>
      </c>
      <c r="AI2158" s="3" t="e">
        <f>X2158*#REF!</f>
        <v>#REF!</v>
      </c>
      <c r="AJ2158" s="3" t="e">
        <f>Y2158*#REF!</f>
        <v>#REF!</v>
      </c>
      <c r="AK2158" s="3" t="e">
        <f>Z2158*#REF!</f>
        <v>#REF!</v>
      </c>
      <c r="AL2158" s="3" t="e">
        <f>AA2158*#REF!</f>
        <v>#REF!</v>
      </c>
      <c r="AM2158" s="3" t="e">
        <f>AB2158*#REF!</f>
        <v>#REF!</v>
      </c>
      <c r="AN2158" s="3" t="e">
        <f>AC2158*#REF!</f>
        <v>#REF!</v>
      </c>
      <c r="AO2158" s="3" t="e">
        <f>AD2158*#REF!</f>
        <v>#REF!</v>
      </c>
      <c r="AP2158" s="3" t="e">
        <f>AE2158*#REF!</f>
        <v>#REF!</v>
      </c>
      <c r="AQ2158" s="3" t="e">
        <f>AF2158*#REF!</f>
        <v>#REF!</v>
      </c>
      <c r="AR2158" s="3" t="e">
        <f>AG2158*#REF!</f>
        <v>#REF!</v>
      </c>
    </row>
    <row r="2159" spans="1:44" ht="15.75" hidden="1" customHeight="1" x14ac:dyDescent="0.35">
      <c r="A2159" s="1" t="s">
        <v>22</v>
      </c>
      <c r="B2159" s="1" t="s">
        <v>22</v>
      </c>
      <c r="C2159" s="1" t="s">
        <v>22</v>
      </c>
      <c r="D2159" s="1" t="s">
        <v>23</v>
      </c>
      <c r="E2159" s="1" t="s">
        <v>2190</v>
      </c>
      <c r="F2159" s="1">
        <v>4783</v>
      </c>
      <c r="H2159" s="1" t="s">
        <v>27</v>
      </c>
      <c r="I2159" s="1">
        <v>0</v>
      </c>
      <c r="J2159" s="1">
        <v>0.34</v>
      </c>
      <c r="K2159" s="1">
        <v>3287074</v>
      </c>
      <c r="L2159" s="1">
        <v>950</v>
      </c>
      <c r="M2159" s="1">
        <v>2016</v>
      </c>
      <c r="N2159" s="1">
        <v>2017</v>
      </c>
      <c r="O2159" s="1">
        <v>9</v>
      </c>
      <c r="P2159" s="1">
        <v>85</v>
      </c>
      <c r="Q2159" s="1">
        <v>65</v>
      </c>
      <c r="R2159" s="1">
        <v>14</v>
      </c>
      <c r="S2159" s="1">
        <v>4</v>
      </c>
      <c r="T2159" s="1">
        <v>0</v>
      </c>
      <c r="U2159" s="1">
        <v>3.4385353374583399E-3</v>
      </c>
      <c r="V2159" s="1">
        <v>750</v>
      </c>
      <c r="W2159" s="3" t="e">
        <f>$V2159*#REF!</f>
        <v>#REF!</v>
      </c>
      <c r="X2159" s="3" t="e">
        <f>$V2159*#REF!</f>
        <v>#REF!</v>
      </c>
      <c r="Y2159" s="3" t="e">
        <f>$V2159*#REF!</f>
        <v>#REF!</v>
      </c>
      <c r="Z2159" s="3" t="e">
        <f>$V2159*#REF!</f>
        <v>#REF!</v>
      </c>
      <c r="AA2159" s="3" t="e">
        <f>$V2159*#REF!</f>
        <v>#REF!</v>
      </c>
      <c r="AB2159" s="3" t="e">
        <f>$V2159*#REF!</f>
        <v>#REF!</v>
      </c>
      <c r="AC2159" s="3" t="e">
        <f>$V2159*#REF!</f>
        <v>#REF!</v>
      </c>
      <c r="AD2159" s="3" t="e">
        <f>$V2159*#REF!</f>
        <v>#REF!</v>
      </c>
      <c r="AE2159" s="3" t="e">
        <f>$V2159*#REF!</f>
        <v>#REF!</v>
      </c>
      <c r="AF2159" s="3" t="e">
        <f>$V2159*#REF!</f>
        <v>#REF!</v>
      </c>
      <c r="AG2159" s="3" t="e">
        <f>$V2159*#REF!</f>
        <v>#REF!</v>
      </c>
      <c r="AH2159" s="3" t="e">
        <f>W2159*#REF!</f>
        <v>#REF!</v>
      </c>
      <c r="AI2159" s="3" t="e">
        <f>X2159*#REF!</f>
        <v>#REF!</v>
      </c>
      <c r="AJ2159" s="3" t="e">
        <f>Y2159*#REF!</f>
        <v>#REF!</v>
      </c>
      <c r="AK2159" s="3" t="e">
        <f>Z2159*#REF!</f>
        <v>#REF!</v>
      </c>
      <c r="AL2159" s="3" t="e">
        <f>AA2159*#REF!</f>
        <v>#REF!</v>
      </c>
      <c r="AM2159" s="3" t="e">
        <f>AB2159*#REF!</f>
        <v>#REF!</v>
      </c>
      <c r="AN2159" s="3" t="e">
        <f>AC2159*#REF!</f>
        <v>#REF!</v>
      </c>
      <c r="AO2159" s="3" t="e">
        <f>AD2159*#REF!</f>
        <v>#REF!</v>
      </c>
      <c r="AP2159" s="3" t="e">
        <f>AE2159*#REF!</f>
        <v>#REF!</v>
      </c>
      <c r="AQ2159" s="3" t="e">
        <f>AF2159*#REF!</f>
        <v>#REF!</v>
      </c>
      <c r="AR2159" s="3" t="e">
        <f>AG2159*#REF!</f>
        <v>#REF!</v>
      </c>
    </row>
    <row r="2160" spans="1:44" ht="15.75" hidden="1" customHeight="1" x14ac:dyDescent="0.35">
      <c r="A2160" s="1" t="s">
        <v>22</v>
      </c>
      <c r="B2160" s="1" t="s">
        <v>22</v>
      </c>
      <c r="C2160" s="1" t="s">
        <v>22</v>
      </c>
      <c r="D2160" s="1" t="s">
        <v>23</v>
      </c>
      <c r="E2160" s="1" t="s">
        <v>2191</v>
      </c>
      <c r="F2160" s="1">
        <v>4405</v>
      </c>
      <c r="H2160" s="1" t="s">
        <v>27</v>
      </c>
      <c r="I2160" s="1">
        <v>1.81</v>
      </c>
      <c r="J2160" s="1">
        <v>3.2</v>
      </c>
      <c r="K2160" s="1">
        <v>3286719</v>
      </c>
      <c r="L2160" s="1">
        <v>21200</v>
      </c>
      <c r="M2160" s="1">
        <v>2017</v>
      </c>
      <c r="N2160" s="1">
        <v>2017</v>
      </c>
      <c r="O2160" s="1">
        <v>3</v>
      </c>
      <c r="P2160" s="1">
        <v>650</v>
      </c>
      <c r="Q2160" s="1">
        <v>0</v>
      </c>
      <c r="R2160" s="1">
        <v>0</v>
      </c>
      <c r="S2160" s="1">
        <v>0</v>
      </c>
      <c r="T2160" s="1">
        <v>0</v>
      </c>
      <c r="U2160" s="1">
        <v>1.31375288366415E-2</v>
      </c>
      <c r="V2160" s="1">
        <v>12600</v>
      </c>
      <c r="W2160" s="3" t="e">
        <f>$V2160*#REF!</f>
        <v>#REF!</v>
      </c>
      <c r="X2160" s="3" t="e">
        <f>$V2160*#REF!</f>
        <v>#REF!</v>
      </c>
      <c r="Y2160" s="3" t="e">
        <f>$V2160*#REF!</f>
        <v>#REF!</v>
      </c>
      <c r="Z2160" s="3" t="e">
        <f>$V2160*#REF!</f>
        <v>#REF!</v>
      </c>
      <c r="AA2160" s="3" t="e">
        <f>$V2160*#REF!</f>
        <v>#REF!</v>
      </c>
      <c r="AB2160" s="3" t="e">
        <f>$V2160*#REF!</f>
        <v>#REF!</v>
      </c>
      <c r="AC2160" s="3" t="e">
        <f>$V2160*#REF!</f>
        <v>#REF!</v>
      </c>
      <c r="AD2160" s="3" t="e">
        <f>$V2160*#REF!</f>
        <v>#REF!</v>
      </c>
      <c r="AE2160" s="3" t="e">
        <f>$V2160*#REF!</f>
        <v>#REF!</v>
      </c>
      <c r="AF2160" s="3" t="e">
        <f>$V2160*#REF!</f>
        <v>#REF!</v>
      </c>
      <c r="AG2160" s="3" t="e">
        <f>$V2160*#REF!</f>
        <v>#REF!</v>
      </c>
      <c r="AH2160" s="3" t="e">
        <f>W2160*#REF!</f>
        <v>#REF!</v>
      </c>
      <c r="AI2160" s="3" t="e">
        <f>X2160*#REF!</f>
        <v>#REF!</v>
      </c>
      <c r="AJ2160" s="3" t="e">
        <f>Y2160*#REF!</f>
        <v>#REF!</v>
      </c>
      <c r="AK2160" s="3" t="e">
        <f>Z2160*#REF!</f>
        <v>#REF!</v>
      </c>
      <c r="AL2160" s="3" t="e">
        <f>AA2160*#REF!</f>
        <v>#REF!</v>
      </c>
      <c r="AM2160" s="3" t="e">
        <f>AB2160*#REF!</f>
        <v>#REF!</v>
      </c>
      <c r="AN2160" s="3" t="e">
        <f>AC2160*#REF!</f>
        <v>#REF!</v>
      </c>
      <c r="AO2160" s="3" t="e">
        <f>AD2160*#REF!</f>
        <v>#REF!</v>
      </c>
      <c r="AP2160" s="3" t="e">
        <f>AE2160*#REF!</f>
        <v>#REF!</v>
      </c>
      <c r="AQ2160" s="3" t="e">
        <f>AF2160*#REF!</f>
        <v>#REF!</v>
      </c>
      <c r="AR2160" s="3" t="e">
        <f>AG2160*#REF!</f>
        <v>#REF!</v>
      </c>
    </row>
    <row r="2161" spans="1:44" ht="15.75" hidden="1" customHeight="1" x14ac:dyDescent="0.35">
      <c r="A2161" s="1" t="s">
        <v>22</v>
      </c>
      <c r="B2161" s="1" t="s">
        <v>22</v>
      </c>
      <c r="C2161" s="1" t="s">
        <v>22</v>
      </c>
      <c r="D2161" s="1" t="s">
        <v>23</v>
      </c>
      <c r="E2161" s="1" t="s">
        <v>2192</v>
      </c>
      <c r="F2161" s="1">
        <v>5036</v>
      </c>
      <c r="H2161" s="1" t="s">
        <v>25</v>
      </c>
      <c r="I2161" s="1">
        <v>1.62</v>
      </c>
      <c r="J2161" s="1">
        <v>2.44</v>
      </c>
      <c r="K2161" s="1">
        <v>12870439</v>
      </c>
      <c r="L2161" s="1">
        <v>11000</v>
      </c>
      <c r="M2161" s="1">
        <v>2015</v>
      </c>
      <c r="N2161" s="1">
        <v>2018</v>
      </c>
      <c r="O2161" s="1">
        <v>3.5</v>
      </c>
      <c r="P2161" s="1">
        <v>400</v>
      </c>
      <c r="Q2161" s="1">
        <v>0</v>
      </c>
      <c r="R2161" s="1">
        <v>0</v>
      </c>
      <c r="S2161" s="1">
        <v>0</v>
      </c>
      <c r="T2161" s="1">
        <v>0</v>
      </c>
      <c r="U2161" s="1">
        <v>8.4409308126760698E-3</v>
      </c>
      <c r="V2161" s="1">
        <v>6700</v>
      </c>
      <c r="W2161" s="3" t="e">
        <f>$V2161*#REF!</f>
        <v>#REF!</v>
      </c>
      <c r="X2161" s="3" t="e">
        <f>$V2161*#REF!</f>
        <v>#REF!</v>
      </c>
      <c r="Y2161" s="3" t="e">
        <f>$V2161*#REF!</f>
        <v>#REF!</v>
      </c>
      <c r="Z2161" s="3" t="e">
        <f>$V2161*#REF!</f>
        <v>#REF!</v>
      </c>
      <c r="AA2161" s="3" t="e">
        <f>$V2161*#REF!</f>
        <v>#REF!</v>
      </c>
      <c r="AB2161" s="3" t="e">
        <f>$V2161*#REF!</f>
        <v>#REF!</v>
      </c>
      <c r="AC2161" s="3" t="e">
        <f>$V2161*#REF!</f>
        <v>#REF!</v>
      </c>
      <c r="AD2161" s="3" t="e">
        <f>$V2161*#REF!</f>
        <v>#REF!</v>
      </c>
      <c r="AE2161" s="3" t="e">
        <f>$V2161*#REF!</f>
        <v>#REF!</v>
      </c>
      <c r="AF2161" s="3" t="e">
        <f>$V2161*#REF!</f>
        <v>#REF!</v>
      </c>
      <c r="AG2161" s="3" t="e">
        <f>$V2161*#REF!</f>
        <v>#REF!</v>
      </c>
      <c r="AH2161" s="3" t="e">
        <f>W2161*#REF!</f>
        <v>#REF!</v>
      </c>
      <c r="AI2161" s="3" t="e">
        <f>X2161*#REF!</f>
        <v>#REF!</v>
      </c>
      <c r="AJ2161" s="3" t="e">
        <f>Y2161*#REF!</f>
        <v>#REF!</v>
      </c>
      <c r="AK2161" s="3" t="e">
        <f>Z2161*#REF!</f>
        <v>#REF!</v>
      </c>
      <c r="AL2161" s="3" t="e">
        <f>AA2161*#REF!</f>
        <v>#REF!</v>
      </c>
      <c r="AM2161" s="3" t="e">
        <f>AB2161*#REF!</f>
        <v>#REF!</v>
      </c>
      <c r="AN2161" s="3" t="e">
        <f>AC2161*#REF!</f>
        <v>#REF!</v>
      </c>
      <c r="AO2161" s="3" t="e">
        <f>AD2161*#REF!</f>
        <v>#REF!</v>
      </c>
      <c r="AP2161" s="3" t="e">
        <f>AE2161*#REF!</f>
        <v>#REF!</v>
      </c>
      <c r="AQ2161" s="3" t="e">
        <f>AF2161*#REF!</f>
        <v>#REF!</v>
      </c>
      <c r="AR2161" s="3" t="e">
        <f>AG2161*#REF!</f>
        <v>#REF!</v>
      </c>
    </row>
    <row r="2162" spans="1:44" ht="15.75" customHeight="1" x14ac:dyDescent="0.35">
      <c r="A2162" s="1" t="s">
        <v>22</v>
      </c>
      <c r="B2162" s="1" t="s">
        <v>22</v>
      </c>
      <c r="C2162" s="1" t="s">
        <v>22</v>
      </c>
      <c r="D2162" s="1" t="s">
        <v>23</v>
      </c>
      <c r="E2162" s="1" t="s">
        <v>2193</v>
      </c>
      <c r="F2162" s="1">
        <v>2600</v>
      </c>
      <c r="G2162" s="1" t="s">
        <v>1357</v>
      </c>
      <c r="H2162" s="1" t="s">
        <v>27</v>
      </c>
      <c r="I2162" s="4">
        <v>313.25</v>
      </c>
      <c r="J2162" s="4">
        <v>314.52999999999997</v>
      </c>
      <c r="K2162" s="1">
        <v>4696252</v>
      </c>
      <c r="L2162" s="1">
        <v>5000</v>
      </c>
      <c r="M2162" s="1">
        <v>2007</v>
      </c>
      <c r="N2162" s="1">
        <v>2018</v>
      </c>
      <c r="O2162" s="1">
        <v>7.5</v>
      </c>
      <c r="P2162" s="1">
        <v>380</v>
      </c>
      <c r="Q2162" s="1" t="s">
        <v>22</v>
      </c>
      <c r="R2162" s="1" t="s">
        <v>22</v>
      </c>
      <c r="S2162" s="1" t="s">
        <v>22</v>
      </c>
      <c r="T2162" s="1" t="s">
        <v>22</v>
      </c>
      <c r="U2162" s="1">
        <v>1.13136948337135E-2</v>
      </c>
      <c r="V2162" s="1">
        <v>3800</v>
      </c>
      <c r="W2162" s="3" t="e">
        <f>$V2162*#REF!</f>
        <v>#REF!</v>
      </c>
      <c r="X2162" s="3" t="e">
        <f>$V2162*#REF!</f>
        <v>#REF!</v>
      </c>
      <c r="Y2162" s="3" t="e">
        <f>$V2162*#REF!</f>
        <v>#REF!</v>
      </c>
      <c r="Z2162" s="3" t="e">
        <f>$V2162*#REF!</f>
        <v>#REF!</v>
      </c>
      <c r="AA2162" s="3" t="e">
        <f>$V2162*#REF!</f>
        <v>#REF!</v>
      </c>
      <c r="AB2162" s="3" t="e">
        <f>$V2162*#REF!</f>
        <v>#REF!</v>
      </c>
      <c r="AC2162" s="3" t="e">
        <f>$V2162*#REF!</f>
        <v>#REF!</v>
      </c>
      <c r="AD2162" s="3" t="e">
        <f>$V2162*#REF!</f>
        <v>#REF!</v>
      </c>
      <c r="AE2162" s="3" t="e">
        <f>$V2162*#REF!</f>
        <v>#REF!</v>
      </c>
      <c r="AF2162" s="3" t="e">
        <f>$V2162*#REF!</f>
        <v>#REF!</v>
      </c>
      <c r="AG2162" s="3" t="e">
        <f>$V2162*#REF!</f>
        <v>#REF!</v>
      </c>
      <c r="AH2162" s="3" t="e">
        <f>W2162*#REF!</f>
        <v>#REF!</v>
      </c>
      <c r="AI2162" s="3" t="e">
        <f>X2162*#REF!</f>
        <v>#REF!</v>
      </c>
      <c r="AJ2162" s="3" t="e">
        <f>Y2162*#REF!</f>
        <v>#REF!</v>
      </c>
      <c r="AK2162" s="3" t="e">
        <f>Z2162*#REF!</f>
        <v>#REF!</v>
      </c>
      <c r="AL2162" s="3" t="e">
        <f>AA2162*#REF!</f>
        <v>#REF!</v>
      </c>
      <c r="AM2162" s="3" t="e">
        <f>AB2162*#REF!</f>
        <v>#REF!</v>
      </c>
      <c r="AN2162" s="3" t="e">
        <f>AC2162*#REF!</f>
        <v>#REF!</v>
      </c>
      <c r="AO2162" s="3" t="e">
        <f>AD2162*#REF!</f>
        <v>#REF!</v>
      </c>
      <c r="AP2162" s="3" t="e">
        <f>AE2162*#REF!</f>
        <v>#REF!</v>
      </c>
      <c r="AQ2162" s="3" t="e">
        <f>AF2162*#REF!</f>
        <v>#REF!</v>
      </c>
      <c r="AR2162" s="3" t="e">
        <f>AG2162*#REF!</f>
        <v>#REF!</v>
      </c>
    </row>
    <row r="2163" spans="1:44" ht="15.75" hidden="1" customHeight="1" x14ac:dyDescent="0.35">
      <c r="A2163" s="1" t="s">
        <v>22</v>
      </c>
      <c r="B2163" s="1" t="s">
        <v>22</v>
      </c>
      <c r="C2163" s="1" t="s">
        <v>22</v>
      </c>
      <c r="D2163" s="1" t="s">
        <v>23</v>
      </c>
      <c r="E2163" s="1" t="s">
        <v>2194</v>
      </c>
      <c r="F2163" s="1">
        <v>6018</v>
      </c>
      <c r="H2163" s="1" t="s">
        <v>27</v>
      </c>
      <c r="I2163" s="1">
        <v>0.81</v>
      </c>
      <c r="J2163" s="1">
        <v>1.64</v>
      </c>
      <c r="K2163" s="1">
        <v>3287654</v>
      </c>
      <c r="L2163" s="1">
        <v>25200</v>
      </c>
      <c r="M2163" s="1">
        <v>2014</v>
      </c>
      <c r="N2163" s="1">
        <v>2017</v>
      </c>
      <c r="O2163" s="1">
        <v>4</v>
      </c>
      <c r="P2163" s="1">
        <v>1000</v>
      </c>
      <c r="Q2163" s="1">
        <v>0</v>
      </c>
      <c r="R2163" s="1">
        <v>0</v>
      </c>
      <c r="S2163" s="1">
        <v>0</v>
      </c>
      <c r="T2163" s="1">
        <v>0</v>
      </c>
      <c r="U2163" s="1">
        <v>8.9573919655575301E-3</v>
      </c>
      <c r="V2163" s="1">
        <v>15700</v>
      </c>
      <c r="W2163" s="3" t="e">
        <f>$V2163*#REF!</f>
        <v>#REF!</v>
      </c>
      <c r="X2163" s="3" t="e">
        <f>$V2163*#REF!</f>
        <v>#REF!</v>
      </c>
      <c r="Y2163" s="3" t="e">
        <f>$V2163*#REF!</f>
        <v>#REF!</v>
      </c>
      <c r="Z2163" s="3" t="e">
        <f>$V2163*#REF!</f>
        <v>#REF!</v>
      </c>
      <c r="AA2163" s="3" t="e">
        <f>$V2163*#REF!</f>
        <v>#REF!</v>
      </c>
      <c r="AB2163" s="3" t="e">
        <f>$V2163*#REF!</f>
        <v>#REF!</v>
      </c>
      <c r="AC2163" s="3" t="e">
        <f>$V2163*#REF!</f>
        <v>#REF!</v>
      </c>
      <c r="AD2163" s="3" t="e">
        <f>$V2163*#REF!</f>
        <v>#REF!</v>
      </c>
      <c r="AE2163" s="3" t="e">
        <f>$V2163*#REF!</f>
        <v>#REF!</v>
      </c>
      <c r="AF2163" s="3" t="e">
        <f>$V2163*#REF!</f>
        <v>#REF!</v>
      </c>
      <c r="AG2163" s="3" t="e">
        <f>$V2163*#REF!</f>
        <v>#REF!</v>
      </c>
      <c r="AH2163" s="3" t="e">
        <f>W2163*#REF!</f>
        <v>#REF!</v>
      </c>
      <c r="AI2163" s="3" t="e">
        <f>X2163*#REF!</f>
        <v>#REF!</v>
      </c>
      <c r="AJ2163" s="3" t="e">
        <f>Y2163*#REF!</f>
        <v>#REF!</v>
      </c>
      <c r="AK2163" s="3" t="e">
        <f>Z2163*#REF!</f>
        <v>#REF!</v>
      </c>
      <c r="AL2163" s="3" t="e">
        <f>AA2163*#REF!</f>
        <v>#REF!</v>
      </c>
      <c r="AM2163" s="3" t="e">
        <f>AB2163*#REF!</f>
        <v>#REF!</v>
      </c>
      <c r="AN2163" s="3" t="e">
        <f>AC2163*#REF!</f>
        <v>#REF!</v>
      </c>
      <c r="AO2163" s="3" t="e">
        <f>AD2163*#REF!</f>
        <v>#REF!</v>
      </c>
      <c r="AP2163" s="3" t="e">
        <f>AE2163*#REF!</f>
        <v>#REF!</v>
      </c>
      <c r="AQ2163" s="3" t="e">
        <f>AF2163*#REF!</f>
        <v>#REF!</v>
      </c>
      <c r="AR2163" s="3" t="e">
        <f>AG2163*#REF!</f>
        <v>#REF!</v>
      </c>
    </row>
    <row r="2164" spans="1:44" ht="15.75" hidden="1" customHeight="1" x14ac:dyDescent="0.35">
      <c r="A2164" s="1" t="s">
        <v>22</v>
      </c>
      <c r="B2164" s="1" t="s">
        <v>22</v>
      </c>
      <c r="C2164" s="1" t="s">
        <v>22</v>
      </c>
      <c r="D2164" s="1" t="s">
        <v>23</v>
      </c>
      <c r="E2164" s="1" t="s">
        <v>2195</v>
      </c>
      <c r="F2164" s="1">
        <v>5039</v>
      </c>
      <c r="H2164" s="1" t="s">
        <v>27</v>
      </c>
      <c r="I2164" s="1">
        <v>0.88</v>
      </c>
      <c r="J2164" s="1">
        <v>7.88</v>
      </c>
      <c r="K2164" s="1">
        <v>3287145</v>
      </c>
      <c r="L2164" s="1">
        <v>2800</v>
      </c>
      <c r="M2164" s="1">
        <v>2016</v>
      </c>
      <c r="N2164" s="1">
        <v>2016</v>
      </c>
      <c r="O2164" s="1">
        <v>5.5</v>
      </c>
      <c r="P2164" s="1">
        <v>150</v>
      </c>
      <c r="Q2164" s="1">
        <v>0</v>
      </c>
      <c r="R2164" s="1">
        <v>0</v>
      </c>
      <c r="S2164" s="1">
        <v>0</v>
      </c>
      <c r="T2164" s="1">
        <v>0</v>
      </c>
      <c r="U2164" s="1">
        <v>7.1564925929578097E-2</v>
      </c>
      <c r="V2164" s="1">
        <v>1900</v>
      </c>
      <c r="W2164" s="3" t="e">
        <f>$V2164*#REF!</f>
        <v>#REF!</v>
      </c>
      <c r="X2164" s="3" t="e">
        <f>$V2164*#REF!</f>
        <v>#REF!</v>
      </c>
      <c r="Y2164" s="3" t="e">
        <f>$V2164*#REF!</f>
        <v>#REF!</v>
      </c>
      <c r="Z2164" s="3" t="e">
        <f>$V2164*#REF!</f>
        <v>#REF!</v>
      </c>
      <c r="AA2164" s="3" t="e">
        <f>$V2164*#REF!</f>
        <v>#REF!</v>
      </c>
      <c r="AB2164" s="3" t="e">
        <f>$V2164*#REF!</f>
        <v>#REF!</v>
      </c>
      <c r="AC2164" s="3" t="e">
        <f>$V2164*#REF!</f>
        <v>#REF!</v>
      </c>
      <c r="AD2164" s="3" t="e">
        <f>$V2164*#REF!</f>
        <v>#REF!</v>
      </c>
      <c r="AE2164" s="3" t="e">
        <f>$V2164*#REF!</f>
        <v>#REF!</v>
      </c>
      <c r="AF2164" s="3" t="e">
        <f>$V2164*#REF!</f>
        <v>#REF!</v>
      </c>
      <c r="AG2164" s="3" t="e">
        <f>$V2164*#REF!</f>
        <v>#REF!</v>
      </c>
      <c r="AH2164" s="3" t="e">
        <f>W2164*#REF!</f>
        <v>#REF!</v>
      </c>
      <c r="AI2164" s="3" t="e">
        <f>X2164*#REF!</f>
        <v>#REF!</v>
      </c>
      <c r="AJ2164" s="3" t="e">
        <f>Y2164*#REF!</f>
        <v>#REF!</v>
      </c>
      <c r="AK2164" s="3" t="e">
        <f>Z2164*#REF!</f>
        <v>#REF!</v>
      </c>
      <c r="AL2164" s="3" t="e">
        <f>AA2164*#REF!</f>
        <v>#REF!</v>
      </c>
      <c r="AM2164" s="3" t="e">
        <f>AB2164*#REF!</f>
        <v>#REF!</v>
      </c>
      <c r="AN2164" s="3" t="e">
        <f>AC2164*#REF!</f>
        <v>#REF!</v>
      </c>
      <c r="AO2164" s="3" t="e">
        <f>AD2164*#REF!</f>
        <v>#REF!</v>
      </c>
      <c r="AP2164" s="3" t="e">
        <f>AE2164*#REF!</f>
        <v>#REF!</v>
      </c>
      <c r="AQ2164" s="3" t="e">
        <f>AF2164*#REF!</f>
        <v>#REF!</v>
      </c>
      <c r="AR2164" s="3" t="e">
        <f>AG2164*#REF!</f>
        <v>#REF!</v>
      </c>
    </row>
    <row r="2165" spans="1:44" ht="15.75" hidden="1" customHeight="1" x14ac:dyDescent="0.35">
      <c r="A2165" s="1" t="s">
        <v>22</v>
      </c>
      <c r="B2165" s="1" t="s">
        <v>22</v>
      </c>
      <c r="C2165" s="1" t="s">
        <v>22</v>
      </c>
      <c r="D2165" s="1" t="s">
        <v>23</v>
      </c>
      <c r="E2165" s="1" t="s">
        <v>2196</v>
      </c>
      <c r="F2165" s="1">
        <v>8640</v>
      </c>
      <c r="H2165" s="1" t="s">
        <v>27</v>
      </c>
      <c r="I2165" s="1">
        <v>14.95</v>
      </c>
      <c r="J2165" s="1">
        <v>44.42</v>
      </c>
      <c r="K2165" s="1">
        <v>3288402</v>
      </c>
      <c r="L2165" s="1">
        <v>400</v>
      </c>
      <c r="M2165" s="1">
        <v>2016</v>
      </c>
      <c r="N2165" s="1">
        <v>2017</v>
      </c>
      <c r="O2165" s="1">
        <v>17.5</v>
      </c>
      <c r="P2165" s="1">
        <v>70</v>
      </c>
      <c r="Q2165" s="1">
        <v>38</v>
      </c>
      <c r="R2165" s="1">
        <v>23</v>
      </c>
      <c r="S2165" s="1">
        <v>8</v>
      </c>
      <c r="T2165" s="1">
        <v>0</v>
      </c>
      <c r="U2165" s="1">
        <v>0.31125766450164499</v>
      </c>
      <c r="V2165" s="1">
        <v>430</v>
      </c>
      <c r="W2165" s="3" t="e">
        <f>$V2165*#REF!</f>
        <v>#REF!</v>
      </c>
      <c r="X2165" s="3" t="e">
        <f>$V2165*#REF!</f>
        <v>#REF!</v>
      </c>
      <c r="Y2165" s="3" t="e">
        <f>$V2165*#REF!</f>
        <v>#REF!</v>
      </c>
      <c r="Z2165" s="3" t="e">
        <f>$V2165*#REF!</f>
        <v>#REF!</v>
      </c>
      <c r="AA2165" s="3" t="e">
        <f>$V2165*#REF!</f>
        <v>#REF!</v>
      </c>
      <c r="AB2165" s="3" t="e">
        <f>$V2165*#REF!</f>
        <v>#REF!</v>
      </c>
      <c r="AC2165" s="3" t="e">
        <f>$V2165*#REF!</f>
        <v>#REF!</v>
      </c>
      <c r="AD2165" s="3" t="e">
        <f>$V2165*#REF!</f>
        <v>#REF!</v>
      </c>
      <c r="AE2165" s="3" t="e">
        <f>$V2165*#REF!</f>
        <v>#REF!</v>
      </c>
      <c r="AF2165" s="3" t="e">
        <f>$V2165*#REF!</f>
        <v>#REF!</v>
      </c>
      <c r="AG2165" s="3" t="e">
        <f>$V2165*#REF!</f>
        <v>#REF!</v>
      </c>
      <c r="AH2165" s="3" t="e">
        <f>W2165*#REF!</f>
        <v>#REF!</v>
      </c>
      <c r="AI2165" s="3" t="e">
        <f>X2165*#REF!</f>
        <v>#REF!</v>
      </c>
      <c r="AJ2165" s="3" t="e">
        <f>Y2165*#REF!</f>
        <v>#REF!</v>
      </c>
      <c r="AK2165" s="3" t="e">
        <f>Z2165*#REF!</f>
        <v>#REF!</v>
      </c>
      <c r="AL2165" s="3" t="e">
        <f>AA2165*#REF!</f>
        <v>#REF!</v>
      </c>
      <c r="AM2165" s="3" t="e">
        <f>AB2165*#REF!</f>
        <v>#REF!</v>
      </c>
      <c r="AN2165" s="3" t="e">
        <f>AC2165*#REF!</f>
        <v>#REF!</v>
      </c>
      <c r="AO2165" s="3" t="e">
        <f>AD2165*#REF!</f>
        <v>#REF!</v>
      </c>
      <c r="AP2165" s="3" t="e">
        <f>AE2165*#REF!</f>
        <v>#REF!</v>
      </c>
      <c r="AQ2165" s="3" t="e">
        <f>AF2165*#REF!</f>
        <v>#REF!</v>
      </c>
      <c r="AR2165" s="3" t="e">
        <f>AG2165*#REF!</f>
        <v>#REF!</v>
      </c>
    </row>
    <row r="2166" spans="1:44" ht="15.75" hidden="1" customHeight="1" x14ac:dyDescent="0.35">
      <c r="A2166" s="1" t="s">
        <v>22</v>
      </c>
      <c r="B2166" s="1" t="s">
        <v>22</v>
      </c>
      <c r="C2166" s="1" t="s">
        <v>22</v>
      </c>
      <c r="D2166" s="1" t="s">
        <v>23</v>
      </c>
      <c r="E2166" s="1" t="s">
        <v>2197</v>
      </c>
      <c r="F2166" s="1">
        <v>8000</v>
      </c>
      <c r="H2166" s="1" t="s">
        <v>27</v>
      </c>
      <c r="I2166" s="1">
        <v>159.33000000000001</v>
      </c>
      <c r="J2166" s="1">
        <v>159.91</v>
      </c>
      <c r="K2166" s="1">
        <v>3288307</v>
      </c>
      <c r="L2166" s="1">
        <v>2600</v>
      </c>
      <c r="M2166" s="1">
        <v>2012</v>
      </c>
      <c r="N2166" s="1">
        <v>2013</v>
      </c>
      <c r="O2166" s="1">
        <v>16.5</v>
      </c>
      <c r="P2166" s="1">
        <v>430</v>
      </c>
      <c r="Q2166" s="1">
        <v>210</v>
      </c>
      <c r="R2166" s="1">
        <v>120</v>
      </c>
      <c r="S2166" s="1">
        <v>95</v>
      </c>
      <c r="T2166" s="1">
        <v>2</v>
      </c>
      <c r="U2166" s="1">
        <v>5.5343634070872498E-3</v>
      </c>
      <c r="V2166" s="1">
        <v>2700</v>
      </c>
      <c r="W2166" s="3" t="e">
        <f>$V2166*#REF!</f>
        <v>#REF!</v>
      </c>
      <c r="X2166" s="3" t="e">
        <f>$V2166*#REF!</f>
        <v>#REF!</v>
      </c>
      <c r="Y2166" s="3" t="e">
        <f>$V2166*#REF!</f>
        <v>#REF!</v>
      </c>
      <c r="Z2166" s="3" t="e">
        <f>$V2166*#REF!</f>
        <v>#REF!</v>
      </c>
      <c r="AA2166" s="3" t="e">
        <f>$V2166*#REF!</f>
        <v>#REF!</v>
      </c>
      <c r="AB2166" s="3" t="e">
        <f>$V2166*#REF!</f>
        <v>#REF!</v>
      </c>
      <c r="AC2166" s="3" t="e">
        <f>$V2166*#REF!</f>
        <v>#REF!</v>
      </c>
      <c r="AD2166" s="3" t="e">
        <f>$V2166*#REF!</f>
        <v>#REF!</v>
      </c>
      <c r="AE2166" s="3" t="e">
        <f>$V2166*#REF!</f>
        <v>#REF!</v>
      </c>
      <c r="AF2166" s="3" t="e">
        <f>$V2166*#REF!</f>
        <v>#REF!</v>
      </c>
      <c r="AG2166" s="3" t="e">
        <f>$V2166*#REF!</f>
        <v>#REF!</v>
      </c>
      <c r="AH2166" s="3" t="e">
        <f>W2166*#REF!</f>
        <v>#REF!</v>
      </c>
      <c r="AI2166" s="3" t="e">
        <f>X2166*#REF!</f>
        <v>#REF!</v>
      </c>
      <c r="AJ2166" s="3" t="e">
        <f>Y2166*#REF!</f>
        <v>#REF!</v>
      </c>
      <c r="AK2166" s="3" t="e">
        <f>Z2166*#REF!</f>
        <v>#REF!</v>
      </c>
      <c r="AL2166" s="3" t="e">
        <f>AA2166*#REF!</f>
        <v>#REF!</v>
      </c>
      <c r="AM2166" s="3" t="e">
        <f>AB2166*#REF!</f>
        <v>#REF!</v>
      </c>
      <c r="AN2166" s="3" t="e">
        <f>AC2166*#REF!</f>
        <v>#REF!</v>
      </c>
      <c r="AO2166" s="3" t="e">
        <f>AD2166*#REF!</f>
        <v>#REF!</v>
      </c>
      <c r="AP2166" s="3" t="e">
        <f>AE2166*#REF!</f>
        <v>#REF!</v>
      </c>
      <c r="AQ2166" s="3" t="e">
        <f>AF2166*#REF!</f>
        <v>#REF!</v>
      </c>
      <c r="AR2166" s="3" t="e">
        <f>AG2166*#REF!</f>
        <v>#REF!</v>
      </c>
    </row>
    <row r="2167" spans="1:44" ht="15.75" hidden="1" customHeight="1" x14ac:dyDescent="0.35">
      <c r="A2167" s="1" t="s">
        <v>22</v>
      </c>
      <c r="B2167" s="1" t="s">
        <v>22</v>
      </c>
      <c r="C2167" s="1" t="s">
        <v>22</v>
      </c>
      <c r="D2167" s="1" t="s">
        <v>23</v>
      </c>
      <c r="E2167" s="1" t="s">
        <v>2198</v>
      </c>
      <c r="F2167" s="1">
        <v>6021</v>
      </c>
      <c r="H2167" s="1" t="s">
        <v>27</v>
      </c>
      <c r="I2167" s="1">
        <v>15.33</v>
      </c>
      <c r="J2167" s="1">
        <v>18.920000000000002</v>
      </c>
      <c r="K2167" s="1">
        <v>12877913</v>
      </c>
      <c r="L2167" s="1">
        <v>800</v>
      </c>
      <c r="M2167" s="1">
        <v>2017</v>
      </c>
      <c r="N2167" s="1">
        <v>2018</v>
      </c>
      <c r="O2167" s="1">
        <v>1.5</v>
      </c>
      <c r="P2167" s="1">
        <v>10</v>
      </c>
      <c r="Q2167" s="1">
        <v>0</v>
      </c>
      <c r="R2167" s="1">
        <v>0</v>
      </c>
      <c r="S2167" s="1">
        <v>0</v>
      </c>
      <c r="T2167" s="1">
        <v>0</v>
      </c>
      <c r="U2167" s="1">
        <v>3.55743838175605E-2</v>
      </c>
      <c r="V2167" s="1">
        <v>430</v>
      </c>
      <c r="W2167" s="3" t="e">
        <f>$V2167*#REF!</f>
        <v>#REF!</v>
      </c>
      <c r="X2167" s="3" t="e">
        <f>$V2167*#REF!</f>
        <v>#REF!</v>
      </c>
      <c r="Y2167" s="3" t="e">
        <f>$V2167*#REF!</f>
        <v>#REF!</v>
      </c>
      <c r="Z2167" s="3" t="e">
        <f>$V2167*#REF!</f>
        <v>#REF!</v>
      </c>
      <c r="AA2167" s="3" t="e">
        <f>$V2167*#REF!</f>
        <v>#REF!</v>
      </c>
      <c r="AB2167" s="3" t="e">
        <f>$V2167*#REF!</f>
        <v>#REF!</v>
      </c>
      <c r="AC2167" s="3" t="e">
        <f>$V2167*#REF!</f>
        <v>#REF!</v>
      </c>
      <c r="AD2167" s="3" t="e">
        <f>$V2167*#REF!</f>
        <v>#REF!</v>
      </c>
      <c r="AE2167" s="3" t="e">
        <f>$V2167*#REF!</f>
        <v>#REF!</v>
      </c>
      <c r="AF2167" s="3" t="e">
        <f>$V2167*#REF!</f>
        <v>#REF!</v>
      </c>
      <c r="AG2167" s="3" t="e">
        <f>$V2167*#REF!</f>
        <v>#REF!</v>
      </c>
      <c r="AH2167" s="3" t="e">
        <f>W2167*#REF!</f>
        <v>#REF!</v>
      </c>
      <c r="AI2167" s="3" t="e">
        <f>X2167*#REF!</f>
        <v>#REF!</v>
      </c>
      <c r="AJ2167" s="3" t="e">
        <f>Y2167*#REF!</f>
        <v>#REF!</v>
      </c>
      <c r="AK2167" s="3" t="e">
        <f>Z2167*#REF!</f>
        <v>#REF!</v>
      </c>
      <c r="AL2167" s="3" t="e">
        <f>AA2167*#REF!</f>
        <v>#REF!</v>
      </c>
      <c r="AM2167" s="3" t="e">
        <f>AB2167*#REF!</f>
        <v>#REF!</v>
      </c>
      <c r="AN2167" s="3" t="e">
        <f>AC2167*#REF!</f>
        <v>#REF!</v>
      </c>
      <c r="AO2167" s="3" t="e">
        <f>AD2167*#REF!</f>
        <v>#REF!</v>
      </c>
      <c r="AP2167" s="3" t="e">
        <f>AE2167*#REF!</f>
        <v>#REF!</v>
      </c>
      <c r="AQ2167" s="3" t="e">
        <f>AF2167*#REF!</f>
        <v>#REF!</v>
      </c>
      <c r="AR2167" s="3" t="e">
        <f>AG2167*#REF!</f>
        <v>#REF!</v>
      </c>
    </row>
    <row r="2168" spans="1:44" ht="15.75" hidden="1" customHeight="1" x14ac:dyDescent="0.35">
      <c r="A2168" s="1" t="s">
        <v>22</v>
      </c>
      <c r="B2168" s="1" t="s">
        <v>22</v>
      </c>
      <c r="C2168" s="1" t="s">
        <v>22</v>
      </c>
      <c r="D2168" s="1" t="s">
        <v>23</v>
      </c>
      <c r="E2168" s="1" t="s">
        <v>2199</v>
      </c>
      <c r="F2168" s="1">
        <v>6604</v>
      </c>
      <c r="H2168" s="1" t="s">
        <v>25</v>
      </c>
      <c r="I2168" s="1">
        <v>4.54</v>
      </c>
      <c r="J2168" s="1">
        <v>4.79</v>
      </c>
      <c r="K2168" s="1">
        <v>4429336</v>
      </c>
      <c r="L2168" s="1">
        <v>36900</v>
      </c>
      <c r="M2168" s="1">
        <v>2015</v>
      </c>
      <c r="N2168" s="1">
        <v>2017</v>
      </c>
      <c r="O2168" s="1">
        <v>5</v>
      </c>
      <c r="P2168" s="1">
        <v>1800</v>
      </c>
      <c r="Q2168" s="1">
        <v>0</v>
      </c>
      <c r="R2168" s="1">
        <v>0</v>
      </c>
      <c r="S2168" s="1">
        <v>0</v>
      </c>
      <c r="T2168" s="1">
        <v>0</v>
      </c>
      <c r="U2168" s="1">
        <v>2.2894532178998998E-3</v>
      </c>
      <c r="V2168" s="1">
        <v>24000</v>
      </c>
      <c r="W2168" s="3" t="e">
        <f>$V2168*#REF!</f>
        <v>#REF!</v>
      </c>
      <c r="X2168" s="3" t="e">
        <f>$V2168*#REF!</f>
        <v>#REF!</v>
      </c>
      <c r="Y2168" s="3" t="e">
        <f>$V2168*#REF!</f>
        <v>#REF!</v>
      </c>
      <c r="Z2168" s="3" t="e">
        <f>$V2168*#REF!</f>
        <v>#REF!</v>
      </c>
      <c r="AA2168" s="3" t="e">
        <f>$V2168*#REF!</f>
        <v>#REF!</v>
      </c>
      <c r="AB2168" s="3" t="e">
        <f>$V2168*#REF!</f>
        <v>#REF!</v>
      </c>
      <c r="AC2168" s="3" t="e">
        <f>$V2168*#REF!</f>
        <v>#REF!</v>
      </c>
      <c r="AD2168" s="3" t="e">
        <f>$V2168*#REF!</f>
        <v>#REF!</v>
      </c>
      <c r="AE2168" s="3" t="e">
        <f>$V2168*#REF!</f>
        <v>#REF!</v>
      </c>
      <c r="AF2168" s="3" t="e">
        <f>$V2168*#REF!</f>
        <v>#REF!</v>
      </c>
      <c r="AG2168" s="3" t="e">
        <f>$V2168*#REF!</f>
        <v>#REF!</v>
      </c>
      <c r="AH2168" s="3" t="e">
        <f>W2168*#REF!</f>
        <v>#REF!</v>
      </c>
      <c r="AI2168" s="3" t="e">
        <f>X2168*#REF!</f>
        <v>#REF!</v>
      </c>
      <c r="AJ2168" s="3" t="e">
        <f>Y2168*#REF!</f>
        <v>#REF!</v>
      </c>
      <c r="AK2168" s="3" t="e">
        <f>Z2168*#REF!</f>
        <v>#REF!</v>
      </c>
      <c r="AL2168" s="3" t="e">
        <f>AA2168*#REF!</f>
        <v>#REF!</v>
      </c>
      <c r="AM2168" s="3" t="e">
        <f>AB2168*#REF!</f>
        <v>#REF!</v>
      </c>
      <c r="AN2168" s="3" t="e">
        <f>AC2168*#REF!</f>
        <v>#REF!</v>
      </c>
      <c r="AO2168" s="3" t="e">
        <f>AD2168*#REF!</f>
        <v>#REF!</v>
      </c>
      <c r="AP2168" s="3" t="e">
        <f>AE2168*#REF!</f>
        <v>#REF!</v>
      </c>
      <c r="AQ2168" s="3" t="e">
        <f>AF2168*#REF!</f>
        <v>#REF!</v>
      </c>
      <c r="AR2168" s="3" t="e">
        <f>AG2168*#REF!</f>
        <v>#REF!</v>
      </c>
    </row>
    <row r="2169" spans="1:44" ht="15.75" hidden="1" customHeight="1" x14ac:dyDescent="0.35">
      <c r="A2169" s="1" t="s">
        <v>22</v>
      </c>
      <c r="B2169" s="1" t="s">
        <v>22</v>
      </c>
      <c r="C2169" s="1" t="s">
        <v>22</v>
      </c>
      <c r="D2169" s="1" t="s">
        <v>23</v>
      </c>
      <c r="E2169" s="1" t="s">
        <v>2200</v>
      </c>
      <c r="F2169" s="1">
        <v>5054</v>
      </c>
      <c r="H2169" s="1" t="s">
        <v>27</v>
      </c>
      <c r="I2169" s="1">
        <v>0.98</v>
      </c>
      <c r="J2169" s="1">
        <v>1.56</v>
      </c>
      <c r="K2169" s="1">
        <v>4428126</v>
      </c>
      <c r="L2169" s="1">
        <v>7700</v>
      </c>
      <c r="M2169" s="1">
        <v>2017</v>
      </c>
      <c r="N2169" s="1">
        <v>2017</v>
      </c>
      <c r="O2169" s="1">
        <v>3.5</v>
      </c>
      <c r="P2169" s="1">
        <v>260</v>
      </c>
      <c r="Q2169" s="1">
        <v>0</v>
      </c>
      <c r="R2169" s="1">
        <v>0</v>
      </c>
      <c r="S2169" s="1">
        <v>0</v>
      </c>
      <c r="T2169" s="1">
        <v>0</v>
      </c>
      <c r="U2169" s="1">
        <v>5.2024669883563102E-3</v>
      </c>
      <c r="V2169" s="1">
        <v>4700</v>
      </c>
      <c r="W2169" s="3" t="e">
        <f>$V2169*#REF!</f>
        <v>#REF!</v>
      </c>
      <c r="X2169" s="3" t="e">
        <f>$V2169*#REF!</f>
        <v>#REF!</v>
      </c>
      <c r="Y2169" s="3" t="e">
        <f>$V2169*#REF!</f>
        <v>#REF!</v>
      </c>
      <c r="Z2169" s="3" t="e">
        <f>$V2169*#REF!</f>
        <v>#REF!</v>
      </c>
      <c r="AA2169" s="3" t="e">
        <f>$V2169*#REF!</f>
        <v>#REF!</v>
      </c>
      <c r="AB2169" s="3" t="e">
        <f>$V2169*#REF!</f>
        <v>#REF!</v>
      </c>
      <c r="AC2169" s="3" t="e">
        <f>$V2169*#REF!</f>
        <v>#REF!</v>
      </c>
      <c r="AD2169" s="3" t="e">
        <f>$V2169*#REF!</f>
        <v>#REF!</v>
      </c>
      <c r="AE2169" s="3" t="e">
        <f>$V2169*#REF!</f>
        <v>#REF!</v>
      </c>
      <c r="AF2169" s="3" t="e">
        <f>$V2169*#REF!</f>
        <v>#REF!</v>
      </c>
      <c r="AG2169" s="3" t="e">
        <f>$V2169*#REF!</f>
        <v>#REF!</v>
      </c>
      <c r="AH2169" s="3" t="e">
        <f>W2169*#REF!</f>
        <v>#REF!</v>
      </c>
      <c r="AI2169" s="3" t="e">
        <f>X2169*#REF!</f>
        <v>#REF!</v>
      </c>
      <c r="AJ2169" s="3" t="e">
        <f>Y2169*#REF!</f>
        <v>#REF!</v>
      </c>
      <c r="AK2169" s="3" t="e">
        <f>Z2169*#REF!</f>
        <v>#REF!</v>
      </c>
      <c r="AL2169" s="3" t="e">
        <f>AA2169*#REF!</f>
        <v>#REF!</v>
      </c>
      <c r="AM2169" s="3" t="e">
        <f>AB2169*#REF!</f>
        <v>#REF!</v>
      </c>
      <c r="AN2169" s="3" t="e">
        <f>AC2169*#REF!</f>
        <v>#REF!</v>
      </c>
      <c r="AO2169" s="3" t="e">
        <f>AD2169*#REF!</f>
        <v>#REF!</v>
      </c>
      <c r="AP2169" s="3" t="e">
        <f>AE2169*#REF!</f>
        <v>#REF!</v>
      </c>
      <c r="AQ2169" s="3" t="e">
        <f>AF2169*#REF!</f>
        <v>#REF!</v>
      </c>
      <c r="AR2169" s="3" t="e">
        <f>AG2169*#REF!</f>
        <v>#REF!</v>
      </c>
    </row>
    <row r="2170" spans="1:44" ht="15.75" hidden="1" customHeight="1" x14ac:dyDescent="0.35">
      <c r="A2170" s="1" t="s">
        <v>22</v>
      </c>
      <c r="B2170" s="1" t="s">
        <v>22</v>
      </c>
      <c r="C2170" s="1" t="s">
        <v>22</v>
      </c>
      <c r="D2170" s="1" t="s">
        <v>23</v>
      </c>
      <c r="E2170" s="1" t="s">
        <v>2201</v>
      </c>
      <c r="F2170" s="1">
        <v>6449</v>
      </c>
      <c r="H2170" s="1" t="s">
        <v>27</v>
      </c>
      <c r="I2170" s="1">
        <v>0</v>
      </c>
      <c r="J2170" s="1">
        <v>0.02</v>
      </c>
      <c r="K2170" s="1">
        <v>12203756</v>
      </c>
      <c r="L2170" s="1">
        <v>6800</v>
      </c>
      <c r="M2170" s="1">
        <v>2018</v>
      </c>
      <c r="N2170" s="1">
        <v>2018</v>
      </c>
      <c r="O2170" s="1">
        <v>1.5</v>
      </c>
      <c r="P2170" s="1">
        <v>110</v>
      </c>
      <c r="Q2170" s="1">
        <v>0</v>
      </c>
      <c r="R2170" s="1">
        <v>0</v>
      </c>
      <c r="S2170" s="1">
        <v>0</v>
      </c>
      <c r="T2170" s="1">
        <v>0</v>
      </c>
      <c r="U2170" s="1">
        <v>1.9566010471795E-4</v>
      </c>
      <c r="V2170" s="1">
        <v>3700</v>
      </c>
      <c r="W2170" s="3" t="e">
        <f>$V2170*#REF!</f>
        <v>#REF!</v>
      </c>
      <c r="X2170" s="3" t="e">
        <f>$V2170*#REF!</f>
        <v>#REF!</v>
      </c>
      <c r="Y2170" s="3" t="e">
        <f>$V2170*#REF!</f>
        <v>#REF!</v>
      </c>
      <c r="Z2170" s="3" t="e">
        <f>$V2170*#REF!</f>
        <v>#REF!</v>
      </c>
      <c r="AA2170" s="3" t="e">
        <f>$V2170*#REF!</f>
        <v>#REF!</v>
      </c>
      <c r="AB2170" s="3" t="e">
        <f>$V2170*#REF!</f>
        <v>#REF!</v>
      </c>
      <c r="AC2170" s="3" t="e">
        <f>$V2170*#REF!</f>
        <v>#REF!</v>
      </c>
      <c r="AD2170" s="3" t="e">
        <f>$V2170*#REF!</f>
        <v>#REF!</v>
      </c>
      <c r="AE2170" s="3" t="e">
        <f>$V2170*#REF!</f>
        <v>#REF!</v>
      </c>
      <c r="AF2170" s="3" t="e">
        <f>$V2170*#REF!</f>
        <v>#REF!</v>
      </c>
      <c r="AG2170" s="3" t="e">
        <f>$V2170*#REF!</f>
        <v>#REF!</v>
      </c>
      <c r="AH2170" s="3" t="e">
        <f>W2170*#REF!</f>
        <v>#REF!</v>
      </c>
      <c r="AI2170" s="3" t="e">
        <f>X2170*#REF!</f>
        <v>#REF!</v>
      </c>
      <c r="AJ2170" s="3" t="e">
        <f>Y2170*#REF!</f>
        <v>#REF!</v>
      </c>
      <c r="AK2170" s="3" t="e">
        <f>Z2170*#REF!</f>
        <v>#REF!</v>
      </c>
      <c r="AL2170" s="3" t="e">
        <f>AA2170*#REF!</f>
        <v>#REF!</v>
      </c>
      <c r="AM2170" s="3" t="e">
        <f>AB2170*#REF!</f>
        <v>#REF!</v>
      </c>
      <c r="AN2170" s="3" t="e">
        <f>AC2170*#REF!</f>
        <v>#REF!</v>
      </c>
      <c r="AO2170" s="3" t="e">
        <f>AD2170*#REF!</f>
        <v>#REF!</v>
      </c>
      <c r="AP2170" s="3" t="e">
        <f>AE2170*#REF!</f>
        <v>#REF!</v>
      </c>
      <c r="AQ2170" s="3" t="e">
        <f>AF2170*#REF!</f>
        <v>#REF!</v>
      </c>
      <c r="AR2170" s="3" t="e">
        <f>AG2170*#REF!</f>
        <v>#REF!</v>
      </c>
    </row>
    <row r="2171" spans="1:44" ht="15.75" hidden="1" customHeight="1" x14ac:dyDescent="0.35">
      <c r="A2171" s="1" t="s">
        <v>22</v>
      </c>
      <c r="B2171" s="1" t="s">
        <v>22</v>
      </c>
      <c r="C2171" s="1" t="s">
        <v>22</v>
      </c>
      <c r="D2171" s="1" t="s">
        <v>23</v>
      </c>
      <c r="E2171" s="1" t="s">
        <v>2202</v>
      </c>
      <c r="F2171" s="1">
        <v>8652</v>
      </c>
      <c r="H2171" s="1" t="s">
        <v>27</v>
      </c>
      <c r="I2171" s="1">
        <v>0</v>
      </c>
      <c r="J2171" s="1">
        <v>0.63</v>
      </c>
      <c r="K2171" s="1">
        <v>7301364</v>
      </c>
      <c r="L2171" s="1">
        <v>900</v>
      </c>
      <c r="M2171" s="1">
        <v>2016</v>
      </c>
      <c r="N2171" s="1">
        <v>2017</v>
      </c>
      <c r="O2171" s="1">
        <v>21</v>
      </c>
      <c r="P2171" s="1">
        <v>190</v>
      </c>
      <c r="Q2171" s="1">
        <v>85</v>
      </c>
      <c r="R2171" s="1">
        <v>48</v>
      </c>
      <c r="S2171" s="1">
        <v>60</v>
      </c>
      <c r="T2171" s="1">
        <v>0</v>
      </c>
      <c r="U2171" s="1">
        <v>7.1923069028153996E-3</v>
      </c>
      <c r="V2171" s="1">
        <v>1100</v>
      </c>
      <c r="W2171" s="3" t="e">
        <f>$V2171*#REF!</f>
        <v>#REF!</v>
      </c>
      <c r="X2171" s="3" t="e">
        <f>$V2171*#REF!</f>
        <v>#REF!</v>
      </c>
      <c r="Y2171" s="3" t="e">
        <f>$V2171*#REF!</f>
        <v>#REF!</v>
      </c>
      <c r="Z2171" s="3" t="e">
        <f>$V2171*#REF!</f>
        <v>#REF!</v>
      </c>
      <c r="AA2171" s="3" t="e">
        <f>$V2171*#REF!</f>
        <v>#REF!</v>
      </c>
      <c r="AB2171" s="3" t="e">
        <f>$V2171*#REF!</f>
        <v>#REF!</v>
      </c>
      <c r="AC2171" s="3" t="e">
        <f>$V2171*#REF!</f>
        <v>#REF!</v>
      </c>
      <c r="AD2171" s="3" t="e">
        <f>$V2171*#REF!</f>
        <v>#REF!</v>
      </c>
      <c r="AE2171" s="3" t="e">
        <f>$V2171*#REF!</f>
        <v>#REF!</v>
      </c>
      <c r="AF2171" s="3" t="e">
        <f>$V2171*#REF!</f>
        <v>#REF!</v>
      </c>
      <c r="AG2171" s="3" t="e">
        <f>$V2171*#REF!</f>
        <v>#REF!</v>
      </c>
      <c r="AH2171" s="3" t="e">
        <f>W2171*#REF!</f>
        <v>#REF!</v>
      </c>
      <c r="AI2171" s="3" t="e">
        <f>X2171*#REF!</f>
        <v>#REF!</v>
      </c>
      <c r="AJ2171" s="3" t="e">
        <f>Y2171*#REF!</f>
        <v>#REF!</v>
      </c>
      <c r="AK2171" s="3" t="e">
        <f>Z2171*#REF!</f>
        <v>#REF!</v>
      </c>
      <c r="AL2171" s="3" t="e">
        <f>AA2171*#REF!</f>
        <v>#REF!</v>
      </c>
      <c r="AM2171" s="3" t="e">
        <f>AB2171*#REF!</f>
        <v>#REF!</v>
      </c>
      <c r="AN2171" s="3" t="e">
        <f>AC2171*#REF!</f>
        <v>#REF!</v>
      </c>
      <c r="AO2171" s="3" t="e">
        <f>AD2171*#REF!</f>
        <v>#REF!</v>
      </c>
      <c r="AP2171" s="3" t="e">
        <f>AE2171*#REF!</f>
        <v>#REF!</v>
      </c>
      <c r="AQ2171" s="3" t="e">
        <f>AF2171*#REF!</f>
        <v>#REF!</v>
      </c>
      <c r="AR2171" s="3" t="e">
        <f>AG2171*#REF!</f>
        <v>#REF!</v>
      </c>
    </row>
    <row r="2172" spans="1:44" ht="15.75" hidden="1" customHeight="1" x14ac:dyDescent="0.35">
      <c r="A2172" s="1" t="s">
        <v>22</v>
      </c>
      <c r="B2172" s="1" t="s">
        <v>22</v>
      </c>
      <c r="C2172" s="1" t="s">
        <v>22</v>
      </c>
      <c r="D2172" s="1" t="s">
        <v>23</v>
      </c>
      <c r="E2172" s="1" t="s">
        <v>2203</v>
      </c>
      <c r="F2172" s="1">
        <v>8000</v>
      </c>
      <c r="H2172" s="1" t="s">
        <v>25</v>
      </c>
      <c r="I2172" s="1">
        <v>207.46</v>
      </c>
      <c r="J2172" s="1">
        <v>208</v>
      </c>
      <c r="K2172" s="1">
        <v>7329004</v>
      </c>
      <c r="L2172" s="1">
        <v>5700</v>
      </c>
      <c r="M2172" s="1">
        <v>2016</v>
      </c>
      <c r="N2172" s="1">
        <v>2017</v>
      </c>
      <c r="O2172" s="1">
        <v>11</v>
      </c>
      <c r="P2172" s="1">
        <v>630</v>
      </c>
      <c r="Q2172" s="1">
        <v>380</v>
      </c>
      <c r="R2172" s="1">
        <v>103</v>
      </c>
      <c r="S2172" s="1">
        <v>140</v>
      </c>
      <c r="T2172" s="1">
        <v>1</v>
      </c>
      <c r="U2172" s="1">
        <v>5.0488528509503297E-3</v>
      </c>
      <c r="V2172" s="1">
        <v>4900</v>
      </c>
      <c r="W2172" s="3" t="e">
        <f>$V2172*#REF!</f>
        <v>#REF!</v>
      </c>
      <c r="X2172" s="3" t="e">
        <f>$V2172*#REF!</f>
        <v>#REF!</v>
      </c>
      <c r="Y2172" s="3" t="e">
        <f>$V2172*#REF!</f>
        <v>#REF!</v>
      </c>
      <c r="Z2172" s="3" t="e">
        <f>$V2172*#REF!</f>
        <v>#REF!</v>
      </c>
      <c r="AA2172" s="3" t="e">
        <f>$V2172*#REF!</f>
        <v>#REF!</v>
      </c>
      <c r="AB2172" s="3" t="e">
        <f>$V2172*#REF!</f>
        <v>#REF!</v>
      </c>
      <c r="AC2172" s="3" t="e">
        <f>$V2172*#REF!</f>
        <v>#REF!</v>
      </c>
      <c r="AD2172" s="3" t="e">
        <f>$V2172*#REF!</f>
        <v>#REF!</v>
      </c>
      <c r="AE2172" s="3" t="e">
        <f>$V2172*#REF!</f>
        <v>#REF!</v>
      </c>
      <c r="AF2172" s="3" t="e">
        <f>$V2172*#REF!</f>
        <v>#REF!</v>
      </c>
      <c r="AG2172" s="3" t="e">
        <f>$V2172*#REF!</f>
        <v>#REF!</v>
      </c>
      <c r="AH2172" s="3" t="e">
        <f>W2172*#REF!</f>
        <v>#REF!</v>
      </c>
      <c r="AI2172" s="3" t="e">
        <f>X2172*#REF!</f>
        <v>#REF!</v>
      </c>
      <c r="AJ2172" s="3" t="e">
        <f>Y2172*#REF!</f>
        <v>#REF!</v>
      </c>
      <c r="AK2172" s="3" t="e">
        <f>Z2172*#REF!</f>
        <v>#REF!</v>
      </c>
      <c r="AL2172" s="3" t="e">
        <f>AA2172*#REF!</f>
        <v>#REF!</v>
      </c>
      <c r="AM2172" s="3" t="e">
        <f>AB2172*#REF!</f>
        <v>#REF!</v>
      </c>
      <c r="AN2172" s="3" t="e">
        <f>AC2172*#REF!</f>
        <v>#REF!</v>
      </c>
      <c r="AO2172" s="3" t="e">
        <f>AD2172*#REF!</f>
        <v>#REF!</v>
      </c>
      <c r="AP2172" s="3" t="e">
        <f>AE2172*#REF!</f>
        <v>#REF!</v>
      </c>
      <c r="AQ2172" s="3" t="e">
        <f>AF2172*#REF!</f>
        <v>#REF!</v>
      </c>
      <c r="AR2172" s="3" t="e">
        <f>AG2172*#REF!</f>
        <v>#REF!</v>
      </c>
    </row>
    <row r="2173" spans="1:44" ht="15.75" hidden="1" customHeight="1" x14ac:dyDescent="0.35">
      <c r="A2173" s="1" t="s">
        <v>22</v>
      </c>
      <c r="B2173" s="1" t="s">
        <v>22</v>
      </c>
      <c r="C2173" s="1" t="s">
        <v>22</v>
      </c>
      <c r="D2173" s="1" t="s">
        <v>23</v>
      </c>
      <c r="E2173" s="1" t="s">
        <v>2204</v>
      </c>
      <c r="F2173" s="1">
        <v>6024</v>
      </c>
      <c r="H2173" s="1" t="s">
        <v>27</v>
      </c>
      <c r="I2173" s="1">
        <v>1.65</v>
      </c>
      <c r="J2173" s="1">
        <v>2.54</v>
      </c>
      <c r="K2173" s="1">
        <v>4693697</v>
      </c>
      <c r="L2173" s="1">
        <v>20500</v>
      </c>
      <c r="M2173" s="1">
        <v>2014</v>
      </c>
      <c r="N2173" s="1">
        <v>2018</v>
      </c>
      <c r="O2173" s="1">
        <v>3</v>
      </c>
      <c r="P2173" s="1">
        <v>600</v>
      </c>
      <c r="Q2173" s="1">
        <v>0</v>
      </c>
      <c r="R2173" s="1">
        <v>0</v>
      </c>
      <c r="S2173" s="1">
        <v>0</v>
      </c>
      <c r="T2173" s="1">
        <v>0</v>
      </c>
      <c r="U2173" s="1">
        <v>9.6128367846550107E-3</v>
      </c>
      <c r="V2173" s="1">
        <v>12000</v>
      </c>
      <c r="W2173" s="3" t="e">
        <f>$V2173*#REF!</f>
        <v>#REF!</v>
      </c>
      <c r="X2173" s="3" t="e">
        <f>$V2173*#REF!</f>
        <v>#REF!</v>
      </c>
      <c r="Y2173" s="3" t="e">
        <f>$V2173*#REF!</f>
        <v>#REF!</v>
      </c>
      <c r="Z2173" s="3" t="e">
        <f>$V2173*#REF!</f>
        <v>#REF!</v>
      </c>
      <c r="AA2173" s="3" t="e">
        <f>$V2173*#REF!</f>
        <v>#REF!</v>
      </c>
      <c r="AB2173" s="3" t="e">
        <f>$V2173*#REF!</f>
        <v>#REF!</v>
      </c>
      <c r="AC2173" s="3" t="e">
        <f>$V2173*#REF!</f>
        <v>#REF!</v>
      </c>
      <c r="AD2173" s="3" t="e">
        <f>$V2173*#REF!</f>
        <v>#REF!</v>
      </c>
      <c r="AE2173" s="3" t="e">
        <f>$V2173*#REF!</f>
        <v>#REF!</v>
      </c>
      <c r="AF2173" s="3" t="e">
        <f>$V2173*#REF!</f>
        <v>#REF!</v>
      </c>
      <c r="AG2173" s="3" t="e">
        <f>$V2173*#REF!</f>
        <v>#REF!</v>
      </c>
      <c r="AH2173" s="3" t="e">
        <f>W2173*#REF!</f>
        <v>#REF!</v>
      </c>
      <c r="AI2173" s="3" t="e">
        <f>X2173*#REF!</f>
        <v>#REF!</v>
      </c>
      <c r="AJ2173" s="3" t="e">
        <f>Y2173*#REF!</f>
        <v>#REF!</v>
      </c>
      <c r="AK2173" s="3" t="e">
        <f>Z2173*#REF!</f>
        <v>#REF!</v>
      </c>
      <c r="AL2173" s="3" t="e">
        <f>AA2173*#REF!</f>
        <v>#REF!</v>
      </c>
      <c r="AM2173" s="3" t="e">
        <f>AB2173*#REF!</f>
        <v>#REF!</v>
      </c>
      <c r="AN2173" s="3" t="e">
        <f>AC2173*#REF!</f>
        <v>#REF!</v>
      </c>
      <c r="AO2173" s="3" t="e">
        <f>AD2173*#REF!</f>
        <v>#REF!</v>
      </c>
      <c r="AP2173" s="3" t="e">
        <f>AE2173*#REF!</f>
        <v>#REF!</v>
      </c>
      <c r="AQ2173" s="3" t="e">
        <f>AF2173*#REF!</f>
        <v>#REF!</v>
      </c>
      <c r="AR2173" s="3" t="e">
        <f>AG2173*#REF!</f>
        <v>#REF!</v>
      </c>
    </row>
    <row r="2174" spans="1:44" ht="15.75" hidden="1" customHeight="1" x14ac:dyDescent="0.35">
      <c r="A2174" s="1" t="s">
        <v>22</v>
      </c>
      <c r="B2174" s="1" t="s">
        <v>22</v>
      </c>
      <c r="C2174" s="1" t="s">
        <v>22</v>
      </c>
      <c r="D2174" s="1" t="s">
        <v>23</v>
      </c>
      <c r="E2174" s="1" t="s">
        <v>2205</v>
      </c>
      <c r="F2174" s="1">
        <v>5063</v>
      </c>
      <c r="H2174" s="1" t="s">
        <v>27</v>
      </c>
      <c r="I2174" s="1">
        <v>7.24</v>
      </c>
      <c r="J2174" s="1">
        <v>7.5</v>
      </c>
      <c r="K2174" s="1">
        <v>4714907</v>
      </c>
      <c r="L2174" s="1">
        <v>15700</v>
      </c>
      <c r="M2174" s="1">
        <v>2017</v>
      </c>
      <c r="N2174" s="1">
        <v>2018</v>
      </c>
      <c r="O2174" s="1">
        <v>4</v>
      </c>
      <c r="P2174" s="1">
        <v>650</v>
      </c>
      <c r="Q2174" s="1">
        <v>0</v>
      </c>
      <c r="R2174" s="1">
        <v>0</v>
      </c>
      <c r="S2174" s="1">
        <v>0</v>
      </c>
      <c r="T2174" s="1">
        <v>0</v>
      </c>
      <c r="U2174" s="1">
        <v>2.7485790007719499E-3</v>
      </c>
      <c r="V2174" s="1">
        <v>9900</v>
      </c>
      <c r="W2174" s="3" t="e">
        <f>$V2174*#REF!</f>
        <v>#REF!</v>
      </c>
      <c r="X2174" s="3" t="e">
        <f>$V2174*#REF!</f>
        <v>#REF!</v>
      </c>
      <c r="Y2174" s="3" t="e">
        <f>$V2174*#REF!</f>
        <v>#REF!</v>
      </c>
      <c r="Z2174" s="3" t="e">
        <f>$V2174*#REF!</f>
        <v>#REF!</v>
      </c>
      <c r="AA2174" s="3" t="e">
        <f>$V2174*#REF!</f>
        <v>#REF!</v>
      </c>
      <c r="AB2174" s="3" t="e">
        <f>$V2174*#REF!</f>
        <v>#REF!</v>
      </c>
      <c r="AC2174" s="3" t="e">
        <f>$V2174*#REF!</f>
        <v>#REF!</v>
      </c>
      <c r="AD2174" s="3" t="e">
        <f>$V2174*#REF!</f>
        <v>#REF!</v>
      </c>
      <c r="AE2174" s="3" t="e">
        <f>$V2174*#REF!</f>
        <v>#REF!</v>
      </c>
      <c r="AF2174" s="3" t="e">
        <f>$V2174*#REF!</f>
        <v>#REF!</v>
      </c>
      <c r="AG2174" s="3" t="e">
        <f>$V2174*#REF!</f>
        <v>#REF!</v>
      </c>
      <c r="AH2174" s="3" t="e">
        <f>W2174*#REF!</f>
        <v>#REF!</v>
      </c>
      <c r="AI2174" s="3" t="e">
        <f>X2174*#REF!</f>
        <v>#REF!</v>
      </c>
      <c r="AJ2174" s="3" t="e">
        <f>Y2174*#REF!</f>
        <v>#REF!</v>
      </c>
      <c r="AK2174" s="3" t="e">
        <f>Z2174*#REF!</f>
        <v>#REF!</v>
      </c>
      <c r="AL2174" s="3" t="e">
        <f>AA2174*#REF!</f>
        <v>#REF!</v>
      </c>
      <c r="AM2174" s="3" t="e">
        <f>AB2174*#REF!</f>
        <v>#REF!</v>
      </c>
      <c r="AN2174" s="3" t="e">
        <f>AC2174*#REF!</f>
        <v>#REF!</v>
      </c>
      <c r="AO2174" s="3" t="e">
        <f>AD2174*#REF!</f>
        <v>#REF!</v>
      </c>
      <c r="AP2174" s="3" t="e">
        <f>AE2174*#REF!</f>
        <v>#REF!</v>
      </c>
      <c r="AQ2174" s="3" t="e">
        <f>AF2174*#REF!</f>
        <v>#REF!</v>
      </c>
      <c r="AR2174" s="3" t="e">
        <f>AG2174*#REF!</f>
        <v>#REF!</v>
      </c>
    </row>
    <row r="2175" spans="1:44" ht="15.75" hidden="1" customHeight="1" x14ac:dyDescent="0.35">
      <c r="A2175" s="1" t="s">
        <v>22</v>
      </c>
      <c r="B2175" s="1" t="s">
        <v>22</v>
      </c>
      <c r="C2175" s="1" t="s">
        <v>22</v>
      </c>
      <c r="D2175" s="1" t="s">
        <v>23</v>
      </c>
      <c r="E2175" s="1" t="s">
        <v>2206</v>
      </c>
      <c r="F2175" s="1">
        <v>6452</v>
      </c>
      <c r="H2175" s="1" t="s">
        <v>27</v>
      </c>
      <c r="I2175" s="1">
        <v>1.61</v>
      </c>
      <c r="J2175" s="1">
        <v>2.5</v>
      </c>
      <c r="K2175" s="1">
        <v>4757188</v>
      </c>
      <c r="L2175" s="1">
        <v>18900</v>
      </c>
      <c r="M2175" s="1">
        <v>2014</v>
      </c>
      <c r="N2175" s="1">
        <v>2017</v>
      </c>
      <c r="O2175" s="1">
        <v>2</v>
      </c>
      <c r="P2175" s="1">
        <v>390</v>
      </c>
      <c r="Q2175" s="1">
        <v>0</v>
      </c>
      <c r="R2175" s="1">
        <v>0</v>
      </c>
      <c r="S2175" s="1">
        <v>0</v>
      </c>
      <c r="T2175" s="1">
        <v>0</v>
      </c>
      <c r="U2175" s="1">
        <v>8.6556301655640495E-3</v>
      </c>
      <c r="V2175" s="1">
        <v>10500</v>
      </c>
      <c r="W2175" s="3" t="e">
        <f>$V2175*#REF!</f>
        <v>#REF!</v>
      </c>
      <c r="X2175" s="3" t="e">
        <f>$V2175*#REF!</f>
        <v>#REF!</v>
      </c>
      <c r="Y2175" s="3" t="e">
        <f>$V2175*#REF!</f>
        <v>#REF!</v>
      </c>
      <c r="Z2175" s="3" t="e">
        <f>$V2175*#REF!</f>
        <v>#REF!</v>
      </c>
      <c r="AA2175" s="3" t="e">
        <f>$V2175*#REF!</f>
        <v>#REF!</v>
      </c>
      <c r="AB2175" s="3" t="e">
        <f>$V2175*#REF!</f>
        <v>#REF!</v>
      </c>
      <c r="AC2175" s="3" t="e">
        <f>$V2175*#REF!</f>
        <v>#REF!</v>
      </c>
      <c r="AD2175" s="3" t="e">
        <f>$V2175*#REF!</f>
        <v>#REF!</v>
      </c>
      <c r="AE2175" s="3" t="e">
        <f>$V2175*#REF!</f>
        <v>#REF!</v>
      </c>
      <c r="AF2175" s="3" t="e">
        <f>$V2175*#REF!</f>
        <v>#REF!</v>
      </c>
      <c r="AG2175" s="3" t="e">
        <f>$V2175*#REF!</f>
        <v>#REF!</v>
      </c>
      <c r="AH2175" s="3" t="e">
        <f>W2175*#REF!</f>
        <v>#REF!</v>
      </c>
      <c r="AI2175" s="3" t="e">
        <f>X2175*#REF!</f>
        <v>#REF!</v>
      </c>
      <c r="AJ2175" s="3" t="e">
        <f>Y2175*#REF!</f>
        <v>#REF!</v>
      </c>
      <c r="AK2175" s="3" t="e">
        <f>Z2175*#REF!</f>
        <v>#REF!</v>
      </c>
      <c r="AL2175" s="3" t="e">
        <f>AA2175*#REF!</f>
        <v>#REF!</v>
      </c>
      <c r="AM2175" s="3" t="e">
        <f>AB2175*#REF!</f>
        <v>#REF!</v>
      </c>
      <c r="AN2175" s="3" t="e">
        <f>AC2175*#REF!</f>
        <v>#REF!</v>
      </c>
      <c r="AO2175" s="3" t="e">
        <f>AD2175*#REF!</f>
        <v>#REF!</v>
      </c>
      <c r="AP2175" s="3" t="e">
        <f>AE2175*#REF!</f>
        <v>#REF!</v>
      </c>
      <c r="AQ2175" s="3" t="e">
        <f>AF2175*#REF!</f>
        <v>#REF!</v>
      </c>
      <c r="AR2175" s="3" t="e">
        <f>AG2175*#REF!</f>
        <v>#REF!</v>
      </c>
    </row>
    <row r="2176" spans="1:44" ht="15.75" hidden="1" customHeight="1" x14ac:dyDescent="0.35">
      <c r="A2176" s="1" t="s">
        <v>22</v>
      </c>
      <c r="B2176" s="1" t="s">
        <v>22</v>
      </c>
      <c r="C2176" s="1" t="s">
        <v>22</v>
      </c>
      <c r="D2176" s="1" t="s">
        <v>23</v>
      </c>
      <c r="E2176" s="1" t="s">
        <v>2207</v>
      </c>
      <c r="F2176" s="1">
        <v>6033</v>
      </c>
      <c r="H2176" s="1" t="s">
        <v>25</v>
      </c>
      <c r="I2176" s="1">
        <v>2.4300000000000002</v>
      </c>
      <c r="J2176" s="1">
        <v>4.47</v>
      </c>
      <c r="K2176" s="1">
        <v>3287689</v>
      </c>
      <c r="L2176" s="1">
        <v>37000</v>
      </c>
      <c r="M2176" s="1">
        <v>2017</v>
      </c>
      <c r="N2176" s="1">
        <v>2018</v>
      </c>
      <c r="O2176" s="1">
        <v>8</v>
      </c>
      <c r="P2176" s="1">
        <v>3000</v>
      </c>
      <c r="Q2176" s="1">
        <v>0</v>
      </c>
      <c r="R2176" s="1">
        <v>0</v>
      </c>
      <c r="S2176" s="1">
        <v>0</v>
      </c>
      <c r="T2176" s="1">
        <v>0</v>
      </c>
      <c r="U2176" s="1">
        <v>1.8260222626403099E-2</v>
      </c>
      <c r="V2176" s="1">
        <v>28200</v>
      </c>
      <c r="W2176" s="3" t="e">
        <f>$V2176*#REF!</f>
        <v>#REF!</v>
      </c>
      <c r="X2176" s="3" t="e">
        <f>$V2176*#REF!</f>
        <v>#REF!</v>
      </c>
      <c r="Y2176" s="3" t="e">
        <f>$V2176*#REF!</f>
        <v>#REF!</v>
      </c>
      <c r="Z2176" s="3" t="e">
        <f>$V2176*#REF!</f>
        <v>#REF!</v>
      </c>
      <c r="AA2176" s="3" t="e">
        <f>$V2176*#REF!</f>
        <v>#REF!</v>
      </c>
      <c r="AB2176" s="3" t="e">
        <f>$V2176*#REF!</f>
        <v>#REF!</v>
      </c>
      <c r="AC2176" s="3" t="e">
        <f>$V2176*#REF!</f>
        <v>#REF!</v>
      </c>
      <c r="AD2176" s="3" t="e">
        <f>$V2176*#REF!</f>
        <v>#REF!</v>
      </c>
      <c r="AE2176" s="3" t="e">
        <f>$V2176*#REF!</f>
        <v>#REF!</v>
      </c>
      <c r="AF2176" s="3" t="e">
        <f>$V2176*#REF!</f>
        <v>#REF!</v>
      </c>
      <c r="AG2176" s="3" t="e">
        <f>$V2176*#REF!</f>
        <v>#REF!</v>
      </c>
      <c r="AH2176" s="3" t="e">
        <f>W2176*#REF!</f>
        <v>#REF!</v>
      </c>
      <c r="AI2176" s="3" t="e">
        <f>X2176*#REF!</f>
        <v>#REF!</v>
      </c>
      <c r="AJ2176" s="3" t="e">
        <f>Y2176*#REF!</f>
        <v>#REF!</v>
      </c>
      <c r="AK2176" s="3" t="e">
        <f>Z2176*#REF!</f>
        <v>#REF!</v>
      </c>
      <c r="AL2176" s="3" t="e">
        <f>AA2176*#REF!</f>
        <v>#REF!</v>
      </c>
      <c r="AM2176" s="3" t="e">
        <f>AB2176*#REF!</f>
        <v>#REF!</v>
      </c>
      <c r="AN2176" s="3" t="e">
        <f>AC2176*#REF!</f>
        <v>#REF!</v>
      </c>
      <c r="AO2176" s="3" t="e">
        <f>AD2176*#REF!</f>
        <v>#REF!</v>
      </c>
      <c r="AP2176" s="3" t="e">
        <f>AE2176*#REF!</f>
        <v>#REF!</v>
      </c>
      <c r="AQ2176" s="3" t="e">
        <f>AF2176*#REF!</f>
        <v>#REF!</v>
      </c>
      <c r="AR2176" s="3" t="e">
        <f>AG2176*#REF!</f>
        <v>#REF!</v>
      </c>
    </row>
    <row r="2177" spans="1:44" ht="15.75" hidden="1" customHeight="1" x14ac:dyDescent="0.35">
      <c r="A2177" s="1" t="s">
        <v>22</v>
      </c>
      <c r="B2177" s="1" t="s">
        <v>22</v>
      </c>
      <c r="C2177" s="1" t="s">
        <v>22</v>
      </c>
      <c r="D2177" s="1" t="s">
        <v>23</v>
      </c>
      <c r="E2177" s="1" t="s">
        <v>2208</v>
      </c>
      <c r="F2177" s="1">
        <v>6461</v>
      </c>
      <c r="H2177" s="1" t="s">
        <v>25</v>
      </c>
      <c r="I2177" s="1">
        <v>6.09</v>
      </c>
      <c r="J2177" s="1">
        <v>6.22</v>
      </c>
      <c r="K2177" s="1">
        <v>4752207</v>
      </c>
      <c r="L2177" s="1">
        <v>52900</v>
      </c>
      <c r="M2177" s="1">
        <v>2015</v>
      </c>
      <c r="N2177" s="1">
        <v>2015</v>
      </c>
      <c r="O2177" s="1">
        <v>3</v>
      </c>
      <c r="P2177" s="1">
        <v>1700</v>
      </c>
      <c r="Q2177" s="1">
        <v>0</v>
      </c>
      <c r="R2177" s="1">
        <v>0</v>
      </c>
      <c r="S2177" s="1">
        <v>0</v>
      </c>
      <c r="T2177" s="1">
        <v>0</v>
      </c>
      <c r="U2177" s="1">
        <v>1.1475158151109399E-3</v>
      </c>
      <c r="V2177" s="1">
        <v>31500</v>
      </c>
      <c r="W2177" s="3" t="e">
        <f>$V2177*#REF!</f>
        <v>#REF!</v>
      </c>
      <c r="X2177" s="3" t="e">
        <f>$V2177*#REF!</f>
        <v>#REF!</v>
      </c>
      <c r="Y2177" s="3" t="e">
        <f>$V2177*#REF!</f>
        <v>#REF!</v>
      </c>
      <c r="Z2177" s="3" t="e">
        <f>$V2177*#REF!</f>
        <v>#REF!</v>
      </c>
      <c r="AA2177" s="3" t="e">
        <f>$V2177*#REF!</f>
        <v>#REF!</v>
      </c>
      <c r="AB2177" s="3" t="e">
        <f>$V2177*#REF!</f>
        <v>#REF!</v>
      </c>
      <c r="AC2177" s="3" t="e">
        <f>$V2177*#REF!</f>
        <v>#REF!</v>
      </c>
      <c r="AD2177" s="3" t="e">
        <f>$V2177*#REF!</f>
        <v>#REF!</v>
      </c>
      <c r="AE2177" s="3" t="e">
        <f>$V2177*#REF!</f>
        <v>#REF!</v>
      </c>
      <c r="AF2177" s="3" t="e">
        <f>$V2177*#REF!</f>
        <v>#REF!</v>
      </c>
      <c r="AG2177" s="3" t="e">
        <f>$V2177*#REF!</f>
        <v>#REF!</v>
      </c>
      <c r="AH2177" s="3" t="e">
        <f>W2177*#REF!</f>
        <v>#REF!</v>
      </c>
      <c r="AI2177" s="3" t="e">
        <f>X2177*#REF!</f>
        <v>#REF!</v>
      </c>
      <c r="AJ2177" s="3" t="e">
        <f>Y2177*#REF!</f>
        <v>#REF!</v>
      </c>
      <c r="AK2177" s="3" t="e">
        <f>Z2177*#REF!</f>
        <v>#REF!</v>
      </c>
      <c r="AL2177" s="3" t="e">
        <f>AA2177*#REF!</f>
        <v>#REF!</v>
      </c>
      <c r="AM2177" s="3" t="e">
        <f>AB2177*#REF!</f>
        <v>#REF!</v>
      </c>
      <c r="AN2177" s="3" t="e">
        <f>AC2177*#REF!</f>
        <v>#REF!</v>
      </c>
      <c r="AO2177" s="3" t="e">
        <f>AD2177*#REF!</f>
        <v>#REF!</v>
      </c>
      <c r="AP2177" s="3" t="e">
        <f>AE2177*#REF!</f>
        <v>#REF!</v>
      </c>
      <c r="AQ2177" s="3" t="e">
        <f>AF2177*#REF!</f>
        <v>#REF!</v>
      </c>
      <c r="AR2177" s="3" t="e">
        <f>AG2177*#REF!</f>
        <v>#REF!</v>
      </c>
    </row>
    <row r="2178" spans="1:44" ht="15.75" hidden="1" customHeight="1" x14ac:dyDescent="0.35">
      <c r="A2178" s="1" t="s">
        <v>22</v>
      </c>
      <c r="B2178" s="1" t="s">
        <v>22</v>
      </c>
      <c r="C2178" s="1" t="s">
        <v>22</v>
      </c>
      <c r="D2178" s="1" t="s">
        <v>23</v>
      </c>
      <c r="E2178" s="1" t="s">
        <v>2209</v>
      </c>
      <c r="F2178" s="1">
        <v>2412</v>
      </c>
      <c r="H2178" s="1" t="s">
        <v>27</v>
      </c>
      <c r="I2178" s="1">
        <v>37.590000000000003</v>
      </c>
      <c r="J2178" s="1">
        <v>74.760000000000005</v>
      </c>
      <c r="K2178" s="1">
        <v>3286233</v>
      </c>
      <c r="L2178" s="1">
        <v>300</v>
      </c>
      <c r="M2178" s="1">
        <v>2014</v>
      </c>
      <c r="N2178" s="1">
        <v>2015</v>
      </c>
      <c r="O2178" s="1">
        <v>20</v>
      </c>
      <c r="P2178" s="1">
        <v>60</v>
      </c>
      <c r="Q2178" s="1">
        <v>39</v>
      </c>
      <c r="R2178" s="1">
        <v>13</v>
      </c>
      <c r="S2178" s="1">
        <v>4</v>
      </c>
      <c r="T2178" s="1">
        <v>4</v>
      </c>
      <c r="U2178" s="1">
        <v>0.385866197303394</v>
      </c>
      <c r="V2178" s="1">
        <v>360</v>
      </c>
      <c r="W2178" s="3" t="e">
        <f>$V2178*#REF!</f>
        <v>#REF!</v>
      </c>
      <c r="X2178" s="3" t="e">
        <f>$V2178*#REF!</f>
        <v>#REF!</v>
      </c>
      <c r="Y2178" s="3" t="e">
        <f>$V2178*#REF!</f>
        <v>#REF!</v>
      </c>
      <c r="Z2178" s="3" t="e">
        <f>$V2178*#REF!</f>
        <v>#REF!</v>
      </c>
      <c r="AA2178" s="3" t="e">
        <f>$V2178*#REF!</f>
        <v>#REF!</v>
      </c>
      <c r="AB2178" s="3" t="e">
        <f>$V2178*#REF!</f>
        <v>#REF!</v>
      </c>
      <c r="AC2178" s="3" t="e">
        <f>$V2178*#REF!</f>
        <v>#REF!</v>
      </c>
      <c r="AD2178" s="3" t="e">
        <f>$V2178*#REF!</f>
        <v>#REF!</v>
      </c>
      <c r="AE2178" s="3" t="e">
        <f>$V2178*#REF!</f>
        <v>#REF!</v>
      </c>
      <c r="AF2178" s="3" t="e">
        <f>$V2178*#REF!</f>
        <v>#REF!</v>
      </c>
      <c r="AG2178" s="3" t="e">
        <f>$V2178*#REF!</f>
        <v>#REF!</v>
      </c>
      <c r="AH2178" s="3" t="e">
        <f>W2178*#REF!</f>
        <v>#REF!</v>
      </c>
      <c r="AI2178" s="3" t="e">
        <f>X2178*#REF!</f>
        <v>#REF!</v>
      </c>
      <c r="AJ2178" s="3" t="e">
        <f>Y2178*#REF!</f>
        <v>#REF!</v>
      </c>
      <c r="AK2178" s="3" t="e">
        <f>Z2178*#REF!</f>
        <v>#REF!</v>
      </c>
      <c r="AL2178" s="3" t="e">
        <f>AA2178*#REF!</f>
        <v>#REF!</v>
      </c>
      <c r="AM2178" s="3" t="e">
        <f>AB2178*#REF!</f>
        <v>#REF!</v>
      </c>
      <c r="AN2178" s="3" t="e">
        <f>AC2178*#REF!</f>
        <v>#REF!</v>
      </c>
      <c r="AO2178" s="3" t="e">
        <f>AD2178*#REF!</f>
        <v>#REF!</v>
      </c>
      <c r="AP2178" s="3" t="e">
        <f>AE2178*#REF!</f>
        <v>#REF!</v>
      </c>
      <c r="AQ2178" s="3" t="e">
        <f>AF2178*#REF!</f>
        <v>#REF!</v>
      </c>
      <c r="AR2178" s="3" t="e">
        <f>AG2178*#REF!</f>
        <v>#REF!</v>
      </c>
    </row>
    <row r="2179" spans="1:44" ht="15.75" hidden="1" customHeight="1" x14ac:dyDescent="0.35">
      <c r="A2179" s="1" t="s">
        <v>22</v>
      </c>
      <c r="B2179" s="1" t="s">
        <v>22</v>
      </c>
      <c r="C2179" s="1" t="s">
        <v>22</v>
      </c>
      <c r="D2179" s="1" t="s">
        <v>23</v>
      </c>
      <c r="E2179" s="1" t="s">
        <v>2210</v>
      </c>
      <c r="F2179" s="1">
        <v>6723</v>
      </c>
      <c r="H2179" s="1" t="s">
        <v>25</v>
      </c>
      <c r="I2179" s="1">
        <v>0.76</v>
      </c>
      <c r="J2179" s="1">
        <v>1.7</v>
      </c>
      <c r="K2179" s="1">
        <v>3288054</v>
      </c>
      <c r="L2179" s="1">
        <v>19100</v>
      </c>
      <c r="M2179" s="1">
        <v>2015</v>
      </c>
      <c r="N2179" s="1">
        <v>2015</v>
      </c>
      <c r="O2179" s="1">
        <v>9</v>
      </c>
      <c r="P2179" s="1">
        <v>1700</v>
      </c>
      <c r="Q2179" s="1">
        <v>0</v>
      </c>
      <c r="R2179" s="1">
        <v>0</v>
      </c>
      <c r="S2179" s="1">
        <v>0</v>
      </c>
      <c r="T2179" s="1">
        <v>0</v>
      </c>
      <c r="U2179" s="1">
        <v>1.0312735389521601E-2</v>
      </c>
      <c r="V2179" s="1">
        <v>15100</v>
      </c>
      <c r="W2179" s="3" t="e">
        <f>$V2179*#REF!</f>
        <v>#REF!</v>
      </c>
      <c r="X2179" s="3" t="e">
        <f>$V2179*#REF!</f>
        <v>#REF!</v>
      </c>
      <c r="Y2179" s="3" t="e">
        <f>$V2179*#REF!</f>
        <v>#REF!</v>
      </c>
      <c r="Z2179" s="3" t="e">
        <f>$V2179*#REF!</f>
        <v>#REF!</v>
      </c>
      <c r="AA2179" s="3" t="e">
        <f>$V2179*#REF!</f>
        <v>#REF!</v>
      </c>
      <c r="AB2179" s="3" t="e">
        <f>$V2179*#REF!</f>
        <v>#REF!</v>
      </c>
      <c r="AC2179" s="3" t="e">
        <f>$V2179*#REF!</f>
        <v>#REF!</v>
      </c>
      <c r="AD2179" s="3" t="e">
        <f>$V2179*#REF!</f>
        <v>#REF!</v>
      </c>
      <c r="AE2179" s="3" t="e">
        <f>$V2179*#REF!</f>
        <v>#REF!</v>
      </c>
      <c r="AF2179" s="3" t="e">
        <f>$V2179*#REF!</f>
        <v>#REF!</v>
      </c>
      <c r="AG2179" s="3" t="e">
        <f>$V2179*#REF!</f>
        <v>#REF!</v>
      </c>
      <c r="AH2179" s="3" t="e">
        <f>W2179*#REF!</f>
        <v>#REF!</v>
      </c>
      <c r="AI2179" s="3" t="e">
        <f>X2179*#REF!</f>
        <v>#REF!</v>
      </c>
      <c r="AJ2179" s="3" t="e">
        <f>Y2179*#REF!</f>
        <v>#REF!</v>
      </c>
      <c r="AK2179" s="3" t="e">
        <f>Z2179*#REF!</f>
        <v>#REF!</v>
      </c>
      <c r="AL2179" s="3" t="e">
        <f>AA2179*#REF!</f>
        <v>#REF!</v>
      </c>
      <c r="AM2179" s="3" t="e">
        <f>AB2179*#REF!</f>
        <v>#REF!</v>
      </c>
      <c r="AN2179" s="3" t="e">
        <f>AC2179*#REF!</f>
        <v>#REF!</v>
      </c>
      <c r="AO2179" s="3" t="e">
        <f>AD2179*#REF!</f>
        <v>#REF!</v>
      </c>
      <c r="AP2179" s="3" t="e">
        <f>AE2179*#REF!</f>
        <v>#REF!</v>
      </c>
      <c r="AQ2179" s="3" t="e">
        <f>AF2179*#REF!</f>
        <v>#REF!</v>
      </c>
      <c r="AR2179" s="3" t="e">
        <f>AG2179*#REF!</f>
        <v>#REF!</v>
      </c>
    </row>
    <row r="2180" spans="1:44" ht="15.75" hidden="1" customHeight="1" x14ac:dyDescent="0.35">
      <c r="A2180" s="1" t="s">
        <v>22</v>
      </c>
      <c r="B2180" s="1" t="s">
        <v>22</v>
      </c>
      <c r="C2180" s="1" t="s">
        <v>22</v>
      </c>
      <c r="D2180" s="1" t="s">
        <v>23</v>
      </c>
      <c r="E2180" s="1" t="s">
        <v>2211</v>
      </c>
      <c r="F2180" s="1">
        <v>5800</v>
      </c>
      <c r="H2180" s="1" t="s">
        <v>25</v>
      </c>
      <c r="I2180" s="1">
        <v>6.5</v>
      </c>
      <c r="J2180" s="1">
        <v>6.9</v>
      </c>
      <c r="K2180" s="1">
        <v>7688906</v>
      </c>
      <c r="L2180" s="1">
        <v>24200</v>
      </c>
      <c r="M2180" s="1">
        <v>2015</v>
      </c>
      <c r="N2180" s="1">
        <v>2015</v>
      </c>
      <c r="O2180" s="1">
        <v>11.5</v>
      </c>
      <c r="P2180" s="1">
        <v>2800</v>
      </c>
      <c r="Q2180" s="1">
        <v>0</v>
      </c>
      <c r="R2180" s="1">
        <v>0</v>
      </c>
      <c r="S2180" s="1">
        <v>0</v>
      </c>
      <c r="T2180" s="1">
        <v>0</v>
      </c>
      <c r="U2180" s="1">
        <v>3.7830791500314798E-3</v>
      </c>
      <c r="V2180" s="1">
        <v>21500</v>
      </c>
      <c r="W2180" s="3" t="e">
        <f>$V2180*#REF!</f>
        <v>#REF!</v>
      </c>
      <c r="X2180" s="3" t="e">
        <f>$V2180*#REF!</f>
        <v>#REF!</v>
      </c>
      <c r="Y2180" s="3" t="e">
        <f>$V2180*#REF!</f>
        <v>#REF!</v>
      </c>
      <c r="Z2180" s="3" t="e">
        <f>$V2180*#REF!</f>
        <v>#REF!</v>
      </c>
      <c r="AA2180" s="3" t="e">
        <f>$V2180*#REF!</f>
        <v>#REF!</v>
      </c>
      <c r="AB2180" s="3" t="e">
        <f>$V2180*#REF!</f>
        <v>#REF!</v>
      </c>
      <c r="AC2180" s="3" t="e">
        <f>$V2180*#REF!</f>
        <v>#REF!</v>
      </c>
      <c r="AD2180" s="3" t="e">
        <f>$V2180*#REF!</f>
        <v>#REF!</v>
      </c>
      <c r="AE2180" s="3" t="e">
        <f>$V2180*#REF!</f>
        <v>#REF!</v>
      </c>
      <c r="AF2180" s="3" t="e">
        <f>$V2180*#REF!</f>
        <v>#REF!</v>
      </c>
      <c r="AG2180" s="3" t="e">
        <f>$V2180*#REF!</f>
        <v>#REF!</v>
      </c>
      <c r="AH2180" s="3" t="e">
        <f>W2180*#REF!</f>
        <v>#REF!</v>
      </c>
      <c r="AI2180" s="3" t="e">
        <f>X2180*#REF!</f>
        <v>#REF!</v>
      </c>
      <c r="AJ2180" s="3" t="e">
        <f>Y2180*#REF!</f>
        <v>#REF!</v>
      </c>
      <c r="AK2180" s="3" t="e">
        <f>Z2180*#REF!</f>
        <v>#REF!</v>
      </c>
      <c r="AL2180" s="3" t="e">
        <f>AA2180*#REF!</f>
        <v>#REF!</v>
      </c>
      <c r="AM2180" s="3" t="e">
        <f>AB2180*#REF!</f>
        <v>#REF!</v>
      </c>
      <c r="AN2180" s="3" t="e">
        <f>AC2180*#REF!</f>
        <v>#REF!</v>
      </c>
      <c r="AO2180" s="3" t="e">
        <f>AD2180*#REF!</f>
        <v>#REF!</v>
      </c>
      <c r="AP2180" s="3" t="e">
        <f>AE2180*#REF!</f>
        <v>#REF!</v>
      </c>
      <c r="AQ2180" s="3" t="e">
        <f>AF2180*#REF!</f>
        <v>#REF!</v>
      </c>
      <c r="AR2180" s="3" t="e">
        <f>AG2180*#REF!</f>
        <v>#REF!</v>
      </c>
    </row>
    <row r="2181" spans="1:44" ht="15.75" hidden="1" customHeight="1" x14ac:dyDescent="0.35">
      <c r="A2181" s="1" t="s">
        <v>22</v>
      </c>
      <c r="B2181" s="1" t="s">
        <v>22</v>
      </c>
      <c r="C2181" s="1" t="s">
        <v>22</v>
      </c>
      <c r="D2181" s="1" t="s">
        <v>23</v>
      </c>
      <c r="E2181" s="1" t="s">
        <v>2212</v>
      </c>
      <c r="F2181" s="1">
        <v>6735</v>
      </c>
      <c r="H2181" s="1" t="s">
        <v>25</v>
      </c>
      <c r="I2181" s="1">
        <v>0</v>
      </c>
      <c r="J2181" s="1">
        <v>1.45</v>
      </c>
      <c r="K2181" s="1">
        <v>4874003</v>
      </c>
      <c r="L2181" s="1">
        <v>17500</v>
      </c>
      <c r="M2181" s="1">
        <v>2015</v>
      </c>
      <c r="N2181" s="1">
        <v>2015</v>
      </c>
      <c r="O2181" s="1">
        <v>2.5</v>
      </c>
      <c r="P2181" s="1">
        <v>400</v>
      </c>
      <c r="Q2181" s="1">
        <v>0</v>
      </c>
      <c r="R2181" s="1">
        <v>0</v>
      </c>
      <c r="S2181" s="1">
        <v>0</v>
      </c>
      <c r="T2181" s="1">
        <v>0</v>
      </c>
      <c r="U2181" s="1">
        <v>1.5670845859467101E-2</v>
      </c>
      <c r="V2181" s="1">
        <v>9900</v>
      </c>
      <c r="W2181" s="3" t="e">
        <f>$V2181*#REF!</f>
        <v>#REF!</v>
      </c>
      <c r="X2181" s="3" t="e">
        <f>$V2181*#REF!</f>
        <v>#REF!</v>
      </c>
      <c r="Y2181" s="3" t="e">
        <f>$V2181*#REF!</f>
        <v>#REF!</v>
      </c>
      <c r="Z2181" s="3" t="e">
        <f>$V2181*#REF!</f>
        <v>#REF!</v>
      </c>
      <c r="AA2181" s="3" t="e">
        <f>$V2181*#REF!</f>
        <v>#REF!</v>
      </c>
      <c r="AB2181" s="3" t="e">
        <f>$V2181*#REF!</f>
        <v>#REF!</v>
      </c>
      <c r="AC2181" s="3" t="e">
        <f>$V2181*#REF!</f>
        <v>#REF!</v>
      </c>
      <c r="AD2181" s="3" t="e">
        <f>$V2181*#REF!</f>
        <v>#REF!</v>
      </c>
      <c r="AE2181" s="3" t="e">
        <f>$V2181*#REF!</f>
        <v>#REF!</v>
      </c>
      <c r="AF2181" s="3" t="e">
        <f>$V2181*#REF!</f>
        <v>#REF!</v>
      </c>
      <c r="AG2181" s="3" t="e">
        <f>$V2181*#REF!</f>
        <v>#REF!</v>
      </c>
      <c r="AH2181" s="3" t="e">
        <f>W2181*#REF!</f>
        <v>#REF!</v>
      </c>
      <c r="AI2181" s="3" t="e">
        <f>X2181*#REF!</f>
        <v>#REF!</v>
      </c>
      <c r="AJ2181" s="3" t="e">
        <f>Y2181*#REF!</f>
        <v>#REF!</v>
      </c>
      <c r="AK2181" s="3" t="e">
        <f>Z2181*#REF!</f>
        <v>#REF!</v>
      </c>
      <c r="AL2181" s="3" t="e">
        <f>AA2181*#REF!</f>
        <v>#REF!</v>
      </c>
      <c r="AM2181" s="3" t="e">
        <f>AB2181*#REF!</f>
        <v>#REF!</v>
      </c>
      <c r="AN2181" s="3" t="e">
        <f>AC2181*#REF!</f>
        <v>#REF!</v>
      </c>
      <c r="AO2181" s="3" t="e">
        <f>AD2181*#REF!</f>
        <v>#REF!</v>
      </c>
      <c r="AP2181" s="3" t="e">
        <f>AE2181*#REF!</f>
        <v>#REF!</v>
      </c>
      <c r="AQ2181" s="3" t="e">
        <f>AF2181*#REF!</f>
        <v>#REF!</v>
      </c>
      <c r="AR2181" s="3" t="e">
        <f>AG2181*#REF!</f>
        <v>#REF!</v>
      </c>
    </row>
    <row r="2182" spans="1:44" ht="15.75" hidden="1" customHeight="1" x14ac:dyDescent="0.35">
      <c r="A2182" s="1" t="s">
        <v>22</v>
      </c>
      <c r="B2182" s="1" t="s">
        <v>22</v>
      </c>
      <c r="C2182" s="1" t="s">
        <v>22</v>
      </c>
      <c r="D2182" s="1" t="s">
        <v>23</v>
      </c>
      <c r="E2182" s="1" t="s">
        <v>2213</v>
      </c>
      <c r="F2182" s="1">
        <v>5212</v>
      </c>
      <c r="H2182" s="1" t="s">
        <v>27</v>
      </c>
      <c r="I2182" s="1">
        <v>0</v>
      </c>
      <c r="J2182" s="1">
        <v>0.37</v>
      </c>
      <c r="K2182" s="1">
        <v>3287209</v>
      </c>
      <c r="L2182" s="1">
        <v>11700</v>
      </c>
      <c r="M2182" s="1">
        <v>2016</v>
      </c>
      <c r="N2182" s="1">
        <v>2017</v>
      </c>
      <c r="O2182" s="1">
        <v>2.5</v>
      </c>
      <c r="P2182" s="1">
        <v>320</v>
      </c>
      <c r="Q2182" s="1">
        <v>0</v>
      </c>
      <c r="R2182" s="1">
        <v>0</v>
      </c>
      <c r="S2182" s="1">
        <v>0</v>
      </c>
      <c r="T2182" s="1">
        <v>0</v>
      </c>
      <c r="U2182" s="1">
        <v>3.3721701812646199E-3</v>
      </c>
      <c r="V2182" s="1">
        <v>6800</v>
      </c>
      <c r="W2182" s="3" t="e">
        <f>$V2182*#REF!</f>
        <v>#REF!</v>
      </c>
      <c r="X2182" s="3" t="e">
        <f>$V2182*#REF!</f>
        <v>#REF!</v>
      </c>
      <c r="Y2182" s="3" t="e">
        <f>$V2182*#REF!</f>
        <v>#REF!</v>
      </c>
      <c r="Z2182" s="3" t="e">
        <f>$V2182*#REF!</f>
        <v>#REF!</v>
      </c>
      <c r="AA2182" s="3" t="e">
        <f>$V2182*#REF!</f>
        <v>#REF!</v>
      </c>
      <c r="AB2182" s="3" t="e">
        <f>$V2182*#REF!</f>
        <v>#REF!</v>
      </c>
      <c r="AC2182" s="3" t="e">
        <f>$V2182*#REF!</f>
        <v>#REF!</v>
      </c>
      <c r="AD2182" s="3" t="e">
        <f>$V2182*#REF!</f>
        <v>#REF!</v>
      </c>
      <c r="AE2182" s="3" t="e">
        <f>$V2182*#REF!</f>
        <v>#REF!</v>
      </c>
      <c r="AF2182" s="3" t="e">
        <f>$V2182*#REF!</f>
        <v>#REF!</v>
      </c>
      <c r="AG2182" s="3" t="e">
        <f>$V2182*#REF!</f>
        <v>#REF!</v>
      </c>
      <c r="AH2182" s="3" t="e">
        <f>W2182*#REF!</f>
        <v>#REF!</v>
      </c>
      <c r="AI2182" s="3" t="e">
        <f>X2182*#REF!</f>
        <v>#REF!</v>
      </c>
      <c r="AJ2182" s="3" t="e">
        <f>Y2182*#REF!</f>
        <v>#REF!</v>
      </c>
      <c r="AK2182" s="3" t="e">
        <f>Z2182*#REF!</f>
        <v>#REF!</v>
      </c>
      <c r="AL2182" s="3" t="e">
        <f>AA2182*#REF!</f>
        <v>#REF!</v>
      </c>
      <c r="AM2182" s="3" t="e">
        <f>AB2182*#REF!</f>
        <v>#REF!</v>
      </c>
      <c r="AN2182" s="3" t="e">
        <f>AC2182*#REF!</f>
        <v>#REF!</v>
      </c>
      <c r="AO2182" s="3" t="e">
        <f>AD2182*#REF!</f>
        <v>#REF!</v>
      </c>
      <c r="AP2182" s="3" t="e">
        <f>AE2182*#REF!</f>
        <v>#REF!</v>
      </c>
      <c r="AQ2182" s="3" t="e">
        <f>AF2182*#REF!</f>
        <v>#REF!</v>
      </c>
      <c r="AR2182" s="3" t="e">
        <f>AG2182*#REF!</f>
        <v>#REF!</v>
      </c>
    </row>
    <row r="2183" spans="1:44" ht="15.75" hidden="1" customHeight="1" x14ac:dyDescent="0.35">
      <c r="A2183" s="1" t="s">
        <v>22</v>
      </c>
      <c r="B2183" s="1" t="s">
        <v>22</v>
      </c>
      <c r="C2183" s="1" t="s">
        <v>22</v>
      </c>
      <c r="D2183" s="1" t="s">
        <v>23</v>
      </c>
      <c r="E2183" s="1" t="s">
        <v>2214</v>
      </c>
      <c r="F2183" s="1">
        <v>5806</v>
      </c>
      <c r="H2183" s="1" t="s">
        <v>27</v>
      </c>
      <c r="I2183" s="1">
        <v>0.31</v>
      </c>
      <c r="J2183" s="1">
        <v>0.5</v>
      </c>
      <c r="K2183" s="1">
        <v>4696059</v>
      </c>
      <c r="L2183" s="1">
        <v>6700</v>
      </c>
      <c r="M2183" s="1">
        <v>2018</v>
      </c>
      <c r="N2183" s="1">
        <v>2018</v>
      </c>
      <c r="O2183" s="1">
        <v>2.5</v>
      </c>
      <c r="P2183" s="1">
        <v>180</v>
      </c>
      <c r="Q2183" s="1">
        <v>0</v>
      </c>
      <c r="R2183" s="1">
        <v>0</v>
      </c>
      <c r="S2183" s="1">
        <v>0</v>
      </c>
      <c r="T2183" s="1">
        <v>0</v>
      </c>
      <c r="U2183" s="1">
        <v>2.0625312762854999E-3</v>
      </c>
      <c r="V2183" s="1">
        <v>3900</v>
      </c>
      <c r="W2183" s="3" t="e">
        <f>$V2183*#REF!</f>
        <v>#REF!</v>
      </c>
      <c r="X2183" s="3" t="e">
        <f>$V2183*#REF!</f>
        <v>#REF!</v>
      </c>
      <c r="Y2183" s="3" t="e">
        <f>$V2183*#REF!</f>
        <v>#REF!</v>
      </c>
      <c r="Z2183" s="3" t="e">
        <f>$V2183*#REF!</f>
        <v>#REF!</v>
      </c>
      <c r="AA2183" s="3" t="e">
        <f>$V2183*#REF!</f>
        <v>#REF!</v>
      </c>
      <c r="AB2183" s="3" t="e">
        <f>$V2183*#REF!</f>
        <v>#REF!</v>
      </c>
      <c r="AC2183" s="3" t="e">
        <f>$V2183*#REF!</f>
        <v>#REF!</v>
      </c>
      <c r="AD2183" s="3" t="e">
        <f>$V2183*#REF!</f>
        <v>#REF!</v>
      </c>
      <c r="AE2183" s="3" t="e">
        <f>$V2183*#REF!</f>
        <v>#REF!</v>
      </c>
      <c r="AF2183" s="3" t="e">
        <f>$V2183*#REF!</f>
        <v>#REF!</v>
      </c>
      <c r="AG2183" s="3" t="e">
        <f>$V2183*#REF!</f>
        <v>#REF!</v>
      </c>
      <c r="AH2183" s="3" t="e">
        <f>W2183*#REF!</f>
        <v>#REF!</v>
      </c>
      <c r="AI2183" s="3" t="e">
        <f>X2183*#REF!</f>
        <v>#REF!</v>
      </c>
      <c r="AJ2183" s="3" t="e">
        <f>Y2183*#REF!</f>
        <v>#REF!</v>
      </c>
      <c r="AK2183" s="3" t="e">
        <f>Z2183*#REF!</f>
        <v>#REF!</v>
      </c>
      <c r="AL2183" s="3" t="e">
        <f>AA2183*#REF!</f>
        <v>#REF!</v>
      </c>
      <c r="AM2183" s="3" t="e">
        <f>AB2183*#REF!</f>
        <v>#REF!</v>
      </c>
      <c r="AN2183" s="3" t="e">
        <f>AC2183*#REF!</f>
        <v>#REF!</v>
      </c>
      <c r="AO2183" s="3" t="e">
        <f>AD2183*#REF!</f>
        <v>#REF!</v>
      </c>
      <c r="AP2183" s="3" t="e">
        <f>AE2183*#REF!</f>
        <v>#REF!</v>
      </c>
      <c r="AQ2183" s="3" t="e">
        <f>AF2183*#REF!</f>
        <v>#REF!</v>
      </c>
      <c r="AR2183" s="3" t="e">
        <f>AG2183*#REF!</f>
        <v>#REF!</v>
      </c>
    </row>
    <row r="2184" spans="1:44" ht="15.75" hidden="1" customHeight="1" x14ac:dyDescent="0.35">
      <c r="A2184" s="1" t="s">
        <v>22</v>
      </c>
      <c r="B2184" s="1" t="s">
        <v>22</v>
      </c>
      <c r="C2184" s="1" t="s">
        <v>22</v>
      </c>
      <c r="D2184" s="1" t="s">
        <v>23</v>
      </c>
      <c r="E2184" s="1" t="s">
        <v>2215</v>
      </c>
      <c r="F2184" s="1">
        <v>6194</v>
      </c>
      <c r="H2184" s="1" t="s">
        <v>27</v>
      </c>
      <c r="I2184" s="1">
        <v>0.63</v>
      </c>
      <c r="J2184" s="1">
        <v>1.07</v>
      </c>
      <c r="K2184" s="1">
        <v>4215331</v>
      </c>
      <c r="L2184" s="1">
        <v>16100</v>
      </c>
      <c r="M2184" s="1">
        <v>2015</v>
      </c>
      <c r="N2184" s="1">
        <v>2015</v>
      </c>
      <c r="O2184" s="1">
        <v>3.5</v>
      </c>
      <c r="P2184" s="1">
        <v>550</v>
      </c>
      <c r="Q2184" s="1">
        <v>0</v>
      </c>
      <c r="R2184" s="1">
        <v>0</v>
      </c>
      <c r="S2184" s="1">
        <v>0</v>
      </c>
      <c r="T2184" s="1">
        <v>0</v>
      </c>
      <c r="U2184" s="1">
        <v>4.0425568433265502E-3</v>
      </c>
      <c r="V2184" s="1">
        <v>9700</v>
      </c>
      <c r="W2184" s="3" t="e">
        <f>$V2184*#REF!</f>
        <v>#REF!</v>
      </c>
      <c r="X2184" s="3" t="e">
        <f>$V2184*#REF!</f>
        <v>#REF!</v>
      </c>
      <c r="Y2184" s="3" t="e">
        <f>$V2184*#REF!</f>
        <v>#REF!</v>
      </c>
      <c r="Z2184" s="3" t="e">
        <f>$V2184*#REF!</f>
        <v>#REF!</v>
      </c>
      <c r="AA2184" s="3" t="e">
        <f>$V2184*#REF!</f>
        <v>#REF!</v>
      </c>
      <c r="AB2184" s="3" t="e">
        <f>$V2184*#REF!</f>
        <v>#REF!</v>
      </c>
      <c r="AC2184" s="3" t="e">
        <f>$V2184*#REF!</f>
        <v>#REF!</v>
      </c>
      <c r="AD2184" s="3" t="e">
        <f>$V2184*#REF!</f>
        <v>#REF!</v>
      </c>
      <c r="AE2184" s="3" t="e">
        <f>$V2184*#REF!</f>
        <v>#REF!</v>
      </c>
      <c r="AF2184" s="3" t="e">
        <f>$V2184*#REF!</f>
        <v>#REF!</v>
      </c>
      <c r="AG2184" s="3" t="e">
        <f>$V2184*#REF!</f>
        <v>#REF!</v>
      </c>
      <c r="AH2184" s="3" t="e">
        <f>W2184*#REF!</f>
        <v>#REF!</v>
      </c>
      <c r="AI2184" s="3" t="e">
        <f>X2184*#REF!</f>
        <v>#REF!</v>
      </c>
      <c r="AJ2184" s="3" t="e">
        <f>Y2184*#REF!</f>
        <v>#REF!</v>
      </c>
      <c r="AK2184" s="3" t="e">
        <f>Z2184*#REF!</f>
        <v>#REF!</v>
      </c>
      <c r="AL2184" s="3" t="e">
        <f>AA2184*#REF!</f>
        <v>#REF!</v>
      </c>
      <c r="AM2184" s="3" t="e">
        <f>AB2184*#REF!</f>
        <v>#REF!</v>
      </c>
      <c r="AN2184" s="3" t="e">
        <f>AC2184*#REF!</f>
        <v>#REF!</v>
      </c>
      <c r="AO2184" s="3" t="e">
        <f>AD2184*#REF!</f>
        <v>#REF!</v>
      </c>
      <c r="AP2184" s="3" t="e">
        <f>AE2184*#REF!</f>
        <v>#REF!</v>
      </c>
      <c r="AQ2184" s="3" t="e">
        <f>AF2184*#REF!</f>
        <v>#REF!</v>
      </c>
      <c r="AR2184" s="3" t="e">
        <f>AG2184*#REF!</f>
        <v>#REF!</v>
      </c>
    </row>
    <row r="2185" spans="1:44" ht="15.75" hidden="1" customHeight="1" x14ac:dyDescent="0.35">
      <c r="A2185" s="1" t="s">
        <v>22</v>
      </c>
      <c r="B2185" s="1" t="s">
        <v>22</v>
      </c>
      <c r="C2185" s="1" t="s">
        <v>22</v>
      </c>
      <c r="D2185" s="1" t="s">
        <v>23</v>
      </c>
      <c r="E2185" s="1" t="s">
        <v>2216</v>
      </c>
      <c r="F2185" s="1">
        <v>5218</v>
      </c>
      <c r="H2185" s="1" t="s">
        <v>25</v>
      </c>
      <c r="I2185" s="1">
        <v>4.09</v>
      </c>
      <c r="J2185" s="1">
        <v>5.74</v>
      </c>
      <c r="K2185" s="1">
        <v>3287228</v>
      </c>
      <c r="L2185" s="1">
        <v>29400</v>
      </c>
      <c r="M2185" s="1">
        <v>2014</v>
      </c>
      <c r="N2185" s="1">
        <v>2018</v>
      </c>
      <c r="O2185" s="1">
        <v>15.5</v>
      </c>
      <c r="P2185" s="1">
        <v>4500</v>
      </c>
      <c r="Q2185" s="1">
        <v>0</v>
      </c>
      <c r="R2185" s="1">
        <v>0</v>
      </c>
      <c r="S2185" s="1">
        <v>0</v>
      </c>
      <c r="T2185" s="1">
        <v>0</v>
      </c>
      <c r="U2185" s="1">
        <v>1.7865042114478001E-2</v>
      </c>
      <c r="V2185" s="1">
        <v>29700</v>
      </c>
      <c r="W2185" s="3" t="e">
        <f>$V2185*#REF!</f>
        <v>#REF!</v>
      </c>
      <c r="X2185" s="3" t="e">
        <f>$V2185*#REF!</f>
        <v>#REF!</v>
      </c>
      <c r="Y2185" s="3" t="e">
        <f>$V2185*#REF!</f>
        <v>#REF!</v>
      </c>
      <c r="Z2185" s="3" t="e">
        <f>$V2185*#REF!</f>
        <v>#REF!</v>
      </c>
      <c r="AA2185" s="3" t="e">
        <f>$V2185*#REF!</f>
        <v>#REF!</v>
      </c>
      <c r="AB2185" s="3" t="e">
        <f>$V2185*#REF!</f>
        <v>#REF!</v>
      </c>
      <c r="AC2185" s="3" t="e">
        <f>$V2185*#REF!</f>
        <v>#REF!</v>
      </c>
      <c r="AD2185" s="3" t="e">
        <f>$V2185*#REF!</f>
        <v>#REF!</v>
      </c>
      <c r="AE2185" s="3" t="e">
        <f>$V2185*#REF!</f>
        <v>#REF!</v>
      </c>
      <c r="AF2185" s="3" t="e">
        <f>$V2185*#REF!</f>
        <v>#REF!</v>
      </c>
      <c r="AG2185" s="3" t="e">
        <f>$V2185*#REF!</f>
        <v>#REF!</v>
      </c>
      <c r="AH2185" s="3" t="e">
        <f>W2185*#REF!</f>
        <v>#REF!</v>
      </c>
      <c r="AI2185" s="3" t="e">
        <f>X2185*#REF!</f>
        <v>#REF!</v>
      </c>
      <c r="AJ2185" s="3" t="e">
        <f>Y2185*#REF!</f>
        <v>#REF!</v>
      </c>
      <c r="AK2185" s="3" t="e">
        <f>Z2185*#REF!</f>
        <v>#REF!</v>
      </c>
      <c r="AL2185" s="3" t="e">
        <f>AA2185*#REF!</f>
        <v>#REF!</v>
      </c>
      <c r="AM2185" s="3" t="e">
        <f>AB2185*#REF!</f>
        <v>#REF!</v>
      </c>
      <c r="AN2185" s="3" t="e">
        <f>AC2185*#REF!</f>
        <v>#REF!</v>
      </c>
      <c r="AO2185" s="3" t="e">
        <f>AD2185*#REF!</f>
        <v>#REF!</v>
      </c>
      <c r="AP2185" s="3" t="e">
        <f>AE2185*#REF!</f>
        <v>#REF!</v>
      </c>
      <c r="AQ2185" s="3" t="e">
        <f>AF2185*#REF!</f>
        <v>#REF!</v>
      </c>
      <c r="AR2185" s="3" t="e">
        <f>AG2185*#REF!</f>
        <v>#REF!</v>
      </c>
    </row>
    <row r="2186" spans="1:44" ht="15.75" hidden="1" customHeight="1" x14ac:dyDescent="0.35">
      <c r="A2186" s="1" t="s">
        <v>22</v>
      </c>
      <c r="B2186" s="1" t="s">
        <v>22</v>
      </c>
      <c r="C2186" s="1" t="s">
        <v>22</v>
      </c>
      <c r="D2186" s="1" t="s">
        <v>23</v>
      </c>
      <c r="E2186" s="1" t="s">
        <v>2217</v>
      </c>
      <c r="F2186" s="1">
        <v>5821</v>
      </c>
      <c r="H2186" s="1" t="s">
        <v>25</v>
      </c>
      <c r="I2186" s="1">
        <v>0.9</v>
      </c>
      <c r="J2186" s="1">
        <v>1.96</v>
      </c>
      <c r="K2186" s="1">
        <v>3713149</v>
      </c>
      <c r="L2186" s="1">
        <v>6000</v>
      </c>
      <c r="M2186" s="1">
        <v>2016</v>
      </c>
      <c r="N2186" s="1">
        <v>2016</v>
      </c>
      <c r="O2186" s="1">
        <v>2.5</v>
      </c>
      <c r="P2186" s="1">
        <v>155</v>
      </c>
      <c r="Q2186" s="1">
        <v>0</v>
      </c>
      <c r="R2186" s="1">
        <v>0</v>
      </c>
      <c r="S2186" s="1">
        <v>0</v>
      </c>
      <c r="T2186" s="1">
        <v>0</v>
      </c>
      <c r="U2186" s="1">
        <v>1.1331809304111399E-2</v>
      </c>
      <c r="V2186" s="1">
        <v>3500</v>
      </c>
      <c r="W2186" s="3" t="e">
        <f>$V2186*#REF!</f>
        <v>#REF!</v>
      </c>
      <c r="X2186" s="3" t="e">
        <f>$V2186*#REF!</f>
        <v>#REF!</v>
      </c>
      <c r="Y2186" s="3" t="e">
        <f>$V2186*#REF!</f>
        <v>#REF!</v>
      </c>
      <c r="Z2186" s="3" t="e">
        <f>$V2186*#REF!</f>
        <v>#REF!</v>
      </c>
      <c r="AA2186" s="3" t="e">
        <f>$V2186*#REF!</f>
        <v>#REF!</v>
      </c>
      <c r="AB2186" s="3" t="e">
        <f>$V2186*#REF!</f>
        <v>#REF!</v>
      </c>
      <c r="AC2186" s="3" t="e">
        <f>$V2186*#REF!</f>
        <v>#REF!</v>
      </c>
      <c r="AD2186" s="3" t="e">
        <f>$V2186*#REF!</f>
        <v>#REF!</v>
      </c>
      <c r="AE2186" s="3" t="e">
        <f>$V2186*#REF!</f>
        <v>#REF!</v>
      </c>
      <c r="AF2186" s="3" t="e">
        <f>$V2186*#REF!</f>
        <v>#REF!</v>
      </c>
      <c r="AG2186" s="3" t="e">
        <f>$V2186*#REF!</f>
        <v>#REF!</v>
      </c>
      <c r="AH2186" s="3" t="e">
        <f>W2186*#REF!</f>
        <v>#REF!</v>
      </c>
      <c r="AI2186" s="3" t="e">
        <f>X2186*#REF!</f>
        <v>#REF!</v>
      </c>
      <c r="AJ2186" s="3" t="e">
        <f>Y2186*#REF!</f>
        <v>#REF!</v>
      </c>
      <c r="AK2186" s="3" t="e">
        <f>Z2186*#REF!</f>
        <v>#REF!</v>
      </c>
      <c r="AL2186" s="3" t="e">
        <f>AA2186*#REF!</f>
        <v>#REF!</v>
      </c>
      <c r="AM2186" s="3" t="e">
        <f>AB2186*#REF!</f>
        <v>#REF!</v>
      </c>
      <c r="AN2186" s="3" t="e">
        <f>AC2186*#REF!</f>
        <v>#REF!</v>
      </c>
      <c r="AO2186" s="3" t="e">
        <f>AD2186*#REF!</f>
        <v>#REF!</v>
      </c>
      <c r="AP2186" s="3" t="e">
        <f>AE2186*#REF!</f>
        <v>#REF!</v>
      </c>
      <c r="AQ2186" s="3" t="e">
        <f>AF2186*#REF!</f>
        <v>#REF!</v>
      </c>
      <c r="AR2186" s="3" t="e">
        <f>AG2186*#REF!</f>
        <v>#REF!</v>
      </c>
    </row>
    <row r="2187" spans="1:44" ht="15.75" hidden="1" customHeight="1" x14ac:dyDescent="0.35">
      <c r="A2187" s="1" t="s">
        <v>22</v>
      </c>
      <c r="B2187" s="1" t="s">
        <v>22</v>
      </c>
      <c r="C2187" s="1" t="s">
        <v>22</v>
      </c>
      <c r="D2187" s="1" t="s">
        <v>23</v>
      </c>
      <c r="E2187" s="1" t="s">
        <v>2218</v>
      </c>
      <c r="F2187" s="1">
        <v>4640</v>
      </c>
      <c r="H2187" s="1" t="s">
        <v>27</v>
      </c>
      <c r="I2187" s="1">
        <v>73.11</v>
      </c>
      <c r="J2187" s="1">
        <v>73.819999999999993</v>
      </c>
      <c r="K2187" s="1">
        <v>6510942</v>
      </c>
      <c r="L2187" s="1">
        <v>4500</v>
      </c>
      <c r="M2187" s="1">
        <v>2012</v>
      </c>
      <c r="N2187" s="1">
        <v>2013</v>
      </c>
      <c r="O2187" s="1">
        <v>4.5</v>
      </c>
      <c r="P2187" s="1">
        <v>200</v>
      </c>
      <c r="Q2187" s="1">
        <v>180</v>
      </c>
      <c r="R2187" s="1">
        <v>16</v>
      </c>
      <c r="S2187" s="1">
        <v>1</v>
      </c>
      <c r="T2187" s="1">
        <v>0</v>
      </c>
      <c r="U2187" s="1">
        <v>6.9389939384344604E-3</v>
      </c>
      <c r="V2187" s="1">
        <v>2900</v>
      </c>
      <c r="W2187" s="3" t="e">
        <f>$V2187*#REF!</f>
        <v>#REF!</v>
      </c>
      <c r="X2187" s="3" t="e">
        <f>$V2187*#REF!</f>
        <v>#REF!</v>
      </c>
      <c r="Y2187" s="3" t="e">
        <f>$V2187*#REF!</f>
        <v>#REF!</v>
      </c>
      <c r="Z2187" s="3" t="e">
        <f>$V2187*#REF!</f>
        <v>#REF!</v>
      </c>
      <c r="AA2187" s="3" t="e">
        <f>$V2187*#REF!</f>
        <v>#REF!</v>
      </c>
      <c r="AB2187" s="3" t="e">
        <f>$V2187*#REF!</f>
        <v>#REF!</v>
      </c>
      <c r="AC2187" s="3" t="e">
        <f>$V2187*#REF!</f>
        <v>#REF!</v>
      </c>
      <c r="AD2187" s="3" t="e">
        <f>$V2187*#REF!</f>
        <v>#REF!</v>
      </c>
      <c r="AE2187" s="3" t="e">
        <f>$V2187*#REF!</f>
        <v>#REF!</v>
      </c>
      <c r="AF2187" s="3" t="e">
        <f>$V2187*#REF!</f>
        <v>#REF!</v>
      </c>
      <c r="AG2187" s="3" t="e">
        <f>$V2187*#REF!</f>
        <v>#REF!</v>
      </c>
      <c r="AH2187" s="3" t="e">
        <f>W2187*#REF!</f>
        <v>#REF!</v>
      </c>
      <c r="AI2187" s="3" t="e">
        <f>X2187*#REF!</f>
        <v>#REF!</v>
      </c>
      <c r="AJ2187" s="3" t="e">
        <f>Y2187*#REF!</f>
        <v>#REF!</v>
      </c>
      <c r="AK2187" s="3" t="e">
        <f>Z2187*#REF!</f>
        <v>#REF!</v>
      </c>
      <c r="AL2187" s="3" t="e">
        <f>AA2187*#REF!</f>
        <v>#REF!</v>
      </c>
      <c r="AM2187" s="3" t="e">
        <f>AB2187*#REF!</f>
        <v>#REF!</v>
      </c>
      <c r="AN2187" s="3" t="e">
        <f>AC2187*#REF!</f>
        <v>#REF!</v>
      </c>
      <c r="AO2187" s="3" t="e">
        <f>AD2187*#REF!</f>
        <v>#REF!</v>
      </c>
      <c r="AP2187" s="3" t="e">
        <f>AE2187*#REF!</f>
        <v>#REF!</v>
      </c>
      <c r="AQ2187" s="3" t="e">
        <f>AF2187*#REF!</f>
        <v>#REF!</v>
      </c>
      <c r="AR2187" s="3" t="e">
        <f>AG2187*#REF!</f>
        <v>#REF!</v>
      </c>
    </row>
    <row r="2188" spans="1:44" ht="15.75" hidden="1" customHeight="1" x14ac:dyDescent="0.35">
      <c r="A2188" s="1" t="s">
        <v>22</v>
      </c>
      <c r="B2188" s="1" t="s">
        <v>22</v>
      </c>
      <c r="C2188" s="1" t="s">
        <v>22</v>
      </c>
      <c r="D2188" s="1" t="s">
        <v>23</v>
      </c>
      <c r="E2188" s="1" t="s">
        <v>2219</v>
      </c>
      <c r="F2188" s="1">
        <v>6146</v>
      </c>
      <c r="H2188" s="1" t="s">
        <v>25</v>
      </c>
      <c r="I2188" s="1">
        <v>2.73</v>
      </c>
      <c r="J2188" s="1">
        <v>3.43</v>
      </c>
      <c r="K2188" s="1">
        <v>3287727</v>
      </c>
      <c r="L2188" s="1">
        <v>29900</v>
      </c>
      <c r="M2188" s="1">
        <v>2015</v>
      </c>
      <c r="N2188" s="1">
        <v>2017</v>
      </c>
      <c r="O2188" s="1">
        <v>2.5</v>
      </c>
      <c r="P2188" s="1">
        <v>740</v>
      </c>
      <c r="Q2188" s="1">
        <v>0</v>
      </c>
      <c r="R2188" s="1">
        <v>0</v>
      </c>
      <c r="S2188" s="1">
        <v>0</v>
      </c>
      <c r="T2188" s="1">
        <v>0</v>
      </c>
      <c r="U2188" s="1">
        <v>6.2441006393317202E-3</v>
      </c>
      <c r="V2188" s="1">
        <v>17100</v>
      </c>
      <c r="W2188" s="3" t="e">
        <f>$V2188*#REF!</f>
        <v>#REF!</v>
      </c>
      <c r="X2188" s="3" t="e">
        <f>$V2188*#REF!</f>
        <v>#REF!</v>
      </c>
      <c r="Y2188" s="3" t="e">
        <f>$V2188*#REF!</f>
        <v>#REF!</v>
      </c>
      <c r="Z2188" s="3" t="e">
        <f>$V2188*#REF!</f>
        <v>#REF!</v>
      </c>
      <c r="AA2188" s="3" t="e">
        <f>$V2188*#REF!</f>
        <v>#REF!</v>
      </c>
      <c r="AB2188" s="3" t="e">
        <f>$V2188*#REF!</f>
        <v>#REF!</v>
      </c>
      <c r="AC2188" s="3" t="e">
        <f>$V2188*#REF!</f>
        <v>#REF!</v>
      </c>
      <c r="AD2188" s="3" t="e">
        <f>$V2188*#REF!</f>
        <v>#REF!</v>
      </c>
      <c r="AE2188" s="3" t="e">
        <f>$V2188*#REF!</f>
        <v>#REF!</v>
      </c>
      <c r="AF2188" s="3" t="e">
        <f>$V2188*#REF!</f>
        <v>#REF!</v>
      </c>
      <c r="AG2188" s="3" t="e">
        <f>$V2188*#REF!</f>
        <v>#REF!</v>
      </c>
      <c r="AH2188" s="3" t="e">
        <f>W2188*#REF!</f>
        <v>#REF!</v>
      </c>
      <c r="AI2188" s="3" t="e">
        <f>X2188*#REF!</f>
        <v>#REF!</v>
      </c>
      <c r="AJ2188" s="3" t="e">
        <f>Y2188*#REF!</f>
        <v>#REF!</v>
      </c>
      <c r="AK2188" s="3" t="e">
        <f>Z2188*#REF!</f>
        <v>#REF!</v>
      </c>
      <c r="AL2188" s="3" t="e">
        <f>AA2188*#REF!</f>
        <v>#REF!</v>
      </c>
      <c r="AM2188" s="3" t="e">
        <f>AB2188*#REF!</f>
        <v>#REF!</v>
      </c>
      <c r="AN2188" s="3" t="e">
        <f>AC2188*#REF!</f>
        <v>#REF!</v>
      </c>
      <c r="AO2188" s="3" t="e">
        <f>AD2188*#REF!</f>
        <v>#REF!</v>
      </c>
      <c r="AP2188" s="3" t="e">
        <f>AE2188*#REF!</f>
        <v>#REF!</v>
      </c>
      <c r="AQ2188" s="3" t="e">
        <f>AF2188*#REF!</f>
        <v>#REF!</v>
      </c>
      <c r="AR2188" s="3" t="e">
        <f>AG2188*#REF!</f>
        <v>#REF!</v>
      </c>
    </row>
    <row r="2189" spans="1:44" ht="15.75" hidden="1" customHeight="1" x14ac:dyDescent="0.35">
      <c r="A2189" s="1" t="s">
        <v>22</v>
      </c>
      <c r="B2189" s="1" t="s">
        <v>22</v>
      </c>
      <c r="C2189" s="1" t="s">
        <v>22</v>
      </c>
      <c r="D2189" s="1" t="s">
        <v>23</v>
      </c>
      <c r="E2189" s="1" t="s">
        <v>2220</v>
      </c>
      <c r="F2189" s="1">
        <v>6203</v>
      </c>
      <c r="H2189" s="1" t="s">
        <v>25</v>
      </c>
      <c r="I2189" s="1">
        <v>0</v>
      </c>
      <c r="J2189" s="1">
        <v>0.41</v>
      </c>
      <c r="K2189" s="1">
        <v>12313036</v>
      </c>
      <c r="L2189" s="1">
        <v>20400</v>
      </c>
      <c r="M2189" s="1">
        <v>2017</v>
      </c>
      <c r="N2189" s="1">
        <v>2018</v>
      </c>
      <c r="O2189" s="1">
        <v>12.5</v>
      </c>
      <c r="P2189" s="1">
        <v>2550</v>
      </c>
      <c r="Q2189" s="1">
        <v>1530</v>
      </c>
      <c r="R2189" s="1">
        <v>820</v>
      </c>
      <c r="S2189" s="1">
        <v>185</v>
      </c>
      <c r="T2189" s="1">
        <v>15</v>
      </c>
      <c r="U2189" s="1">
        <v>3.12157023609143E-3</v>
      </c>
      <c r="V2189" s="1">
        <v>18800</v>
      </c>
      <c r="W2189" s="3" t="e">
        <f>$V2189*#REF!</f>
        <v>#REF!</v>
      </c>
      <c r="X2189" s="3" t="e">
        <f>$V2189*#REF!</f>
        <v>#REF!</v>
      </c>
      <c r="Y2189" s="3" t="e">
        <f>$V2189*#REF!</f>
        <v>#REF!</v>
      </c>
      <c r="Z2189" s="3" t="e">
        <f>$V2189*#REF!</f>
        <v>#REF!</v>
      </c>
      <c r="AA2189" s="3" t="e">
        <f>$V2189*#REF!</f>
        <v>#REF!</v>
      </c>
      <c r="AB2189" s="3" t="e">
        <f>$V2189*#REF!</f>
        <v>#REF!</v>
      </c>
      <c r="AC2189" s="3" t="e">
        <f>$V2189*#REF!</f>
        <v>#REF!</v>
      </c>
      <c r="AD2189" s="3" t="e">
        <f>$V2189*#REF!</f>
        <v>#REF!</v>
      </c>
      <c r="AE2189" s="3" t="e">
        <f>$V2189*#REF!</f>
        <v>#REF!</v>
      </c>
      <c r="AF2189" s="3" t="e">
        <f>$V2189*#REF!</f>
        <v>#REF!</v>
      </c>
      <c r="AG2189" s="3" t="e">
        <f>$V2189*#REF!</f>
        <v>#REF!</v>
      </c>
      <c r="AH2189" s="3" t="e">
        <f>W2189*#REF!</f>
        <v>#REF!</v>
      </c>
      <c r="AI2189" s="3" t="e">
        <f>X2189*#REF!</f>
        <v>#REF!</v>
      </c>
      <c r="AJ2189" s="3" t="e">
        <f>Y2189*#REF!</f>
        <v>#REF!</v>
      </c>
      <c r="AK2189" s="3" t="e">
        <f>Z2189*#REF!</f>
        <v>#REF!</v>
      </c>
      <c r="AL2189" s="3" t="e">
        <f>AA2189*#REF!</f>
        <v>#REF!</v>
      </c>
      <c r="AM2189" s="3" t="e">
        <f>AB2189*#REF!</f>
        <v>#REF!</v>
      </c>
      <c r="AN2189" s="3" t="e">
        <f>AC2189*#REF!</f>
        <v>#REF!</v>
      </c>
      <c r="AO2189" s="3" t="e">
        <f>AD2189*#REF!</f>
        <v>#REF!</v>
      </c>
      <c r="AP2189" s="3" t="e">
        <f>AE2189*#REF!</f>
        <v>#REF!</v>
      </c>
      <c r="AQ2189" s="3" t="e">
        <f>AF2189*#REF!</f>
        <v>#REF!</v>
      </c>
      <c r="AR2189" s="3" t="e">
        <f>AG2189*#REF!</f>
        <v>#REF!</v>
      </c>
    </row>
    <row r="2190" spans="1:44" ht="15.75" hidden="1" customHeight="1" x14ac:dyDescent="0.35">
      <c r="A2190" s="1" t="s">
        <v>22</v>
      </c>
      <c r="B2190" s="1" t="s">
        <v>22</v>
      </c>
      <c r="C2190" s="1" t="s">
        <v>22</v>
      </c>
      <c r="D2190" s="1" t="s">
        <v>23</v>
      </c>
      <c r="E2190" s="1" t="s">
        <v>2221</v>
      </c>
      <c r="F2190" s="1">
        <v>5218</v>
      </c>
      <c r="H2190" s="1" t="s">
        <v>25</v>
      </c>
      <c r="I2190" s="1">
        <v>17.190000000000001</v>
      </c>
      <c r="J2190" s="1">
        <v>17.649999999999999</v>
      </c>
      <c r="K2190" s="1">
        <v>3287250</v>
      </c>
      <c r="L2190" s="1">
        <v>24800</v>
      </c>
      <c r="M2190" s="1">
        <v>2017</v>
      </c>
      <c r="N2190" s="1">
        <v>2017</v>
      </c>
      <c r="O2190" s="1">
        <v>2.5</v>
      </c>
      <c r="P2190" s="1">
        <v>650</v>
      </c>
      <c r="Q2190" s="1">
        <v>0</v>
      </c>
      <c r="R2190" s="1">
        <v>0</v>
      </c>
      <c r="S2190" s="1">
        <v>0</v>
      </c>
      <c r="T2190" s="1">
        <v>0</v>
      </c>
      <c r="U2190" s="1">
        <v>5.0251278992050298E-3</v>
      </c>
      <c r="V2190" s="1">
        <v>14300</v>
      </c>
      <c r="W2190" s="3" t="e">
        <f>$V2190*#REF!</f>
        <v>#REF!</v>
      </c>
      <c r="X2190" s="3" t="e">
        <f>$V2190*#REF!</f>
        <v>#REF!</v>
      </c>
      <c r="Y2190" s="3" t="e">
        <f>$V2190*#REF!</f>
        <v>#REF!</v>
      </c>
      <c r="Z2190" s="3" t="e">
        <f>$V2190*#REF!</f>
        <v>#REF!</v>
      </c>
      <c r="AA2190" s="3" t="e">
        <f>$V2190*#REF!</f>
        <v>#REF!</v>
      </c>
      <c r="AB2190" s="3" t="e">
        <f>$V2190*#REF!</f>
        <v>#REF!</v>
      </c>
      <c r="AC2190" s="3" t="e">
        <f>$V2190*#REF!</f>
        <v>#REF!</v>
      </c>
      <c r="AD2190" s="3" t="e">
        <f>$V2190*#REF!</f>
        <v>#REF!</v>
      </c>
      <c r="AE2190" s="3" t="e">
        <f>$V2190*#REF!</f>
        <v>#REF!</v>
      </c>
      <c r="AF2190" s="3" t="e">
        <f>$V2190*#REF!</f>
        <v>#REF!</v>
      </c>
      <c r="AG2190" s="3" t="e">
        <f>$V2190*#REF!</f>
        <v>#REF!</v>
      </c>
      <c r="AH2190" s="3" t="e">
        <f>W2190*#REF!</f>
        <v>#REF!</v>
      </c>
      <c r="AI2190" s="3" t="e">
        <f>X2190*#REF!</f>
        <v>#REF!</v>
      </c>
      <c r="AJ2190" s="3" t="e">
        <f>Y2190*#REF!</f>
        <v>#REF!</v>
      </c>
      <c r="AK2190" s="3" t="e">
        <f>Z2190*#REF!</f>
        <v>#REF!</v>
      </c>
      <c r="AL2190" s="3" t="e">
        <f>AA2190*#REF!</f>
        <v>#REF!</v>
      </c>
      <c r="AM2190" s="3" t="e">
        <f>AB2190*#REF!</f>
        <v>#REF!</v>
      </c>
      <c r="AN2190" s="3" t="e">
        <f>AC2190*#REF!</f>
        <v>#REF!</v>
      </c>
      <c r="AO2190" s="3" t="e">
        <f>AD2190*#REF!</f>
        <v>#REF!</v>
      </c>
      <c r="AP2190" s="3" t="e">
        <f>AE2190*#REF!</f>
        <v>#REF!</v>
      </c>
      <c r="AQ2190" s="3" t="e">
        <f>AF2190*#REF!</f>
        <v>#REF!</v>
      </c>
      <c r="AR2190" s="3" t="e">
        <f>AG2190*#REF!</f>
        <v>#REF!</v>
      </c>
    </row>
    <row r="2191" spans="1:44" ht="15.75" hidden="1" customHeight="1" x14ac:dyDescent="0.35">
      <c r="A2191" s="1" t="s">
        <v>22</v>
      </c>
      <c r="B2191" s="1" t="s">
        <v>22</v>
      </c>
      <c r="C2191" s="1" t="s">
        <v>22</v>
      </c>
      <c r="D2191" s="1" t="s">
        <v>23</v>
      </c>
      <c r="E2191" s="1" t="s">
        <v>2222</v>
      </c>
      <c r="F2191" s="1">
        <v>5827</v>
      </c>
      <c r="H2191" s="1" t="s">
        <v>27</v>
      </c>
      <c r="I2191" s="1">
        <v>1.67</v>
      </c>
      <c r="J2191" s="1">
        <v>2.2400000000000002</v>
      </c>
      <c r="K2191" s="1">
        <v>4745265</v>
      </c>
      <c r="L2191" s="1">
        <v>11600</v>
      </c>
      <c r="M2191" s="1">
        <v>2015</v>
      </c>
      <c r="N2191" s="1">
        <v>2015</v>
      </c>
      <c r="O2191" s="1">
        <v>3</v>
      </c>
      <c r="P2191" s="1">
        <v>330</v>
      </c>
      <c r="Q2191" s="1">
        <v>0</v>
      </c>
      <c r="R2191" s="1">
        <v>0</v>
      </c>
      <c r="S2191" s="1">
        <v>0</v>
      </c>
      <c r="T2191" s="1">
        <v>0</v>
      </c>
      <c r="U2191" s="1">
        <v>5.2166103562775899E-3</v>
      </c>
      <c r="V2191" s="1">
        <v>6800</v>
      </c>
      <c r="W2191" s="3" t="e">
        <f>$V2191*#REF!</f>
        <v>#REF!</v>
      </c>
      <c r="X2191" s="3" t="e">
        <f>$V2191*#REF!</f>
        <v>#REF!</v>
      </c>
      <c r="Y2191" s="3" t="e">
        <f>$V2191*#REF!</f>
        <v>#REF!</v>
      </c>
      <c r="Z2191" s="3" t="e">
        <f>$V2191*#REF!</f>
        <v>#REF!</v>
      </c>
      <c r="AA2191" s="3" t="e">
        <f>$V2191*#REF!</f>
        <v>#REF!</v>
      </c>
      <c r="AB2191" s="3" t="e">
        <f>$V2191*#REF!</f>
        <v>#REF!</v>
      </c>
      <c r="AC2191" s="3" t="e">
        <f>$V2191*#REF!</f>
        <v>#REF!</v>
      </c>
      <c r="AD2191" s="3" t="e">
        <f>$V2191*#REF!</f>
        <v>#REF!</v>
      </c>
      <c r="AE2191" s="3" t="e">
        <f>$V2191*#REF!</f>
        <v>#REF!</v>
      </c>
      <c r="AF2191" s="3" t="e">
        <f>$V2191*#REF!</f>
        <v>#REF!</v>
      </c>
      <c r="AG2191" s="3" t="e">
        <f>$V2191*#REF!</f>
        <v>#REF!</v>
      </c>
      <c r="AH2191" s="3" t="e">
        <f>W2191*#REF!</f>
        <v>#REF!</v>
      </c>
      <c r="AI2191" s="3" t="e">
        <f>X2191*#REF!</f>
        <v>#REF!</v>
      </c>
      <c r="AJ2191" s="3" t="e">
        <f>Y2191*#REF!</f>
        <v>#REF!</v>
      </c>
      <c r="AK2191" s="3" t="e">
        <f>Z2191*#REF!</f>
        <v>#REF!</v>
      </c>
      <c r="AL2191" s="3" t="e">
        <f>AA2191*#REF!</f>
        <v>#REF!</v>
      </c>
      <c r="AM2191" s="3" t="e">
        <f>AB2191*#REF!</f>
        <v>#REF!</v>
      </c>
      <c r="AN2191" s="3" t="e">
        <f>AC2191*#REF!</f>
        <v>#REF!</v>
      </c>
      <c r="AO2191" s="3" t="e">
        <f>AD2191*#REF!</f>
        <v>#REF!</v>
      </c>
      <c r="AP2191" s="3" t="e">
        <f>AE2191*#REF!</f>
        <v>#REF!</v>
      </c>
      <c r="AQ2191" s="3" t="e">
        <f>AF2191*#REF!</f>
        <v>#REF!</v>
      </c>
      <c r="AR2191" s="3" t="e">
        <f>AG2191*#REF!</f>
        <v>#REF!</v>
      </c>
    </row>
    <row r="2192" spans="1:44" ht="15.75" hidden="1" customHeight="1" x14ac:dyDescent="0.35">
      <c r="A2192" s="1" t="s">
        <v>22</v>
      </c>
      <c r="B2192" s="1" t="s">
        <v>22</v>
      </c>
      <c r="C2192" s="1" t="s">
        <v>22</v>
      </c>
      <c r="D2192" s="1" t="s">
        <v>23</v>
      </c>
      <c r="E2192" s="1" t="s">
        <v>2223</v>
      </c>
      <c r="F2192" s="1">
        <v>4643</v>
      </c>
      <c r="H2192" s="1" t="s">
        <v>27</v>
      </c>
      <c r="I2192" s="1">
        <v>16.71</v>
      </c>
      <c r="J2192" s="1">
        <v>16.829999999999998</v>
      </c>
      <c r="K2192" s="1">
        <v>5156391</v>
      </c>
      <c r="L2192" s="1">
        <v>2200</v>
      </c>
      <c r="M2192" s="1">
        <v>2016</v>
      </c>
      <c r="N2192" s="1">
        <v>2018</v>
      </c>
      <c r="O2192" s="1">
        <v>4.5</v>
      </c>
      <c r="P2192" s="1">
        <v>100</v>
      </c>
      <c r="Q2192" s="1">
        <v>70</v>
      </c>
      <c r="R2192" s="1">
        <v>29</v>
      </c>
      <c r="S2192" s="1">
        <v>3</v>
      </c>
      <c r="T2192" s="1">
        <v>1</v>
      </c>
      <c r="U2192" s="1">
        <v>1.0690296477615399E-3</v>
      </c>
      <c r="V2192" s="1">
        <v>1400</v>
      </c>
      <c r="W2192" s="3" t="e">
        <f>$V2192*#REF!</f>
        <v>#REF!</v>
      </c>
      <c r="X2192" s="3" t="e">
        <f>$V2192*#REF!</f>
        <v>#REF!</v>
      </c>
      <c r="Y2192" s="3" t="e">
        <f>$V2192*#REF!</f>
        <v>#REF!</v>
      </c>
      <c r="Z2192" s="3" t="e">
        <f>$V2192*#REF!</f>
        <v>#REF!</v>
      </c>
      <c r="AA2192" s="3" t="e">
        <f>$V2192*#REF!</f>
        <v>#REF!</v>
      </c>
      <c r="AB2192" s="3" t="e">
        <f>$V2192*#REF!</f>
        <v>#REF!</v>
      </c>
      <c r="AC2192" s="3" t="e">
        <f>$V2192*#REF!</f>
        <v>#REF!</v>
      </c>
      <c r="AD2192" s="3" t="e">
        <f>$V2192*#REF!</f>
        <v>#REF!</v>
      </c>
      <c r="AE2192" s="3" t="e">
        <f>$V2192*#REF!</f>
        <v>#REF!</v>
      </c>
      <c r="AF2192" s="3" t="e">
        <f>$V2192*#REF!</f>
        <v>#REF!</v>
      </c>
      <c r="AG2192" s="3" t="e">
        <f>$V2192*#REF!</f>
        <v>#REF!</v>
      </c>
      <c r="AH2192" s="3" t="e">
        <f>W2192*#REF!</f>
        <v>#REF!</v>
      </c>
      <c r="AI2192" s="3" t="e">
        <f>X2192*#REF!</f>
        <v>#REF!</v>
      </c>
      <c r="AJ2192" s="3" t="e">
        <f>Y2192*#REF!</f>
        <v>#REF!</v>
      </c>
      <c r="AK2192" s="3" t="e">
        <f>Z2192*#REF!</f>
        <v>#REF!</v>
      </c>
      <c r="AL2192" s="3" t="e">
        <f>AA2192*#REF!</f>
        <v>#REF!</v>
      </c>
      <c r="AM2192" s="3" t="e">
        <f>AB2192*#REF!</f>
        <v>#REF!</v>
      </c>
      <c r="AN2192" s="3" t="e">
        <f>AC2192*#REF!</f>
        <v>#REF!</v>
      </c>
      <c r="AO2192" s="3" t="e">
        <f>AD2192*#REF!</f>
        <v>#REF!</v>
      </c>
      <c r="AP2192" s="3" t="e">
        <f>AE2192*#REF!</f>
        <v>#REF!</v>
      </c>
      <c r="AQ2192" s="3" t="e">
        <f>AF2192*#REF!</f>
        <v>#REF!</v>
      </c>
      <c r="AR2192" s="3" t="e">
        <f>AG2192*#REF!</f>
        <v>#REF!</v>
      </c>
    </row>
    <row r="2193" spans="1:44" ht="15.75" hidden="1" customHeight="1" x14ac:dyDescent="0.35">
      <c r="A2193" s="1" t="s">
        <v>22</v>
      </c>
      <c r="B2193" s="1" t="s">
        <v>22</v>
      </c>
      <c r="C2193" s="1" t="s">
        <v>22</v>
      </c>
      <c r="D2193" s="1" t="s">
        <v>23</v>
      </c>
      <c r="E2193" s="1" t="s">
        <v>2224</v>
      </c>
      <c r="F2193" s="1">
        <v>6150</v>
      </c>
      <c r="H2193" s="1" t="s">
        <v>27</v>
      </c>
      <c r="I2193" s="1">
        <v>0.68</v>
      </c>
      <c r="J2193" s="1">
        <v>1.19</v>
      </c>
      <c r="K2193" s="1">
        <v>3287737</v>
      </c>
      <c r="L2193" s="1">
        <v>15100</v>
      </c>
      <c r="M2193" s="1">
        <v>2016</v>
      </c>
      <c r="N2193" s="1">
        <v>2016</v>
      </c>
      <c r="O2193" s="1">
        <v>1.5</v>
      </c>
      <c r="P2193" s="1">
        <v>260</v>
      </c>
      <c r="Q2193" s="1">
        <v>0</v>
      </c>
      <c r="R2193" s="1">
        <v>0</v>
      </c>
      <c r="S2193" s="1">
        <v>0</v>
      </c>
      <c r="T2193" s="1">
        <v>0</v>
      </c>
      <c r="U2193" s="1">
        <v>5.2624758365534697E-3</v>
      </c>
      <c r="V2193" s="1">
        <v>8200</v>
      </c>
      <c r="W2193" s="3" t="e">
        <f>$V2193*#REF!</f>
        <v>#REF!</v>
      </c>
      <c r="X2193" s="3" t="e">
        <f>$V2193*#REF!</f>
        <v>#REF!</v>
      </c>
      <c r="Y2193" s="3" t="e">
        <f>$V2193*#REF!</f>
        <v>#REF!</v>
      </c>
      <c r="Z2193" s="3" t="e">
        <f>$V2193*#REF!</f>
        <v>#REF!</v>
      </c>
      <c r="AA2193" s="3" t="e">
        <f>$V2193*#REF!</f>
        <v>#REF!</v>
      </c>
      <c r="AB2193" s="3" t="e">
        <f>$V2193*#REF!</f>
        <v>#REF!</v>
      </c>
      <c r="AC2193" s="3" t="e">
        <f>$V2193*#REF!</f>
        <v>#REF!</v>
      </c>
      <c r="AD2193" s="3" t="e">
        <f>$V2193*#REF!</f>
        <v>#REF!</v>
      </c>
      <c r="AE2193" s="3" t="e">
        <f>$V2193*#REF!</f>
        <v>#REF!</v>
      </c>
      <c r="AF2193" s="3" t="e">
        <f>$V2193*#REF!</f>
        <v>#REF!</v>
      </c>
      <c r="AG2193" s="3" t="e">
        <f>$V2193*#REF!</f>
        <v>#REF!</v>
      </c>
      <c r="AH2193" s="3" t="e">
        <f>W2193*#REF!</f>
        <v>#REF!</v>
      </c>
      <c r="AI2193" s="3" t="e">
        <f>X2193*#REF!</f>
        <v>#REF!</v>
      </c>
      <c r="AJ2193" s="3" t="e">
        <f>Y2193*#REF!</f>
        <v>#REF!</v>
      </c>
      <c r="AK2193" s="3" t="e">
        <f>Z2193*#REF!</f>
        <v>#REF!</v>
      </c>
      <c r="AL2193" s="3" t="e">
        <f>AA2193*#REF!</f>
        <v>#REF!</v>
      </c>
      <c r="AM2193" s="3" t="e">
        <f>AB2193*#REF!</f>
        <v>#REF!</v>
      </c>
      <c r="AN2193" s="3" t="e">
        <f>AC2193*#REF!</f>
        <v>#REF!</v>
      </c>
      <c r="AO2193" s="3" t="e">
        <f>AD2193*#REF!</f>
        <v>#REF!</v>
      </c>
      <c r="AP2193" s="3" t="e">
        <f>AE2193*#REF!</f>
        <v>#REF!</v>
      </c>
      <c r="AQ2193" s="3" t="e">
        <f>AF2193*#REF!</f>
        <v>#REF!</v>
      </c>
      <c r="AR2193" s="3" t="e">
        <f>AG2193*#REF!</f>
        <v>#REF!</v>
      </c>
    </row>
    <row r="2194" spans="1:44" ht="15.75" hidden="1" customHeight="1" x14ac:dyDescent="0.35">
      <c r="A2194" s="1" t="s">
        <v>22</v>
      </c>
      <c r="B2194" s="1" t="s">
        <v>22</v>
      </c>
      <c r="C2194" s="1" t="s">
        <v>22</v>
      </c>
      <c r="D2194" s="1" t="s">
        <v>23</v>
      </c>
      <c r="E2194" s="1" t="s">
        <v>2225</v>
      </c>
      <c r="F2194" s="1">
        <v>6203</v>
      </c>
      <c r="H2194" s="1" t="s">
        <v>25</v>
      </c>
      <c r="I2194" s="1">
        <v>8.93</v>
      </c>
      <c r="J2194" s="1">
        <v>9.3800000000000008</v>
      </c>
      <c r="K2194" s="1">
        <v>3287783</v>
      </c>
      <c r="L2194" s="1">
        <v>53400</v>
      </c>
      <c r="M2194" s="1">
        <v>2015</v>
      </c>
      <c r="N2194" s="1">
        <v>2018</v>
      </c>
      <c r="O2194" s="1">
        <v>10.5</v>
      </c>
      <c r="P2194" s="1">
        <v>5600</v>
      </c>
      <c r="Q2194" s="1">
        <v>0</v>
      </c>
      <c r="R2194" s="1">
        <v>0</v>
      </c>
      <c r="S2194" s="1">
        <v>0</v>
      </c>
      <c r="T2194" s="1">
        <v>0</v>
      </c>
      <c r="U2194" s="1">
        <v>4.0691133169398304E-3</v>
      </c>
      <c r="V2194" s="1">
        <v>45000</v>
      </c>
      <c r="W2194" s="3" t="e">
        <f>$V2194*#REF!</f>
        <v>#REF!</v>
      </c>
      <c r="X2194" s="3" t="e">
        <f>$V2194*#REF!</f>
        <v>#REF!</v>
      </c>
      <c r="Y2194" s="3" t="e">
        <f>$V2194*#REF!</f>
        <v>#REF!</v>
      </c>
      <c r="Z2194" s="3" t="e">
        <f>$V2194*#REF!</f>
        <v>#REF!</v>
      </c>
      <c r="AA2194" s="3" t="e">
        <f>$V2194*#REF!</f>
        <v>#REF!</v>
      </c>
      <c r="AB2194" s="3" t="e">
        <f>$V2194*#REF!</f>
        <v>#REF!</v>
      </c>
      <c r="AC2194" s="3" t="e">
        <f>$V2194*#REF!</f>
        <v>#REF!</v>
      </c>
      <c r="AD2194" s="3" t="e">
        <f>$V2194*#REF!</f>
        <v>#REF!</v>
      </c>
      <c r="AE2194" s="3" t="e">
        <f>$V2194*#REF!</f>
        <v>#REF!</v>
      </c>
      <c r="AF2194" s="3" t="e">
        <f>$V2194*#REF!</f>
        <v>#REF!</v>
      </c>
      <c r="AG2194" s="3" t="e">
        <f>$V2194*#REF!</f>
        <v>#REF!</v>
      </c>
      <c r="AH2194" s="3" t="e">
        <f>W2194*#REF!</f>
        <v>#REF!</v>
      </c>
      <c r="AI2194" s="3" t="e">
        <f>X2194*#REF!</f>
        <v>#REF!</v>
      </c>
      <c r="AJ2194" s="3" t="e">
        <f>Y2194*#REF!</f>
        <v>#REF!</v>
      </c>
      <c r="AK2194" s="3" t="e">
        <f>Z2194*#REF!</f>
        <v>#REF!</v>
      </c>
      <c r="AL2194" s="3" t="e">
        <f>AA2194*#REF!</f>
        <v>#REF!</v>
      </c>
      <c r="AM2194" s="3" t="e">
        <f>AB2194*#REF!</f>
        <v>#REF!</v>
      </c>
      <c r="AN2194" s="3" t="e">
        <f>AC2194*#REF!</f>
        <v>#REF!</v>
      </c>
      <c r="AO2194" s="3" t="e">
        <f>AD2194*#REF!</f>
        <v>#REF!</v>
      </c>
      <c r="AP2194" s="3" t="e">
        <f>AE2194*#REF!</f>
        <v>#REF!</v>
      </c>
      <c r="AQ2194" s="3" t="e">
        <f>AF2194*#REF!</f>
        <v>#REF!</v>
      </c>
      <c r="AR2194" s="3" t="e">
        <f>AG2194*#REF!</f>
        <v>#REF!</v>
      </c>
    </row>
    <row r="2195" spans="1:44" ht="15.75" hidden="1" customHeight="1" x14ac:dyDescent="0.35">
      <c r="A2195" s="1" t="s">
        <v>22</v>
      </c>
      <c r="B2195" s="1" t="s">
        <v>22</v>
      </c>
      <c r="C2195" s="1" t="s">
        <v>22</v>
      </c>
      <c r="D2195" s="1" t="s">
        <v>23</v>
      </c>
      <c r="E2195" s="1" t="s">
        <v>2226</v>
      </c>
      <c r="F2195" s="1">
        <v>7500</v>
      </c>
      <c r="H2195" s="1" t="s">
        <v>27</v>
      </c>
      <c r="I2195" s="1">
        <v>131.88</v>
      </c>
      <c r="J2195" s="1">
        <v>163.71</v>
      </c>
      <c r="K2195" s="1">
        <v>3288245</v>
      </c>
      <c r="L2195" s="1">
        <v>440</v>
      </c>
      <c r="M2195" s="1">
        <v>2017</v>
      </c>
      <c r="N2195" s="1">
        <v>2018</v>
      </c>
      <c r="O2195" s="1">
        <v>16</v>
      </c>
      <c r="P2195" s="1">
        <v>70</v>
      </c>
      <c r="Q2195" s="1">
        <v>42</v>
      </c>
      <c r="R2195" s="1">
        <v>19</v>
      </c>
      <c r="S2195" s="1">
        <v>8</v>
      </c>
      <c r="T2195" s="1">
        <v>0</v>
      </c>
      <c r="U2195" s="1">
        <v>0.33662506830761102</v>
      </c>
      <c r="V2195" s="1">
        <v>450</v>
      </c>
      <c r="W2195" s="3" t="e">
        <f>$V2195*#REF!</f>
        <v>#REF!</v>
      </c>
      <c r="X2195" s="3" t="e">
        <f>$V2195*#REF!</f>
        <v>#REF!</v>
      </c>
      <c r="Y2195" s="3" t="e">
        <f>$V2195*#REF!</f>
        <v>#REF!</v>
      </c>
      <c r="Z2195" s="3" t="e">
        <f>$V2195*#REF!</f>
        <v>#REF!</v>
      </c>
      <c r="AA2195" s="3" t="e">
        <f>$V2195*#REF!</f>
        <v>#REF!</v>
      </c>
      <c r="AB2195" s="3" t="e">
        <f>$V2195*#REF!</f>
        <v>#REF!</v>
      </c>
      <c r="AC2195" s="3" t="e">
        <f>$V2195*#REF!</f>
        <v>#REF!</v>
      </c>
      <c r="AD2195" s="3" t="e">
        <f>$V2195*#REF!</f>
        <v>#REF!</v>
      </c>
      <c r="AE2195" s="3" t="e">
        <f>$V2195*#REF!</f>
        <v>#REF!</v>
      </c>
      <c r="AF2195" s="3" t="e">
        <f>$V2195*#REF!</f>
        <v>#REF!</v>
      </c>
      <c r="AG2195" s="3" t="e">
        <f>$V2195*#REF!</f>
        <v>#REF!</v>
      </c>
      <c r="AH2195" s="3" t="e">
        <f>W2195*#REF!</f>
        <v>#REF!</v>
      </c>
      <c r="AI2195" s="3" t="e">
        <f>X2195*#REF!</f>
        <v>#REF!</v>
      </c>
      <c r="AJ2195" s="3" t="e">
        <f>Y2195*#REF!</f>
        <v>#REF!</v>
      </c>
      <c r="AK2195" s="3" t="e">
        <f>Z2195*#REF!</f>
        <v>#REF!</v>
      </c>
      <c r="AL2195" s="3" t="e">
        <f>AA2195*#REF!</f>
        <v>#REF!</v>
      </c>
      <c r="AM2195" s="3" t="e">
        <f>AB2195*#REF!</f>
        <v>#REF!</v>
      </c>
      <c r="AN2195" s="3" t="e">
        <f>AC2195*#REF!</f>
        <v>#REF!</v>
      </c>
      <c r="AO2195" s="3" t="e">
        <f>AD2195*#REF!</f>
        <v>#REF!</v>
      </c>
      <c r="AP2195" s="3" t="e">
        <f>AE2195*#REF!</f>
        <v>#REF!</v>
      </c>
      <c r="AQ2195" s="3" t="e">
        <f>AF2195*#REF!</f>
        <v>#REF!</v>
      </c>
      <c r="AR2195" s="3" t="e">
        <f>AG2195*#REF!</f>
        <v>#REF!</v>
      </c>
    </row>
    <row r="2196" spans="1:44" ht="15.75" hidden="1" customHeight="1" x14ac:dyDescent="0.35">
      <c r="A2196" s="1" t="s">
        <v>22</v>
      </c>
      <c r="B2196" s="1" t="s">
        <v>22</v>
      </c>
      <c r="C2196" s="1" t="s">
        <v>22</v>
      </c>
      <c r="D2196" s="1" t="s">
        <v>23</v>
      </c>
      <c r="E2196" s="1" t="s">
        <v>2227</v>
      </c>
      <c r="F2196" s="1">
        <v>3160</v>
      </c>
      <c r="H2196" s="1" t="s">
        <v>27</v>
      </c>
      <c r="I2196" s="1">
        <v>124.56</v>
      </c>
      <c r="J2196" s="1">
        <v>150.75</v>
      </c>
      <c r="K2196" s="1">
        <v>3286327</v>
      </c>
      <c r="L2196" s="1">
        <v>600</v>
      </c>
      <c r="M2196" s="1">
        <v>2017</v>
      </c>
      <c r="N2196" s="1">
        <v>2018</v>
      </c>
      <c r="O2196" s="1">
        <v>15</v>
      </c>
      <c r="P2196" s="1">
        <v>90</v>
      </c>
      <c r="Q2196" s="1">
        <v>55</v>
      </c>
      <c r="R2196" s="1">
        <v>29</v>
      </c>
      <c r="S2196" s="1">
        <v>5</v>
      </c>
      <c r="T2196" s="1">
        <v>0</v>
      </c>
      <c r="U2196" s="1">
        <v>0.23670781344929201</v>
      </c>
      <c r="V2196" s="1">
        <v>600</v>
      </c>
      <c r="W2196" s="3" t="e">
        <f>$V2196*#REF!</f>
        <v>#REF!</v>
      </c>
      <c r="X2196" s="3" t="e">
        <f>$V2196*#REF!</f>
        <v>#REF!</v>
      </c>
      <c r="Y2196" s="3" t="e">
        <f>$V2196*#REF!</f>
        <v>#REF!</v>
      </c>
      <c r="Z2196" s="3" t="e">
        <f>$V2196*#REF!</f>
        <v>#REF!</v>
      </c>
      <c r="AA2196" s="3" t="e">
        <f>$V2196*#REF!</f>
        <v>#REF!</v>
      </c>
      <c r="AB2196" s="3" t="e">
        <f>$V2196*#REF!</f>
        <v>#REF!</v>
      </c>
      <c r="AC2196" s="3" t="e">
        <f>$V2196*#REF!</f>
        <v>#REF!</v>
      </c>
      <c r="AD2196" s="3" t="e">
        <f>$V2196*#REF!</f>
        <v>#REF!</v>
      </c>
      <c r="AE2196" s="3" t="e">
        <f>$V2196*#REF!</f>
        <v>#REF!</v>
      </c>
      <c r="AF2196" s="3" t="e">
        <f>$V2196*#REF!</f>
        <v>#REF!</v>
      </c>
      <c r="AG2196" s="3" t="e">
        <f>$V2196*#REF!</f>
        <v>#REF!</v>
      </c>
      <c r="AH2196" s="3" t="e">
        <f>W2196*#REF!</f>
        <v>#REF!</v>
      </c>
      <c r="AI2196" s="3" t="e">
        <f>X2196*#REF!</f>
        <v>#REF!</v>
      </c>
      <c r="AJ2196" s="3" t="e">
        <f>Y2196*#REF!</f>
        <v>#REF!</v>
      </c>
      <c r="AK2196" s="3" t="e">
        <f>Z2196*#REF!</f>
        <v>#REF!</v>
      </c>
      <c r="AL2196" s="3" t="e">
        <f>AA2196*#REF!</f>
        <v>#REF!</v>
      </c>
      <c r="AM2196" s="3" t="e">
        <f>AB2196*#REF!</f>
        <v>#REF!</v>
      </c>
      <c r="AN2196" s="3" t="e">
        <f>AC2196*#REF!</f>
        <v>#REF!</v>
      </c>
      <c r="AO2196" s="3" t="e">
        <f>AD2196*#REF!</f>
        <v>#REF!</v>
      </c>
      <c r="AP2196" s="3" t="e">
        <f>AE2196*#REF!</f>
        <v>#REF!</v>
      </c>
      <c r="AQ2196" s="3" t="e">
        <f>AF2196*#REF!</f>
        <v>#REF!</v>
      </c>
      <c r="AR2196" s="3" t="e">
        <f>AG2196*#REF!</f>
        <v>#REF!</v>
      </c>
    </row>
    <row r="2197" spans="1:44" ht="15.75" hidden="1" customHeight="1" x14ac:dyDescent="0.35">
      <c r="A2197" s="1" t="s">
        <v>22</v>
      </c>
      <c r="B2197" s="1" t="s">
        <v>22</v>
      </c>
      <c r="C2197" s="1" t="s">
        <v>22</v>
      </c>
      <c r="D2197" s="1" t="s">
        <v>23</v>
      </c>
      <c r="E2197" s="1" t="s">
        <v>2228</v>
      </c>
      <c r="F2197" s="1">
        <v>6443</v>
      </c>
      <c r="H2197" s="1" t="s">
        <v>27</v>
      </c>
      <c r="I2197" s="1">
        <v>1.1000000000000001</v>
      </c>
      <c r="J2197" s="1">
        <v>1.27</v>
      </c>
      <c r="K2197" s="1">
        <v>4446729</v>
      </c>
      <c r="L2197" s="1">
        <v>14700</v>
      </c>
      <c r="M2197" s="1">
        <v>2017</v>
      </c>
      <c r="N2197" s="1">
        <v>2017</v>
      </c>
      <c r="O2197" s="1">
        <v>1.5</v>
      </c>
      <c r="P2197" s="1">
        <v>230</v>
      </c>
      <c r="Q2197" s="1">
        <v>0</v>
      </c>
      <c r="R2197" s="1">
        <v>0</v>
      </c>
      <c r="S2197" s="1">
        <v>0</v>
      </c>
      <c r="T2197" s="1">
        <v>0</v>
      </c>
      <c r="U2197" s="1">
        <v>1.51096341938533E-3</v>
      </c>
      <c r="V2197" s="1">
        <v>8000</v>
      </c>
      <c r="W2197" s="3" t="e">
        <f>$V2197*#REF!</f>
        <v>#REF!</v>
      </c>
      <c r="X2197" s="3" t="e">
        <f>$V2197*#REF!</f>
        <v>#REF!</v>
      </c>
      <c r="Y2197" s="3" t="e">
        <f>$V2197*#REF!</f>
        <v>#REF!</v>
      </c>
      <c r="Z2197" s="3" t="e">
        <f>$V2197*#REF!</f>
        <v>#REF!</v>
      </c>
      <c r="AA2197" s="3" t="e">
        <f>$V2197*#REF!</f>
        <v>#REF!</v>
      </c>
      <c r="AB2197" s="3" t="e">
        <f>$V2197*#REF!</f>
        <v>#REF!</v>
      </c>
      <c r="AC2197" s="3" t="e">
        <f>$V2197*#REF!</f>
        <v>#REF!</v>
      </c>
      <c r="AD2197" s="3" t="e">
        <f>$V2197*#REF!</f>
        <v>#REF!</v>
      </c>
      <c r="AE2197" s="3" t="e">
        <f>$V2197*#REF!</f>
        <v>#REF!</v>
      </c>
      <c r="AF2197" s="3" t="e">
        <f>$V2197*#REF!</f>
        <v>#REF!</v>
      </c>
      <c r="AG2197" s="3" t="e">
        <f>$V2197*#REF!</f>
        <v>#REF!</v>
      </c>
      <c r="AH2197" s="3" t="e">
        <f>W2197*#REF!</f>
        <v>#REF!</v>
      </c>
      <c r="AI2197" s="3" t="e">
        <f>X2197*#REF!</f>
        <v>#REF!</v>
      </c>
      <c r="AJ2197" s="3" t="e">
        <f>Y2197*#REF!</f>
        <v>#REF!</v>
      </c>
      <c r="AK2197" s="3" t="e">
        <f>Z2197*#REF!</f>
        <v>#REF!</v>
      </c>
      <c r="AL2197" s="3" t="e">
        <f>AA2197*#REF!</f>
        <v>#REF!</v>
      </c>
      <c r="AM2197" s="3" t="e">
        <f>AB2197*#REF!</f>
        <v>#REF!</v>
      </c>
      <c r="AN2197" s="3" t="e">
        <f>AC2197*#REF!</f>
        <v>#REF!</v>
      </c>
      <c r="AO2197" s="3" t="e">
        <f>AD2197*#REF!</f>
        <v>#REF!</v>
      </c>
      <c r="AP2197" s="3" t="e">
        <f>AE2197*#REF!</f>
        <v>#REF!</v>
      </c>
      <c r="AQ2197" s="3" t="e">
        <f>AF2197*#REF!</f>
        <v>#REF!</v>
      </c>
      <c r="AR2197" s="3" t="e">
        <f>AG2197*#REF!</f>
        <v>#REF!</v>
      </c>
    </row>
    <row r="2198" spans="1:44" ht="15.75" hidden="1" customHeight="1" x14ac:dyDescent="0.35">
      <c r="A2198" s="1" t="s">
        <v>22</v>
      </c>
      <c r="B2198" s="1" t="s">
        <v>22</v>
      </c>
      <c r="C2198" s="1" t="s">
        <v>22</v>
      </c>
      <c r="D2198" s="1" t="s">
        <v>23</v>
      </c>
      <c r="E2198" s="1" t="s">
        <v>2229</v>
      </c>
      <c r="F2198" s="1">
        <v>17078</v>
      </c>
      <c r="H2198" s="1" t="s">
        <v>27</v>
      </c>
      <c r="I2198" s="1">
        <v>0</v>
      </c>
      <c r="J2198" s="1">
        <v>3.54</v>
      </c>
      <c r="K2198" s="1">
        <v>3288468</v>
      </c>
      <c r="L2198" s="1">
        <v>390</v>
      </c>
      <c r="M2198" s="1">
        <v>2014</v>
      </c>
      <c r="N2198" s="1">
        <v>2014</v>
      </c>
      <c r="O2198" s="1">
        <v>5</v>
      </c>
      <c r="P2198" s="1">
        <v>20</v>
      </c>
      <c r="Q2198" s="1">
        <v>19</v>
      </c>
      <c r="R2198" s="1">
        <v>1</v>
      </c>
      <c r="S2198" s="1">
        <v>0</v>
      </c>
      <c r="T2198" s="1">
        <v>0</v>
      </c>
      <c r="U2198" s="1">
        <v>3.5918447590323303E-2</v>
      </c>
      <c r="V2198" s="1">
        <v>260</v>
      </c>
      <c r="W2198" s="3" t="e">
        <f>$V2198*#REF!</f>
        <v>#REF!</v>
      </c>
      <c r="X2198" s="3" t="e">
        <f>$V2198*#REF!</f>
        <v>#REF!</v>
      </c>
      <c r="Y2198" s="3" t="e">
        <f>$V2198*#REF!</f>
        <v>#REF!</v>
      </c>
      <c r="Z2198" s="3" t="e">
        <f>$V2198*#REF!</f>
        <v>#REF!</v>
      </c>
      <c r="AA2198" s="3" t="e">
        <f>$V2198*#REF!</f>
        <v>#REF!</v>
      </c>
      <c r="AB2198" s="3" t="e">
        <f>$V2198*#REF!</f>
        <v>#REF!</v>
      </c>
      <c r="AC2198" s="3" t="e">
        <f>$V2198*#REF!</f>
        <v>#REF!</v>
      </c>
      <c r="AD2198" s="3" t="e">
        <f>$V2198*#REF!</f>
        <v>#REF!</v>
      </c>
      <c r="AE2198" s="3" t="e">
        <f>$V2198*#REF!</f>
        <v>#REF!</v>
      </c>
      <c r="AF2198" s="3" t="e">
        <f>$V2198*#REF!</f>
        <v>#REF!</v>
      </c>
      <c r="AG2198" s="3" t="e">
        <f>$V2198*#REF!</f>
        <v>#REF!</v>
      </c>
      <c r="AH2198" s="3" t="e">
        <f>W2198*#REF!</f>
        <v>#REF!</v>
      </c>
      <c r="AI2198" s="3" t="e">
        <f>X2198*#REF!</f>
        <v>#REF!</v>
      </c>
      <c r="AJ2198" s="3" t="e">
        <f>Y2198*#REF!</f>
        <v>#REF!</v>
      </c>
      <c r="AK2198" s="3" t="e">
        <f>Z2198*#REF!</f>
        <v>#REF!</v>
      </c>
      <c r="AL2198" s="3" t="e">
        <f>AA2198*#REF!</f>
        <v>#REF!</v>
      </c>
      <c r="AM2198" s="3" t="e">
        <f>AB2198*#REF!</f>
        <v>#REF!</v>
      </c>
      <c r="AN2198" s="3" t="e">
        <f>AC2198*#REF!</f>
        <v>#REF!</v>
      </c>
      <c r="AO2198" s="3" t="e">
        <f>AD2198*#REF!</f>
        <v>#REF!</v>
      </c>
      <c r="AP2198" s="3" t="e">
        <f>AE2198*#REF!</f>
        <v>#REF!</v>
      </c>
      <c r="AQ2198" s="3" t="e">
        <f>AF2198*#REF!</f>
        <v>#REF!</v>
      </c>
      <c r="AR2198" s="3" t="e">
        <f>AG2198*#REF!</f>
        <v>#REF!</v>
      </c>
    </row>
    <row r="2199" spans="1:44" ht="15.75" hidden="1" customHeight="1" x14ac:dyDescent="0.35">
      <c r="A2199" s="1" t="s">
        <v>22</v>
      </c>
      <c r="B2199" s="1" t="s">
        <v>22</v>
      </c>
      <c r="C2199" s="1" t="s">
        <v>22</v>
      </c>
      <c r="D2199" s="1" t="s">
        <v>23</v>
      </c>
      <c r="E2199" s="1" t="s">
        <v>2230</v>
      </c>
      <c r="F2199" s="1">
        <v>7515</v>
      </c>
      <c r="H2199" s="1" t="s">
        <v>25</v>
      </c>
      <c r="I2199" s="1">
        <v>0</v>
      </c>
      <c r="J2199" s="1">
        <v>0.48</v>
      </c>
      <c r="K2199" s="1">
        <v>3288259</v>
      </c>
      <c r="L2199" s="1">
        <v>11500</v>
      </c>
      <c r="M2199" s="1">
        <v>2018</v>
      </c>
      <c r="N2199" s="1">
        <v>2018</v>
      </c>
      <c r="O2199" s="1">
        <v>2.5</v>
      </c>
      <c r="P2199" s="1">
        <v>270</v>
      </c>
      <c r="Q2199" s="1">
        <v>0</v>
      </c>
      <c r="R2199" s="1">
        <v>0</v>
      </c>
      <c r="S2199" s="1">
        <v>0</v>
      </c>
      <c r="T2199" s="1">
        <v>0</v>
      </c>
      <c r="U2199" s="1">
        <v>4.9025100201441204E-3</v>
      </c>
      <c r="V2199" s="1">
        <v>6500</v>
      </c>
      <c r="W2199" s="3" t="e">
        <f>$V2199*#REF!</f>
        <v>#REF!</v>
      </c>
      <c r="X2199" s="3" t="e">
        <f>$V2199*#REF!</f>
        <v>#REF!</v>
      </c>
      <c r="Y2199" s="3" t="e">
        <f>$V2199*#REF!</f>
        <v>#REF!</v>
      </c>
      <c r="Z2199" s="3" t="e">
        <f>$V2199*#REF!</f>
        <v>#REF!</v>
      </c>
      <c r="AA2199" s="3" t="e">
        <f>$V2199*#REF!</f>
        <v>#REF!</v>
      </c>
      <c r="AB2199" s="3" t="e">
        <f>$V2199*#REF!</f>
        <v>#REF!</v>
      </c>
      <c r="AC2199" s="3" t="e">
        <f>$V2199*#REF!</f>
        <v>#REF!</v>
      </c>
      <c r="AD2199" s="3" t="e">
        <f>$V2199*#REF!</f>
        <v>#REF!</v>
      </c>
      <c r="AE2199" s="3" t="e">
        <f>$V2199*#REF!</f>
        <v>#REF!</v>
      </c>
      <c r="AF2199" s="3" t="e">
        <f>$V2199*#REF!</f>
        <v>#REF!</v>
      </c>
      <c r="AG2199" s="3" t="e">
        <f>$V2199*#REF!</f>
        <v>#REF!</v>
      </c>
      <c r="AH2199" s="3" t="e">
        <f>W2199*#REF!</f>
        <v>#REF!</v>
      </c>
      <c r="AI2199" s="3" t="e">
        <f>X2199*#REF!</f>
        <v>#REF!</v>
      </c>
      <c r="AJ2199" s="3" t="e">
        <f>Y2199*#REF!</f>
        <v>#REF!</v>
      </c>
      <c r="AK2199" s="3" t="e">
        <f>Z2199*#REF!</f>
        <v>#REF!</v>
      </c>
      <c r="AL2199" s="3" t="e">
        <f>AA2199*#REF!</f>
        <v>#REF!</v>
      </c>
      <c r="AM2199" s="3" t="e">
        <f>AB2199*#REF!</f>
        <v>#REF!</v>
      </c>
      <c r="AN2199" s="3" t="e">
        <f>AC2199*#REF!</f>
        <v>#REF!</v>
      </c>
      <c r="AO2199" s="3" t="e">
        <f>AD2199*#REF!</f>
        <v>#REF!</v>
      </c>
      <c r="AP2199" s="3" t="e">
        <f>AE2199*#REF!</f>
        <v>#REF!</v>
      </c>
      <c r="AQ2199" s="3" t="e">
        <f>AF2199*#REF!</f>
        <v>#REF!</v>
      </c>
      <c r="AR2199" s="3" t="e">
        <f>AG2199*#REF!</f>
        <v>#REF!</v>
      </c>
    </row>
    <row r="2200" spans="1:44" ht="15.75" hidden="1" customHeight="1" x14ac:dyDescent="0.35">
      <c r="A2200" s="1" t="s">
        <v>22</v>
      </c>
      <c r="B2200" s="1" t="s">
        <v>22</v>
      </c>
      <c r="C2200" s="1" t="s">
        <v>22</v>
      </c>
      <c r="D2200" s="1" t="s">
        <v>23</v>
      </c>
      <c r="E2200" s="1" t="s">
        <v>2231</v>
      </c>
      <c r="F2200" s="1">
        <v>3160</v>
      </c>
      <c r="H2200" s="1" t="s">
        <v>27</v>
      </c>
      <c r="I2200" s="1">
        <v>201.3</v>
      </c>
      <c r="J2200" s="1">
        <v>225.75</v>
      </c>
      <c r="K2200" s="1">
        <v>12188020</v>
      </c>
      <c r="L2200" s="1">
        <v>1800</v>
      </c>
      <c r="M2200" s="1">
        <v>2018</v>
      </c>
      <c r="N2200" s="1">
        <v>2018</v>
      </c>
      <c r="O2200" s="1">
        <v>13</v>
      </c>
      <c r="P2200" s="1">
        <v>230</v>
      </c>
      <c r="Q2200" s="1">
        <v>140</v>
      </c>
      <c r="R2200" s="1">
        <v>65</v>
      </c>
      <c r="S2200" s="1">
        <v>21</v>
      </c>
      <c r="T2200" s="1">
        <v>1</v>
      </c>
      <c r="U2200" s="1">
        <v>0.22584782564983999</v>
      </c>
      <c r="V2200" s="1">
        <v>1700</v>
      </c>
      <c r="W2200" s="3" t="e">
        <f>$V2200*#REF!</f>
        <v>#REF!</v>
      </c>
      <c r="X2200" s="3" t="e">
        <f>$V2200*#REF!</f>
        <v>#REF!</v>
      </c>
      <c r="Y2200" s="3" t="e">
        <f>$V2200*#REF!</f>
        <v>#REF!</v>
      </c>
      <c r="Z2200" s="3" t="e">
        <f>$V2200*#REF!</f>
        <v>#REF!</v>
      </c>
      <c r="AA2200" s="3" t="e">
        <f>$V2200*#REF!</f>
        <v>#REF!</v>
      </c>
      <c r="AB2200" s="3" t="e">
        <f>$V2200*#REF!</f>
        <v>#REF!</v>
      </c>
      <c r="AC2200" s="3" t="e">
        <f>$V2200*#REF!</f>
        <v>#REF!</v>
      </c>
      <c r="AD2200" s="3" t="e">
        <f>$V2200*#REF!</f>
        <v>#REF!</v>
      </c>
      <c r="AE2200" s="3" t="e">
        <f>$V2200*#REF!</f>
        <v>#REF!</v>
      </c>
      <c r="AF2200" s="3" t="e">
        <f>$V2200*#REF!</f>
        <v>#REF!</v>
      </c>
      <c r="AG2200" s="3" t="e">
        <f>$V2200*#REF!</f>
        <v>#REF!</v>
      </c>
      <c r="AH2200" s="3" t="e">
        <f>W2200*#REF!</f>
        <v>#REF!</v>
      </c>
      <c r="AI2200" s="3" t="e">
        <f>X2200*#REF!</f>
        <v>#REF!</v>
      </c>
      <c r="AJ2200" s="3" t="e">
        <f>Y2200*#REF!</f>
        <v>#REF!</v>
      </c>
      <c r="AK2200" s="3" t="e">
        <f>Z2200*#REF!</f>
        <v>#REF!</v>
      </c>
      <c r="AL2200" s="3" t="e">
        <f>AA2200*#REF!</f>
        <v>#REF!</v>
      </c>
      <c r="AM2200" s="3" t="e">
        <f>AB2200*#REF!</f>
        <v>#REF!</v>
      </c>
      <c r="AN2200" s="3" t="e">
        <f>AC2200*#REF!</f>
        <v>#REF!</v>
      </c>
      <c r="AO2200" s="3" t="e">
        <f>AD2200*#REF!</f>
        <v>#REF!</v>
      </c>
      <c r="AP2200" s="3" t="e">
        <f>AE2200*#REF!</f>
        <v>#REF!</v>
      </c>
      <c r="AQ2200" s="3" t="e">
        <f>AF2200*#REF!</f>
        <v>#REF!</v>
      </c>
      <c r="AR2200" s="3" t="e">
        <f>AG2200*#REF!</f>
        <v>#REF!</v>
      </c>
    </row>
    <row r="2201" spans="1:44" ht="15.75" hidden="1" customHeight="1" x14ac:dyDescent="0.35">
      <c r="A2201" s="1" t="s">
        <v>22</v>
      </c>
      <c r="B2201" s="1" t="s">
        <v>22</v>
      </c>
      <c r="C2201" s="1" t="s">
        <v>22</v>
      </c>
      <c r="D2201" s="1" t="s">
        <v>23</v>
      </c>
      <c r="E2201" s="1" t="s">
        <v>2232</v>
      </c>
      <c r="F2201" s="1">
        <v>19063</v>
      </c>
      <c r="H2201" s="1" t="s">
        <v>27</v>
      </c>
      <c r="I2201" s="1">
        <v>0</v>
      </c>
      <c r="J2201" s="1">
        <v>41</v>
      </c>
      <c r="K2201" s="1">
        <v>12878062</v>
      </c>
      <c r="L2201" s="1">
        <v>3</v>
      </c>
      <c r="M2201" s="1">
        <v>2016</v>
      </c>
      <c r="N2201" s="1">
        <v>2018</v>
      </c>
      <c r="O2201" s="1" t="s">
        <v>22</v>
      </c>
      <c r="P2201" s="1" t="s">
        <v>22</v>
      </c>
      <c r="Q2201" s="1">
        <v>0</v>
      </c>
      <c r="R2201" s="1">
        <v>0</v>
      </c>
      <c r="S2201" s="1">
        <v>0</v>
      </c>
      <c r="T2201" s="1">
        <v>0</v>
      </c>
      <c r="U2201" s="1">
        <v>0.411572307739351</v>
      </c>
      <c r="V2201" s="1">
        <v>1</v>
      </c>
      <c r="W2201" s="3" t="e">
        <f>$V2201*#REF!</f>
        <v>#REF!</v>
      </c>
      <c r="X2201" s="3" t="e">
        <f>$V2201*#REF!</f>
        <v>#REF!</v>
      </c>
      <c r="Y2201" s="3" t="e">
        <f>$V2201*#REF!</f>
        <v>#REF!</v>
      </c>
      <c r="Z2201" s="3" t="e">
        <f>$V2201*#REF!</f>
        <v>#REF!</v>
      </c>
      <c r="AA2201" s="3" t="e">
        <f>$V2201*#REF!</f>
        <v>#REF!</v>
      </c>
      <c r="AB2201" s="3" t="e">
        <f>$V2201*#REF!</f>
        <v>#REF!</v>
      </c>
      <c r="AC2201" s="3" t="e">
        <f>$V2201*#REF!</f>
        <v>#REF!</v>
      </c>
      <c r="AD2201" s="3" t="e">
        <f>$V2201*#REF!</f>
        <v>#REF!</v>
      </c>
      <c r="AE2201" s="3" t="e">
        <f>$V2201*#REF!</f>
        <v>#REF!</v>
      </c>
      <c r="AF2201" s="3" t="e">
        <f>$V2201*#REF!</f>
        <v>#REF!</v>
      </c>
      <c r="AG2201" s="3" t="e">
        <f>$V2201*#REF!</f>
        <v>#REF!</v>
      </c>
      <c r="AH2201" s="3" t="e">
        <f>W2201*#REF!</f>
        <v>#REF!</v>
      </c>
      <c r="AI2201" s="3" t="e">
        <f>X2201*#REF!</f>
        <v>#REF!</v>
      </c>
      <c r="AJ2201" s="3" t="e">
        <f>Y2201*#REF!</f>
        <v>#REF!</v>
      </c>
      <c r="AK2201" s="3" t="e">
        <f>Z2201*#REF!</f>
        <v>#REF!</v>
      </c>
      <c r="AL2201" s="3" t="e">
        <f>AA2201*#REF!</f>
        <v>#REF!</v>
      </c>
      <c r="AM2201" s="3" t="e">
        <f>AB2201*#REF!</f>
        <v>#REF!</v>
      </c>
      <c r="AN2201" s="3" t="e">
        <f>AC2201*#REF!</f>
        <v>#REF!</v>
      </c>
      <c r="AO2201" s="3" t="e">
        <f>AD2201*#REF!</f>
        <v>#REF!</v>
      </c>
      <c r="AP2201" s="3" t="e">
        <f>AE2201*#REF!</f>
        <v>#REF!</v>
      </c>
      <c r="AQ2201" s="3" t="e">
        <f>AF2201*#REF!</f>
        <v>#REF!</v>
      </c>
      <c r="AR2201" s="3" t="e">
        <f>AG2201*#REF!</f>
        <v>#REF!</v>
      </c>
    </row>
    <row r="2202" spans="1:44" ht="15.75" hidden="1" customHeight="1" x14ac:dyDescent="0.35">
      <c r="A2202" s="1" t="s">
        <v>22</v>
      </c>
      <c r="B2202" s="1" t="s">
        <v>22</v>
      </c>
      <c r="C2202" s="1" t="s">
        <v>22</v>
      </c>
      <c r="D2202" s="1" t="s">
        <v>23</v>
      </c>
      <c r="E2202" s="1" t="s">
        <v>2233</v>
      </c>
      <c r="F2202" s="1">
        <v>3163</v>
      </c>
      <c r="H2202" s="1" t="s">
        <v>27</v>
      </c>
      <c r="I2202" s="1">
        <v>84.85</v>
      </c>
      <c r="J2202" s="1">
        <v>85.34</v>
      </c>
      <c r="K2202" s="1">
        <v>6410657</v>
      </c>
      <c r="L2202" s="1">
        <v>1500</v>
      </c>
      <c r="M2202" s="1">
        <v>2018</v>
      </c>
      <c r="N2202" s="1">
        <v>2018</v>
      </c>
      <c r="O2202" s="1">
        <v>18</v>
      </c>
      <c r="P2202" s="1">
        <v>270</v>
      </c>
      <c r="Q2202" s="1">
        <v>170</v>
      </c>
      <c r="R2202" s="1">
        <v>70</v>
      </c>
      <c r="S2202" s="1">
        <v>17</v>
      </c>
      <c r="T2202" s="1">
        <v>6</v>
      </c>
      <c r="U2202" s="1">
        <v>3.8823448460462298E-3</v>
      </c>
      <c r="V2202" s="1">
        <v>1600</v>
      </c>
      <c r="W2202" s="3" t="e">
        <f>$V2202*#REF!</f>
        <v>#REF!</v>
      </c>
      <c r="X2202" s="3" t="e">
        <f>$V2202*#REF!</f>
        <v>#REF!</v>
      </c>
      <c r="Y2202" s="3" t="e">
        <f>$V2202*#REF!</f>
        <v>#REF!</v>
      </c>
      <c r="Z2202" s="3" t="e">
        <f>$V2202*#REF!</f>
        <v>#REF!</v>
      </c>
      <c r="AA2202" s="3" t="e">
        <f>$V2202*#REF!</f>
        <v>#REF!</v>
      </c>
      <c r="AB2202" s="3" t="e">
        <f>$V2202*#REF!</f>
        <v>#REF!</v>
      </c>
      <c r="AC2202" s="3" t="e">
        <f>$V2202*#REF!</f>
        <v>#REF!</v>
      </c>
      <c r="AD2202" s="3" t="e">
        <f>$V2202*#REF!</f>
        <v>#REF!</v>
      </c>
      <c r="AE2202" s="3" t="e">
        <f>$V2202*#REF!</f>
        <v>#REF!</v>
      </c>
      <c r="AF2202" s="3" t="e">
        <f>$V2202*#REF!</f>
        <v>#REF!</v>
      </c>
      <c r="AG2202" s="3" t="e">
        <f>$V2202*#REF!</f>
        <v>#REF!</v>
      </c>
      <c r="AH2202" s="3" t="e">
        <f>W2202*#REF!</f>
        <v>#REF!</v>
      </c>
      <c r="AI2202" s="3" t="e">
        <f>X2202*#REF!</f>
        <v>#REF!</v>
      </c>
      <c r="AJ2202" s="3" t="e">
        <f>Y2202*#REF!</f>
        <v>#REF!</v>
      </c>
      <c r="AK2202" s="3" t="e">
        <f>Z2202*#REF!</f>
        <v>#REF!</v>
      </c>
      <c r="AL2202" s="3" t="e">
        <f>AA2202*#REF!</f>
        <v>#REF!</v>
      </c>
      <c r="AM2202" s="3" t="e">
        <f>AB2202*#REF!</f>
        <v>#REF!</v>
      </c>
      <c r="AN2202" s="3" t="e">
        <f>AC2202*#REF!</f>
        <v>#REF!</v>
      </c>
      <c r="AO2202" s="3" t="e">
        <f>AD2202*#REF!</f>
        <v>#REF!</v>
      </c>
      <c r="AP2202" s="3" t="e">
        <f>AE2202*#REF!</f>
        <v>#REF!</v>
      </c>
      <c r="AQ2202" s="3" t="e">
        <f>AF2202*#REF!</f>
        <v>#REF!</v>
      </c>
      <c r="AR2202" s="3" t="e">
        <f>AG2202*#REF!</f>
        <v>#REF!</v>
      </c>
    </row>
    <row r="2203" spans="1:44" ht="15.75" hidden="1" customHeight="1" x14ac:dyDescent="0.35">
      <c r="A2203" s="1" t="s">
        <v>22</v>
      </c>
      <c r="B2203" s="1" t="s">
        <v>22</v>
      </c>
      <c r="C2203" s="1" t="s">
        <v>22</v>
      </c>
      <c r="D2203" s="1" t="s">
        <v>23</v>
      </c>
      <c r="E2203" s="1" t="s">
        <v>2234</v>
      </c>
      <c r="F2203" s="1">
        <v>20024</v>
      </c>
      <c r="H2203" s="1" t="s">
        <v>27</v>
      </c>
      <c r="I2203" s="1">
        <v>0.1</v>
      </c>
      <c r="J2203" s="1">
        <v>20.11</v>
      </c>
      <c r="K2203" s="1">
        <v>6234845</v>
      </c>
      <c r="L2203" s="1">
        <v>100</v>
      </c>
      <c r="M2203" s="1">
        <v>2017</v>
      </c>
      <c r="N2203" s="1">
        <v>2017</v>
      </c>
      <c r="O2203" s="1">
        <v>8</v>
      </c>
      <c r="P2203" s="1">
        <v>8</v>
      </c>
      <c r="Q2203" s="1">
        <v>7</v>
      </c>
      <c r="R2203" s="1">
        <v>0</v>
      </c>
      <c r="S2203" s="1">
        <v>0</v>
      </c>
      <c r="T2203" s="1">
        <v>0</v>
      </c>
      <c r="U2203" s="1">
        <v>0.18590391672439299</v>
      </c>
      <c r="V2203" s="1">
        <v>75</v>
      </c>
      <c r="W2203" s="3" t="e">
        <f>$V2203*#REF!</f>
        <v>#REF!</v>
      </c>
      <c r="X2203" s="3" t="e">
        <f>$V2203*#REF!</f>
        <v>#REF!</v>
      </c>
      <c r="Y2203" s="3" t="e">
        <f>$V2203*#REF!</f>
        <v>#REF!</v>
      </c>
      <c r="Z2203" s="3" t="e">
        <f>$V2203*#REF!</f>
        <v>#REF!</v>
      </c>
      <c r="AA2203" s="3" t="e">
        <f>$V2203*#REF!</f>
        <v>#REF!</v>
      </c>
      <c r="AB2203" s="3" t="e">
        <f>$V2203*#REF!</f>
        <v>#REF!</v>
      </c>
      <c r="AC2203" s="3" t="e">
        <f>$V2203*#REF!</f>
        <v>#REF!</v>
      </c>
      <c r="AD2203" s="3" t="e">
        <f>$V2203*#REF!</f>
        <v>#REF!</v>
      </c>
      <c r="AE2203" s="3" t="e">
        <f>$V2203*#REF!</f>
        <v>#REF!</v>
      </c>
      <c r="AF2203" s="3" t="e">
        <f>$V2203*#REF!</f>
        <v>#REF!</v>
      </c>
      <c r="AG2203" s="3" t="e">
        <f>$V2203*#REF!</f>
        <v>#REF!</v>
      </c>
      <c r="AH2203" s="3" t="e">
        <f>W2203*#REF!</f>
        <v>#REF!</v>
      </c>
      <c r="AI2203" s="3" t="e">
        <f>X2203*#REF!</f>
        <v>#REF!</v>
      </c>
      <c r="AJ2203" s="3" t="e">
        <f>Y2203*#REF!</f>
        <v>#REF!</v>
      </c>
      <c r="AK2203" s="3" t="e">
        <f>Z2203*#REF!</f>
        <v>#REF!</v>
      </c>
      <c r="AL2203" s="3" t="e">
        <f>AA2203*#REF!</f>
        <v>#REF!</v>
      </c>
      <c r="AM2203" s="3" t="e">
        <f>AB2203*#REF!</f>
        <v>#REF!</v>
      </c>
      <c r="AN2203" s="3" t="e">
        <f>AC2203*#REF!</f>
        <v>#REF!</v>
      </c>
      <c r="AO2203" s="3" t="e">
        <f>AD2203*#REF!</f>
        <v>#REF!</v>
      </c>
      <c r="AP2203" s="3" t="e">
        <f>AE2203*#REF!</f>
        <v>#REF!</v>
      </c>
      <c r="AQ2203" s="3" t="e">
        <f>AF2203*#REF!</f>
        <v>#REF!</v>
      </c>
      <c r="AR2203" s="3" t="e">
        <f>AG2203*#REF!</f>
        <v>#REF!</v>
      </c>
    </row>
    <row r="2204" spans="1:44" ht="15.75" hidden="1" customHeight="1" x14ac:dyDescent="0.35">
      <c r="A2204" s="1" t="s">
        <v>22</v>
      </c>
      <c r="B2204" s="1" t="s">
        <v>22</v>
      </c>
      <c r="C2204" s="1" t="s">
        <v>22</v>
      </c>
      <c r="D2204" s="1" t="s">
        <v>23</v>
      </c>
      <c r="E2204" s="1" t="s">
        <v>2235</v>
      </c>
      <c r="F2204" s="1">
        <v>5400</v>
      </c>
      <c r="H2204" s="1" t="s">
        <v>27</v>
      </c>
      <c r="I2204" s="1">
        <v>2.35</v>
      </c>
      <c r="J2204" s="1">
        <v>3.63</v>
      </c>
      <c r="K2204" s="1">
        <v>3287284</v>
      </c>
      <c r="L2204" s="1">
        <v>24500</v>
      </c>
      <c r="M2204" s="1">
        <v>2016</v>
      </c>
      <c r="N2204" s="1">
        <v>2017</v>
      </c>
      <c r="O2204" s="1">
        <v>3.5</v>
      </c>
      <c r="P2204" s="1">
        <v>850</v>
      </c>
      <c r="Q2204" s="1">
        <v>0</v>
      </c>
      <c r="R2204" s="1">
        <v>0</v>
      </c>
      <c r="S2204" s="1">
        <v>0</v>
      </c>
      <c r="T2204" s="1">
        <v>0</v>
      </c>
      <c r="U2204" s="1">
        <v>1.1332810499865001E-2</v>
      </c>
      <c r="V2204" s="1">
        <v>14900</v>
      </c>
      <c r="W2204" s="3" t="e">
        <f>$V2204*#REF!</f>
        <v>#REF!</v>
      </c>
      <c r="X2204" s="3" t="e">
        <f>$V2204*#REF!</f>
        <v>#REF!</v>
      </c>
      <c r="Y2204" s="3" t="e">
        <f>$V2204*#REF!</f>
        <v>#REF!</v>
      </c>
      <c r="Z2204" s="3" t="e">
        <f>$V2204*#REF!</f>
        <v>#REF!</v>
      </c>
      <c r="AA2204" s="3" t="e">
        <f>$V2204*#REF!</f>
        <v>#REF!</v>
      </c>
      <c r="AB2204" s="3" t="e">
        <f>$V2204*#REF!</f>
        <v>#REF!</v>
      </c>
      <c r="AC2204" s="3" t="e">
        <f>$V2204*#REF!</f>
        <v>#REF!</v>
      </c>
      <c r="AD2204" s="3" t="e">
        <f>$V2204*#REF!</f>
        <v>#REF!</v>
      </c>
      <c r="AE2204" s="3" t="e">
        <f>$V2204*#REF!</f>
        <v>#REF!</v>
      </c>
      <c r="AF2204" s="3" t="e">
        <f>$V2204*#REF!</f>
        <v>#REF!</v>
      </c>
      <c r="AG2204" s="3" t="e">
        <f>$V2204*#REF!</f>
        <v>#REF!</v>
      </c>
      <c r="AH2204" s="3" t="e">
        <f>W2204*#REF!</f>
        <v>#REF!</v>
      </c>
      <c r="AI2204" s="3" t="e">
        <f>X2204*#REF!</f>
        <v>#REF!</v>
      </c>
      <c r="AJ2204" s="3" t="e">
        <f>Y2204*#REF!</f>
        <v>#REF!</v>
      </c>
      <c r="AK2204" s="3" t="e">
        <f>Z2204*#REF!</f>
        <v>#REF!</v>
      </c>
      <c r="AL2204" s="3" t="e">
        <f>AA2204*#REF!</f>
        <v>#REF!</v>
      </c>
      <c r="AM2204" s="3" t="e">
        <f>AB2204*#REF!</f>
        <v>#REF!</v>
      </c>
      <c r="AN2204" s="3" t="e">
        <f>AC2204*#REF!</f>
        <v>#REF!</v>
      </c>
      <c r="AO2204" s="3" t="e">
        <f>AD2204*#REF!</f>
        <v>#REF!</v>
      </c>
      <c r="AP2204" s="3" t="e">
        <f>AE2204*#REF!</f>
        <v>#REF!</v>
      </c>
      <c r="AQ2204" s="3" t="e">
        <f>AF2204*#REF!</f>
        <v>#REF!</v>
      </c>
      <c r="AR2204" s="3" t="e">
        <f>AG2204*#REF!</f>
        <v>#REF!</v>
      </c>
    </row>
    <row r="2205" spans="1:44" ht="15.75" hidden="1" customHeight="1" x14ac:dyDescent="0.35">
      <c r="A2205" s="1" t="s">
        <v>22</v>
      </c>
      <c r="B2205" s="1" t="s">
        <v>22</v>
      </c>
      <c r="C2205" s="1" t="s">
        <v>22</v>
      </c>
      <c r="D2205" s="1" t="s">
        <v>23</v>
      </c>
      <c r="E2205" s="1" t="s">
        <v>2236</v>
      </c>
      <c r="F2205" s="1">
        <v>8400</v>
      </c>
      <c r="H2205" s="1" t="s">
        <v>25</v>
      </c>
      <c r="I2205" s="1">
        <v>351.45</v>
      </c>
      <c r="J2205" s="1">
        <v>353.48</v>
      </c>
      <c r="K2205" s="1">
        <v>3288374</v>
      </c>
      <c r="L2205" s="1">
        <v>13700</v>
      </c>
      <c r="M2205" s="1">
        <v>2016</v>
      </c>
      <c r="N2205" s="1">
        <v>2017</v>
      </c>
      <c r="O2205" s="1">
        <v>9.5</v>
      </c>
      <c r="P2205" s="1">
        <v>1300</v>
      </c>
      <c r="Q2205" s="1">
        <v>710</v>
      </c>
      <c r="R2205" s="1">
        <v>250</v>
      </c>
      <c r="S2205" s="1">
        <v>360</v>
      </c>
      <c r="T2205" s="1">
        <v>5</v>
      </c>
      <c r="U2205" s="1">
        <v>2.1046724916725001E-2</v>
      </c>
      <c r="V2205" s="1">
        <v>11100</v>
      </c>
      <c r="W2205" s="3" t="e">
        <f>$V2205*#REF!</f>
        <v>#REF!</v>
      </c>
      <c r="X2205" s="3" t="e">
        <f>$V2205*#REF!</f>
        <v>#REF!</v>
      </c>
      <c r="Y2205" s="3" t="e">
        <f>$V2205*#REF!</f>
        <v>#REF!</v>
      </c>
      <c r="Z2205" s="3" t="e">
        <f>$V2205*#REF!</f>
        <v>#REF!</v>
      </c>
      <c r="AA2205" s="3" t="e">
        <f>$V2205*#REF!</f>
        <v>#REF!</v>
      </c>
      <c r="AB2205" s="3" t="e">
        <f>$V2205*#REF!</f>
        <v>#REF!</v>
      </c>
      <c r="AC2205" s="3" t="e">
        <f>$V2205*#REF!</f>
        <v>#REF!</v>
      </c>
      <c r="AD2205" s="3" t="e">
        <f>$V2205*#REF!</f>
        <v>#REF!</v>
      </c>
      <c r="AE2205" s="3" t="e">
        <f>$V2205*#REF!</f>
        <v>#REF!</v>
      </c>
      <c r="AF2205" s="3" t="e">
        <f>$V2205*#REF!</f>
        <v>#REF!</v>
      </c>
      <c r="AG2205" s="3" t="e">
        <f>$V2205*#REF!</f>
        <v>#REF!</v>
      </c>
      <c r="AH2205" s="3" t="e">
        <f>W2205*#REF!</f>
        <v>#REF!</v>
      </c>
      <c r="AI2205" s="3" t="e">
        <f>X2205*#REF!</f>
        <v>#REF!</v>
      </c>
      <c r="AJ2205" s="3" t="e">
        <f>Y2205*#REF!</f>
        <v>#REF!</v>
      </c>
      <c r="AK2205" s="3" t="e">
        <f>Z2205*#REF!</f>
        <v>#REF!</v>
      </c>
      <c r="AL2205" s="3" t="e">
        <f>AA2205*#REF!</f>
        <v>#REF!</v>
      </c>
      <c r="AM2205" s="3" t="e">
        <f>AB2205*#REF!</f>
        <v>#REF!</v>
      </c>
      <c r="AN2205" s="3" t="e">
        <f>AC2205*#REF!</f>
        <v>#REF!</v>
      </c>
      <c r="AO2205" s="3" t="e">
        <f>AD2205*#REF!</f>
        <v>#REF!</v>
      </c>
      <c r="AP2205" s="3" t="e">
        <f>AE2205*#REF!</f>
        <v>#REF!</v>
      </c>
      <c r="AQ2205" s="3" t="e">
        <f>AF2205*#REF!</f>
        <v>#REF!</v>
      </c>
      <c r="AR2205" s="3" t="e">
        <f>AG2205*#REF!</f>
        <v>#REF!</v>
      </c>
    </row>
    <row r="2206" spans="1:44" ht="15.75" hidden="1" customHeight="1" x14ac:dyDescent="0.35">
      <c r="A2206" s="1" t="s">
        <v>22</v>
      </c>
      <c r="B2206" s="1" t="s">
        <v>22</v>
      </c>
      <c r="C2206" s="1" t="s">
        <v>22</v>
      </c>
      <c r="D2206" s="1" t="s">
        <v>23</v>
      </c>
      <c r="E2206" s="1" t="s">
        <v>2237</v>
      </c>
      <c r="F2206" s="1">
        <v>5648</v>
      </c>
      <c r="H2206" s="1" t="s">
        <v>25</v>
      </c>
      <c r="I2206" s="1">
        <v>1.1599999999999999</v>
      </c>
      <c r="J2206" s="1">
        <v>1.36</v>
      </c>
      <c r="K2206" s="1">
        <v>3287436</v>
      </c>
      <c r="L2206" s="1">
        <v>31500</v>
      </c>
      <c r="M2206" s="1">
        <v>2016</v>
      </c>
      <c r="N2206" s="1">
        <v>2016</v>
      </c>
      <c r="O2206" s="1">
        <v>6.5</v>
      </c>
      <c r="P2206" s="1">
        <v>2050</v>
      </c>
      <c r="Q2206" s="1">
        <v>0</v>
      </c>
      <c r="R2206" s="1">
        <v>0</v>
      </c>
      <c r="S2206" s="1">
        <v>0</v>
      </c>
      <c r="T2206" s="1">
        <v>0</v>
      </c>
      <c r="U2206" s="1">
        <v>1.74730033736102E-3</v>
      </c>
      <c r="V2206" s="1">
        <v>22200</v>
      </c>
      <c r="W2206" s="3" t="e">
        <f>$V2206*#REF!</f>
        <v>#REF!</v>
      </c>
      <c r="X2206" s="3" t="e">
        <f>$V2206*#REF!</f>
        <v>#REF!</v>
      </c>
      <c r="Y2206" s="3" t="e">
        <f>$V2206*#REF!</f>
        <v>#REF!</v>
      </c>
      <c r="Z2206" s="3" t="e">
        <f>$V2206*#REF!</f>
        <v>#REF!</v>
      </c>
      <c r="AA2206" s="3" t="e">
        <f>$V2206*#REF!</f>
        <v>#REF!</v>
      </c>
      <c r="AB2206" s="3" t="e">
        <f>$V2206*#REF!</f>
        <v>#REF!</v>
      </c>
      <c r="AC2206" s="3" t="e">
        <f>$V2206*#REF!</f>
        <v>#REF!</v>
      </c>
      <c r="AD2206" s="3" t="e">
        <f>$V2206*#REF!</f>
        <v>#REF!</v>
      </c>
      <c r="AE2206" s="3" t="e">
        <f>$V2206*#REF!</f>
        <v>#REF!</v>
      </c>
      <c r="AF2206" s="3" t="e">
        <f>$V2206*#REF!</f>
        <v>#REF!</v>
      </c>
      <c r="AG2206" s="3" t="e">
        <f>$V2206*#REF!</f>
        <v>#REF!</v>
      </c>
      <c r="AH2206" s="3" t="e">
        <f>W2206*#REF!</f>
        <v>#REF!</v>
      </c>
      <c r="AI2206" s="3" t="e">
        <f>X2206*#REF!</f>
        <v>#REF!</v>
      </c>
      <c r="AJ2206" s="3" t="e">
        <f>Y2206*#REF!</f>
        <v>#REF!</v>
      </c>
      <c r="AK2206" s="3" t="e">
        <f>Z2206*#REF!</f>
        <v>#REF!</v>
      </c>
      <c r="AL2206" s="3" t="e">
        <f>AA2206*#REF!</f>
        <v>#REF!</v>
      </c>
      <c r="AM2206" s="3" t="e">
        <f>AB2206*#REF!</f>
        <v>#REF!</v>
      </c>
      <c r="AN2206" s="3" t="e">
        <f>AC2206*#REF!</f>
        <v>#REF!</v>
      </c>
      <c r="AO2206" s="3" t="e">
        <f>AD2206*#REF!</f>
        <v>#REF!</v>
      </c>
      <c r="AP2206" s="3" t="e">
        <f>AE2206*#REF!</f>
        <v>#REF!</v>
      </c>
      <c r="AQ2206" s="3" t="e">
        <f>AF2206*#REF!</f>
        <v>#REF!</v>
      </c>
      <c r="AR2206" s="3" t="e">
        <f>AG2206*#REF!</f>
        <v>#REF!</v>
      </c>
    </row>
    <row r="2207" spans="1:44" ht="15.75" hidden="1" customHeight="1" x14ac:dyDescent="0.35">
      <c r="A2207" s="1" t="s">
        <v>22</v>
      </c>
      <c r="B2207" s="1" t="s">
        <v>22</v>
      </c>
      <c r="C2207" s="1" t="s">
        <v>22</v>
      </c>
      <c r="D2207" s="1" t="s">
        <v>23</v>
      </c>
      <c r="E2207" s="1" t="s">
        <v>2238</v>
      </c>
      <c r="F2207" s="1">
        <v>4566</v>
      </c>
      <c r="H2207" s="1" t="s">
        <v>27</v>
      </c>
      <c r="I2207" s="1">
        <v>0</v>
      </c>
      <c r="J2207" s="1">
        <v>0.44</v>
      </c>
      <c r="K2207" s="1">
        <v>5155186</v>
      </c>
      <c r="L2207" s="1">
        <v>170</v>
      </c>
      <c r="M2207" s="1">
        <v>2017</v>
      </c>
      <c r="N2207" s="1">
        <v>2017</v>
      </c>
      <c r="O2207" s="1">
        <v>21</v>
      </c>
      <c r="P2207" s="1">
        <v>36</v>
      </c>
      <c r="Q2207" s="1">
        <v>17</v>
      </c>
      <c r="R2207" s="1">
        <v>11</v>
      </c>
      <c r="S2207" s="1">
        <v>7</v>
      </c>
      <c r="T2207" s="1">
        <v>0</v>
      </c>
      <c r="U2207" s="1">
        <v>4.8251450415135698E-3</v>
      </c>
      <c r="V2207" s="1">
        <v>210</v>
      </c>
      <c r="W2207" s="3" t="e">
        <f>$V2207*#REF!</f>
        <v>#REF!</v>
      </c>
      <c r="X2207" s="3" t="e">
        <f>$V2207*#REF!</f>
        <v>#REF!</v>
      </c>
      <c r="Y2207" s="3" t="e">
        <f>$V2207*#REF!</f>
        <v>#REF!</v>
      </c>
      <c r="Z2207" s="3" t="e">
        <f>$V2207*#REF!</f>
        <v>#REF!</v>
      </c>
      <c r="AA2207" s="3" t="e">
        <f>$V2207*#REF!</f>
        <v>#REF!</v>
      </c>
      <c r="AB2207" s="3" t="e">
        <f>$V2207*#REF!</f>
        <v>#REF!</v>
      </c>
      <c r="AC2207" s="3" t="e">
        <f>$V2207*#REF!</f>
        <v>#REF!</v>
      </c>
      <c r="AD2207" s="3" t="e">
        <f>$V2207*#REF!</f>
        <v>#REF!</v>
      </c>
      <c r="AE2207" s="3" t="e">
        <f>$V2207*#REF!</f>
        <v>#REF!</v>
      </c>
      <c r="AF2207" s="3" t="e">
        <f>$V2207*#REF!</f>
        <v>#REF!</v>
      </c>
      <c r="AG2207" s="3" t="e">
        <f>$V2207*#REF!</f>
        <v>#REF!</v>
      </c>
      <c r="AH2207" s="3" t="e">
        <f>W2207*#REF!</f>
        <v>#REF!</v>
      </c>
      <c r="AI2207" s="3" t="e">
        <f>X2207*#REF!</f>
        <v>#REF!</v>
      </c>
      <c r="AJ2207" s="3" t="e">
        <f>Y2207*#REF!</f>
        <v>#REF!</v>
      </c>
      <c r="AK2207" s="3" t="e">
        <f>Z2207*#REF!</f>
        <v>#REF!</v>
      </c>
      <c r="AL2207" s="3" t="e">
        <f>AA2207*#REF!</f>
        <v>#REF!</v>
      </c>
      <c r="AM2207" s="3" t="e">
        <f>AB2207*#REF!</f>
        <v>#REF!</v>
      </c>
      <c r="AN2207" s="3" t="e">
        <f>AC2207*#REF!</f>
        <v>#REF!</v>
      </c>
      <c r="AO2207" s="3" t="e">
        <f>AD2207*#REF!</f>
        <v>#REF!</v>
      </c>
      <c r="AP2207" s="3" t="e">
        <f>AE2207*#REF!</f>
        <v>#REF!</v>
      </c>
      <c r="AQ2207" s="3" t="e">
        <f>AF2207*#REF!</f>
        <v>#REF!</v>
      </c>
      <c r="AR2207" s="3" t="e">
        <f>AG2207*#REF!</f>
        <v>#REF!</v>
      </c>
    </row>
    <row r="2208" spans="1:44" ht="15.75" hidden="1" customHeight="1" x14ac:dyDescent="0.35">
      <c r="A2208" s="1" t="s">
        <v>22</v>
      </c>
      <c r="B2208" s="1" t="s">
        <v>22</v>
      </c>
      <c r="C2208" s="1" t="s">
        <v>22</v>
      </c>
      <c r="D2208" s="1" t="s">
        <v>23</v>
      </c>
      <c r="E2208" s="1" t="s">
        <v>2239</v>
      </c>
      <c r="F2208" s="1">
        <v>7623</v>
      </c>
      <c r="H2208" s="1" t="s">
        <v>27</v>
      </c>
      <c r="I2208" s="1">
        <v>0</v>
      </c>
      <c r="J2208" s="1">
        <v>1.6</v>
      </c>
      <c r="K2208" s="1">
        <v>3288267</v>
      </c>
      <c r="L2208" s="1">
        <v>7600</v>
      </c>
      <c r="M2208" s="1">
        <v>2017</v>
      </c>
      <c r="N2208" s="1">
        <v>2018</v>
      </c>
      <c r="O2208" s="1">
        <v>10</v>
      </c>
      <c r="P2208" s="1">
        <v>750</v>
      </c>
      <c r="Q2208" s="1">
        <v>550</v>
      </c>
      <c r="R2208" s="1">
        <v>180</v>
      </c>
      <c r="S2208" s="1">
        <v>49</v>
      </c>
      <c r="T2208" s="1">
        <v>1</v>
      </c>
      <c r="U2208" s="1">
        <v>1.6973464017237299E-2</v>
      </c>
      <c r="V2208" s="1">
        <v>6300</v>
      </c>
      <c r="W2208" s="3" t="e">
        <f>$V2208*#REF!</f>
        <v>#REF!</v>
      </c>
      <c r="X2208" s="3" t="e">
        <f>$V2208*#REF!</f>
        <v>#REF!</v>
      </c>
      <c r="Y2208" s="3" t="e">
        <f>$V2208*#REF!</f>
        <v>#REF!</v>
      </c>
      <c r="Z2208" s="3" t="e">
        <f>$V2208*#REF!</f>
        <v>#REF!</v>
      </c>
      <c r="AA2208" s="3" t="e">
        <f>$V2208*#REF!</f>
        <v>#REF!</v>
      </c>
      <c r="AB2208" s="3" t="e">
        <f>$V2208*#REF!</f>
        <v>#REF!</v>
      </c>
      <c r="AC2208" s="3" t="e">
        <f>$V2208*#REF!</f>
        <v>#REF!</v>
      </c>
      <c r="AD2208" s="3" t="e">
        <f>$V2208*#REF!</f>
        <v>#REF!</v>
      </c>
      <c r="AE2208" s="3" t="e">
        <f>$V2208*#REF!</f>
        <v>#REF!</v>
      </c>
      <c r="AF2208" s="3" t="e">
        <f>$V2208*#REF!</f>
        <v>#REF!</v>
      </c>
      <c r="AG2208" s="3" t="e">
        <f>$V2208*#REF!</f>
        <v>#REF!</v>
      </c>
      <c r="AH2208" s="3" t="e">
        <f>W2208*#REF!</f>
        <v>#REF!</v>
      </c>
      <c r="AI2208" s="3" t="e">
        <f>X2208*#REF!</f>
        <v>#REF!</v>
      </c>
      <c r="AJ2208" s="3" t="e">
        <f>Y2208*#REF!</f>
        <v>#REF!</v>
      </c>
      <c r="AK2208" s="3" t="e">
        <f>Z2208*#REF!</f>
        <v>#REF!</v>
      </c>
      <c r="AL2208" s="3" t="e">
        <f>AA2208*#REF!</f>
        <v>#REF!</v>
      </c>
      <c r="AM2208" s="3" t="e">
        <f>AB2208*#REF!</f>
        <v>#REF!</v>
      </c>
      <c r="AN2208" s="3" t="e">
        <f>AC2208*#REF!</f>
        <v>#REF!</v>
      </c>
      <c r="AO2208" s="3" t="e">
        <f>AD2208*#REF!</f>
        <v>#REF!</v>
      </c>
      <c r="AP2208" s="3" t="e">
        <f>AE2208*#REF!</f>
        <v>#REF!</v>
      </c>
      <c r="AQ2208" s="3" t="e">
        <f>AF2208*#REF!</f>
        <v>#REF!</v>
      </c>
      <c r="AR2208" s="3" t="e">
        <f>AG2208*#REF!</f>
        <v>#REF!</v>
      </c>
    </row>
    <row r="2209" spans="1:44" ht="15.75" hidden="1" customHeight="1" x14ac:dyDescent="0.35">
      <c r="A2209" s="1" t="s">
        <v>22</v>
      </c>
      <c r="B2209" s="1" t="s">
        <v>22</v>
      </c>
      <c r="C2209" s="1" t="s">
        <v>22</v>
      </c>
      <c r="D2209" s="1" t="s">
        <v>23</v>
      </c>
      <c r="E2209" s="1" t="s">
        <v>2240</v>
      </c>
      <c r="F2209" s="1">
        <v>4480</v>
      </c>
      <c r="H2209" s="1" t="s">
        <v>27</v>
      </c>
      <c r="I2209" s="1">
        <v>0</v>
      </c>
      <c r="J2209" s="1">
        <v>1.18</v>
      </c>
      <c r="K2209" s="1">
        <v>3286730</v>
      </c>
      <c r="L2209" s="1">
        <v>2000</v>
      </c>
      <c r="M2209" s="1">
        <v>2014</v>
      </c>
      <c r="N2209" s="1">
        <v>2016</v>
      </c>
      <c r="O2209" s="1">
        <v>7</v>
      </c>
      <c r="P2209" s="1">
        <v>140</v>
      </c>
      <c r="Q2209" s="1">
        <v>110</v>
      </c>
      <c r="R2209" s="1">
        <v>27</v>
      </c>
      <c r="S2209" s="1">
        <v>2</v>
      </c>
      <c r="T2209" s="1">
        <v>0</v>
      </c>
      <c r="U2209" s="1">
        <v>1.12777889180453E-2</v>
      </c>
      <c r="V2209" s="1">
        <v>1500</v>
      </c>
      <c r="W2209" s="3" t="e">
        <f>$V2209*#REF!</f>
        <v>#REF!</v>
      </c>
      <c r="X2209" s="3" t="e">
        <f>$V2209*#REF!</f>
        <v>#REF!</v>
      </c>
      <c r="Y2209" s="3" t="e">
        <f>$V2209*#REF!</f>
        <v>#REF!</v>
      </c>
      <c r="Z2209" s="3" t="e">
        <f>$V2209*#REF!</f>
        <v>#REF!</v>
      </c>
      <c r="AA2209" s="3" t="e">
        <f>$V2209*#REF!</f>
        <v>#REF!</v>
      </c>
      <c r="AB2209" s="3" t="e">
        <f>$V2209*#REF!</f>
        <v>#REF!</v>
      </c>
      <c r="AC2209" s="3" t="e">
        <f>$V2209*#REF!</f>
        <v>#REF!</v>
      </c>
      <c r="AD2209" s="3" t="e">
        <f>$V2209*#REF!</f>
        <v>#REF!</v>
      </c>
      <c r="AE2209" s="3" t="e">
        <f>$V2209*#REF!</f>
        <v>#REF!</v>
      </c>
      <c r="AF2209" s="3" t="e">
        <f>$V2209*#REF!</f>
        <v>#REF!</v>
      </c>
      <c r="AG2209" s="3" t="e">
        <f>$V2209*#REF!</f>
        <v>#REF!</v>
      </c>
      <c r="AH2209" s="3" t="e">
        <f>W2209*#REF!</f>
        <v>#REF!</v>
      </c>
      <c r="AI2209" s="3" t="e">
        <f>X2209*#REF!</f>
        <v>#REF!</v>
      </c>
      <c r="AJ2209" s="3" t="e">
        <f>Y2209*#REF!</f>
        <v>#REF!</v>
      </c>
      <c r="AK2209" s="3" t="e">
        <f>Z2209*#REF!</f>
        <v>#REF!</v>
      </c>
      <c r="AL2209" s="3" t="e">
        <f>AA2209*#REF!</f>
        <v>#REF!</v>
      </c>
      <c r="AM2209" s="3" t="e">
        <f>AB2209*#REF!</f>
        <v>#REF!</v>
      </c>
      <c r="AN2209" s="3" t="e">
        <f>AC2209*#REF!</f>
        <v>#REF!</v>
      </c>
      <c r="AO2209" s="3" t="e">
        <f>AD2209*#REF!</f>
        <v>#REF!</v>
      </c>
      <c r="AP2209" s="3" t="e">
        <f>AE2209*#REF!</f>
        <v>#REF!</v>
      </c>
      <c r="AQ2209" s="3" t="e">
        <f>AF2209*#REF!</f>
        <v>#REF!</v>
      </c>
      <c r="AR2209" s="3" t="e">
        <f>AG2209*#REF!</f>
        <v>#REF!</v>
      </c>
    </row>
    <row r="2210" spans="1:44" ht="15.75" hidden="1" customHeight="1" x14ac:dyDescent="0.35">
      <c r="A2210" s="1" t="s">
        <v>22</v>
      </c>
      <c r="B2210" s="1" t="s">
        <v>22</v>
      </c>
      <c r="C2210" s="1" t="s">
        <v>22</v>
      </c>
      <c r="D2210" s="1" t="s">
        <v>23</v>
      </c>
      <c r="E2210" s="1" t="s">
        <v>2241</v>
      </c>
      <c r="F2210" s="1">
        <v>4513</v>
      </c>
      <c r="H2210" s="1" t="s">
        <v>27</v>
      </c>
      <c r="I2210" s="1">
        <v>8.66</v>
      </c>
      <c r="J2210" s="1">
        <v>9.68</v>
      </c>
      <c r="K2210" s="1">
        <v>5118057</v>
      </c>
      <c r="L2210" s="1">
        <v>5900</v>
      </c>
      <c r="M2210" s="1">
        <v>2017</v>
      </c>
      <c r="N2210" s="1">
        <v>2018</v>
      </c>
      <c r="O2210" s="1">
        <v>8</v>
      </c>
      <c r="P2210" s="1">
        <v>470</v>
      </c>
      <c r="Q2210" s="1" t="s">
        <v>22</v>
      </c>
      <c r="R2210" s="1" t="s">
        <v>22</v>
      </c>
      <c r="S2210" s="1" t="s">
        <v>22</v>
      </c>
      <c r="T2210" s="1" t="s">
        <v>22</v>
      </c>
      <c r="U2210" s="1">
        <v>9.0885732631944393E-3</v>
      </c>
      <c r="V2210" s="1">
        <v>4500</v>
      </c>
      <c r="W2210" s="3" t="e">
        <f>$V2210*#REF!</f>
        <v>#REF!</v>
      </c>
      <c r="X2210" s="3" t="e">
        <f>$V2210*#REF!</f>
        <v>#REF!</v>
      </c>
      <c r="Y2210" s="3" t="e">
        <f>$V2210*#REF!</f>
        <v>#REF!</v>
      </c>
      <c r="Z2210" s="3" t="e">
        <f>$V2210*#REF!</f>
        <v>#REF!</v>
      </c>
      <c r="AA2210" s="3" t="e">
        <f>$V2210*#REF!</f>
        <v>#REF!</v>
      </c>
      <c r="AB2210" s="3" t="e">
        <f>$V2210*#REF!</f>
        <v>#REF!</v>
      </c>
      <c r="AC2210" s="3" t="e">
        <f>$V2210*#REF!</f>
        <v>#REF!</v>
      </c>
      <c r="AD2210" s="3" t="e">
        <f>$V2210*#REF!</f>
        <v>#REF!</v>
      </c>
      <c r="AE2210" s="3" t="e">
        <f>$V2210*#REF!</f>
        <v>#REF!</v>
      </c>
      <c r="AF2210" s="3" t="e">
        <f>$V2210*#REF!</f>
        <v>#REF!</v>
      </c>
      <c r="AG2210" s="3" t="e">
        <f>$V2210*#REF!</f>
        <v>#REF!</v>
      </c>
      <c r="AH2210" s="3" t="e">
        <f>W2210*#REF!</f>
        <v>#REF!</v>
      </c>
      <c r="AI2210" s="3" t="e">
        <f>X2210*#REF!</f>
        <v>#REF!</v>
      </c>
      <c r="AJ2210" s="3" t="e">
        <f>Y2210*#REF!</f>
        <v>#REF!</v>
      </c>
      <c r="AK2210" s="3" t="e">
        <f>Z2210*#REF!</f>
        <v>#REF!</v>
      </c>
      <c r="AL2210" s="3" t="e">
        <f>AA2210*#REF!</f>
        <v>#REF!</v>
      </c>
      <c r="AM2210" s="3" t="e">
        <f>AB2210*#REF!</f>
        <v>#REF!</v>
      </c>
      <c r="AN2210" s="3" t="e">
        <f>AC2210*#REF!</f>
        <v>#REF!</v>
      </c>
      <c r="AO2210" s="3" t="e">
        <f>AD2210*#REF!</f>
        <v>#REF!</v>
      </c>
      <c r="AP2210" s="3" t="e">
        <f>AE2210*#REF!</f>
        <v>#REF!</v>
      </c>
      <c r="AQ2210" s="3" t="e">
        <f>AF2210*#REF!</f>
        <v>#REF!</v>
      </c>
      <c r="AR2210" s="3" t="e">
        <f>AG2210*#REF!</f>
        <v>#REF!</v>
      </c>
    </row>
    <row r="2211" spans="1:44" ht="15.75" hidden="1" customHeight="1" x14ac:dyDescent="0.35">
      <c r="A2211" s="1" t="s">
        <v>22</v>
      </c>
      <c r="B2211" s="1" t="s">
        <v>22</v>
      </c>
      <c r="C2211" s="1" t="s">
        <v>22</v>
      </c>
      <c r="D2211" s="1" t="s">
        <v>23</v>
      </c>
      <c r="E2211" s="1" t="s">
        <v>2242</v>
      </c>
      <c r="F2211" s="1">
        <v>5403</v>
      </c>
      <c r="H2211" s="1" t="s">
        <v>27</v>
      </c>
      <c r="I2211" s="1">
        <v>0</v>
      </c>
      <c r="J2211" s="1">
        <v>1.1499999999999999</v>
      </c>
      <c r="K2211" s="1">
        <v>12630836</v>
      </c>
      <c r="L2211" s="1">
        <v>11100</v>
      </c>
      <c r="M2211" s="1">
        <v>2016</v>
      </c>
      <c r="N2211" s="1">
        <v>2016</v>
      </c>
      <c r="O2211" s="1">
        <v>5.5</v>
      </c>
      <c r="P2211" s="1">
        <v>600</v>
      </c>
      <c r="Q2211" s="1">
        <v>0</v>
      </c>
      <c r="R2211" s="1">
        <v>0</v>
      </c>
      <c r="S2211" s="1">
        <v>0</v>
      </c>
      <c r="T2211" s="1">
        <v>0</v>
      </c>
      <c r="U2211" s="1">
        <v>1.1975951082422101E-2</v>
      </c>
      <c r="V2211" s="1">
        <v>7400</v>
      </c>
      <c r="W2211" s="3" t="e">
        <f>$V2211*#REF!</f>
        <v>#REF!</v>
      </c>
      <c r="X2211" s="3" t="e">
        <f>$V2211*#REF!</f>
        <v>#REF!</v>
      </c>
      <c r="Y2211" s="3" t="e">
        <f>$V2211*#REF!</f>
        <v>#REF!</v>
      </c>
      <c r="Z2211" s="3" t="e">
        <f>$V2211*#REF!</f>
        <v>#REF!</v>
      </c>
      <c r="AA2211" s="3" t="e">
        <f>$V2211*#REF!</f>
        <v>#REF!</v>
      </c>
      <c r="AB2211" s="3" t="e">
        <f>$V2211*#REF!</f>
        <v>#REF!</v>
      </c>
      <c r="AC2211" s="3" t="e">
        <f>$V2211*#REF!</f>
        <v>#REF!</v>
      </c>
      <c r="AD2211" s="3" t="e">
        <f>$V2211*#REF!</f>
        <v>#REF!</v>
      </c>
      <c r="AE2211" s="3" t="e">
        <f>$V2211*#REF!</f>
        <v>#REF!</v>
      </c>
      <c r="AF2211" s="3" t="e">
        <f>$V2211*#REF!</f>
        <v>#REF!</v>
      </c>
      <c r="AG2211" s="3" t="e">
        <f>$V2211*#REF!</f>
        <v>#REF!</v>
      </c>
      <c r="AH2211" s="3" t="e">
        <f>W2211*#REF!</f>
        <v>#REF!</v>
      </c>
      <c r="AI2211" s="3" t="e">
        <f>X2211*#REF!</f>
        <v>#REF!</v>
      </c>
      <c r="AJ2211" s="3" t="e">
        <f>Y2211*#REF!</f>
        <v>#REF!</v>
      </c>
      <c r="AK2211" s="3" t="e">
        <f>Z2211*#REF!</f>
        <v>#REF!</v>
      </c>
      <c r="AL2211" s="3" t="e">
        <f>AA2211*#REF!</f>
        <v>#REF!</v>
      </c>
      <c r="AM2211" s="3" t="e">
        <f>AB2211*#REF!</f>
        <v>#REF!</v>
      </c>
      <c r="AN2211" s="3" t="e">
        <f>AC2211*#REF!</f>
        <v>#REF!</v>
      </c>
      <c r="AO2211" s="3" t="e">
        <f>AD2211*#REF!</f>
        <v>#REF!</v>
      </c>
      <c r="AP2211" s="3" t="e">
        <f>AE2211*#REF!</f>
        <v>#REF!</v>
      </c>
      <c r="AQ2211" s="3" t="e">
        <f>AF2211*#REF!</f>
        <v>#REF!</v>
      </c>
      <c r="AR2211" s="3" t="e">
        <f>AG2211*#REF!</f>
        <v>#REF!</v>
      </c>
    </row>
    <row r="2212" spans="1:44" ht="15.75" hidden="1" customHeight="1" x14ac:dyDescent="0.35">
      <c r="A2212" s="1" t="s">
        <v>22</v>
      </c>
      <c r="B2212" s="1" t="s">
        <v>22</v>
      </c>
      <c r="C2212" s="1" t="s">
        <v>22</v>
      </c>
      <c r="D2212" s="1" t="s">
        <v>23</v>
      </c>
      <c r="E2212" s="1" t="s">
        <v>2243</v>
      </c>
      <c r="F2212" s="1">
        <v>4587</v>
      </c>
      <c r="H2212" s="1" t="s">
        <v>27</v>
      </c>
      <c r="I2212" s="1">
        <v>0</v>
      </c>
      <c r="J2212" s="1">
        <v>0.16</v>
      </c>
      <c r="K2212" s="1">
        <v>5155192</v>
      </c>
      <c r="L2212" s="1">
        <v>130</v>
      </c>
      <c r="M2212" s="1">
        <v>2018</v>
      </c>
      <c r="N2212" s="1">
        <v>2018</v>
      </c>
      <c r="O2212" s="1">
        <v>11.5</v>
      </c>
      <c r="P2212" s="1">
        <v>15</v>
      </c>
      <c r="Q2212" s="1">
        <v>14</v>
      </c>
      <c r="R2212" s="1">
        <v>1</v>
      </c>
      <c r="S2212" s="1">
        <v>0</v>
      </c>
      <c r="T2212" s="1">
        <v>0</v>
      </c>
      <c r="U2212" s="1">
        <v>1.46357731940183E-3</v>
      </c>
      <c r="V2212" s="1">
        <v>110</v>
      </c>
      <c r="W2212" s="3" t="e">
        <f>$V2212*#REF!</f>
        <v>#REF!</v>
      </c>
      <c r="X2212" s="3" t="e">
        <f>$V2212*#REF!</f>
        <v>#REF!</v>
      </c>
      <c r="Y2212" s="3" t="e">
        <f>$V2212*#REF!</f>
        <v>#REF!</v>
      </c>
      <c r="Z2212" s="3" t="e">
        <f>$V2212*#REF!</f>
        <v>#REF!</v>
      </c>
      <c r="AA2212" s="3" t="e">
        <f>$V2212*#REF!</f>
        <v>#REF!</v>
      </c>
      <c r="AB2212" s="3" t="e">
        <f>$V2212*#REF!</f>
        <v>#REF!</v>
      </c>
      <c r="AC2212" s="3" t="e">
        <f>$V2212*#REF!</f>
        <v>#REF!</v>
      </c>
      <c r="AD2212" s="3" t="e">
        <f>$V2212*#REF!</f>
        <v>#REF!</v>
      </c>
      <c r="AE2212" s="3" t="e">
        <f>$V2212*#REF!</f>
        <v>#REF!</v>
      </c>
      <c r="AF2212" s="3" t="e">
        <f>$V2212*#REF!</f>
        <v>#REF!</v>
      </c>
      <c r="AG2212" s="3" t="e">
        <f>$V2212*#REF!</f>
        <v>#REF!</v>
      </c>
      <c r="AH2212" s="3" t="e">
        <f>W2212*#REF!</f>
        <v>#REF!</v>
      </c>
      <c r="AI2212" s="3" t="e">
        <f>X2212*#REF!</f>
        <v>#REF!</v>
      </c>
      <c r="AJ2212" s="3" t="e">
        <f>Y2212*#REF!</f>
        <v>#REF!</v>
      </c>
      <c r="AK2212" s="3" t="e">
        <f>Z2212*#REF!</f>
        <v>#REF!</v>
      </c>
      <c r="AL2212" s="3" t="e">
        <f>AA2212*#REF!</f>
        <v>#REF!</v>
      </c>
      <c r="AM2212" s="3" t="e">
        <f>AB2212*#REF!</f>
        <v>#REF!</v>
      </c>
      <c r="AN2212" s="3" t="e">
        <f>AC2212*#REF!</f>
        <v>#REF!</v>
      </c>
      <c r="AO2212" s="3" t="e">
        <f>AD2212*#REF!</f>
        <v>#REF!</v>
      </c>
      <c r="AP2212" s="3" t="e">
        <f>AE2212*#REF!</f>
        <v>#REF!</v>
      </c>
      <c r="AQ2212" s="3" t="e">
        <f>AF2212*#REF!</f>
        <v>#REF!</v>
      </c>
      <c r="AR2212" s="3" t="e">
        <f>AG2212*#REF!</f>
        <v>#REF!</v>
      </c>
    </row>
    <row r="2213" spans="1:44" ht="15.75" hidden="1" customHeight="1" x14ac:dyDescent="0.35">
      <c r="A2213" s="1" t="s">
        <v>22</v>
      </c>
      <c r="B2213" s="1" t="s">
        <v>22</v>
      </c>
      <c r="C2213" s="1" t="s">
        <v>22</v>
      </c>
      <c r="D2213" s="1" t="s">
        <v>23</v>
      </c>
      <c r="E2213" s="1" t="s">
        <v>2244</v>
      </c>
      <c r="F2213" s="1">
        <v>7700</v>
      </c>
      <c r="H2213" s="1" t="s">
        <v>27</v>
      </c>
      <c r="I2213" s="1">
        <v>140.15</v>
      </c>
      <c r="J2213" s="1">
        <v>146.16</v>
      </c>
      <c r="K2213" s="1">
        <v>5153742</v>
      </c>
      <c r="L2213" s="1">
        <v>850</v>
      </c>
      <c r="M2213" s="1">
        <v>2017</v>
      </c>
      <c r="N2213" s="1">
        <v>2018</v>
      </c>
      <c r="O2213" s="1">
        <v>27</v>
      </c>
      <c r="P2213" s="1">
        <v>230</v>
      </c>
      <c r="Q2213" s="1">
        <v>70</v>
      </c>
      <c r="R2213" s="1">
        <v>60</v>
      </c>
      <c r="S2213" s="1">
        <v>95</v>
      </c>
      <c r="T2213" s="1">
        <v>3</v>
      </c>
      <c r="U2213" s="1">
        <v>6.2054237197819599E-2</v>
      </c>
      <c r="V2213" s="1">
        <v>1200</v>
      </c>
      <c r="W2213" s="3" t="e">
        <f>$V2213*#REF!</f>
        <v>#REF!</v>
      </c>
      <c r="X2213" s="3" t="e">
        <f>$V2213*#REF!</f>
        <v>#REF!</v>
      </c>
      <c r="Y2213" s="3" t="e">
        <f>$V2213*#REF!</f>
        <v>#REF!</v>
      </c>
      <c r="Z2213" s="3" t="e">
        <f>$V2213*#REF!</f>
        <v>#REF!</v>
      </c>
      <c r="AA2213" s="3" t="e">
        <f>$V2213*#REF!</f>
        <v>#REF!</v>
      </c>
      <c r="AB2213" s="3" t="e">
        <f>$V2213*#REF!</f>
        <v>#REF!</v>
      </c>
      <c r="AC2213" s="3" t="e">
        <f>$V2213*#REF!</f>
        <v>#REF!</v>
      </c>
      <c r="AD2213" s="3" t="e">
        <f>$V2213*#REF!</f>
        <v>#REF!</v>
      </c>
      <c r="AE2213" s="3" t="e">
        <f>$V2213*#REF!</f>
        <v>#REF!</v>
      </c>
      <c r="AF2213" s="3" t="e">
        <f>$V2213*#REF!</f>
        <v>#REF!</v>
      </c>
      <c r="AG2213" s="3" t="e">
        <f>$V2213*#REF!</f>
        <v>#REF!</v>
      </c>
      <c r="AH2213" s="3" t="e">
        <f>W2213*#REF!</f>
        <v>#REF!</v>
      </c>
      <c r="AI2213" s="3" t="e">
        <f>X2213*#REF!</f>
        <v>#REF!</v>
      </c>
      <c r="AJ2213" s="3" t="e">
        <f>Y2213*#REF!</f>
        <v>#REF!</v>
      </c>
      <c r="AK2213" s="3" t="e">
        <f>Z2213*#REF!</f>
        <v>#REF!</v>
      </c>
      <c r="AL2213" s="3" t="e">
        <f>AA2213*#REF!</f>
        <v>#REF!</v>
      </c>
      <c r="AM2213" s="3" t="e">
        <f>AB2213*#REF!</f>
        <v>#REF!</v>
      </c>
      <c r="AN2213" s="3" t="e">
        <f>AC2213*#REF!</f>
        <v>#REF!</v>
      </c>
      <c r="AO2213" s="3" t="e">
        <f>AD2213*#REF!</f>
        <v>#REF!</v>
      </c>
      <c r="AP2213" s="3" t="e">
        <f>AE2213*#REF!</f>
        <v>#REF!</v>
      </c>
      <c r="AQ2213" s="3" t="e">
        <f>AF2213*#REF!</f>
        <v>#REF!</v>
      </c>
      <c r="AR2213" s="3" t="e">
        <f>AG2213*#REF!</f>
        <v>#REF!</v>
      </c>
    </row>
    <row r="2214" spans="1:44" ht="15.75" hidden="1" customHeight="1" x14ac:dyDescent="0.35">
      <c r="A2214" s="1" t="s">
        <v>22</v>
      </c>
      <c r="B2214" s="1" t="s">
        <v>22</v>
      </c>
      <c r="C2214" s="1" t="s">
        <v>22</v>
      </c>
      <c r="D2214" s="1" t="s">
        <v>23</v>
      </c>
      <c r="E2214" s="1" t="s">
        <v>2245</v>
      </c>
      <c r="F2214" s="1">
        <v>4483</v>
      </c>
      <c r="H2214" s="1" t="s">
        <v>27</v>
      </c>
      <c r="I2214" s="1">
        <v>8.25</v>
      </c>
      <c r="J2214" s="1">
        <v>21.04</v>
      </c>
      <c r="K2214" s="1">
        <v>4689846</v>
      </c>
      <c r="L2214" s="1">
        <v>1500</v>
      </c>
      <c r="M2214" s="1">
        <v>2014</v>
      </c>
      <c r="N2214" s="1">
        <v>2014</v>
      </c>
      <c r="O2214" s="1">
        <v>6</v>
      </c>
      <c r="P2214" s="1">
        <v>90</v>
      </c>
      <c r="Q2214" s="1">
        <v>70</v>
      </c>
      <c r="R2214" s="1">
        <v>17</v>
      </c>
      <c r="S2214" s="1">
        <v>1</v>
      </c>
      <c r="T2214" s="1">
        <v>0</v>
      </c>
      <c r="U2214" s="1">
        <v>0.119394460942625</v>
      </c>
      <c r="V2214" s="1">
        <v>1000</v>
      </c>
      <c r="W2214" s="3" t="e">
        <f>$V2214*#REF!</f>
        <v>#REF!</v>
      </c>
      <c r="X2214" s="3" t="e">
        <f>$V2214*#REF!</f>
        <v>#REF!</v>
      </c>
      <c r="Y2214" s="3" t="e">
        <f>$V2214*#REF!</f>
        <v>#REF!</v>
      </c>
      <c r="Z2214" s="3" t="e">
        <f>$V2214*#REF!</f>
        <v>#REF!</v>
      </c>
      <c r="AA2214" s="3" t="e">
        <f>$V2214*#REF!</f>
        <v>#REF!</v>
      </c>
      <c r="AB2214" s="3" t="e">
        <f>$V2214*#REF!</f>
        <v>#REF!</v>
      </c>
      <c r="AC2214" s="3" t="e">
        <f>$V2214*#REF!</f>
        <v>#REF!</v>
      </c>
      <c r="AD2214" s="3" t="e">
        <f>$V2214*#REF!</f>
        <v>#REF!</v>
      </c>
      <c r="AE2214" s="3" t="e">
        <f>$V2214*#REF!</f>
        <v>#REF!</v>
      </c>
      <c r="AF2214" s="3" t="e">
        <f>$V2214*#REF!</f>
        <v>#REF!</v>
      </c>
      <c r="AG2214" s="3" t="e">
        <f>$V2214*#REF!</f>
        <v>#REF!</v>
      </c>
      <c r="AH2214" s="3" t="e">
        <f>W2214*#REF!</f>
        <v>#REF!</v>
      </c>
      <c r="AI2214" s="3" t="e">
        <f>X2214*#REF!</f>
        <v>#REF!</v>
      </c>
      <c r="AJ2214" s="3" t="e">
        <f>Y2214*#REF!</f>
        <v>#REF!</v>
      </c>
      <c r="AK2214" s="3" t="e">
        <f>Z2214*#REF!</f>
        <v>#REF!</v>
      </c>
      <c r="AL2214" s="3" t="e">
        <f>AA2214*#REF!</f>
        <v>#REF!</v>
      </c>
      <c r="AM2214" s="3" t="e">
        <f>AB2214*#REF!</f>
        <v>#REF!</v>
      </c>
      <c r="AN2214" s="3" t="e">
        <f>AC2214*#REF!</f>
        <v>#REF!</v>
      </c>
      <c r="AO2214" s="3" t="e">
        <f>AD2214*#REF!</f>
        <v>#REF!</v>
      </c>
      <c r="AP2214" s="3" t="e">
        <f>AE2214*#REF!</f>
        <v>#REF!</v>
      </c>
      <c r="AQ2214" s="3" t="e">
        <f>AF2214*#REF!</f>
        <v>#REF!</v>
      </c>
      <c r="AR2214" s="3" t="e">
        <f>AG2214*#REF!</f>
        <v>#REF!</v>
      </c>
    </row>
    <row r="2215" spans="1:44" ht="15.75" hidden="1" customHeight="1" x14ac:dyDescent="0.35">
      <c r="A2215" s="1" t="s">
        <v>22</v>
      </c>
      <c r="B2215" s="1" t="s">
        <v>22</v>
      </c>
      <c r="C2215" s="1" t="s">
        <v>22</v>
      </c>
      <c r="D2215" s="1" t="s">
        <v>23</v>
      </c>
      <c r="E2215" s="1" t="s">
        <v>2246</v>
      </c>
      <c r="F2215" s="1">
        <v>5000</v>
      </c>
      <c r="H2215" s="1" t="s">
        <v>27</v>
      </c>
      <c r="I2215" s="1">
        <v>18.72</v>
      </c>
      <c r="J2215" s="1">
        <v>19.329999999999998</v>
      </c>
      <c r="K2215" s="1">
        <v>4714653</v>
      </c>
      <c r="L2215" s="1">
        <v>6900</v>
      </c>
      <c r="M2215" s="1">
        <v>2015</v>
      </c>
      <c r="N2215" s="1">
        <v>2015</v>
      </c>
      <c r="O2215" s="1">
        <v>3</v>
      </c>
      <c r="P2215" s="1">
        <v>200</v>
      </c>
      <c r="Q2215" s="1">
        <v>0</v>
      </c>
      <c r="R2215" s="1">
        <v>0</v>
      </c>
      <c r="S2215" s="1">
        <v>0</v>
      </c>
      <c r="T2215" s="1">
        <v>0</v>
      </c>
      <c r="U2215" s="1">
        <v>5.78501935880818E-3</v>
      </c>
      <c r="V2215" s="1">
        <v>4100</v>
      </c>
      <c r="W2215" s="3" t="e">
        <f>$V2215*#REF!</f>
        <v>#REF!</v>
      </c>
      <c r="X2215" s="3" t="e">
        <f>$V2215*#REF!</f>
        <v>#REF!</v>
      </c>
      <c r="Y2215" s="3" t="e">
        <f>$V2215*#REF!</f>
        <v>#REF!</v>
      </c>
      <c r="Z2215" s="3" t="e">
        <f>$V2215*#REF!</f>
        <v>#REF!</v>
      </c>
      <c r="AA2215" s="3" t="e">
        <f>$V2215*#REF!</f>
        <v>#REF!</v>
      </c>
      <c r="AB2215" s="3" t="e">
        <f>$V2215*#REF!</f>
        <v>#REF!</v>
      </c>
      <c r="AC2215" s="3" t="e">
        <f>$V2215*#REF!</f>
        <v>#REF!</v>
      </c>
      <c r="AD2215" s="3" t="e">
        <f>$V2215*#REF!</f>
        <v>#REF!</v>
      </c>
      <c r="AE2215" s="3" t="e">
        <f>$V2215*#REF!</f>
        <v>#REF!</v>
      </c>
      <c r="AF2215" s="3" t="e">
        <f>$V2215*#REF!</f>
        <v>#REF!</v>
      </c>
      <c r="AG2215" s="3" t="e">
        <f>$V2215*#REF!</f>
        <v>#REF!</v>
      </c>
      <c r="AH2215" s="3" t="e">
        <f>W2215*#REF!</f>
        <v>#REF!</v>
      </c>
      <c r="AI2215" s="3" t="e">
        <f>X2215*#REF!</f>
        <v>#REF!</v>
      </c>
      <c r="AJ2215" s="3" t="e">
        <f>Y2215*#REF!</f>
        <v>#REF!</v>
      </c>
      <c r="AK2215" s="3" t="e">
        <f>Z2215*#REF!</f>
        <v>#REF!</v>
      </c>
      <c r="AL2215" s="3" t="e">
        <f>AA2215*#REF!</f>
        <v>#REF!</v>
      </c>
      <c r="AM2215" s="3" t="e">
        <f>AB2215*#REF!</f>
        <v>#REF!</v>
      </c>
      <c r="AN2215" s="3" t="e">
        <f>AC2215*#REF!</f>
        <v>#REF!</v>
      </c>
      <c r="AO2215" s="3" t="e">
        <f>AD2215*#REF!</f>
        <v>#REF!</v>
      </c>
      <c r="AP2215" s="3" t="e">
        <f>AE2215*#REF!</f>
        <v>#REF!</v>
      </c>
      <c r="AQ2215" s="3" t="e">
        <f>AF2215*#REF!</f>
        <v>#REF!</v>
      </c>
      <c r="AR2215" s="3" t="e">
        <f>AG2215*#REF!</f>
        <v>#REF!</v>
      </c>
    </row>
    <row r="2216" spans="1:44" ht="15.75" hidden="1" customHeight="1" x14ac:dyDescent="0.35">
      <c r="A2216" s="1" t="s">
        <v>22</v>
      </c>
      <c r="B2216" s="1" t="s">
        <v>22</v>
      </c>
      <c r="C2216" s="1" t="s">
        <v>22</v>
      </c>
      <c r="D2216" s="1" t="s">
        <v>23</v>
      </c>
      <c r="E2216" s="1" t="s">
        <v>2247</v>
      </c>
      <c r="F2216" s="1">
        <v>4515</v>
      </c>
      <c r="H2216" s="1" t="s">
        <v>27</v>
      </c>
      <c r="I2216" s="1">
        <v>7.67</v>
      </c>
      <c r="J2216" s="1">
        <v>8.58</v>
      </c>
      <c r="K2216" s="1">
        <v>5156264</v>
      </c>
      <c r="L2216" s="1">
        <v>10800</v>
      </c>
      <c r="M2216" s="1">
        <v>2016</v>
      </c>
      <c r="N2216" s="1">
        <v>2016</v>
      </c>
      <c r="O2216" s="1">
        <v>5.5</v>
      </c>
      <c r="P2216" s="1">
        <v>600</v>
      </c>
      <c r="Q2216" s="1">
        <v>0</v>
      </c>
      <c r="R2216" s="1">
        <v>0</v>
      </c>
      <c r="S2216" s="1">
        <v>0</v>
      </c>
      <c r="T2216" s="1">
        <v>0</v>
      </c>
      <c r="U2216" s="1">
        <v>8.4918123997684905E-3</v>
      </c>
      <c r="V2216" s="1">
        <v>7300</v>
      </c>
      <c r="W2216" s="3" t="e">
        <f>$V2216*#REF!</f>
        <v>#REF!</v>
      </c>
      <c r="X2216" s="3" t="e">
        <f>$V2216*#REF!</f>
        <v>#REF!</v>
      </c>
      <c r="Y2216" s="3" t="e">
        <f>$V2216*#REF!</f>
        <v>#REF!</v>
      </c>
      <c r="Z2216" s="3" t="e">
        <f>$V2216*#REF!</f>
        <v>#REF!</v>
      </c>
      <c r="AA2216" s="3" t="e">
        <f>$V2216*#REF!</f>
        <v>#REF!</v>
      </c>
      <c r="AB2216" s="3" t="e">
        <f>$V2216*#REF!</f>
        <v>#REF!</v>
      </c>
      <c r="AC2216" s="3" t="e">
        <f>$V2216*#REF!</f>
        <v>#REF!</v>
      </c>
      <c r="AD2216" s="3" t="e">
        <f>$V2216*#REF!</f>
        <v>#REF!</v>
      </c>
      <c r="AE2216" s="3" t="e">
        <f>$V2216*#REF!</f>
        <v>#REF!</v>
      </c>
      <c r="AF2216" s="3" t="e">
        <f>$V2216*#REF!</f>
        <v>#REF!</v>
      </c>
      <c r="AG2216" s="3" t="e">
        <f>$V2216*#REF!</f>
        <v>#REF!</v>
      </c>
      <c r="AH2216" s="3" t="e">
        <f>W2216*#REF!</f>
        <v>#REF!</v>
      </c>
      <c r="AI2216" s="3" t="e">
        <f>X2216*#REF!</f>
        <v>#REF!</v>
      </c>
      <c r="AJ2216" s="3" t="e">
        <f>Y2216*#REF!</f>
        <v>#REF!</v>
      </c>
      <c r="AK2216" s="3" t="e">
        <f>Z2216*#REF!</f>
        <v>#REF!</v>
      </c>
      <c r="AL2216" s="3" t="e">
        <f>AA2216*#REF!</f>
        <v>#REF!</v>
      </c>
      <c r="AM2216" s="3" t="e">
        <f>AB2216*#REF!</f>
        <v>#REF!</v>
      </c>
      <c r="AN2216" s="3" t="e">
        <f>AC2216*#REF!</f>
        <v>#REF!</v>
      </c>
      <c r="AO2216" s="3" t="e">
        <f>AD2216*#REF!</f>
        <v>#REF!</v>
      </c>
      <c r="AP2216" s="3" t="e">
        <f>AE2216*#REF!</f>
        <v>#REF!</v>
      </c>
      <c r="AQ2216" s="3" t="e">
        <f>AF2216*#REF!</f>
        <v>#REF!</v>
      </c>
      <c r="AR2216" s="3" t="e">
        <f>AG2216*#REF!</f>
        <v>#REF!</v>
      </c>
    </row>
    <row r="2217" spans="1:44" ht="15.75" hidden="1" customHeight="1" x14ac:dyDescent="0.35">
      <c r="A2217" s="1" t="s">
        <v>22</v>
      </c>
      <c r="B2217" s="1" t="s">
        <v>22</v>
      </c>
      <c r="C2217" s="1" t="s">
        <v>22</v>
      </c>
      <c r="D2217" s="1" t="s">
        <v>23</v>
      </c>
      <c r="E2217" s="1" t="s">
        <v>2248</v>
      </c>
      <c r="F2217" s="1">
        <v>4384</v>
      </c>
      <c r="H2217" s="1" t="s">
        <v>27</v>
      </c>
      <c r="I2217" s="1">
        <v>0.55000000000000004</v>
      </c>
      <c r="J2217" s="1">
        <v>1.39</v>
      </c>
      <c r="K2217" s="1">
        <v>4917974</v>
      </c>
      <c r="L2217" s="1">
        <v>8200</v>
      </c>
      <c r="M2217" s="1">
        <v>2016</v>
      </c>
      <c r="N2217" s="1">
        <v>2016</v>
      </c>
      <c r="O2217" s="1">
        <v>7.5</v>
      </c>
      <c r="P2217" s="1">
        <v>600</v>
      </c>
      <c r="Q2217" s="1">
        <v>0</v>
      </c>
      <c r="R2217" s="1">
        <v>0</v>
      </c>
      <c r="S2217" s="1">
        <v>0</v>
      </c>
      <c r="T2217" s="1">
        <v>0</v>
      </c>
      <c r="U2217" s="1">
        <v>8.9759185367826004E-3</v>
      </c>
      <c r="V2217" s="1">
        <v>6000</v>
      </c>
      <c r="W2217" s="3" t="e">
        <f>$V2217*#REF!</f>
        <v>#REF!</v>
      </c>
      <c r="X2217" s="3" t="e">
        <f>$V2217*#REF!</f>
        <v>#REF!</v>
      </c>
      <c r="Y2217" s="3" t="e">
        <f>$V2217*#REF!</f>
        <v>#REF!</v>
      </c>
      <c r="Z2217" s="3" t="e">
        <f>$V2217*#REF!</f>
        <v>#REF!</v>
      </c>
      <c r="AA2217" s="3" t="e">
        <f>$V2217*#REF!</f>
        <v>#REF!</v>
      </c>
      <c r="AB2217" s="3" t="e">
        <f>$V2217*#REF!</f>
        <v>#REF!</v>
      </c>
      <c r="AC2217" s="3" t="e">
        <f>$V2217*#REF!</f>
        <v>#REF!</v>
      </c>
      <c r="AD2217" s="3" t="e">
        <f>$V2217*#REF!</f>
        <v>#REF!</v>
      </c>
      <c r="AE2217" s="3" t="e">
        <f>$V2217*#REF!</f>
        <v>#REF!</v>
      </c>
      <c r="AF2217" s="3" t="e">
        <f>$V2217*#REF!</f>
        <v>#REF!</v>
      </c>
      <c r="AG2217" s="3" t="e">
        <f>$V2217*#REF!</f>
        <v>#REF!</v>
      </c>
      <c r="AH2217" s="3" t="e">
        <f>W2217*#REF!</f>
        <v>#REF!</v>
      </c>
      <c r="AI2217" s="3" t="e">
        <f>X2217*#REF!</f>
        <v>#REF!</v>
      </c>
      <c r="AJ2217" s="3" t="e">
        <f>Y2217*#REF!</f>
        <v>#REF!</v>
      </c>
      <c r="AK2217" s="3" t="e">
        <f>Z2217*#REF!</f>
        <v>#REF!</v>
      </c>
      <c r="AL2217" s="3" t="e">
        <f>AA2217*#REF!</f>
        <v>#REF!</v>
      </c>
      <c r="AM2217" s="3" t="e">
        <f>AB2217*#REF!</f>
        <v>#REF!</v>
      </c>
      <c r="AN2217" s="3" t="e">
        <f>AC2217*#REF!</f>
        <v>#REF!</v>
      </c>
      <c r="AO2217" s="3" t="e">
        <f>AD2217*#REF!</f>
        <v>#REF!</v>
      </c>
      <c r="AP2217" s="3" t="e">
        <f>AE2217*#REF!</f>
        <v>#REF!</v>
      </c>
      <c r="AQ2217" s="3" t="e">
        <f>AF2217*#REF!</f>
        <v>#REF!</v>
      </c>
      <c r="AR2217" s="3" t="e">
        <f>AG2217*#REF!</f>
        <v>#REF!</v>
      </c>
    </row>
    <row r="2218" spans="1:44" ht="15.75" hidden="1" customHeight="1" x14ac:dyDescent="0.35">
      <c r="A2218" s="1" t="s">
        <v>22</v>
      </c>
      <c r="B2218" s="1" t="s">
        <v>22</v>
      </c>
      <c r="C2218" s="1" t="s">
        <v>22</v>
      </c>
      <c r="D2218" s="1" t="s">
        <v>23</v>
      </c>
      <c r="E2218" s="1" t="s">
        <v>2249</v>
      </c>
      <c r="F2218" s="1">
        <v>5405</v>
      </c>
      <c r="H2218" s="1" t="s">
        <v>25</v>
      </c>
      <c r="I2218" s="1">
        <v>5.38</v>
      </c>
      <c r="J2218" s="1">
        <v>5.98</v>
      </c>
      <c r="K2218" s="1">
        <v>3287311</v>
      </c>
      <c r="L2218" s="1">
        <v>28000</v>
      </c>
      <c r="M2218" s="1">
        <v>2017</v>
      </c>
      <c r="N2218" s="1">
        <v>2017</v>
      </c>
      <c r="O2218" s="1">
        <v>2</v>
      </c>
      <c r="P2218" s="1">
        <v>600</v>
      </c>
      <c r="Q2218" s="1">
        <v>0</v>
      </c>
      <c r="R2218" s="1">
        <v>0</v>
      </c>
      <c r="S2218" s="1">
        <v>0</v>
      </c>
      <c r="T2218" s="1">
        <v>0</v>
      </c>
      <c r="U2218" s="1">
        <v>5.4097052418344898E-3</v>
      </c>
      <c r="V2218" s="1">
        <v>15800</v>
      </c>
      <c r="W2218" s="3" t="e">
        <f>$V2218*#REF!</f>
        <v>#REF!</v>
      </c>
      <c r="X2218" s="3" t="e">
        <f>$V2218*#REF!</f>
        <v>#REF!</v>
      </c>
      <c r="Y2218" s="3" t="e">
        <f>$V2218*#REF!</f>
        <v>#REF!</v>
      </c>
      <c r="Z2218" s="3" t="e">
        <f>$V2218*#REF!</f>
        <v>#REF!</v>
      </c>
      <c r="AA2218" s="3" t="e">
        <f>$V2218*#REF!</f>
        <v>#REF!</v>
      </c>
      <c r="AB2218" s="3" t="e">
        <f>$V2218*#REF!</f>
        <v>#REF!</v>
      </c>
      <c r="AC2218" s="3" t="e">
        <f>$V2218*#REF!</f>
        <v>#REF!</v>
      </c>
      <c r="AD2218" s="3" t="e">
        <f>$V2218*#REF!</f>
        <v>#REF!</v>
      </c>
      <c r="AE2218" s="3" t="e">
        <f>$V2218*#REF!</f>
        <v>#REF!</v>
      </c>
      <c r="AF2218" s="3" t="e">
        <f>$V2218*#REF!</f>
        <v>#REF!</v>
      </c>
      <c r="AG2218" s="3" t="e">
        <f>$V2218*#REF!</f>
        <v>#REF!</v>
      </c>
      <c r="AH2218" s="3" t="e">
        <f>W2218*#REF!</f>
        <v>#REF!</v>
      </c>
      <c r="AI2218" s="3" t="e">
        <f>X2218*#REF!</f>
        <v>#REF!</v>
      </c>
      <c r="AJ2218" s="3" t="e">
        <f>Y2218*#REF!</f>
        <v>#REF!</v>
      </c>
      <c r="AK2218" s="3" t="e">
        <f>Z2218*#REF!</f>
        <v>#REF!</v>
      </c>
      <c r="AL2218" s="3" t="e">
        <f>AA2218*#REF!</f>
        <v>#REF!</v>
      </c>
      <c r="AM2218" s="3" t="e">
        <f>AB2218*#REF!</f>
        <v>#REF!</v>
      </c>
      <c r="AN2218" s="3" t="e">
        <f>AC2218*#REF!</f>
        <v>#REF!</v>
      </c>
      <c r="AO2218" s="3" t="e">
        <f>AD2218*#REF!</f>
        <v>#REF!</v>
      </c>
      <c r="AP2218" s="3" t="e">
        <f>AE2218*#REF!</f>
        <v>#REF!</v>
      </c>
      <c r="AQ2218" s="3" t="e">
        <f>AF2218*#REF!</f>
        <v>#REF!</v>
      </c>
      <c r="AR2218" s="3" t="e">
        <f>AG2218*#REF!</f>
        <v>#REF!</v>
      </c>
    </row>
    <row r="2219" spans="1:44" ht="15.75" hidden="1" customHeight="1" x14ac:dyDescent="0.35">
      <c r="A2219" s="1" t="s">
        <v>22</v>
      </c>
      <c r="B2219" s="1" t="s">
        <v>22</v>
      </c>
      <c r="C2219" s="1" t="s">
        <v>22</v>
      </c>
      <c r="D2219" s="1" t="s">
        <v>23</v>
      </c>
      <c r="E2219" s="1" t="s">
        <v>2250</v>
      </c>
      <c r="F2219" s="1">
        <v>4600</v>
      </c>
      <c r="H2219" s="1" t="s">
        <v>27</v>
      </c>
      <c r="I2219" s="1">
        <v>3.84</v>
      </c>
      <c r="J2219" s="1">
        <v>4.51</v>
      </c>
      <c r="K2219" s="1">
        <v>4696359</v>
      </c>
      <c r="L2219" s="1">
        <v>13000</v>
      </c>
      <c r="M2219" s="1">
        <v>2018</v>
      </c>
      <c r="N2219" s="1">
        <v>2018</v>
      </c>
      <c r="O2219" s="1">
        <v>4</v>
      </c>
      <c r="P2219" s="1">
        <v>490</v>
      </c>
      <c r="Q2219" s="1">
        <v>0</v>
      </c>
      <c r="R2219" s="1">
        <v>0</v>
      </c>
      <c r="S2219" s="1">
        <v>0</v>
      </c>
      <c r="T2219" s="1">
        <v>0</v>
      </c>
      <c r="U2219" s="1">
        <v>7.1403468189112597E-3</v>
      </c>
      <c r="V2219" s="1">
        <v>8000</v>
      </c>
      <c r="W2219" s="3" t="e">
        <f>$V2219*#REF!</f>
        <v>#REF!</v>
      </c>
      <c r="X2219" s="3" t="e">
        <f>$V2219*#REF!</f>
        <v>#REF!</v>
      </c>
      <c r="Y2219" s="3" t="e">
        <f>$V2219*#REF!</f>
        <v>#REF!</v>
      </c>
      <c r="Z2219" s="3" t="e">
        <f>$V2219*#REF!</f>
        <v>#REF!</v>
      </c>
      <c r="AA2219" s="3" t="e">
        <f>$V2219*#REF!</f>
        <v>#REF!</v>
      </c>
      <c r="AB2219" s="3" t="e">
        <f>$V2219*#REF!</f>
        <v>#REF!</v>
      </c>
      <c r="AC2219" s="3" t="e">
        <f>$V2219*#REF!</f>
        <v>#REF!</v>
      </c>
      <c r="AD2219" s="3" t="e">
        <f>$V2219*#REF!</f>
        <v>#REF!</v>
      </c>
      <c r="AE2219" s="3" t="e">
        <f>$V2219*#REF!</f>
        <v>#REF!</v>
      </c>
      <c r="AF2219" s="3" t="e">
        <f>$V2219*#REF!</f>
        <v>#REF!</v>
      </c>
      <c r="AG2219" s="3" t="e">
        <f>$V2219*#REF!</f>
        <v>#REF!</v>
      </c>
      <c r="AH2219" s="3" t="e">
        <f>W2219*#REF!</f>
        <v>#REF!</v>
      </c>
      <c r="AI2219" s="3" t="e">
        <f>X2219*#REF!</f>
        <v>#REF!</v>
      </c>
      <c r="AJ2219" s="3" t="e">
        <f>Y2219*#REF!</f>
        <v>#REF!</v>
      </c>
      <c r="AK2219" s="3" t="e">
        <f>Z2219*#REF!</f>
        <v>#REF!</v>
      </c>
      <c r="AL2219" s="3" t="e">
        <f>AA2219*#REF!</f>
        <v>#REF!</v>
      </c>
      <c r="AM2219" s="3" t="e">
        <f>AB2219*#REF!</f>
        <v>#REF!</v>
      </c>
      <c r="AN2219" s="3" t="e">
        <f>AC2219*#REF!</f>
        <v>#REF!</v>
      </c>
      <c r="AO2219" s="3" t="e">
        <f>AD2219*#REF!</f>
        <v>#REF!</v>
      </c>
      <c r="AP2219" s="3" t="e">
        <f>AE2219*#REF!</f>
        <v>#REF!</v>
      </c>
      <c r="AQ2219" s="3" t="e">
        <f>AF2219*#REF!</f>
        <v>#REF!</v>
      </c>
      <c r="AR2219" s="3" t="e">
        <f>AG2219*#REF!</f>
        <v>#REF!</v>
      </c>
    </row>
    <row r="2220" spans="1:44" ht="15.75" hidden="1" customHeight="1" x14ac:dyDescent="0.35">
      <c r="A2220" s="1" t="s">
        <v>22</v>
      </c>
      <c r="B2220" s="1" t="s">
        <v>22</v>
      </c>
      <c r="C2220" s="1" t="s">
        <v>22</v>
      </c>
      <c r="D2220" s="1" t="s">
        <v>23</v>
      </c>
      <c r="E2220" s="1" t="s">
        <v>2251</v>
      </c>
      <c r="F2220" s="1">
        <v>3486</v>
      </c>
      <c r="H2220" s="1" t="s">
        <v>27</v>
      </c>
      <c r="I2220" s="1">
        <v>2.2999999999999998</v>
      </c>
      <c r="J2220" s="1">
        <v>2.5099999999999998</v>
      </c>
      <c r="K2220" s="1">
        <v>6410463</v>
      </c>
      <c r="L2220" s="1">
        <v>1400</v>
      </c>
      <c r="M2220" s="1">
        <v>2004</v>
      </c>
      <c r="N2220" s="1">
        <v>2004</v>
      </c>
      <c r="O2220" s="1">
        <v>8.5</v>
      </c>
      <c r="P2220" s="1">
        <v>120</v>
      </c>
      <c r="Q2220" s="1">
        <v>0</v>
      </c>
      <c r="R2220" s="1">
        <v>0</v>
      </c>
      <c r="S2220" s="1">
        <v>0</v>
      </c>
      <c r="T2220" s="1">
        <v>0</v>
      </c>
      <c r="U2220" s="1">
        <v>1.71654563673709E-3</v>
      </c>
      <c r="V2220" s="1">
        <v>1100</v>
      </c>
      <c r="W2220" s="3" t="e">
        <f>$V2220*#REF!</f>
        <v>#REF!</v>
      </c>
      <c r="X2220" s="3" t="e">
        <f>$V2220*#REF!</f>
        <v>#REF!</v>
      </c>
      <c r="Y2220" s="3" t="e">
        <f>$V2220*#REF!</f>
        <v>#REF!</v>
      </c>
      <c r="Z2220" s="3" t="e">
        <f>$V2220*#REF!</f>
        <v>#REF!</v>
      </c>
      <c r="AA2220" s="3" t="e">
        <f>$V2220*#REF!</f>
        <v>#REF!</v>
      </c>
      <c r="AB2220" s="3" t="e">
        <f>$V2220*#REF!</f>
        <v>#REF!</v>
      </c>
      <c r="AC2220" s="3" t="e">
        <f>$V2220*#REF!</f>
        <v>#REF!</v>
      </c>
      <c r="AD2220" s="3" t="e">
        <f>$V2220*#REF!</f>
        <v>#REF!</v>
      </c>
      <c r="AE2220" s="3" t="e">
        <f>$V2220*#REF!</f>
        <v>#REF!</v>
      </c>
      <c r="AF2220" s="3" t="e">
        <f>$V2220*#REF!</f>
        <v>#REF!</v>
      </c>
      <c r="AG2220" s="3" t="e">
        <f>$V2220*#REF!</f>
        <v>#REF!</v>
      </c>
      <c r="AH2220" s="3" t="e">
        <f>W2220*#REF!</f>
        <v>#REF!</v>
      </c>
      <c r="AI2220" s="3" t="e">
        <f>X2220*#REF!</f>
        <v>#REF!</v>
      </c>
      <c r="AJ2220" s="3" t="e">
        <f>Y2220*#REF!</f>
        <v>#REF!</v>
      </c>
      <c r="AK2220" s="3" t="e">
        <f>Z2220*#REF!</f>
        <v>#REF!</v>
      </c>
      <c r="AL2220" s="3" t="e">
        <f>AA2220*#REF!</f>
        <v>#REF!</v>
      </c>
      <c r="AM2220" s="3" t="e">
        <f>AB2220*#REF!</f>
        <v>#REF!</v>
      </c>
      <c r="AN2220" s="3" t="e">
        <f>AC2220*#REF!</f>
        <v>#REF!</v>
      </c>
      <c r="AO2220" s="3" t="e">
        <f>AD2220*#REF!</f>
        <v>#REF!</v>
      </c>
      <c r="AP2220" s="3" t="e">
        <f>AE2220*#REF!</f>
        <v>#REF!</v>
      </c>
      <c r="AQ2220" s="3" t="e">
        <f>AF2220*#REF!</f>
        <v>#REF!</v>
      </c>
      <c r="AR2220" s="3" t="e">
        <f>AG2220*#REF!</f>
        <v>#REF!</v>
      </c>
    </row>
    <row r="2221" spans="1:44" ht="15.75" hidden="1" customHeight="1" x14ac:dyDescent="0.35">
      <c r="A2221" s="1" t="s">
        <v>22</v>
      </c>
      <c r="B2221" s="1" t="s">
        <v>22</v>
      </c>
      <c r="C2221" s="1" t="s">
        <v>22</v>
      </c>
      <c r="D2221" s="1" t="s">
        <v>23</v>
      </c>
      <c r="E2221" s="1" t="s">
        <v>2252</v>
      </c>
      <c r="F2221" s="1">
        <v>7800</v>
      </c>
      <c r="H2221" s="1" t="s">
        <v>27</v>
      </c>
      <c r="I2221" s="1">
        <v>171.86</v>
      </c>
      <c r="J2221" s="1">
        <v>172.84</v>
      </c>
      <c r="K2221" s="1">
        <v>9079426</v>
      </c>
      <c r="L2221" s="1">
        <v>2000</v>
      </c>
      <c r="M2221" s="1">
        <v>2017</v>
      </c>
      <c r="N2221" s="1">
        <v>2018</v>
      </c>
      <c r="O2221" s="1">
        <v>37.5</v>
      </c>
      <c r="P2221" s="1">
        <v>750</v>
      </c>
      <c r="Q2221" s="1">
        <v>120</v>
      </c>
      <c r="R2221" s="1">
        <v>250</v>
      </c>
      <c r="S2221" s="1">
        <v>380</v>
      </c>
      <c r="T2221" s="1">
        <v>1</v>
      </c>
      <c r="U2221" s="1">
        <v>1.07158247732315E-2</v>
      </c>
      <c r="V2221" s="1">
        <v>3500</v>
      </c>
      <c r="W2221" s="3" t="e">
        <f>$V2221*#REF!</f>
        <v>#REF!</v>
      </c>
      <c r="X2221" s="3" t="e">
        <f>$V2221*#REF!</f>
        <v>#REF!</v>
      </c>
      <c r="Y2221" s="3" t="e">
        <f>$V2221*#REF!</f>
        <v>#REF!</v>
      </c>
      <c r="Z2221" s="3" t="e">
        <f>$V2221*#REF!</f>
        <v>#REF!</v>
      </c>
      <c r="AA2221" s="3" t="e">
        <f>$V2221*#REF!</f>
        <v>#REF!</v>
      </c>
      <c r="AB2221" s="3" t="e">
        <f>$V2221*#REF!</f>
        <v>#REF!</v>
      </c>
      <c r="AC2221" s="3" t="e">
        <f>$V2221*#REF!</f>
        <v>#REF!</v>
      </c>
      <c r="AD2221" s="3" t="e">
        <f>$V2221*#REF!</f>
        <v>#REF!</v>
      </c>
      <c r="AE2221" s="3" t="e">
        <f>$V2221*#REF!</f>
        <v>#REF!</v>
      </c>
      <c r="AF2221" s="3" t="e">
        <f>$V2221*#REF!</f>
        <v>#REF!</v>
      </c>
      <c r="AG2221" s="3" t="e">
        <f>$V2221*#REF!</f>
        <v>#REF!</v>
      </c>
      <c r="AH2221" s="3" t="e">
        <f>W2221*#REF!</f>
        <v>#REF!</v>
      </c>
      <c r="AI2221" s="3" t="e">
        <f>X2221*#REF!</f>
        <v>#REF!</v>
      </c>
      <c r="AJ2221" s="3" t="e">
        <f>Y2221*#REF!</f>
        <v>#REF!</v>
      </c>
      <c r="AK2221" s="3" t="e">
        <f>Z2221*#REF!</f>
        <v>#REF!</v>
      </c>
      <c r="AL2221" s="3" t="e">
        <f>AA2221*#REF!</f>
        <v>#REF!</v>
      </c>
      <c r="AM2221" s="3" t="e">
        <f>AB2221*#REF!</f>
        <v>#REF!</v>
      </c>
      <c r="AN2221" s="3" t="e">
        <f>AC2221*#REF!</f>
        <v>#REF!</v>
      </c>
      <c r="AO2221" s="3" t="e">
        <f>AD2221*#REF!</f>
        <v>#REF!</v>
      </c>
      <c r="AP2221" s="3" t="e">
        <f>AE2221*#REF!</f>
        <v>#REF!</v>
      </c>
      <c r="AQ2221" s="3" t="e">
        <f>AF2221*#REF!</f>
        <v>#REF!</v>
      </c>
      <c r="AR2221" s="3" t="e">
        <f>AG2221*#REF!</f>
        <v>#REF!</v>
      </c>
    </row>
    <row r="2222" spans="1:44" ht="15.75" hidden="1" customHeight="1" x14ac:dyDescent="0.35">
      <c r="A2222" s="1" t="s">
        <v>22</v>
      </c>
      <c r="B2222" s="1" t="s">
        <v>22</v>
      </c>
      <c r="C2222" s="1" t="s">
        <v>22</v>
      </c>
      <c r="D2222" s="1" t="s">
        <v>23</v>
      </c>
      <c r="E2222" s="1" t="s">
        <v>2253</v>
      </c>
      <c r="F2222" s="1">
        <v>4489</v>
      </c>
      <c r="H2222" s="1" t="s">
        <v>25</v>
      </c>
      <c r="I2222" s="1">
        <v>3.02</v>
      </c>
      <c r="J2222" s="1">
        <v>3.54</v>
      </c>
      <c r="K2222" s="1">
        <v>3286763</v>
      </c>
      <c r="L2222" s="1">
        <v>38600</v>
      </c>
      <c r="M2222" s="1">
        <v>2014</v>
      </c>
      <c r="N2222" s="1">
        <v>2017</v>
      </c>
      <c r="O2222" s="1">
        <v>3</v>
      </c>
      <c r="P2222" s="1">
        <v>1100</v>
      </c>
      <c r="Q2222" s="1">
        <v>0</v>
      </c>
      <c r="R2222" s="1">
        <v>0</v>
      </c>
      <c r="S2222" s="1">
        <v>0</v>
      </c>
      <c r="T2222" s="1">
        <v>0</v>
      </c>
      <c r="U2222" s="1">
        <v>5.1780285026561601E-3</v>
      </c>
      <c r="V2222" s="1">
        <v>22500</v>
      </c>
      <c r="W2222" s="3" t="e">
        <f>$V2222*#REF!</f>
        <v>#REF!</v>
      </c>
      <c r="X2222" s="3" t="e">
        <f>$V2222*#REF!</f>
        <v>#REF!</v>
      </c>
      <c r="Y2222" s="3" t="e">
        <f>$V2222*#REF!</f>
        <v>#REF!</v>
      </c>
      <c r="Z2222" s="3" t="e">
        <f>$V2222*#REF!</f>
        <v>#REF!</v>
      </c>
      <c r="AA2222" s="3" t="e">
        <f>$V2222*#REF!</f>
        <v>#REF!</v>
      </c>
      <c r="AB2222" s="3" t="e">
        <f>$V2222*#REF!</f>
        <v>#REF!</v>
      </c>
      <c r="AC2222" s="3" t="e">
        <f>$V2222*#REF!</f>
        <v>#REF!</v>
      </c>
      <c r="AD2222" s="3" t="e">
        <f>$V2222*#REF!</f>
        <v>#REF!</v>
      </c>
      <c r="AE2222" s="3" t="e">
        <f>$V2222*#REF!</f>
        <v>#REF!</v>
      </c>
      <c r="AF2222" s="3" t="e">
        <f>$V2222*#REF!</f>
        <v>#REF!</v>
      </c>
      <c r="AG2222" s="3" t="e">
        <f>$V2222*#REF!</f>
        <v>#REF!</v>
      </c>
      <c r="AH2222" s="3" t="e">
        <f>W2222*#REF!</f>
        <v>#REF!</v>
      </c>
      <c r="AI2222" s="3" t="e">
        <f>X2222*#REF!</f>
        <v>#REF!</v>
      </c>
      <c r="AJ2222" s="3" t="e">
        <f>Y2222*#REF!</f>
        <v>#REF!</v>
      </c>
      <c r="AK2222" s="3" t="e">
        <f>Z2222*#REF!</f>
        <v>#REF!</v>
      </c>
      <c r="AL2222" s="3" t="e">
        <f>AA2222*#REF!</f>
        <v>#REF!</v>
      </c>
      <c r="AM2222" s="3" t="e">
        <f>AB2222*#REF!</f>
        <v>#REF!</v>
      </c>
      <c r="AN2222" s="3" t="e">
        <f>AC2222*#REF!</f>
        <v>#REF!</v>
      </c>
      <c r="AO2222" s="3" t="e">
        <f>AD2222*#REF!</f>
        <v>#REF!</v>
      </c>
      <c r="AP2222" s="3" t="e">
        <f>AE2222*#REF!</f>
        <v>#REF!</v>
      </c>
      <c r="AQ2222" s="3" t="e">
        <f>AF2222*#REF!</f>
        <v>#REF!</v>
      </c>
      <c r="AR2222" s="3" t="e">
        <f>AG2222*#REF!</f>
        <v>#REF!</v>
      </c>
    </row>
    <row r="2223" spans="1:44" ht="15.75" hidden="1" customHeight="1" x14ac:dyDescent="0.35">
      <c r="A2223" s="1" t="s">
        <v>22</v>
      </c>
      <c r="B2223" s="1" t="s">
        <v>22</v>
      </c>
      <c r="C2223" s="1" t="s">
        <v>22</v>
      </c>
      <c r="D2223" s="1" t="s">
        <v>23</v>
      </c>
      <c r="E2223" s="1" t="s">
        <v>2254</v>
      </c>
      <c r="F2223" s="1">
        <v>4384</v>
      </c>
      <c r="H2223" s="1" t="s">
        <v>27</v>
      </c>
      <c r="I2223" s="1">
        <v>32.96</v>
      </c>
      <c r="J2223" s="1">
        <v>33.26</v>
      </c>
      <c r="K2223" s="1">
        <v>3286685</v>
      </c>
      <c r="L2223" s="1">
        <v>13000</v>
      </c>
      <c r="M2223" s="1">
        <v>2018</v>
      </c>
      <c r="N2223" s="1">
        <v>2018</v>
      </c>
      <c r="O2223" s="1">
        <v>4</v>
      </c>
      <c r="P2223" s="1">
        <v>500</v>
      </c>
      <c r="Q2223" s="1">
        <v>0</v>
      </c>
      <c r="R2223" s="1">
        <v>0</v>
      </c>
      <c r="S2223" s="1">
        <v>0</v>
      </c>
      <c r="T2223" s="1">
        <v>0</v>
      </c>
      <c r="U2223" s="1">
        <v>2.8233945260426698E-3</v>
      </c>
      <c r="V2223" s="1">
        <v>8100</v>
      </c>
      <c r="W2223" s="3" t="e">
        <f>$V2223*#REF!</f>
        <v>#REF!</v>
      </c>
      <c r="X2223" s="3" t="e">
        <f>$V2223*#REF!</f>
        <v>#REF!</v>
      </c>
      <c r="Y2223" s="3" t="e">
        <f>$V2223*#REF!</f>
        <v>#REF!</v>
      </c>
      <c r="Z2223" s="3" t="e">
        <f>$V2223*#REF!</f>
        <v>#REF!</v>
      </c>
      <c r="AA2223" s="3" t="e">
        <f>$V2223*#REF!</f>
        <v>#REF!</v>
      </c>
      <c r="AB2223" s="3" t="e">
        <f>$V2223*#REF!</f>
        <v>#REF!</v>
      </c>
      <c r="AC2223" s="3" t="e">
        <f>$V2223*#REF!</f>
        <v>#REF!</v>
      </c>
      <c r="AD2223" s="3" t="e">
        <f>$V2223*#REF!</f>
        <v>#REF!</v>
      </c>
      <c r="AE2223" s="3" t="e">
        <f>$V2223*#REF!</f>
        <v>#REF!</v>
      </c>
      <c r="AF2223" s="3" t="e">
        <f>$V2223*#REF!</f>
        <v>#REF!</v>
      </c>
      <c r="AG2223" s="3" t="e">
        <f>$V2223*#REF!</f>
        <v>#REF!</v>
      </c>
      <c r="AH2223" s="3" t="e">
        <f>W2223*#REF!</f>
        <v>#REF!</v>
      </c>
      <c r="AI2223" s="3" t="e">
        <f>X2223*#REF!</f>
        <v>#REF!</v>
      </c>
      <c r="AJ2223" s="3" t="e">
        <f>Y2223*#REF!</f>
        <v>#REF!</v>
      </c>
      <c r="AK2223" s="3" t="e">
        <f>Z2223*#REF!</f>
        <v>#REF!</v>
      </c>
      <c r="AL2223" s="3" t="e">
        <f>AA2223*#REF!</f>
        <v>#REF!</v>
      </c>
      <c r="AM2223" s="3" t="e">
        <f>AB2223*#REF!</f>
        <v>#REF!</v>
      </c>
      <c r="AN2223" s="3" t="e">
        <f>AC2223*#REF!</f>
        <v>#REF!</v>
      </c>
      <c r="AO2223" s="3" t="e">
        <f>AD2223*#REF!</f>
        <v>#REF!</v>
      </c>
      <c r="AP2223" s="3" t="e">
        <f>AE2223*#REF!</f>
        <v>#REF!</v>
      </c>
      <c r="AQ2223" s="3" t="e">
        <f>AF2223*#REF!</f>
        <v>#REF!</v>
      </c>
      <c r="AR2223" s="3" t="e">
        <f>AG2223*#REF!</f>
        <v>#REF!</v>
      </c>
    </row>
    <row r="2224" spans="1:44" ht="15.75" hidden="1" customHeight="1" x14ac:dyDescent="0.35">
      <c r="A2224" s="1" t="s">
        <v>22</v>
      </c>
      <c r="B2224" s="1" t="s">
        <v>22</v>
      </c>
      <c r="C2224" s="1" t="s">
        <v>22</v>
      </c>
      <c r="D2224" s="1" t="s">
        <v>23</v>
      </c>
      <c r="E2224" s="1" t="s">
        <v>2255</v>
      </c>
      <c r="F2224" s="1">
        <v>6592</v>
      </c>
      <c r="H2224" s="1" t="s">
        <v>27</v>
      </c>
      <c r="I2224" s="1">
        <v>1.3</v>
      </c>
      <c r="J2224" s="1">
        <v>2</v>
      </c>
      <c r="K2224" s="1">
        <v>3287975</v>
      </c>
      <c r="L2224" s="1">
        <v>12600</v>
      </c>
      <c r="M2224" s="1">
        <v>2016</v>
      </c>
      <c r="N2224" s="1">
        <v>2016</v>
      </c>
      <c r="O2224" s="1">
        <v>5.5</v>
      </c>
      <c r="P2224" s="1">
        <v>700</v>
      </c>
      <c r="Q2224" s="1">
        <v>0</v>
      </c>
      <c r="R2224" s="1">
        <v>0</v>
      </c>
      <c r="S2224" s="1">
        <v>0</v>
      </c>
      <c r="T2224" s="1">
        <v>0</v>
      </c>
      <c r="U2224" s="1">
        <v>6.3733232127548001E-3</v>
      </c>
      <c r="V2224" s="1">
        <v>8600</v>
      </c>
      <c r="W2224" s="3" t="e">
        <f>$V2224*#REF!</f>
        <v>#REF!</v>
      </c>
      <c r="X2224" s="3" t="e">
        <f>$V2224*#REF!</f>
        <v>#REF!</v>
      </c>
      <c r="Y2224" s="3" t="e">
        <f>$V2224*#REF!</f>
        <v>#REF!</v>
      </c>
      <c r="Z2224" s="3" t="e">
        <f>$V2224*#REF!</f>
        <v>#REF!</v>
      </c>
      <c r="AA2224" s="3" t="e">
        <f>$V2224*#REF!</f>
        <v>#REF!</v>
      </c>
      <c r="AB2224" s="3" t="e">
        <f>$V2224*#REF!</f>
        <v>#REF!</v>
      </c>
      <c r="AC2224" s="3" t="e">
        <f>$V2224*#REF!</f>
        <v>#REF!</v>
      </c>
      <c r="AD2224" s="3" t="e">
        <f>$V2224*#REF!</f>
        <v>#REF!</v>
      </c>
      <c r="AE2224" s="3" t="e">
        <f>$V2224*#REF!</f>
        <v>#REF!</v>
      </c>
      <c r="AF2224" s="3" t="e">
        <f>$V2224*#REF!</f>
        <v>#REF!</v>
      </c>
      <c r="AG2224" s="3" t="e">
        <f>$V2224*#REF!</f>
        <v>#REF!</v>
      </c>
      <c r="AH2224" s="3" t="e">
        <f>W2224*#REF!</f>
        <v>#REF!</v>
      </c>
      <c r="AI2224" s="3" t="e">
        <f>X2224*#REF!</f>
        <v>#REF!</v>
      </c>
      <c r="AJ2224" s="3" t="e">
        <f>Y2224*#REF!</f>
        <v>#REF!</v>
      </c>
      <c r="AK2224" s="3" t="e">
        <f>Z2224*#REF!</f>
        <v>#REF!</v>
      </c>
      <c r="AL2224" s="3" t="e">
        <f>AA2224*#REF!</f>
        <v>#REF!</v>
      </c>
      <c r="AM2224" s="3" t="e">
        <f>AB2224*#REF!</f>
        <v>#REF!</v>
      </c>
      <c r="AN2224" s="3" t="e">
        <f>AC2224*#REF!</f>
        <v>#REF!</v>
      </c>
      <c r="AO2224" s="3" t="e">
        <f>AD2224*#REF!</f>
        <v>#REF!</v>
      </c>
      <c r="AP2224" s="3" t="e">
        <f>AE2224*#REF!</f>
        <v>#REF!</v>
      </c>
      <c r="AQ2224" s="3" t="e">
        <f>AF2224*#REF!</f>
        <v>#REF!</v>
      </c>
      <c r="AR2224" s="3" t="e">
        <f>AG2224*#REF!</f>
        <v>#REF!</v>
      </c>
    </row>
    <row r="2225" spans="1:44" ht="15.75" hidden="1" customHeight="1" x14ac:dyDescent="0.35">
      <c r="A2225" s="1" t="s">
        <v>22</v>
      </c>
      <c r="B2225" s="1" t="s">
        <v>22</v>
      </c>
      <c r="C2225" s="1" t="s">
        <v>22</v>
      </c>
      <c r="D2225" s="1" t="s">
        <v>23</v>
      </c>
      <c r="E2225" s="1" t="s">
        <v>2256</v>
      </c>
      <c r="F2225" s="1">
        <v>4500</v>
      </c>
      <c r="H2225" s="1" t="s">
        <v>25</v>
      </c>
      <c r="I2225" s="1">
        <v>7.58</v>
      </c>
      <c r="J2225" s="1">
        <v>8.5399999999999991</v>
      </c>
      <c r="K2225" s="1">
        <v>4322688</v>
      </c>
      <c r="L2225" s="1">
        <v>41900</v>
      </c>
      <c r="M2225" s="1">
        <v>2016</v>
      </c>
      <c r="N2225" s="1">
        <v>2017</v>
      </c>
      <c r="O2225" s="1">
        <v>10.5</v>
      </c>
      <c r="P2225" s="1">
        <v>4300</v>
      </c>
      <c r="Q2225" s="1">
        <v>2600</v>
      </c>
      <c r="R2225" s="1">
        <v>1000</v>
      </c>
      <c r="S2225" s="1">
        <v>700</v>
      </c>
      <c r="T2225" s="1">
        <v>3</v>
      </c>
      <c r="U2225" s="1">
        <v>1.1077440045794199E-2</v>
      </c>
      <c r="V2225" s="1">
        <v>35100</v>
      </c>
      <c r="W2225" s="3" t="e">
        <f>$V2225*#REF!</f>
        <v>#REF!</v>
      </c>
      <c r="X2225" s="3" t="e">
        <f>$V2225*#REF!</f>
        <v>#REF!</v>
      </c>
      <c r="Y2225" s="3" t="e">
        <f>$V2225*#REF!</f>
        <v>#REF!</v>
      </c>
      <c r="Z2225" s="3" t="e">
        <f>$V2225*#REF!</f>
        <v>#REF!</v>
      </c>
      <c r="AA2225" s="3" t="e">
        <f>$V2225*#REF!</f>
        <v>#REF!</v>
      </c>
      <c r="AB2225" s="3" t="e">
        <f>$V2225*#REF!</f>
        <v>#REF!</v>
      </c>
      <c r="AC2225" s="3" t="e">
        <f>$V2225*#REF!</f>
        <v>#REF!</v>
      </c>
      <c r="AD2225" s="3" t="e">
        <f>$V2225*#REF!</f>
        <v>#REF!</v>
      </c>
      <c r="AE2225" s="3" t="e">
        <f>$V2225*#REF!</f>
        <v>#REF!</v>
      </c>
      <c r="AF2225" s="3" t="e">
        <f>$V2225*#REF!</f>
        <v>#REF!</v>
      </c>
      <c r="AG2225" s="3" t="e">
        <f>$V2225*#REF!</f>
        <v>#REF!</v>
      </c>
      <c r="AH2225" s="3" t="e">
        <f>W2225*#REF!</f>
        <v>#REF!</v>
      </c>
      <c r="AI2225" s="3" t="e">
        <f>X2225*#REF!</f>
        <v>#REF!</v>
      </c>
      <c r="AJ2225" s="3" t="e">
        <f>Y2225*#REF!</f>
        <v>#REF!</v>
      </c>
      <c r="AK2225" s="3" t="e">
        <f>Z2225*#REF!</f>
        <v>#REF!</v>
      </c>
      <c r="AL2225" s="3" t="e">
        <f>AA2225*#REF!</f>
        <v>#REF!</v>
      </c>
      <c r="AM2225" s="3" t="e">
        <f>AB2225*#REF!</f>
        <v>#REF!</v>
      </c>
      <c r="AN2225" s="3" t="e">
        <f>AC2225*#REF!</f>
        <v>#REF!</v>
      </c>
      <c r="AO2225" s="3" t="e">
        <f>AD2225*#REF!</f>
        <v>#REF!</v>
      </c>
      <c r="AP2225" s="3" t="e">
        <f>AE2225*#REF!</f>
        <v>#REF!</v>
      </c>
      <c r="AQ2225" s="3" t="e">
        <f>AF2225*#REF!</f>
        <v>#REF!</v>
      </c>
      <c r="AR2225" s="3" t="e">
        <f>AG2225*#REF!</f>
        <v>#REF!</v>
      </c>
    </row>
    <row r="2226" spans="1:44" ht="15.75" hidden="1" customHeight="1" x14ac:dyDescent="0.35">
      <c r="A2226" s="1" t="s">
        <v>22</v>
      </c>
      <c r="B2226" s="1" t="s">
        <v>22</v>
      </c>
      <c r="C2226" s="1" t="s">
        <v>22</v>
      </c>
      <c r="D2226" s="1" t="s">
        <v>23</v>
      </c>
      <c r="E2226" s="1" t="s">
        <v>2257</v>
      </c>
      <c r="F2226" s="1">
        <v>6467</v>
      </c>
      <c r="H2226" s="1" t="s">
        <v>27</v>
      </c>
      <c r="I2226" s="1">
        <v>3.65</v>
      </c>
      <c r="J2226" s="1">
        <v>4.97</v>
      </c>
      <c r="K2226" s="1">
        <v>12820765</v>
      </c>
      <c r="L2226" s="1">
        <v>26600</v>
      </c>
      <c r="M2226" s="1">
        <v>2016</v>
      </c>
      <c r="N2226" s="1">
        <v>2017</v>
      </c>
      <c r="O2226" s="1">
        <v>2.5</v>
      </c>
      <c r="P2226" s="1">
        <v>650</v>
      </c>
      <c r="Q2226" s="1">
        <v>0</v>
      </c>
      <c r="R2226" s="1">
        <v>0</v>
      </c>
      <c r="S2226" s="1">
        <v>0</v>
      </c>
      <c r="T2226" s="1">
        <v>0</v>
      </c>
      <c r="U2226" s="1">
        <v>1.3548452558283901E-2</v>
      </c>
      <c r="V2226" s="1">
        <v>15300</v>
      </c>
      <c r="W2226" s="3" t="e">
        <f>$V2226*#REF!</f>
        <v>#REF!</v>
      </c>
      <c r="X2226" s="3" t="e">
        <f>$V2226*#REF!</f>
        <v>#REF!</v>
      </c>
      <c r="Y2226" s="3" t="e">
        <f>$V2226*#REF!</f>
        <v>#REF!</v>
      </c>
      <c r="Z2226" s="3" t="e">
        <f>$V2226*#REF!</f>
        <v>#REF!</v>
      </c>
      <c r="AA2226" s="3" t="e">
        <f>$V2226*#REF!</f>
        <v>#REF!</v>
      </c>
      <c r="AB2226" s="3" t="e">
        <f>$V2226*#REF!</f>
        <v>#REF!</v>
      </c>
      <c r="AC2226" s="3" t="e">
        <f>$V2226*#REF!</f>
        <v>#REF!</v>
      </c>
      <c r="AD2226" s="3" t="e">
        <f>$V2226*#REF!</f>
        <v>#REF!</v>
      </c>
      <c r="AE2226" s="3" t="e">
        <f>$V2226*#REF!</f>
        <v>#REF!</v>
      </c>
      <c r="AF2226" s="3" t="e">
        <f>$V2226*#REF!</f>
        <v>#REF!</v>
      </c>
      <c r="AG2226" s="3" t="e">
        <f>$V2226*#REF!</f>
        <v>#REF!</v>
      </c>
      <c r="AH2226" s="3" t="e">
        <f>W2226*#REF!</f>
        <v>#REF!</v>
      </c>
      <c r="AI2226" s="3" t="e">
        <f>X2226*#REF!</f>
        <v>#REF!</v>
      </c>
      <c r="AJ2226" s="3" t="e">
        <f>Y2226*#REF!</f>
        <v>#REF!</v>
      </c>
      <c r="AK2226" s="3" t="e">
        <f>Z2226*#REF!</f>
        <v>#REF!</v>
      </c>
      <c r="AL2226" s="3" t="e">
        <f>AA2226*#REF!</f>
        <v>#REF!</v>
      </c>
      <c r="AM2226" s="3" t="e">
        <f>AB2226*#REF!</f>
        <v>#REF!</v>
      </c>
      <c r="AN2226" s="3" t="e">
        <f>AC2226*#REF!</f>
        <v>#REF!</v>
      </c>
      <c r="AO2226" s="3" t="e">
        <f>AD2226*#REF!</f>
        <v>#REF!</v>
      </c>
      <c r="AP2226" s="3" t="e">
        <f>AE2226*#REF!</f>
        <v>#REF!</v>
      </c>
      <c r="AQ2226" s="3" t="e">
        <f>AF2226*#REF!</f>
        <v>#REF!</v>
      </c>
      <c r="AR2226" s="3" t="e">
        <f>AG2226*#REF!</f>
        <v>#REF!</v>
      </c>
    </row>
    <row r="2227" spans="1:44" ht="15.75" hidden="1" customHeight="1" x14ac:dyDescent="0.35">
      <c r="A2227" s="1" t="s">
        <v>22</v>
      </c>
      <c r="B2227" s="1" t="s">
        <v>22</v>
      </c>
      <c r="C2227" s="1" t="s">
        <v>22</v>
      </c>
      <c r="D2227" s="1" t="s">
        <v>23</v>
      </c>
      <c r="E2227" s="1" t="s">
        <v>2258</v>
      </c>
      <c r="F2227" s="1">
        <v>8667</v>
      </c>
      <c r="H2227" s="1" t="s">
        <v>27</v>
      </c>
      <c r="I2227" s="1">
        <v>0</v>
      </c>
      <c r="J2227" s="1">
        <v>3.53</v>
      </c>
      <c r="K2227" s="1">
        <v>3288429</v>
      </c>
      <c r="L2227" s="1">
        <v>600</v>
      </c>
      <c r="M2227" s="1">
        <v>2015</v>
      </c>
      <c r="N2227" s="1">
        <v>2015</v>
      </c>
      <c r="O2227" s="1">
        <v>5</v>
      </c>
      <c r="P2227" s="1">
        <v>30</v>
      </c>
      <c r="Q2227" s="1">
        <v>20</v>
      </c>
      <c r="R2227" s="1">
        <v>8</v>
      </c>
      <c r="S2227" s="1">
        <v>1</v>
      </c>
      <c r="T2227" s="1">
        <v>0</v>
      </c>
      <c r="U2227" s="1">
        <v>3.4681414949710498E-2</v>
      </c>
      <c r="V2227" s="1">
        <v>400</v>
      </c>
      <c r="W2227" s="3" t="e">
        <f>$V2227*#REF!</f>
        <v>#REF!</v>
      </c>
      <c r="X2227" s="3" t="e">
        <f>$V2227*#REF!</f>
        <v>#REF!</v>
      </c>
      <c r="Y2227" s="3" t="e">
        <f>$V2227*#REF!</f>
        <v>#REF!</v>
      </c>
      <c r="Z2227" s="3" t="e">
        <f>$V2227*#REF!</f>
        <v>#REF!</v>
      </c>
      <c r="AA2227" s="3" t="e">
        <f>$V2227*#REF!</f>
        <v>#REF!</v>
      </c>
      <c r="AB2227" s="3" t="e">
        <f>$V2227*#REF!</f>
        <v>#REF!</v>
      </c>
      <c r="AC2227" s="3" t="e">
        <f>$V2227*#REF!</f>
        <v>#REF!</v>
      </c>
      <c r="AD2227" s="3" t="e">
        <f>$V2227*#REF!</f>
        <v>#REF!</v>
      </c>
      <c r="AE2227" s="3" t="e">
        <f>$V2227*#REF!</f>
        <v>#REF!</v>
      </c>
      <c r="AF2227" s="3" t="e">
        <f>$V2227*#REF!</f>
        <v>#REF!</v>
      </c>
      <c r="AG2227" s="3" t="e">
        <f>$V2227*#REF!</f>
        <v>#REF!</v>
      </c>
      <c r="AH2227" s="3" t="e">
        <f>W2227*#REF!</f>
        <v>#REF!</v>
      </c>
      <c r="AI2227" s="3" t="e">
        <f>X2227*#REF!</f>
        <v>#REF!</v>
      </c>
      <c r="AJ2227" s="3" t="e">
        <f>Y2227*#REF!</f>
        <v>#REF!</v>
      </c>
      <c r="AK2227" s="3" t="e">
        <f>Z2227*#REF!</f>
        <v>#REF!</v>
      </c>
      <c r="AL2227" s="3" t="e">
        <f>AA2227*#REF!</f>
        <v>#REF!</v>
      </c>
      <c r="AM2227" s="3" t="e">
        <f>AB2227*#REF!</f>
        <v>#REF!</v>
      </c>
      <c r="AN2227" s="3" t="e">
        <f>AC2227*#REF!</f>
        <v>#REF!</v>
      </c>
      <c r="AO2227" s="3" t="e">
        <f>AD2227*#REF!</f>
        <v>#REF!</v>
      </c>
      <c r="AP2227" s="3" t="e">
        <f>AE2227*#REF!</f>
        <v>#REF!</v>
      </c>
      <c r="AQ2227" s="3" t="e">
        <f>AF2227*#REF!</f>
        <v>#REF!</v>
      </c>
      <c r="AR2227" s="3" t="e">
        <f>AG2227*#REF!</f>
        <v>#REF!</v>
      </c>
    </row>
    <row r="2228" spans="1:44" ht="15.75" hidden="1" customHeight="1" x14ac:dyDescent="0.35">
      <c r="A2228" s="1" t="s">
        <v>22</v>
      </c>
      <c r="B2228" s="1" t="s">
        <v>22</v>
      </c>
      <c r="C2228" s="1" t="s">
        <v>22</v>
      </c>
      <c r="D2228" s="1" t="s">
        <v>23</v>
      </c>
      <c r="E2228" s="1" t="s">
        <v>2259</v>
      </c>
      <c r="F2228" s="1">
        <v>5800</v>
      </c>
      <c r="H2228" s="1" t="s">
        <v>25</v>
      </c>
      <c r="I2228" s="1">
        <v>2.09</v>
      </c>
      <c r="J2228" s="1">
        <v>2.36</v>
      </c>
      <c r="K2228" s="1">
        <v>4748196</v>
      </c>
      <c r="L2228" s="1">
        <v>5400</v>
      </c>
      <c r="M2228" s="1">
        <v>2017</v>
      </c>
      <c r="N2228" s="1">
        <v>2017</v>
      </c>
      <c r="O2228" s="1">
        <v>48</v>
      </c>
      <c r="P2228" s="1">
        <v>2600</v>
      </c>
      <c r="Q2228" s="1">
        <v>0</v>
      </c>
      <c r="R2228" s="1">
        <v>0</v>
      </c>
      <c r="S2228" s="1">
        <v>0</v>
      </c>
      <c r="T2228" s="1">
        <v>0</v>
      </c>
      <c r="U2228" s="1">
        <v>2.5314314379407802E-3</v>
      </c>
      <c r="V2228" s="1">
        <v>11500</v>
      </c>
      <c r="W2228" s="3" t="e">
        <f>$V2228*#REF!</f>
        <v>#REF!</v>
      </c>
      <c r="X2228" s="3" t="e">
        <f>$V2228*#REF!</f>
        <v>#REF!</v>
      </c>
      <c r="Y2228" s="3" t="e">
        <f>$V2228*#REF!</f>
        <v>#REF!</v>
      </c>
      <c r="Z2228" s="3" t="e">
        <f>$V2228*#REF!</f>
        <v>#REF!</v>
      </c>
      <c r="AA2228" s="3" t="e">
        <f>$V2228*#REF!</f>
        <v>#REF!</v>
      </c>
      <c r="AB2228" s="3" t="e">
        <f>$V2228*#REF!</f>
        <v>#REF!</v>
      </c>
      <c r="AC2228" s="3" t="e">
        <f>$V2228*#REF!</f>
        <v>#REF!</v>
      </c>
      <c r="AD2228" s="3" t="e">
        <f>$V2228*#REF!</f>
        <v>#REF!</v>
      </c>
      <c r="AE2228" s="3" t="e">
        <f>$V2228*#REF!</f>
        <v>#REF!</v>
      </c>
      <c r="AF2228" s="3" t="e">
        <f>$V2228*#REF!</f>
        <v>#REF!</v>
      </c>
      <c r="AG2228" s="3" t="e">
        <f>$V2228*#REF!</f>
        <v>#REF!</v>
      </c>
      <c r="AH2228" s="3" t="e">
        <f>W2228*#REF!</f>
        <v>#REF!</v>
      </c>
      <c r="AI2228" s="3" t="e">
        <f>X2228*#REF!</f>
        <v>#REF!</v>
      </c>
      <c r="AJ2228" s="3" t="e">
        <f>Y2228*#REF!</f>
        <v>#REF!</v>
      </c>
      <c r="AK2228" s="3" t="e">
        <f>Z2228*#REF!</f>
        <v>#REF!</v>
      </c>
      <c r="AL2228" s="3" t="e">
        <f>AA2228*#REF!</f>
        <v>#REF!</v>
      </c>
      <c r="AM2228" s="3" t="e">
        <f>AB2228*#REF!</f>
        <v>#REF!</v>
      </c>
      <c r="AN2228" s="3" t="e">
        <f>AC2228*#REF!</f>
        <v>#REF!</v>
      </c>
      <c r="AO2228" s="3" t="e">
        <f>AD2228*#REF!</f>
        <v>#REF!</v>
      </c>
      <c r="AP2228" s="3" t="e">
        <f>AE2228*#REF!</f>
        <v>#REF!</v>
      </c>
      <c r="AQ2228" s="3" t="e">
        <f>AF2228*#REF!</f>
        <v>#REF!</v>
      </c>
      <c r="AR2228" s="3" t="e">
        <f>AG2228*#REF!</f>
        <v>#REF!</v>
      </c>
    </row>
    <row r="2229" spans="1:44" ht="15.75" hidden="1" customHeight="1" x14ac:dyDescent="0.35">
      <c r="A2229" s="1" t="s">
        <v>22</v>
      </c>
      <c r="B2229" s="1" t="s">
        <v>22</v>
      </c>
      <c r="C2229" s="1" t="s">
        <v>22</v>
      </c>
      <c r="D2229" s="1" t="s">
        <v>23</v>
      </c>
      <c r="E2229" s="1" t="s">
        <v>2260</v>
      </c>
      <c r="F2229" s="1">
        <v>6580</v>
      </c>
      <c r="H2229" s="1" t="s">
        <v>25</v>
      </c>
      <c r="I2229" s="1">
        <v>2.08</v>
      </c>
      <c r="J2229" s="1">
        <v>3.68</v>
      </c>
      <c r="K2229" s="1">
        <v>3287949</v>
      </c>
      <c r="L2229" s="1">
        <v>20900</v>
      </c>
      <c r="M2229" s="1">
        <v>2017</v>
      </c>
      <c r="N2229" s="1">
        <v>2017</v>
      </c>
      <c r="O2229" s="1">
        <v>3.5</v>
      </c>
      <c r="P2229" s="1">
        <v>740</v>
      </c>
      <c r="Q2229" s="1">
        <v>0</v>
      </c>
      <c r="R2229" s="1">
        <v>0</v>
      </c>
      <c r="S2229" s="1">
        <v>0</v>
      </c>
      <c r="T2229" s="1">
        <v>0</v>
      </c>
      <c r="U2229" s="1">
        <v>1.7313812138397999E-2</v>
      </c>
      <c r="V2229" s="1">
        <v>12700</v>
      </c>
      <c r="W2229" s="3" t="e">
        <f>$V2229*#REF!</f>
        <v>#REF!</v>
      </c>
      <c r="X2229" s="3" t="e">
        <f>$V2229*#REF!</f>
        <v>#REF!</v>
      </c>
      <c r="Y2229" s="3" t="e">
        <f>$V2229*#REF!</f>
        <v>#REF!</v>
      </c>
      <c r="Z2229" s="3" t="e">
        <f>$V2229*#REF!</f>
        <v>#REF!</v>
      </c>
      <c r="AA2229" s="3" t="e">
        <f>$V2229*#REF!</f>
        <v>#REF!</v>
      </c>
      <c r="AB2229" s="3" t="e">
        <f>$V2229*#REF!</f>
        <v>#REF!</v>
      </c>
      <c r="AC2229" s="3" t="e">
        <f>$V2229*#REF!</f>
        <v>#REF!</v>
      </c>
      <c r="AD2229" s="3" t="e">
        <f>$V2229*#REF!</f>
        <v>#REF!</v>
      </c>
      <c r="AE2229" s="3" t="e">
        <f>$V2229*#REF!</f>
        <v>#REF!</v>
      </c>
      <c r="AF2229" s="3" t="e">
        <f>$V2229*#REF!</f>
        <v>#REF!</v>
      </c>
      <c r="AG2229" s="3" t="e">
        <f>$V2229*#REF!</f>
        <v>#REF!</v>
      </c>
      <c r="AH2229" s="3" t="e">
        <f>W2229*#REF!</f>
        <v>#REF!</v>
      </c>
      <c r="AI2229" s="3" t="e">
        <f>X2229*#REF!</f>
        <v>#REF!</v>
      </c>
      <c r="AJ2229" s="3" t="e">
        <f>Y2229*#REF!</f>
        <v>#REF!</v>
      </c>
      <c r="AK2229" s="3" t="e">
        <f>Z2229*#REF!</f>
        <v>#REF!</v>
      </c>
      <c r="AL2229" s="3" t="e">
        <f>AA2229*#REF!</f>
        <v>#REF!</v>
      </c>
      <c r="AM2229" s="3" t="e">
        <f>AB2229*#REF!</f>
        <v>#REF!</v>
      </c>
      <c r="AN2229" s="3" t="e">
        <f>AC2229*#REF!</f>
        <v>#REF!</v>
      </c>
      <c r="AO2229" s="3" t="e">
        <f>AD2229*#REF!</f>
        <v>#REF!</v>
      </c>
      <c r="AP2229" s="3" t="e">
        <f>AE2229*#REF!</f>
        <v>#REF!</v>
      </c>
      <c r="AQ2229" s="3" t="e">
        <f>AF2229*#REF!</f>
        <v>#REF!</v>
      </c>
      <c r="AR2229" s="3" t="e">
        <f>AG2229*#REF!</f>
        <v>#REF!</v>
      </c>
    </row>
    <row r="2230" spans="1:44" ht="15.75" hidden="1" customHeight="1" x14ac:dyDescent="0.35">
      <c r="A2230" s="1" t="s">
        <v>22</v>
      </c>
      <c r="B2230" s="1" t="s">
        <v>22</v>
      </c>
      <c r="C2230" s="1" t="s">
        <v>22</v>
      </c>
      <c r="D2230" s="1" t="s">
        <v>23</v>
      </c>
      <c r="E2230" s="1" t="s">
        <v>2261</v>
      </c>
      <c r="F2230" s="1">
        <v>8826</v>
      </c>
      <c r="H2230" s="1" t="s">
        <v>27</v>
      </c>
      <c r="I2230" s="1">
        <v>1.1599999999999999</v>
      </c>
      <c r="J2230" s="1">
        <v>2.89</v>
      </c>
      <c r="K2230" s="1">
        <v>4746560</v>
      </c>
      <c r="L2230" s="1">
        <v>10700</v>
      </c>
      <c r="M2230" s="1">
        <v>2017</v>
      </c>
      <c r="N2230" s="1">
        <v>2017</v>
      </c>
      <c r="O2230" s="1">
        <v>2</v>
      </c>
      <c r="P2230" s="1">
        <v>190</v>
      </c>
      <c r="Q2230" s="1">
        <v>0</v>
      </c>
      <c r="R2230" s="1">
        <v>0</v>
      </c>
      <c r="S2230" s="1">
        <v>0</v>
      </c>
      <c r="T2230" s="1">
        <v>0</v>
      </c>
      <c r="U2230" s="1">
        <v>1.90624257926931E-2</v>
      </c>
      <c r="V2230" s="1">
        <v>5900</v>
      </c>
      <c r="W2230" s="3" t="e">
        <f>$V2230*#REF!</f>
        <v>#REF!</v>
      </c>
      <c r="X2230" s="3" t="e">
        <f>$V2230*#REF!</f>
        <v>#REF!</v>
      </c>
      <c r="Y2230" s="3" t="e">
        <f>$V2230*#REF!</f>
        <v>#REF!</v>
      </c>
      <c r="Z2230" s="3" t="e">
        <f>$V2230*#REF!</f>
        <v>#REF!</v>
      </c>
      <c r="AA2230" s="3" t="e">
        <f>$V2230*#REF!</f>
        <v>#REF!</v>
      </c>
      <c r="AB2230" s="3" t="e">
        <f>$V2230*#REF!</f>
        <v>#REF!</v>
      </c>
      <c r="AC2230" s="3" t="e">
        <f>$V2230*#REF!</f>
        <v>#REF!</v>
      </c>
      <c r="AD2230" s="3" t="e">
        <f>$V2230*#REF!</f>
        <v>#REF!</v>
      </c>
      <c r="AE2230" s="3" t="e">
        <f>$V2230*#REF!</f>
        <v>#REF!</v>
      </c>
      <c r="AF2230" s="3" t="e">
        <f>$V2230*#REF!</f>
        <v>#REF!</v>
      </c>
      <c r="AG2230" s="3" t="e">
        <f>$V2230*#REF!</f>
        <v>#REF!</v>
      </c>
      <c r="AH2230" s="3" t="e">
        <f>W2230*#REF!</f>
        <v>#REF!</v>
      </c>
      <c r="AI2230" s="3" t="e">
        <f>X2230*#REF!</f>
        <v>#REF!</v>
      </c>
      <c r="AJ2230" s="3" t="e">
        <f>Y2230*#REF!</f>
        <v>#REF!</v>
      </c>
      <c r="AK2230" s="3" t="e">
        <f>Z2230*#REF!</f>
        <v>#REF!</v>
      </c>
      <c r="AL2230" s="3" t="e">
        <f>AA2230*#REF!</f>
        <v>#REF!</v>
      </c>
      <c r="AM2230" s="3" t="e">
        <f>AB2230*#REF!</f>
        <v>#REF!</v>
      </c>
      <c r="AN2230" s="3" t="e">
        <f>AC2230*#REF!</f>
        <v>#REF!</v>
      </c>
      <c r="AO2230" s="3" t="e">
        <f>AD2230*#REF!</f>
        <v>#REF!</v>
      </c>
      <c r="AP2230" s="3" t="e">
        <f>AE2230*#REF!</f>
        <v>#REF!</v>
      </c>
      <c r="AQ2230" s="3" t="e">
        <f>AF2230*#REF!</f>
        <v>#REF!</v>
      </c>
      <c r="AR2230" s="3" t="e">
        <f>AG2230*#REF!</f>
        <v>#REF!</v>
      </c>
    </row>
    <row r="2231" spans="1:44" ht="15.75" hidden="1" customHeight="1" x14ac:dyDescent="0.35">
      <c r="A2231" s="1" t="s">
        <v>22</v>
      </c>
      <c r="B2231" s="1" t="s">
        <v>22</v>
      </c>
      <c r="C2231" s="1" t="s">
        <v>22</v>
      </c>
      <c r="D2231" s="1" t="s">
        <v>23</v>
      </c>
      <c r="E2231" s="1" t="s">
        <v>2262</v>
      </c>
      <c r="F2231" s="1">
        <v>5803</v>
      </c>
      <c r="H2231" s="1" t="s">
        <v>27</v>
      </c>
      <c r="I2231" s="1">
        <v>1.7</v>
      </c>
      <c r="J2231" s="1">
        <v>2.14</v>
      </c>
      <c r="K2231" s="1">
        <v>3287484</v>
      </c>
      <c r="L2231" s="1">
        <v>6000</v>
      </c>
      <c r="M2231" s="1">
        <v>2018</v>
      </c>
      <c r="N2231" s="1">
        <v>2018</v>
      </c>
      <c r="O2231" s="1">
        <v>1.5</v>
      </c>
      <c r="P2231" s="1">
        <v>85</v>
      </c>
      <c r="Q2231" s="1">
        <v>0</v>
      </c>
      <c r="R2231" s="1">
        <v>0</v>
      </c>
      <c r="S2231" s="1">
        <v>0</v>
      </c>
      <c r="T2231" s="1">
        <v>0</v>
      </c>
      <c r="U2231" s="1">
        <v>3.9039443807238E-3</v>
      </c>
      <c r="V2231" s="1">
        <v>3200</v>
      </c>
      <c r="W2231" s="3" t="e">
        <f>$V2231*#REF!</f>
        <v>#REF!</v>
      </c>
      <c r="X2231" s="3" t="e">
        <f>$V2231*#REF!</f>
        <v>#REF!</v>
      </c>
      <c r="Y2231" s="3" t="e">
        <f>$V2231*#REF!</f>
        <v>#REF!</v>
      </c>
      <c r="Z2231" s="3" t="e">
        <f>$V2231*#REF!</f>
        <v>#REF!</v>
      </c>
      <c r="AA2231" s="3" t="e">
        <f>$V2231*#REF!</f>
        <v>#REF!</v>
      </c>
      <c r="AB2231" s="3" t="e">
        <f>$V2231*#REF!</f>
        <v>#REF!</v>
      </c>
      <c r="AC2231" s="3" t="e">
        <f>$V2231*#REF!</f>
        <v>#REF!</v>
      </c>
      <c r="AD2231" s="3" t="e">
        <f>$V2231*#REF!</f>
        <v>#REF!</v>
      </c>
      <c r="AE2231" s="3" t="e">
        <f>$V2231*#REF!</f>
        <v>#REF!</v>
      </c>
      <c r="AF2231" s="3" t="e">
        <f>$V2231*#REF!</f>
        <v>#REF!</v>
      </c>
      <c r="AG2231" s="3" t="e">
        <f>$V2231*#REF!</f>
        <v>#REF!</v>
      </c>
      <c r="AH2231" s="3" t="e">
        <f>W2231*#REF!</f>
        <v>#REF!</v>
      </c>
      <c r="AI2231" s="3" t="e">
        <f>X2231*#REF!</f>
        <v>#REF!</v>
      </c>
      <c r="AJ2231" s="3" t="e">
        <f>Y2231*#REF!</f>
        <v>#REF!</v>
      </c>
      <c r="AK2231" s="3" t="e">
        <f>Z2231*#REF!</f>
        <v>#REF!</v>
      </c>
      <c r="AL2231" s="3" t="e">
        <f>AA2231*#REF!</f>
        <v>#REF!</v>
      </c>
      <c r="AM2231" s="3" t="e">
        <f>AB2231*#REF!</f>
        <v>#REF!</v>
      </c>
      <c r="AN2231" s="3" t="e">
        <f>AC2231*#REF!</f>
        <v>#REF!</v>
      </c>
      <c r="AO2231" s="3" t="e">
        <f>AD2231*#REF!</f>
        <v>#REF!</v>
      </c>
      <c r="AP2231" s="3" t="e">
        <f>AE2231*#REF!</f>
        <v>#REF!</v>
      </c>
      <c r="AQ2231" s="3" t="e">
        <f>AF2231*#REF!</f>
        <v>#REF!</v>
      </c>
      <c r="AR2231" s="3" t="e">
        <f>AG2231*#REF!</f>
        <v>#REF!</v>
      </c>
    </row>
    <row r="2232" spans="1:44" ht="15.75" hidden="1" customHeight="1" x14ac:dyDescent="0.35">
      <c r="A2232" s="1" t="s">
        <v>22</v>
      </c>
      <c r="B2232" s="1" t="s">
        <v>22</v>
      </c>
      <c r="C2232" s="1" t="s">
        <v>22</v>
      </c>
      <c r="D2232" s="1" t="s">
        <v>23</v>
      </c>
      <c r="E2232" s="1" t="s">
        <v>2263</v>
      </c>
      <c r="F2232" s="1">
        <v>8832</v>
      </c>
      <c r="H2232" s="1" t="s">
        <v>27</v>
      </c>
      <c r="I2232" s="1">
        <v>0.6</v>
      </c>
      <c r="J2232" s="1">
        <v>1.2</v>
      </c>
      <c r="K2232" s="1">
        <v>3288453</v>
      </c>
      <c r="L2232" s="1">
        <v>13700</v>
      </c>
      <c r="M2232" s="1">
        <v>2017</v>
      </c>
      <c r="N2232" s="1">
        <v>2017</v>
      </c>
      <c r="O2232" s="1">
        <v>2</v>
      </c>
      <c r="P2232" s="1">
        <v>250</v>
      </c>
      <c r="Q2232" s="1">
        <v>0</v>
      </c>
      <c r="R2232" s="1">
        <v>0</v>
      </c>
      <c r="S2232" s="1">
        <v>0</v>
      </c>
      <c r="T2232" s="1">
        <v>0</v>
      </c>
      <c r="U2232" s="1">
        <v>5.5357736545962903E-3</v>
      </c>
      <c r="V2232" s="1">
        <v>7500</v>
      </c>
      <c r="W2232" s="3" t="e">
        <f>$V2232*#REF!</f>
        <v>#REF!</v>
      </c>
      <c r="X2232" s="3" t="e">
        <f>$V2232*#REF!</f>
        <v>#REF!</v>
      </c>
      <c r="Y2232" s="3" t="e">
        <f>$V2232*#REF!</f>
        <v>#REF!</v>
      </c>
      <c r="Z2232" s="3" t="e">
        <f>$V2232*#REF!</f>
        <v>#REF!</v>
      </c>
      <c r="AA2232" s="3" t="e">
        <f>$V2232*#REF!</f>
        <v>#REF!</v>
      </c>
      <c r="AB2232" s="3" t="e">
        <f>$V2232*#REF!</f>
        <v>#REF!</v>
      </c>
      <c r="AC2232" s="3" t="e">
        <f>$V2232*#REF!</f>
        <v>#REF!</v>
      </c>
      <c r="AD2232" s="3" t="e">
        <f>$V2232*#REF!</f>
        <v>#REF!</v>
      </c>
      <c r="AE2232" s="3" t="e">
        <f>$V2232*#REF!</f>
        <v>#REF!</v>
      </c>
      <c r="AF2232" s="3" t="e">
        <f>$V2232*#REF!</f>
        <v>#REF!</v>
      </c>
      <c r="AG2232" s="3" t="e">
        <f>$V2232*#REF!</f>
        <v>#REF!</v>
      </c>
      <c r="AH2232" s="3" t="e">
        <f>W2232*#REF!</f>
        <v>#REF!</v>
      </c>
      <c r="AI2232" s="3" t="e">
        <f>X2232*#REF!</f>
        <v>#REF!</v>
      </c>
      <c r="AJ2232" s="3" t="e">
        <f>Y2232*#REF!</f>
        <v>#REF!</v>
      </c>
      <c r="AK2232" s="3" t="e">
        <f>Z2232*#REF!</f>
        <v>#REF!</v>
      </c>
      <c r="AL2232" s="3" t="e">
        <f>AA2232*#REF!</f>
        <v>#REF!</v>
      </c>
      <c r="AM2232" s="3" t="e">
        <f>AB2232*#REF!</f>
        <v>#REF!</v>
      </c>
      <c r="AN2232" s="3" t="e">
        <f>AC2232*#REF!</f>
        <v>#REF!</v>
      </c>
      <c r="AO2232" s="3" t="e">
        <f>AD2232*#REF!</f>
        <v>#REF!</v>
      </c>
      <c r="AP2232" s="3" t="e">
        <f>AE2232*#REF!</f>
        <v>#REF!</v>
      </c>
      <c r="AQ2232" s="3" t="e">
        <f>AF2232*#REF!</f>
        <v>#REF!</v>
      </c>
      <c r="AR2232" s="3" t="e">
        <f>AG2232*#REF!</f>
        <v>#REF!</v>
      </c>
    </row>
    <row r="2233" spans="1:44" ht="15.75" hidden="1" customHeight="1" x14ac:dyDescent="0.35">
      <c r="A2233" s="1" t="s">
        <v>22</v>
      </c>
      <c r="B2233" s="1" t="s">
        <v>22</v>
      </c>
      <c r="C2233" s="1" t="s">
        <v>22</v>
      </c>
      <c r="D2233" s="1" t="s">
        <v>23</v>
      </c>
      <c r="E2233" s="1" t="s">
        <v>2264</v>
      </c>
      <c r="F2233" s="1">
        <v>6191</v>
      </c>
      <c r="H2233" s="1" t="s">
        <v>27</v>
      </c>
      <c r="I2233" s="1">
        <v>3.37</v>
      </c>
      <c r="J2233" s="1">
        <v>4.34</v>
      </c>
      <c r="K2233" s="1">
        <v>3287765</v>
      </c>
      <c r="L2233" s="1">
        <v>28400</v>
      </c>
      <c r="M2233" s="1">
        <v>2017</v>
      </c>
      <c r="N2233" s="1">
        <v>2017</v>
      </c>
      <c r="O2233" s="1">
        <v>3</v>
      </c>
      <c r="P2233" s="1">
        <v>800</v>
      </c>
      <c r="Q2233" s="1">
        <v>0</v>
      </c>
      <c r="R2233" s="1">
        <v>0</v>
      </c>
      <c r="S2233" s="1">
        <v>0</v>
      </c>
      <c r="T2233" s="1">
        <v>0</v>
      </c>
      <c r="U2233" s="1">
        <v>8.6834117644620894E-3</v>
      </c>
      <c r="V2233" s="1">
        <v>16600</v>
      </c>
      <c r="W2233" s="3" t="e">
        <f>$V2233*#REF!</f>
        <v>#REF!</v>
      </c>
      <c r="X2233" s="3" t="e">
        <f>$V2233*#REF!</f>
        <v>#REF!</v>
      </c>
      <c r="Y2233" s="3" t="e">
        <f>$V2233*#REF!</f>
        <v>#REF!</v>
      </c>
      <c r="Z2233" s="3" t="e">
        <f>$V2233*#REF!</f>
        <v>#REF!</v>
      </c>
      <c r="AA2233" s="3" t="e">
        <f>$V2233*#REF!</f>
        <v>#REF!</v>
      </c>
      <c r="AB2233" s="3" t="e">
        <f>$V2233*#REF!</f>
        <v>#REF!</v>
      </c>
      <c r="AC2233" s="3" t="e">
        <f>$V2233*#REF!</f>
        <v>#REF!</v>
      </c>
      <c r="AD2233" s="3" t="e">
        <f>$V2233*#REF!</f>
        <v>#REF!</v>
      </c>
      <c r="AE2233" s="3" t="e">
        <f>$V2233*#REF!</f>
        <v>#REF!</v>
      </c>
      <c r="AF2233" s="3" t="e">
        <f>$V2233*#REF!</f>
        <v>#REF!</v>
      </c>
      <c r="AG2233" s="3" t="e">
        <f>$V2233*#REF!</f>
        <v>#REF!</v>
      </c>
      <c r="AH2233" s="3" t="e">
        <f>W2233*#REF!</f>
        <v>#REF!</v>
      </c>
      <c r="AI2233" s="3" t="e">
        <f>X2233*#REF!</f>
        <v>#REF!</v>
      </c>
      <c r="AJ2233" s="3" t="e">
        <f>Y2233*#REF!</f>
        <v>#REF!</v>
      </c>
      <c r="AK2233" s="3" t="e">
        <f>Z2233*#REF!</f>
        <v>#REF!</v>
      </c>
      <c r="AL2233" s="3" t="e">
        <f>AA2233*#REF!</f>
        <v>#REF!</v>
      </c>
      <c r="AM2233" s="3" t="e">
        <f>AB2233*#REF!</f>
        <v>#REF!</v>
      </c>
      <c r="AN2233" s="3" t="e">
        <f>AC2233*#REF!</f>
        <v>#REF!</v>
      </c>
      <c r="AO2233" s="3" t="e">
        <f>AD2233*#REF!</f>
        <v>#REF!</v>
      </c>
      <c r="AP2233" s="3" t="e">
        <f>AE2233*#REF!</f>
        <v>#REF!</v>
      </c>
      <c r="AQ2233" s="3" t="e">
        <f>AF2233*#REF!</f>
        <v>#REF!</v>
      </c>
      <c r="AR2233" s="3" t="e">
        <f>AG2233*#REF!</f>
        <v>#REF!</v>
      </c>
    </row>
    <row r="2234" spans="1:44" ht="15.75" hidden="1" customHeight="1" x14ac:dyDescent="0.35">
      <c r="A2234" s="1" t="s">
        <v>22</v>
      </c>
      <c r="B2234" s="1" t="s">
        <v>22</v>
      </c>
      <c r="C2234" s="1" t="s">
        <v>22</v>
      </c>
      <c r="D2234" s="1" t="s">
        <v>23</v>
      </c>
      <c r="E2234" s="1" t="s">
        <v>2265</v>
      </c>
      <c r="F2234" s="1">
        <v>5815</v>
      </c>
      <c r="H2234" s="1" t="s">
        <v>25</v>
      </c>
      <c r="I2234" s="1">
        <v>1.1399999999999999</v>
      </c>
      <c r="J2234" s="1">
        <v>1.68</v>
      </c>
      <c r="K2234" s="1">
        <v>3287495</v>
      </c>
      <c r="L2234" s="1">
        <v>12400</v>
      </c>
      <c r="M2234" s="1">
        <v>2016</v>
      </c>
      <c r="N2234" s="1">
        <v>2016</v>
      </c>
      <c r="O2234" s="1">
        <v>6</v>
      </c>
      <c r="P2234" s="1">
        <v>760</v>
      </c>
      <c r="Q2234" s="1">
        <v>0</v>
      </c>
      <c r="R2234" s="1">
        <v>0</v>
      </c>
      <c r="S2234" s="1">
        <v>0</v>
      </c>
      <c r="T2234" s="1">
        <v>0</v>
      </c>
      <c r="U2234" s="1">
        <v>5.8365863338799796E-3</v>
      </c>
      <c r="V2234" s="1">
        <v>8700</v>
      </c>
      <c r="W2234" s="3" t="e">
        <f>$V2234*#REF!</f>
        <v>#REF!</v>
      </c>
      <c r="X2234" s="3" t="e">
        <f>$V2234*#REF!</f>
        <v>#REF!</v>
      </c>
      <c r="Y2234" s="3" t="e">
        <f>$V2234*#REF!</f>
        <v>#REF!</v>
      </c>
      <c r="Z2234" s="3" t="e">
        <f>$V2234*#REF!</f>
        <v>#REF!</v>
      </c>
      <c r="AA2234" s="3" t="e">
        <f>$V2234*#REF!</f>
        <v>#REF!</v>
      </c>
      <c r="AB2234" s="3" t="e">
        <f>$V2234*#REF!</f>
        <v>#REF!</v>
      </c>
      <c r="AC2234" s="3" t="e">
        <f>$V2234*#REF!</f>
        <v>#REF!</v>
      </c>
      <c r="AD2234" s="3" t="e">
        <f>$V2234*#REF!</f>
        <v>#REF!</v>
      </c>
      <c r="AE2234" s="3" t="e">
        <f>$V2234*#REF!</f>
        <v>#REF!</v>
      </c>
      <c r="AF2234" s="3" t="e">
        <f>$V2234*#REF!</f>
        <v>#REF!</v>
      </c>
      <c r="AG2234" s="3" t="e">
        <f>$V2234*#REF!</f>
        <v>#REF!</v>
      </c>
      <c r="AH2234" s="3" t="e">
        <f>W2234*#REF!</f>
        <v>#REF!</v>
      </c>
      <c r="AI2234" s="3" t="e">
        <f>X2234*#REF!</f>
        <v>#REF!</v>
      </c>
      <c r="AJ2234" s="3" t="e">
        <f>Y2234*#REF!</f>
        <v>#REF!</v>
      </c>
      <c r="AK2234" s="3" t="e">
        <f>Z2234*#REF!</f>
        <v>#REF!</v>
      </c>
      <c r="AL2234" s="3" t="e">
        <f>AA2234*#REF!</f>
        <v>#REF!</v>
      </c>
      <c r="AM2234" s="3" t="e">
        <f>AB2234*#REF!</f>
        <v>#REF!</v>
      </c>
      <c r="AN2234" s="3" t="e">
        <f>AC2234*#REF!</f>
        <v>#REF!</v>
      </c>
      <c r="AO2234" s="3" t="e">
        <f>AD2234*#REF!</f>
        <v>#REF!</v>
      </c>
      <c r="AP2234" s="3" t="e">
        <f>AE2234*#REF!</f>
        <v>#REF!</v>
      </c>
      <c r="AQ2234" s="3" t="e">
        <f>AF2234*#REF!</f>
        <v>#REF!</v>
      </c>
      <c r="AR2234" s="3" t="e">
        <f>AG2234*#REF!</f>
        <v>#REF!</v>
      </c>
    </row>
    <row r="2235" spans="1:44" ht="15.75" hidden="1" customHeight="1" x14ac:dyDescent="0.35">
      <c r="A2235" s="1" t="s">
        <v>22</v>
      </c>
      <c r="B2235" s="1" t="s">
        <v>22</v>
      </c>
      <c r="C2235" s="1" t="s">
        <v>22</v>
      </c>
      <c r="D2235" s="1" t="s">
        <v>23</v>
      </c>
      <c r="E2235" s="1" t="s">
        <v>2266</v>
      </c>
      <c r="F2235" s="1">
        <v>6200</v>
      </c>
      <c r="H2235" s="1" t="s">
        <v>27</v>
      </c>
      <c r="I2235" s="1">
        <v>2.2799999999999998</v>
      </c>
      <c r="J2235" s="1">
        <v>2.75</v>
      </c>
      <c r="K2235" s="1">
        <v>3287771</v>
      </c>
      <c r="L2235" s="1">
        <v>29400</v>
      </c>
      <c r="M2235" s="1">
        <v>2016</v>
      </c>
      <c r="N2235" s="1">
        <v>2016</v>
      </c>
      <c r="O2235" s="1">
        <v>4.5</v>
      </c>
      <c r="P2235" s="1">
        <v>1300</v>
      </c>
      <c r="Q2235" s="1">
        <v>0</v>
      </c>
      <c r="R2235" s="1">
        <v>0</v>
      </c>
      <c r="S2235" s="1">
        <v>0</v>
      </c>
      <c r="T2235" s="1">
        <v>0</v>
      </c>
      <c r="U2235" s="1">
        <v>5.0338624932257303E-3</v>
      </c>
      <c r="V2235" s="1">
        <v>18900</v>
      </c>
      <c r="W2235" s="3" t="e">
        <f>$V2235*#REF!</f>
        <v>#REF!</v>
      </c>
      <c r="X2235" s="3" t="e">
        <f>$V2235*#REF!</f>
        <v>#REF!</v>
      </c>
      <c r="Y2235" s="3" t="e">
        <f>$V2235*#REF!</f>
        <v>#REF!</v>
      </c>
      <c r="Z2235" s="3" t="e">
        <f>$V2235*#REF!</f>
        <v>#REF!</v>
      </c>
      <c r="AA2235" s="3" t="e">
        <f>$V2235*#REF!</f>
        <v>#REF!</v>
      </c>
      <c r="AB2235" s="3" t="e">
        <f>$V2235*#REF!</f>
        <v>#REF!</v>
      </c>
      <c r="AC2235" s="3" t="e">
        <f>$V2235*#REF!</f>
        <v>#REF!</v>
      </c>
      <c r="AD2235" s="3" t="e">
        <f>$V2235*#REF!</f>
        <v>#REF!</v>
      </c>
      <c r="AE2235" s="3" t="e">
        <f>$V2235*#REF!</f>
        <v>#REF!</v>
      </c>
      <c r="AF2235" s="3" t="e">
        <f>$V2235*#REF!</f>
        <v>#REF!</v>
      </c>
      <c r="AG2235" s="3" t="e">
        <f>$V2235*#REF!</f>
        <v>#REF!</v>
      </c>
      <c r="AH2235" s="3" t="e">
        <f>W2235*#REF!</f>
        <v>#REF!</v>
      </c>
      <c r="AI2235" s="3" t="e">
        <f>X2235*#REF!</f>
        <v>#REF!</v>
      </c>
      <c r="AJ2235" s="3" t="e">
        <f>Y2235*#REF!</f>
        <v>#REF!</v>
      </c>
      <c r="AK2235" s="3" t="e">
        <f>Z2235*#REF!</f>
        <v>#REF!</v>
      </c>
      <c r="AL2235" s="3" t="e">
        <f>AA2235*#REF!</f>
        <v>#REF!</v>
      </c>
      <c r="AM2235" s="3" t="e">
        <f>AB2235*#REF!</f>
        <v>#REF!</v>
      </c>
      <c r="AN2235" s="3" t="e">
        <f>AC2235*#REF!</f>
        <v>#REF!</v>
      </c>
      <c r="AO2235" s="3" t="e">
        <f>AD2235*#REF!</f>
        <v>#REF!</v>
      </c>
      <c r="AP2235" s="3" t="e">
        <f>AE2235*#REF!</f>
        <v>#REF!</v>
      </c>
      <c r="AQ2235" s="3" t="e">
        <f>AF2235*#REF!</f>
        <v>#REF!</v>
      </c>
      <c r="AR2235" s="3" t="e">
        <f>AG2235*#REF!</f>
        <v>#REF!</v>
      </c>
    </row>
    <row r="2236" spans="1:44" ht="15.75" hidden="1" customHeight="1" x14ac:dyDescent="0.35">
      <c r="A2236" s="1" t="s">
        <v>22</v>
      </c>
      <c r="B2236" s="1" t="s">
        <v>22</v>
      </c>
      <c r="C2236" s="1" t="s">
        <v>22</v>
      </c>
      <c r="D2236" s="1" t="s">
        <v>23</v>
      </c>
      <c r="E2236" s="1" t="s">
        <v>2267</v>
      </c>
      <c r="F2236" s="1">
        <v>5218</v>
      </c>
      <c r="H2236" s="1" t="s">
        <v>25</v>
      </c>
      <c r="I2236" s="1">
        <v>10.61</v>
      </c>
      <c r="J2236" s="1">
        <v>12.25</v>
      </c>
      <c r="K2236" s="1">
        <v>3287237</v>
      </c>
      <c r="L2236" s="1">
        <v>25000</v>
      </c>
      <c r="M2236" s="1">
        <v>2014</v>
      </c>
      <c r="N2236" s="1">
        <v>2016</v>
      </c>
      <c r="O2236" s="1">
        <v>6</v>
      </c>
      <c r="P2236" s="1">
        <v>1450</v>
      </c>
      <c r="Q2236" s="1">
        <v>0</v>
      </c>
      <c r="R2236" s="1">
        <v>0</v>
      </c>
      <c r="S2236" s="1">
        <v>0</v>
      </c>
      <c r="T2236" s="1">
        <v>0</v>
      </c>
      <c r="U2236" s="1">
        <v>1.79390043310198E-2</v>
      </c>
      <c r="V2236" s="1">
        <v>17200</v>
      </c>
      <c r="W2236" s="3" t="e">
        <f>$V2236*#REF!</f>
        <v>#REF!</v>
      </c>
      <c r="X2236" s="3" t="e">
        <f>$V2236*#REF!</f>
        <v>#REF!</v>
      </c>
      <c r="Y2236" s="3" t="e">
        <f>$V2236*#REF!</f>
        <v>#REF!</v>
      </c>
      <c r="Z2236" s="3" t="e">
        <f>$V2236*#REF!</f>
        <v>#REF!</v>
      </c>
      <c r="AA2236" s="3" t="e">
        <f>$V2236*#REF!</f>
        <v>#REF!</v>
      </c>
      <c r="AB2236" s="3" t="e">
        <f>$V2236*#REF!</f>
        <v>#REF!</v>
      </c>
      <c r="AC2236" s="3" t="e">
        <f>$V2236*#REF!</f>
        <v>#REF!</v>
      </c>
      <c r="AD2236" s="3" t="e">
        <f>$V2236*#REF!</f>
        <v>#REF!</v>
      </c>
      <c r="AE2236" s="3" t="e">
        <f>$V2236*#REF!</f>
        <v>#REF!</v>
      </c>
      <c r="AF2236" s="3" t="e">
        <f>$V2236*#REF!</f>
        <v>#REF!</v>
      </c>
      <c r="AG2236" s="3" t="e">
        <f>$V2236*#REF!</f>
        <v>#REF!</v>
      </c>
      <c r="AH2236" s="3" t="e">
        <f>W2236*#REF!</f>
        <v>#REF!</v>
      </c>
      <c r="AI2236" s="3" t="e">
        <f>X2236*#REF!</f>
        <v>#REF!</v>
      </c>
      <c r="AJ2236" s="3" t="e">
        <f>Y2236*#REF!</f>
        <v>#REF!</v>
      </c>
      <c r="AK2236" s="3" t="e">
        <f>Z2236*#REF!</f>
        <v>#REF!</v>
      </c>
      <c r="AL2236" s="3" t="e">
        <f>AA2236*#REF!</f>
        <v>#REF!</v>
      </c>
      <c r="AM2236" s="3" t="e">
        <f>AB2236*#REF!</f>
        <v>#REF!</v>
      </c>
      <c r="AN2236" s="3" t="e">
        <f>AC2236*#REF!</f>
        <v>#REF!</v>
      </c>
      <c r="AO2236" s="3" t="e">
        <f>AD2236*#REF!</f>
        <v>#REF!</v>
      </c>
      <c r="AP2236" s="3" t="e">
        <f>AE2236*#REF!</f>
        <v>#REF!</v>
      </c>
      <c r="AQ2236" s="3" t="e">
        <f>AF2236*#REF!</f>
        <v>#REF!</v>
      </c>
      <c r="AR2236" s="3" t="e">
        <f>AG2236*#REF!</f>
        <v>#REF!</v>
      </c>
    </row>
    <row r="2237" spans="1:44" ht="15.75" hidden="1" customHeight="1" x14ac:dyDescent="0.35">
      <c r="A2237" s="1" t="s">
        <v>22</v>
      </c>
      <c r="B2237" s="1" t="s">
        <v>22</v>
      </c>
      <c r="C2237" s="1" t="s">
        <v>22</v>
      </c>
      <c r="D2237" s="1" t="s">
        <v>23</v>
      </c>
      <c r="E2237" s="1" t="s">
        <v>2268</v>
      </c>
      <c r="F2237" s="1">
        <v>5824</v>
      </c>
      <c r="H2237" s="1" t="s">
        <v>25</v>
      </c>
      <c r="I2237" s="1">
        <v>1.26</v>
      </c>
      <c r="J2237" s="1">
        <v>1.44</v>
      </c>
      <c r="K2237" s="1">
        <v>3287507</v>
      </c>
      <c r="L2237" s="1">
        <v>19500</v>
      </c>
      <c r="M2237" s="1">
        <v>2016</v>
      </c>
      <c r="N2237" s="1">
        <v>2016</v>
      </c>
      <c r="O2237" s="1">
        <v>3</v>
      </c>
      <c r="P2237" s="1">
        <v>570</v>
      </c>
      <c r="Q2237" s="1">
        <v>0</v>
      </c>
      <c r="R2237" s="1">
        <v>0</v>
      </c>
      <c r="S2237" s="1">
        <v>0</v>
      </c>
      <c r="T2237" s="1">
        <v>0</v>
      </c>
      <c r="U2237" s="1">
        <v>1.92938179392959E-3</v>
      </c>
      <c r="V2237" s="1">
        <v>11400</v>
      </c>
      <c r="W2237" s="3" t="e">
        <f>$V2237*#REF!</f>
        <v>#REF!</v>
      </c>
      <c r="X2237" s="3" t="e">
        <f>$V2237*#REF!</f>
        <v>#REF!</v>
      </c>
      <c r="Y2237" s="3" t="e">
        <f>$V2237*#REF!</f>
        <v>#REF!</v>
      </c>
      <c r="Z2237" s="3" t="e">
        <f>$V2237*#REF!</f>
        <v>#REF!</v>
      </c>
      <c r="AA2237" s="3" t="e">
        <f>$V2237*#REF!</f>
        <v>#REF!</v>
      </c>
      <c r="AB2237" s="3" t="e">
        <f>$V2237*#REF!</f>
        <v>#REF!</v>
      </c>
      <c r="AC2237" s="3" t="e">
        <f>$V2237*#REF!</f>
        <v>#REF!</v>
      </c>
      <c r="AD2237" s="3" t="e">
        <f>$V2237*#REF!</f>
        <v>#REF!</v>
      </c>
      <c r="AE2237" s="3" t="e">
        <f>$V2237*#REF!</f>
        <v>#REF!</v>
      </c>
      <c r="AF2237" s="3" t="e">
        <f>$V2237*#REF!</f>
        <v>#REF!</v>
      </c>
      <c r="AG2237" s="3" t="e">
        <f>$V2237*#REF!</f>
        <v>#REF!</v>
      </c>
      <c r="AH2237" s="3" t="e">
        <f>W2237*#REF!</f>
        <v>#REF!</v>
      </c>
      <c r="AI2237" s="3" t="e">
        <f>X2237*#REF!</f>
        <v>#REF!</v>
      </c>
      <c r="AJ2237" s="3" t="e">
        <f>Y2237*#REF!</f>
        <v>#REF!</v>
      </c>
      <c r="AK2237" s="3" t="e">
        <f>Z2237*#REF!</f>
        <v>#REF!</v>
      </c>
      <c r="AL2237" s="3" t="e">
        <f>AA2237*#REF!</f>
        <v>#REF!</v>
      </c>
      <c r="AM2237" s="3" t="e">
        <f>AB2237*#REF!</f>
        <v>#REF!</v>
      </c>
      <c r="AN2237" s="3" t="e">
        <f>AC2237*#REF!</f>
        <v>#REF!</v>
      </c>
      <c r="AO2237" s="3" t="e">
        <f>AD2237*#REF!</f>
        <v>#REF!</v>
      </c>
      <c r="AP2237" s="3" t="e">
        <f>AE2237*#REF!</f>
        <v>#REF!</v>
      </c>
      <c r="AQ2237" s="3" t="e">
        <f>AF2237*#REF!</f>
        <v>#REF!</v>
      </c>
      <c r="AR2237" s="3" t="e">
        <f>AG2237*#REF!</f>
        <v>#REF!</v>
      </c>
    </row>
    <row r="2238" spans="1:44" ht="15.75" hidden="1" customHeight="1" x14ac:dyDescent="0.35">
      <c r="A2238" s="1" t="s">
        <v>22</v>
      </c>
      <c r="B2238" s="1" t="s">
        <v>22</v>
      </c>
      <c r="C2238" s="1" t="s">
        <v>22</v>
      </c>
      <c r="D2238" s="1" t="s">
        <v>23</v>
      </c>
      <c r="E2238" s="1" t="s">
        <v>2269</v>
      </c>
      <c r="F2238" s="1">
        <v>5624</v>
      </c>
      <c r="H2238" s="1" t="s">
        <v>25</v>
      </c>
      <c r="I2238" s="1">
        <v>2.11</v>
      </c>
      <c r="J2238" s="1">
        <v>2.34</v>
      </c>
      <c r="K2238" s="1">
        <v>3287406</v>
      </c>
      <c r="L2238" s="1">
        <v>39200</v>
      </c>
      <c r="M2238" s="1">
        <v>2017</v>
      </c>
      <c r="N2238" s="1">
        <v>2017</v>
      </c>
      <c r="O2238" s="1">
        <v>4.5</v>
      </c>
      <c r="P2238" s="1">
        <v>1700</v>
      </c>
      <c r="Q2238" s="1">
        <v>0</v>
      </c>
      <c r="R2238" s="1">
        <v>0</v>
      </c>
      <c r="S2238" s="1">
        <v>0</v>
      </c>
      <c r="T2238" s="1">
        <v>0</v>
      </c>
      <c r="U2238" s="1">
        <v>2.5142144733666001E-3</v>
      </c>
      <c r="V2238" s="1">
        <v>25000</v>
      </c>
      <c r="W2238" s="3" t="e">
        <f>$V2238*#REF!</f>
        <v>#REF!</v>
      </c>
      <c r="X2238" s="3" t="e">
        <f>$V2238*#REF!</f>
        <v>#REF!</v>
      </c>
      <c r="Y2238" s="3" t="e">
        <f>$V2238*#REF!</f>
        <v>#REF!</v>
      </c>
      <c r="Z2238" s="3" t="e">
        <f>$V2238*#REF!</f>
        <v>#REF!</v>
      </c>
      <c r="AA2238" s="3" t="e">
        <f>$V2238*#REF!</f>
        <v>#REF!</v>
      </c>
      <c r="AB2238" s="3" t="e">
        <f>$V2238*#REF!</f>
        <v>#REF!</v>
      </c>
      <c r="AC2238" s="3" t="e">
        <f>$V2238*#REF!</f>
        <v>#REF!</v>
      </c>
      <c r="AD2238" s="3" t="e">
        <f>$V2238*#REF!</f>
        <v>#REF!</v>
      </c>
      <c r="AE2238" s="3" t="e">
        <f>$V2238*#REF!</f>
        <v>#REF!</v>
      </c>
      <c r="AF2238" s="3" t="e">
        <f>$V2238*#REF!</f>
        <v>#REF!</v>
      </c>
      <c r="AG2238" s="3" t="e">
        <f>$V2238*#REF!</f>
        <v>#REF!</v>
      </c>
      <c r="AH2238" s="3" t="e">
        <f>W2238*#REF!</f>
        <v>#REF!</v>
      </c>
      <c r="AI2238" s="3" t="e">
        <f>X2238*#REF!</f>
        <v>#REF!</v>
      </c>
      <c r="AJ2238" s="3" t="e">
        <f>Y2238*#REF!</f>
        <v>#REF!</v>
      </c>
      <c r="AK2238" s="3" t="e">
        <f>Z2238*#REF!</f>
        <v>#REF!</v>
      </c>
      <c r="AL2238" s="3" t="e">
        <f>AA2238*#REF!</f>
        <v>#REF!</v>
      </c>
      <c r="AM2238" s="3" t="e">
        <f>AB2238*#REF!</f>
        <v>#REF!</v>
      </c>
      <c r="AN2238" s="3" t="e">
        <f>AC2238*#REF!</f>
        <v>#REF!</v>
      </c>
      <c r="AO2238" s="3" t="e">
        <f>AD2238*#REF!</f>
        <v>#REF!</v>
      </c>
      <c r="AP2238" s="3" t="e">
        <f>AE2238*#REF!</f>
        <v>#REF!</v>
      </c>
      <c r="AQ2238" s="3" t="e">
        <f>AF2238*#REF!</f>
        <v>#REF!</v>
      </c>
      <c r="AR2238" s="3" t="e">
        <f>AG2238*#REF!</f>
        <v>#REF!</v>
      </c>
    </row>
    <row r="2239" spans="1:44" ht="15.75" hidden="1" customHeight="1" x14ac:dyDescent="0.35">
      <c r="A2239" s="1" t="s">
        <v>22</v>
      </c>
      <c r="B2239" s="1" t="s">
        <v>22</v>
      </c>
      <c r="C2239" s="1" t="s">
        <v>22</v>
      </c>
      <c r="D2239" s="1" t="s">
        <v>23</v>
      </c>
      <c r="E2239" s="1" t="s">
        <v>2270</v>
      </c>
      <c r="F2239" s="1">
        <v>4643</v>
      </c>
      <c r="H2239" s="1" t="s">
        <v>27</v>
      </c>
      <c r="I2239" s="1">
        <v>3.17</v>
      </c>
      <c r="J2239" s="1">
        <v>4.8099999999999996</v>
      </c>
      <c r="K2239" s="1">
        <v>4754848</v>
      </c>
      <c r="L2239" s="1">
        <v>3100</v>
      </c>
      <c r="M2239" s="1">
        <v>2018</v>
      </c>
      <c r="N2239" s="1">
        <v>2018</v>
      </c>
      <c r="O2239" s="1">
        <v>4</v>
      </c>
      <c r="P2239" s="1">
        <v>120</v>
      </c>
      <c r="Q2239" s="1">
        <v>110</v>
      </c>
      <c r="R2239" s="1">
        <v>10</v>
      </c>
      <c r="S2239" s="1">
        <v>0</v>
      </c>
      <c r="T2239" s="1">
        <v>0</v>
      </c>
      <c r="U2239" s="1">
        <v>1.6616395018383801E-2</v>
      </c>
      <c r="V2239" s="1">
        <v>2000</v>
      </c>
      <c r="W2239" s="3" t="e">
        <f>$V2239*#REF!</f>
        <v>#REF!</v>
      </c>
      <c r="X2239" s="3" t="e">
        <f>$V2239*#REF!</f>
        <v>#REF!</v>
      </c>
      <c r="Y2239" s="3" t="e">
        <f>$V2239*#REF!</f>
        <v>#REF!</v>
      </c>
      <c r="Z2239" s="3" t="e">
        <f>$V2239*#REF!</f>
        <v>#REF!</v>
      </c>
      <c r="AA2239" s="3" t="e">
        <f>$V2239*#REF!</f>
        <v>#REF!</v>
      </c>
      <c r="AB2239" s="3" t="e">
        <f>$V2239*#REF!</f>
        <v>#REF!</v>
      </c>
      <c r="AC2239" s="3" t="e">
        <f>$V2239*#REF!</f>
        <v>#REF!</v>
      </c>
      <c r="AD2239" s="3" t="e">
        <f>$V2239*#REF!</f>
        <v>#REF!</v>
      </c>
      <c r="AE2239" s="3" t="e">
        <f>$V2239*#REF!</f>
        <v>#REF!</v>
      </c>
      <c r="AF2239" s="3" t="e">
        <f>$V2239*#REF!</f>
        <v>#REF!</v>
      </c>
      <c r="AG2239" s="3" t="e">
        <f>$V2239*#REF!</f>
        <v>#REF!</v>
      </c>
      <c r="AH2239" s="3" t="e">
        <f>W2239*#REF!</f>
        <v>#REF!</v>
      </c>
      <c r="AI2239" s="3" t="e">
        <f>X2239*#REF!</f>
        <v>#REF!</v>
      </c>
      <c r="AJ2239" s="3" t="e">
        <f>Y2239*#REF!</f>
        <v>#REF!</v>
      </c>
      <c r="AK2239" s="3" t="e">
        <f>Z2239*#REF!</f>
        <v>#REF!</v>
      </c>
      <c r="AL2239" s="3" t="e">
        <f>AA2239*#REF!</f>
        <v>#REF!</v>
      </c>
      <c r="AM2239" s="3" t="e">
        <f>AB2239*#REF!</f>
        <v>#REF!</v>
      </c>
      <c r="AN2239" s="3" t="e">
        <f>AC2239*#REF!</f>
        <v>#REF!</v>
      </c>
      <c r="AO2239" s="3" t="e">
        <f>AD2239*#REF!</f>
        <v>#REF!</v>
      </c>
      <c r="AP2239" s="3" t="e">
        <f>AE2239*#REF!</f>
        <v>#REF!</v>
      </c>
      <c r="AQ2239" s="3" t="e">
        <f>AF2239*#REF!</f>
        <v>#REF!</v>
      </c>
      <c r="AR2239" s="3" t="e">
        <f>AG2239*#REF!</f>
        <v>#REF!</v>
      </c>
    </row>
    <row r="2240" spans="1:44" ht="15.75" hidden="1" customHeight="1" x14ac:dyDescent="0.35">
      <c r="A2240" s="1" t="s">
        <v>22</v>
      </c>
      <c r="B2240" s="1" t="s">
        <v>22</v>
      </c>
      <c r="C2240" s="1" t="s">
        <v>22</v>
      </c>
      <c r="D2240" s="1" t="s">
        <v>23</v>
      </c>
      <c r="E2240" s="1" t="s">
        <v>2271</v>
      </c>
      <c r="F2240" s="1">
        <v>6203</v>
      </c>
      <c r="H2240" s="1" t="s">
        <v>25</v>
      </c>
      <c r="I2240" s="1">
        <v>4.82</v>
      </c>
      <c r="J2240" s="1">
        <v>5.65</v>
      </c>
      <c r="K2240" s="1">
        <v>3287776</v>
      </c>
      <c r="L2240" s="1">
        <v>47000</v>
      </c>
      <c r="M2240" s="1">
        <v>2018</v>
      </c>
      <c r="N2240" s="1">
        <v>2018</v>
      </c>
      <c r="O2240" s="1">
        <v>13</v>
      </c>
      <c r="P2240" s="1">
        <v>6200</v>
      </c>
      <c r="Q2240" s="1">
        <v>0</v>
      </c>
      <c r="R2240" s="1">
        <v>0</v>
      </c>
      <c r="S2240" s="1">
        <v>0</v>
      </c>
      <c r="T2240" s="1">
        <v>0</v>
      </c>
      <c r="U2240" s="1">
        <v>7.3662283526391998E-3</v>
      </c>
      <c r="V2240" s="1">
        <v>44000</v>
      </c>
      <c r="W2240" s="3" t="e">
        <f>$V2240*#REF!</f>
        <v>#REF!</v>
      </c>
      <c r="X2240" s="3" t="e">
        <f>$V2240*#REF!</f>
        <v>#REF!</v>
      </c>
      <c r="Y2240" s="3" t="e">
        <f>$V2240*#REF!</f>
        <v>#REF!</v>
      </c>
      <c r="Z2240" s="3" t="e">
        <f>$V2240*#REF!</f>
        <v>#REF!</v>
      </c>
      <c r="AA2240" s="3" t="e">
        <f>$V2240*#REF!</f>
        <v>#REF!</v>
      </c>
      <c r="AB2240" s="3" t="e">
        <f>$V2240*#REF!</f>
        <v>#REF!</v>
      </c>
      <c r="AC2240" s="3" t="e">
        <f>$V2240*#REF!</f>
        <v>#REF!</v>
      </c>
      <c r="AD2240" s="3" t="e">
        <f>$V2240*#REF!</f>
        <v>#REF!</v>
      </c>
      <c r="AE2240" s="3" t="e">
        <f>$V2240*#REF!</f>
        <v>#REF!</v>
      </c>
      <c r="AF2240" s="3" t="e">
        <f>$V2240*#REF!</f>
        <v>#REF!</v>
      </c>
      <c r="AG2240" s="3" t="e">
        <f>$V2240*#REF!</f>
        <v>#REF!</v>
      </c>
      <c r="AH2240" s="3" t="e">
        <f>W2240*#REF!</f>
        <v>#REF!</v>
      </c>
      <c r="AI2240" s="3" t="e">
        <f>X2240*#REF!</f>
        <v>#REF!</v>
      </c>
      <c r="AJ2240" s="3" t="e">
        <f>Y2240*#REF!</f>
        <v>#REF!</v>
      </c>
      <c r="AK2240" s="3" t="e">
        <f>Z2240*#REF!</f>
        <v>#REF!</v>
      </c>
      <c r="AL2240" s="3" t="e">
        <f>AA2240*#REF!</f>
        <v>#REF!</v>
      </c>
      <c r="AM2240" s="3" t="e">
        <f>AB2240*#REF!</f>
        <v>#REF!</v>
      </c>
      <c r="AN2240" s="3" t="e">
        <f>AC2240*#REF!</f>
        <v>#REF!</v>
      </c>
      <c r="AO2240" s="3" t="e">
        <f>AD2240*#REF!</f>
        <v>#REF!</v>
      </c>
      <c r="AP2240" s="3" t="e">
        <f>AE2240*#REF!</f>
        <v>#REF!</v>
      </c>
      <c r="AQ2240" s="3" t="e">
        <f>AF2240*#REF!</f>
        <v>#REF!</v>
      </c>
      <c r="AR2240" s="3" t="e">
        <f>AG2240*#REF!</f>
        <v>#REF!</v>
      </c>
    </row>
    <row r="2241" spans="1:44" ht="15.75" hidden="1" customHeight="1" x14ac:dyDescent="0.35">
      <c r="A2241" s="1" t="s">
        <v>22</v>
      </c>
      <c r="B2241" s="1" t="s">
        <v>22</v>
      </c>
      <c r="C2241" s="1" t="s">
        <v>22</v>
      </c>
      <c r="D2241" s="1" t="s">
        <v>23</v>
      </c>
      <c r="E2241" s="1" t="s">
        <v>2272</v>
      </c>
      <c r="F2241" s="1">
        <v>5221</v>
      </c>
      <c r="H2241" s="1" t="s">
        <v>27</v>
      </c>
      <c r="I2241" s="1">
        <v>0</v>
      </c>
      <c r="J2241" s="1">
        <v>0.82</v>
      </c>
      <c r="K2241" s="1">
        <v>3287257</v>
      </c>
      <c r="L2241" s="1">
        <v>28000</v>
      </c>
      <c r="M2241" s="1">
        <v>2018</v>
      </c>
      <c r="N2241" s="1">
        <v>2018</v>
      </c>
      <c r="O2241" s="1">
        <v>4.5</v>
      </c>
      <c r="P2241" s="1">
        <v>1300</v>
      </c>
      <c r="Q2241" s="1">
        <v>0</v>
      </c>
      <c r="R2241" s="1">
        <v>0</v>
      </c>
      <c r="S2241" s="1">
        <v>0</v>
      </c>
      <c r="T2241" s="1">
        <v>0</v>
      </c>
      <c r="U2241" s="1">
        <v>8.50290870097253E-3</v>
      </c>
      <c r="V2241" s="1">
        <v>18300</v>
      </c>
      <c r="W2241" s="3" t="e">
        <f>$V2241*#REF!</f>
        <v>#REF!</v>
      </c>
      <c r="X2241" s="3" t="e">
        <f>$V2241*#REF!</f>
        <v>#REF!</v>
      </c>
      <c r="Y2241" s="3" t="e">
        <f>$V2241*#REF!</f>
        <v>#REF!</v>
      </c>
      <c r="Z2241" s="3" t="e">
        <f>$V2241*#REF!</f>
        <v>#REF!</v>
      </c>
      <c r="AA2241" s="3" t="e">
        <f>$V2241*#REF!</f>
        <v>#REF!</v>
      </c>
      <c r="AB2241" s="3" t="e">
        <f>$V2241*#REF!</f>
        <v>#REF!</v>
      </c>
      <c r="AC2241" s="3" t="e">
        <f>$V2241*#REF!</f>
        <v>#REF!</v>
      </c>
      <c r="AD2241" s="3" t="e">
        <f>$V2241*#REF!</f>
        <v>#REF!</v>
      </c>
      <c r="AE2241" s="3" t="e">
        <f>$V2241*#REF!</f>
        <v>#REF!</v>
      </c>
      <c r="AF2241" s="3" t="e">
        <f>$V2241*#REF!</f>
        <v>#REF!</v>
      </c>
      <c r="AG2241" s="3" t="e">
        <f>$V2241*#REF!</f>
        <v>#REF!</v>
      </c>
      <c r="AH2241" s="3" t="e">
        <f>W2241*#REF!</f>
        <v>#REF!</v>
      </c>
      <c r="AI2241" s="3" t="e">
        <f>X2241*#REF!</f>
        <v>#REF!</v>
      </c>
      <c r="AJ2241" s="3" t="e">
        <f>Y2241*#REF!</f>
        <v>#REF!</v>
      </c>
      <c r="AK2241" s="3" t="e">
        <f>Z2241*#REF!</f>
        <v>#REF!</v>
      </c>
      <c r="AL2241" s="3" t="e">
        <f>AA2241*#REF!</f>
        <v>#REF!</v>
      </c>
      <c r="AM2241" s="3" t="e">
        <f>AB2241*#REF!</f>
        <v>#REF!</v>
      </c>
      <c r="AN2241" s="3" t="e">
        <f>AC2241*#REF!</f>
        <v>#REF!</v>
      </c>
      <c r="AO2241" s="3" t="e">
        <f>AD2241*#REF!</f>
        <v>#REF!</v>
      </c>
      <c r="AP2241" s="3" t="e">
        <f>AE2241*#REF!</f>
        <v>#REF!</v>
      </c>
      <c r="AQ2241" s="3" t="e">
        <f>AF2241*#REF!</f>
        <v>#REF!</v>
      </c>
      <c r="AR2241" s="3" t="e">
        <f>AG2241*#REF!</f>
        <v>#REF!</v>
      </c>
    </row>
    <row r="2242" spans="1:44" ht="15.75" hidden="1" customHeight="1" x14ac:dyDescent="0.35">
      <c r="A2242" s="1" t="s">
        <v>22</v>
      </c>
      <c r="B2242" s="1" t="s">
        <v>22</v>
      </c>
      <c r="C2242" s="1" t="s">
        <v>22</v>
      </c>
      <c r="D2242" s="1" t="s">
        <v>23</v>
      </c>
      <c r="E2242" s="1" t="s">
        <v>2273</v>
      </c>
      <c r="F2242" s="1">
        <v>5827</v>
      </c>
      <c r="H2242" s="1" t="s">
        <v>25</v>
      </c>
      <c r="I2242" s="1">
        <v>6.92</v>
      </c>
      <c r="J2242" s="1">
        <v>9.5500000000000007</v>
      </c>
      <c r="K2242" s="1">
        <v>3287524</v>
      </c>
      <c r="L2242" s="1">
        <v>14700</v>
      </c>
      <c r="M2242" s="1">
        <v>2014</v>
      </c>
      <c r="N2242" s="1">
        <v>2018</v>
      </c>
      <c r="O2242" s="1">
        <v>2</v>
      </c>
      <c r="P2242" s="1">
        <v>310</v>
      </c>
      <c r="Q2242" s="1">
        <v>0</v>
      </c>
      <c r="R2242" s="1">
        <v>0</v>
      </c>
      <c r="S2242" s="1">
        <v>0</v>
      </c>
      <c r="T2242" s="1">
        <v>0</v>
      </c>
      <c r="U2242" s="1">
        <v>2.3969988731817E-2</v>
      </c>
      <c r="V2242" s="1">
        <v>8300</v>
      </c>
      <c r="W2242" s="3" t="e">
        <f>$V2242*#REF!</f>
        <v>#REF!</v>
      </c>
      <c r="X2242" s="3" t="e">
        <f>$V2242*#REF!</f>
        <v>#REF!</v>
      </c>
      <c r="Y2242" s="3" t="e">
        <f>$V2242*#REF!</f>
        <v>#REF!</v>
      </c>
      <c r="Z2242" s="3" t="e">
        <f>$V2242*#REF!</f>
        <v>#REF!</v>
      </c>
      <c r="AA2242" s="3" t="e">
        <f>$V2242*#REF!</f>
        <v>#REF!</v>
      </c>
      <c r="AB2242" s="3" t="e">
        <f>$V2242*#REF!</f>
        <v>#REF!</v>
      </c>
      <c r="AC2242" s="3" t="e">
        <f>$V2242*#REF!</f>
        <v>#REF!</v>
      </c>
      <c r="AD2242" s="3" t="e">
        <f>$V2242*#REF!</f>
        <v>#REF!</v>
      </c>
      <c r="AE2242" s="3" t="e">
        <f>$V2242*#REF!</f>
        <v>#REF!</v>
      </c>
      <c r="AF2242" s="3" t="e">
        <f>$V2242*#REF!</f>
        <v>#REF!</v>
      </c>
      <c r="AG2242" s="3" t="e">
        <f>$V2242*#REF!</f>
        <v>#REF!</v>
      </c>
      <c r="AH2242" s="3" t="e">
        <f>W2242*#REF!</f>
        <v>#REF!</v>
      </c>
      <c r="AI2242" s="3" t="e">
        <f>X2242*#REF!</f>
        <v>#REF!</v>
      </c>
      <c r="AJ2242" s="3" t="e">
        <f>Y2242*#REF!</f>
        <v>#REF!</v>
      </c>
      <c r="AK2242" s="3" t="e">
        <f>Z2242*#REF!</f>
        <v>#REF!</v>
      </c>
      <c r="AL2242" s="3" t="e">
        <f>AA2242*#REF!</f>
        <v>#REF!</v>
      </c>
      <c r="AM2242" s="3" t="e">
        <f>AB2242*#REF!</f>
        <v>#REF!</v>
      </c>
      <c r="AN2242" s="3" t="e">
        <f>AC2242*#REF!</f>
        <v>#REF!</v>
      </c>
      <c r="AO2242" s="3" t="e">
        <f>AD2242*#REF!</f>
        <v>#REF!</v>
      </c>
      <c r="AP2242" s="3" t="e">
        <f>AE2242*#REF!</f>
        <v>#REF!</v>
      </c>
      <c r="AQ2242" s="3" t="e">
        <f>AF2242*#REF!</f>
        <v>#REF!</v>
      </c>
      <c r="AR2242" s="3" t="e">
        <f>AG2242*#REF!</f>
        <v>#REF!</v>
      </c>
    </row>
    <row r="2243" spans="1:44" ht="15.75" hidden="1" customHeight="1" x14ac:dyDescent="0.35">
      <c r="A2243" s="1" t="s">
        <v>22</v>
      </c>
      <c r="B2243" s="1" t="s">
        <v>22</v>
      </c>
      <c r="C2243" s="1" t="s">
        <v>22</v>
      </c>
      <c r="D2243" s="1" t="s">
        <v>23</v>
      </c>
      <c r="E2243" s="1" t="s">
        <v>2274</v>
      </c>
      <c r="F2243" s="1">
        <v>4643</v>
      </c>
      <c r="H2243" s="1" t="s">
        <v>27</v>
      </c>
      <c r="I2243" s="1">
        <v>27.37</v>
      </c>
      <c r="J2243" s="1">
        <v>37.340000000000003</v>
      </c>
      <c r="K2243" s="1">
        <v>3286979</v>
      </c>
      <c r="L2243" s="1">
        <v>410</v>
      </c>
      <c r="M2243" s="1">
        <v>2014</v>
      </c>
      <c r="N2243" s="1">
        <v>2014</v>
      </c>
      <c r="O2243" s="1">
        <v>12</v>
      </c>
      <c r="P2243" s="1">
        <v>50</v>
      </c>
      <c r="Q2243" s="1">
        <v>47</v>
      </c>
      <c r="R2243" s="1">
        <v>5</v>
      </c>
      <c r="S2243" s="1">
        <v>0</v>
      </c>
      <c r="T2243" s="1">
        <v>0</v>
      </c>
      <c r="U2243" s="1">
        <v>9.6604684391401602E-2</v>
      </c>
      <c r="V2243" s="1">
        <v>380</v>
      </c>
      <c r="W2243" s="3" t="e">
        <f>$V2243*#REF!</f>
        <v>#REF!</v>
      </c>
      <c r="X2243" s="3" t="e">
        <f>$V2243*#REF!</f>
        <v>#REF!</v>
      </c>
      <c r="Y2243" s="3" t="e">
        <f>$V2243*#REF!</f>
        <v>#REF!</v>
      </c>
      <c r="Z2243" s="3" t="e">
        <f>$V2243*#REF!</f>
        <v>#REF!</v>
      </c>
      <c r="AA2243" s="3" t="e">
        <f>$V2243*#REF!</f>
        <v>#REF!</v>
      </c>
      <c r="AB2243" s="3" t="e">
        <f>$V2243*#REF!</f>
        <v>#REF!</v>
      </c>
      <c r="AC2243" s="3" t="e">
        <f>$V2243*#REF!</f>
        <v>#REF!</v>
      </c>
      <c r="AD2243" s="3" t="e">
        <f>$V2243*#REF!</f>
        <v>#REF!</v>
      </c>
      <c r="AE2243" s="3" t="e">
        <f>$V2243*#REF!</f>
        <v>#REF!</v>
      </c>
      <c r="AF2243" s="3" t="e">
        <f>$V2243*#REF!</f>
        <v>#REF!</v>
      </c>
      <c r="AG2243" s="3" t="e">
        <f>$V2243*#REF!</f>
        <v>#REF!</v>
      </c>
      <c r="AH2243" s="3" t="e">
        <f>W2243*#REF!</f>
        <v>#REF!</v>
      </c>
      <c r="AI2243" s="3" t="e">
        <f>X2243*#REF!</f>
        <v>#REF!</v>
      </c>
      <c r="AJ2243" s="3" t="e">
        <f>Y2243*#REF!</f>
        <v>#REF!</v>
      </c>
      <c r="AK2243" s="3" t="e">
        <f>Z2243*#REF!</f>
        <v>#REF!</v>
      </c>
      <c r="AL2243" s="3" t="e">
        <f>AA2243*#REF!</f>
        <v>#REF!</v>
      </c>
      <c r="AM2243" s="3" t="e">
        <f>AB2243*#REF!</f>
        <v>#REF!</v>
      </c>
      <c r="AN2243" s="3" t="e">
        <f>AC2243*#REF!</f>
        <v>#REF!</v>
      </c>
      <c r="AO2243" s="3" t="e">
        <f>AD2243*#REF!</f>
        <v>#REF!</v>
      </c>
      <c r="AP2243" s="3" t="e">
        <f>AE2243*#REF!</f>
        <v>#REF!</v>
      </c>
      <c r="AQ2243" s="3" t="e">
        <f>AF2243*#REF!</f>
        <v>#REF!</v>
      </c>
      <c r="AR2243" s="3" t="e">
        <f>AG2243*#REF!</f>
        <v>#REF!</v>
      </c>
    </row>
    <row r="2244" spans="1:44" ht="15.75" hidden="1" customHeight="1" x14ac:dyDescent="0.35">
      <c r="A2244" s="1" t="s">
        <v>22</v>
      </c>
      <c r="B2244" s="1" t="s">
        <v>22</v>
      </c>
      <c r="C2244" s="1" t="s">
        <v>22</v>
      </c>
      <c r="D2244" s="1" t="s">
        <v>23</v>
      </c>
      <c r="E2244" s="1" t="s">
        <v>2275</v>
      </c>
      <c r="F2244" s="1">
        <v>6203</v>
      </c>
      <c r="H2244" s="1" t="s">
        <v>25</v>
      </c>
      <c r="I2244" s="1">
        <v>12.51</v>
      </c>
      <c r="J2244" s="1">
        <v>13.35</v>
      </c>
      <c r="K2244" s="1">
        <v>3287791</v>
      </c>
      <c r="L2244" s="1">
        <v>47700</v>
      </c>
      <c r="M2244" s="1">
        <v>2016</v>
      </c>
      <c r="N2244" s="1">
        <v>2017</v>
      </c>
      <c r="O2244" s="1">
        <v>8</v>
      </c>
      <c r="P2244" s="1">
        <v>3700</v>
      </c>
      <c r="Q2244" s="1">
        <v>0</v>
      </c>
      <c r="R2244" s="1">
        <v>0</v>
      </c>
      <c r="S2244" s="1">
        <v>0</v>
      </c>
      <c r="T2244" s="1">
        <v>0</v>
      </c>
      <c r="U2244" s="1">
        <v>7.84673597878526E-3</v>
      </c>
      <c r="V2244" s="1">
        <v>35800</v>
      </c>
      <c r="W2244" s="3" t="e">
        <f>$V2244*#REF!</f>
        <v>#REF!</v>
      </c>
      <c r="X2244" s="3" t="e">
        <f>$V2244*#REF!</f>
        <v>#REF!</v>
      </c>
      <c r="Y2244" s="3" t="e">
        <f>$V2244*#REF!</f>
        <v>#REF!</v>
      </c>
      <c r="Z2244" s="3" t="e">
        <f>$V2244*#REF!</f>
        <v>#REF!</v>
      </c>
      <c r="AA2244" s="3" t="e">
        <f>$V2244*#REF!</f>
        <v>#REF!</v>
      </c>
      <c r="AB2244" s="3" t="e">
        <f>$V2244*#REF!</f>
        <v>#REF!</v>
      </c>
      <c r="AC2244" s="3" t="e">
        <f>$V2244*#REF!</f>
        <v>#REF!</v>
      </c>
      <c r="AD2244" s="3" t="e">
        <f>$V2244*#REF!</f>
        <v>#REF!</v>
      </c>
      <c r="AE2244" s="3" t="e">
        <f>$V2244*#REF!</f>
        <v>#REF!</v>
      </c>
      <c r="AF2244" s="3" t="e">
        <f>$V2244*#REF!</f>
        <v>#REF!</v>
      </c>
      <c r="AG2244" s="3" t="e">
        <f>$V2244*#REF!</f>
        <v>#REF!</v>
      </c>
      <c r="AH2244" s="3" t="e">
        <f>W2244*#REF!</f>
        <v>#REF!</v>
      </c>
      <c r="AI2244" s="3" t="e">
        <f>X2244*#REF!</f>
        <v>#REF!</v>
      </c>
      <c r="AJ2244" s="3" t="e">
        <f>Y2244*#REF!</f>
        <v>#REF!</v>
      </c>
      <c r="AK2244" s="3" t="e">
        <f>Z2244*#REF!</f>
        <v>#REF!</v>
      </c>
      <c r="AL2244" s="3" t="e">
        <f>AA2244*#REF!</f>
        <v>#REF!</v>
      </c>
      <c r="AM2244" s="3" t="e">
        <f>AB2244*#REF!</f>
        <v>#REF!</v>
      </c>
      <c r="AN2244" s="3" t="e">
        <f>AC2244*#REF!</f>
        <v>#REF!</v>
      </c>
      <c r="AO2244" s="3" t="e">
        <f>AD2244*#REF!</f>
        <v>#REF!</v>
      </c>
      <c r="AP2244" s="3" t="e">
        <f>AE2244*#REF!</f>
        <v>#REF!</v>
      </c>
      <c r="AQ2244" s="3" t="e">
        <f>AF2244*#REF!</f>
        <v>#REF!</v>
      </c>
      <c r="AR2244" s="3" t="e">
        <f>AG2244*#REF!</f>
        <v>#REF!</v>
      </c>
    </row>
    <row r="2245" spans="1:44" ht="15.75" hidden="1" customHeight="1" x14ac:dyDescent="0.35">
      <c r="A2245" s="1" t="s">
        <v>22</v>
      </c>
      <c r="B2245" s="1" t="s">
        <v>22</v>
      </c>
      <c r="C2245" s="1" t="s">
        <v>22</v>
      </c>
      <c r="D2245" s="1" t="s">
        <v>23</v>
      </c>
      <c r="E2245" s="1" t="s">
        <v>2276</v>
      </c>
      <c r="F2245" s="1">
        <v>5221</v>
      </c>
      <c r="H2245" s="1" t="s">
        <v>25</v>
      </c>
      <c r="I2245" s="1">
        <v>5.23</v>
      </c>
      <c r="J2245" s="1">
        <v>6.62</v>
      </c>
      <c r="K2245" s="1">
        <v>3287265</v>
      </c>
      <c r="L2245" s="1">
        <v>37700</v>
      </c>
      <c r="M2245" s="1">
        <v>2016</v>
      </c>
      <c r="N2245" s="1">
        <v>2016</v>
      </c>
      <c r="O2245" s="1">
        <v>3</v>
      </c>
      <c r="P2245" s="1">
        <v>1200</v>
      </c>
      <c r="Q2245" s="1">
        <v>0</v>
      </c>
      <c r="R2245" s="1">
        <v>0</v>
      </c>
      <c r="S2245" s="1">
        <v>0</v>
      </c>
      <c r="T2245" s="1">
        <v>0</v>
      </c>
      <c r="U2245" s="1">
        <v>1.3221752173201901E-2</v>
      </c>
      <c r="V2245" s="1">
        <v>22400</v>
      </c>
      <c r="W2245" s="3" t="e">
        <f>$V2245*#REF!</f>
        <v>#REF!</v>
      </c>
      <c r="X2245" s="3" t="e">
        <f>$V2245*#REF!</f>
        <v>#REF!</v>
      </c>
      <c r="Y2245" s="3" t="e">
        <f>$V2245*#REF!</f>
        <v>#REF!</v>
      </c>
      <c r="Z2245" s="3" t="e">
        <f>$V2245*#REF!</f>
        <v>#REF!</v>
      </c>
      <c r="AA2245" s="3" t="e">
        <f>$V2245*#REF!</f>
        <v>#REF!</v>
      </c>
      <c r="AB2245" s="3" t="e">
        <f>$V2245*#REF!</f>
        <v>#REF!</v>
      </c>
      <c r="AC2245" s="3" t="e">
        <f>$V2245*#REF!</f>
        <v>#REF!</v>
      </c>
      <c r="AD2245" s="3" t="e">
        <f>$V2245*#REF!</f>
        <v>#REF!</v>
      </c>
      <c r="AE2245" s="3" t="e">
        <f>$V2245*#REF!</f>
        <v>#REF!</v>
      </c>
      <c r="AF2245" s="3" t="e">
        <f>$V2245*#REF!</f>
        <v>#REF!</v>
      </c>
      <c r="AG2245" s="3" t="e">
        <f>$V2245*#REF!</f>
        <v>#REF!</v>
      </c>
      <c r="AH2245" s="3" t="e">
        <f>W2245*#REF!</f>
        <v>#REF!</v>
      </c>
      <c r="AI2245" s="3" t="e">
        <f>X2245*#REF!</f>
        <v>#REF!</v>
      </c>
      <c r="AJ2245" s="3" t="e">
        <f>Y2245*#REF!</f>
        <v>#REF!</v>
      </c>
      <c r="AK2245" s="3" t="e">
        <f>Z2245*#REF!</f>
        <v>#REF!</v>
      </c>
      <c r="AL2245" s="3" t="e">
        <f>AA2245*#REF!</f>
        <v>#REF!</v>
      </c>
      <c r="AM2245" s="3" t="e">
        <f>AB2245*#REF!</f>
        <v>#REF!</v>
      </c>
      <c r="AN2245" s="3" t="e">
        <f>AC2245*#REF!</f>
        <v>#REF!</v>
      </c>
      <c r="AO2245" s="3" t="e">
        <f>AD2245*#REF!</f>
        <v>#REF!</v>
      </c>
      <c r="AP2245" s="3" t="e">
        <f>AE2245*#REF!</f>
        <v>#REF!</v>
      </c>
      <c r="AQ2245" s="3" t="e">
        <f>AF2245*#REF!</f>
        <v>#REF!</v>
      </c>
      <c r="AR2245" s="3" t="e">
        <f>AG2245*#REF!</f>
        <v>#REF!</v>
      </c>
    </row>
    <row r="2246" spans="1:44" ht="15.75" hidden="1" customHeight="1" x14ac:dyDescent="0.35">
      <c r="A2246" s="1" t="s">
        <v>22</v>
      </c>
      <c r="B2246" s="1" t="s">
        <v>22</v>
      </c>
      <c r="C2246" s="1" t="s">
        <v>22</v>
      </c>
      <c r="D2246" s="1" t="s">
        <v>23</v>
      </c>
      <c r="E2246" s="1" t="s">
        <v>2277</v>
      </c>
      <c r="F2246" s="1">
        <v>4646</v>
      </c>
      <c r="H2246" s="1" t="s">
        <v>25</v>
      </c>
      <c r="I2246" s="1">
        <v>1.71</v>
      </c>
      <c r="J2246" s="1">
        <v>1.86</v>
      </c>
      <c r="K2246" s="1">
        <v>7394116</v>
      </c>
      <c r="L2246" s="1">
        <v>23900</v>
      </c>
      <c r="M2246" s="1">
        <v>2017</v>
      </c>
      <c r="N2246" s="1">
        <v>2017</v>
      </c>
      <c r="O2246" s="1">
        <v>4.5</v>
      </c>
      <c r="P2246" s="1">
        <v>1100</v>
      </c>
      <c r="Q2246" s="1">
        <v>0</v>
      </c>
      <c r="R2246" s="1">
        <v>0</v>
      </c>
      <c r="S2246" s="1">
        <v>0</v>
      </c>
      <c r="T2246" s="1">
        <v>0</v>
      </c>
      <c r="U2246" s="1">
        <v>2.2707685514932702E-3</v>
      </c>
      <c r="V2246" s="1">
        <v>15500</v>
      </c>
      <c r="W2246" s="3" t="e">
        <f>$V2246*#REF!</f>
        <v>#REF!</v>
      </c>
      <c r="X2246" s="3" t="e">
        <f>$V2246*#REF!</f>
        <v>#REF!</v>
      </c>
      <c r="Y2246" s="3" t="e">
        <f>$V2246*#REF!</f>
        <v>#REF!</v>
      </c>
      <c r="Z2246" s="3" t="e">
        <f>$V2246*#REF!</f>
        <v>#REF!</v>
      </c>
      <c r="AA2246" s="3" t="e">
        <f>$V2246*#REF!</f>
        <v>#REF!</v>
      </c>
      <c r="AB2246" s="3" t="e">
        <f>$V2246*#REF!</f>
        <v>#REF!</v>
      </c>
      <c r="AC2246" s="3" t="e">
        <f>$V2246*#REF!</f>
        <v>#REF!</v>
      </c>
      <c r="AD2246" s="3" t="e">
        <f>$V2246*#REF!</f>
        <v>#REF!</v>
      </c>
      <c r="AE2246" s="3" t="e">
        <f>$V2246*#REF!</f>
        <v>#REF!</v>
      </c>
      <c r="AF2246" s="3" t="e">
        <f>$V2246*#REF!</f>
        <v>#REF!</v>
      </c>
      <c r="AG2246" s="3" t="e">
        <f>$V2246*#REF!</f>
        <v>#REF!</v>
      </c>
      <c r="AH2246" s="3" t="e">
        <f>W2246*#REF!</f>
        <v>#REF!</v>
      </c>
      <c r="AI2246" s="3" t="e">
        <f>X2246*#REF!</f>
        <v>#REF!</v>
      </c>
      <c r="AJ2246" s="3" t="e">
        <f>Y2246*#REF!</f>
        <v>#REF!</v>
      </c>
      <c r="AK2246" s="3" t="e">
        <f>Z2246*#REF!</f>
        <v>#REF!</v>
      </c>
      <c r="AL2246" s="3" t="e">
        <f>AA2246*#REF!</f>
        <v>#REF!</v>
      </c>
      <c r="AM2246" s="3" t="e">
        <f>AB2246*#REF!</f>
        <v>#REF!</v>
      </c>
      <c r="AN2246" s="3" t="e">
        <f>AC2246*#REF!</f>
        <v>#REF!</v>
      </c>
      <c r="AO2246" s="3" t="e">
        <f>AD2246*#REF!</f>
        <v>#REF!</v>
      </c>
      <c r="AP2246" s="3" t="e">
        <f>AE2246*#REF!</f>
        <v>#REF!</v>
      </c>
      <c r="AQ2246" s="3" t="e">
        <f>AF2246*#REF!</f>
        <v>#REF!</v>
      </c>
      <c r="AR2246" s="3" t="e">
        <f>AG2246*#REF!</f>
        <v>#REF!</v>
      </c>
    </row>
    <row r="2247" spans="1:44" ht="15.75" hidden="1" customHeight="1" x14ac:dyDescent="0.35">
      <c r="A2247" s="1" t="s">
        <v>22</v>
      </c>
      <c r="B2247" s="1" t="s">
        <v>22</v>
      </c>
      <c r="C2247" s="1" t="s">
        <v>22</v>
      </c>
      <c r="D2247" s="1" t="s">
        <v>23</v>
      </c>
      <c r="E2247" s="1" t="s">
        <v>2278</v>
      </c>
      <c r="F2247" s="1">
        <v>4006</v>
      </c>
      <c r="H2247" s="1" t="s">
        <v>25</v>
      </c>
      <c r="I2247" s="1">
        <v>15.56</v>
      </c>
      <c r="J2247" s="1">
        <v>15.71</v>
      </c>
      <c r="K2247" s="1">
        <v>3286544</v>
      </c>
      <c r="L2247" s="1">
        <v>1250</v>
      </c>
      <c r="M2247" s="1">
        <v>2014</v>
      </c>
      <c r="N2247" s="1">
        <v>2015</v>
      </c>
      <c r="O2247" s="1">
        <v>11.5</v>
      </c>
      <c r="P2247" s="1">
        <v>145</v>
      </c>
      <c r="Q2247" s="1">
        <v>125</v>
      </c>
      <c r="R2247" s="1">
        <v>22</v>
      </c>
      <c r="S2247" s="1">
        <v>0</v>
      </c>
      <c r="T2247" s="1">
        <v>0</v>
      </c>
      <c r="U2247" s="1">
        <v>1.6422289425917899E-3</v>
      </c>
      <c r="V2247" s="1">
        <v>1100</v>
      </c>
      <c r="W2247" s="3" t="e">
        <f>$V2247*#REF!</f>
        <v>#REF!</v>
      </c>
      <c r="X2247" s="3" t="e">
        <f>$V2247*#REF!</f>
        <v>#REF!</v>
      </c>
      <c r="Y2247" s="3" t="e">
        <f>$V2247*#REF!</f>
        <v>#REF!</v>
      </c>
      <c r="Z2247" s="3" t="e">
        <f>$V2247*#REF!</f>
        <v>#REF!</v>
      </c>
      <c r="AA2247" s="3" t="e">
        <f>$V2247*#REF!</f>
        <v>#REF!</v>
      </c>
      <c r="AB2247" s="3" t="e">
        <f>$V2247*#REF!</f>
        <v>#REF!</v>
      </c>
      <c r="AC2247" s="3" t="e">
        <f>$V2247*#REF!</f>
        <v>#REF!</v>
      </c>
      <c r="AD2247" s="3" t="e">
        <f>$V2247*#REF!</f>
        <v>#REF!</v>
      </c>
      <c r="AE2247" s="3" t="e">
        <f>$V2247*#REF!</f>
        <v>#REF!</v>
      </c>
      <c r="AF2247" s="3" t="e">
        <f>$V2247*#REF!</f>
        <v>#REF!</v>
      </c>
      <c r="AG2247" s="3" t="e">
        <f>$V2247*#REF!</f>
        <v>#REF!</v>
      </c>
      <c r="AH2247" s="3" t="e">
        <f>W2247*#REF!</f>
        <v>#REF!</v>
      </c>
      <c r="AI2247" s="3" t="e">
        <f>X2247*#REF!</f>
        <v>#REF!</v>
      </c>
      <c r="AJ2247" s="3" t="e">
        <f>Y2247*#REF!</f>
        <v>#REF!</v>
      </c>
      <c r="AK2247" s="3" t="e">
        <f>Z2247*#REF!</f>
        <v>#REF!</v>
      </c>
      <c r="AL2247" s="3" t="e">
        <f>AA2247*#REF!</f>
        <v>#REF!</v>
      </c>
      <c r="AM2247" s="3" t="e">
        <f>AB2247*#REF!</f>
        <v>#REF!</v>
      </c>
      <c r="AN2247" s="3" t="e">
        <f>AC2247*#REF!</f>
        <v>#REF!</v>
      </c>
      <c r="AO2247" s="3" t="e">
        <f>AD2247*#REF!</f>
        <v>#REF!</v>
      </c>
      <c r="AP2247" s="3" t="e">
        <f>AE2247*#REF!</f>
        <v>#REF!</v>
      </c>
      <c r="AQ2247" s="3" t="e">
        <f>AF2247*#REF!</f>
        <v>#REF!</v>
      </c>
      <c r="AR2247" s="3" t="e">
        <f>AG2247*#REF!</f>
        <v>#REF!</v>
      </c>
    </row>
    <row r="2248" spans="1:44" ht="15.75" hidden="1" customHeight="1" x14ac:dyDescent="0.35">
      <c r="A2248" s="1" t="s">
        <v>22</v>
      </c>
      <c r="B2248" s="1" t="s">
        <v>22</v>
      </c>
      <c r="C2248" s="1" t="s">
        <v>22</v>
      </c>
      <c r="D2248" s="1" t="s">
        <v>23</v>
      </c>
      <c r="E2248" s="1" t="s">
        <v>2279</v>
      </c>
      <c r="F2248" s="1">
        <v>4652</v>
      </c>
      <c r="H2248" s="1" t="s">
        <v>27</v>
      </c>
      <c r="I2248" s="1">
        <v>2.44</v>
      </c>
      <c r="J2248" s="1">
        <v>14.09</v>
      </c>
      <c r="K2248" s="1">
        <v>5153942</v>
      </c>
      <c r="L2248" s="1">
        <v>1900</v>
      </c>
      <c r="M2248" s="1">
        <v>2014</v>
      </c>
      <c r="N2248" s="1">
        <v>2014</v>
      </c>
      <c r="O2248" s="1">
        <v>14.5</v>
      </c>
      <c r="P2248" s="1">
        <v>280</v>
      </c>
      <c r="Q2248" s="1">
        <v>140</v>
      </c>
      <c r="R2248" s="1">
        <v>110</v>
      </c>
      <c r="S2248" s="1">
        <v>28</v>
      </c>
      <c r="T2248" s="1">
        <v>1</v>
      </c>
      <c r="U2248" s="1">
        <v>0.113881946532517</v>
      </c>
      <c r="V2248" s="1">
        <v>1900</v>
      </c>
      <c r="W2248" s="3" t="e">
        <f>$V2248*#REF!</f>
        <v>#REF!</v>
      </c>
      <c r="X2248" s="3" t="e">
        <f>$V2248*#REF!</f>
        <v>#REF!</v>
      </c>
      <c r="Y2248" s="3" t="e">
        <f>$V2248*#REF!</f>
        <v>#REF!</v>
      </c>
      <c r="Z2248" s="3" t="e">
        <f>$V2248*#REF!</f>
        <v>#REF!</v>
      </c>
      <c r="AA2248" s="3" t="e">
        <f>$V2248*#REF!</f>
        <v>#REF!</v>
      </c>
      <c r="AB2248" s="3" t="e">
        <f>$V2248*#REF!</f>
        <v>#REF!</v>
      </c>
      <c r="AC2248" s="3" t="e">
        <f>$V2248*#REF!</f>
        <v>#REF!</v>
      </c>
      <c r="AD2248" s="3" t="e">
        <f>$V2248*#REF!</f>
        <v>#REF!</v>
      </c>
      <c r="AE2248" s="3" t="e">
        <f>$V2248*#REF!</f>
        <v>#REF!</v>
      </c>
      <c r="AF2248" s="3" t="e">
        <f>$V2248*#REF!</f>
        <v>#REF!</v>
      </c>
      <c r="AG2248" s="3" t="e">
        <f>$V2248*#REF!</f>
        <v>#REF!</v>
      </c>
      <c r="AH2248" s="3" t="e">
        <f>W2248*#REF!</f>
        <v>#REF!</v>
      </c>
      <c r="AI2248" s="3" t="e">
        <f>X2248*#REF!</f>
        <v>#REF!</v>
      </c>
      <c r="AJ2248" s="3" t="e">
        <f>Y2248*#REF!</f>
        <v>#REF!</v>
      </c>
      <c r="AK2248" s="3" t="e">
        <f>Z2248*#REF!</f>
        <v>#REF!</v>
      </c>
      <c r="AL2248" s="3" t="e">
        <f>AA2248*#REF!</f>
        <v>#REF!</v>
      </c>
      <c r="AM2248" s="3" t="e">
        <f>AB2248*#REF!</f>
        <v>#REF!</v>
      </c>
      <c r="AN2248" s="3" t="e">
        <f>AC2248*#REF!</f>
        <v>#REF!</v>
      </c>
      <c r="AO2248" s="3" t="e">
        <f>AD2248*#REF!</f>
        <v>#REF!</v>
      </c>
      <c r="AP2248" s="3" t="e">
        <f>AE2248*#REF!</f>
        <v>#REF!</v>
      </c>
      <c r="AQ2248" s="3" t="e">
        <f>AF2248*#REF!</f>
        <v>#REF!</v>
      </c>
      <c r="AR2248" s="3" t="e">
        <f>AG2248*#REF!</f>
        <v>#REF!</v>
      </c>
    </row>
    <row r="2249" spans="1:44" ht="15.75" hidden="1" customHeight="1" x14ac:dyDescent="0.35">
      <c r="A2249" s="1" t="s">
        <v>22</v>
      </c>
      <c r="B2249" s="1" t="s">
        <v>22</v>
      </c>
      <c r="C2249" s="1" t="s">
        <v>22</v>
      </c>
      <c r="D2249" s="1" t="s">
        <v>23</v>
      </c>
      <c r="E2249" s="1" t="s">
        <v>2280</v>
      </c>
      <c r="F2249" s="1">
        <v>7200</v>
      </c>
      <c r="H2249" s="1" t="s">
        <v>25</v>
      </c>
      <c r="I2249" s="1">
        <v>41.53</v>
      </c>
      <c r="J2249" s="1">
        <v>51.68</v>
      </c>
      <c r="K2249" s="1">
        <v>6201200</v>
      </c>
      <c r="L2249" s="1">
        <v>10700</v>
      </c>
      <c r="M2249" s="1">
        <v>2018</v>
      </c>
      <c r="N2249" s="1">
        <v>2018</v>
      </c>
      <c r="O2249" s="1">
        <v>20.5</v>
      </c>
      <c r="P2249" s="1">
        <v>2200</v>
      </c>
      <c r="Q2249" s="1">
        <v>710</v>
      </c>
      <c r="R2249" s="1">
        <v>630</v>
      </c>
      <c r="S2249" s="1">
        <v>730</v>
      </c>
      <c r="T2249" s="1">
        <v>61</v>
      </c>
      <c r="U2249" s="1">
        <v>0.102669830047625</v>
      </c>
      <c r="V2249" s="1">
        <v>12500</v>
      </c>
      <c r="W2249" s="3" t="e">
        <f>$V2249*#REF!</f>
        <v>#REF!</v>
      </c>
      <c r="X2249" s="3" t="e">
        <f>$V2249*#REF!</f>
        <v>#REF!</v>
      </c>
      <c r="Y2249" s="3" t="e">
        <f>$V2249*#REF!</f>
        <v>#REF!</v>
      </c>
      <c r="Z2249" s="3" t="e">
        <f>$V2249*#REF!</f>
        <v>#REF!</v>
      </c>
      <c r="AA2249" s="3" t="e">
        <f>$V2249*#REF!</f>
        <v>#REF!</v>
      </c>
      <c r="AB2249" s="3" t="e">
        <f>$V2249*#REF!</f>
        <v>#REF!</v>
      </c>
      <c r="AC2249" s="3" t="e">
        <f>$V2249*#REF!</f>
        <v>#REF!</v>
      </c>
      <c r="AD2249" s="3" t="e">
        <f>$V2249*#REF!</f>
        <v>#REF!</v>
      </c>
      <c r="AE2249" s="3" t="e">
        <f>$V2249*#REF!</f>
        <v>#REF!</v>
      </c>
      <c r="AF2249" s="3" t="e">
        <f>$V2249*#REF!</f>
        <v>#REF!</v>
      </c>
      <c r="AG2249" s="3" t="e">
        <f>$V2249*#REF!</f>
        <v>#REF!</v>
      </c>
      <c r="AH2249" s="3" t="e">
        <f>W2249*#REF!</f>
        <v>#REF!</v>
      </c>
      <c r="AI2249" s="3" t="e">
        <f>X2249*#REF!</f>
        <v>#REF!</v>
      </c>
      <c r="AJ2249" s="3" t="e">
        <f>Y2249*#REF!</f>
        <v>#REF!</v>
      </c>
      <c r="AK2249" s="3" t="e">
        <f>Z2249*#REF!</f>
        <v>#REF!</v>
      </c>
      <c r="AL2249" s="3" t="e">
        <f>AA2249*#REF!</f>
        <v>#REF!</v>
      </c>
      <c r="AM2249" s="3" t="e">
        <f>AB2249*#REF!</f>
        <v>#REF!</v>
      </c>
      <c r="AN2249" s="3" t="e">
        <f>AC2249*#REF!</f>
        <v>#REF!</v>
      </c>
      <c r="AO2249" s="3" t="e">
        <f>AD2249*#REF!</f>
        <v>#REF!</v>
      </c>
      <c r="AP2249" s="3" t="e">
        <f>AE2249*#REF!</f>
        <v>#REF!</v>
      </c>
      <c r="AQ2249" s="3" t="e">
        <f>AF2249*#REF!</f>
        <v>#REF!</v>
      </c>
      <c r="AR2249" s="3" t="e">
        <f>AG2249*#REF!</f>
        <v>#REF!</v>
      </c>
    </row>
    <row r="2250" spans="1:44" ht="15.75" hidden="1" customHeight="1" x14ac:dyDescent="0.35">
      <c r="A2250" s="1" t="s">
        <v>22</v>
      </c>
      <c r="B2250" s="1" t="s">
        <v>22</v>
      </c>
      <c r="C2250" s="1" t="s">
        <v>22</v>
      </c>
      <c r="D2250" s="1" t="s">
        <v>23</v>
      </c>
      <c r="E2250" s="1" t="s">
        <v>2281</v>
      </c>
      <c r="F2250" s="1">
        <v>4664</v>
      </c>
      <c r="H2250" s="1" t="s">
        <v>27</v>
      </c>
      <c r="I2250" s="1">
        <v>19.89</v>
      </c>
      <c r="J2250" s="1">
        <v>20.8</v>
      </c>
      <c r="K2250" s="1">
        <v>6400603</v>
      </c>
      <c r="L2250" s="1">
        <v>2900</v>
      </c>
      <c r="M2250" s="1">
        <v>2015</v>
      </c>
      <c r="N2250" s="1">
        <v>2015</v>
      </c>
      <c r="O2250" s="1">
        <v>9</v>
      </c>
      <c r="P2250" s="1">
        <v>260</v>
      </c>
      <c r="Q2250" s="1">
        <v>150</v>
      </c>
      <c r="R2250" s="1">
        <v>95</v>
      </c>
      <c r="S2250" s="1">
        <v>11</v>
      </c>
      <c r="T2250" s="1">
        <v>1</v>
      </c>
      <c r="U2250" s="1">
        <v>8.6410804416562296E-3</v>
      </c>
      <c r="V2250" s="1">
        <v>2300</v>
      </c>
      <c r="W2250" s="3" t="e">
        <f>$V2250*#REF!</f>
        <v>#REF!</v>
      </c>
      <c r="X2250" s="3" t="e">
        <f>$V2250*#REF!</f>
        <v>#REF!</v>
      </c>
      <c r="Y2250" s="3" t="e">
        <f>$V2250*#REF!</f>
        <v>#REF!</v>
      </c>
      <c r="Z2250" s="3" t="e">
        <f>$V2250*#REF!</f>
        <v>#REF!</v>
      </c>
      <c r="AA2250" s="3" t="e">
        <f>$V2250*#REF!</f>
        <v>#REF!</v>
      </c>
      <c r="AB2250" s="3" t="e">
        <f>$V2250*#REF!</f>
        <v>#REF!</v>
      </c>
      <c r="AC2250" s="3" t="e">
        <f>$V2250*#REF!</f>
        <v>#REF!</v>
      </c>
      <c r="AD2250" s="3" t="e">
        <f>$V2250*#REF!</f>
        <v>#REF!</v>
      </c>
      <c r="AE2250" s="3" t="e">
        <f>$V2250*#REF!</f>
        <v>#REF!</v>
      </c>
      <c r="AF2250" s="3" t="e">
        <f>$V2250*#REF!</f>
        <v>#REF!</v>
      </c>
      <c r="AG2250" s="3" t="e">
        <f>$V2250*#REF!</f>
        <v>#REF!</v>
      </c>
      <c r="AH2250" s="3" t="e">
        <f>W2250*#REF!</f>
        <v>#REF!</v>
      </c>
      <c r="AI2250" s="3" t="e">
        <f>X2250*#REF!</f>
        <v>#REF!</v>
      </c>
      <c r="AJ2250" s="3" t="e">
        <f>Y2250*#REF!</f>
        <v>#REF!</v>
      </c>
      <c r="AK2250" s="3" t="e">
        <f>Z2250*#REF!</f>
        <v>#REF!</v>
      </c>
      <c r="AL2250" s="3" t="e">
        <f>AA2250*#REF!</f>
        <v>#REF!</v>
      </c>
      <c r="AM2250" s="3" t="e">
        <f>AB2250*#REF!</f>
        <v>#REF!</v>
      </c>
      <c r="AN2250" s="3" t="e">
        <f>AC2250*#REF!</f>
        <v>#REF!</v>
      </c>
      <c r="AO2250" s="3" t="e">
        <f>AD2250*#REF!</f>
        <v>#REF!</v>
      </c>
      <c r="AP2250" s="3" t="e">
        <f>AE2250*#REF!</f>
        <v>#REF!</v>
      </c>
      <c r="AQ2250" s="3" t="e">
        <f>AF2250*#REF!</f>
        <v>#REF!</v>
      </c>
      <c r="AR2250" s="3" t="e">
        <f>AG2250*#REF!</f>
        <v>#REF!</v>
      </c>
    </row>
    <row r="2251" spans="1:44" ht="15.75" hidden="1" customHeight="1" x14ac:dyDescent="0.35">
      <c r="A2251" s="1" t="s">
        <v>22</v>
      </c>
      <c r="B2251" s="1" t="s">
        <v>22</v>
      </c>
      <c r="C2251" s="1" t="s">
        <v>22</v>
      </c>
      <c r="D2251" s="1" t="s">
        <v>23</v>
      </c>
      <c r="E2251" s="1" t="s">
        <v>2282</v>
      </c>
      <c r="F2251" s="1">
        <v>7200</v>
      </c>
      <c r="H2251" s="1" t="s">
        <v>27</v>
      </c>
      <c r="I2251" s="1">
        <v>125.01</v>
      </c>
      <c r="J2251" s="1">
        <v>161.91999999999999</v>
      </c>
      <c r="K2251" s="1">
        <v>3288189</v>
      </c>
      <c r="L2251" s="1">
        <v>2800</v>
      </c>
      <c r="M2251" s="1">
        <v>2018</v>
      </c>
      <c r="N2251" s="1">
        <v>2018</v>
      </c>
      <c r="O2251" s="1">
        <v>27</v>
      </c>
      <c r="P2251" s="1">
        <v>750</v>
      </c>
      <c r="Q2251" s="1">
        <v>170</v>
      </c>
      <c r="R2251" s="1">
        <v>150</v>
      </c>
      <c r="S2251" s="1">
        <v>400</v>
      </c>
      <c r="T2251" s="1">
        <v>28</v>
      </c>
      <c r="U2251" s="1">
        <v>0.385001467358984</v>
      </c>
      <c r="V2251" s="1">
        <v>3900</v>
      </c>
      <c r="W2251" s="3" t="e">
        <f>$V2251*#REF!</f>
        <v>#REF!</v>
      </c>
      <c r="X2251" s="3" t="e">
        <f>$V2251*#REF!</f>
        <v>#REF!</v>
      </c>
      <c r="Y2251" s="3" t="e">
        <f>$V2251*#REF!</f>
        <v>#REF!</v>
      </c>
      <c r="Z2251" s="3" t="e">
        <f>$V2251*#REF!</f>
        <v>#REF!</v>
      </c>
      <c r="AA2251" s="3" t="e">
        <f>$V2251*#REF!</f>
        <v>#REF!</v>
      </c>
      <c r="AB2251" s="3" t="e">
        <f>$V2251*#REF!</f>
        <v>#REF!</v>
      </c>
      <c r="AC2251" s="3" t="e">
        <f>$V2251*#REF!</f>
        <v>#REF!</v>
      </c>
      <c r="AD2251" s="3" t="e">
        <f>$V2251*#REF!</f>
        <v>#REF!</v>
      </c>
      <c r="AE2251" s="3" t="e">
        <f>$V2251*#REF!</f>
        <v>#REF!</v>
      </c>
      <c r="AF2251" s="3" t="e">
        <f>$V2251*#REF!</f>
        <v>#REF!</v>
      </c>
      <c r="AG2251" s="3" t="e">
        <f>$V2251*#REF!</f>
        <v>#REF!</v>
      </c>
      <c r="AH2251" s="3" t="e">
        <f>W2251*#REF!</f>
        <v>#REF!</v>
      </c>
      <c r="AI2251" s="3" t="e">
        <f>X2251*#REF!</f>
        <v>#REF!</v>
      </c>
      <c r="AJ2251" s="3" t="e">
        <f>Y2251*#REF!</f>
        <v>#REF!</v>
      </c>
      <c r="AK2251" s="3" t="e">
        <f>Z2251*#REF!</f>
        <v>#REF!</v>
      </c>
      <c r="AL2251" s="3" t="e">
        <f>AA2251*#REF!</f>
        <v>#REF!</v>
      </c>
      <c r="AM2251" s="3" t="e">
        <f>AB2251*#REF!</f>
        <v>#REF!</v>
      </c>
      <c r="AN2251" s="3" t="e">
        <f>AC2251*#REF!</f>
        <v>#REF!</v>
      </c>
      <c r="AO2251" s="3" t="e">
        <f>AD2251*#REF!</f>
        <v>#REF!</v>
      </c>
      <c r="AP2251" s="3" t="e">
        <f>AE2251*#REF!</f>
        <v>#REF!</v>
      </c>
      <c r="AQ2251" s="3" t="e">
        <f>AF2251*#REF!</f>
        <v>#REF!</v>
      </c>
      <c r="AR2251" s="3" t="e">
        <f>AG2251*#REF!</f>
        <v>#REF!</v>
      </c>
    </row>
    <row r="2252" spans="1:44" ht="15.75" hidden="1" customHeight="1" x14ac:dyDescent="0.35">
      <c r="A2252" s="1" t="s">
        <v>22</v>
      </c>
      <c r="B2252" s="1" t="s">
        <v>22</v>
      </c>
      <c r="C2252" s="1" t="s">
        <v>22</v>
      </c>
      <c r="D2252" s="1" t="s">
        <v>23</v>
      </c>
      <c r="E2252" s="1" t="s">
        <v>2283</v>
      </c>
      <c r="F2252" s="1">
        <v>3849</v>
      </c>
      <c r="H2252" s="1" t="s">
        <v>27</v>
      </c>
      <c r="I2252" s="1">
        <v>0</v>
      </c>
      <c r="J2252" s="1">
        <v>1.1399999999999999</v>
      </c>
      <c r="K2252" s="1">
        <v>3286501</v>
      </c>
      <c r="L2252" s="1">
        <v>400</v>
      </c>
      <c r="M2252" s="1">
        <v>2017</v>
      </c>
      <c r="N2252" s="1">
        <v>2017</v>
      </c>
      <c r="O2252" s="1">
        <v>19</v>
      </c>
      <c r="P2252" s="1">
        <v>75</v>
      </c>
      <c r="Q2252" s="1">
        <v>50</v>
      </c>
      <c r="R2252" s="1">
        <v>13</v>
      </c>
      <c r="S2252" s="1">
        <v>7</v>
      </c>
      <c r="T2252" s="1">
        <v>0</v>
      </c>
      <c r="U2252" s="1">
        <v>1.17563565901759E-2</v>
      </c>
      <c r="V2252" s="1">
        <v>440</v>
      </c>
      <c r="W2252" s="3" t="e">
        <f>$V2252*#REF!</f>
        <v>#REF!</v>
      </c>
      <c r="X2252" s="3" t="e">
        <f>$V2252*#REF!</f>
        <v>#REF!</v>
      </c>
      <c r="Y2252" s="3" t="e">
        <f>$V2252*#REF!</f>
        <v>#REF!</v>
      </c>
      <c r="Z2252" s="3" t="e">
        <f>$V2252*#REF!</f>
        <v>#REF!</v>
      </c>
      <c r="AA2252" s="3" t="e">
        <f>$V2252*#REF!</f>
        <v>#REF!</v>
      </c>
      <c r="AB2252" s="3" t="e">
        <f>$V2252*#REF!</f>
        <v>#REF!</v>
      </c>
      <c r="AC2252" s="3" t="e">
        <f>$V2252*#REF!</f>
        <v>#REF!</v>
      </c>
      <c r="AD2252" s="3" t="e">
        <f>$V2252*#REF!</f>
        <v>#REF!</v>
      </c>
      <c r="AE2252" s="3" t="e">
        <f>$V2252*#REF!</f>
        <v>#REF!</v>
      </c>
      <c r="AF2252" s="3" t="e">
        <f>$V2252*#REF!</f>
        <v>#REF!</v>
      </c>
      <c r="AG2252" s="3" t="e">
        <f>$V2252*#REF!</f>
        <v>#REF!</v>
      </c>
      <c r="AH2252" s="3" t="e">
        <f>W2252*#REF!</f>
        <v>#REF!</v>
      </c>
      <c r="AI2252" s="3" t="e">
        <f>X2252*#REF!</f>
        <v>#REF!</v>
      </c>
      <c r="AJ2252" s="3" t="e">
        <f>Y2252*#REF!</f>
        <v>#REF!</v>
      </c>
      <c r="AK2252" s="3" t="e">
        <f>Z2252*#REF!</f>
        <v>#REF!</v>
      </c>
      <c r="AL2252" s="3" t="e">
        <f>AA2252*#REF!</f>
        <v>#REF!</v>
      </c>
      <c r="AM2252" s="3" t="e">
        <f>AB2252*#REF!</f>
        <v>#REF!</v>
      </c>
      <c r="AN2252" s="3" t="e">
        <f>AC2252*#REF!</f>
        <v>#REF!</v>
      </c>
      <c r="AO2252" s="3" t="e">
        <f>AD2252*#REF!</f>
        <v>#REF!</v>
      </c>
      <c r="AP2252" s="3" t="e">
        <f>AE2252*#REF!</f>
        <v>#REF!</v>
      </c>
      <c r="AQ2252" s="3" t="e">
        <f>AF2252*#REF!</f>
        <v>#REF!</v>
      </c>
      <c r="AR2252" s="3" t="e">
        <f>AG2252*#REF!</f>
        <v>#REF!</v>
      </c>
    </row>
    <row r="2253" spans="1:44" ht="15.75" hidden="1" customHeight="1" x14ac:dyDescent="0.35">
      <c r="A2253" s="1" t="s">
        <v>22</v>
      </c>
      <c r="B2253" s="1" t="s">
        <v>22</v>
      </c>
      <c r="C2253" s="1" t="s">
        <v>22</v>
      </c>
      <c r="D2253" s="1" t="s">
        <v>23</v>
      </c>
      <c r="E2253" s="1" t="s">
        <v>2284</v>
      </c>
      <c r="F2253" s="1">
        <v>3500</v>
      </c>
      <c r="H2253" s="1" t="s">
        <v>27</v>
      </c>
      <c r="I2253" s="1">
        <v>3.63</v>
      </c>
      <c r="J2253" s="1">
        <v>4.17</v>
      </c>
      <c r="K2253" s="1">
        <v>3286423</v>
      </c>
      <c r="L2253" s="1">
        <v>11800</v>
      </c>
      <c r="M2253" s="1">
        <v>2018</v>
      </c>
      <c r="N2253" s="1">
        <v>2018</v>
      </c>
      <c r="O2253" s="1">
        <v>10</v>
      </c>
      <c r="P2253" s="1">
        <v>1200</v>
      </c>
      <c r="Q2253" s="1">
        <v>650</v>
      </c>
      <c r="R2253" s="1">
        <v>220</v>
      </c>
      <c r="S2253" s="1">
        <v>110</v>
      </c>
      <c r="T2253" s="1">
        <v>240</v>
      </c>
      <c r="U2253" s="1">
        <v>4.2264883495450496E-3</v>
      </c>
      <c r="V2253" s="1">
        <v>10000</v>
      </c>
      <c r="W2253" s="3" t="e">
        <f>$V2253*#REF!</f>
        <v>#REF!</v>
      </c>
      <c r="X2253" s="3" t="e">
        <f>$V2253*#REF!</f>
        <v>#REF!</v>
      </c>
      <c r="Y2253" s="3" t="e">
        <f>$V2253*#REF!</f>
        <v>#REF!</v>
      </c>
      <c r="Z2253" s="3" t="e">
        <f>$V2253*#REF!</f>
        <v>#REF!</v>
      </c>
      <c r="AA2253" s="3" t="e">
        <f>$V2253*#REF!</f>
        <v>#REF!</v>
      </c>
      <c r="AB2253" s="3" t="e">
        <f>$V2253*#REF!</f>
        <v>#REF!</v>
      </c>
      <c r="AC2253" s="3" t="e">
        <f>$V2253*#REF!</f>
        <v>#REF!</v>
      </c>
      <c r="AD2253" s="3" t="e">
        <f>$V2253*#REF!</f>
        <v>#REF!</v>
      </c>
      <c r="AE2253" s="3" t="e">
        <f>$V2253*#REF!</f>
        <v>#REF!</v>
      </c>
      <c r="AF2253" s="3" t="e">
        <f>$V2253*#REF!</f>
        <v>#REF!</v>
      </c>
      <c r="AG2253" s="3" t="e">
        <f>$V2253*#REF!</f>
        <v>#REF!</v>
      </c>
      <c r="AH2253" s="3" t="e">
        <f>W2253*#REF!</f>
        <v>#REF!</v>
      </c>
      <c r="AI2253" s="3" t="e">
        <f>X2253*#REF!</f>
        <v>#REF!</v>
      </c>
      <c r="AJ2253" s="3" t="e">
        <f>Y2253*#REF!</f>
        <v>#REF!</v>
      </c>
      <c r="AK2253" s="3" t="e">
        <f>Z2253*#REF!</f>
        <v>#REF!</v>
      </c>
      <c r="AL2253" s="3" t="e">
        <f>AA2253*#REF!</f>
        <v>#REF!</v>
      </c>
      <c r="AM2253" s="3" t="e">
        <f>AB2253*#REF!</f>
        <v>#REF!</v>
      </c>
      <c r="AN2253" s="3" t="e">
        <f>AC2253*#REF!</f>
        <v>#REF!</v>
      </c>
      <c r="AO2253" s="3" t="e">
        <f>AD2253*#REF!</f>
        <v>#REF!</v>
      </c>
      <c r="AP2253" s="3" t="e">
        <f>AE2253*#REF!</f>
        <v>#REF!</v>
      </c>
      <c r="AQ2253" s="3" t="e">
        <f>AF2253*#REF!</f>
        <v>#REF!</v>
      </c>
      <c r="AR2253" s="3" t="e">
        <f>AG2253*#REF!</f>
        <v>#REF!</v>
      </c>
    </row>
    <row r="2254" spans="1:44" ht="15.75" hidden="1" customHeight="1" x14ac:dyDescent="0.35">
      <c r="A2254" s="1" t="s">
        <v>22</v>
      </c>
      <c r="B2254" s="1" t="s">
        <v>22</v>
      </c>
      <c r="C2254" s="1" t="s">
        <v>22</v>
      </c>
      <c r="D2254" s="1" t="s">
        <v>23</v>
      </c>
      <c r="E2254" s="1" t="s">
        <v>2285</v>
      </c>
      <c r="F2254" s="1">
        <v>3864</v>
      </c>
      <c r="H2254" s="1" t="s">
        <v>27</v>
      </c>
      <c r="I2254" s="1">
        <v>0</v>
      </c>
      <c r="J2254" s="1">
        <v>11.13</v>
      </c>
      <c r="K2254" s="1">
        <v>3286513</v>
      </c>
      <c r="L2254" s="1">
        <v>700</v>
      </c>
      <c r="M2254" s="1">
        <v>2016</v>
      </c>
      <c r="N2254" s="1">
        <v>2016</v>
      </c>
      <c r="O2254" s="1">
        <v>13</v>
      </c>
      <c r="P2254" s="1">
        <v>90</v>
      </c>
      <c r="Q2254" s="1">
        <v>65</v>
      </c>
      <c r="R2254" s="1">
        <v>19</v>
      </c>
      <c r="S2254" s="1">
        <v>6</v>
      </c>
      <c r="T2254" s="1">
        <v>0</v>
      </c>
      <c r="U2254" s="1">
        <v>0.11411792456052799</v>
      </c>
      <c r="V2254" s="1">
        <v>650</v>
      </c>
      <c r="W2254" s="3" t="e">
        <f>$V2254*#REF!</f>
        <v>#REF!</v>
      </c>
      <c r="X2254" s="3" t="e">
        <f>$V2254*#REF!</f>
        <v>#REF!</v>
      </c>
      <c r="Y2254" s="3" t="e">
        <f>$V2254*#REF!</f>
        <v>#REF!</v>
      </c>
      <c r="Z2254" s="3" t="e">
        <f>$V2254*#REF!</f>
        <v>#REF!</v>
      </c>
      <c r="AA2254" s="3" t="e">
        <f>$V2254*#REF!</f>
        <v>#REF!</v>
      </c>
      <c r="AB2254" s="3" t="e">
        <f>$V2254*#REF!</f>
        <v>#REF!</v>
      </c>
      <c r="AC2254" s="3" t="e">
        <f>$V2254*#REF!</f>
        <v>#REF!</v>
      </c>
      <c r="AD2254" s="3" t="e">
        <f>$V2254*#REF!</f>
        <v>#REF!</v>
      </c>
      <c r="AE2254" s="3" t="e">
        <f>$V2254*#REF!</f>
        <v>#REF!</v>
      </c>
      <c r="AF2254" s="3" t="e">
        <f>$V2254*#REF!</f>
        <v>#REF!</v>
      </c>
      <c r="AG2254" s="3" t="e">
        <f>$V2254*#REF!</f>
        <v>#REF!</v>
      </c>
      <c r="AH2254" s="3" t="e">
        <f>W2254*#REF!</f>
        <v>#REF!</v>
      </c>
      <c r="AI2254" s="3" t="e">
        <f>X2254*#REF!</f>
        <v>#REF!</v>
      </c>
      <c r="AJ2254" s="3" t="e">
        <f>Y2254*#REF!</f>
        <v>#REF!</v>
      </c>
      <c r="AK2254" s="3" t="e">
        <f>Z2254*#REF!</f>
        <v>#REF!</v>
      </c>
      <c r="AL2254" s="3" t="e">
        <f>AA2254*#REF!</f>
        <v>#REF!</v>
      </c>
      <c r="AM2254" s="3" t="e">
        <f>AB2254*#REF!</f>
        <v>#REF!</v>
      </c>
      <c r="AN2254" s="3" t="e">
        <f>AC2254*#REF!</f>
        <v>#REF!</v>
      </c>
      <c r="AO2254" s="3" t="e">
        <f>AD2254*#REF!</f>
        <v>#REF!</v>
      </c>
      <c r="AP2254" s="3" t="e">
        <f>AE2254*#REF!</f>
        <v>#REF!</v>
      </c>
      <c r="AQ2254" s="3" t="e">
        <f>AF2254*#REF!</f>
        <v>#REF!</v>
      </c>
      <c r="AR2254" s="3" t="e">
        <f>AG2254*#REF!</f>
        <v>#REF!</v>
      </c>
    </row>
    <row r="2255" spans="1:44" ht="15.75" hidden="1" customHeight="1" x14ac:dyDescent="0.35">
      <c r="A2255" s="1" t="s">
        <v>22</v>
      </c>
      <c r="B2255" s="1" t="s">
        <v>22</v>
      </c>
      <c r="C2255" s="1" t="s">
        <v>22</v>
      </c>
      <c r="D2255" s="1" t="s">
        <v>23</v>
      </c>
      <c r="E2255" s="1" t="s">
        <v>2286</v>
      </c>
      <c r="F2255" s="1">
        <v>3500</v>
      </c>
      <c r="H2255" s="1" t="s">
        <v>27</v>
      </c>
      <c r="I2255" s="1">
        <v>109.01</v>
      </c>
      <c r="J2255" s="1">
        <v>115.78</v>
      </c>
      <c r="K2255" s="1">
        <v>3286435</v>
      </c>
      <c r="L2255" s="1">
        <v>3500</v>
      </c>
      <c r="M2255" s="1">
        <v>2018</v>
      </c>
      <c r="N2255" s="1">
        <v>2018</v>
      </c>
      <c r="O2255" s="1">
        <v>24.5</v>
      </c>
      <c r="P2255" s="1">
        <v>850</v>
      </c>
      <c r="Q2255" s="1">
        <v>270</v>
      </c>
      <c r="R2255" s="1">
        <v>190</v>
      </c>
      <c r="S2255" s="1">
        <v>120</v>
      </c>
      <c r="T2255" s="1">
        <v>250</v>
      </c>
      <c r="U2255" s="1">
        <v>6.1366775589634499E-2</v>
      </c>
      <c r="V2255" s="1">
        <v>4500</v>
      </c>
      <c r="W2255" s="3" t="e">
        <f>$V2255*#REF!</f>
        <v>#REF!</v>
      </c>
      <c r="X2255" s="3" t="e">
        <f>$V2255*#REF!</f>
        <v>#REF!</v>
      </c>
      <c r="Y2255" s="3" t="e">
        <f>$V2255*#REF!</f>
        <v>#REF!</v>
      </c>
      <c r="Z2255" s="3" t="e">
        <f>$V2255*#REF!</f>
        <v>#REF!</v>
      </c>
      <c r="AA2255" s="3" t="e">
        <f>$V2255*#REF!</f>
        <v>#REF!</v>
      </c>
      <c r="AB2255" s="3" t="e">
        <f>$V2255*#REF!</f>
        <v>#REF!</v>
      </c>
      <c r="AC2255" s="3" t="e">
        <f>$V2255*#REF!</f>
        <v>#REF!</v>
      </c>
      <c r="AD2255" s="3" t="e">
        <f>$V2255*#REF!</f>
        <v>#REF!</v>
      </c>
      <c r="AE2255" s="3" t="e">
        <f>$V2255*#REF!</f>
        <v>#REF!</v>
      </c>
      <c r="AF2255" s="3" t="e">
        <f>$V2255*#REF!</f>
        <v>#REF!</v>
      </c>
      <c r="AG2255" s="3" t="e">
        <f>$V2255*#REF!</f>
        <v>#REF!</v>
      </c>
      <c r="AH2255" s="3" t="e">
        <f>W2255*#REF!</f>
        <v>#REF!</v>
      </c>
      <c r="AI2255" s="3" t="e">
        <f>X2255*#REF!</f>
        <v>#REF!</v>
      </c>
      <c r="AJ2255" s="3" t="e">
        <f>Y2255*#REF!</f>
        <v>#REF!</v>
      </c>
      <c r="AK2255" s="3" t="e">
        <f>Z2255*#REF!</f>
        <v>#REF!</v>
      </c>
      <c r="AL2255" s="3" t="e">
        <f>AA2255*#REF!</f>
        <v>#REF!</v>
      </c>
      <c r="AM2255" s="3" t="e">
        <f>AB2255*#REF!</f>
        <v>#REF!</v>
      </c>
      <c r="AN2255" s="3" t="e">
        <f>AC2255*#REF!</f>
        <v>#REF!</v>
      </c>
      <c r="AO2255" s="3" t="e">
        <f>AD2255*#REF!</f>
        <v>#REF!</v>
      </c>
      <c r="AP2255" s="3" t="e">
        <f>AE2255*#REF!</f>
        <v>#REF!</v>
      </c>
      <c r="AQ2255" s="3" t="e">
        <f>AF2255*#REF!</f>
        <v>#REF!</v>
      </c>
      <c r="AR2255" s="3" t="e">
        <f>AG2255*#REF!</f>
        <v>#REF!</v>
      </c>
    </row>
    <row r="2256" spans="1:44" ht="15.75" hidden="1" customHeight="1" x14ac:dyDescent="0.35">
      <c r="A2256" s="1" t="s">
        <v>22</v>
      </c>
      <c r="B2256" s="1" t="s">
        <v>22</v>
      </c>
      <c r="C2256" s="1" t="s">
        <v>22</v>
      </c>
      <c r="D2256" s="1" t="s">
        <v>23</v>
      </c>
      <c r="E2256" s="1" t="s">
        <v>2287</v>
      </c>
      <c r="F2256" s="1">
        <v>5851</v>
      </c>
      <c r="H2256" s="1" t="s">
        <v>25</v>
      </c>
      <c r="I2256" s="1">
        <v>3.82</v>
      </c>
      <c r="J2256" s="1">
        <v>5.07</v>
      </c>
      <c r="K2256" s="1">
        <v>3287583</v>
      </c>
      <c r="L2256" s="1">
        <v>22700</v>
      </c>
      <c r="M2256" s="1">
        <v>2017</v>
      </c>
      <c r="N2256" s="1">
        <v>2018</v>
      </c>
      <c r="O2256" s="1">
        <v>4.5</v>
      </c>
      <c r="P2256" s="1">
        <v>1020</v>
      </c>
      <c r="Q2256" s="1">
        <v>0</v>
      </c>
      <c r="R2256" s="1">
        <v>0</v>
      </c>
      <c r="S2256" s="1">
        <v>0</v>
      </c>
      <c r="T2256" s="1">
        <v>0</v>
      </c>
      <c r="U2256" s="1">
        <v>1.3667732964829499E-2</v>
      </c>
      <c r="V2256" s="1">
        <v>14600</v>
      </c>
      <c r="W2256" s="3" t="e">
        <f>$V2256*#REF!</f>
        <v>#REF!</v>
      </c>
      <c r="X2256" s="3" t="e">
        <f>$V2256*#REF!</f>
        <v>#REF!</v>
      </c>
      <c r="Y2256" s="3" t="e">
        <f>$V2256*#REF!</f>
        <v>#REF!</v>
      </c>
      <c r="Z2256" s="3" t="e">
        <f>$V2256*#REF!</f>
        <v>#REF!</v>
      </c>
      <c r="AA2256" s="3" t="e">
        <f>$V2256*#REF!</f>
        <v>#REF!</v>
      </c>
      <c r="AB2256" s="3" t="e">
        <f>$V2256*#REF!</f>
        <v>#REF!</v>
      </c>
      <c r="AC2256" s="3" t="e">
        <f>$V2256*#REF!</f>
        <v>#REF!</v>
      </c>
      <c r="AD2256" s="3" t="e">
        <f>$V2256*#REF!</f>
        <v>#REF!</v>
      </c>
      <c r="AE2256" s="3" t="e">
        <f>$V2256*#REF!</f>
        <v>#REF!</v>
      </c>
      <c r="AF2256" s="3" t="e">
        <f>$V2256*#REF!</f>
        <v>#REF!</v>
      </c>
      <c r="AG2256" s="3" t="e">
        <f>$V2256*#REF!</f>
        <v>#REF!</v>
      </c>
      <c r="AH2256" s="3" t="e">
        <f>W2256*#REF!</f>
        <v>#REF!</v>
      </c>
      <c r="AI2256" s="3" t="e">
        <f>X2256*#REF!</f>
        <v>#REF!</v>
      </c>
      <c r="AJ2256" s="3" t="e">
        <f>Y2256*#REF!</f>
        <v>#REF!</v>
      </c>
      <c r="AK2256" s="3" t="e">
        <f>Z2256*#REF!</f>
        <v>#REF!</v>
      </c>
      <c r="AL2256" s="3" t="e">
        <f>AA2256*#REF!</f>
        <v>#REF!</v>
      </c>
      <c r="AM2256" s="3" t="e">
        <f>AB2256*#REF!</f>
        <v>#REF!</v>
      </c>
      <c r="AN2256" s="3" t="e">
        <f>AC2256*#REF!</f>
        <v>#REF!</v>
      </c>
      <c r="AO2256" s="3" t="e">
        <f>AD2256*#REF!</f>
        <v>#REF!</v>
      </c>
      <c r="AP2256" s="3" t="e">
        <f>AE2256*#REF!</f>
        <v>#REF!</v>
      </c>
      <c r="AQ2256" s="3" t="e">
        <f>AF2256*#REF!</f>
        <v>#REF!</v>
      </c>
      <c r="AR2256" s="3" t="e">
        <f>AG2256*#REF!</f>
        <v>#REF!</v>
      </c>
    </row>
    <row r="2257" spans="1:44" ht="15.75" hidden="1" customHeight="1" x14ac:dyDescent="0.35">
      <c r="A2257" s="1" t="s">
        <v>22</v>
      </c>
      <c r="B2257" s="1" t="s">
        <v>22</v>
      </c>
      <c r="C2257" s="1" t="s">
        <v>22</v>
      </c>
      <c r="D2257" s="1" t="s">
        <v>23</v>
      </c>
      <c r="E2257" s="1" t="s">
        <v>2288</v>
      </c>
      <c r="F2257" s="1">
        <v>3870</v>
      </c>
      <c r="H2257" s="1" t="s">
        <v>27</v>
      </c>
      <c r="I2257" s="1">
        <v>52.02</v>
      </c>
      <c r="J2257" s="1">
        <v>52.46</v>
      </c>
      <c r="K2257" s="1">
        <v>7028382</v>
      </c>
      <c r="L2257" s="1">
        <v>1300</v>
      </c>
      <c r="M2257" s="1">
        <v>2013</v>
      </c>
      <c r="N2257" s="1">
        <v>2018</v>
      </c>
      <c r="O2257" s="1">
        <v>8.5</v>
      </c>
      <c r="P2257" s="1">
        <v>110</v>
      </c>
      <c r="Q2257" s="1">
        <v>85</v>
      </c>
      <c r="R2257" s="1">
        <v>23</v>
      </c>
      <c r="S2257" s="1">
        <v>2</v>
      </c>
      <c r="T2257" s="1">
        <v>0</v>
      </c>
      <c r="U2257" s="1">
        <v>4.2340928892759802E-3</v>
      </c>
      <c r="V2257" s="1">
        <v>1000</v>
      </c>
      <c r="W2257" s="3" t="e">
        <f>$V2257*#REF!</f>
        <v>#REF!</v>
      </c>
      <c r="X2257" s="3" t="e">
        <f>$V2257*#REF!</f>
        <v>#REF!</v>
      </c>
      <c r="Y2257" s="3" t="e">
        <f>$V2257*#REF!</f>
        <v>#REF!</v>
      </c>
      <c r="Z2257" s="3" t="e">
        <f>$V2257*#REF!</f>
        <v>#REF!</v>
      </c>
      <c r="AA2257" s="3" t="e">
        <f>$V2257*#REF!</f>
        <v>#REF!</v>
      </c>
      <c r="AB2257" s="3" t="e">
        <f>$V2257*#REF!</f>
        <v>#REF!</v>
      </c>
      <c r="AC2257" s="3" t="e">
        <f>$V2257*#REF!</f>
        <v>#REF!</v>
      </c>
      <c r="AD2257" s="3" t="e">
        <f>$V2257*#REF!</f>
        <v>#REF!</v>
      </c>
      <c r="AE2257" s="3" t="e">
        <f>$V2257*#REF!</f>
        <v>#REF!</v>
      </c>
      <c r="AF2257" s="3" t="e">
        <f>$V2257*#REF!</f>
        <v>#REF!</v>
      </c>
      <c r="AG2257" s="3" t="e">
        <f>$V2257*#REF!</f>
        <v>#REF!</v>
      </c>
      <c r="AH2257" s="3" t="e">
        <f>W2257*#REF!</f>
        <v>#REF!</v>
      </c>
      <c r="AI2257" s="3" t="e">
        <f>X2257*#REF!</f>
        <v>#REF!</v>
      </c>
      <c r="AJ2257" s="3" t="e">
        <f>Y2257*#REF!</f>
        <v>#REF!</v>
      </c>
      <c r="AK2257" s="3" t="e">
        <f>Z2257*#REF!</f>
        <v>#REF!</v>
      </c>
      <c r="AL2257" s="3" t="e">
        <f>AA2257*#REF!</f>
        <v>#REF!</v>
      </c>
      <c r="AM2257" s="3" t="e">
        <f>AB2257*#REF!</f>
        <v>#REF!</v>
      </c>
      <c r="AN2257" s="3" t="e">
        <f>AC2257*#REF!</f>
        <v>#REF!</v>
      </c>
      <c r="AO2257" s="3" t="e">
        <f>AD2257*#REF!</f>
        <v>#REF!</v>
      </c>
      <c r="AP2257" s="3" t="e">
        <f>AE2257*#REF!</f>
        <v>#REF!</v>
      </c>
      <c r="AQ2257" s="3" t="e">
        <f>AF2257*#REF!</f>
        <v>#REF!</v>
      </c>
      <c r="AR2257" s="3" t="e">
        <f>AG2257*#REF!</f>
        <v>#REF!</v>
      </c>
    </row>
    <row r="2258" spans="1:44" ht="15.75" hidden="1" customHeight="1" x14ac:dyDescent="0.35">
      <c r="A2258" s="1" t="s">
        <v>22</v>
      </c>
      <c r="B2258" s="1" t="s">
        <v>22</v>
      </c>
      <c r="C2258" s="1" t="s">
        <v>22</v>
      </c>
      <c r="D2258" s="1" t="s">
        <v>23</v>
      </c>
      <c r="E2258" s="1" t="s">
        <v>2289</v>
      </c>
      <c r="F2258" s="1">
        <v>7200</v>
      </c>
      <c r="H2258" s="1" t="s">
        <v>25</v>
      </c>
      <c r="I2258" s="1">
        <v>11.16</v>
      </c>
      <c r="J2258" s="1">
        <v>12.99</v>
      </c>
      <c r="K2258" s="1">
        <v>3288142</v>
      </c>
      <c r="L2258" s="1">
        <v>64900</v>
      </c>
      <c r="M2258" s="1">
        <v>2017</v>
      </c>
      <c r="N2258" s="1">
        <v>2017</v>
      </c>
      <c r="O2258" s="1">
        <v>3.5</v>
      </c>
      <c r="P2258" s="1">
        <v>2300</v>
      </c>
      <c r="Q2258" s="1">
        <v>0</v>
      </c>
      <c r="R2258" s="1">
        <v>0</v>
      </c>
      <c r="S2258" s="1">
        <v>0</v>
      </c>
      <c r="T2258" s="1">
        <v>0</v>
      </c>
      <c r="U2258" s="1">
        <v>1.73642801350232E-2</v>
      </c>
      <c r="V2258" s="1">
        <v>39400</v>
      </c>
      <c r="W2258" s="3" t="e">
        <f>$V2258*#REF!</f>
        <v>#REF!</v>
      </c>
      <c r="X2258" s="3" t="e">
        <f>$V2258*#REF!</f>
        <v>#REF!</v>
      </c>
      <c r="Y2258" s="3" t="e">
        <f>$V2258*#REF!</f>
        <v>#REF!</v>
      </c>
      <c r="Z2258" s="3" t="e">
        <f>$V2258*#REF!</f>
        <v>#REF!</v>
      </c>
      <c r="AA2258" s="3" t="e">
        <f>$V2258*#REF!</f>
        <v>#REF!</v>
      </c>
      <c r="AB2258" s="3" t="e">
        <f>$V2258*#REF!</f>
        <v>#REF!</v>
      </c>
      <c r="AC2258" s="3" t="e">
        <f>$V2258*#REF!</f>
        <v>#REF!</v>
      </c>
      <c r="AD2258" s="3" t="e">
        <f>$V2258*#REF!</f>
        <v>#REF!</v>
      </c>
      <c r="AE2258" s="3" t="e">
        <f>$V2258*#REF!</f>
        <v>#REF!</v>
      </c>
      <c r="AF2258" s="3" t="e">
        <f>$V2258*#REF!</f>
        <v>#REF!</v>
      </c>
      <c r="AG2258" s="3" t="e">
        <f>$V2258*#REF!</f>
        <v>#REF!</v>
      </c>
      <c r="AH2258" s="3" t="e">
        <f>W2258*#REF!</f>
        <v>#REF!</v>
      </c>
      <c r="AI2258" s="3" t="e">
        <f>X2258*#REF!</f>
        <v>#REF!</v>
      </c>
      <c r="AJ2258" s="3" t="e">
        <f>Y2258*#REF!</f>
        <v>#REF!</v>
      </c>
      <c r="AK2258" s="3" t="e">
        <f>Z2258*#REF!</f>
        <v>#REF!</v>
      </c>
      <c r="AL2258" s="3" t="e">
        <f>AA2258*#REF!</f>
        <v>#REF!</v>
      </c>
      <c r="AM2258" s="3" t="e">
        <f>AB2258*#REF!</f>
        <v>#REF!</v>
      </c>
      <c r="AN2258" s="3" t="e">
        <f>AC2258*#REF!</f>
        <v>#REF!</v>
      </c>
      <c r="AO2258" s="3" t="e">
        <f>AD2258*#REF!</f>
        <v>#REF!</v>
      </c>
      <c r="AP2258" s="3" t="e">
        <f>AE2258*#REF!</f>
        <v>#REF!</v>
      </c>
      <c r="AQ2258" s="3" t="e">
        <f>AF2258*#REF!</f>
        <v>#REF!</v>
      </c>
      <c r="AR2258" s="3" t="e">
        <f>AG2258*#REF!</f>
        <v>#REF!</v>
      </c>
    </row>
    <row r="2259" spans="1:44" ht="15.75" hidden="1" customHeight="1" x14ac:dyDescent="0.35">
      <c r="A2259" s="1" t="s">
        <v>22</v>
      </c>
      <c r="B2259" s="1" t="s">
        <v>22</v>
      </c>
      <c r="C2259" s="1" t="s">
        <v>22</v>
      </c>
      <c r="D2259" s="1" t="s">
        <v>23</v>
      </c>
      <c r="E2259" s="1" t="s">
        <v>2290</v>
      </c>
      <c r="F2259" s="1">
        <v>7000</v>
      </c>
      <c r="H2259" s="1" t="s">
        <v>27</v>
      </c>
      <c r="I2259" s="1">
        <v>48.69</v>
      </c>
      <c r="J2259" s="1">
        <v>51.5</v>
      </c>
      <c r="K2259" s="1">
        <v>3288086</v>
      </c>
      <c r="L2259" s="1">
        <v>2000</v>
      </c>
      <c r="M2259" s="1">
        <v>2018</v>
      </c>
      <c r="N2259" s="1">
        <v>2018</v>
      </c>
      <c r="O2259" s="1">
        <v>8.5</v>
      </c>
      <c r="P2259" s="1">
        <v>170</v>
      </c>
      <c r="Q2259" s="1">
        <v>150</v>
      </c>
      <c r="R2259" s="1">
        <v>14</v>
      </c>
      <c r="S2259" s="1">
        <v>2</v>
      </c>
      <c r="T2259" s="1">
        <v>0</v>
      </c>
      <c r="U2259" s="1">
        <v>2.7698885577408201E-2</v>
      </c>
      <c r="V2259" s="1">
        <v>1500</v>
      </c>
      <c r="W2259" s="3" t="e">
        <f>$V2259*#REF!</f>
        <v>#REF!</v>
      </c>
      <c r="X2259" s="3" t="e">
        <f>$V2259*#REF!</f>
        <v>#REF!</v>
      </c>
      <c r="Y2259" s="3" t="e">
        <f>$V2259*#REF!</f>
        <v>#REF!</v>
      </c>
      <c r="Z2259" s="3" t="e">
        <f>$V2259*#REF!</f>
        <v>#REF!</v>
      </c>
      <c r="AA2259" s="3" t="e">
        <f>$V2259*#REF!</f>
        <v>#REF!</v>
      </c>
      <c r="AB2259" s="3" t="e">
        <f>$V2259*#REF!</f>
        <v>#REF!</v>
      </c>
      <c r="AC2259" s="3" t="e">
        <f>$V2259*#REF!</f>
        <v>#REF!</v>
      </c>
      <c r="AD2259" s="3" t="e">
        <f>$V2259*#REF!</f>
        <v>#REF!</v>
      </c>
      <c r="AE2259" s="3" t="e">
        <f>$V2259*#REF!</f>
        <v>#REF!</v>
      </c>
      <c r="AF2259" s="3" t="e">
        <f>$V2259*#REF!</f>
        <v>#REF!</v>
      </c>
      <c r="AG2259" s="3" t="e">
        <f>$V2259*#REF!</f>
        <v>#REF!</v>
      </c>
      <c r="AH2259" s="3" t="e">
        <f>W2259*#REF!</f>
        <v>#REF!</v>
      </c>
      <c r="AI2259" s="3" t="e">
        <f>X2259*#REF!</f>
        <v>#REF!</v>
      </c>
      <c r="AJ2259" s="3" t="e">
        <f>Y2259*#REF!</f>
        <v>#REF!</v>
      </c>
      <c r="AK2259" s="3" t="e">
        <f>Z2259*#REF!</f>
        <v>#REF!</v>
      </c>
      <c r="AL2259" s="3" t="e">
        <f>AA2259*#REF!</f>
        <v>#REF!</v>
      </c>
      <c r="AM2259" s="3" t="e">
        <f>AB2259*#REF!</f>
        <v>#REF!</v>
      </c>
      <c r="AN2259" s="3" t="e">
        <f>AC2259*#REF!</f>
        <v>#REF!</v>
      </c>
      <c r="AO2259" s="3" t="e">
        <f>AD2259*#REF!</f>
        <v>#REF!</v>
      </c>
      <c r="AP2259" s="3" t="e">
        <f>AE2259*#REF!</f>
        <v>#REF!</v>
      </c>
      <c r="AQ2259" s="3" t="e">
        <f>AF2259*#REF!</f>
        <v>#REF!</v>
      </c>
      <c r="AR2259" s="3" t="e">
        <f>AG2259*#REF!</f>
        <v>#REF!</v>
      </c>
    </row>
    <row r="2260" spans="1:44" ht="15.75" hidden="1" customHeight="1" x14ac:dyDescent="0.35">
      <c r="A2260" s="1" t="s">
        <v>22</v>
      </c>
      <c r="B2260" s="1" t="s">
        <v>22</v>
      </c>
      <c r="C2260" s="1" t="s">
        <v>22</v>
      </c>
      <c r="D2260" s="1" t="s">
        <v>23</v>
      </c>
      <c r="E2260" s="1" t="s">
        <v>2291</v>
      </c>
      <c r="F2260" s="1">
        <v>3500</v>
      </c>
      <c r="H2260" s="1" t="s">
        <v>25</v>
      </c>
      <c r="I2260" s="1">
        <v>246.26</v>
      </c>
      <c r="J2260" s="1">
        <v>268.73</v>
      </c>
      <c r="K2260" s="1">
        <v>6400908</v>
      </c>
      <c r="L2260" s="1">
        <v>10100</v>
      </c>
      <c r="M2260" s="1">
        <v>2017</v>
      </c>
      <c r="N2260" s="1">
        <v>2018</v>
      </c>
      <c r="O2260" s="1">
        <v>18</v>
      </c>
      <c r="P2260" s="1">
        <v>1800</v>
      </c>
      <c r="Q2260" s="1">
        <v>710</v>
      </c>
      <c r="R2260" s="1">
        <v>510</v>
      </c>
      <c r="S2260" s="1">
        <v>320</v>
      </c>
      <c r="T2260" s="1">
        <v>280</v>
      </c>
      <c r="U2260" s="1">
        <v>0.22101559402110299</v>
      </c>
      <c r="V2260" s="1">
        <v>11100</v>
      </c>
      <c r="W2260" s="3" t="e">
        <f>$V2260*#REF!</f>
        <v>#REF!</v>
      </c>
      <c r="X2260" s="3" t="e">
        <f>$V2260*#REF!</f>
        <v>#REF!</v>
      </c>
      <c r="Y2260" s="3" t="e">
        <f>$V2260*#REF!</f>
        <v>#REF!</v>
      </c>
      <c r="Z2260" s="3" t="e">
        <f>$V2260*#REF!</f>
        <v>#REF!</v>
      </c>
      <c r="AA2260" s="3" t="e">
        <f>$V2260*#REF!</f>
        <v>#REF!</v>
      </c>
      <c r="AB2260" s="3" t="e">
        <f>$V2260*#REF!</f>
        <v>#REF!</v>
      </c>
      <c r="AC2260" s="3" t="e">
        <f>$V2260*#REF!</f>
        <v>#REF!</v>
      </c>
      <c r="AD2260" s="3" t="e">
        <f>$V2260*#REF!</f>
        <v>#REF!</v>
      </c>
      <c r="AE2260" s="3" t="e">
        <f>$V2260*#REF!</f>
        <v>#REF!</v>
      </c>
      <c r="AF2260" s="3" t="e">
        <f>$V2260*#REF!</f>
        <v>#REF!</v>
      </c>
      <c r="AG2260" s="3" t="e">
        <f>$V2260*#REF!</f>
        <v>#REF!</v>
      </c>
      <c r="AH2260" s="3" t="e">
        <f>W2260*#REF!</f>
        <v>#REF!</v>
      </c>
      <c r="AI2260" s="3" t="e">
        <f>X2260*#REF!</f>
        <v>#REF!</v>
      </c>
      <c r="AJ2260" s="3" t="e">
        <f>Y2260*#REF!</f>
        <v>#REF!</v>
      </c>
      <c r="AK2260" s="3" t="e">
        <f>Z2260*#REF!</f>
        <v>#REF!</v>
      </c>
      <c r="AL2260" s="3" t="e">
        <f>AA2260*#REF!</f>
        <v>#REF!</v>
      </c>
      <c r="AM2260" s="3" t="e">
        <f>AB2260*#REF!</f>
        <v>#REF!</v>
      </c>
      <c r="AN2260" s="3" t="e">
        <f>AC2260*#REF!</f>
        <v>#REF!</v>
      </c>
      <c r="AO2260" s="3" t="e">
        <f>AD2260*#REF!</f>
        <v>#REF!</v>
      </c>
      <c r="AP2260" s="3" t="e">
        <f>AE2260*#REF!</f>
        <v>#REF!</v>
      </c>
      <c r="AQ2260" s="3" t="e">
        <f>AF2260*#REF!</f>
        <v>#REF!</v>
      </c>
      <c r="AR2260" s="3" t="e">
        <f>AG2260*#REF!</f>
        <v>#REF!</v>
      </c>
    </row>
    <row r="2261" spans="1:44" ht="15.75" hidden="1" customHeight="1" x14ac:dyDescent="0.35">
      <c r="A2261" s="1" t="s">
        <v>22</v>
      </c>
      <c r="B2261" s="1" t="s">
        <v>22</v>
      </c>
      <c r="C2261" s="1" t="s">
        <v>22</v>
      </c>
      <c r="D2261" s="1" t="s">
        <v>23</v>
      </c>
      <c r="E2261" s="1" t="s">
        <v>2292</v>
      </c>
      <c r="F2261" s="1">
        <v>5863</v>
      </c>
      <c r="H2261" s="1" t="s">
        <v>27</v>
      </c>
      <c r="I2261" s="1">
        <v>0</v>
      </c>
      <c r="J2261" s="1">
        <v>0.87</v>
      </c>
      <c r="K2261" s="1">
        <v>3287599</v>
      </c>
      <c r="L2261" s="1">
        <v>3100</v>
      </c>
      <c r="M2261" s="1">
        <v>2017</v>
      </c>
      <c r="N2261" s="1">
        <v>2017</v>
      </c>
      <c r="O2261" s="1">
        <v>1</v>
      </c>
      <c r="P2261" s="1">
        <v>33</v>
      </c>
      <c r="Q2261" s="1">
        <v>0</v>
      </c>
      <c r="R2261" s="1">
        <v>0</v>
      </c>
      <c r="S2261" s="1">
        <v>0</v>
      </c>
      <c r="T2261" s="1">
        <v>0</v>
      </c>
      <c r="U2261" s="1">
        <v>7.9152045694759494E-3</v>
      </c>
      <c r="V2261" s="1">
        <v>1600</v>
      </c>
      <c r="W2261" s="3" t="e">
        <f>$V2261*#REF!</f>
        <v>#REF!</v>
      </c>
      <c r="X2261" s="3" t="e">
        <f>$V2261*#REF!</f>
        <v>#REF!</v>
      </c>
      <c r="Y2261" s="3" t="e">
        <f>$V2261*#REF!</f>
        <v>#REF!</v>
      </c>
      <c r="Z2261" s="3" t="e">
        <f>$V2261*#REF!</f>
        <v>#REF!</v>
      </c>
      <c r="AA2261" s="3" t="e">
        <f>$V2261*#REF!</f>
        <v>#REF!</v>
      </c>
      <c r="AB2261" s="3" t="e">
        <f>$V2261*#REF!</f>
        <v>#REF!</v>
      </c>
      <c r="AC2261" s="3" t="e">
        <f>$V2261*#REF!</f>
        <v>#REF!</v>
      </c>
      <c r="AD2261" s="3" t="e">
        <f>$V2261*#REF!</f>
        <v>#REF!</v>
      </c>
      <c r="AE2261" s="3" t="e">
        <f>$V2261*#REF!</f>
        <v>#REF!</v>
      </c>
      <c r="AF2261" s="3" t="e">
        <f>$V2261*#REF!</f>
        <v>#REF!</v>
      </c>
      <c r="AG2261" s="3" t="e">
        <f>$V2261*#REF!</f>
        <v>#REF!</v>
      </c>
      <c r="AH2261" s="3" t="e">
        <f>W2261*#REF!</f>
        <v>#REF!</v>
      </c>
      <c r="AI2261" s="3" t="e">
        <f>X2261*#REF!</f>
        <v>#REF!</v>
      </c>
      <c r="AJ2261" s="3" t="e">
        <f>Y2261*#REF!</f>
        <v>#REF!</v>
      </c>
      <c r="AK2261" s="3" t="e">
        <f>Z2261*#REF!</f>
        <v>#REF!</v>
      </c>
      <c r="AL2261" s="3" t="e">
        <f>AA2261*#REF!</f>
        <v>#REF!</v>
      </c>
      <c r="AM2261" s="3" t="e">
        <f>AB2261*#REF!</f>
        <v>#REF!</v>
      </c>
      <c r="AN2261" s="3" t="e">
        <f>AC2261*#REF!</f>
        <v>#REF!</v>
      </c>
      <c r="AO2261" s="3" t="e">
        <f>AD2261*#REF!</f>
        <v>#REF!</v>
      </c>
      <c r="AP2261" s="3" t="e">
        <f>AE2261*#REF!</f>
        <v>#REF!</v>
      </c>
      <c r="AQ2261" s="3" t="e">
        <f>AF2261*#REF!</f>
        <v>#REF!</v>
      </c>
      <c r="AR2261" s="3" t="e">
        <f>AG2261*#REF!</f>
        <v>#REF!</v>
      </c>
    </row>
    <row r="2262" spans="1:44" ht="15.75" hidden="1" customHeight="1" x14ac:dyDescent="0.35">
      <c r="A2262" s="1" t="s">
        <v>22</v>
      </c>
      <c r="B2262" s="1" t="s">
        <v>22</v>
      </c>
      <c r="C2262" s="1" t="s">
        <v>22</v>
      </c>
      <c r="D2262" s="1" t="s">
        <v>23</v>
      </c>
      <c r="E2262" s="1" t="s">
        <v>2293</v>
      </c>
      <c r="F2262" s="1">
        <v>4489</v>
      </c>
      <c r="H2262" s="1" t="s">
        <v>27</v>
      </c>
      <c r="I2262" s="1">
        <v>39.44</v>
      </c>
      <c r="J2262" s="1">
        <v>41.24</v>
      </c>
      <c r="K2262" s="1">
        <v>3286802</v>
      </c>
      <c r="L2262" s="1">
        <v>2600</v>
      </c>
      <c r="M2262" s="1">
        <v>2018</v>
      </c>
      <c r="N2262" s="1">
        <v>2018</v>
      </c>
      <c r="O2262" s="1">
        <v>8</v>
      </c>
      <c r="P2262" s="1">
        <v>210</v>
      </c>
      <c r="Q2262" s="1">
        <v>190</v>
      </c>
      <c r="R2262" s="1">
        <v>19</v>
      </c>
      <c r="S2262" s="1">
        <v>1</v>
      </c>
      <c r="T2262" s="1">
        <v>0</v>
      </c>
      <c r="U2262" s="1">
        <v>1.94068063365509E-2</v>
      </c>
      <c r="V2262" s="1">
        <v>2000</v>
      </c>
      <c r="W2262" s="3" t="e">
        <f>$V2262*#REF!</f>
        <v>#REF!</v>
      </c>
      <c r="X2262" s="3" t="e">
        <f>$V2262*#REF!</f>
        <v>#REF!</v>
      </c>
      <c r="Y2262" s="3" t="e">
        <f>$V2262*#REF!</f>
        <v>#REF!</v>
      </c>
      <c r="Z2262" s="3" t="e">
        <f>$V2262*#REF!</f>
        <v>#REF!</v>
      </c>
      <c r="AA2262" s="3" t="e">
        <f>$V2262*#REF!</f>
        <v>#REF!</v>
      </c>
      <c r="AB2262" s="3" t="e">
        <f>$V2262*#REF!</f>
        <v>#REF!</v>
      </c>
      <c r="AC2262" s="3" t="e">
        <f>$V2262*#REF!</f>
        <v>#REF!</v>
      </c>
      <c r="AD2262" s="3" t="e">
        <f>$V2262*#REF!</f>
        <v>#REF!</v>
      </c>
      <c r="AE2262" s="3" t="e">
        <f>$V2262*#REF!</f>
        <v>#REF!</v>
      </c>
      <c r="AF2262" s="3" t="e">
        <f>$V2262*#REF!</f>
        <v>#REF!</v>
      </c>
      <c r="AG2262" s="3" t="e">
        <f>$V2262*#REF!</f>
        <v>#REF!</v>
      </c>
      <c r="AH2262" s="3" t="e">
        <f>W2262*#REF!</f>
        <v>#REF!</v>
      </c>
      <c r="AI2262" s="3" t="e">
        <f>X2262*#REF!</f>
        <v>#REF!</v>
      </c>
      <c r="AJ2262" s="3" t="e">
        <f>Y2262*#REF!</f>
        <v>#REF!</v>
      </c>
      <c r="AK2262" s="3" t="e">
        <f>Z2262*#REF!</f>
        <v>#REF!</v>
      </c>
      <c r="AL2262" s="3" t="e">
        <f>AA2262*#REF!</f>
        <v>#REF!</v>
      </c>
      <c r="AM2262" s="3" t="e">
        <f>AB2262*#REF!</f>
        <v>#REF!</v>
      </c>
      <c r="AN2262" s="3" t="e">
        <f>AC2262*#REF!</f>
        <v>#REF!</v>
      </c>
      <c r="AO2262" s="3" t="e">
        <f>AD2262*#REF!</f>
        <v>#REF!</v>
      </c>
      <c r="AP2262" s="3" t="e">
        <f>AE2262*#REF!</f>
        <v>#REF!</v>
      </c>
      <c r="AQ2262" s="3" t="e">
        <f>AF2262*#REF!</f>
        <v>#REF!</v>
      </c>
      <c r="AR2262" s="3" t="e">
        <f>AG2262*#REF!</f>
        <v>#REF!</v>
      </c>
    </row>
    <row r="2263" spans="1:44" ht="15.75" hidden="1" customHeight="1" x14ac:dyDescent="0.35">
      <c r="A2263" s="1" t="s">
        <v>22</v>
      </c>
      <c r="B2263" s="1" t="s">
        <v>22</v>
      </c>
      <c r="C2263" s="1" t="s">
        <v>22</v>
      </c>
      <c r="D2263" s="1" t="s">
        <v>23</v>
      </c>
      <c r="E2263" s="1" t="s">
        <v>2294</v>
      </c>
      <c r="F2263" s="1">
        <v>4793</v>
      </c>
      <c r="H2263" s="1" t="s">
        <v>27</v>
      </c>
      <c r="I2263" s="1">
        <v>0.91</v>
      </c>
      <c r="J2263" s="1">
        <v>5.25</v>
      </c>
      <c r="K2263" s="1">
        <v>3287083</v>
      </c>
      <c r="L2263" s="1">
        <v>1400</v>
      </c>
      <c r="M2263" s="1">
        <v>2016</v>
      </c>
      <c r="N2263" s="1">
        <v>2017</v>
      </c>
      <c r="O2263" s="1">
        <v>9.5</v>
      </c>
      <c r="P2263" s="1">
        <v>130</v>
      </c>
      <c r="Q2263" s="1">
        <v>90</v>
      </c>
      <c r="R2263" s="1">
        <v>33</v>
      </c>
      <c r="S2263" s="1">
        <v>5</v>
      </c>
      <c r="T2263" s="1">
        <v>0</v>
      </c>
      <c r="U2263" s="1">
        <v>4.2543422776696399E-2</v>
      </c>
      <c r="V2263" s="1">
        <v>1100</v>
      </c>
      <c r="W2263" s="3" t="e">
        <f>$V2263*#REF!</f>
        <v>#REF!</v>
      </c>
      <c r="X2263" s="3" t="e">
        <f>$V2263*#REF!</f>
        <v>#REF!</v>
      </c>
      <c r="Y2263" s="3" t="e">
        <f>$V2263*#REF!</f>
        <v>#REF!</v>
      </c>
      <c r="Z2263" s="3" t="e">
        <f>$V2263*#REF!</f>
        <v>#REF!</v>
      </c>
      <c r="AA2263" s="3" t="e">
        <f>$V2263*#REF!</f>
        <v>#REF!</v>
      </c>
      <c r="AB2263" s="3" t="e">
        <f>$V2263*#REF!</f>
        <v>#REF!</v>
      </c>
      <c r="AC2263" s="3" t="e">
        <f>$V2263*#REF!</f>
        <v>#REF!</v>
      </c>
      <c r="AD2263" s="3" t="e">
        <f>$V2263*#REF!</f>
        <v>#REF!</v>
      </c>
      <c r="AE2263" s="3" t="e">
        <f>$V2263*#REF!</f>
        <v>#REF!</v>
      </c>
      <c r="AF2263" s="3" t="e">
        <f>$V2263*#REF!</f>
        <v>#REF!</v>
      </c>
      <c r="AG2263" s="3" t="e">
        <f>$V2263*#REF!</f>
        <v>#REF!</v>
      </c>
      <c r="AH2263" s="3" t="e">
        <f>W2263*#REF!</f>
        <v>#REF!</v>
      </c>
      <c r="AI2263" s="3" t="e">
        <f>X2263*#REF!</f>
        <v>#REF!</v>
      </c>
      <c r="AJ2263" s="3" t="e">
        <f>Y2263*#REF!</f>
        <v>#REF!</v>
      </c>
      <c r="AK2263" s="3" t="e">
        <f>Z2263*#REF!</f>
        <v>#REF!</v>
      </c>
      <c r="AL2263" s="3" t="e">
        <f>AA2263*#REF!</f>
        <v>#REF!</v>
      </c>
      <c r="AM2263" s="3" t="e">
        <f>AB2263*#REF!</f>
        <v>#REF!</v>
      </c>
      <c r="AN2263" s="3" t="e">
        <f>AC2263*#REF!</f>
        <v>#REF!</v>
      </c>
      <c r="AO2263" s="3" t="e">
        <f>AD2263*#REF!</f>
        <v>#REF!</v>
      </c>
      <c r="AP2263" s="3" t="e">
        <f>AE2263*#REF!</f>
        <v>#REF!</v>
      </c>
      <c r="AQ2263" s="3" t="e">
        <f>AF2263*#REF!</f>
        <v>#REF!</v>
      </c>
      <c r="AR2263" s="3" t="e">
        <f>AG2263*#REF!</f>
        <v>#REF!</v>
      </c>
    </row>
    <row r="2264" spans="1:44" ht="15.75" hidden="1" customHeight="1" x14ac:dyDescent="0.35">
      <c r="A2264" s="1" t="s">
        <v>22</v>
      </c>
      <c r="B2264" s="1" t="s">
        <v>22</v>
      </c>
      <c r="C2264" s="1" t="s">
        <v>22</v>
      </c>
      <c r="D2264" s="1" t="s">
        <v>23</v>
      </c>
      <c r="E2264" s="1" t="s">
        <v>2295</v>
      </c>
      <c r="F2264" s="1">
        <v>60024</v>
      </c>
      <c r="H2264" s="1" t="s">
        <v>27</v>
      </c>
      <c r="I2264" s="1">
        <v>0</v>
      </c>
      <c r="J2264" s="1">
        <v>1.6</v>
      </c>
      <c r="K2264" s="1">
        <v>11413987</v>
      </c>
      <c r="L2264" s="1">
        <v>1500</v>
      </c>
      <c r="M2264" s="1">
        <v>2014</v>
      </c>
      <c r="N2264" s="1">
        <v>2014</v>
      </c>
      <c r="O2264" s="1">
        <v>3</v>
      </c>
      <c r="P2264" s="1">
        <v>47</v>
      </c>
      <c r="Q2264" s="1">
        <v>44</v>
      </c>
      <c r="R2264" s="1">
        <v>3</v>
      </c>
      <c r="S2264" s="1">
        <v>0</v>
      </c>
      <c r="T2264" s="1">
        <v>0</v>
      </c>
      <c r="U2264" s="1">
        <v>1.5696476470441999E-2</v>
      </c>
      <c r="V2264" s="1">
        <v>900</v>
      </c>
      <c r="W2264" s="3" t="e">
        <f>$V2264*#REF!</f>
        <v>#REF!</v>
      </c>
      <c r="X2264" s="3" t="e">
        <f>$V2264*#REF!</f>
        <v>#REF!</v>
      </c>
      <c r="Y2264" s="3" t="e">
        <f>$V2264*#REF!</f>
        <v>#REF!</v>
      </c>
      <c r="Z2264" s="3" t="e">
        <f>$V2264*#REF!</f>
        <v>#REF!</v>
      </c>
      <c r="AA2264" s="3" t="e">
        <f>$V2264*#REF!</f>
        <v>#REF!</v>
      </c>
      <c r="AB2264" s="3" t="e">
        <f>$V2264*#REF!</f>
        <v>#REF!</v>
      </c>
      <c r="AC2264" s="3" t="e">
        <f>$V2264*#REF!</f>
        <v>#REF!</v>
      </c>
      <c r="AD2264" s="3" t="e">
        <f>$V2264*#REF!</f>
        <v>#REF!</v>
      </c>
      <c r="AE2264" s="3" t="e">
        <f>$V2264*#REF!</f>
        <v>#REF!</v>
      </c>
      <c r="AF2264" s="3" t="e">
        <f>$V2264*#REF!</f>
        <v>#REF!</v>
      </c>
      <c r="AG2264" s="3" t="e">
        <f>$V2264*#REF!</f>
        <v>#REF!</v>
      </c>
      <c r="AH2264" s="3" t="e">
        <f>W2264*#REF!</f>
        <v>#REF!</v>
      </c>
      <c r="AI2264" s="3" t="e">
        <f>X2264*#REF!</f>
        <v>#REF!</v>
      </c>
      <c r="AJ2264" s="3" t="e">
        <f>Y2264*#REF!</f>
        <v>#REF!</v>
      </c>
      <c r="AK2264" s="3" t="e">
        <f>Z2264*#REF!</f>
        <v>#REF!</v>
      </c>
      <c r="AL2264" s="3" t="e">
        <f>AA2264*#REF!</f>
        <v>#REF!</v>
      </c>
      <c r="AM2264" s="3" t="e">
        <f>AB2264*#REF!</f>
        <v>#REF!</v>
      </c>
      <c r="AN2264" s="3" t="e">
        <f>AC2264*#REF!</f>
        <v>#REF!</v>
      </c>
      <c r="AO2264" s="3" t="e">
        <f>AD2264*#REF!</f>
        <v>#REF!</v>
      </c>
      <c r="AP2264" s="3" t="e">
        <f>AE2264*#REF!</f>
        <v>#REF!</v>
      </c>
      <c r="AQ2264" s="3" t="e">
        <f>AF2264*#REF!</f>
        <v>#REF!</v>
      </c>
      <c r="AR2264" s="3" t="e">
        <f>AG2264*#REF!</f>
        <v>#REF!</v>
      </c>
    </row>
    <row r="2265" spans="1:44" ht="15.75" hidden="1" customHeight="1" x14ac:dyDescent="0.35">
      <c r="A2265" s="1" t="s">
        <v>22</v>
      </c>
      <c r="B2265" s="1" t="s">
        <v>22</v>
      </c>
      <c r="C2265" s="1" t="s">
        <v>22</v>
      </c>
      <c r="D2265" s="1" t="s">
        <v>23</v>
      </c>
      <c r="E2265" s="1" t="s">
        <v>2296</v>
      </c>
      <c r="F2265" s="1">
        <v>3329</v>
      </c>
      <c r="H2265" s="1" t="s">
        <v>27</v>
      </c>
      <c r="I2265" s="1">
        <v>26.74</v>
      </c>
      <c r="J2265" s="1">
        <v>43.79</v>
      </c>
      <c r="K2265" s="1">
        <v>3286356</v>
      </c>
      <c r="L2265" s="1">
        <v>800</v>
      </c>
      <c r="M2265" s="1">
        <v>2017</v>
      </c>
      <c r="N2265" s="1">
        <v>2018</v>
      </c>
      <c r="O2265" s="1">
        <v>20</v>
      </c>
      <c r="P2265" s="1">
        <v>160</v>
      </c>
      <c r="Q2265" s="1">
        <v>60</v>
      </c>
      <c r="R2265" s="1">
        <v>37</v>
      </c>
      <c r="S2265" s="1">
        <v>11</v>
      </c>
      <c r="T2265" s="1">
        <v>48</v>
      </c>
      <c r="U2265" s="1">
        <v>0.153564771736067</v>
      </c>
      <c r="V2265" s="1">
        <v>950</v>
      </c>
      <c r="W2265" s="3" t="e">
        <f>$V2265*#REF!</f>
        <v>#REF!</v>
      </c>
      <c r="X2265" s="3" t="e">
        <f>$V2265*#REF!</f>
        <v>#REF!</v>
      </c>
      <c r="Y2265" s="3" t="e">
        <f>$V2265*#REF!</f>
        <v>#REF!</v>
      </c>
      <c r="Z2265" s="3" t="e">
        <f>$V2265*#REF!</f>
        <v>#REF!</v>
      </c>
      <c r="AA2265" s="3" t="e">
        <f>$V2265*#REF!</f>
        <v>#REF!</v>
      </c>
      <c r="AB2265" s="3" t="e">
        <f>$V2265*#REF!</f>
        <v>#REF!</v>
      </c>
      <c r="AC2265" s="3" t="e">
        <f>$V2265*#REF!</f>
        <v>#REF!</v>
      </c>
      <c r="AD2265" s="3" t="e">
        <f>$V2265*#REF!</f>
        <v>#REF!</v>
      </c>
      <c r="AE2265" s="3" t="e">
        <f>$V2265*#REF!</f>
        <v>#REF!</v>
      </c>
      <c r="AF2265" s="3" t="e">
        <f>$V2265*#REF!</f>
        <v>#REF!</v>
      </c>
      <c r="AG2265" s="3" t="e">
        <f>$V2265*#REF!</f>
        <v>#REF!</v>
      </c>
      <c r="AH2265" s="3" t="e">
        <f>W2265*#REF!</f>
        <v>#REF!</v>
      </c>
      <c r="AI2265" s="3" t="e">
        <f>X2265*#REF!</f>
        <v>#REF!</v>
      </c>
      <c r="AJ2265" s="3" t="e">
        <f>Y2265*#REF!</f>
        <v>#REF!</v>
      </c>
      <c r="AK2265" s="3" t="e">
        <f>Z2265*#REF!</f>
        <v>#REF!</v>
      </c>
      <c r="AL2265" s="3" t="e">
        <f>AA2265*#REF!</f>
        <v>#REF!</v>
      </c>
      <c r="AM2265" s="3" t="e">
        <f>AB2265*#REF!</f>
        <v>#REF!</v>
      </c>
      <c r="AN2265" s="3" t="e">
        <f>AC2265*#REF!</f>
        <v>#REF!</v>
      </c>
      <c r="AO2265" s="3" t="e">
        <f>AD2265*#REF!</f>
        <v>#REF!</v>
      </c>
      <c r="AP2265" s="3" t="e">
        <f>AE2265*#REF!</f>
        <v>#REF!</v>
      </c>
      <c r="AQ2265" s="3" t="e">
        <f>AF2265*#REF!</f>
        <v>#REF!</v>
      </c>
      <c r="AR2265" s="3" t="e">
        <f>AG2265*#REF!</f>
        <v>#REF!</v>
      </c>
    </row>
    <row r="2266" spans="1:44" ht="15.75" hidden="1" customHeight="1" x14ac:dyDescent="0.35">
      <c r="A2266" s="1" t="s">
        <v>22</v>
      </c>
      <c r="B2266" s="1" t="s">
        <v>22</v>
      </c>
      <c r="C2266" s="1" t="s">
        <v>22</v>
      </c>
      <c r="D2266" s="1" t="s">
        <v>23</v>
      </c>
      <c r="E2266" s="1" t="s">
        <v>2297</v>
      </c>
      <c r="F2266" s="1">
        <v>62035</v>
      </c>
      <c r="H2266" s="1" t="s">
        <v>27</v>
      </c>
      <c r="I2266" s="1">
        <v>0</v>
      </c>
      <c r="J2266" s="1">
        <v>0.17</v>
      </c>
      <c r="K2266" s="1">
        <v>12878049</v>
      </c>
      <c r="L2266" s="1">
        <v>10600</v>
      </c>
      <c r="M2266" s="1">
        <v>2018</v>
      </c>
      <c r="N2266" s="1">
        <v>2018</v>
      </c>
      <c r="O2266" s="1">
        <v>8.5</v>
      </c>
      <c r="P2266" s="1">
        <v>900</v>
      </c>
      <c r="Q2266" s="1">
        <v>0</v>
      </c>
      <c r="R2266" s="1">
        <v>0</v>
      </c>
      <c r="S2266" s="1">
        <v>0</v>
      </c>
      <c r="T2266" s="1">
        <v>0</v>
      </c>
      <c r="U2266" s="1">
        <v>1.52990183895791E-3</v>
      </c>
      <c r="V2266" s="1">
        <v>8200</v>
      </c>
      <c r="W2266" s="3" t="e">
        <f>$V2266*#REF!</f>
        <v>#REF!</v>
      </c>
      <c r="X2266" s="3" t="e">
        <f>$V2266*#REF!</f>
        <v>#REF!</v>
      </c>
      <c r="Y2266" s="3" t="e">
        <f>$V2266*#REF!</f>
        <v>#REF!</v>
      </c>
      <c r="Z2266" s="3" t="e">
        <f>$V2266*#REF!</f>
        <v>#REF!</v>
      </c>
      <c r="AA2266" s="3" t="e">
        <f>$V2266*#REF!</f>
        <v>#REF!</v>
      </c>
      <c r="AB2266" s="3" t="e">
        <f>$V2266*#REF!</f>
        <v>#REF!</v>
      </c>
      <c r="AC2266" s="3" t="e">
        <f>$V2266*#REF!</f>
        <v>#REF!</v>
      </c>
      <c r="AD2266" s="3" t="e">
        <f>$V2266*#REF!</f>
        <v>#REF!</v>
      </c>
      <c r="AE2266" s="3" t="e">
        <f>$V2266*#REF!</f>
        <v>#REF!</v>
      </c>
      <c r="AF2266" s="3" t="e">
        <f>$V2266*#REF!</f>
        <v>#REF!</v>
      </c>
      <c r="AG2266" s="3" t="e">
        <f>$V2266*#REF!</f>
        <v>#REF!</v>
      </c>
      <c r="AH2266" s="3" t="e">
        <f>W2266*#REF!</f>
        <v>#REF!</v>
      </c>
      <c r="AI2266" s="3" t="e">
        <f>X2266*#REF!</f>
        <v>#REF!</v>
      </c>
      <c r="AJ2266" s="3" t="e">
        <f>Y2266*#REF!</f>
        <v>#REF!</v>
      </c>
      <c r="AK2266" s="3" t="e">
        <f>Z2266*#REF!</f>
        <v>#REF!</v>
      </c>
      <c r="AL2266" s="3" t="e">
        <f>AA2266*#REF!</f>
        <v>#REF!</v>
      </c>
      <c r="AM2266" s="3" t="e">
        <f>AB2266*#REF!</f>
        <v>#REF!</v>
      </c>
      <c r="AN2266" s="3" t="e">
        <f>AC2266*#REF!</f>
        <v>#REF!</v>
      </c>
      <c r="AO2266" s="3" t="e">
        <f>AD2266*#REF!</f>
        <v>#REF!</v>
      </c>
      <c r="AP2266" s="3" t="e">
        <f>AE2266*#REF!</f>
        <v>#REF!</v>
      </c>
      <c r="AQ2266" s="3" t="e">
        <f>AF2266*#REF!</f>
        <v>#REF!</v>
      </c>
      <c r="AR2266" s="3" t="e">
        <f>AG2266*#REF!</f>
        <v>#REF!</v>
      </c>
    </row>
    <row r="2267" spans="1:44" ht="15.75" customHeight="1" x14ac:dyDescent="0.35">
      <c r="A2267" s="1" t="s">
        <v>22</v>
      </c>
      <c r="B2267" s="1" t="s">
        <v>22</v>
      </c>
      <c r="C2267" s="1" t="s">
        <v>22</v>
      </c>
      <c r="D2267" s="1" t="s">
        <v>23</v>
      </c>
      <c r="E2267" s="1" t="s">
        <v>2298</v>
      </c>
      <c r="F2267" s="1">
        <v>4763</v>
      </c>
      <c r="G2267" s="1" t="s">
        <v>175</v>
      </c>
      <c r="H2267" s="1" t="s">
        <v>27</v>
      </c>
      <c r="I2267" s="1">
        <v>63.28</v>
      </c>
      <c r="J2267" s="1">
        <v>74.73</v>
      </c>
      <c r="K2267" s="1">
        <v>6388802</v>
      </c>
      <c r="L2267" s="1">
        <v>900</v>
      </c>
      <c r="M2267" s="1">
        <v>2016</v>
      </c>
      <c r="N2267" s="1">
        <v>2017</v>
      </c>
      <c r="O2267" s="1">
        <v>10.5</v>
      </c>
      <c r="P2267" s="1">
        <v>95</v>
      </c>
      <c r="Q2267" s="1">
        <v>70</v>
      </c>
      <c r="R2267" s="1">
        <v>21</v>
      </c>
      <c r="S2267" s="1">
        <v>5</v>
      </c>
      <c r="T2267" s="1">
        <v>0</v>
      </c>
      <c r="U2267" s="1">
        <v>0.11767738623861</v>
      </c>
      <c r="V2267" s="1">
        <v>750</v>
      </c>
      <c r="W2267" s="3" t="e">
        <f>$V2267*#REF!</f>
        <v>#REF!</v>
      </c>
      <c r="X2267" s="3" t="e">
        <f>$V2267*#REF!</f>
        <v>#REF!</v>
      </c>
      <c r="Y2267" s="3" t="e">
        <f>$V2267*#REF!</f>
        <v>#REF!</v>
      </c>
      <c r="Z2267" s="3" t="e">
        <f>$V2267*#REF!</f>
        <v>#REF!</v>
      </c>
      <c r="AA2267" s="3" t="e">
        <f>$V2267*#REF!</f>
        <v>#REF!</v>
      </c>
      <c r="AB2267" s="3" t="e">
        <f>$V2267*#REF!</f>
        <v>#REF!</v>
      </c>
      <c r="AC2267" s="3" t="e">
        <f>$V2267*#REF!</f>
        <v>#REF!</v>
      </c>
      <c r="AD2267" s="3" t="e">
        <f>$V2267*#REF!</f>
        <v>#REF!</v>
      </c>
      <c r="AE2267" s="3" t="e">
        <f>$V2267*#REF!</f>
        <v>#REF!</v>
      </c>
      <c r="AF2267" s="3" t="e">
        <f>$V2267*#REF!</f>
        <v>#REF!</v>
      </c>
      <c r="AG2267" s="3" t="e">
        <f>$V2267*#REF!</f>
        <v>#REF!</v>
      </c>
      <c r="AH2267" s="3" t="e">
        <f>W2267*#REF!</f>
        <v>#REF!</v>
      </c>
      <c r="AI2267" s="3" t="e">
        <f>X2267*#REF!</f>
        <v>#REF!</v>
      </c>
      <c r="AJ2267" s="3" t="e">
        <f>Y2267*#REF!</f>
        <v>#REF!</v>
      </c>
      <c r="AK2267" s="3" t="e">
        <f>Z2267*#REF!</f>
        <v>#REF!</v>
      </c>
      <c r="AL2267" s="3" t="e">
        <f>AA2267*#REF!</f>
        <v>#REF!</v>
      </c>
      <c r="AM2267" s="3" t="e">
        <f>AB2267*#REF!</f>
        <v>#REF!</v>
      </c>
      <c r="AN2267" s="3" t="e">
        <f>AC2267*#REF!</f>
        <v>#REF!</v>
      </c>
      <c r="AO2267" s="3" t="e">
        <f>AD2267*#REF!</f>
        <v>#REF!</v>
      </c>
      <c r="AP2267" s="3" t="e">
        <f>AE2267*#REF!</f>
        <v>#REF!</v>
      </c>
      <c r="AQ2267" s="3" t="e">
        <f>AF2267*#REF!</f>
        <v>#REF!</v>
      </c>
      <c r="AR2267" s="3" t="e">
        <f>AG2267*#REF!</f>
        <v>#REF!</v>
      </c>
    </row>
    <row r="2268" spans="1:44" ht="15.75" hidden="1" customHeight="1" x14ac:dyDescent="0.35">
      <c r="A2268" s="1" t="s">
        <v>22</v>
      </c>
      <c r="B2268" s="1" t="s">
        <v>22</v>
      </c>
      <c r="C2268" s="1" t="s">
        <v>22</v>
      </c>
      <c r="D2268" s="1" t="s">
        <v>23</v>
      </c>
      <c r="E2268" s="1" t="s">
        <v>2299</v>
      </c>
      <c r="F2268" s="1">
        <v>8400</v>
      </c>
      <c r="H2268" s="1" t="s">
        <v>27</v>
      </c>
      <c r="I2268" s="1">
        <v>293.44</v>
      </c>
      <c r="J2268" s="1">
        <v>300.43</v>
      </c>
      <c r="K2268" s="1">
        <v>3288354</v>
      </c>
      <c r="L2268" s="1">
        <v>1400</v>
      </c>
      <c r="M2268" s="1">
        <v>2016</v>
      </c>
      <c r="N2268" s="1">
        <v>2018</v>
      </c>
      <c r="O2268" s="1">
        <v>18</v>
      </c>
      <c r="P2268" s="1">
        <v>250</v>
      </c>
      <c r="Q2268" s="1">
        <v>110</v>
      </c>
      <c r="R2268" s="1">
        <v>70</v>
      </c>
      <c r="S2268" s="1">
        <v>65</v>
      </c>
      <c r="T2268" s="1">
        <v>1</v>
      </c>
      <c r="U2268" s="1">
        <v>6.6266570372289099E-2</v>
      </c>
      <c r="V2268" s="1">
        <v>1500</v>
      </c>
      <c r="W2268" s="3" t="e">
        <f>$V2268*#REF!</f>
        <v>#REF!</v>
      </c>
      <c r="X2268" s="3" t="e">
        <f>$V2268*#REF!</f>
        <v>#REF!</v>
      </c>
      <c r="Y2268" s="3" t="e">
        <f>$V2268*#REF!</f>
        <v>#REF!</v>
      </c>
      <c r="Z2268" s="3" t="e">
        <f>$V2268*#REF!</f>
        <v>#REF!</v>
      </c>
      <c r="AA2268" s="3" t="e">
        <f>$V2268*#REF!</f>
        <v>#REF!</v>
      </c>
      <c r="AB2268" s="3" t="e">
        <f>$V2268*#REF!</f>
        <v>#REF!</v>
      </c>
      <c r="AC2268" s="3" t="e">
        <f>$V2268*#REF!</f>
        <v>#REF!</v>
      </c>
      <c r="AD2268" s="3" t="e">
        <f>$V2268*#REF!</f>
        <v>#REF!</v>
      </c>
      <c r="AE2268" s="3" t="e">
        <f>$V2268*#REF!</f>
        <v>#REF!</v>
      </c>
      <c r="AF2268" s="3" t="e">
        <f>$V2268*#REF!</f>
        <v>#REF!</v>
      </c>
      <c r="AG2268" s="3" t="e">
        <f>$V2268*#REF!</f>
        <v>#REF!</v>
      </c>
      <c r="AH2268" s="3" t="e">
        <f>W2268*#REF!</f>
        <v>#REF!</v>
      </c>
      <c r="AI2268" s="3" t="e">
        <f>X2268*#REF!</f>
        <v>#REF!</v>
      </c>
      <c r="AJ2268" s="3" t="e">
        <f>Y2268*#REF!</f>
        <v>#REF!</v>
      </c>
      <c r="AK2268" s="3" t="e">
        <f>Z2268*#REF!</f>
        <v>#REF!</v>
      </c>
      <c r="AL2268" s="3" t="e">
        <f>AA2268*#REF!</f>
        <v>#REF!</v>
      </c>
      <c r="AM2268" s="3" t="e">
        <f>AB2268*#REF!</f>
        <v>#REF!</v>
      </c>
      <c r="AN2268" s="3" t="e">
        <f>AC2268*#REF!</f>
        <v>#REF!</v>
      </c>
      <c r="AO2268" s="3" t="e">
        <f>AD2268*#REF!</f>
        <v>#REF!</v>
      </c>
      <c r="AP2268" s="3" t="e">
        <f>AE2268*#REF!</f>
        <v>#REF!</v>
      </c>
      <c r="AQ2268" s="3" t="e">
        <f>AF2268*#REF!</f>
        <v>#REF!</v>
      </c>
      <c r="AR2268" s="3" t="e">
        <f>AG2268*#REF!</f>
        <v>#REF!</v>
      </c>
    </row>
    <row r="2269" spans="1:44" ht="15.75" hidden="1" customHeight="1" x14ac:dyDescent="0.35">
      <c r="A2269" s="1" t="s">
        <v>22</v>
      </c>
      <c r="B2269" s="1" t="s">
        <v>22</v>
      </c>
      <c r="C2269" s="1" t="s">
        <v>22</v>
      </c>
      <c r="D2269" s="1" t="s">
        <v>23</v>
      </c>
      <c r="E2269" s="1" t="s">
        <v>2300</v>
      </c>
      <c r="F2269" s="1">
        <v>5639</v>
      </c>
      <c r="H2269" s="1" t="s">
        <v>27</v>
      </c>
      <c r="I2269" s="1">
        <v>5.9</v>
      </c>
      <c r="J2269" s="1">
        <v>7.36</v>
      </c>
      <c r="K2269" s="1">
        <v>6234562</v>
      </c>
      <c r="L2269" s="1">
        <v>21900</v>
      </c>
      <c r="M2269" s="1">
        <v>2014</v>
      </c>
      <c r="N2269" s="1">
        <v>2017</v>
      </c>
      <c r="O2269" s="1">
        <v>4.5</v>
      </c>
      <c r="P2269" s="1">
        <v>1000</v>
      </c>
      <c r="Q2269" s="1">
        <v>0</v>
      </c>
      <c r="R2269" s="1">
        <v>0</v>
      </c>
      <c r="S2269" s="1">
        <v>0</v>
      </c>
      <c r="T2269" s="1">
        <v>0</v>
      </c>
      <c r="U2269" s="1">
        <v>1.51357514056456E-2</v>
      </c>
      <c r="V2269" s="1">
        <v>14200</v>
      </c>
      <c r="W2269" s="3" t="e">
        <f>$V2269*#REF!</f>
        <v>#REF!</v>
      </c>
      <c r="X2269" s="3" t="e">
        <f>$V2269*#REF!</f>
        <v>#REF!</v>
      </c>
      <c r="Y2269" s="3" t="e">
        <f>$V2269*#REF!</f>
        <v>#REF!</v>
      </c>
      <c r="Z2269" s="3" t="e">
        <f>$V2269*#REF!</f>
        <v>#REF!</v>
      </c>
      <c r="AA2269" s="3" t="e">
        <f>$V2269*#REF!</f>
        <v>#REF!</v>
      </c>
      <c r="AB2269" s="3" t="e">
        <f>$V2269*#REF!</f>
        <v>#REF!</v>
      </c>
      <c r="AC2269" s="3" t="e">
        <f>$V2269*#REF!</f>
        <v>#REF!</v>
      </c>
      <c r="AD2269" s="3" t="e">
        <f>$V2269*#REF!</f>
        <v>#REF!</v>
      </c>
      <c r="AE2269" s="3" t="e">
        <f>$V2269*#REF!</f>
        <v>#REF!</v>
      </c>
      <c r="AF2269" s="3" t="e">
        <f>$V2269*#REF!</f>
        <v>#REF!</v>
      </c>
      <c r="AG2269" s="3" t="e">
        <f>$V2269*#REF!</f>
        <v>#REF!</v>
      </c>
      <c r="AH2269" s="3" t="e">
        <f>W2269*#REF!</f>
        <v>#REF!</v>
      </c>
      <c r="AI2269" s="3" t="e">
        <f>X2269*#REF!</f>
        <v>#REF!</v>
      </c>
      <c r="AJ2269" s="3" t="e">
        <f>Y2269*#REF!</f>
        <v>#REF!</v>
      </c>
      <c r="AK2269" s="3" t="e">
        <f>Z2269*#REF!</f>
        <v>#REF!</v>
      </c>
      <c r="AL2269" s="3" t="e">
        <f>AA2269*#REF!</f>
        <v>#REF!</v>
      </c>
      <c r="AM2269" s="3" t="e">
        <f>AB2269*#REF!</f>
        <v>#REF!</v>
      </c>
      <c r="AN2269" s="3" t="e">
        <f>AC2269*#REF!</f>
        <v>#REF!</v>
      </c>
      <c r="AO2269" s="3" t="e">
        <f>AD2269*#REF!</f>
        <v>#REF!</v>
      </c>
      <c r="AP2269" s="3" t="e">
        <f>AE2269*#REF!</f>
        <v>#REF!</v>
      </c>
      <c r="AQ2269" s="3" t="e">
        <f>AF2269*#REF!</f>
        <v>#REF!</v>
      </c>
      <c r="AR2269" s="3" t="e">
        <f>AG2269*#REF!</f>
        <v>#REF!</v>
      </c>
    </row>
    <row r="2270" spans="1:44" ht="15.75" hidden="1" customHeight="1" x14ac:dyDescent="0.35">
      <c r="A2270" s="1" t="s">
        <v>22</v>
      </c>
      <c r="B2270" s="1" t="s">
        <v>22</v>
      </c>
      <c r="C2270" s="1" t="s">
        <v>22</v>
      </c>
      <c r="D2270" s="1" t="s">
        <v>23</v>
      </c>
      <c r="E2270" s="1" t="s">
        <v>2301</v>
      </c>
      <c r="F2270" s="1">
        <v>4781</v>
      </c>
      <c r="H2270" s="1" t="s">
        <v>27</v>
      </c>
      <c r="I2270" s="1">
        <v>0</v>
      </c>
      <c r="J2270" s="1">
        <v>5.23</v>
      </c>
      <c r="K2270" s="1">
        <v>3287071</v>
      </c>
      <c r="L2270" s="1">
        <v>5000</v>
      </c>
      <c r="M2270" s="1">
        <v>2016</v>
      </c>
      <c r="N2270" s="1">
        <v>2016</v>
      </c>
      <c r="O2270" s="1">
        <v>5</v>
      </c>
      <c r="P2270" s="1">
        <v>260</v>
      </c>
      <c r="Q2270" s="1">
        <v>0</v>
      </c>
      <c r="R2270" s="1">
        <v>0</v>
      </c>
      <c r="S2270" s="1">
        <v>0</v>
      </c>
      <c r="T2270" s="1">
        <v>0</v>
      </c>
      <c r="U2270" s="1">
        <v>5.7017107177858899E-2</v>
      </c>
      <c r="V2270" s="1">
        <v>3300</v>
      </c>
      <c r="W2270" s="3" t="e">
        <f>$V2270*#REF!</f>
        <v>#REF!</v>
      </c>
      <c r="X2270" s="3" t="e">
        <f>$V2270*#REF!</f>
        <v>#REF!</v>
      </c>
      <c r="Y2270" s="3" t="e">
        <f>$V2270*#REF!</f>
        <v>#REF!</v>
      </c>
      <c r="Z2270" s="3" t="e">
        <f>$V2270*#REF!</f>
        <v>#REF!</v>
      </c>
      <c r="AA2270" s="3" t="e">
        <f>$V2270*#REF!</f>
        <v>#REF!</v>
      </c>
      <c r="AB2270" s="3" t="e">
        <f>$V2270*#REF!</f>
        <v>#REF!</v>
      </c>
      <c r="AC2270" s="3" t="e">
        <f>$V2270*#REF!</f>
        <v>#REF!</v>
      </c>
      <c r="AD2270" s="3" t="e">
        <f>$V2270*#REF!</f>
        <v>#REF!</v>
      </c>
      <c r="AE2270" s="3" t="e">
        <f>$V2270*#REF!</f>
        <v>#REF!</v>
      </c>
      <c r="AF2270" s="3" t="e">
        <f>$V2270*#REF!</f>
        <v>#REF!</v>
      </c>
      <c r="AG2270" s="3" t="e">
        <f>$V2270*#REF!</f>
        <v>#REF!</v>
      </c>
      <c r="AH2270" s="3" t="e">
        <f>W2270*#REF!</f>
        <v>#REF!</v>
      </c>
      <c r="AI2270" s="3" t="e">
        <f>X2270*#REF!</f>
        <v>#REF!</v>
      </c>
      <c r="AJ2270" s="3" t="e">
        <f>Y2270*#REF!</f>
        <v>#REF!</v>
      </c>
      <c r="AK2270" s="3" t="e">
        <f>Z2270*#REF!</f>
        <v>#REF!</v>
      </c>
      <c r="AL2270" s="3" t="e">
        <f>AA2270*#REF!</f>
        <v>#REF!</v>
      </c>
      <c r="AM2270" s="3" t="e">
        <f>AB2270*#REF!</f>
        <v>#REF!</v>
      </c>
      <c r="AN2270" s="3" t="e">
        <f>AC2270*#REF!</f>
        <v>#REF!</v>
      </c>
      <c r="AO2270" s="3" t="e">
        <f>AD2270*#REF!</f>
        <v>#REF!</v>
      </c>
      <c r="AP2270" s="3" t="e">
        <f>AE2270*#REF!</f>
        <v>#REF!</v>
      </c>
      <c r="AQ2270" s="3" t="e">
        <f>AF2270*#REF!</f>
        <v>#REF!</v>
      </c>
      <c r="AR2270" s="3" t="e">
        <f>AG2270*#REF!</f>
        <v>#REF!</v>
      </c>
    </row>
    <row r="2271" spans="1:44" ht="15.75" hidden="1" customHeight="1" x14ac:dyDescent="0.35">
      <c r="A2271" s="1" t="s">
        <v>22</v>
      </c>
      <c r="B2271" s="1" t="s">
        <v>22</v>
      </c>
      <c r="C2271" s="1" t="s">
        <v>22</v>
      </c>
      <c r="D2271" s="1" t="s">
        <v>23</v>
      </c>
      <c r="E2271" s="1" t="s">
        <v>2302</v>
      </c>
      <c r="F2271" s="1">
        <v>8400</v>
      </c>
      <c r="H2271" s="1" t="s">
        <v>27</v>
      </c>
      <c r="I2271" s="1">
        <v>331.12</v>
      </c>
      <c r="J2271" s="1">
        <v>339.33</v>
      </c>
      <c r="K2271" s="1">
        <v>3288364</v>
      </c>
      <c r="L2271" s="1">
        <v>3500</v>
      </c>
      <c r="M2271" s="1">
        <v>2015</v>
      </c>
      <c r="N2271" s="1">
        <v>2015</v>
      </c>
      <c r="O2271" s="1">
        <v>14.5</v>
      </c>
      <c r="P2271" s="1">
        <v>500</v>
      </c>
      <c r="Q2271" s="1">
        <v>260</v>
      </c>
      <c r="R2271" s="1">
        <v>90</v>
      </c>
      <c r="S2271" s="1">
        <v>170</v>
      </c>
      <c r="T2271" s="1">
        <v>3</v>
      </c>
      <c r="U2271" s="1">
        <v>9.0302887505571902E-2</v>
      </c>
      <c r="V2271" s="1">
        <v>3500</v>
      </c>
      <c r="W2271" s="3" t="e">
        <f>$V2271*#REF!</f>
        <v>#REF!</v>
      </c>
      <c r="X2271" s="3" t="e">
        <f>$V2271*#REF!</f>
        <v>#REF!</v>
      </c>
      <c r="Y2271" s="3" t="e">
        <f>$V2271*#REF!</f>
        <v>#REF!</v>
      </c>
      <c r="Z2271" s="3" t="e">
        <f>$V2271*#REF!</f>
        <v>#REF!</v>
      </c>
      <c r="AA2271" s="3" t="e">
        <f>$V2271*#REF!</f>
        <v>#REF!</v>
      </c>
      <c r="AB2271" s="3" t="e">
        <f>$V2271*#REF!</f>
        <v>#REF!</v>
      </c>
      <c r="AC2271" s="3" t="e">
        <f>$V2271*#REF!</f>
        <v>#REF!</v>
      </c>
      <c r="AD2271" s="3" t="e">
        <f>$V2271*#REF!</f>
        <v>#REF!</v>
      </c>
      <c r="AE2271" s="3" t="e">
        <f>$V2271*#REF!</f>
        <v>#REF!</v>
      </c>
      <c r="AF2271" s="3" t="e">
        <f>$V2271*#REF!</f>
        <v>#REF!</v>
      </c>
      <c r="AG2271" s="3" t="e">
        <f>$V2271*#REF!</f>
        <v>#REF!</v>
      </c>
      <c r="AH2271" s="3" t="e">
        <f>W2271*#REF!</f>
        <v>#REF!</v>
      </c>
      <c r="AI2271" s="3" t="e">
        <f>X2271*#REF!</f>
        <v>#REF!</v>
      </c>
      <c r="AJ2271" s="3" t="e">
        <f>Y2271*#REF!</f>
        <v>#REF!</v>
      </c>
      <c r="AK2271" s="3" t="e">
        <f>Z2271*#REF!</f>
        <v>#REF!</v>
      </c>
      <c r="AL2271" s="3" t="e">
        <f>AA2271*#REF!</f>
        <v>#REF!</v>
      </c>
      <c r="AM2271" s="3" t="e">
        <f>AB2271*#REF!</f>
        <v>#REF!</v>
      </c>
      <c r="AN2271" s="3" t="e">
        <f>AC2271*#REF!</f>
        <v>#REF!</v>
      </c>
      <c r="AO2271" s="3" t="e">
        <f>AD2271*#REF!</f>
        <v>#REF!</v>
      </c>
      <c r="AP2271" s="3" t="e">
        <f>AE2271*#REF!</f>
        <v>#REF!</v>
      </c>
      <c r="AQ2271" s="3" t="e">
        <f>AF2271*#REF!</f>
        <v>#REF!</v>
      </c>
      <c r="AR2271" s="3" t="e">
        <f>AG2271*#REF!</f>
        <v>#REF!</v>
      </c>
    </row>
    <row r="2272" spans="1:44" ht="15.75" hidden="1" customHeight="1" x14ac:dyDescent="0.35">
      <c r="A2272" s="1" t="s">
        <v>22</v>
      </c>
      <c r="B2272" s="1" t="s">
        <v>22</v>
      </c>
      <c r="C2272" s="1" t="s">
        <v>22</v>
      </c>
      <c r="D2272" s="1" t="s">
        <v>23</v>
      </c>
      <c r="E2272" s="1" t="s">
        <v>2303</v>
      </c>
      <c r="F2272" s="1">
        <v>5648</v>
      </c>
      <c r="H2272" s="1" t="s">
        <v>27</v>
      </c>
      <c r="I2272" s="1">
        <v>0</v>
      </c>
      <c r="J2272" s="1">
        <v>0.18</v>
      </c>
      <c r="K2272" s="1">
        <v>3287432</v>
      </c>
      <c r="L2272" s="1">
        <v>2100</v>
      </c>
      <c r="M2272" s="1">
        <v>2016</v>
      </c>
      <c r="N2272" s="1">
        <v>2016</v>
      </c>
      <c r="O2272" s="1">
        <v>7.5</v>
      </c>
      <c r="P2272" s="1">
        <v>160</v>
      </c>
      <c r="Q2272" s="1">
        <v>0</v>
      </c>
      <c r="R2272" s="1">
        <v>0</v>
      </c>
      <c r="S2272" s="1">
        <v>0</v>
      </c>
      <c r="T2272" s="1">
        <v>0</v>
      </c>
      <c r="U2272" s="1">
        <v>1.6552060319014899E-3</v>
      </c>
      <c r="V2272" s="1">
        <v>1600</v>
      </c>
      <c r="W2272" s="3" t="e">
        <f>$V2272*#REF!</f>
        <v>#REF!</v>
      </c>
      <c r="X2272" s="3" t="e">
        <f>$V2272*#REF!</f>
        <v>#REF!</v>
      </c>
      <c r="Y2272" s="3" t="e">
        <f>$V2272*#REF!</f>
        <v>#REF!</v>
      </c>
      <c r="Z2272" s="3" t="e">
        <f>$V2272*#REF!</f>
        <v>#REF!</v>
      </c>
      <c r="AA2272" s="3" t="e">
        <f>$V2272*#REF!</f>
        <v>#REF!</v>
      </c>
      <c r="AB2272" s="3" t="e">
        <f>$V2272*#REF!</f>
        <v>#REF!</v>
      </c>
      <c r="AC2272" s="3" t="e">
        <f>$V2272*#REF!</f>
        <v>#REF!</v>
      </c>
      <c r="AD2272" s="3" t="e">
        <f>$V2272*#REF!</f>
        <v>#REF!</v>
      </c>
      <c r="AE2272" s="3" t="e">
        <f>$V2272*#REF!</f>
        <v>#REF!</v>
      </c>
      <c r="AF2272" s="3" t="e">
        <f>$V2272*#REF!</f>
        <v>#REF!</v>
      </c>
      <c r="AG2272" s="3" t="e">
        <f>$V2272*#REF!</f>
        <v>#REF!</v>
      </c>
      <c r="AH2272" s="3" t="e">
        <f>W2272*#REF!</f>
        <v>#REF!</v>
      </c>
      <c r="AI2272" s="3" t="e">
        <f>X2272*#REF!</f>
        <v>#REF!</v>
      </c>
      <c r="AJ2272" s="3" t="e">
        <f>Y2272*#REF!</f>
        <v>#REF!</v>
      </c>
      <c r="AK2272" s="3" t="e">
        <f>Z2272*#REF!</f>
        <v>#REF!</v>
      </c>
      <c r="AL2272" s="3" t="e">
        <f>AA2272*#REF!</f>
        <v>#REF!</v>
      </c>
      <c r="AM2272" s="3" t="e">
        <f>AB2272*#REF!</f>
        <v>#REF!</v>
      </c>
      <c r="AN2272" s="3" t="e">
        <f>AC2272*#REF!</f>
        <v>#REF!</v>
      </c>
      <c r="AO2272" s="3" t="e">
        <f>AD2272*#REF!</f>
        <v>#REF!</v>
      </c>
      <c r="AP2272" s="3" t="e">
        <f>AE2272*#REF!</f>
        <v>#REF!</v>
      </c>
      <c r="AQ2272" s="3" t="e">
        <f>AF2272*#REF!</f>
        <v>#REF!</v>
      </c>
      <c r="AR2272" s="3" t="e">
        <f>AG2272*#REF!</f>
        <v>#REF!</v>
      </c>
    </row>
    <row r="2273" spans="1:44" ht="15.75" hidden="1" customHeight="1" x14ac:dyDescent="0.35">
      <c r="A2273" s="1" t="s">
        <v>22</v>
      </c>
      <c r="B2273" s="1" t="s">
        <v>22</v>
      </c>
      <c r="C2273" s="1" t="s">
        <v>22</v>
      </c>
      <c r="D2273" s="1" t="s">
        <v>23</v>
      </c>
      <c r="E2273" s="1" t="s">
        <v>2304</v>
      </c>
      <c r="F2273" s="1">
        <v>4510</v>
      </c>
      <c r="H2273" s="1" t="s">
        <v>27</v>
      </c>
      <c r="I2273" s="1">
        <v>0</v>
      </c>
      <c r="J2273" s="1">
        <v>0.43</v>
      </c>
      <c r="K2273" s="1">
        <v>3286860</v>
      </c>
      <c r="L2273" s="1">
        <v>4000</v>
      </c>
      <c r="M2273" s="1">
        <v>2018</v>
      </c>
      <c r="N2273" s="1">
        <v>2018</v>
      </c>
      <c r="O2273" s="1">
        <v>12</v>
      </c>
      <c r="P2273" s="1">
        <v>480</v>
      </c>
      <c r="Q2273" s="1">
        <v>320</v>
      </c>
      <c r="R2273" s="1">
        <v>150</v>
      </c>
      <c r="S2273" s="1">
        <v>6</v>
      </c>
      <c r="T2273" s="1">
        <v>1</v>
      </c>
      <c r="U2273" s="1">
        <v>4.4718767722462197E-3</v>
      </c>
      <c r="V2273" s="1">
        <v>3600</v>
      </c>
      <c r="W2273" s="3" t="e">
        <f>$V2273*#REF!</f>
        <v>#REF!</v>
      </c>
      <c r="X2273" s="3" t="e">
        <f>$V2273*#REF!</f>
        <v>#REF!</v>
      </c>
      <c r="Y2273" s="3" t="e">
        <f>$V2273*#REF!</f>
        <v>#REF!</v>
      </c>
      <c r="Z2273" s="3" t="e">
        <f>$V2273*#REF!</f>
        <v>#REF!</v>
      </c>
      <c r="AA2273" s="3" t="e">
        <f>$V2273*#REF!</f>
        <v>#REF!</v>
      </c>
      <c r="AB2273" s="3" t="e">
        <f>$V2273*#REF!</f>
        <v>#REF!</v>
      </c>
      <c r="AC2273" s="3" t="e">
        <f>$V2273*#REF!</f>
        <v>#REF!</v>
      </c>
      <c r="AD2273" s="3" t="e">
        <f>$V2273*#REF!</f>
        <v>#REF!</v>
      </c>
      <c r="AE2273" s="3" t="e">
        <f>$V2273*#REF!</f>
        <v>#REF!</v>
      </c>
      <c r="AF2273" s="3" t="e">
        <f>$V2273*#REF!</f>
        <v>#REF!</v>
      </c>
      <c r="AG2273" s="3" t="e">
        <f>$V2273*#REF!</f>
        <v>#REF!</v>
      </c>
      <c r="AH2273" s="3" t="e">
        <f>W2273*#REF!</f>
        <v>#REF!</v>
      </c>
      <c r="AI2273" s="3" t="e">
        <f>X2273*#REF!</f>
        <v>#REF!</v>
      </c>
      <c r="AJ2273" s="3" t="e">
        <f>Y2273*#REF!</f>
        <v>#REF!</v>
      </c>
      <c r="AK2273" s="3" t="e">
        <f>Z2273*#REF!</f>
        <v>#REF!</v>
      </c>
      <c r="AL2273" s="3" t="e">
        <f>AA2273*#REF!</f>
        <v>#REF!</v>
      </c>
      <c r="AM2273" s="3" t="e">
        <f>AB2273*#REF!</f>
        <v>#REF!</v>
      </c>
      <c r="AN2273" s="3" t="e">
        <f>AC2273*#REF!</f>
        <v>#REF!</v>
      </c>
      <c r="AO2273" s="3" t="e">
        <f>AD2273*#REF!</f>
        <v>#REF!</v>
      </c>
      <c r="AP2273" s="3" t="e">
        <f>AE2273*#REF!</f>
        <v>#REF!</v>
      </c>
      <c r="AQ2273" s="3" t="e">
        <f>AF2273*#REF!</f>
        <v>#REF!</v>
      </c>
      <c r="AR2273" s="3" t="e">
        <f>AG2273*#REF!</f>
        <v>#REF!</v>
      </c>
    </row>
    <row r="2274" spans="1:44" ht="15.75" hidden="1" customHeight="1" x14ac:dyDescent="0.35">
      <c r="A2274" s="1" t="s">
        <v>22</v>
      </c>
      <c r="B2274" s="1" t="s">
        <v>22</v>
      </c>
      <c r="C2274" s="1" t="s">
        <v>22</v>
      </c>
      <c r="D2274" s="1" t="s">
        <v>23</v>
      </c>
      <c r="E2274" s="1" t="s">
        <v>2305</v>
      </c>
      <c r="F2274" s="1">
        <v>5402</v>
      </c>
      <c r="H2274" s="1" t="s">
        <v>25</v>
      </c>
      <c r="I2274" s="1">
        <v>0</v>
      </c>
      <c r="J2274" s="1">
        <v>0.47</v>
      </c>
      <c r="K2274" s="1">
        <v>7759843</v>
      </c>
      <c r="L2274" s="1">
        <v>30300</v>
      </c>
      <c r="M2274" s="1">
        <v>2017</v>
      </c>
      <c r="N2274" s="1">
        <v>2017</v>
      </c>
      <c r="O2274" s="1">
        <v>5.5</v>
      </c>
      <c r="P2274" s="1">
        <v>1700</v>
      </c>
      <c r="Q2274" s="1">
        <v>0</v>
      </c>
      <c r="R2274" s="1">
        <v>0</v>
      </c>
      <c r="S2274" s="1">
        <v>0</v>
      </c>
      <c r="T2274" s="1">
        <v>0</v>
      </c>
      <c r="U2274" s="1">
        <v>5.1064077792952597E-3</v>
      </c>
      <c r="V2274" s="1">
        <v>20500</v>
      </c>
      <c r="W2274" s="3" t="e">
        <f>$V2274*#REF!</f>
        <v>#REF!</v>
      </c>
      <c r="X2274" s="3" t="e">
        <f>$V2274*#REF!</f>
        <v>#REF!</v>
      </c>
      <c r="Y2274" s="3" t="e">
        <f>$V2274*#REF!</f>
        <v>#REF!</v>
      </c>
      <c r="Z2274" s="3" t="e">
        <f>$V2274*#REF!</f>
        <v>#REF!</v>
      </c>
      <c r="AA2274" s="3" t="e">
        <f>$V2274*#REF!</f>
        <v>#REF!</v>
      </c>
      <c r="AB2274" s="3" t="e">
        <f>$V2274*#REF!</f>
        <v>#REF!</v>
      </c>
      <c r="AC2274" s="3" t="e">
        <f>$V2274*#REF!</f>
        <v>#REF!</v>
      </c>
      <c r="AD2274" s="3" t="e">
        <f>$V2274*#REF!</f>
        <v>#REF!</v>
      </c>
      <c r="AE2274" s="3" t="e">
        <f>$V2274*#REF!</f>
        <v>#REF!</v>
      </c>
      <c r="AF2274" s="3" t="e">
        <f>$V2274*#REF!</f>
        <v>#REF!</v>
      </c>
      <c r="AG2274" s="3" t="e">
        <f>$V2274*#REF!</f>
        <v>#REF!</v>
      </c>
      <c r="AH2274" s="3" t="e">
        <f>W2274*#REF!</f>
        <v>#REF!</v>
      </c>
      <c r="AI2274" s="3" t="e">
        <f>X2274*#REF!</f>
        <v>#REF!</v>
      </c>
      <c r="AJ2274" s="3" t="e">
        <f>Y2274*#REF!</f>
        <v>#REF!</v>
      </c>
      <c r="AK2274" s="3" t="e">
        <f>Z2274*#REF!</f>
        <v>#REF!</v>
      </c>
      <c r="AL2274" s="3" t="e">
        <f>AA2274*#REF!</f>
        <v>#REF!</v>
      </c>
      <c r="AM2274" s="3" t="e">
        <f>AB2274*#REF!</f>
        <v>#REF!</v>
      </c>
      <c r="AN2274" s="3" t="e">
        <f>AC2274*#REF!</f>
        <v>#REF!</v>
      </c>
      <c r="AO2274" s="3" t="e">
        <f>AD2274*#REF!</f>
        <v>#REF!</v>
      </c>
      <c r="AP2274" s="3" t="e">
        <f>AE2274*#REF!</f>
        <v>#REF!</v>
      </c>
      <c r="AQ2274" s="3" t="e">
        <f>AF2274*#REF!</f>
        <v>#REF!</v>
      </c>
      <c r="AR2274" s="3" t="e">
        <f>AG2274*#REF!</f>
        <v>#REF!</v>
      </c>
    </row>
    <row r="2275" spans="1:44" ht="15.75" hidden="1" customHeight="1" x14ac:dyDescent="0.35">
      <c r="A2275" s="1" t="s">
        <v>22</v>
      </c>
      <c r="B2275" s="1" t="s">
        <v>22</v>
      </c>
      <c r="C2275" s="1" t="s">
        <v>22</v>
      </c>
      <c r="D2275" s="1" t="s">
        <v>23</v>
      </c>
      <c r="E2275" s="1" t="s">
        <v>2306</v>
      </c>
      <c r="F2275" s="1">
        <v>8480</v>
      </c>
      <c r="H2275" s="1" t="s">
        <v>27</v>
      </c>
      <c r="I2275" s="1">
        <v>0.34</v>
      </c>
      <c r="J2275" s="1">
        <v>6.04</v>
      </c>
      <c r="K2275" s="1">
        <v>3288383</v>
      </c>
      <c r="L2275" s="1">
        <v>550</v>
      </c>
      <c r="M2275" s="1">
        <v>2015</v>
      </c>
      <c r="N2275" s="1">
        <v>2015</v>
      </c>
      <c r="O2275" s="1">
        <v>12.5</v>
      </c>
      <c r="P2275" s="1">
        <v>70</v>
      </c>
      <c r="Q2275" s="1">
        <v>55</v>
      </c>
      <c r="R2275" s="1">
        <v>11</v>
      </c>
      <c r="S2275" s="1">
        <v>4</v>
      </c>
      <c r="T2275" s="1">
        <v>0</v>
      </c>
      <c r="U2275" s="1">
        <v>5.1062576981930598E-2</v>
      </c>
      <c r="V2275" s="1">
        <v>500</v>
      </c>
      <c r="W2275" s="3" t="e">
        <f>$V2275*#REF!</f>
        <v>#REF!</v>
      </c>
      <c r="X2275" s="3" t="e">
        <f>$V2275*#REF!</f>
        <v>#REF!</v>
      </c>
      <c r="Y2275" s="3" t="e">
        <f>$V2275*#REF!</f>
        <v>#REF!</v>
      </c>
      <c r="Z2275" s="3" t="e">
        <f>$V2275*#REF!</f>
        <v>#REF!</v>
      </c>
      <c r="AA2275" s="3" t="e">
        <f>$V2275*#REF!</f>
        <v>#REF!</v>
      </c>
      <c r="AB2275" s="3" t="e">
        <f>$V2275*#REF!</f>
        <v>#REF!</v>
      </c>
      <c r="AC2275" s="3" t="e">
        <f>$V2275*#REF!</f>
        <v>#REF!</v>
      </c>
      <c r="AD2275" s="3" t="e">
        <f>$V2275*#REF!</f>
        <v>#REF!</v>
      </c>
      <c r="AE2275" s="3" t="e">
        <f>$V2275*#REF!</f>
        <v>#REF!</v>
      </c>
      <c r="AF2275" s="3" t="e">
        <f>$V2275*#REF!</f>
        <v>#REF!</v>
      </c>
      <c r="AG2275" s="3" t="e">
        <f>$V2275*#REF!</f>
        <v>#REF!</v>
      </c>
      <c r="AH2275" s="3" t="e">
        <f>W2275*#REF!</f>
        <v>#REF!</v>
      </c>
      <c r="AI2275" s="3" t="e">
        <f>X2275*#REF!</f>
        <v>#REF!</v>
      </c>
      <c r="AJ2275" s="3" t="e">
        <f>Y2275*#REF!</f>
        <v>#REF!</v>
      </c>
      <c r="AK2275" s="3" t="e">
        <f>Z2275*#REF!</f>
        <v>#REF!</v>
      </c>
      <c r="AL2275" s="3" t="e">
        <f>AA2275*#REF!</f>
        <v>#REF!</v>
      </c>
      <c r="AM2275" s="3" t="e">
        <f>AB2275*#REF!</f>
        <v>#REF!</v>
      </c>
      <c r="AN2275" s="3" t="e">
        <f>AC2275*#REF!</f>
        <v>#REF!</v>
      </c>
      <c r="AO2275" s="3" t="e">
        <f>AD2275*#REF!</f>
        <v>#REF!</v>
      </c>
      <c r="AP2275" s="3" t="e">
        <f>AE2275*#REF!</f>
        <v>#REF!</v>
      </c>
      <c r="AQ2275" s="3" t="e">
        <f>AF2275*#REF!</f>
        <v>#REF!</v>
      </c>
      <c r="AR2275" s="3" t="e">
        <f>AG2275*#REF!</f>
        <v>#REF!</v>
      </c>
    </row>
    <row r="2276" spans="1:44" ht="15.75" hidden="1" customHeight="1" x14ac:dyDescent="0.35">
      <c r="A2276" s="1" t="s">
        <v>22</v>
      </c>
      <c r="B2276" s="1" t="s">
        <v>22</v>
      </c>
      <c r="C2276" s="1" t="s">
        <v>22</v>
      </c>
      <c r="D2276" s="1" t="s">
        <v>23</v>
      </c>
      <c r="E2276" s="1" t="s">
        <v>2307</v>
      </c>
      <c r="F2276" s="1">
        <v>6158</v>
      </c>
      <c r="H2276" s="1" t="s">
        <v>25</v>
      </c>
      <c r="I2276" s="1">
        <v>1.68</v>
      </c>
      <c r="J2276" s="1">
        <v>1.9</v>
      </c>
      <c r="K2276" s="1">
        <v>11240766</v>
      </c>
      <c r="L2276" s="1">
        <v>15300</v>
      </c>
      <c r="M2276" s="1">
        <v>2012</v>
      </c>
      <c r="N2276" s="1">
        <v>2015</v>
      </c>
      <c r="O2276" s="1">
        <v>12</v>
      </c>
      <c r="P2276" s="1">
        <v>1800</v>
      </c>
      <c r="Q2276" s="1">
        <v>0</v>
      </c>
      <c r="R2276" s="1">
        <v>0</v>
      </c>
      <c r="S2276" s="1">
        <v>0</v>
      </c>
      <c r="T2276" s="1">
        <v>0</v>
      </c>
      <c r="U2276" s="1">
        <v>2.3554780756913601E-3</v>
      </c>
      <c r="V2276" s="1">
        <v>13500</v>
      </c>
      <c r="W2276" s="3" t="e">
        <f>$V2276*#REF!</f>
        <v>#REF!</v>
      </c>
      <c r="X2276" s="3" t="e">
        <f>$V2276*#REF!</f>
        <v>#REF!</v>
      </c>
      <c r="Y2276" s="3" t="e">
        <f>$V2276*#REF!</f>
        <v>#REF!</v>
      </c>
      <c r="Z2276" s="3" t="e">
        <f>$V2276*#REF!</f>
        <v>#REF!</v>
      </c>
      <c r="AA2276" s="3" t="e">
        <f>$V2276*#REF!</f>
        <v>#REF!</v>
      </c>
      <c r="AB2276" s="3" t="e">
        <f>$V2276*#REF!</f>
        <v>#REF!</v>
      </c>
      <c r="AC2276" s="3" t="e">
        <f>$V2276*#REF!</f>
        <v>#REF!</v>
      </c>
      <c r="AD2276" s="3" t="e">
        <f>$V2276*#REF!</f>
        <v>#REF!</v>
      </c>
      <c r="AE2276" s="3" t="e">
        <f>$V2276*#REF!</f>
        <v>#REF!</v>
      </c>
      <c r="AF2276" s="3" t="e">
        <f>$V2276*#REF!</f>
        <v>#REF!</v>
      </c>
      <c r="AG2276" s="3" t="e">
        <f>$V2276*#REF!</f>
        <v>#REF!</v>
      </c>
      <c r="AH2276" s="3" t="e">
        <f>W2276*#REF!</f>
        <v>#REF!</v>
      </c>
      <c r="AI2276" s="3" t="e">
        <f>X2276*#REF!</f>
        <v>#REF!</v>
      </c>
      <c r="AJ2276" s="3" t="e">
        <f>Y2276*#REF!</f>
        <v>#REF!</v>
      </c>
      <c r="AK2276" s="3" t="e">
        <f>Z2276*#REF!</f>
        <v>#REF!</v>
      </c>
      <c r="AL2276" s="3" t="e">
        <f>AA2276*#REF!</f>
        <v>#REF!</v>
      </c>
      <c r="AM2276" s="3" t="e">
        <f>AB2276*#REF!</f>
        <v>#REF!</v>
      </c>
      <c r="AN2276" s="3" t="e">
        <f>AC2276*#REF!</f>
        <v>#REF!</v>
      </c>
      <c r="AO2276" s="3" t="e">
        <f>AD2276*#REF!</f>
        <v>#REF!</v>
      </c>
      <c r="AP2276" s="3" t="e">
        <f>AE2276*#REF!</f>
        <v>#REF!</v>
      </c>
      <c r="AQ2276" s="3" t="e">
        <f>AF2276*#REF!</f>
        <v>#REF!</v>
      </c>
      <c r="AR2276" s="3" t="e">
        <f>AG2276*#REF!</f>
        <v>#REF!</v>
      </c>
    </row>
    <row r="2277" spans="1:44" ht="15.75" hidden="1" customHeight="1" x14ac:dyDescent="0.35">
      <c r="A2277" s="1" t="s">
        <v>22</v>
      </c>
      <c r="B2277" s="1" t="s">
        <v>22</v>
      </c>
      <c r="C2277" s="1" t="s">
        <v>22</v>
      </c>
      <c r="D2277" s="1" t="s">
        <v>23</v>
      </c>
      <c r="E2277" s="1" t="s">
        <v>2308</v>
      </c>
      <c r="F2277" s="1">
        <v>4583</v>
      </c>
      <c r="H2277" s="1" t="s">
        <v>27</v>
      </c>
      <c r="I2277" s="1">
        <v>0</v>
      </c>
      <c r="J2277" s="1">
        <v>0.62</v>
      </c>
      <c r="K2277" s="1">
        <v>3286919</v>
      </c>
      <c r="L2277" s="1">
        <v>1300</v>
      </c>
      <c r="M2277" s="1">
        <v>2017</v>
      </c>
      <c r="N2277" s="1">
        <v>2017</v>
      </c>
      <c r="O2277" s="1">
        <v>16</v>
      </c>
      <c r="P2277" s="1">
        <v>210</v>
      </c>
      <c r="Q2277" s="1">
        <v>85</v>
      </c>
      <c r="R2277" s="1">
        <v>70</v>
      </c>
      <c r="S2277" s="1">
        <v>50</v>
      </c>
      <c r="T2277" s="1">
        <v>2</v>
      </c>
      <c r="U2277" s="1">
        <v>6.6393670252577596E-3</v>
      </c>
      <c r="V2277" s="1">
        <v>1400</v>
      </c>
      <c r="W2277" s="3" t="e">
        <f>$V2277*#REF!</f>
        <v>#REF!</v>
      </c>
      <c r="X2277" s="3" t="e">
        <f>$V2277*#REF!</f>
        <v>#REF!</v>
      </c>
      <c r="Y2277" s="3" t="e">
        <f>$V2277*#REF!</f>
        <v>#REF!</v>
      </c>
      <c r="Z2277" s="3" t="e">
        <f>$V2277*#REF!</f>
        <v>#REF!</v>
      </c>
      <c r="AA2277" s="3" t="e">
        <f>$V2277*#REF!</f>
        <v>#REF!</v>
      </c>
      <c r="AB2277" s="3" t="e">
        <f>$V2277*#REF!</f>
        <v>#REF!</v>
      </c>
      <c r="AC2277" s="3" t="e">
        <f>$V2277*#REF!</f>
        <v>#REF!</v>
      </c>
      <c r="AD2277" s="3" t="e">
        <f>$V2277*#REF!</f>
        <v>#REF!</v>
      </c>
      <c r="AE2277" s="3" t="e">
        <f>$V2277*#REF!</f>
        <v>#REF!</v>
      </c>
      <c r="AF2277" s="3" t="e">
        <f>$V2277*#REF!</f>
        <v>#REF!</v>
      </c>
      <c r="AG2277" s="3" t="e">
        <f>$V2277*#REF!</f>
        <v>#REF!</v>
      </c>
      <c r="AH2277" s="3" t="e">
        <f>W2277*#REF!</f>
        <v>#REF!</v>
      </c>
      <c r="AI2277" s="3" t="e">
        <f>X2277*#REF!</f>
        <v>#REF!</v>
      </c>
      <c r="AJ2277" s="3" t="e">
        <f>Y2277*#REF!</f>
        <v>#REF!</v>
      </c>
      <c r="AK2277" s="3" t="e">
        <f>Z2277*#REF!</f>
        <v>#REF!</v>
      </c>
      <c r="AL2277" s="3" t="e">
        <f>AA2277*#REF!</f>
        <v>#REF!</v>
      </c>
      <c r="AM2277" s="3" t="e">
        <f>AB2277*#REF!</f>
        <v>#REF!</v>
      </c>
      <c r="AN2277" s="3" t="e">
        <f>AC2277*#REF!</f>
        <v>#REF!</v>
      </c>
      <c r="AO2277" s="3" t="e">
        <f>AD2277*#REF!</f>
        <v>#REF!</v>
      </c>
      <c r="AP2277" s="3" t="e">
        <f>AE2277*#REF!</f>
        <v>#REF!</v>
      </c>
      <c r="AQ2277" s="3" t="e">
        <f>AF2277*#REF!</f>
        <v>#REF!</v>
      </c>
      <c r="AR2277" s="3" t="e">
        <f>AG2277*#REF!</f>
        <v>#REF!</v>
      </c>
    </row>
    <row r="2278" spans="1:44" ht="15.75" hidden="1" customHeight="1" x14ac:dyDescent="0.35">
      <c r="A2278" s="1" t="s">
        <v>22</v>
      </c>
      <c r="B2278" s="1" t="s">
        <v>22</v>
      </c>
      <c r="C2278" s="1" t="s">
        <v>22</v>
      </c>
      <c r="D2278" s="1" t="s">
        <v>23</v>
      </c>
      <c r="E2278" s="1" t="s">
        <v>2309</v>
      </c>
      <c r="F2278" s="1">
        <v>7700</v>
      </c>
      <c r="H2278" s="1" t="s">
        <v>25</v>
      </c>
      <c r="I2278" s="1">
        <v>99.24</v>
      </c>
      <c r="J2278" s="1">
        <v>99.61</v>
      </c>
      <c r="K2278" s="1">
        <v>3288271</v>
      </c>
      <c r="L2278" s="1">
        <v>2000</v>
      </c>
      <c r="M2278" s="1">
        <v>2017</v>
      </c>
      <c r="N2278" s="1">
        <v>2018</v>
      </c>
      <c r="O2278" s="1">
        <v>28.5</v>
      </c>
      <c r="P2278" s="1">
        <v>570</v>
      </c>
      <c r="Q2278" s="1">
        <v>150</v>
      </c>
      <c r="R2278" s="1">
        <v>145</v>
      </c>
      <c r="S2278" s="1">
        <v>260</v>
      </c>
      <c r="T2278" s="1">
        <v>3</v>
      </c>
      <c r="U2278" s="1">
        <v>4.3997482369725997E-3</v>
      </c>
      <c r="V2278" s="1">
        <v>2900</v>
      </c>
      <c r="W2278" s="3" t="e">
        <f>$V2278*#REF!</f>
        <v>#REF!</v>
      </c>
      <c r="X2278" s="3" t="e">
        <f>$V2278*#REF!</f>
        <v>#REF!</v>
      </c>
      <c r="Y2278" s="3" t="e">
        <f>$V2278*#REF!</f>
        <v>#REF!</v>
      </c>
      <c r="Z2278" s="3" t="e">
        <f>$V2278*#REF!</f>
        <v>#REF!</v>
      </c>
      <c r="AA2278" s="3" t="e">
        <f>$V2278*#REF!</f>
        <v>#REF!</v>
      </c>
      <c r="AB2278" s="3" t="e">
        <f>$V2278*#REF!</f>
        <v>#REF!</v>
      </c>
      <c r="AC2278" s="3" t="e">
        <f>$V2278*#REF!</f>
        <v>#REF!</v>
      </c>
      <c r="AD2278" s="3" t="e">
        <f>$V2278*#REF!</f>
        <v>#REF!</v>
      </c>
      <c r="AE2278" s="3" t="e">
        <f>$V2278*#REF!</f>
        <v>#REF!</v>
      </c>
      <c r="AF2278" s="3" t="e">
        <f>$V2278*#REF!</f>
        <v>#REF!</v>
      </c>
      <c r="AG2278" s="3" t="e">
        <f>$V2278*#REF!</f>
        <v>#REF!</v>
      </c>
      <c r="AH2278" s="3" t="e">
        <f>W2278*#REF!</f>
        <v>#REF!</v>
      </c>
      <c r="AI2278" s="3" t="e">
        <f>X2278*#REF!</f>
        <v>#REF!</v>
      </c>
      <c r="AJ2278" s="3" t="e">
        <f>Y2278*#REF!</f>
        <v>#REF!</v>
      </c>
      <c r="AK2278" s="3" t="e">
        <f>Z2278*#REF!</f>
        <v>#REF!</v>
      </c>
      <c r="AL2278" s="3" t="e">
        <f>AA2278*#REF!</f>
        <v>#REF!</v>
      </c>
      <c r="AM2278" s="3" t="e">
        <f>AB2278*#REF!</f>
        <v>#REF!</v>
      </c>
      <c r="AN2278" s="3" t="e">
        <f>AC2278*#REF!</f>
        <v>#REF!</v>
      </c>
      <c r="AO2278" s="3" t="e">
        <f>AD2278*#REF!</f>
        <v>#REF!</v>
      </c>
      <c r="AP2278" s="3" t="e">
        <f>AE2278*#REF!</f>
        <v>#REF!</v>
      </c>
      <c r="AQ2278" s="3" t="e">
        <f>AF2278*#REF!</f>
        <v>#REF!</v>
      </c>
      <c r="AR2278" s="3" t="e">
        <f>AG2278*#REF!</f>
        <v>#REF!</v>
      </c>
    </row>
    <row r="2279" spans="1:44" ht="15.75" hidden="1" customHeight="1" x14ac:dyDescent="0.35">
      <c r="A2279" s="1" t="s">
        <v>22</v>
      </c>
      <c r="B2279" s="1" t="s">
        <v>22</v>
      </c>
      <c r="C2279" s="1" t="s">
        <v>22</v>
      </c>
      <c r="D2279" s="1" t="s">
        <v>23</v>
      </c>
      <c r="E2279" s="1" t="s">
        <v>2310</v>
      </c>
      <c r="F2279" s="1">
        <v>4480</v>
      </c>
      <c r="H2279" s="1" t="s">
        <v>27</v>
      </c>
      <c r="I2279" s="1">
        <v>36.229999999999997</v>
      </c>
      <c r="J2279" s="1">
        <v>40.26</v>
      </c>
      <c r="K2279" s="1">
        <v>3286737</v>
      </c>
      <c r="L2279" s="1">
        <v>1900</v>
      </c>
      <c r="M2279" s="1">
        <v>2014</v>
      </c>
      <c r="N2279" s="1">
        <v>2014</v>
      </c>
      <c r="O2279" s="1">
        <v>7</v>
      </c>
      <c r="P2279" s="1">
        <v>130</v>
      </c>
      <c r="Q2279" s="1">
        <v>110</v>
      </c>
      <c r="R2279" s="1">
        <v>20</v>
      </c>
      <c r="S2279" s="1">
        <v>1</v>
      </c>
      <c r="T2279" s="1">
        <v>0</v>
      </c>
      <c r="U2279" s="1">
        <v>4.0493546509832203E-2</v>
      </c>
      <c r="V2279" s="1">
        <v>1400</v>
      </c>
      <c r="W2279" s="3" t="e">
        <f>$V2279*#REF!</f>
        <v>#REF!</v>
      </c>
      <c r="X2279" s="3" t="e">
        <f>$V2279*#REF!</f>
        <v>#REF!</v>
      </c>
      <c r="Y2279" s="3" t="e">
        <f>$V2279*#REF!</f>
        <v>#REF!</v>
      </c>
      <c r="Z2279" s="3" t="e">
        <f>$V2279*#REF!</f>
        <v>#REF!</v>
      </c>
      <c r="AA2279" s="3" t="e">
        <f>$V2279*#REF!</f>
        <v>#REF!</v>
      </c>
      <c r="AB2279" s="3" t="e">
        <f>$V2279*#REF!</f>
        <v>#REF!</v>
      </c>
      <c r="AC2279" s="3" t="e">
        <f>$V2279*#REF!</f>
        <v>#REF!</v>
      </c>
      <c r="AD2279" s="3" t="e">
        <f>$V2279*#REF!</f>
        <v>#REF!</v>
      </c>
      <c r="AE2279" s="3" t="e">
        <f>$V2279*#REF!</f>
        <v>#REF!</v>
      </c>
      <c r="AF2279" s="3" t="e">
        <f>$V2279*#REF!</f>
        <v>#REF!</v>
      </c>
      <c r="AG2279" s="3" t="e">
        <f>$V2279*#REF!</f>
        <v>#REF!</v>
      </c>
      <c r="AH2279" s="3" t="e">
        <f>W2279*#REF!</f>
        <v>#REF!</v>
      </c>
      <c r="AI2279" s="3" t="e">
        <f>X2279*#REF!</f>
        <v>#REF!</v>
      </c>
      <c r="AJ2279" s="3" t="e">
        <f>Y2279*#REF!</f>
        <v>#REF!</v>
      </c>
      <c r="AK2279" s="3" t="e">
        <f>Z2279*#REF!</f>
        <v>#REF!</v>
      </c>
      <c r="AL2279" s="3" t="e">
        <f>AA2279*#REF!</f>
        <v>#REF!</v>
      </c>
      <c r="AM2279" s="3" t="e">
        <f>AB2279*#REF!</f>
        <v>#REF!</v>
      </c>
      <c r="AN2279" s="3" t="e">
        <f>AC2279*#REF!</f>
        <v>#REF!</v>
      </c>
      <c r="AO2279" s="3" t="e">
        <f>AD2279*#REF!</f>
        <v>#REF!</v>
      </c>
      <c r="AP2279" s="3" t="e">
        <f>AE2279*#REF!</f>
        <v>#REF!</v>
      </c>
      <c r="AQ2279" s="3" t="e">
        <f>AF2279*#REF!</f>
        <v>#REF!</v>
      </c>
      <c r="AR2279" s="3" t="e">
        <f>AG2279*#REF!</f>
        <v>#REF!</v>
      </c>
    </row>
    <row r="2280" spans="1:44" ht="15.75" hidden="1" customHeight="1" x14ac:dyDescent="0.35">
      <c r="A2280" s="1" t="s">
        <v>22</v>
      </c>
      <c r="B2280" s="1" t="s">
        <v>22</v>
      </c>
      <c r="C2280" s="1" t="s">
        <v>22</v>
      </c>
      <c r="D2280" s="1" t="s">
        <v>23</v>
      </c>
      <c r="E2280" s="1" t="s">
        <v>2311</v>
      </c>
      <c r="F2280" s="1">
        <v>4515</v>
      </c>
      <c r="H2280" s="1" t="s">
        <v>27</v>
      </c>
      <c r="I2280" s="1">
        <v>2.88</v>
      </c>
      <c r="J2280" s="1">
        <v>3.51</v>
      </c>
      <c r="K2280" s="1">
        <v>5156225</v>
      </c>
      <c r="L2280" s="1">
        <v>4900</v>
      </c>
      <c r="M2280" s="1">
        <v>2016</v>
      </c>
      <c r="N2280" s="1">
        <v>2018</v>
      </c>
      <c r="O2280" s="1">
        <v>5</v>
      </c>
      <c r="P2280" s="1">
        <v>250</v>
      </c>
      <c r="Q2280" s="1">
        <v>100</v>
      </c>
      <c r="R2280" s="1">
        <v>11</v>
      </c>
      <c r="S2280" s="1">
        <v>0</v>
      </c>
      <c r="T2280" s="1">
        <v>0</v>
      </c>
      <c r="U2280" s="1">
        <v>6.42854870172869E-3</v>
      </c>
      <c r="V2280" s="1">
        <v>3200</v>
      </c>
      <c r="W2280" s="3" t="e">
        <f>$V2280*#REF!</f>
        <v>#REF!</v>
      </c>
      <c r="X2280" s="3" t="e">
        <f>$V2280*#REF!</f>
        <v>#REF!</v>
      </c>
      <c r="Y2280" s="3" t="e">
        <f>$V2280*#REF!</f>
        <v>#REF!</v>
      </c>
      <c r="Z2280" s="3" t="e">
        <f>$V2280*#REF!</f>
        <v>#REF!</v>
      </c>
      <c r="AA2280" s="3" t="e">
        <f>$V2280*#REF!</f>
        <v>#REF!</v>
      </c>
      <c r="AB2280" s="3" t="e">
        <f>$V2280*#REF!</f>
        <v>#REF!</v>
      </c>
      <c r="AC2280" s="3" t="e">
        <f>$V2280*#REF!</f>
        <v>#REF!</v>
      </c>
      <c r="AD2280" s="3" t="e">
        <f>$V2280*#REF!</f>
        <v>#REF!</v>
      </c>
      <c r="AE2280" s="3" t="e">
        <f>$V2280*#REF!</f>
        <v>#REF!</v>
      </c>
      <c r="AF2280" s="3" t="e">
        <f>$V2280*#REF!</f>
        <v>#REF!</v>
      </c>
      <c r="AG2280" s="3" t="e">
        <f>$V2280*#REF!</f>
        <v>#REF!</v>
      </c>
      <c r="AH2280" s="3" t="e">
        <f>W2280*#REF!</f>
        <v>#REF!</v>
      </c>
      <c r="AI2280" s="3" t="e">
        <f>X2280*#REF!</f>
        <v>#REF!</v>
      </c>
      <c r="AJ2280" s="3" t="e">
        <f>Y2280*#REF!</f>
        <v>#REF!</v>
      </c>
      <c r="AK2280" s="3" t="e">
        <f>Z2280*#REF!</f>
        <v>#REF!</v>
      </c>
      <c r="AL2280" s="3" t="e">
        <f>AA2280*#REF!</f>
        <v>#REF!</v>
      </c>
      <c r="AM2280" s="3" t="e">
        <f>AB2280*#REF!</f>
        <v>#REF!</v>
      </c>
      <c r="AN2280" s="3" t="e">
        <f>AC2280*#REF!</f>
        <v>#REF!</v>
      </c>
      <c r="AO2280" s="3" t="e">
        <f>AD2280*#REF!</f>
        <v>#REF!</v>
      </c>
      <c r="AP2280" s="3" t="e">
        <f>AE2280*#REF!</f>
        <v>#REF!</v>
      </c>
      <c r="AQ2280" s="3" t="e">
        <f>AF2280*#REF!</f>
        <v>#REF!</v>
      </c>
      <c r="AR2280" s="3" t="e">
        <f>AG2280*#REF!</f>
        <v>#REF!</v>
      </c>
    </row>
    <row r="2281" spans="1:44" ht="15.75" hidden="1" customHeight="1" x14ac:dyDescent="0.35">
      <c r="A2281" s="1" t="s">
        <v>22</v>
      </c>
      <c r="B2281" s="1" t="s">
        <v>22</v>
      </c>
      <c r="C2281" s="1" t="s">
        <v>22</v>
      </c>
      <c r="D2281" s="1" t="s">
        <v>23</v>
      </c>
      <c r="E2281" s="1" t="s">
        <v>2312</v>
      </c>
      <c r="F2281" s="1">
        <v>26000</v>
      </c>
      <c r="H2281" s="1" t="s">
        <v>27</v>
      </c>
      <c r="I2281" s="1">
        <v>0</v>
      </c>
      <c r="J2281" s="1">
        <v>4.79</v>
      </c>
      <c r="K2281" s="1">
        <v>3288476</v>
      </c>
      <c r="L2281" s="1">
        <v>650</v>
      </c>
      <c r="M2281" s="1">
        <v>2014</v>
      </c>
      <c r="N2281" s="1">
        <v>2014</v>
      </c>
      <c r="O2281" s="1">
        <v>15.5</v>
      </c>
      <c r="P2281" s="1">
        <v>100</v>
      </c>
      <c r="Q2281" s="1">
        <v>80</v>
      </c>
      <c r="R2281" s="1">
        <v>22</v>
      </c>
      <c r="S2281" s="1">
        <v>0</v>
      </c>
      <c r="T2281" s="1">
        <v>0</v>
      </c>
      <c r="U2281" s="1">
        <v>4.3761301951646299E-2</v>
      </c>
      <c r="V2281" s="1">
        <v>650</v>
      </c>
      <c r="W2281" s="3" t="e">
        <f>$V2281*#REF!</f>
        <v>#REF!</v>
      </c>
      <c r="X2281" s="3" t="e">
        <f>$V2281*#REF!</f>
        <v>#REF!</v>
      </c>
      <c r="Y2281" s="3" t="e">
        <f>$V2281*#REF!</f>
        <v>#REF!</v>
      </c>
      <c r="Z2281" s="3" t="e">
        <f>$V2281*#REF!</f>
        <v>#REF!</v>
      </c>
      <c r="AA2281" s="3" t="e">
        <f>$V2281*#REF!</f>
        <v>#REF!</v>
      </c>
      <c r="AB2281" s="3" t="e">
        <f>$V2281*#REF!</f>
        <v>#REF!</v>
      </c>
      <c r="AC2281" s="3" t="e">
        <f>$V2281*#REF!</f>
        <v>#REF!</v>
      </c>
      <c r="AD2281" s="3" t="e">
        <f>$V2281*#REF!</f>
        <v>#REF!</v>
      </c>
      <c r="AE2281" s="3" t="e">
        <f>$V2281*#REF!</f>
        <v>#REF!</v>
      </c>
      <c r="AF2281" s="3" t="e">
        <f>$V2281*#REF!</f>
        <v>#REF!</v>
      </c>
      <c r="AG2281" s="3" t="e">
        <f>$V2281*#REF!</f>
        <v>#REF!</v>
      </c>
      <c r="AH2281" s="3" t="e">
        <f>W2281*#REF!</f>
        <v>#REF!</v>
      </c>
      <c r="AI2281" s="3" t="e">
        <f>X2281*#REF!</f>
        <v>#REF!</v>
      </c>
      <c r="AJ2281" s="3" t="e">
        <f>Y2281*#REF!</f>
        <v>#REF!</v>
      </c>
      <c r="AK2281" s="3" t="e">
        <f>Z2281*#REF!</f>
        <v>#REF!</v>
      </c>
      <c r="AL2281" s="3" t="e">
        <f>AA2281*#REF!</f>
        <v>#REF!</v>
      </c>
      <c r="AM2281" s="3" t="e">
        <f>AB2281*#REF!</f>
        <v>#REF!</v>
      </c>
      <c r="AN2281" s="3" t="e">
        <f>AC2281*#REF!</f>
        <v>#REF!</v>
      </c>
      <c r="AO2281" s="3" t="e">
        <f>AD2281*#REF!</f>
        <v>#REF!</v>
      </c>
      <c r="AP2281" s="3" t="e">
        <f>AE2281*#REF!</f>
        <v>#REF!</v>
      </c>
      <c r="AQ2281" s="3" t="e">
        <f>AF2281*#REF!</f>
        <v>#REF!</v>
      </c>
      <c r="AR2281" s="3" t="e">
        <f>AG2281*#REF!</f>
        <v>#REF!</v>
      </c>
    </row>
    <row r="2282" spans="1:44" ht="15.75" hidden="1" customHeight="1" x14ac:dyDescent="0.35">
      <c r="A2282" s="1" t="s">
        <v>22</v>
      </c>
      <c r="B2282" s="1" t="s">
        <v>22</v>
      </c>
      <c r="C2282" s="1" t="s">
        <v>22</v>
      </c>
      <c r="D2282" s="1" t="s">
        <v>23</v>
      </c>
      <c r="E2282" s="1" t="s">
        <v>2313</v>
      </c>
      <c r="F2282" s="1">
        <v>5405</v>
      </c>
      <c r="H2282" s="1" t="s">
        <v>25</v>
      </c>
      <c r="I2282" s="1">
        <v>1.17</v>
      </c>
      <c r="J2282" s="1">
        <v>1.54</v>
      </c>
      <c r="K2282" s="1">
        <v>3287305</v>
      </c>
      <c r="L2282" s="1">
        <v>33500</v>
      </c>
      <c r="M2282" s="1">
        <v>2015</v>
      </c>
      <c r="N2282" s="1">
        <v>2016</v>
      </c>
      <c r="O2282" s="1">
        <v>3</v>
      </c>
      <c r="P2282" s="1">
        <v>970</v>
      </c>
      <c r="Q2282" s="1">
        <v>0</v>
      </c>
      <c r="R2282" s="1">
        <v>0</v>
      </c>
      <c r="S2282" s="1">
        <v>0</v>
      </c>
      <c r="T2282" s="1">
        <v>0</v>
      </c>
      <c r="U2282" s="1">
        <v>3.8509380191633601E-3</v>
      </c>
      <c r="V2282" s="1">
        <v>19600</v>
      </c>
      <c r="W2282" s="3" t="e">
        <f>$V2282*#REF!</f>
        <v>#REF!</v>
      </c>
      <c r="X2282" s="3" t="e">
        <f>$V2282*#REF!</f>
        <v>#REF!</v>
      </c>
      <c r="Y2282" s="3" t="e">
        <f>$V2282*#REF!</f>
        <v>#REF!</v>
      </c>
      <c r="Z2282" s="3" t="e">
        <f>$V2282*#REF!</f>
        <v>#REF!</v>
      </c>
      <c r="AA2282" s="3" t="e">
        <f>$V2282*#REF!</f>
        <v>#REF!</v>
      </c>
      <c r="AB2282" s="3" t="e">
        <f>$V2282*#REF!</f>
        <v>#REF!</v>
      </c>
      <c r="AC2282" s="3" t="e">
        <f>$V2282*#REF!</f>
        <v>#REF!</v>
      </c>
      <c r="AD2282" s="3" t="e">
        <f>$V2282*#REF!</f>
        <v>#REF!</v>
      </c>
      <c r="AE2282" s="3" t="e">
        <f>$V2282*#REF!</f>
        <v>#REF!</v>
      </c>
      <c r="AF2282" s="3" t="e">
        <f>$V2282*#REF!</f>
        <v>#REF!</v>
      </c>
      <c r="AG2282" s="3" t="e">
        <f>$V2282*#REF!</f>
        <v>#REF!</v>
      </c>
      <c r="AH2282" s="3" t="e">
        <f>W2282*#REF!</f>
        <v>#REF!</v>
      </c>
      <c r="AI2282" s="3" t="e">
        <f>X2282*#REF!</f>
        <v>#REF!</v>
      </c>
      <c r="AJ2282" s="3" t="e">
        <f>Y2282*#REF!</f>
        <v>#REF!</v>
      </c>
      <c r="AK2282" s="3" t="e">
        <f>Z2282*#REF!</f>
        <v>#REF!</v>
      </c>
      <c r="AL2282" s="3" t="e">
        <f>AA2282*#REF!</f>
        <v>#REF!</v>
      </c>
      <c r="AM2282" s="3" t="e">
        <f>AB2282*#REF!</f>
        <v>#REF!</v>
      </c>
      <c r="AN2282" s="3" t="e">
        <f>AC2282*#REF!</f>
        <v>#REF!</v>
      </c>
      <c r="AO2282" s="3" t="e">
        <f>AD2282*#REF!</f>
        <v>#REF!</v>
      </c>
      <c r="AP2282" s="3" t="e">
        <f>AE2282*#REF!</f>
        <v>#REF!</v>
      </c>
      <c r="AQ2282" s="3" t="e">
        <f>AF2282*#REF!</f>
        <v>#REF!</v>
      </c>
      <c r="AR2282" s="3" t="e">
        <f>AG2282*#REF!</f>
        <v>#REF!</v>
      </c>
    </row>
    <row r="2283" spans="1:44" ht="15.75" hidden="1" customHeight="1" x14ac:dyDescent="0.35">
      <c r="A2283" s="1" t="s">
        <v>22</v>
      </c>
      <c r="B2283" s="1" t="s">
        <v>22</v>
      </c>
      <c r="C2283" s="1" t="s">
        <v>22</v>
      </c>
      <c r="D2283" s="1" t="s">
        <v>23</v>
      </c>
      <c r="E2283" s="1" t="s">
        <v>2314</v>
      </c>
      <c r="F2283" s="1">
        <v>4600</v>
      </c>
      <c r="H2283" s="1" t="s">
        <v>27</v>
      </c>
      <c r="I2283" s="1">
        <v>1.41</v>
      </c>
      <c r="J2283" s="1">
        <v>1.94</v>
      </c>
      <c r="K2283" s="1">
        <v>3286922</v>
      </c>
      <c r="L2283" s="1">
        <v>16600</v>
      </c>
      <c r="M2283" s="1">
        <v>2016</v>
      </c>
      <c r="N2283" s="1">
        <v>2016</v>
      </c>
      <c r="O2283" s="1">
        <v>2.5</v>
      </c>
      <c r="P2283" s="1">
        <v>420</v>
      </c>
      <c r="Q2283" s="1">
        <v>0</v>
      </c>
      <c r="R2283" s="1">
        <v>0</v>
      </c>
      <c r="S2283" s="1">
        <v>0</v>
      </c>
      <c r="T2283" s="1">
        <v>0</v>
      </c>
      <c r="U2283" s="1">
        <v>6.0432949927581702E-3</v>
      </c>
      <c r="V2283" s="1">
        <v>9500</v>
      </c>
      <c r="W2283" s="3" t="e">
        <f>$V2283*#REF!</f>
        <v>#REF!</v>
      </c>
      <c r="X2283" s="3" t="e">
        <f>$V2283*#REF!</f>
        <v>#REF!</v>
      </c>
      <c r="Y2283" s="3" t="e">
        <f>$V2283*#REF!</f>
        <v>#REF!</v>
      </c>
      <c r="Z2283" s="3" t="e">
        <f>$V2283*#REF!</f>
        <v>#REF!</v>
      </c>
      <c r="AA2283" s="3" t="e">
        <f>$V2283*#REF!</f>
        <v>#REF!</v>
      </c>
      <c r="AB2283" s="3" t="e">
        <f>$V2283*#REF!</f>
        <v>#REF!</v>
      </c>
      <c r="AC2283" s="3" t="e">
        <f>$V2283*#REF!</f>
        <v>#REF!</v>
      </c>
      <c r="AD2283" s="3" t="e">
        <f>$V2283*#REF!</f>
        <v>#REF!</v>
      </c>
      <c r="AE2283" s="3" t="e">
        <f>$V2283*#REF!</f>
        <v>#REF!</v>
      </c>
      <c r="AF2283" s="3" t="e">
        <f>$V2283*#REF!</f>
        <v>#REF!</v>
      </c>
      <c r="AG2283" s="3" t="e">
        <f>$V2283*#REF!</f>
        <v>#REF!</v>
      </c>
      <c r="AH2283" s="3" t="e">
        <f>W2283*#REF!</f>
        <v>#REF!</v>
      </c>
      <c r="AI2283" s="3" t="e">
        <f>X2283*#REF!</f>
        <v>#REF!</v>
      </c>
      <c r="AJ2283" s="3" t="e">
        <f>Y2283*#REF!</f>
        <v>#REF!</v>
      </c>
      <c r="AK2283" s="3" t="e">
        <f>Z2283*#REF!</f>
        <v>#REF!</v>
      </c>
      <c r="AL2283" s="3" t="e">
        <f>AA2283*#REF!</f>
        <v>#REF!</v>
      </c>
      <c r="AM2283" s="3" t="e">
        <f>AB2283*#REF!</f>
        <v>#REF!</v>
      </c>
      <c r="AN2283" s="3" t="e">
        <f>AC2283*#REF!</f>
        <v>#REF!</v>
      </c>
      <c r="AO2283" s="3" t="e">
        <f>AD2283*#REF!</f>
        <v>#REF!</v>
      </c>
      <c r="AP2283" s="3" t="e">
        <f>AE2283*#REF!</f>
        <v>#REF!</v>
      </c>
      <c r="AQ2283" s="3" t="e">
        <f>AF2283*#REF!</f>
        <v>#REF!</v>
      </c>
      <c r="AR2283" s="3" t="e">
        <f>AG2283*#REF!</f>
        <v>#REF!</v>
      </c>
    </row>
    <row r="2284" spans="1:44" ht="15.75" hidden="1" customHeight="1" x14ac:dyDescent="0.35">
      <c r="A2284" s="1" t="s">
        <v>22</v>
      </c>
      <c r="B2284" s="1" t="s">
        <v>22</v>
      </c>
      <c r="C2284" s="1" t="s">
        <v>22</v>
      </c>
      <c r="D2284" s="1" t="s">
        <v>23</v>
      </c>
      <c r="E2284" s="1" t="s">
        <v>2315</v>
      </c>
      <c r="F2284" s="1">
        <v>7800</v>
      </c>
      <c r="H2284" s="1" t="s">
        <v>25</v>
      </c>
      <c r="I2284" s="1">
        <v>170.42</v>
      </c>
      <c r="J2284" s="1">
        <v>170.99</v>
      </c>
      <c r="K2284" s="1">
        <v>3288285</v>
      </c>
      <c r="L2284" s="1">
        <v>3200</v>
      </c>
      <c r="M2284" s="1">
        <v>2017</v>
      </c>
      <c r="N2284" s="1">
        <v>2018</v>
      </c>
      <c r="O2284" s="1">
        <v>32</v>
      </c>
      <c r="P2284" s="1">
        <v>1030</v>
      </c>
      <c r="Q2284" s="1">
        <v>185</v>
      </c>
      <c r="R2284" s="1">
        <v>330</v>
      </c>
      <c r="S2284" s="1">
        <v>500</v>
      </c>
      <c r="T2284" s="1">
        <v>2</v>
      </c>
      <c r="U2284" s="1">
        <v>6.99365696925228E-3</v>
      </c>
      <c r="V2284" s="1">
        <v>5000</v>
      </c>
      <c r="W2284" s="3" t="e">
        <f>$V2284*#REF!</f>
        <v>#REF!</v>
      </c>
      <c r="X2284" s="3" t="e">
        <f>$V2284*#REF!</f>
        <v>#REF!</v>
      </c>
      <c r="Y2284" s="3" t="e">
        <f>$V2284*#REF!</f>
        <v>#REF!</v>
      </c>
      <c r="Z2284" s="3" t="e">
        <f>$V2284*#REF!</f>
        <v>#REF!</v>
      </c>
      <c r="AA2284" s="3" t="e">
        <f>$V2284*#REF!</f>
        <v>#REF!</v>
      </c>
      <c r="AB2284" s="3" t="e">
        <f>$V2284*#REF!</f>
        <v>#REF!</v>
      </c>
      <c r="AC2284" s="3" t="e">
        <f>$V2284*#REF!</f>
        <v>#REF!</v>
      </c>
      <c r="AD2284" s="3" t="e">
        <f>$V2284*#REF!</f>
        <v>#REF!</v>
      </c>
      <c r="AE2284" s="3" t="e">
        <f>$V2284*#REF!</f>
        <v>#REF!</v>
      </c>
      <c r="AF2284" s="3" t="e">
        <f>$V2284*#REF!</f>
        <v>#REF!</v>
      </c>
      <c r="AG2284" s="3" t="e">
        <f>$V2284*#REF!</f>
        <v>#REF!</v>
      </c>
      <c r="AH2284" s="3" t="e">
        <f>W2284*#REF!</f>
        <v>#REF!</v>
      </c>
      <c r="AI2284" s="3" t="e">
        <f>X2284*#REF!</f>
        <v>#REF!</v>
      </c>
      <c r="AJ2284" s="3" t="e">
        <f>Y2284*#REF!</f>
        <v>#REF!</v>
      </c>
      <c r="AK2284" s="3" t="e">
        <f>Z2284*#REF!</f>
        <v>#REF!</v>
      </c>
      <c r="AL2284" s="3" t="e">
        <f>AA2284*#REF!</f>
        <v>#REF!</v>
      </c>
      <c r="AM2284" s="3" t="e">
        <f>AB2284*#REF!</f>
        <v>#REF!</v>
      </c>
      <c r="AN2284" s="3" t="e">
        <f>AC2284*#REF!</f>
        <v>#REF!</v>
      </c>
      <c r="AO2284" s="3" t="e">
        <f>AD2284*#REF!</f>
        <v>#REF!</v>
      </c>
      <c r="AP2284" s="3" t="e">
        <f>AE2284*#REF!</f>
        <v>#REF!</v>
      </c>
      <c r="AQ2284" s="3" t="e">
        <f>AF2284*#REF!</f>
        <v>#REF!</v>
      </c>
      <c r="AR2284" s="3" t="e">
        <f>AG2284*#REF!</f>
        <v>#REF!</v>
      </c>
    </row>
    <row r="2285" spans="1:44" ht="15.75" hidden="1" customHeight="1" x14ac:dyDescent="0.35">
      <c r="A2285" s="1" t="s">
        <v>22</v>
      </c>
      <c r="B2285" s="1" t="s">
        <v>22</v>
      </c>
      <c r="C2285" s="1" t="s">
        <v>22</v>
      </c>
      <c r="D2285" s="1" t="s">
        <v>23</v>
      </c>
      <c r="E2285" s="1" t="s">
        <v>2316</v>
      </c>
      <c r="F2285" s="1">
        <v>8487</v>
      </c>
      <c r="H2285" s="1" t="s">
        <v>27</v>
      </c>
      <c r="I2285" s="1">
        <v>31.69</v>
      </c>
      <c r="J2285" s="1">
        <v>43.71</v>
      </c>
      <c r="K2285" s="1">
        <v>3288392</v>
      </c>
      <c r="L2285" s="1">
        <v>430</v>
      </c>
      <c r="M2285" s="1">
        <v>2016</v>
      </c>
      <c r="N2285" s="1">
        <v>2018</v>
      </c>
      <c r="O2285" s="1">
        <v>35</v>
      </c>
      <c r="P2285" s="1">
        <v>150</v>
      </c>
      <c r="Q2285" s="1">
        <v>29</v>
      </c>
      <c r="R2285" s="1">
        <v>39</v>
      </c>
      <c r="S2285" s="1">
        <v>85</v>
      </c>
      <c r="T2285" s="1">
        <v>1</v>
      </c>
      <c r="U2285" s="1">
        <v>0.13443257589354099</v>
      </c>
      <c r="V2285" s="1">
        <v>750</v>
      </c>
      <c r="W2285" s="3" t="e">
        <f>$V2285*#REF!</f>
        <v>#REF!</v>
      </c>
      <c r="X2285" s="3" t="e">
        <f>$V2285*#REF!</f>
        <v>#REF!</v>
      </c>
      <c r="Y2285" s="3" t="e">
        <f>$V2285*#REF!</f>
        <v>#REF!</v>
      </c>
      <c r="Z2285" s="3" t="e">
        <f>$V2285*#REF!</f>
        <v>#REF!</v>
      </c>
      <c r="AA2285" s="3" t="e">
        <f>$V2285*#REF!</f>
        <v>#REF!</v>
      </c>
      <c r="AB2285" s="3" t="e">
        <f>$V2285*#REF!</f>
        <v>#REF!</v>
      </c>
      <c r="AC2285" s="3" t="e">
        <f>$V2285*#REF!</f>
        <v>#REF!</v>
      </c>
      <c r="AD2285" s="3" t="e">
        <f>$V2285*#REF!</f>
        <v>#REF!</v>
      </c>
      <c r="AE2285" s="3" t="e">
        <f>$V2285*#REF!</f>
        <v>#REF!</v>
      </c>
      <c r="AF2285" s="3" t="e">
        <f>$V2285*#REF!</f>
        <v>#REF!</v>
      </c>
      <c r="AG2285" s="3" t="e">
        <f>$V2285*#REF!</f>
        <v>#REF!</v>
      </c>
      <c r="AH2285" s="3" t="e">
        <f>W2285*#REF!</f>
        <v>#REF!</v>
      </c>
      <c r="AI2285" s="3" t="e">
        <f>X2285*#REF!</f>
        <v>#REF!</v>
      </c>
      <c r="AJ2285" s="3" t="e">
        <f>Y2285*#REF!</f>
        <v>#REF!</v>
      </c>
      <c r="AK2285" s="3" t="e">
        <f>Z2285*#REF!</f>
        <v>#REF!</v>
      </c>
      <c r="AL2285" s="3" t="e">
        <f>AA2285*#REF!</f>
        <v>#REF!</v>
      </c>
      <c r="AM2285" s="3" t="e">
        <f>AB2285*#REF!</f>
        <v>#REF!</v>
      </c>
      <c r="AN2285" s="3" t="e">
        <f>AC2285*#REF!</f>
        <v>#REF!</v>
      </c>
      <c r="AO2285" s="3" t="e">
        <f>AD2285*#REF!</f>
        <v>#REF!</v>
      </c>
      <c r="AP2285" s="3" t="e">
        <f>AE2285*#REF!</f>
        <v>#REF!</v>
      </c>
      <c r="AQ2285" s="3" t="e">
        <f>AF2285*#REF!</f>
        <v>#REF!</v>
      </c>
      <c r="AR2285" s="3" t="e">
        <f>AG2285*#REF!</f>
        <v>#REF!</v>
      </c>
    </row>
    <row r="2286" spans="1:44" ht="15.75" hidden="1" customHeight="1" x14ac:dyDescent="0.35">
      <c r="A2286" s="1" t="s">
        <v>22</v>
      </c>
      <c r="B2286" s="1" t="s">
        <v>22</v>
      </c>
      <c r="C2286" s="1" t="s">
        <v>22</v>
      </c>
      <c r="D2286" s="1" t="s">
        <v>23</v>
      </c>
      <c r="E2286" s="1" t="s">
        <v>2317</v>
      </c>
      <c r="F2286" s="1">
        <v>4500</v>
      </c>
      <c r="H2286" s="1" t="s">
        <v>25</v>
      </c>
      <c r="I2286" s="1">
        <v>45.97</v>
      </c>
      <c r="J2286" s="1">
        <v>46.43</v>
      </c>
      <c r="K2286" s="1">
        <v>6393715</v>
      </c>
      <c r="L2286" s="1">
        <v>13300</v>
      </c>
      <c r="M2286" s="1">
        <v>2016</v>
      </c>
      <c r="N2286" s="1">
        <v>2018</v>
      </c>
      <c r="O2286" s="1">
        <v>17.5</v>
      </c>
      <c r="P2286" s="1">
        <v>2300</v>
      </c>
      <c r="Q2286" s="1">
        <v>800</v>
      </c>
      <c r="R2286" s="1">
        <v>790</v>
      </c>
      <c r="S2286" s="1">
        <v>710</v>
      </c>
      <c r="T2286" s="1">
        <v>0</v>
      </c>
      <c r="U2286" s="1">
        <v>5.0081004519357203E-3</v>
      </c>
      <c r="V2286" s="1">
        <v>14400</v>
      </c>
      <c r="W2286" s="3" t="e">
        <f>$V2286*#REF!</f>
        <v>#REF!</v>
      </c>
      <c r="X2286" s="3" t="e">
        <f>$V2286*#REF!</f>
        <v>#REF!</v>
      </c>
      <c r="Y2286" s="3" t="e">
        <f>$V2286*#REF!</f>
        <v>#REF!</v>
      </c>
      <c r="Z2286" s="3" t="e">
        <f>$V2286*#REF!</f>
        <v>#REF!</v>
      </c>
      <c r="AA2286" s="3" t="e">
        <f>$V2286*#REF!</f>
        <v>#REF!</v>
      </c>
      <c r="AB2286" s="3" t="e">
        <f>$V2286*#REF!</f>
        <v>#REF!</v>
      </c>
      <c r="AC2286" s="3" t="e">
        <f>$V2286*#REF!</f>
        <v>#REF!</v>
      </c>
      <c r="AD2286" s="3" t="e">
        <f>$V2286*#REF!</f>
        <v>#REF!</v>
      </c>
      <c r="AE2286" s="3" t="e">
        <f>$V2286*#REF!</f>
        <v>#REF!</v>
      </c>
      <c r="AF2286" s="3" t="e">
        <f>$V2286*#REF!</f>
        <v>#REF!</v>
      </c>
      <c r="AG2286" s="3" t="e">
        <f>$V2286*#REF!</f>
        <v>#REF!</v>
      </c>
      <c r="AH2286" s="3" t="e">
        <f>W2286*#REF!</f>
        <v>#REF!</v>
      </c>
      <c r="AI2286" s="3" t="e">
        <f>X2286*#REF!</f>
        <v>#REF!</v>
      </c>
      <c r="AJ2286" s="3" t="e">
        <f>Y2286*#REF!</f>
        <v>#REF!</v>
      </c>
      <c r="AK2286" s="3" t="e">
        <f>Z2286*#REF!</f>
        <v>#REF!</v>
      </c>
      <c r="AL2286" s="3" t="e">
        <f>AA2286*#REF!</f>
        <v>#REF!</v>
      </c>
      <c r="AM2286" s="3" t="e">
        <f>AB2286*#REF!</f>
        <v>#REF!</v>
      </c>
      <c r="AN2286" s="3" t="e">
        <f>AC2286*#REF!</f>
        <v>#REF!</v>
      </c>
      <c r="AO2286" s="3" t="e">
        <f>AD2286*#REF!</f>
        <v>#REF!</v>
      </c>
      <c r="AP2286" s="3" t="e">
        <f>AE2286*#REF!</f>
        <v>#REF!</v>
      </c>
      <c r="AQ2286" s="3" t="e">
        <f>AF2286*#REF!</f>
        <v>#REF!</v>
      </c>
      <c r="AR2286" s="3" t="e">
        <f>AG2286*#REF!</f>
        <v>#REF!</v>
      </c>
    </row>
    <row r="2287" spans="1:44" ht="15.75" hidden="1" customHeight="1" x14ac:dyDescent="0.35">
      <c r="A2287" s="1" t="s">
        <v>22</v>
      </c>
      <c r="B2287" s="1" t="s">
        <v>22</v>
      </c>
      <c r="C2287" s="1" t="s">
        <v>22</v>
      </c>
      <c r="D2287" s="1" t="s">
        <v>23</v>
      </c>
      <c r="E2287" s="1" t="s">
        <v>2318</v>
      </c>
      <c r="F2287" s="1">
        <v>2415</v>
      </c>
      <c r="H2287" s="1" t="s">
        <v>27</v>
      </c>
      <c r="I2287" s="1">
        <v>10.6</v>
      </c>
      <c r="J2287" s="1">
        <v>10.92</v>
      </c>
      <c r="K2287" s="1">
        <v>3286237</v>
      </c>
      <c r="L2287" s="1">
        <v>3900</v>
      </c>
      <c r="M2287" s="1">
        <v>2016</v>
      </c>
      <c r="N2287" s="1">
        <v>2016</v>
      </c>
      <c r="O2287" s="1">
        <v>6.5</v>
      </c>
      <c r="P2287" s="1">
        <v>250</v>
      </c>
      <c r="Q2287" s="1">
        <v>0</v>
      </c>
      <c r="R2287" s="1">
        <v>0</v>
      </c>
      <c r="S2287" s="1">
        <v>0</v>
      </c>
      <c r="T2287" s="1">
        <v>0</v>
      </c>
      <c r="U2287" s="1">
        <v>3.1307456298531201E-3</v>
      </c>
      <c r="V2287" s="1">
        <v>2700</v>
      </c>
      <c r="W2287" s="3" t="e">
        <f>$V2287*#REF!</f>
        <v>#REF!</v>
      </c>
      <c r="X2287" s="3" t="e">
        <f>$V2287*#REF!</f>
        <v>#REF!</v>
      </c>
      <c r="Y2287" s="3" t="e">
        <f>$V2287*#REF!</f>
        <v>#REF!</v>
      </c>
      <c r="Z2287" s="3" t="e">
        <f>$V2287*#REF!</f>
        <v>#REF!</v>
      </c>
      <c r="AA2287" s="3" t="e">
        <f>$V2287*#REF!</f>
        <v>#REF!</v>
      </c>
      <c r="AB2287" s="3" t="e">
        <f>$V2287*#REF!</f>
        <v>#REF!</v>
      </c>
      <c r="AC2287" s="3" t="e">
        <f>$V2287*#REF!</f>
        <v>#REF!</v>
      </c>
      <c r="AD2287" s="3" t="e">
        <f>$V2287*#REF!</f>
        <v>#REF!</v>
      </c>
      <c r="AE2287" s="3" t="e">
        <f>$V2287*#REF!</f>
        <v>#REF!</v>
      </c>
      <c r="AF2287" s="3" t="e">
        <f>$V2287*#REF!</f>
        <v>#REF!</v>
      </c>
      <c r="AG2287" s="3" t="e">
        <f>$V2287*#REF!</f>
        <v>#REF!</v>
      </c>
      <c r="AH2287" s="3" t="e">
        <f>W2287*#REF!</f>
        <v>#REF!</v>
      </c>
      <c r="AI2287" s="3" t="e">
        <f>X2287*#REF!</f>
        <v>#REF!</v>
      </c>
      <c r="AJ2287" s="3" t="e">
        <f>Y2287*#REF!</f>
        <v>#REF!</v>
      </c>
      <c r="AK2287" s="3" t="e">
        <f>Z2287*#REF!</f>
        <v>#REF!</v>
      </c>
      <c r="AL2287" s="3" t="e">
        <f>AA2287*#REF!</f>
        <v>#REF!</v>
      </c>
      <c r="AM2287" s="3" t="e">
        <f>AB2287*#REF!</f>
        <v>#REF!</v>
      </c>
      <c r="AN2287" s="3" t="e">
        <f>AC2287*#REF!</f>
        <v>#REF!</v>
      </c>
      <c r="AO2287" s="3" t="e">
        <f>AD2287*#REF!</f>
        <v>#REF!</v>
      </c>
      <c r="AP2287" s="3" t="e">
        <f>AE2287*#REF!</f>
        <v>#REF!</v>
      </c>
      <c r="AQ2287" s="3" t="e">
        <f>AF2287*#REF!</f>
        <v>#REF!</v>
      </c>
      <c r="AR2287" s="3" t="e">
        <f>AG2287*#REF!</f>
        <v>#REF!</v>
      </c>
    </row>
    <row r="2288" spans="1:44" ht="15.75" hidden="1" customHeight="1" x14ac:dyDescent="0.35">
      <c r="A2288" s="1" t="s">
        <v>22</v>
      </c>
      <c r="B2288" s="1" t="s">
        <v>22</v>
      </c>
      <c r="C2288" s="1" t="s">
        <v>22</v>
      </c>
      <c r="D2288" s="1" t="s">
        <v>23</v>
      </c>
      <c r="E2288" s="1" t="s">
        <v>2319</v>
      </c>
      <c r="F2288" s="1">
        <v>4507</v>
      </c>
      <c r="H2288" s="1" t="s">
        <v>27</v>
      </c>
      <c r="I2288" s="1">
        <v>0</v>
      </c>
      <c r="J2288" s="1">
        <v>2.95</v>
      </c>
      <c r="K2288" s="1">
        <v>3286859</v>
      </c>
      <c r="L2288" s="1">
        <v>5100</v>
      </c>
      <c r="M2288" s="1">
        <v>2018</v>
      </c>
      <c r="N2288" s="1">
        <v>2018</v>
      </c>
      <c r="O2288" s="1">
        <v>9</v>
      </c>
      <c r="P2288" s="1">
        <v>460</v>
      </c>
      <c r="Q2288" s="1">
        <v>350</v>
      </c>
      <c r="R2288" s="1">
        <v>100</v>
      </c>
      <c r="S2288" s="1">
        <v>6</v>
      </c>
      <c r="T2288" s="1">
        <v>2</v>
      </c>
      <c r="U2288" s="1">
        <v>2.8390248344356901E-2</v>
      </c>
      <c r="V2288" s="1">
        <v>4000</v>
      </c>
      <c r="W2288" s="3" t="e">
        <f>$V2288*#REF!</f>
        <v>#REF!</v>
      </c>
      <c r="X2288" s="3" t="e">
        <f>$V2288*#REF!</f>
        <v>#REF!</v>
      </c>
      <c r="Y2288" s="3" t="e">
        <f>$V2288*#REF!</f>
        <v>#REF!</v>
      </c>
      <c r="Z2288" s="3" t="e">
        <f>$V2288*#REF!</f>
        <v>#REF!</v>
      </c>
      <c r="AA2288" s="3" t="e">
        <f>$V2288*#REF!</f>
        <v>#REF!</v>
      </c>
      <c r="AB2288" s="3" t="e">
        <f>$V2288*#REF!</f>
        <v>#REF!</v>
      </c>
      <c r="AC2288" s="3" t="e">
        <f>$V2288*#REF!</f>
        <v>#REF!</v>
      </c>
      <c r="AD2288" s="3" t="e">
        <f>$V2288*#REF!</f>
        <v>#REF!</v>
      </c>
      <c r="AE2288" s="3" t="e">
        <f>$V2288*#REF!</f>
        <v>#REF!</v>
      </c>
      <c r="AF2288" s="3" t="e">
        <f>$V2288*#REF!</f>
        <v>#REF!</v>
      </c>
      <c r="AG2288" s="3" t="e">
        <f>$V2288*#REF!</f>
        <v>#REF!</v>
      </c>
      <c r="AH2288" s="3" t="e">
        <f>W2288*#REF!</f>
        <v>#REF!</v>
      </c>
      <c r="AI2288" s="3" t="e">
        <f>X2288*#REF!</f>
        <v>#REF!</v>
      </c>
      <c r="AJ2288" s="3" t="e">
        <f>Y2288*#REF!</f>
        <v>#REF!</v>
      </c>
      <c r="AK2288" s="3" t="e">
        <f>Z2288*#REF!</f>
        <v>#REF!</v>
      </c>
      <c r="AL2288" s="3" t="e">
        <f>AA2288*#REF!</f>
        <v>#REF!</v>
      </c>
      <c r="AM2288" s="3" t="e">
        <f>AB2288*#REF!</f>
        <v>#REF!</v>
      </c>
      <c r="AN2288" s="3" t="e">
        <f>AC2288*#REF!</f>
        <v>#REF!</v>
      </c>
      <c r="AO2288" s="3" t="e">
        <f>AD2288*#REF!</f>
        <v>#REF!</v>
      </c>
      <c r="AP2288" s="3" t="e">
        <f>AE2288*#REF!</f>
        <v>#REF!</v>
      </c>
      <c r="AQ2288" s="3" t="e">
        <f>AF2288*#REF!</f>
        <v>#REF!</v>
      </c>
      <c r="AR2288" s="3" t="e">
        <f>AG2288*#REF!</f>
        <v>#REF!</v>
      </c>
    </row>
    <row r="2289" spans="1:44" ht="15.75" customHeight="1" x14ac:dyDescent="0.35">
      <c r="A2289" s="1" t="s">
        <v>22</v>
      </c>
      <c r="B2289" s="1" t="s">
        <v>22</v>
      </c>
      <c r="C2289" s="1" t="s">
        <v>22</v>
      </c>
      <c r="D2289" s="1" t="s">
        <v>23</v>
      </c>
      <c r="E2289" s="1" t="s">
        <v>2320</v>
      </c>
      <c r="F2289" s="1">
        <v>2600</v>
      </c>
      <c r="G2289" s="1" t="s">
        <v>1357</v>
      </c>
      <c r="H2289" s="1" t="s">
        <v>27</v>
      </c>
      <c r="I2289" s="4">
        <v>314.52999999999997</v>
      </c>
      <c r="J2289" s="4">
        <v>315.33999999999997</v>
      </c>
      <c r="K2289" s="1">
        <v>3286273</v>
      </c>
      <c r="L2289" s="1">
        <v>8200</v>
      </c>
      <c r="M2289" s="1">
        <v>2007</v>
      </c>
      <c r="N2289" s="1">
        <v>2012</v>
      </c>
      <c r="O2289" s="1">
        <v>5</v>
      </c>
      <c r="P2289" s="1">
        <v>390</v>
      </c>
      <c r="Q2289" s="1">
        <v>0</v>
      </c>
      <c r="R2289" s="1">
        <v>0</v>
      </c>
      <c r="S2289" s="1">
        <v>0</v>
      </c>
      <c r="T2289" s="1">
        <v>0</v>
      </c>
      <c r="U2289" s="1">
        <v>7.4527043088128504E-3</v>
      </c>
      <c r="V2289" s="1">
        <v>5300</v>
      </c>
      <c r="W2289" s="3" t="e">
        <f>$V2289*#REF!</f>
        <v>#REF!</v>
      </c>
      <c r="X2289" s="3" t="e">
        <f>$V2289*#REF!</f>
        <v>#REF!</v>
      </c>
      <c r="Y2289" s="3" t="e">
        <f>$V2289*#REF!</f>
        <v>#REF!</v>
      </c>
      <c r="Z2289" s="3" t="e">
        <f>$V2289*#REF!</f>
        <v>#REF!</v>
      </c>
      <c r="AA2289" s="3" t="e">
        <f>$V2289*#REF!</f>
        <v>#REF!</v>
      </c>
      <c r="AB2289" s="3" t="e">
        <f>$V2289*#REF!</f>
        <v>#REF!</v>
      </c>
      <c r="AC2289" s="3" t="e">
        <f>$V2289*#REF!</f>
        <v>#REF!</v>
      </c>
      <c r="AD2289" s="3" t="e">
        <f>$V2289*#REF!</f>
        <v>#REF!</v>
      </c>
      <c r="AE2289" s="3" t="e">
        <f>$V2289*#REF!</f>
        <v>#REF!</v>
      </c>
      <c r="AF2289" s="3" t="e">
        <f>$V2289*#REF!</f>
        <v>#REF!</v>
      </c>
      <c r="AG2289" s="3" t="e">
        <f>$V2289*#REF!</f>
        <v>#REF!</v>
      </c>
      <c r="AH2289" s="3" t="e">
        <f>W2289*#REF!</f>
        <v>#REF!</v>
      </c>
      <c r="AI2289" s="3" t="e">
        <f>X2289*#REF!</f>
        <v>#REF!</v>
      </c>
      <c r="AJ2289" s="3" t="e">
        <f>Y2289*#REF!</f>
        <v>#REF!</v>
      </c>
      <c r="AK2289" s="3" t="e">
        <f>Z2289*#REF!</f>
        <v>#REF!</v>
      </c>
      <c r="AL2289" s="3" t="e">
        <f>AA2289*#REF!</f>
        <v>#REF!</v>
      </c>
      <c r="AM2289" s="3" t="e">
        <f>AB2289*#REF!</f>
        <v>#REF!</v>
      </c>
      <c r="AN2289" s="3" t="e">
        <f>AC2289*#REF!</f>
        <v>#REF!</v>
      </c>
      <c r="AO2289" s="3" t="e">
        <f>AD2289*#REF!</f>
        <v>#REF!</v>
      </c>
      <c r="AP2289" s="3" t="e">
        <f>AE2289*#REF!</f>
        <v>#REF!</v>
      </c>
      <c r="AQ2289" s="3" t="e">
        <f>AF2289*#REF!</f>
        <v>#REF!</v>
      </c>
      <c r="AR2289" s="3" t="e">
        <f>AG2289*#REF!</f>
        <v>#REF!</v>
      </c>
    </row>
    <row r="2290" spans="1:44" ht="15.75" customHeight="1" x14ac:dyDescent="0.35">
      <c r="A2290" s="1" t="s">
        <v>22</v>
      </c>
      <c r="B2290" s="1" t="s">
        <v>22</v>
      </c>
      <c r="C2290" s="1" t="s">
        <v>22</v>
      </c>
      <c r="D2290" s="1" t="s">
        <v>23</v>
      </c>
      <c r="E2290" s="1" t="s">
        <v>2321</v>
      </c>
      <c r="F2290" s="1">
        <v>2600</v>
      </c>
      <c r="G2290" s="1" t="s">
        <v>1357</v>
      </c>
      <c r="H2290" s="1" t="s">
        <v>27</v>
      </c>
      <c r="I2290" s="4">
        <v>315.33999999999997</v>
      </c>
      <c r="J2290" s="4">
        <v>315.98</v>
      </c>
      <c r="K2290" s="1">
        <v>4696251</v>
      </c>
      <c r="L2290" s="1">
        <v>8500</v>
      </c>
      <c r="M2290" s="1">
        <v>2007</v>
      </c>
      <c r="N2290" s="1">
        <v>2016</v>
      </c>
      <c r="O2290" s="1">
        <v>5</v>
      </c>
      <c r="P2290" s="1">
        <v>410</v>
      </c>
      <c r="Q2290" s="1">
        <v>0</v>
      </c>
      <c r="R2290" s="1">
        <v>0</v>
      </c>
      <c r="S2290" s="1">
        <v>0</v>
      </c>
      <c r="T2290" s="1">
        <v>0</v>
      </c>
      <c r="U2290" s="1">
        <v>5.7899590634146996E-3</v>
      </c>
      <c r="V2290" s="1">
        <v>5500</v>
      </c>
      <c r="W2290" s="3" t="e">
        <f>$V2290*#REF!</f>
        <v>#REF!</v>
      </c>
      <c r="X2290" s="3" t="e">
        <f>$V2290*#REF!</f>
        <v>#REF!</v>
      </c>
      <c r="Y2290" s="3" t="e">
        <f>$V2290*#REF!</f>
        <v>#REF!</v>
      </c>
      <c r="Z2290" s="3" t="e">
        <f>$V2290*#REF!</f>
        <v>#REF!</v>
      </c>
      <c r="AA2290" s="3" t="e">
        <f>$V2290*#REF!</f>
        <v>#REF!</v>
      </c>
      <c r="AB2290" s="3" t="e">
        <f>$V2290*#REF!</f>
        <v>#REF!</v>
      </c>
      <c r="AC2290" s="3" t="e">
        <f>$V2290*#REF!</f>
        <v>#REF!</v>
      </c>
      <c r="AD2290" s="3" t="e">
        <f>$V2290*#REF!</f>
        <v>#REF!</v>
      </c>
      <c r="AE2290" s="3" t="e">
        <f>$V2290*#REF!</f>
        <v>#REF!</v>
      </c>
      <c r="AF2290" s="3" t="e">
        <f>$V2290*#REF!</f>
        <v>#REF!</v>
      </c>
      <c r="AG2290" s="3" t="e">
        <f>$V2290*#REF!</f>
        <v>#REF!</v>
      </c>
      <c r="AH2290" s="3" t="e">
        <f>W2290*#REF!</f>
        <v>#REF!</v>
      </c>
      <c r="AI2290" s="3" t="e">
        <f>X2290*#REF!</f>
        <v>#REF!</v>
      </c>
      <c r="AJ2290" s="3" t="e">
        <f>Y2290*#REF!</f>
        <v>#REF!</v>
      </c>
      <c r="AK2290" s="3" t="e">
        <f>Z2290*#REF!</f>
        <v>#REF!</v>
      </c>
      <c r="AL2290" s="3" t="e">
        <f>AA2290*#REF!</f>
        <v>#REF!</v>
      </c>
      <c r="AM2290" s="3" t="e">
        <f>AB2290*#REF!</f>
        <v>#REF!</v>
      </c>
      <c r="AN2290" s="3" t="e">
        <f>AC2290*#REF!</f>
        <v>#REF!</v>
      </c>
      <c r="AO2290" s="3" t="e">
        <f>AD2290*#REF!</f>
        <v>#REF!</v>
      </c>
      <c r="AP2290" s="3" t="e">
        <f>AE2290*#REF!</f>
        <v>#REF!</v>
      </c>
      <c r="AQ2290" s="3" t="e">
        <f>AF2290*#REF!</f>
        <v>#REF!</v>
      </c>
      <c r="AR2290" s="3" t="e">
        <f>AG2290*#REF!</f>
        <v>#REF!</v>
      </c>
    </row>
    <row r="2291" spans="1:44" ht="15.75" hidden="1" customHeight="1" x14ac:dyDescent="0.35">
      <c r="A2291" s="1" t="s">
        <v>22</v>
      </c>
      <c r="B2291" s="1" t="s">
        <v>22</v>
      </c>
      <c r="C2291" s="1" t="s">
        <v>22</v>
      </c>
      <c r="D2291" s="1" t="s">
        <v>23</v>
      </c>
      <c r="E2291" s="1" t="s">
        <v>2322</v>
      </c>
      <c r="F2291" s="1">
        <v>7506</v>
      </c>
      <c r="H2291" s="1" t="s">
        <v>27</v>
      </c>
      <c r="I2291" s="1">
        <v>0.2</v>
      </c>
      <c r="J2291" s="1">
        <v>2.1800000000000002</v>
      </c>
      <c r="K2291" s="1">
        <v>7843678</v>
      </c>
      <c r="L2291" s="1">
        <v>11100</v>
      </c>
      <c r="M2291" s="1">
        <v>2018</v>
      </c>
      <c r="N2291" s="1">
        <v>2018</v>
      </c>
      <c r="O2291" s="1">
        <v>3.5</v>
      </c>
      <c r="P2291" s="1">
        <v>370</v>
      </c>
      <c r="Q2291" s="1">
        <v>0</v>
      </c>
      <c r="R2291" s="1">
        <v>0</v>
      </c>
      <c r="S2291" s="1">
        <v>0</v>
      </c>
      <c r="T2291" s="1">
        <v>0</v>
      </c>
      <c r="U2291" s="1">
        <v>1.9147246287893601E-2</v>
      </c>
      <c r="V2291" s="1">
        <v>6700</v>
      </c>
      <c r="W2291" s="3" t="e">
        <f>$V2291*#REF!</f>
        <v>#REF!</v>
      </c>
      <c r="X2291" s="3" t="e">
        <f>$V2291*#REF!</f>
        <v>#REF!</v>
      </c>
      <c r="Y2291" s="3" t="e">
        <f>$V2291*#REF!</f>
        <v>#REF!</v>
      </c>
      <c r="Z2291" s="3" t="e">
        <f>$V2291*#REF!</f>
        <v>#REF!</v>
      </c>
      <c r="AA2291" s="3" t="e">
        <f>$V2291*#REF!</f>
        <v>#REF!</v>
      </c>
      <c r="AB2291" s="3" t="e">
        <f>$V2291*#REF!</f>
        <v>#REF!</v>
      </c>
      <c r="AC2291" s="3" t="e">
        <f>$V2291*#REF!</f>
        <v>#REF!</v>
      </c>
      <c r="AD2291" s="3" t="e">
        <f>$V2291*#REF!</f>
        <v>#REF!</v>
      </c>
      <c r="AE2291" s="3" t="e">
        <f>$V2291*#REF!</f>
        <v>#REF!</v>
      </c>
      <c r="AF2291" s="3" t="e">
        <f>$V2291*#REF!</f>
        <v>#REF!</v>
      </c>
      <c r="AG2291" s="3" t="e">
        <f>$V2291*#REF!</f>
        <v>#REF!</v>
      </c>
      <c r="AH2291" s="3" t="e">
        <f>W2291*#REF!</f>
        <v>#REF!</v>
      </c>
      <c r="AI2291" s="3" t="e">
        <f>X2291*#REF!</f>
        <v>#REF!</v>
      </c>
      <c r="AJ2291" s="3" t="e">
        <f>Y2291*#REF!</f>
        <v>#REF!</v>
      </c>
      <c r="AK2291" s="3" t="e">
        <f>Z2291*#REF!</f>
        <v>#REF!</v>
      </c>
      <c r="AL2291" s="3" t="e">
        <f>AA2291*#REF!</f>
        <v>#REF!</v>
      </c>
      <c r="AM2291" s="3" t="e">
        <f>AB2291*#REF!</f>
        <v>#REF!</v>
      </c>
      <c r="AN2291" s="3" t="e">
        <f>AC2291*#REF!</f>
        <v>#REF!</v>
      </c>
      <c r="AO2291" s="3" t="e">
        <f>AD2291*#REF!</f>
        <v>#REF!</v>
      </c>
      <c r="AP2291" s="3" t="e">
        <f>AE2291*#REF!</f>
        <v>#REF!</v>
      </c>
      <c r="AQ2291" s="3" t="e">
        <f>AF2291*#REF!</f>
        <v>#REF!</v>
      </c>
      <c r="AR2291" s="3" t="e">
        <f>AG2291*#REF!</f>
        <v>#REF!</v>
      </c>
    </row>
    <row r="2292" spans="1:44" ht="15.75" hidden="1" customHeight="1" x14ac:dyDescent="0.35">
      <c r="A2292" s="1" t="s">
        <v>22</v>
      </c>
      <c r="B2292" s="1" t="s">
        <v>22</v>
      </c>
      <c r="C2292" s="1" t="s">
        <v>22</v>
      </c>
      <c r="D2292" s="1" t="s">
        <v>23</v>
      </c>
      <c r="E2292" s="1" t="s">
        <v>2323</v>
      </c>
      <c r="F2292" s="1">
        <v>7200</v>
      </c>
      <c r="H2292" s="1" t="s">
        <v>25</v>
      </c>
      <c r="I2292" s="1">
        <v>239.99</v>
      </c>
      <c r="J2292" s="1">
        <v>240.8</v>
      </c>
      <c r="K2292" s="1">
        <v>6109202</v>
      </c>
      <c r="L2292" s="1">
        <v>9700</v>
      </c>
      <c r="M2292" s="1">
        <v>2017</v>
      </c>
      <c r="N2292" s="1">
        <v>2018</v>
      </c>
      <c r="O2292" s="1">
        <v>10</v>
      </c>
      <c r="P2292" s="1">
        <v>950</v>
      </c>
      <c r="Q2292" s="1">
        <v>0</v>
      </c>
      <c r="R2292" s="1">
        <v>0</v>
      </c>
      <c r="S2292" s="1">
        <v>0</v>
      </c>
      <c r="T2292" s="1">
        <v>0</v>
      </c>
      <c r="U2292" s="1">
        <v>8.2982322495633101E-3</v>
      </c>
      <c r="V2292" s="1">
        <v>8000</v>
      </c>
      <c r="W2292" s="3" t="e">
        <f>$V2292*#REF!</f>
        <v>#REF!</v>
      </c>
      <c r="X2292" s="3" t="e">
        <f>$V2292*#REF!</f>
        <v>#REF!</v>
      </c>
      <c r="Y2292" s="3" t="e">
        <f>$V2292*#REF!</f>
        <v>#REF!</v>
      </c>
      <c r="Z2292" s="3" t="e">
        <f>$V2292*#REF!</f>
        <v>#REF!</v>
      </c>
      <c r="AA2292" s="3" t="e">
        <f>$V2292*#REF!</f>
        <v>#REF!</v>
      </c>
      <c r="AB2292" s="3" t="e">
        <f>$V2292*#REF!</f>
        <v>#REF!</v>
      </c>
      <c r="AC2292" s="3" t="e">
        <f>$V2292*#REF!</f>
        <v>#REF!</v>
      </c>
      <c r="AD2292" s="3" t="e">
        <f>$V2292*#REF!</f>
        <v>#REF!</v>
      </c>
      <c r="AE2292" s="3" t="e">
        <f>$V2292*#REF!</f>
        <v>#REF!</v>
      </c>
      <c r="AF2292" s="3" t="e">
        <f>$V2292*#REF!</f>
        <v>#REF!</v>
      </c>
      <c r="AG2292" s="3" t="e">
        <f>$V2292*#REF!</f>
        <v>#REF!</v>
      </c>
      <c r="AH2292" s="3" t="e">
        <f>W2292*#REF!</f>
        <v>#REF!</v>
      </c>
      <c r="AI2292" s="3" t="e">
        <f>X2292*#REF!</f>
        <v>#REF!</v>
      </c>
      <c r="AJ2292" s="3" t="e">
        <f>Y2292*#REF!</f>
        <v>#REF!</v>
      </c>
      <c r="AK2292" s="3" t="e">
        <f>Z2292*#REF!</f>
        <v>#REF!</v>
      </c>
      <c r="AL2292" s="3" t="e">
        <f>AA2292*#REF!</f>
        <v>#REF!</v>
      </c>
      <c r="AM2292" s="3" t="e">
        <f>AB2292*#REF!</f>
        <v>#REF!</v>
      </c>
      <c r="AN2292" s="3" t="e">
        <f>AC2292*#REF!</f>
        <v>#REF!</v>
      </c>
      <c r="AO2292" s="3" t="e">
        <f>AD2292*#REF!</f>
        <v>#REF!</v>
      </c>
      <c r="AP2292" s="3" t="e">
        <f>AE2292*#REF!</f>
        <v>#REF!</v>
      </c>
      <c r="AQ2292" s="3" t="e">
        <f>AF2292*#REF!</f>
        <v>#REF!</v>
      </c>
      <c r="AR2292" s="3" t="e">
        <f>AG2292*#REF!</f>
        <v>#REF!</v>
      </c>
    </row>
    <row r="2293" spans="1:44" ht="15.75" hidden="1" customHeight="1" x14ac:dyDescent="0.35">
      <c r="A2293" s="1" t="s">
        <v>22</v>
      </c>
      <c r="B2293" s="1" t="s">
        <v>22</v>
      </c>
      <c r="C2293" s="1" t="s">
        <v>22</v>
      </c>
      <c r="D2293" s="1" t="s">
        <v>23</v>
      </c>
      <c r="E2293" s="1" t="s">
        <v>2324</v>
      </c>
      <c r="F2293" s="1">
        <v>3160</v>
      </c>
      <c r="H2293" s="1" t="s">
        <v>27</v>
      </c>
      <c r="I2293" s="1">
        <v>175.81</v>
      </c>
      <c r="J2293" s="1">
        <v>176.78</v>
      </c>
      <c r="K2293" s="1">
        <v>12188016</v>
      </c>
      <c r="L2293" s="1">
        <v>6300</v>
      </c>
      <c r="M2293" s="1">
        <v>2017</v>
      </c>
      <c r="N2293" s="1">
        <v>2018</v>
      </c>
      <c r="O2293" s="1">
        <v>10.5</v>
      </c>
      <c r="P2293" s="1">
        <v>650</v>
      </c>
      <c r="Q2293" s="1">
        <v>470</v>
      </c>
      <c r="R2293" s="1">
        <v>150</v>
      </c>
      <c r="S2293" s="1">
        <v>34</v>
      </c>
      <c r="T2293" s="1">
        <v>0</v>
      </c>
      <c r="U2293" s="1">
        <v>9.3447934019746208E-3</v>
      </c>
      <c r="V2293" s="1">
        <v>5300</v>
      </c>
      <c r="W2293" s="3" t="e">
        <f>$V2293*#REF!</f>
        <v>#REF!</v>
      </c>
      <c r="X2293" s="3" t="e">
        <f>$V2293*#REF!</f>
        <v>#REF!</v>
      </c>
      <c r="Y2293" s="3" t="e">
        <f>$V2293*#REF!</f>
        <v>#REF!</v>
      </c>
      <c r="Z2293" s="3" t="e">
        <f>$V2293*#REF!</f>
        <v>#REF!</v>
      </c>
      <c r="AA2293" s="3" t="e">
        <f>$V2293*#REF!</f>
        <v>#REF!</v>
      </c>
      <c r="AB2293" s="3" t="e">
        <f>$V2293*#REF!</f>
        <v>#REF!</v>
      </c>
      <c r="AC2293" s="3" t="e">
        <f>$V2293*#REF!</f>
        <v>#REF!</v>
      </c>
      <c r="AD2293" s="3" t="e">
        <f>$V2293*#REF!</f>
        <v>#REF!</v>
      </c>
      <c r="AE2293" s="3" t="e">
        <f>$V2293*#REF!</f>
        <v>#REF!</v>
      </c>
      <c r="AF2293" s="3" t="e">
        <f>$V2293*#REF!</f>
        <v>#REF!</v>
      </c>
      <c r="AG2293" s="3" t="e">
        <f>$V2293*#REF!</f>
        <v>#REF!</v>
      </c>
      <c r="AH2293" s="3" t="e">
        <f>W2293*#REF!</f>
        <v>#REF!</v>
      </c>
      <c r="AI2293" s="3" t="e">
        <f>X2293*#REF!</f>
        <v>#REF!</v>
      </c>
      <c r="AJ2293" s="3" t="e">
        <f>Y2293*#REF!</f>
        <v>#REF!</v>
      </c>
      <c r="AK2293" s="3" t="e">
        <f>Z2293*#REF!</f>
        <v>#REF!</v>
      </c>
      <c r="AL2293" s="3" t="e">
        <f>AA2293*#REF!</f>
        <v>#REF!</v>
      </c>
      <c r="AM2293" s="3" t="e">
        <f>AB2293*#REF!</f>
        <v>#REF!</v>
      </c>
      <c r="AN2293" s="3" t="e">
        <f>AC2293*#REF!</f>
        <v>#REF!</v>
      </c>
      <c r="AO2293" s="3" t="e">
        <f>AD2293*#REF!</f>
        <v>#REF!</v>
      </c>
      <c r="AP2293" s="3" t="e">
        <f>AE2293*#REF!</f>
        <v>#REF!</v>
      </c>
      <c r="AQ2293" s="3" t="e">
        <f>AF2293*#REF!</f>
        <v>#REF!</v>
      </c>
      <c r="AR2293" s="3" t="e">
        <f>AG2293*#REF!</f>
        <v>#REF!</v>
      </c>
    </row>
    <row r="2294" spans="1:44" ht="15.75" hidden="1" customHeight="1" x14ac:dyDescent="0.35">
      <c r="A2294" s="1" t="s">
        <v>22</v>
      </c>
      <c r="B2294" s="1" t="s">
        <v>22</v>
      </c>
      <c r="C2294" s="1" t="s">
        <v>22</v>
      </c>
      <c r="D2294" s="1" t="s">
        <v>23</v>
      </c>
      <c r="E2294" s="1" t="s">
        <v>2325</v>
      </c>
      <c r="F2294" s="1">
        <v>18000</v>
      </c>
      <c r="H2294" s="1" t="s">
        <v>27</v>
      </c>
      <c r="I2294" s="1">
        <v>0</v>
      </c>
      <c r="J2294" s="1">
        <v>185.99</v>
      </c>
      <c r="K2294" s="1">
        <v>5205558</v>
      </c>
      <c r="L2294" s="1">
        <v>5</v>
      </c>
      <c r="M2294" s="1">
        <v>2016</v>
      </c>
      <c r="N2294" s="1">
        <v>2017</v>
      </c>
      <c r="O2294" s="1">
        <v>20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1.75852215707749</v>
      </c>
      <c r="V2294" s="1">
        <v>7</v>
      </c>
      <c r="W2294" s="3" t="e">
        <f>$V2294*#REF!</f>
        <v>#REF!</v>
      </c>
      <c r="X2294" s="3" t="e">
        <f>$V2294*#REF!</f>
        <v>#REF!</v>
      </c>
      <c r="Y2294" s="3" t="e">
        <f>$V2294*#REF!</f>
        <v>#REF!</v>
      </c>
      <c r="Z2294" s="3" t="e">
        <f>$V2294*#REF!</f>
        <v>#REF!</v>
      </c>
      <c r="AA2294" s="3" t="e">
        <f>$V2294*#REF!</f>
        <v>#REF!</v>
      </c>
      <c r="AB2294" s="3" t="e">
        <f>$V2294*#REF!</f>
        <v>#REF!</v>
      </c>
      <c r="AC2294" s="3" t="e">
        <f>$V2294*#REF!</f>
        <v>#REF!</v>
      </c>
      <c r="AD2294" s="3" t="e">
        <f>$V2294*#REF!</f>
        <v>#REF!</v>
      </c>
      <c r="AE2294" s="3" t="e">
        <f>$V2294*#REF!</f>
        <v>#REF!</v>
      </c>
      <c r="AF2294" s="3" t="e">
        <f>$V2294*#REF!</f>
        <v>#REF!</v>
      </c>
      <c r="AG2294" s="3" t="e">
        <f>$V2294*#REF!</f>
        <v>#REF!</v>
      </c>
      <c r="AH2294" s="3" t="e">
        <f>W2294*#REF!</f>
        <v>#REF!</v>
      </c>
      <c r="AI2294" s="3" t="e">
        <f>X2294*#REF!</f>
        <v>#REF!</v>
      </c>
      <c r="AJ2294" s="3" t="e">
        <f>Y2294*#REF!</f>
        <v>#REF!</v>
      </c>
      <c r="AK2294" s="3" t="e">
        <f>Z2294*#REF!</f>
        <v>#REF!</v>
      </c>
      <c r="AL2294" s="3" t="e">
        <f>AA2294*#REF!</f>
        <v>#REF!</v>
      </c>
      <c r="AM2294" s="3" t="e">
        <f>AB2294*#REF!</f>
        <v>#REF!</v>
      </c>
      <c r="AN2294" s="3" t="e">
        <f>AC2294*#REF!</f>
        <v>#REF!</v>
      </c>
      <c r="AO2294" s="3" t="e">
        <f>AD2294*#REF!</f>
        <v>#REF!</v>
      </c>
      <c r="AP2294" s="3" t="e">
        <f>AE2294*#REF!</f>
        <v>#REF!</v>
      </c>
      <c r="AQ2294" s="3" t="e">
        <f>AF2294*#REF!</f>
        <v>#REF!</v>
      </c>
      <c r="AR2294" s="3" t="e">
        <f>AG2294*#REF!</f>
        <v>#REF!</v>
      </c>
    </row>
    <row r="2295" spans="1:44" ht="15.75" hidden="1" customHeight="1" x14ac:dyDescent="0.35">
      <c r="A2295" s="1" t="s">
        <v>22</v>
      </c>
      <c r="B2295" s="1" t="s">
        <v>22</v>
      </c>
      <c r="C2295" s="1" t="s">
        <v>22</v>
      </c>
      <c r="D2295" s="1" t="s">
        <v>23</v>
      </c>
      <c r="E2295" s="1" t="s">
        <v>2326</v>
      </c>
      <c r="F2295" s="1">
        <v>7620</v>
      </c>
      <c r="H2295" s="1" t="s">
        <v>27</v>
      </c>
      <c r="I2295" s="1">
        <v>0</v>
      </c>
      <c r="J2295" s="1">
        <v>7.4</v>
      </c>
      <c r="K2295" s="1">
        <v>3288265</v>
      </c>
      <c r="L2295" s="1">
        <v>1600</v>
      </c>
      <c r="M2295" s="1">
        <v>2016</v>
      </c>
      <c r="N2295" s="1">
        <v>2016</v>
      </c>
      <c r="O2295" s="1">
        <v>10</v>
      </c>
      <c r="P2295" s="1">
        <v>160</v>
      </c>
      <c r="Q2295" s="1">
        <v>75</v>
      </c>
      <c r="R2295" s="1">
        <v>45</v>
      </c>
      <c r="S2295" s="1">
        <v>38</v>
      </c>
      <c r="T2295" s="1">
        <v>1</v>
      </c>
      <c r="U2295" s="1">
        <v>7.5124491270405394E-2</v>
      </c>
      <c r="V2295" s="1">
        <v>1300</v>
      </c>
      <c r="W2295" s="3" t="e">
        <f>$V2295*#REF!</f>
        <v>#REF!</v>
      </c>
      <c r="X2295" s="3" t="e">
        <f>$V2295*#REF!</f>
        <v>#REF!</v>
      </c>
      <c r="Y2295" s="3" t="e">
        <f>$V2295*#REF!</f>
        <v>#REF!</v>
      </c>
      <c r="Z2295" s="3" t="e">
        <f>$V2295*#REF!</f>
        <v>#REF!</v>
      </c>
      <c r="AA2295" s="3" t="e">
        <f>$V2295*#REF!</f>
        <v>#REF!</v>
      </c>
      <c r="AB2295" s="3" t="e">
        <f>$V2295*#REF!</f>
        <v>#REF!</v>
      </c>
      <c r="AC2295" s="3" t="e">
        <f>$V2295*#REF!</f>
        <v>#REF!</v>
      </c>
      <c r="AD2295" s="3" t="e">
        <f>$V2295*#REF!</f>
        <v>#REF!</v>
      </c>
      <c r="AE2295" s="3" t="e">
        <f>$V2295*#REF!</f>
        <v>#REF!</v>
      </c>
      <c r="AF2295" s="3" t="e">
        <f>$V2295*#REF!</f>
        <v>#REF!</v>
      </c>
      <c r="AG2295" s="3" t="e">
        <f>$V2295*#REF!</f>
        <v>#REF!</v>
      </c>
      <c r="AH2295" s="3" t="e">
        <f>W2295*#REF!</f>
        <v>#REF!</v>
      </c>
      <c r="AI2295" s="3" t="e">
        <f>X2295*#REF!</f>
        <v>#REF!</v>
      </c>
      <c r="AJ2295" s="3" t="e">
        <f>Y2295*#REF!</f>
        <v>#REF!</v>
      </c>
      <c r="AK2295" s="3" t="e">
        <f>Z2295*#REF!</f>
        <v>#REF!</v>
      </c>
      <c r="AL2295" s="3" t="e">
        <f>AA2295*#REF!</f>
        <v>#REF!</v>
      </c>
      <c r="AM2295" s="3" t="e">
        <f>AB2295*#REF!</f>
        <v>#REF!</v>
      </c>
      <c r="AN2295" s="3" t="e">
        <f>AC2295*#REF!</f>
        <v>#REF!</v>
      </c>
      <c r="AO2295" s="3" t="e">
        <f>AD2295*#REF!</f>
        <v>#REF!</v>
      </c>
      <c r="AP2295" s="3" t="e">
        <f>AE2295*#REF!</f>
        <v>#REF!</v>
      </c>
      <c r="AQ2295" s="3" t="e">
        <f>AF2295*#REF!</f>
        <v>#REF!</v>
      </c>
      <c r="AR2295" s="3" t="e">
        <f>AG2295*#REF!</f>
        <v>#REF!</v>
      </c>
    </row>
    <row r="2296" spans="1:44" ht="15.75" hidden="1" customHeight="1" x14ac:dyDescent="0.35">
      <c r="A2296" s="1" t="s">
        <v>22</v>
      </c>
      <c r="B2296" s="1" t="s">
        <v>22</v>
      </c>
      <c r="C2296" s="1" t="s">
        <v>22</v>
      </c>
      <c r="D2296" s="1" t="s">
        <v>23</v>
      </c>
      <c r="E2296" s="1" t="s">
        <v>2327</v>
      </c>
      <c r="F2296" s="1">
        <v>3160</v>
      </c>
      <c r="H2296" s="1" t="s">
        <v>25</v>
      </c>
      <c r="I2296" s="1">
        <v>265.5</v>
      </c>
      <c r="J2296" s="1">
        <v>265.95</v>
      </c>
      <c r="K2296" s="1">
        <v>12188025</v>
      </c>
      <c r="L2296" s="1">
        <v>12400</v>
      </c>
      <c r="M2296" s="1">
        <v>2015</v>
      </c>
      <c r="N2296" s="1">
        <v>2015</v>
      </c>
      <c r="O2296" s="1">
        <v>9</v>
      </c>
      <c r="P2296" s="1">
        <v>1100</v>
      </c>
      <c r="Q2296" s="1">
        <v>0</v>
      </c>
      <c r="R2296" s="1">
        <v>0</v>
      </c>
      <c r="S2296" s="1">
        <v>0</v>
      </c>
      <c r="T2296" s="1">
        <v>0</v>
      </c>
      <c r="U2296" s="1">
        <v>4.1248496314791301E-3</v>
      </c>
      <c r="V2296" s="1">
        <v>9900</v>
      </c>
      <c r="W2296" s="3" t="e">
        <f>$V2296*#REF!</f>
        <v>#REF!</v>
      </c>
      <c r="X2296" s="3" t="e">
        <f>$V2296*#REF!</f>
        <v>#REF!</v>
      </c>
      <c r="Y2296" s="3" t="e">
        <f>$V2296*#REF!</f>
        <v>#REF!</v>
      </c>
      <c r="Z2296" s="3" t="e">
        <f>$V2296*#REF!</f>
        <v>#REF!</v>
      </c>
      <c r="AA2296" s="3" t="e">
        <f>$V2296*#REF!</f>
        <v>#REF!</v>
      </c>
      <c r="AB2296" s="3" t="e">
        <f>$V2296*#REF!</f>
        <v>#REF!</v>
      </c>
      <c r="AC2296" s="3" t="e">
        <f>$V2296*#REF!</f>
        <v>#REF!</v>
      </c>
      <c r="AD2296" s="3" t="e">
        <f>$V2296*#REF!</f>
        <v>#REF!</v>
      </c>
      <c r="AE2296" s="3" t="e">
        <f>$V2296*#REF!</f>
        <v>#REF!</v>
      </c>
      <c r="AF2296" s="3" t="e">
        <f>$V2296*#REF!</f>
        <v>#REF!</v>
      </c>
      <c r="AG2296" s="3" t="e">
        <f>$V2296*#REF!</f>
        <v>#REF!</v>
      </c>
      <c r="AH2296" s="3" t="e">
        <f>W2296*#REF!</f>
        <v>#REF!</v>
      </c>
      <c r="AI2296" s="3" t="e">
        <f>X2296*#REF!</f>
        <v>#REF!</v>
      </c>
      <c r="AJ2296" s="3" t="e">
        <f>Y2296*#REF!</f>
        <v>#REF!</v>
      </c>
      <c r="AK2296" s="3" t="e">
        <f>Z2296*#REF!</f>
        <v>#REF!</v>
      </c>
      <c r="AL2296" s="3" t="e">
        <f>AA2296*#REF!</f>
        <v>#REF!</v>
      </c>
      <c r="AM2296" s="3" t="e">
        <f>AB2296*#REF!</f>
        <v>#REF!</v>
      </c>
      <c r="AN2296" s="3" t="e">
        <f>AC2296*#REF!</f>
        <v>#REF!</v>
      </c>
      <c r="AO2296" s="3" t="e">
        <f>AD2296*#REF!</f>
        <v>#REF!</v>
      </c>
      <c r="AP2296" s="3" t="e">
        <f>AE2296*#REF!</f>
        <v>#REF!</v>
      </c>
      <c r="AQ2296" s="3" t="e">
        <f>AF2296*#REF!</f>
        <v>#REF!</v>
      </c>
      <c r="AR2296" s="3" t="e">
        <f>AG2296*#REF!</f>
        <v>#REF!</v>
      </c>
    </row>
    <row r="2297" spans="1:44" ht="15.75" hidden="1" customHeight="1" x14ac:dyDescent="0.35">
      <c r="A2297" s="1" t="s">
        <v>22</v>
      </c>
      <c r="B2297" s="1" t="s">
        <v>22</v>
      </c>
      <c r="C2297" s="1" t="s">
        <v>22</v>
      </c>
      <c r="D2297" s="1" t="s">
        <v>23</v>
      </c>
      <c r="E2297" s="1" t="s">
        <v>2328</v>
      </c>
      <c r="F2297" s="1">
        <v>20011</v>
      </c>
      <c r="H2297" s="1" t="s">
        <v>27</v>
      </c>
      <c r="I2297" s="1">
        <v>9.77</v>
      </c>
      <c r="J2297" s="1">
        <v>10.51</v>
      </c>
      <c r="K2297" s="1">
        <v>12878057</v>
      </c>
      <c r="L2297" s="1">
        <v>6</v>
      </c>
      <c r="M2297" s="1">
        <v>2018</v>
      </c>
      <c r="N2297" s="1">
        <v>2018</v>
      </c>
      <c r="O2297" s="1">
        <v>16.5</v>
      </c>
      <c r="P2297" s="1">
        <v>1</v>
      </c>
      <c r="Q2297" s="1">
        <v>1</v>
      </c>
      <c r="R2297" s="1">
        <v>0</v>
      </c>
      <c r="S2297" s="1">
        <v>0</v>
      </c>
      <c r="T2297" s="1">
        <v>0</v>
      </c>
      <c r="U2297" s="1">
        <v>7.9459484046892504E-3</v>
      </c>
      <c r="V2297" s="1">
        <v>6</v>
      </c>
      <c r="W2297" s="3" t="e">
        <f>$V2297*#REF!</f>
        <v>#REF!</v>
      </c>
      <c r="X2297" s="3" t="e">
        <f>$V2297*#REF!</f>
        <v>#REF!</v>
      </c>
      <c r="Y2297" s="3" t="e">
        <f>$V2297*#REF!</f>
        <v>#REF!</v>
      </c>
      <c r="Z2297" s="3" t="e">
        <f>$V2297*#REF!</f>
        <v>#REF!</v>
      </c>
      <c r="AA2297" s="3" t="e">
        <f>$V2297*#REF!</f>
        <v>#REF!</v>
      </c>
      <c r="AB2297" s="3" t="e">
        <f>$V2297*#REF!</f>
        <v>#REF!</v>
      </c>
      <c r="AC2297" s="3" t="e">
        <f>$V2297*#REF!</f>
        <v>#REF!</v>
      </c>
      <c r="AD2297" s="3" t="e">
        <f>$V2297*#REF!</f>
        <v>#REF!</v>
      </c>
      <c r="AE2297" s="3" t="e">
        <f>$V2297*#REF!</f>
        <v>#REF!</v>
      </c>
      <c r="AF2297" s="3" t="e">
        <f>$V2297*#REF!</f>
        <v>#REF!</v>
      </c>
      <c r="AG2297" s="3" t="e">
        <f>$V2297*#REF!</f>
        <v>#REF!</v>
      </c>
      <c r="AH2297" s="3" t="e">
        <f>W2297*#REF!</f>
        <v>#REF!</v>
      </c>
      <c r="AI2297" s="3" t="e">
        <f>X2297*#REF!</f>
        <v>#REF!</v>
      </c>
      <c r="AJ2297" s="3" t="e">
        <f>Y2297*#REF!</f>
        <v>#REF!</v>
      </c>
      <c r="AK2297" s="3" t="e">
        <f>Z2297*#REF!</f>
        <v>#REF!</v>
      </c>
      <c r="AL2297" s="3" t="e">
        <f>AA2297*#REF!</f>
        <v>#REF!</v>
      </c>
      <c r="AM2297" s="3" t="e">
        <f>AB2297*#REF!</f>
        <v>#REF!</v>
      </c>
      <c r="AN2297" s="3" t="e">
        <f>AC2297*#REF!</f>
        <v>#REF!</v>
      </c>
      <c r="AO2297" s="3" t="e">
        <f>AD2297*#REF!</f>
        <v>#REF!</v>
      </c>
      <c r="AP2297" s="3" t="e">
        <f>AE2297*#REF!</f>
        <v>#REF!</v>
      </c>
      <c r="AQ2297" s="3" t="e">
        <f>AF2297*#REF!</f>
        <v>#REF!</v>
      </c>
      <c r="AR2297" s="3" t="e">
        <f>AG2297*#REF!</f>
        <v>#REF!</v>
      </c>
    </row>
    <row r="2298" spans="1:44" ht="15.75" hidden="1" customHeight="1" x14ac:dyDescent="0.35">
      <c r="A2298" s="1" t="s">
        <v>22</v>
      </c>
      <c r="B2298" s="1" t="s">
        <v>22</v>
      </c>
      <c r="C2298" s="1" t="s">
        <v>22</v>
      </c>
      <c r="D2298" s="1" t="s">
        <v>23</v>
      </c>
      <c r="E2298" s="1" t="s">
        <v>2329</v>
      </c>
      <c r="F2298" s="1">
        <v>8400</v>
      </c>
      <c r="H2298" s="1" t="s">
        <v>27</v>
      </c>
      <c r="I2298" s="1">
        <v>8.0299999999999994</v>
      </c>
      <c r="J2298" s="1">
        <v>50.1</v>
      </c>
      <c r="K2298" s="1">
        <v>6235824</v>
      </c>
      <c r="L2298" s="1">
        <v>1500</v>
      </c>
      <c r="M2298" s="1">
        <v>2017</v>
      </c>
      <c r="N2298" s="1">
        <v>2018</v>
      </c>
      <c r="O2298" s="1">
        <v>12.5</v>
      </c>
      <c r="P2298" s="1">
        <v>190</v>
      </c>
      <c r="Q2298" s="1">
        <v>100</v>
      </c>
      <c r="R2298" s="1">
        <v>50</v>
      </c>
      <c r="S2298" s="1">
        <v>43</v>
      </c>
      <c r="T2298" s="1">
        <v>0</v>
      </c>
      <c r="U2298" s="1">
        <v>0.38626054763993301</v>
      </c>
      <c r="V2298" s="1">
        <v>1400</v>
      </c>
      <c r="W2298" s="3" t="e">
        <f>$V2298*#REF!</f>
        <v>#REF!</v>
      </c>
      <c r="X2298" s="3" t="e">
        <f>$V2298*#REF!</f>
        <v>#REF!</v>
      </c>
      <c r="Y2298" s="3" t="e">
        <f>$V2298*#REF!</f>
        <v>#REF!</v>
      </c>
      <c r="Z2298" s="3" t="e">
        <f>$V2298*#REF!</f>
        <v>#REF!</v>
      </c>
      <c r="AA2298" s="3" t="e">
        <f>$V2298*#REF!</f>
        <v>#REF!</v>
      </c>
      <c r="AB2298" s="3" t="e">
        <f>$V2298*#REF!</f>
        <v>#REF!</v>
      </c>
      <c r="AC2298" s="3" t="e">
        <f>$V2298*#REF!</f>
        <v>#REF!</v>
      </c>
      <c r="AD2298" s="3" t="e">
        <f>$V2298*#REF!</f>
        <v>#REF!</v>
      </c>
      <c r="AE2298" s="3" t="e">
        <f>$V2298*#REF!</f>
        <v>#REF!</v>
      </c>
      <c r="AF2298" s="3" t="e">
        <f>$V2298*#REF!</f>
        <v>#REF!</v>
      </c>
      <c r="AG2298" s="3" t="e">
        <f>$V2298*#REF!</f>
        <v>#REF!</v>
      </c>
      <c r="AH2298" s="3" t="e">
        <f>W2298*#REF!</f>
        <v>#REF!</v>
      </c>
      <c r="AI2298" s="3" t="e">
        <f>X2298*#REF!</f>
        <v>#REF!</v>
      </c>
      <c r="AJ2298" s="3" t="e">
        <f>Y2298*#REF!</f>
        <v>#REF!</v>
      </c>
      <c r="AK2298" s="3" t="e">
        <f>Z2298*#REF!</f>
        <v>#REF!</v>
      </c>
      <c r="AL2298" s="3" t="e">
        <f>AA2298*#REF!</f>
        <v>#REF!</v>
      </c>
      <c r="AM2298" s="3" t="e">
        <f>AB2298*#REF!</f>
        <v>#REF!</v>
      </c>
      <c r="AN2298" s="3" t="e">
        <f>AC2298*#REF!</f>
        <v>#REF!</v>
      </c>
      <c r="AO2298" s="3" t="e">
        <f>AD2298*#REF!</f>
        <v>#REF!</v>
      </c>
      <c r="AP2298" s="3" t="e">
        <f>AE2298*#REF!</f>
        <v>#REF!</v>
      </c>
      <c r="AQ2298" s="3" t="e">
        <f>AF2298*#REF!</f>
        <v>#REF!</v>
      </c>
      <c r="AR2298" s="3" t="e">
        <f>AG2298*#REF!</f>
        <v>#REF!</v>
      </c>
    </row>
    <row r="2299" spans="1:44" ht="15.75" hidden="1" customHeight="1" x14ac:dyDescent="0.35">
      <c r="A2299" s="1" t="s">
        <v>22</v>
      </c>
      <c r="B2299" s="1" t="s">
        <v>22</v>
      </c>
      <c r="C2299" s="1" t="s">
        <v>22</v>
      </c>
      <c r="D2299" s="1" t="s">
        <v>23</v>
      </c>
      <c r="E2299" s="1" t="s">
        <v>2330</v>
      </c>
      <c r="F2299" s="1">
        <v>5833</v>
      </c>
      <c r="H2299" s="1" t="s">
        <v>25</v>
      </c>
      <c r="I2299" s="1">
        <v>3.3</v>
      </c>
      <c r="J2299" s="1">
        <v>4.93</v>
      </c>
      <c r="K2299" s="1">
        <v>3287542</v>
      </c>
      <c r="L2299" s="1">
        <v>29200</v>
      </c>
      <c r="M2299" s="1">
        <v>2015</v>
      </c>
      <c r="N2299" s="1">
        <v>2017</v>
      </c>
      <c r="O2299" s="1">
        <v>7</v>
      </c>
      <c r="P2299" s="1">
        <v>2100</v>
      </c>
      <c r="Q2299" s="1">
        <v>0</v>
      </c>
      <c r="R2299" s="1">
        <v>0</v>
      </c>
      <c r="S2299" s="1">
        <v>0</v>
      </c>
      <c r="T2299" s="1">
        <v>0</v>
      </c>
      <c r="U2299" s="1">
        <v>1.4617688924595E-2</v>
      </c>
      <c r="V2299" s="1">
        <v>21700</v>
      </c>
      <c r="W2299" s="3" t="e">
        <f>$V2299*#REF!</f>
        <v>#REF!</v>
      </c>
      <c r="X2299" s="3" t="e">
        <f>$V2299*#REF!</f>
        <v>#REF!</v>
      </c>
      <c r="Y2299" s="3" t="e">
        <f>$V2299*#REF!</f>
        <v>#REF!</v>
      </c>
      <c r="Z2299" s="3" t="e">
        <f>$V2299*#REF!</f>
        <v>#REF!</v>
      </c>
      <c r="AA2299" s="3" t="e">
        <f>$V2299*#REF!</f>
        <v>#REF!</v>
      </c>
      <c r="AB2299" s="3" t="e">
        <f>$V2299*#REF!</f>
        <v>#REF!</v>
      </c>
      <c r="AC2299" s="3" t="e">
        <f>$V2299*#REF!</f>
        <v>#REF!</v>
      </c>
      <c r="AD2299" s="3" t="e">
        <f>$V2299*#REF!</f>
        <v>#REF!</v>
      </c>
      <c r="AE2299" s="3" t="e">
        <f>$V2299*#REF!</f>
        <v>#REF!</v>
      </c>
      <c r="AF2299" s="3" t="e">
        <f>$V2299*#REF!</f>
        <v>#REF!</v>
      </c>
      <c r="AG2299" s="3" t="e">
        <f>$V2299*#REF!</f>
        <v>#REF!</v>
      </c>
      <c r="AH2299" s="3" t="e">
        <f>W2299*#REF!</f>
        <v>#REF!</v>
      </c>
      <c r="AI2299" s="3" t="e">
        <f>X2299*#REF!</f>
        <v>#REF!</v>
      </c>
      <c r="AJ2299" s="3" t="e">
        <f>Y2299*#REF!</f>
        <v>#REF!</v>
      </c>
      <c r="AK2299" s="3" t="e">
        <f>Z2299*#REF!</f>
        <v>#REF!</v>
      </c>
      <c r="AL2299" s="3" t="e">
        <f>AA2299*#REF!</f>
        <v>#REF!</v>
      </c>
      <c r="AM2299" s="3" t="e">
        <f>AB2299*#REF!</f>
        <v>#REF!</v>
      </c>
      <c r="AN2299" s="3" t="e">
        <f>AC2299*#REF!</f>
        <v>#REF!</v>
      </c>
      <c r="AO2299" s="3" t="e">
        <f>AD2299*#REF!</f>
        <v>#REF!</v>
      </c>
      <c r="AP2299" s="3" t="e">
        <f>AE2299*#REF!</f>
        <v>#REF!</v>
      </c>
      <c r="AQ2299" s="3" t="e">
        <f>AF2299*#REF!</f>
        <v>#REF!</v>
      </c>
      <c r="AR2299" s="3" t="e">
        <f>AG2299*#REF!</f>
        <v>#REF!</v>
      </c>
    </row>
    <row r="2300" spans="1:44" ht="15.75" hidden="1" customHeight="1" x14ac:dyDescent="0.35">
      <c r="A2300" s="1" t="s">
        <v>22</v>
      </c>
      <c r="B2300" s="1" t="s">
        <v>22</v>
      </c>
      <c r="C2300" s="1" t="s">
        <v>22</v>
      </c>
      <c r="D2300" s="1" t="s">
        <v>23</v>
      </c>
      <c r="E2300" s="1" t="s">
        <v>2331</v>
      </c>
      <c r="F2300" s="1">
        <v>4646</v>
      </c>
      <c r="H2300" s="1" t="s">
        <v>27</v>
      </c>
      <c r="I2300" s="1">
        <v>7.74</v>
      </c>
      <c r="J2300" s="1">
        <v>22.69</v>
      </c>
      <c r="K2300" s="1">
        <v>3286998</v>
      </c>
      <c r="L2300" s="1">
        <v>6900</v>
      </c>
      <c r="M2300" s="1">
        <v>2018</v>
      </c>
      <c r="N2300" s="1">
        <v>2018</v>
      </c>
      <c r="O2300" s="1">
        <v>7</v>
      </c>
      <c r="P2300" s="1">
        <v>500</v>
      </c>
      <c r="Q2300" s="1">
        <v>420</v>
      </c>
      <c r="R2300" s="1">
        <v>80</v>
      </c>
      <c r="S2300" s="1">
        <v>9</v>
      </c>
      <c r="T2300" s="1">
        <v>0</v>
      </c>
      <c r="U2300" s="1">
        <v>0.13519158821110799</v>
      </c>
      <c r="V2300" s="1">
        <v>5100</v>
      </c>
      <c r="W2300" s="3" t="e">
        <f>$V2300*#REF!</f>
        <v>#REF!</v>
      </c>
      <c r="X2300" s="3" t="e">
        <f>$V2300*#REF!</f>
        <v>#REF!</v>
      </c>
      <c r="Y2300" s="3" t="e">
        <f>$V2300*#REF!</f>
        <v>#REF!</v>
      </c>
      <c r="Z2300" s="3" t="e">
        <f>$V2300*#REF!</f>
        <v>#REF!</v>
      </c>
      <c r="AA2300" s="3" t="e">
        <f>$V2300*#REF!</f>
        <v>#REF!</v>
      </c>
      <c r="AB2300" s="3" t="e">
        <f>$V2300*#REF!</f>
        <v>#REF!</v>
      </c>
      <c r="AC2300" s="3" t="e">
        <f>$V2300*#REF!</f>
        <v>#REF!</v>
      </c>
      <c r="AD2300" s="3" t="e">
        <f>$V2300*#REF!</f>
        <v>#REF!</v>
      </c>
      <c r="AE2300" s="3" t="e">
        <f>$V2300*#REF!</f>
        <v>#REF!</v>
      </c>
      <c r="AF2300" s="3" t="e">
        <f>$V2300*#REF!</f>
        <v>#REF!</v>
      </c>
      <c r="AG2300" s="3" t="e">
        <f>$V2300*#REF!</f>
        <v>#REF!</v>
      </c>
      <c r="AH2300" s="3" t="e">
        <f>W2300*#REF!</f>
        <v>#REF!</v>
      </c>
      <c r="AI2300" s="3" t="e">
        <f>X2300*#REF!</f>
        <v>#REF!</v>
      </c>
      <c r="AJ2300" s="3" t="e">
        <f>Y2300*#REF!</f>
        <v>#REF!</v>
      </c>
      <c r="AK2300" s="3" t="e">
        <f>Z2300*#REF!</f>
        <v>#REF!</v>
      </c>
      <c r="AL2300" s="3" t="e">
        <f>AA2300*#REF!</f>
        <v>#REF!</v>
      </c>
      <c r="AM2300" s="3" t="e">
        <f>AB2300*#REF!</f>
        <v>#REF!</v>
      </c>
      <c r="AN2300" s="3" t="e">
        <f>AC2300*#REF!</f>
        <v>#REF!</v>
      </c>
      <c r="AO2300" s="3" t="e">
        <f>AD2300*#REF!</f>
        <v>#REF!</v>
      </c>
      <c r="AP2300" s="3" t="e">
        <f>AE2300*#REF!</f>
        <v>#REF!</v>
      </c>
      <c r="AQ2300" s="3" t="e">
        <f>AF2300*#REF!</f>
        <v>#REF!</v>
      </c>
      <c r="AR2300" s="3" t="e">
        <f>AG2300*#REF!</f>
        <v>#REF!</v>
      </c>
    </row>
    <row r="2301" spans="1:44" ht="15.75" hidden="1" customHeight="1" x14ac:dyDescent="0.35">
      <c r="A2301" s="1" t="s">
        <v>22</v>
      </c>
      <c r="B2301" s="1" t="s">
        <v>22</v>
      </c>
      <c r="C2301" s="1" t="s">
        <v>22</v>
      </c>
      <c r="D2301" s="1" t="s">
        <v>23</v>
      </c>
      <c r="E2301" s="1" t="s">
        <v>2332</v>
      </c>
      <c r="F2301" s="1">
        <v>6203</v>
      </c>
      <c r="H2301" s="1" t="s">
        <v>25</v>
      </c>
      <c r="I2301" s="1">
        <v>21.04</v>
      </c>
      <c r="J2301" s="1">
        <v>21.93</v>
      </c>
      <c r="K2301" s="1">
        <v>4210386</v>
      </c>
      <c r="L2301" s="1">
        <v>70600</v>
      </c>
      <c r="M2301" s="1">
        <v>2015</v>
      </c>
      <c r="N2301" s="1">
        <v>2015</v>
      </c>
      <c r="O2301" s="1">
        <v>4.5</v>
      </c>
      <c r="P2301" s="1">
        <v>3300</v>
      </c>
      <c r="Q2301" s="1">
        <v>0</v>
      </c>
      <c r="R2301" s="1">
        <v>0</v>
      </c>
      <c r="S2301" s="1">
        <v>0</v>
      </c>
      <c r="T2301" s="1">
        <v>0</v>
      </c>
      <c r="U2301" s="1">
        <v>8.2520457580332104E-3</v>
      </c>
      <c r="V2301" s="1">
        <v>45600</v>
      </c>
      <c r="W2301" s="3" t="e">
        <f>$V2301*#REF!</f>
        <v>#REF!</v>
      </c>
      <c r="X2301" s="3" t="e">
        <f>$V2301*#REF!</f>
        <v>#REF!</v>
      </c>
      <c r="Y2301" s="3" t="e">
        <f>$V2301*#REF!</f>
        <v>#REF!</v>
      </c>
      <c r="Z2301" s="3" t="e">
        <f>$V2301*#REF!</f>
        <v>#REF!</v>
      </c>
      <c r="AA2301" s="3" t="e">
        <f>$V2301*#REF!</f>
        <v>#REF!</v>
      </c>
      <c r="AB2301" s="3" t="e">
        <f>$V2301*#REF!</f>
        <v>#REF!</v>
      </c>
      <c r="AC2301" s="3" t="e">
        <f>$V2301*#REF!</f>
        <v>#REF!</v>
      </c>
      <c r="AD2301" s="3" t="e">
        <f>$V2301*#REF!</f>
        <v>#REF!</v>
      </c>
      <c r="AE2301" s="3" t="e">
        <f>$V2301*#REF!</f>
        <v>#REF!</v>
      </c>
      <c r="AF2301" s="3" t="e">
        <f>$V2301*#REF!</f>
        <v>#REF!</v>
      </c>
      <c r="AG2301" s="3" t="e">
        <f>$V2301*#REF!</f>
        <v>#REF!</v>
      </c>
      <c r="AH2301" s="3" t="e">
        <f>W2301*#REF!</f>
        <v>#REF!</v>
      </c>
      <c r="AI2301" s="3" t="e">
        <f>X2301*#REF!</f>
        <v>#REF!</v>
      </c>
      <c r="AJ2301" s="3" t="e">
        <f>Y2301*#REF!</f>
        <v>#REF!</v>
      </c>
      <c r="AK2301" s="3" t="e">
        <f>Z2301*#REF!</f>
        <v>#REF!</v>
      </c>
      <c r="AL2301" s="3" t="e">
        <f>AA2301*#REF!</f>
        <v>#REF!</v>
      </c>
      <c r="AM2301" s="3" t="e">
        <f>AB2301*#REF!</f>
        <v>#REF!</v>
      </c>
      <c r="AN2301" s="3" t="e">
        <f>AC2301*#REF!</f>
        <v>#REF!</v>
      </c>
      <c r="AO2301" s="3" t="e">
        <f>AD2301*#REF!</f>
        <v>#REF!</v>
      </c>
      <c r="AP2301" s="3" t="e">
        <f>AE2301*#REF!</f>
        <v>#REF!</v>
      </c>
      <c r="AQ2301" s="3" t="e">
        <f>AF2301*#REF!</f>
        <v>#REF!</v>
      </c>
      <c r="AR2301" s="3" t="e">
        <f>AG2301*#REF!</f>
        <v>#REF!</v>
      </c>
    </row>
    <row r="2302" spans="1:44" ht="15.75" hidden="1" customHeight="1" x14ac:dyDescent="0.35">
      <c r="A2302" s="1" t="s">
        <v>22</v>
      </c>
      <c r="B2302" s="1" t="s">
        <v>22</v>
      </c>
      <c r="C2302" s="1" t="s">
        <v>22</v>
      </c>
      <c r="D2302" s="1" t="s">
        <v>23</v>
      </c>
      <c r="E2302" s="1" t="s">
        <v>2333</v>
      </c>
      <c r="F2302" s="1">
        <v>4009</v>
      </c>
      <c r="H2302" s="1" t="s">
        <v>27</v>
      </c>
      <c r="I2302" s="1">
        <v>43.35</v>
      </c>
      <c r="J2302" s="1">
        <v>44.56</v>
      </c>
      <c r="K2302" s="1">
        <v>7900823</v>
      </c>
      <c r="L2302" s="1">
        <v>1700</v>
      </c>
      <c r="M2302" s="1">
        <v>2017</v>
      </c>
      <c r="N2302" s="1">
        <v>2018</v>
      </c>
      <c r="O2302" s="1">
        <v>12</v>
      </c>
      <c r="P2302" s="1">
        <v>200</v>
      </c>
      <c r="Q2302" s="1">
        <v>110</v>
      </c>
      <c r="R2302" s="1">
        <v>41</v>
      </c>
      <c r="S2302" s="1">
        <v>34</v>
      </c>
      <c r="T2302" s="1">
        <v>12</v>
      </c>
      <c r="U2302" s="1">
        <v>1.11951320167535E-2</v>
      </c>
      <c r="V2302" s="1">
        <v>1500</v>
      </c>
      <c r="W2302" s="3" t="e">
        <f>$V2302*#REF!</f>
        <v>#REF!</v>
      </c>
      <c r="X2302" s="3" t="e">
        <f>$V2302*#REF!</f>
        <v>#REF!</v>
      </c>
      <c r="Y2302" s="3" t="e">
        <f>$V2302*#REF!</f>
        <v>#REF!</v>
      </c>
      <c r="Z2302" s="3" t="e">
        <f>$V2302*#REF!</f>
        <v>#REF!</v>
      </c>
      <c r="AA2302" s="3" t="e">
        <f>$V2302*#REF!</f>
        <v>#REF!</v>
      </c>
      <c r="AB2302" s="3" t="e">
        <f>$V2302*#REF!</f>
        <v>#REF!</v>
      </c>
      <c r="AC2302" s="3" t="e">
        <f>$V2302*#REF!</f>
        <v>#REF!</v>
      </c>
      <c r="AD2302" s="3" t="e">
        <f>$V2302*#REF!</f>
        <v>#REF!</v>
      </c>
      <c r="AE2302" s="3" t="e">
        <f>$V2302*#REF!</f>
        <v>#REF!</v>
      </c>
      <c r="AF2302" s="3" t="e">
        <f>$V2302*#REF!</f>
        <v>#REF!</v>
      </c>
      <c r="AG2302" s="3" t="e">
        <f>$V2302*#REF!</f>
        <v>#REF!</v>
      </c>
      <c r="AH2302" s="3" t="e">
        <f>W2302*#REF!</f>
        <v>#REF!</v>
      </c>
      <c r="AI2302" s="3" t="e">
        <f>X2302*#REF!</f>
        <v>#REF!</v>
      </c>
      <c r="AJ2302" s="3" t="e">
        <f>Y2302*#REF!</f>
        <v>#REF!</v>
      </c>
      <c r="AK2302" s="3" t="e">
        <f>Z2302*#REF!</f>
        <v>#REF!</v>
      </c>
      <c r="AL2302" s="3" t="e">
        <f>AA2302*#REF!</f>
        <v>#REF!</v>
      </c>
      <c r="AM2302" s="3" t="e">
        <f>AB2302*#REF!</f>
        <v>#REF!</v>
      </c>
      <c r="AN2302" s="3" t="e">
        <f>AC2302*#REF!</f>
        <v>#REF!</v>
      </c>
      <c r="AO2302" s="3" t="e">
        <f>AD2302*#REF!</f>
        <v>#REF!</v>
      </c>
      <c r="AP2302" s="3" t="e">
        <f>AE2302*#REF!</f>
        <v>#REF!</v>
      </c>
      <c r="AQ2302" s="3" t="e">
        <f>AF2302*#REF!</f>
        <v>#REF!</v>
      </c>
      <c r="AR2302" s="3" t="e">
        <f>AG2302*#REF!</f>
        <v>#REF!</v>
      </c>
    </row>
    <row r="2303" spans="1:44" ht="15.75" hidden="1" customHeight="1" x14ac:dyDescent="0.35">
      <c r="A2303" s="1" t="s">
        <v>22</v>
      </c>
      <c r="B2303" s="1" t="s">
        <v>22</v>
      </c>
      <c r="C2303" s="1" t="s">
        <v>22</v>
      </c>
      <c r="D2303" s="1" t="s">
        <v>23</v>
      </c>
      <c r="E2303" s="1" t="s">
        <v>2334</v>
      </c>
      <c r="F2303" s="1">
        <v>4655</v>
      </c>
      <c r="H2303" s="1" t="s">
        <v>27</v>
      </c>
      <c r="I2303" s="1">
        <v>0</v>
      </c>
      <c r="J2303" s="1">
        <v>0.97</v>
      </c>
      <c r="K2303" s="1">
        <v>3287011</v>
      </c>
      <c r="L2303" s="1">
        <v>3500</v>
      </c>
      <c r="M2303" s="1">
        <v>2018</v>
      </c>
      <c r="N2303" s="1">
        <v>2018</v>
      </c>
      <c r="O2303" s="1">
        <v>9</v>
      </c>
      <c r="P2303" s="1">
        <v>320</v>
      </c>
      <c r="Q2303" s="1">
        <v>230</v>
      </c>
      <c r="R2303" s="1">
        <v>85</v>
      </c>
      <c r="S2303" s="1">
        <v>4</v>
      </c>
      <c r="T2303" s="1">
        <v>1</v>
      </c>
      <c r="U2303" s="1">
        <v>8.65741896537707E-3</v>
      </c>
      <c r="V2303" s="1">
        <v>2800</v>
      </c>
      <c r="W2303" s="3" t="e">
        <f>$V2303*#REF!</f>
        <v>#REF!</v>
      </c>
      <c r="X2303" s="3" t="e">
        <f>$V2303*#REF!</f>
        <v>#REF!</v>
      </c>
      <c r="Y2303" s="3" t="e">
        <f>$V2303*#REF!</f>
        <v>#REF!</v>
      </c>
      <c r="Z2303" s="3" t="e">
        <f>$V2303*#REF!</f>
        <v>#REF!</v>
      </c>
      <c r="AA2303" s="3" t="e">
        <f>$V2303*#REF!</f>
        <v>#REF!</v>
      </c>
      <c r="AB2303" s="3" t="e">
        <f>$V2303*#REF!</f>
        <v>#REF!</v>
      </c>
      <c r="AC2303" s="3" t="e">
        <f>$V2303*#REF!</f>
        <v>#REF!</v>
      </c>
      <c r="AD2303" s="3" t="e">
        <f>$V2303*#REF!</f>
        <v>#REF!</v>
      </c>
      <c r="AE2303" s="3" t="e">
        <f>$V2303*#REF!</f>
        <v>#REF!</v>
      </c>
      <c r="AF2303" s="3" t="e">
        <f>$V2303*#REF!</f>
        <v>#REF!</v>
      </c>
      <c r="AG2303" s="3" t="e">
        <f>$V2303*#REF!</f>
        <v>#REF!</v>
      </c>
      <c r="AH2303" s="3" t="e">
        <f>W2303*#REF!</f>
        <v>#REF!</v>
      </c>
      <c r="AI2303" s="3" t="e">
        <f>X2303*#REF!</f>
        <v>#REF!</v>
      </c>
      <c r="AJ2303" s="3" t="e">
        <f>Y2303*#REF!</f>
        <v>#REF!</v>
      </c>
      <c r="AK2303" s="3" t="e">
        <f>Z2303*#REF!</f>
        <v>#REF!</v>
      </c>
      <c r="AL2303" s="3" t="e">
        <f>AA2303*#REF!</f>
        <v>#REF!</v>
      </c>
      <c r="AM2303" s="3" t="e">
        <f>AB2303*#REF!</f>
        <v>#REF!</v>
      </c>
      <c r="AN2303" s="3" t="e">
        <f>AC2303*#REF!</f>
        <v>#REF!</v>
      </c>
      <c r="AO2303" s="3" t="e">
        <f>AD2303*#REF!</f>
        <v>#REF!</v>
      </c>
      <c r="AP2303" s="3" t="e">
        <f>AE2303*#REF!</f>
        <v>#REF!</v>
      </c>
      <c r="AQ2303" s="3" t="e">
        <f>AF2303*#REF!</f>
        <v>#REF!</v>
      </c>
      <c r="AR2303" s="3" t="e">
        <f>AG2303*#REF!</f>
        <v>#REF!</v>
      </c>
    </row>
    <row r="2304" spans="1:44" ht="15.75" hidden="1" customHeight="1" x14ac:dyDescent="0.35">
      <c r="A2304" s="1" t="s">
        <v>22</v>
      </c>
      <c r="B2304" s="1" t="s">
        <v>22</v>
      </c>
      <c r="C2304" s="1" t="s">
        <v>22</v>
      </c>
      <c r="D2304" s="1" t="s">
        <v>23</v>
      </c>
      <c r="E2304" s="1" t="s">
        <v>2335</v>
      </c>
      <c r="F2304" s="1">
        <v>10060</v>
      </c>
      <c r="H2304" s="1" t="s">
        <v>27</v>
      </c>
      <c r="I2304" s="1">
        <v>108.06</v>
      </c>
      <c r="J2304" s="1">
        <v>164.97</v>
      </c>
      <c r="K2304" s="1">
        <v>12113615</v>
      </c>
      <c r="L2304" s="1">
        <v>65</v>
      </c>
      <c r="M2304" s="1">
        <v>2013</v>
      </c>
      <c r="N2304" s="1">
        <v>2014</v>
      </c>
      <c r="O2304" s="1">
        <v>9</v>
      </c>
      <c r="P2304" s="1">
        <v>6</v>
      </c>
      <c r="Q2304" s="1">
        <v>5</v>
      </c>
      <c r="R2304" s="1">
        <v>1</v>
      </c>
      <c r="S2304" s="1">
        <v>0</v>
      </c>
      <c r="T2304" s="1">
        <v>0</v>
      </c>
      <c r="U2304" s="1">
        <v>0.56911331131863097</v>
      </c>
      <c r="V2304" s="1">
        <v>55</v>
      </c>
      <c r="W2304" s="3" t="e">
        <f>$V2304*#REF!</f>
        <v>#REF!</v>
      </c>
      <c r="X2304" s="3" t="e">
        <f>$V2304*#REF!</f>
        <v>#REF!</v>
      </c>
      <c r="Y2304" s="3" t="e">
        <f>$V2304*#REF!</f>
        <v>#REF!</v>
      </c>
      <c r="Z2304" s="3" t="e">
        <f>$V2304*#REF!</f>
        <v>#REF!</v>
      </c>
      <c r="AA2304" s="3" t="e">
        <f>$V2304*#REF!</f>
        <v>#REF!</v>
      </c>
      <c r="AB2304" s="3" t="e">
        <f>$V2304*#REF!</f>
        <v>#REF!</v>
      </c>
      <c r="AC2304" s="3" t="e">
        <f>$V2304*#REF!</f>
        <v>#REF!</v>
      </c>
      <c r="AD2304" s="3" t="e">
        <f>$V2304*#REF!</f>
        <v>#REF!</v>
      </c>
      <c r="AE2304" s="3" t="e">
        <f>$V2304*#REF!</f>
        <v>#REF!</v>
      </c>
      <c r="AF2304" s="3" t="e">
        <f>$V2304*#REF!</f>
        <v>#REF!</v>
      </c>
      <c r="AG2304" s="3" t="e">
        <f>$V2304*#REF!</f>
        <v>#REF!</v>
      </c>
      <c r="AH2304" s="3" t="e">
        <f>W2304*#REF!</f>
        <v>#REF!</v>
      </c>
      <c r="AI2304" s="3" t="e">
        <f>X2304*#REF!</f>
        <v>#REF!</v>
      </c>
      <c r="AJ2304" s="3" t="e">
        <f>Y2304*#REF!</f>
        <v>#REF!</v>
      </c>
      <c r="AK2304" s="3" t="e">
        <f>Z2304*#REF!</f>
        <v>#REF!</v>
      </c>
      <c r="AL2304" s="3" t="e">
        <f>AA2304*#REF!</f>
        <v>#REF!</v>
      </c>
      <c r="AM2304" s="3" t="e">
        <f>AB2304*#REF!</f>
        <v>#REF!</v>
      </c>
      <c r="AN2304" s="3" t="e">
        <f>AC2304*#REF!</f>
        <v>#REF!</v>
      </c>
      <c r="AO2304" s="3" t="e">
        <f>AD2304*#REF!</f>
        <v>#REF!</v>
      </c>
      <c r="AP2304" s="3" t="e">
        <f>AE2304*#REF!</f>
        <v>#REF!</v>
      </c>
      <c r="AQ2304" s="3" t="e">
        <f>AF2304*#REF!</f>
        <v>#REF!</v>
      </c>
      <c r="AR2304" s="3" t="e">
        <f>AG2304*#REF!</f>
        <v>#REF!</v>
      </c>
    </row>
    <row r="2305" spans="1:44" ht="15.75" hidden="1" customHeight="1" x14ac:dyDescent="0.35">
      <c r="A2305" s="1" t="s">
        <v>22</v>
      </c>
      <c r="B2305" s="1" t="s">
        <v>22</v>
      </c>
      <c r="C2305" s="1" t="s">
        <v>22</v>
      </c>
      <c r="D2305" s="1" t="s">
        <v>23</v>
      </c>
      <c r="E2305" s="1" t="s">
        <v>2336</v>
      </c>
      <c r="F2305" s="1">
        <v>7200</v>
      </c>
      <c r="H2305" s="1" t="s">
        <v>27</v>
      </c>
      <c r="I2305" s="1">
        <v>62.08</v>
      </c>
      <c r="J2305" s="1">
        <v>64.09</v>
      </c>
      <c r="K2305" s="1">
        <v>3288185</v>
      </c>
      <c r="L2305" s="1">
        <v>5700</v>
      </c>
      <c r="M2305" s="1">
        <v>2016</v>
      </c>
      <c r="N2305" s="1">
        <v>2017</v>
      </c>
      <c r="O2305" s="1">
        <v>26.5</v>
      </c>
      <c r="P2305" s="1">
        <v>1500</v>
      </c>
      <c r="Q2305" s="1">
        <v>480</v>
      </c>
      <c r="R2305" s="1">
        <v>390</v>
      </c>
      <c r="S2305" s="1">
        <v>600</v>
      </c>
      <c r="T2305" s="1">
        <v>10</v>
      </c>
      <c r="U2305" s="1">
        <v>2.1291884204365001E-2</v>
      </c>
      <c r="V2305" s="1">
        <v>7800</v>
      </c>
      <c r="W2305" s="3" t="e">
        <f>$V2305*#REF!</f>
        <v>#REF!</v>
      </c>
      <c r="X2305" s="3" t="e">
        <f>$V2305*#REF!</f>
        <v>#REF!</v>
      </c>
      <c r="Y2305" s="3" t="e">
        <f>$V2305*#REF!</f>
        <v>#REF!</v>
      </c>
      <c r="Z2305" s="3" t="e">
        <f>$V2305*#REF!</f>
        <v>#REF!</v>
      </c>
      <c r="AA2305" s="3" t="e">
        <f>$V2305*#REF!</f>
        <v>#REF!</v>
      </c>
      <c r="AB2305" s="3" t="e">
        <f>$V2305*#REF!</f>
        <v>#REF!</v>
      </c>
      <c r="AC2305" s="3" t="e">
        <f>$V2305*#REF!</f>
        <v>#REF!</v>
      </c>
      <c r="AD2305" s="3" t="e">
        <f>$V2305*#REF!</f>
        <v>#REF!</v>
      </c>
      <c r="AE2305" s="3" t="e">
        <f>$V2305*#REF!</f>
        <v>#REF!</v>
      </c>
      <c r="AF2305" s="3" t="e">
        <f>$V2305*#REF!</f>
        <v>#REF!</v>
      </c>
      <c r="AG2305" s="3" t="e">
        <f>$V2305*#REF!</f>
        <v>#REF!</v>
      </c>
      <c r="AH2305" s="3" t="e">
        <f>W2305*#REF!</f>
        <v>#REF!</v>
      </c>
      <c r="AI2305" s="3" t="e">
        <f>X2305*#REF!</f>
        <v>#REF!</v>
      </c>
      <c r="AJ2305" s="3" t="e">
        <f>Y2305*#REF!</f>
        <v>#REF!</v>
      </c>
      <c r="AK2305" s="3" t="e">
        <f>Z2305*#REF!</f>
        <v>#REF!</v>
      </c>
      <c r="AL2305" s="3" t="e">
        <f>AA2305*#REF!</f>
        <v>#REF!</v>
      </c>
      <c r="AM2305" s="3" t="e">
        <f>AB2305*#REF!</f>
        <v>#REF!</v>
      </c>
      <c r="AN2305" s="3" t="e">
        <f>AC2305*#REF!</f>
        <v>#REF!</v>
      </c>
      <c r="AO2305" s="3" t="e">
        <f>AD2305*#REF!</f>
        <v>#REF!</v>
      </c>
      <c r="AP2305" s="3" t="e">
        <f>AE2305*#REF!</f>
        <v>#REF!</v>
      </c>
      <c r="AQ2305" s="3" t="e">
        <f>AF2305*#REF!</f>
        <v>#REF!</v>
      </c>
      <c r="AR2305" s="3" t="e">
        <f>AG2305*#REF!</f>
        <v>#REF!</v>
      </c>
    </row>
    <row r="2306" spans="1:44" ht="15.75" hidden="1" customHeight="1" x14ac:dyDescent="0.35">
      <c r="A2306" s="1" t="s">
        <v>22</v>
      </c>
      <c r="B2306" s="1" t="s">
        <v>22</v>
      </c>
      <c r="C2306" s="1" t="s">
        <v>22</v>
      </c>
      <c r="D2306" s="1" t="s">
        <v>23</v>
      </c>
      <c r="E2306" s="1" t="s">
        <v>2337</v>
      </c>
      <c r="F2306" s="1">
        <v>4009</v>
      </c>
      <c r="H2306" s="1" t="s">
        <v>27</v>
      </c>
      <c r="I2306" s="1">
        <v>120.57</v>
      </c>
      <c r="J2306" s="1">
        <v>121.36</v>
      </c>
      <c r="K2306" s="1">
        <v>3286555</v>
      </c>
      <c r="L2306" s="1">
        <v>1400</v>
      </c>
      <c r="M2306" s="1">
        <v>2014</v>
      </c>
      <c r="N2306" s="1">
        <v>2016</v>
      </c>
      <c r="O2306" s="1">
        <v>9.5</v>
      </c>
      <c r="P2306" s="1">
        <v>130</v>
      </c>
      <c r="Q2306" s="1">
        <v>100</v>
      </c>
      <c r="R2306" s="1">
        <v>24</v>
      </c>
      <c r="S2306" s="1">
        <v>2</v>
      </c>
      <c r="T2306" s="1">
        <v>0</v>
      </c>
      <c r="U2306" s="1">
        <v>1.04108586458398E-2</v>
      </c>
      <c r="V2306" s="1">
        <v>1100</v>
      </c>
      <c r="W2306" s="3" t="e">
        <f>$V2306*#REF!</f>
        <v>#REF!</v>
      </c>
      <c r="X2306" s="3" t="e">
        <f>$V2306*#REF!</f>
        <v>#REF!</v>
      </c>
      <c r="Y2306" s="3" t="e">
        <f>$V2306*#REF!</f>
        <v>#REF!</v>
      </c>
      <c r="Z2306" s="3" t="e">
        <f>$V2306*#REF!</f>
        <v>#REF!</v>
      </c>
      <c r="AA2306" s="3" t="e">
        <f>$V2306*#REF!</f>
        <v>#REF!</v>
      </c>
      <c r="AB2306" s="3" t="e">
        <f>$V2306*#REF!</f>
        <v>#REF!</v>
      </c>
      <c r="AC2306" s="3" t="e">
        <f>$V2306*#REF!</f>
        <v>#REF!</v>
      </c>
      <c r="AD2306" s="3" t="e">
        <f>$V2306*#REF!</f>
        <v>#REF!</v>
      </c>
      <c r="AE2306" s="3" t="e">
        <f>$V2306*#REF!</f>
        <v>#REF!</v>
      </c>
      <c r="AF2306" s="3" t="e">
        <f>$V2306*#REF!</f>
        <v>#REF!</v>
      </c>
      <c r="AG2306" s="3" t="e">
        <f>$V2306*#REF!</f>
        <v>#REF!</v>
      </c>
      <c r="AH2306" s="3" t="e">
        <f>W2306*#REF!</f>
        <v>#REF!</v>
      </c>
      <c r="AI2306" s="3" t="e">
        <f>X2306*#REF!</f>
        <v>#REF!</v>
      </c>
      <c r="AJ2306" s="3" t="e">
        <f>Y2306*#REF!</f>
        <v>#REF!</v>
      </c>
      <c r="AK2306" s="3" t="e">
        <f>Z2306*#REF!</f>
        <v>#REF!</v>
      </c>
      <c r="AL2306" s="3" t="e">
        <f>AA2306*#REF!</f>
        <v>#REF!</v>
      </c>
      <c r="AM2306" s="3" t="e">
        <f>AB2306*#REF!</f>
        <v>#REF!</v>
      </c>
      <c r="AN2306" s="3" t="e">
        <f>AC2306*#REF!</f>
        <v>#REF!</v>
      </c>
      <c r="AO2306" s="3" t="e">
        <f>AD2306*#REF!</f>
        <v>#REF!</v>
      </c>
      <c r="AP2306" s="3" t="e">
        <f>AE2306*#REF!</f>
        <v>#REF!</v>
      </c>
      <c r="AQ2306" s="3" t="e">
        <f>AF2306*#REF!</f>
        <v>#REF!</v>
      </c>
      <c r="AR2306" s="3" t="e">
        <f>AG2306*#REF!</f>
        <v>#REF!</v>
      </c>
    </row>
    <row r="2307" spans="1:44" ht="15.75" hidden="1" customHeight="1" x14ac:dyDescent="0.35">
      <c r="A2307" s="1" t="s">
        <v>22</v>
      </c>
      <c r="B2307" s="1" t="s">
        <v>22</v>
      </c>
      <c r="C2307" s="1" t="s">
        <v>22</v>
      </c>
      <c r="D2307" s="1" t="s">
        <v>23</v>
      </c>
      <c r="E2307" s="1" t="s">
        <v>2338</v>
      </c>
      <c r="F2307" s="1">
        <v>4682</v>
      </c>
      <c r="H2307" s="1" t="s">
        <v>27</v>
      </c>
      <c r="I2307" s="1">
        <v>1.02</v>
      </c>
      <c r="J2307" s="1">
        <v>5.72</v>
      </c>
      <c r="K2307" s="1">
        <v>3289540</v>
      </c>
      <c r="L2307" s="1">
        <v>2300</v>
      </c>
      <c r="M2307" s="1">
        <v>2014</v>
      </c>
      <c r="N2307" s="1">
        <v>2014</v>
      </c>
      <c r="O2307" s="1">
        <v>11</v>
      </c>
      <c r="P2307" s="1">
        <v>250</v>
      </c>
      <c r="Q2307" s="1">
        <v>190</v>
      </c>
      <c r="R2307" s="1">
        <v>55</v>
      </c>
      <c r="S2307" s="1">
        <v>8</v>
      </c>
      <c r="T2307" s="1">
        <v>1</v>
      </c>
      <c r="U2307" s="1">
        <v>4.7040613974352399E-2</v>
      </c>
      <c r="V2307" s="1">
        <v>2000</v>
      </c>
      <c r="W2307" s="3" t="e">
        <f>$V2307*#REF!</f>
        <v>#REF!</v>
      </c>
      <c r="X2307" s="3" t="e">
        <f>$V2307*#REF!</f>
        <v>#REF!</v>
      </c>
      <c r="Y2307" s="3" t="e">
        <f>$V2307*#REF!</f>
        <v>#REF!</v>
      </c>
      <c r="Z2307" s="3" t="e">
        <f>$V2307*#REF!</f>
        <v>#REF!</v>
      </c>
      <c r="AA2307" s="3" t="e">
        <f>$V2307*#REF!</f>
        <v>#REF!</v>
      </c>
      <c r="AB2307" s="3" t="e">
        <f>$V2307*#REF!</f>
        <v>#REF!</v>
      </c>
      <c r="AC2307" s="3" t="e">
        <f>$V2307*#REF!</f>
        <v>#REF!</v>
      </c>
      <c r="AD2307" s="3" t="e">
        <f>$V2307*#REF!</f>
        <v>#REF!</v>
      </c>
      <c r="AE2307" s="3" t="e">
        <f>$V2307*#REF!</f>
        <v>#REF!</v>
      </c>
      <c r="AF2307" s="3" t="e">
        <f>$V2307*#REF!</f>
        <v>#REF!</v>
      </c>
      <c r="AG2307" s="3" t="e">
        <f>$V2307*#REF!</f>
        <v>#REF!</v>
      </c>
      <c r="AH2307" s="3" t="e">
        <f>W2307*#REF!</f>
        <v>#REF!</v>
      </c>
      <c r="AI2307" s="3" t="e">
        <f>X2307*#REF!</f>
        <v>#REF!</v>
      </c>
      <c r="AJ2307" s="3" t="e">
        <f>Y2307*#REF!</f>
        <v>#REF!</v>
      </c>
      <c r="AK2307" s="3" t="e">
        <f>Z2307*#REF!</f>
        <v>#REF!</v>
      </c>
      <c r="AL2307" s="3" t="e">
        <f>AA2307*#REF!</f>
        <v>#REF!</v>
      </c>
      <c r="AM2307" s="3" t="e">
        <f>AB2307*#REF!</f>
        <v>#REF!</v>
      </c>
      <c r="AN2307" s="3" t="e">
        <f>AC2307*#REF!</f>
        <v>#REF!</v>
      </c>
      <c r="AO2307" s="3" t="e">
        <f>AD2307*#REF!</f>
        <v>#REF!</v>
      </c>
      <c r="AP2307" s="3" t="e">
        <f>AE2307*#REF!</f>
        <v>#REF!</v>
      </c>
      <c r="AQ2307" s="3" t="e">
        <f>AF2307*#REF!</f>
        <v>#REF!</v>
      </c>
      <c r="AR2307" s="3" t="e">
        <f>AG2307*#REF!</f>
        <v>#REF!</v>
      </c>
    </row>
    <row r="2308" spans="1:44" ht="15.75" hidden="1" customHeight="1" x14ac:dyDescent="0.35">
      <c r="A2308" s="1" t="s">
        <v>22</v>
      </c>
      <c r="B2308" s="1" t="s">
        <v>22</v>
      </c>
      <c r="C2308" s="1" t="s">
        <v>22</v>
      </c>
      <c r="D2308" s="1" t="s">
        <v>23</v>
      </c>
      <c r="E2308" s="1" t="s">
        <v>2339</v>
      </c>
      <c r="F2308" s="1">
        <v>7200</v>
      </c>
      <c r="H2308" s="1" t="s">
        <v>27</v>
      </c>
      <c r="I2308" s="1">
        <v>205.81</v>
      </c>
      <c r="J2308" s="1">
        <v>207.29</v>
      </c>
      <c r="K2308" s="1">
        <v>7028682</v>
      </c>
      <c r="L2308" s="1">
        <v>5200</v>
      </c>
      <c r="M2308" s="1">
        <v>2018</v>
      </c>
      <c r="N2308" s="1">
        <v>2018</v>
      </c>
      <c r="O2308" s="1">
        <v>19</v>
      </c>
      <c r="P2308" s="1">
        <v>1000</v>
      </c>
      <c r="Q2308" s="1">
        <v>440</v>
      </c>
      <c r="R2308" s="1">
        <v>210</v>
      </c>
      <c r="S2308" s="1">
        <v>370</v>
      </c>
      <c r="T2308" s="1">
        <v>19</v>
      </c>
      <c r="U2308" s="1">
        <v>1.54502379185931E-2</v>
      </c>
      <c r="V2308" s="1">
        <v>6100</v>
      </c>
      <c r="W2308" s="3" t="e">
        <f>$V2308*#REF!</f>
        <v>#REF!</v>
      </c>
      <c r="X2308" s="3" t="e">
        <f>$V2308*#REF!</f>
        <v>#REF!</v>
      </c>
      <c r="Y2308" s="3" t="e">
        <f>$V2308*#REF!</f>
        <v>#REF!</v>
      </c>
      <c r="Z2308" s="3" t="e">
        <f>$V2308*#REF!</f>
        <v>#REF!</v>
      </c>
      <c r="AA2308" s="3" t="e">
        <f>$V2308*#REF!</f>
        <v>#REF!</v>
      </c>
      <c r="AB2308" s="3" t="e">
        <f>$V2308*#REF!</f>
        <v>#REF!</v>
      </c>
      <c r="AC2308" s="3" t="e">
        <f>$V2308*#REF!</f>
        <v>#REF!</v>
      </c>
      <c r="AD2308" s="3" t="e">
        <f>$V2308*#REF!</f>
        <v>#REF!</v>
      </c>
      <c r="AE2308" s="3" t="e">
        <f>$V2308*#REF!</f>
        <v>#REF!</v>
      </c>
      <c r="AF2308" s="3" t="e">
        <f>$V2308*#REF!</f>
        <v>#REF!</v>
      </c>
      <c r="AG2308" s="3" t="e">
        <f>$V2308*#REF!</f>
        <v>#REF!</v>
      </c>
      <c r="AH2308" s="3" t="e">
        <f>W2308*#REF!</f>
        <v>#REF!</v>
      </c>
      <c r="AI2308" s="3" t="e">
        <f>X2308*#REF!</f>
        <v>#REF!</v>
      </c>
      <c r="AJ2308" s="3" t="e">
        <f>Y2308*#REF!</f>
        <v>#REF!</v>
      </c>
      <c r="AK2308" s="3" t="e">
        <f>Z2308*#REF!</f>
        <v>#REF!</v>
      </c>
      <c r="AL2308" s="3" t="e">
        <f>AA2308*#REF!</f>
        <v>#REF!</v>
      </c>
      <c r="AM2308" s="3" t="e">
        <f>AB2308*#REF!</f>
        <v>#REF!</v>
      </c>
      <c r="AN2308" s="3" t="e">
        <f>AC2308*#REF!</f>
        <v>#REF!</v>
      </c>
      <c r="AO2308" s="3" t="e">
        <f>AD2308*#REF!</f>
        <v>#REF!</v>
      </c>
      <c r="AP2308" s="3" t="e">
        <f>AE2308*#REF!</f>
        <v>#REF!</v>
      </c>
      <c r="AQ2308" s="3" t="e">
        <f>AF2308*#REF!</f>
        <v>#REF!</v>
      </c>
      <c r="AR2308" s="3" t="e">
        <f>AG2308*#REF!</f>
        <v>#REF!</v>
      </c>
    </row>
    <row r="2309" spans="1:44" ht="15.75" hidden="1" customHeight="1" x14ac:dyDescent="0.35">
      <c r="A2309" s="1" t="s">
        <v>22</v>
      </c>
      <c r="B2309" s="1" t="s">
        <v>22</v>
      </c>
      <c r="C2309" s="1" t="s">
        <v>22</v>
      </c>
      <c r="D2309" s="1" t="s">
        <v>23</v>
      </c>
      <c r="E2309" s="1" t="s">
        <v>2340</v>
      </c>
      <c r="F2309" s="1">
        <v>3855</v>
      </c>
      <c r="H2309" s="1" t="s">
        <v>27</v>
      </c>
      <c r="I2309" s="1">
        <v>40.880000000000003</v>
      </c>
      <c r="J2309" s="1">
        <v>43.25</v>
      </c>
      <c r="K2309" s="1">
        <v>3286508</v>
      </c>
      <c r="L2309" s="1">
        <v>2000</v>
      </c>
      <c r="M2309" s="1">
        <v>2018</v>
      </c>
      <c r="N2309" s="1">
        <v>2018</v>
      </c>
      <c r="O2309" s="1">
        <v>10</v>
      </c>
      <c r="P2309" s="1">
        <v>200</v>
      </c>
      <c r="Q2309" s="1">
        <v>150</v>
      </c>
      <c r="R2309" s="1">
        <v>33</v>
      </c>
      <c r="S2309" s="1">
        <v>16</v>
      </c>
      <c r="T2309" s="1">
        <v>0</v>
      </c>
      <c r="U2309" s="1">
        <v>2.3817516633717499E-2</v>
      </c>
      <c r="V2309" s="1">
        <v>1700</v>
      </c>
      <c r="W2309" s="3" t="e">
        <f>$V2309*#REF!</f>
        <v>#REF!</v>
      </c>
      <c r="X2309" s="3" t="e">
        <f>$V2309*#REF!</f>
        <v>#REF!</v>
      </c>
      <c r="Y2309" s="3" t="e">
        <f>$V2309*#REF!</f>
        <v>#REF!</v>
      </c>
      <c r="Z2309" s="3" t="e">
        <f>$V2309*#REF!</f>
        <v>#REF!</v>
      </c>
      <c r="AA2309" s="3" t="e">
        <f>$V2309*#REF!</f>
        <v>#REF!</v>
      </c>
      <c r="AB2309" s="3" t="e">
        <f>$V2309*#REF!</f>
        <v>#REF!</v>
      </c>
      <c r="AC2309" s="3" t="e">
        <f>$V2309*#REF!</f>
        <v>#REF!</v>
      </c>
      <c r="AD2309" s="3" t="e">
        <f>$V2309*#REF!</f>
        <v>#REF!</v>
      </c>
      <c r="AE2309" s="3" t="e">
        <f>$V2309*#REF!</f>
        <v>#REF!</v>
      </c>
      <c r="AF2309" s="3" t="e">
        <f>$V2309*#REF!</f>
        <v>#REF!</v>
      </c>
      <c r="AG2309" s="3" t="e">
        <f>$V2309*#REF!</f>
        <v>#REF!</v>
      </c>
      <c r="AH2309" s="3" t="e">
        <f>W2309*#REF!</f>
        <v>#REF!</v>
      </c>
      <c r="AI2309" s="3" t="e">
        <f>X2309*#REF!</f>
        <v>#REF!</v>
      </c>
      <c r="AJ2309" s="3" t="e">
        <f>Y2309*#REF!</f>
        <v>#REF!</v>
      </c>
      <c r="AK2309" s="3" t="e">
        <f>Z2309*#REF!</f>
        <v>#REF!</v>
      </c>
      <c r="AL2309" s="3" t="e">
        <f>AA2309*#REF!</f>
        <v>#REF!</v>
      </c>
      <c r="AM2309" s="3" t="e">
        <f>AB2309*#REF!</f>
        <v>#REF!</v>
      </c>
      <c r="AN2309" s="3" t="e">
        <f>AC2309*#REF!</f>
        <v>#REF!</v>
      </c>
      <c r="AO2309" s="3" t="e">
        <f>AD2309*#REF!</f>
        <v>#REF!</v>
      </c>
      <c r="AP2309" s="3" t="e">
        <f>AE2309*#REF!</f>
        <v>#REF!</v>
      </c>
      <c r="AQ2309" s="3" t="e">
        <f>AF2309*#REF!</f>
        <v>#REF!</v>
      </c>
      <c r="AR2309" s="3" t="e">
        <f>AG2309*#REF!</f>
        <v>#REF!</v>
      </c>
    </row>
    <row r="2310" spans="1:44" ht="15.75" hidden="1" customHeight="1" x14ac:dyDescent="0.35">
      <c r="A2310" s="1" t="s">
        <v>22</v>
      </c>
      <c r="B2310" s="1" t="s">
        <v>22</v>
      </c>
      <c r="C2310" s="1" t="s">
        <v>22</v>
      </c>
      <c r="D2310" s="1" t="s">
        <v>23</v>
      </c>
      <c r="E2310" s="1" t="s">
        <v>2341</v>
      </c>
      <c r="F2310" s="1">
        <v>5421</v>
      </c>
      <c r="H2310" s="1" t="s">
        <v>27</v>
      </c>
      <c r="I2310" s="1">
        <v>0</v>
      </c>
      <c r="J2310" s="1">
        <v>0.19</v>
      </c>
      <c r="K2310" s="1">
        <v>3287344</v>
      </c>
      <c r="L2310" s="1">
        <v>2000</v>
      </c>
      <c r="M2310" s="1">
        <v>2016</v>
      </c>
      <c r="N2310" s="1">
        <v>2016</v>
      </c>
      <c r="O2310" s="1">
        <v>37.5</v>
      </c>
      <c r="P2310" s="1">
        <v>750</v>
      </c>
      <c r="Q2310" s="1">
        <v>0</v>
      </c>
      <c r="R2310" s="1">
        <v>0</v>
      </c>
      <c r="S2310" s="1">
        <v>0</v>
      </c>
      <c r="T2310" s="1">
        <v>0</v>
      </c>
      <c r="U2310" s="1">
        <v>2.1362623585252198E-3</v>
      </c>
      <c r="V2310" s="1">
        <v>3500</v>
      </c>
      <c r="W2310" s="3" t="e">
        <f>$V2310*#REF!</f>
        <v>#REF!</v>
      </c>
      <c r="X2310" s="3" t="e">
        <f>$V2310*#REF!</f>
        <v>#REF!</v>
      </c>
      <c r="Y2310" s="3" t="e">
        <f>$V2310*#REF!</f>
        <v>#REF!</v>
      </c>
      <c r="Z2310" s="3" t="e">
        <f>$V2310*#REF!</f>
        <v>#REF!</v>
      </c>
      <c r="AA2310" s="3" t="e">
        <f>$V2310*#REF!</f>
        <v>#REF!</v>
      </c>
      <c r="AB2310" s="3" t="e">
        <f>$V2310*#REF!</f>
        <v>#REF!</v>
      </c>
      <c r="AC2310" s="3" t="e">
        <f>$V2310*#REF!</f>
        <v>#REF!</v>
      </c>
      <c r="AD2310" s="3" t="e">
        <f>$V2310*#REF!</f>
        <v>#REF!</v>
      </c>
      <c r="AE2310" s="3" t="e">
        <f>$V2310*#REF!</f>
        <v>#REF!</v>
      </c>
      <c r="AF2310" s="3" t="e">
        <f>$V2310*#REF!</f>
        <v>#REF!</v>
      </c>
      <c r="AG2310" s="3" t="e">
        <f>$V2310*#REF!</f>
        <v>#REF!</v>
      </c>
      <c r="AH2310" s="3" t="e">
        <f>W2310*#REF!</f>
        <v>#REF!</v>
      </c>
      <c r="AI2310" s="3" t="e">
        <f>X2310*#REF!</f>
        <v>#REF!</v>
      </c>
      <c r="AJ2310" s="3" t="e">
        <f>Y2310*#REF!</f>
        <v>#REF!</v>
      </c>
      <c r="AK2310" s="3" t="e">
        <f>Z2310*#REF!</f>
        <v>#REF!</v>
      </c>
      <c r="AL2310" s="3" t="e">
        <f>AA2310*#REF!</f>
        <v>#REF!</v>
      </c>
      <c r="AM2310" s="3" t="e">
        <f>AB2310*#REF!</f>
        <v>#REF!</v>
      </c>
      <c r="AN2310" s="3" t="e">
        <f>AC2310*#REF!</f>
        <v>#REF!</v>
      </c>
      <c r="AO2310" s="3" t="e">
        <f>AD2310*#REF!</f>
        <v>#REF!</v>
      </c>
      <c r="AP2310" s="3" t="e">
        <f>AE2310*#REF!</f>
        <v>#REF!</v>
      </c>
      <c r="AQ2310" s="3" t="e">
        <f>AF2310*#REF!</f>
        <v>#REF!</v>
      </c>
      <c r="AR2310" s="3" t="e">
        <f>AG2310*#REF!</f>
        <v>#REF!</v>
      </c>
    </row>
    <row r="2311" spans="1:44" ht="15.75" hidden="1" customHeight="1" x14ac:dyDescent="0.35">
      <c r="A2311" s="1" t="s">
        <v>22</v>
      </c>
      <c r="B2311" s="1" t="s">
        <v>22</v>
      </c>
      <c r="C2311" s="1" t="s">
        <v>22</v>
      </c>
      <c r="D2311" s="1" t="s">
        <v>23</v>
      </c>
      <c r="E2311" s="1" t="s">
        <v>2342</v>
      </c>
      <c r="F2311" s="1">
        <v>17012</v>
      </c>
      <c r="H2311" s="1" t="s">
        <v>27</v>
      </c>
      <c r="I2311" s="1">
        <v>0</v>
      </c>
      <c r="J2311" s="1">
        <v>12.98</v>
      </c>
      <c r="K2311" s="1">
        <v>3288461</v>
      </c>
      <c r="L2311" s="1">
        <v>10</v>
      </c>
      <c r="M2311" s="1">
        <v>2016</v>
      </c>
      <c r="N2311" s="1">
        <v>2017</v>
      </c>
      <c r="O2311" s="1">
        <v>10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0.10114953266040901</v>
      </c>
      <c r="V2311" s="1">
        <v>8</v>
      </c>
      <c r="W2311" s="3" t="e">
        <f>$V2311*#REF!</f>
        <v>#REF!</v>
      </c>
      <c r="X2311" s="3" t="e">
        <f>$V2311*#REF!</f>
        <v>#REF!</v>
      </c>
      <c r="Y2311" s="3" t="e">
        <f>$V2311*#REF!</f>
        <v>#REF!</v>
      </c>
      <c r="Z2311" s="3" t="e">
        <f>$V2311*#REF!</f>
        <v>#REF!</v>
      </c>
      <c r="AA2311" s="3" t="e">
        <f>$V2311*#REF!</f>
        <v>#REF!</v>
      </c>
      <c r="AB2311" s="3" t="e">
        <f>$V2311*#REF!</f>
        <v>#REF!</v>
      </c>
      <c r="AC2311" s="3" t="e">
        <f>$V2311*#REF!</f>
        <v>#REF!</v>
      </c>
      <c r="AD2311" s="3" t="e">
        <f>$V2311*#REF!</f>
        <v>#REF!</v>
      </c>
      <c r="AE2311" s="3" t="e">
        <f>$V2311*#REF!</f>
        <v>#REF!</v>
      </c>
      <c r="AF2311" s="3" t="e">
        <f>$V2311*#REF!</f>
        <v>#REF!</v>
      </c>
      <c r="AG2311" s="3" t="e">
        <f>$V2311*#REF!</f>
        <v>#REF!</v>
      </c>
      <c r="AH2311" s="3" t="e">
        <f>W2311*#REF!</f>
        <v>#REF!</v>
      </c>
      <c r="AI2311" s="3" t="e">
        <f>X2311*#REF!</f>
        <v>#REF!</v>
      </c>
      <c r="AJ2311" s="3" t="e">
        <f>Y2311*#REF!</f>
        <v>#REF!</v>
      </c>
      <c r="AK2311" s="3" t="e">
        <f>Z2311*#REF!</f>
        <v>#REF!</v>
      </c>
      <c r="AL2311" s="3" t="e">
        <f>AA2311*#REF!</f>
        <v>#REF!</v>
      </c>
      <c r="AM2311" s="3" t="e">
        <f>AB2311*#REF!</f>
        <v>#REF!</v>
      </c>
      <c r="AN2311" s="3" t="e">
        <f>AC2311*#REF!</f>
        <v>#REF!</v>
      </c>
      <c r="AO2311" s="3" t="e">
        <f>AD2311*#REF!</f>
        <v>#REF!</v>
      </c>
      <c r="AP2311" s="3" t="e">
        <f>AE2311*#REF!</f>
        <v>#REF!</v>
      </c>
      <c r="AQ2311" s="3" t="e">
        <f>AF2311*#REF!</f>
        <v>#REF!</v>
      </c>
      <c r="AR2311" s="3" t="e">
        <f>AG2311*#REF!</f>
        <v>#REF!</v>
      </c>
    </row>
    <row r="2312" spans="1:44" ht="15.75" hidden="1" customHeight="1" x14ac:dyDescent="0.35">
      <c r="A2312" s="1" t="s">
        <v>22</v>
      </c>
      <c r="B2312" s="1" t="s">
        <v>22</v>
      </c>
      <c r="C2312" s="1" t="s">
        <v>22</v>
      </c>
      <c r="D2312" s="1" t="s">
        <v>23</v>
      </c>
      <c r="E2312" s="1" t="s">
        <v>2343</v>
      </c>
      <c r="F2312" s="1">
        <v>6215</v>
      </c>
      <c r="H2312" s="1" t="s">
        <v>25</v>
      </c>
      <c r="I2312" s="1">
        <v>3.09</v>
      </c>
      <c r="J2312" s="1">
        <v>3.92</v>
      </c>
      <c r="K2312" s="1">
        <v>4918118</v>
      </c>
      <c r="L2312" s="1">
        <v>26500</v>
      </c>
      <c r="M2312" s="1">
        <v>2016</v>
      </c>
      <c r="N2312" s="1">
        <v>2017</v>
      </c>
      <c r="O2312" s="1">
        <v>4</v>
      </c>
      <c r="P2312" s="1">
        <v>1000</v>
      </c>
      <c r="Q2312" s="1">
        <v>0</v>
      </c>
      <c r="R2312" s="1">
        <v>0</v>
      </c>
      <c r="S2312" s="1">
        <v>0</v>
      </c>
      <c r="T2312" s="1">
        <v>0</v>
      </c>
      <c r="U2312" s="1">
        <v>9.0313723575917403E-3</v>
      </c>
      <c r="V2312" s="1">
        <v>16300</v>
      </c>
      <c r="W2312" s="3" t="e">
        <f>$V2312*#REF!</f>
        <v>#REF!</v>
      </c>
      <c r="X2312" s="3" t="e">
        <f>$V2312*#REF!</f>
        <v>#REF!</v>
      </c>
      <c r="Y2312" s="3" t="e">
        <f>$V2312*#REF!</f>
        <v>#REF!</v>
      </c>
      <c r="Z2312" s="3" t="e">
        <f>$V2312*#REF!</f>
        <v>#REF!</v>
      </c>
      <c r="AA2312" s="3" t="e">
        <f>$V2312*#REF!</f>
        <v>#REF!</v>
      </c>
      <c r="AB2312" s="3" t="e">
        <f>$V2312*#REF!</f>
        <v>#REF!</v>
      </c>
      <c r="AC2312" s="3" t="e">
        <f>$V2312*#REF!</f>
        <v>#REF!</v>
      </c>
      <c r="AD2312" s="3" t="e">
        <f>$V2312*#REF!</f>
        <v>#REF!</v>
      </c>
      <c r="AE2312" s="3" t="e">
        <f>$V2312*#REF!</f>
        <v>#REF!</v>
      </c>
      <c r="AF2312" s="3" t="e">
        <f>$V2312*#REF!</f>
        <v>#REF!</v>
      </c>
      <c r="AG2312" s="3" t="e">
        <f>$V2312*#REF!</f>
        <v>#REF!</v>
      </c>
      <c r="AH2312" s="3" t="e">
        <f>W2312*#REF!</f>
        <v>#REF!</v>
      </c>
      <c r="AI2312" s="3" t="e">
        <f>X2312*#REF!</f>
        <v>#REF!</v>
      </c>
      <c r="AJ2312" s="3" t="e">
        <f>Y2312*#REF!</f>
        <v>#REF!</v>
      </c>
      <c r="AK2312" s="3" t="e">
        <f>Z2312*#REF!</f>
        <v>#REF!</v>
      </c>
      <c r="AL2312" s="3" t="e">
        <f>AA2312*#REF!</f>
        <v>#REF!</v>
      </c>
      <c r="AM2312" s="3" t="e">
        <f>AB2312*#REF!</f>
        <v>#REF!</v>
      </c>
      <c r="AN2312" s="3" t="e">
        <f>AC2312*#REF!</f>
        <v>#REF!</v>
      </c>
      <c r="AO2312" s="3" t="e">
        <f>AD2312*#REF!</f>
        <v>#REF!</v>
      </c>
      <c r="AP2312" s="3" t="e">
        <f>AE2312*#REF!</f>
        <v>#REF!</v>
      </c>
      <c r="AQ2312" s="3" t="e">
        <f>AF2312*#REF!</f>
        <v>#REF!</v>
      </c>
      <c r="AR2312" s="3" t="e">
        <f>AG2312*#REF!</f>
        <v>#REF!</v>
      </c>
    </row>
    <row r="2313" spans="1:44" ht="15.75" hidden="1" customHeight="1" x14ac:dyDescent="0.35">
      <c r="A2313" s="1" t="s">
        <v>22</v>
      </c>
      <c r="B2313" s="1" t="s">
        <v>22</v>
      </c>
      <c r="C2313" s="1" t="s">
        <v>22</v>
      </c>
      <c r="D2313" s="1" t="s">
        <v>23</v>
      </c>
      <c r="E2313" s="1" t="s">
        <v>2344</v>
      </c>
      <c r="F2313" s="1">
        <v>5612</v>
      </c>
      <c r="H2313" s="1" t="s">
        <v>25</v>
      </c>
      <c r="I2313" s="1">
        <v>5.85</v>
      </c>
      <c r="J2313" s="1">
        <v>6.32</v>
      </c>
      <c r="K2313" s="1">
        <v>4747922</v>
      </c>
      <c r="L2313" s="1">
        <v>29500</v>
      </c>
      <c r="M2313" s="1">
        <v>2016</v>
      </c>
      <c r="N2313" s="1">
        <v>2018</v>
      </c>
      <c r="O2313" s="1">
        <v>5</v>
      </c>
      <c r="P2313" s="1">
        <v>1450</v>
      </c>
      <c r="Q2313" s="1">
        <v>0</v>
      </c>
      <c r="R2313" s="1">
        <v>0</v>
      </c>
      <c r="S2313" s="1">
        <v>0</v>
      </c>
      <c r="T2313" s="1">
        <v>0</v>
      </c>
      <c r="U2313" s="1">
        <v>5.3123662402284099E-3</v>
      </c>
      <c r="V2313" s="1">
        <v>19400</v>
      </c>
      <c r="W2313" s="3" t="e">
        <f>$V2313*#REF!</f>
        <v>#REF!</v>
      </c>
      <c r="X2313" s="3" t="e">
        <f>$V2313*#REF!</f>
        <v>#REF!</v>
      </c>
      <c r="Y2313" s="3" t="e">
        <f>$V2313*#REF!</f>
        <v>#REF!</v>
      </c>
      <c r="Z2313" s="3" t="e">
        <f>$V2313*#REF!</f>
        <v>#REF!</v>
      </c>
      <c r="AA2313" s="3" t="e">
        <f>$V2313*#REF!</f>
        <v>#REF!</v>
      </c>
      <c r="AB2313" s="3" t="e">
        <f>$V2313*#REF!</f>
        <v>#REF!</v>
      </c>
      <c r="AC2313" s="3" t="e">
        <f>$V2313*#REF!</f>
        <v>#REF!</v>
      </c>
      <c r="AD2313" s="3" t="e">
        <f>$V2313*#REF!</f>
        <v>#REF!</v>
      </c>
      <c r="AE2313" s="3" t="e">
        <f>$V2313*#REF!</f>
        <v>#REF!</v>
      </c>
      <c r="AF2313" s="3" t="e">
        <f>$V2313*#REF!</f>
        <v>#REF!</v>
      </c>
      <c r="AG2313" s="3" t="e">
        <f>$V2313*#REF!</f>
        <v>#REF!</v>
      </c>
      <c r="AH2313" s="3" t="e">
        <f>W2313*#REF!</f>
        <v>#REF!</v>
      </c>
      <c r="AI2313" s="3" t="e">
        <f>X2313*#REF!</f>
        <v>#REF!</v>
      </c>
      <c r="AJ2313" s="3" t="e">
        <f>Y2313*#REF!</f>
        <v>#REF!</v>
      </c>
      <c r="AK2313" s="3" t="e">
        <f>Z2313*#REF!</f>
        <v>#REF!</v>
      </c>
      <c r="AL2313" s="3" t="e">
        <f>AA2313*#REF!</f>
        <v>#REF!</v>
      </c>
      <c r="AM2313" s="3" t="e">
        <f>AB2313*#REF!</f>
        <v>#REF!</v>
      </c>
      <c r="AN2313" s="3" t="e">
        <f>AC2313*#REF!</f>
        <v>#REF!</v>
      </c>
      <c r="AO2313" s="3" t="e">
        <f>AD2313*#REF!</f>
        <v>#REF!</v>
      </c>
      <c r="AP2313" s="3" t="e">
        <f>AE2313*#REF!</f>
        <v>#REF!</v>
      </c>
      <c r="AQ2313" s="3" t="e">
        <f>AF2313*#REF!</f>
        <v>#REF!</v>
      </c>
      <c r="AR2313" s="3" t="e">
        <f>AG2313*#REF!</f>
        <v>#REF!</v>
      </c>
    </row>
    <row r="2314" spans="1:44" ht="15.75" hidden="1" customHeight="1" x14ac:dyDescent="0.35">
      <c r="A2314" s="1" t="s">
        <v>22</v>
      </c>
      <c r="B2314" s="1" t="s">
        <v>22</v>
      </c>
      <c r="C2314" s="1" t="s">
        <v>22</v>
      </c>
      <c r="D2314" s="1" t="s">
        <v>23</v>
      </c>
      <c r="E2314" s="1" t="s">
        <v>2345</v>
      </c>
      <c r="F2314" s="1">
        <v>4126</v>
      </c>
      <c r="H2314" s="1" t="s">
        <v>27</v>
      </c>
      <c r="I2314" s="1">
        <v>0.08</v>
      </c>
      <c r="J2314" s="1">
        <v>1.27</v>
      </c>
      <c r="K2314" s="1">
        <v>3286603</v>
      </c>
      <c r="L2314" s="1">
        <v>3100</v>
      </c>
      <c r="M2314" s="1">
        <v>2014</v>
      </c>
      <c r="N2314" s="1">
        <v>2014</v>
      </c>
      <c r="O2314" s="1">
        <v>6</v>
      </c>
      <c r="P2314" s="1">
        <v>180</v>
      </c>
      <c r="Q2314" s="1">
        <v>160</v>
      </c>
      <c r="R2314" s="1">
        <v>19</v>
      </c>
      <c r="S2314" s="1">
        <v>4</v>
      </c>
      <c r="T2314" s="1">
        <v>0</v>
      </c>
      <c r="U2314" s="1">
        <v>1.18553155440831E-2</v>
      </c>
      <c r="V2314" s="1">
        <v>2100</v>
      </c>
      <c r="W2314" s="3" t="e">
        <f>$V2314*#REF!</f>
        <v>#REF!</v>
      </c>
      <c r="X2314" s="3" t="e">
        <f>$V2314*#REF!</f>
        <v>#REF!</v>
      </c>
      <c r="Y2314" s="3" t="e">
        <f>$V2314*#REF!</f>
        <v>#REF!</v>
      </c>
      <c r="Z2314" s="3" t="e">
        <f>$V2314*#REF!</f>
        <v>#REF!</v>
      </c>
      <c r="AA2314" s="3" t="e">
        <f>$V2314*#REF!</f>
        <v>#REF!</v>
      </c>
      <c r="AB2314" s="3" t="e">
        <f>$V2314*#REF!</f>
        <v>#REF!</v>
      </c>
      <c r="AC2314" s="3" t="e">
        <f>$V2314*#REF!</f>
        <v>#REF!</v>
      </c>
      <c r="AD2314" s="3" t="e">
        <f>$V2314*#REF!</f>
        <v>#REF!</v>
      </c>
      <c r="AE2314" s="3" t="e">
        <f>$V2314*#REF!</f>
        <v>#REF!</v>
      </c>
      <c r="AF2314" s="3" t="e">
        <f>$V2314*#REF!</f>
        <v>#REF!</v>
      </c>
      <c r="AG2314" s="3" t="e">
        <f>$V2314*#REF!</f>
        <v>#REF!</v>
      </c>
      <c r="AH2314" s="3" t="e">
        <f>W2314*#REF!</f>
        <v>#REF!</v>
      </c>
      <c r="AI2314" s="3" t="e">
        <f>X2314*#REF!</f>
        <v>#REF!</v>
      </c>
      <c r="AJ2314" s="3" t="e">
        <f>Y2314*#REF!</f>
        <v>#REF!</v>
      </c>
      <c r="AK2314" s="3" t="e">
        <f>Z2314*#REF!</f>
        <v>#REF!</v>
      </c>
      <c r="AL2314" s="3" t="e">
        <f>AA2314*#REF!</f>
        <v>#REF!</v>
      </c>
      <c r="AM2314" s="3" t="e">
        <f>AB2314*#REF!</f>
        <v>#REF!</v>
      </c>
      <c r="AN2314" s="3" t="e">
        <f>AC2314*#REF!</f>
        <v>#REF!</v>
      </c>
      <c r="AO2314" s="3" t="e">
        <f>AD2314*#REF!</f>
        <v>#REF!</v>
      </c>
      <c r="AP2314" s="3" t="e">
        <f>AE2314*#REF!</f>
        <v>#REF!</v>
      </c>
      <c r="AQ2314" s="3" t="e">
        <f>AF2314*#REF!</f>
        <v>#REF!</v>
      </c>
      <c r="AR2314" s="3" t="e">
        <f>AG2314*#REF!</f>
        <v>#REF!</v>
      </c>
    </row>
    <row r="2315" spans="1:44" ht="15.75" hidden="1" customHeight="1" x14ac:dyDescent="0.35">
      <c r="A2315" s="1" t="s">
        <v>22</v>
      </c>
      <c r="B2315" s="1" t="s">
        <v>22</v>
      </c>
      <c r="C2315" s="1" t="s">
        <v>22</v>
      </c>
      <c r="D2315" s="1" t="s">
        <v>23</v>
      </c>
      <c r="E2315" s="1" t="s">
        <v>2346</v>
      </c>
      <c r="F2315" s="1">
        <v>6000</v>
      </c>
      <c r="H2315" s="1" t="s">
        <v>27</v>
      </c>
      <c r="I2315" s="1">
        <v>1.07</v>
      </c>
      <c r="J2315" s="1">
        <v>1.67</v>
      </c>
      <c r="K2315" s="1">
        <v>3287607</v>
      </c>
      <c r="L2315" s="1">
        <v>13900</v>
      </c>
      <c r="M2315" s="1">
        <v>2018</v>
      </c>
      <c r="N2315" s="1">
        <v>2018</v>
      </c>
      <c r="O2315" s="1">
        <v>8.5</v>
      </c>
      <c r="P2315" s="1">
        <v>1200</v>
      </c>
      <c r="Q2315" s="1">
        <v>0</v>
      </c>
      <c r="R2315" s="1">
        <v>0</v>
      </c>
      <c r="S2315" s="1">
        <v>0</v>
      </c>
      <c r="T2315" s="1">
        <v>0</v>
      </c>
      <c r="U2315" s="1">
        <v>6.4989371035277998E-3</v>
      </c>
      <c r="V2315" s="1">
        <v>10900</v>
      </c>
      <c r="W2315" s="3" t="e">
        <f>$V2315*#REF!</f>
        <v>#REF!</v>
      </c>
      <c r="X2315" s="3" t="e">
        <f>$V2315*#REF!</f>
        <v>#REF!</v>
      </c>
      <c r="Y2315" s="3" t="e">
        <f>$V2315*#REF!</f>
        <v>#REF!</v>
      </c>
      <c r="Z2315" s="3" t="e">
        <f>$V2315*#REF!</f>
        <v>#REF!</v>
      </c>
      <c r="AA2315" s="3" t="e">
        <f>$V2315*#REF!</f>
        <v>#REF!</v>
      </c>
      <c r="AB2315" s="3" t="e">
        <f>$V2315*#REF!</f>
        <v>#REF!</v>
      </c>
      <c r="AC2315" s="3" t="e">
        <f>$V2315*#REF!</f>
        <v>#REF!</v>
      </c>
      <c r="AD2315" s="3" t="e">
        <f>$V2315*#REF!</f>
        <v>#REF!</v>
      </c>
      <c r="AE2315" s="3" t="e">
        <f>$V2315*#REF!</f>
        <v>#REF!</v>
      </c>
      <c r="AF2315" s="3" t="e">
        <f>$V2315*#REF!</f>
        <v>#REF!</v>
      </c>
      <c r="AG2315" s="3" t="e">
        <f>$V2315*#REF!</f>
        <v>#REF!</v>
      </c>
      <c r="AH2315" s="3" t="e">
        <f>W2315*#REF!</f>
        <v>#REF!</v>
      </c>
      <c r="AI2315" s="3" t="e">
        <f>X2315*#REF!</f>
        <v>#REF!</v>
      </c>
      <c r="AJ2315" s="3" t="e">
        <f>Y2315*#REF!</f>
        <v>#REF!</v>
      </c>
      <c r="AK2315" s="3" t="e">
        <f>Z2315*#REF!</f>
        <v>#REF!</v>
      </c>
      <c r="AL2315" s="3" t="e">
        <f>AA2315*#REF!</f>
        <v>#REF!</v>
      </c>
      <c r="AM2315" s="3" t="e">
        <f>AB2315*#REF!</f>
        <v>#REF!</v>
      </c>
      <c r="AN2315" s="3" t="e">
        <f>AC2315*#REF!</f>
        <v>#REF!</v>
      </c>
      <c r="AO2315" s="3" t="e">
        <f>AD2315*#REF!</f>
        <v>#REF!</v>
      </c>
      <c r="AP2315" s="3" t="e">
        <f>AE2315*#REF!</f>
        <v>#REF!</v>
      </c>
      <c r="AQ2315" s="3" t="e">
        <f>AF2315*#REF!</f>
        <v>#REF!</v>
      </c>
      <c r="AR2315" s="3" t="e">
        <f>AG2315*#REF!</f>
        <v>#REF!</v>
      </c>
    </row>
    <row r="2316" spans="1:44" ht="15.75" hidden="1" customHeight="1" x14ac:dyDescent="0.35">
      <c r="A2316" s="1" t="s">
        <v>22</v>
      </c>
      <c r="B2316" s="1" t="s">
        <v>22</v>
      </c>
      <c r="C2316" s="1" t="s">
        <v>22</v>
      </c>
      <c r="D2316" s="1" t="s">
        <v>23</v>
      </c>
      <c r="E2316" s="1" t="s">
        <v>2347</v>
      </c>
      <c r="F2316" s="1">
        <v>4138</v>
      </c>
      <c r="H2316" s="1" t="s">
        <v>27</v>
      </c>
      <c r="I2316" s="1">
        <v>0</v>
      </c>
      <c r="J2316" s="1">
        <v>0.32</v>
      </c>
      <c r="K2316" s="1">
        <v>3286614</v>
      </c>
      <c r="L2316" s="1">
        <v>3100</v>
      </c>
      <c r="M2316" s="1">
        <v>2017</v>
      </c>
      <c r="N2316" s="1">
        <v>2017</v>
      </c>
      <c r="O2316" s="1">
        <v>9.5</v>
      </c>
      <c r="P2316" s="1">
        <v>290</v>
      </c>
      <c r="Q2316" s="1">
        <v>210</v>
      </c>
      <c r="R2316" s="1">
        <v>75</v>
      </c>
      <c r="S2316" s="1">
        <v>4</v>
      </c>
      <c r="T2316" s="1">
        <v>0</v>
      </c>
      <c r="U2316" s="1">
        <v>2.9801815135224101E-3</v>
      </c>
      <c r="V2316" s="1">
        <v>2500</v>
      </c>
      <c r="W2316" s="3" t="e">
        <f>$V2316*#REF!</f>
        <v>#REF!</v>
      </c>
      <c r="X2316" s="3" t="e">
        <f>$V2316*#REF!</f>
        <v>#REF!</v>
      </c>
      <c r="Y2316" s="3" t="e">
        <f>$V2316*#REF!</f>
        <v>#REF!</v>
      </c>
      <c r="Z2316" s="3" t="e">
        <f>$V2316*#REF!</f>
        <v>#REF!</v>
      </c>
      <c r="AA2316" s="3" t="e">
        <f>$V2316*#REF!</f>
        <v>#REF!</v>
      </c>
      <c r="AB2316" s="3" t="e">
        <f>$V2316*#REF!</f>
        <v>#REF!</v>
      </c>
      <c r="AC2316" s="3" t="e">
        <f>$V2316*#REF!</f>
        <v>#REF!</v>
      </c>
      <c r="AD2316" s="3" t="e">
        <f>$V2316*#REF!</f>
        <v>#REF!</v>
      </c>
      <c r="AE2316" s="3" t="e">
        <f>$V2316*#REF!</f>
        <v>#REF!</v>
      </c>
      <c r="AF2316" s="3" t="e">
        <f>$V2316*#REF!</f>
        <v>#REF!</v>
      </c>
      <c r="AG2316" s="3" t="e">
        <f>$V2316*#REF!</f>
        <v>#REF!</v>
      </c>
      <c r="AH2316" s="3" t="e">
        <f>W2316*#REF!</f>
        <v>#REF!</v>
      </c>
      <c r="AI2316" s="3" t="e">
        <f>X2316*#REF!</f>
        <v>#REF!</v>
      </c>
      <c r="AJ2316" s="3" t="e">
        <f>Y2316*#REF!</f>
        <v>#REF!</v>
      </c>
      <c r="AK2316" s="3" t="e">
        <f>Z2316*#REF!</f>
        <v>#REF!</v>
      </c>
      <c r="AL2316" s="3" t="e">
        <f>AA2316*#REF!</f>
        <v>#REF!</v>
      </c>
      <c r="AM2316" s="3" t="e">
        <f>AB2316*#REF!</f>
        <v>#REF!</v>
      </c>
      <c r="AN2316" s="3" t="e">
        <f>AC2316*#REF!</f>
        <v>#REF!</v>
      </c>
      <c r="AO2316" s="3" t="e">
        <f>AD2316*#REF!</f>
        <v>#REF!</v>
      </c>
      <c r="AP2316" s="3" t="e">
        <f>AE2316*#REF!</f>
        <v>#REF!</v>
      </c>
      <c r="AQ2316" s="3" t="e">
        <f>AF2316*#REF!</f>
        <v>#REF!</v>
      </c>
      <c r="AR2316" s="3" t="e">
        <f>AG2316*#REF!</f>
        <v>#REF!</v>
      </c>
    </row>
    <row r="2317" spans="1:44" ht="15.75" hidden="1" customHeight="1" x14ac:dyDescent="0.35">
      <c r="A2317" s="1" t="s">
        <v>22</v>
      </c>
      <c r="B2317" s="1" t="s">
        <v>22</v>
      </c>
      <c r="C2317" s="1" t="s">
        <v>22</v>
      </c>
      <c r="D2317" s="1" t="s">
        <v>23</v>
      </c>
      <c r="E2317" s="1" t="s">
        <v>2348</v>
      </c>
      <c r="F2317" s="1">
        <v>5603</v>
      </c>
      <c r="H2317" s="1" t="s">
        <v>27</v>
      </c>
      <c r="I2317" s="1">
        <v>3.89</v>
      </c>
      <c r="J2317" s="1">
        <v>4.12</v>
      </c>
      <c r="K2317" s="1">
        <v>3287365</v>
      </c>
      <c r="L2317" s="1">
        <v>12600</v>
      </c>
      <c r="M2317" s="1">
        <v>2017</v>
      </c>
      <c r="N2317" s="1">
        <v>2018</v>
      </c>
      <c r="O2317" s="1">
        <v>3.5</v>
      </c>
      <c r="P2317" s="1">
        <v>450</v>
      </c>
      <c r="Q2317" s="1">
        <v>0</v>
      </c>
      <c r="R2317" s="1">
        <v>0</v>
      </c>
      <c r="S2317" s="1">
        <v>0</v>
      </c>
      <c r="T2317" s="1">
        <v>0</v>
      </c>
      <c r="U2317" s="1">
        <v>2.2858515148235902E-3</v>
      </c>
      <c r="V2317" s="1">
        <v>7700</v>
      </c>
      <c r="W2317" s="3" t="e">
        <f>$V2317*#REF!</f>
        <v>#REF!</v>
      </c>
      <c r="X2317" s="3" t="e">
        <f>$V2317*#REF!</f>
        <v>#REF!</v>
      </c>
      <c r="Y2317" s="3" t="e">
        <f>$V2317*#REF!</f>
        <v>#REF!</v>
      </c>
      <c r="Z2317" s="3" t="e">
        <f>$V2317*#REF!</f>
        <v>#REF!</v>
      </c>
      <c r="AA2317" s="3" t="e">
        <f>$V2317*#REF!</f>
        <v>#REF!</v>
      </c>
      <c r="AB2317" s="3" t="e">
        <f>$V2317*#REF!</f>
        <v>#REF!</v>
      </c>
      <c r="AC2317" s="3" t="e">
        <f>$V2317*#REF!</f>
        <v>#REF!</v>
      </c>
      <c r="AD2317" s="3" t="e">
        <f>$V2317*#REF!</f>
        <v>#REF!</v>
      </c>
      <c r="AE2317" s="3" t="e">
        <f>$V2317*#REF!</f>
        <v>#REF!</v>
      </c>
      <c r="AF2317" s="3" t="e">
        <f>$V2317*#REF!</f>
        <v>#REF!</v>
      </c>
      <c r="AG2317" s="3" t="e">
        <f>$V2317*#REF!</f>
        <v>#REF!</v>
      </c>
      <c r="AH2317" s="3" t="e">
        <f>W2317*#REF!</f>
        <v>#REF!</v>
      </c>
      <c r="AI2317" s="3" t="e">
        <f>X2317*#REF!</f>
        <v>#REF!</v>
      </c>
      <c r="AJ2317" s="3" t="e">
        <f>Y2317*#REF!</f>
        <v>#REF!</v>
      </c>
      <c r="AK2317" s="3" t="e">
        <f>Z2317*#REF!</f>
        <v>#REF!</v>
      </c>
      <c r="AL2317" s="3" t="e">
        <f>AA2317*#REF!</f>
        <v>#REF!</v>
      </c>
      <c r="AM2317" s="3" t="e">
        <f>AB2317*#REF!</f>
        <v>#REF!</v>
      </c>
      <c r="AN2317" s="3" t="e">
        <f>AC2317*#REF!</f>
        <v>#REF!</v>
      </c>
      <c r="AO2317" s="3" t="e">
        <f>AD2317*#REF!</f>
        <v>#REF!</v>
      </c>
      <c r="AP2317" s="3" t="e">
        <f>AE2317*#REF!</f>
        <v>#REF!</v>
      </c>
      <c r="AQ2317" s="3" t="e">
        <f>AF2317*#REF!</f>
        <v>#REF!</v>
      </c>
      <c r="AR2317" s="3" t="e">
        <f>AG2317*#REF!</f>
        <v>#REF!</v>
      </c>
    </row>
    <row r="2318" spans="1:44" ht="15.75" hidden="1" customHeight="1" x14ac:dyDescent="0.35">
      <c r="A2318" s="1" t="s">
        <v>22</v>
      </c>
      <c r="B2318" s="1" t="s">
        <v>22</v>
      </c>
      <c r="C2318" s="1" t="s">
        <v>22</v>
      </c>
      <c r="D2318" s="1" t="s">
        <v>23</v>
      </c>
      <c r="E2318" s="1" t="s">
        <v>2349</v>
      </c>
      <c r="F2318" s="1">
        <v>8160</v>
      </c>
      <c r="H2318" s="1" t="s">
        <v>27</v>
      </c>
      <c r="I2318" s="1">
        <v>1.02</v>
      </c>
      <c r="J2318" s="1">
        <v>2.23</v>
      </c>
      <c r="K2318" s="1">
        <v>5151486</v>
      </c>
      <c r="L2318" s="1">
        <v>1700</v>
      </c>
      <c r="M2318" s="1">
        <v>2016</v>
      </c>
      <c r="N2318" s="1">
        <v>2017</v>
      </c>
      <c r="O2318" s="1">
        <v>11</v>
      </c>
      <c r="P2318" s="1">
        <v>190</v>
      </c>
      <c r="Q2318" s="1">
        <v>130</v>
      </c>
      <c r="R2318" s="1">
        <v>40</v>
      </c>
      <c r="S2318" s="1">
        <v>20</v>
      </c>
      <c r="T2318" s="1">
        <v>0</v>
      </c>
      <c r="U2318" s="1">
        <v>1.1004155676664599E-2</v>
      </c>
      <c r="V2318" s="1">
        <v>1500</v>
      </c>
      <c r="W2318" s="3" t="e">
        <f>$V2318*#REF!</f>
        <v>#REF!</v>
      </c>
      <c r="X2318" s="3" t="e">
        <f>$V2318*#REF!</f>
        <v>#REF!</v>
      </c>
      <c r="Y2318" s="3" t="e">
        <f>$V2318*#REF!</f>
        <v>#REF!</v>
      </c>
      <c r="Z2318" s="3" t="e">
        <f>$V2318*#REF!</f>
        <v>#REF!</v>
      </c>
      <c r="AA2318" s="3" t="e">
        <f>$V2318*#REF!</f>
        <v>#REF!</v>
      </c>
      <c r="AB2318" s="3" t="e">
        <f>$V2318*#REF!</f>
        <v>#REF!</v>
      </c>
      <c r="AC2318" s="3" t="e">
        <f>$V2318*#REF!</f>
        <v>#REF!</v>
      </c>
      <c r="AD2318" s="3" t="e">
        <f>$V2318*#REF!</f>
        <v>#REF!</v>
      </c>
      <c r="AE2318" s="3" t="e">
        <f>$V2318*#REF!</f>
        <v>#REF!</v>
      </c>
      <c r="AF2318" s="3" t="e">
        <f>$V2318*#REF!</f>
        <v>#REF!</v>
      </c>
      <c r="AG2318" s="3" t="e">
        <f>$V2318*#REF!</f>
        <v>#REF!</v>
      </c>
      <c r="AH2318" s="3" t="e">
        <f>W2318*#REF!</f>
        <v>#REF!</v>
      </c>
      <c r="AI2318" s="3" t="e">
        <f>X2318*#REF!</f>
        <v>#REF!</v>
      </c>
      <c r="AJ2318" s="3" t="e">
        <f>Y2318*#REF!</f>
        <v>#REF!</v>
      </c>
      <c r="AK2318" s="3" t="e">
        <f>Z2318*#REF!</f>
        <v>#REF!</v>
      </c>
      <c r="AL2318" s="3" t="e">
        <f>AA2318*#REF!</f>
        <v>#REF!</v>
      </c>
      <c r="AM2318" s="3" t="e">
        <f>AB2318*#REF!</f>
        <v>#REF!</v>
      </c>
      <c r="AN2318" s="3" t="e">
        <f>AC2318*#REF!</f>
        <v>#REF!</v>
      </c>
      <c r="AO2318" s="3" t="e">
        <f>AD2318*#REF!</f>
        <v>#REF!</v>
      </c>
      <c r="AP2318" s="3" t="e">
        <f>AE2318*#REF!</f>
        <v>#REF!</v>
      </c>
      <c r="AQ2318" s="3" t="e">
        <f>AF2318*#REF!</f>
        <v>#REF!</v>
      </c>
      <c r="AR2318" s="3" t="e">
        <f>AG2318*#REF!</f>
        <v>#REF!</v>
      </c>
    </row>
    <row r="2319" spans="1:44" ht="15.75" hidden="1" customHeight="1" x14ac:dyDescent="0.35">
      <c r="A2319" s="1" t="s">
        <v>22</v>
      </c>
      <c r="B2319" s="1" t="s">
        <v>22</v>
      </c>
      <c r="C2319" s="1" t="s">
        <v>22</v>
      </c>
      <c r="D2319" s="1" t="s">
        <v>23</v>
      </c>
      <c r="E2319" s="1" t="s">
        <v>2350</v>
      </c>
      <c r="F2319" s="1">
        <v>56011</v>
      </c>
      <c r="H2319" s="1" t="s">
        <v>27</v>
      </c>
      <c r="I2319" s="1">
        <v>0</v>
      </c>
      <c r="J2319" s="1">
        <v>0.22</v>
      </c>
      <c r="K2319" s="1">
        <v>12631658</v>
      </c>
      <c r="L2319" s="1">
        <v>2900</v>
      </c>
      <c r="M2319" s="1">
        <v>2016</v>
      </c>
      <c r="N2319" s="1">
        <v>2016</v>
      </c>
      <c r="O2319" s="1">
        <v>5</v>
      </c>
      <c r="P2319" s="1">
        <v>140</v>
      </c>
      <c r="Q2319" s="1">
        <v>0</v>
      </c>
      <c r="R2319" s="1">
        <v>0</v>
      </c>
      <c r="S2319" s="1">
        <v>0</v>
      </c>
      <c r="T2319" s="1">
        <v>0</v>
      </c>
      <c r="U2319" s="1">
        <v>2.0477901642672099E-3</v>
      </c>
      <c r="V2319" s="1">
        <v>1900</v>
      </c>
      <c r="W2319" s="3" t="e">
        <f>$V2319*#REF!</f>
        <v>#REF!</v>
      </c>
      <c r="X2319" s="3" t="e">
        <f>$V2319*#REF!</f>
        <v>#REF!</v>
      </c>
      <c r="Y2319" s="3" t="e">
        <f>$V2319*#REF!</f>
        <v>#REF!</v>
      </c>
      <c r="Z2319" s="3" t="e">
        <f>$V2319*#REF!</f>
        <v>#REF!</v>
      </c>
      <c r="AA2319" s="3" t="e">
        <f>$V2319*#REF!</f>
        <v>#REF!</v>
      </c>
      <c r="AB2319" s="3" t="e">
        <f>$V2319*#REF!</f>
        <v>#REF!</v>
      </c>
      <c r="AC2319" s="3" t="e">
        <f>$V2319*#REF!</f>
        <v>#REF!</v>
      </c>
      <c r="AD2319" s="3" t="e">
        <f>$V2319*#REF!</f>
        <v>#REF!</v>
      </c>
      <c r="AE2319" s="3" t="e">
        <f>$V2319*#REF!</f>
        <v>#REF!</v>
      </c>
      <c r="AF2319" s="3" t="e">
        <f>$V2319*#REF!</f>
        <v>#REF!</v>
      </c>
      <c r="AG2319" s="3" t="e">
        <f>$V2319*#REF!</f>
        <v>#REF!</v>
      </c>
      <c r="AH2319" s="3" t="e">
        <f>W2319*#REF!</f>
        <v>#REF!</v>
      </c>
      <c r="AI2319" s="3" t="e">
        <f>X2319*#REF!</f>
        <v>#REF!</v>
      </c>
      <c r="AJ2319" s="3" t="e">
        <f>Y2319*#REF!</f>
        <v>#REF!</v>
      </c>
      <c r="AK2319" s="3" t="e">
        <f>Z2319*#REF!</f>
        <v>#REF!</v>
      </c>
      <c r="AL2319" s="3" t="e">
        <f>AA2319*#REF!</f>
        <v>#REF!</v>
      </c>
      <c r="AM2319" s="3" t="e">
        <f>AB2319*#REF!</f>
        <v>#REF!</v>
      </c>
      <c r="AN2319" s="3" t="e">
        <f>AC2319*#REF!</f>
        <v>#REF!</v>
      </c>
      <c r="AO2319" s="3" t="e">
        <f>AD2319*#REF!</f>
        <v>#REF!</v>
      </c>
      <c r="AP2319" s="3" t="e">
        <f>AE2319*#REF!</f>
        <v>#REF!</v>
      </c>
      <c r="AQ2319" s="3" t="e">
        <f>AF2319*#REF!</f>
        <v>#REF!</v>
      </c>
      <c r="AR2319" s="3" t="e">
        <f>AG2319*#REF!</f>
        <v>#REF!</v>
      </c>
    </row>
    <row r="2320" spans="1:44" ht="15.75" hidden="1" customHeight="1" x14ac:dyDescent="0.35">
      <c r="A2320" s="1" t="s">
        <v>22</v>
      </c>
      <c r="B2320" s="1" t="s">
        <v>22</v>
      </c>
      <c r="C2320" s="1" t="s">
        <v>22</v>
      </c>
      <c r="D2320" s="1" t="s">
        <v>23</v>
      </c>
      <c r="E2320" s="1" t="s">
        <v>2351</v>
      </c>
      <c r="F2320" s="1">
        <v>6860</v>
      </c>
      <c r="H2320" s="1" t="s">
        <v>25</v>
      </c>
      <c r="I2320" s="1">
        <v>0.22</v>
      </c>
      <c r="J2320" s="1">
        <v>0.56999999999999995</v>
      </c>
      <c r="K2320" s="1">
        <v>4874008</v>
      </c>
      <c r="L2320" s="1">
        <v>16200</v>
      </c>
      <c r="M2320" s="1">
        <v>2015</v>
      </c>
      <c r="N2320" s="1">
        <v>2015</v>
      </c>
      <c r="O2320" s="1">
        <v>2.5</v>
      </c>
      <c r="P2320" s="1">
        <v>440</v>
      </c>
      <c r="Q2320" s="1">
        <v>0</v>
      </c>
      <c r="R2320" s="1">
        <v>0</v>
      </c>
      <c r="S2320" s="1">
        <v>0</v>
      </c>
      <c r="T2320" s="1">
        <v>0</v>
      </c>
      <c r="U2320" s="1">
        <v>3.5530863114181998E-3</v>
      </c>
      <c r="V2320" s="1">
        <v>9500</v>
      </c>
      <c r="W2320" s="3" t="e">
        <f>$V2320*#REF!</f>
        <v>#REF!</v>
      </c>
      <c r="X2320" s="3" t="e">
        <f>$V2320*#REF!</f>
        <v>#REF!</v>
      </c>
      <c r="Y2320" s="3" t="e">
        <f>$V2320*#REF!</f>
        <v>#REF!</v>
      </c>
      <c r="Z2320" s="3" t="e">
        <f>$V2320*#REF!</f>
        <v>#REF!</v>
      </c>
      <c r="AA2320" s="3" t="e">
        <f>$V2320*#REF!</f>
        <v>#REF!</v>
      </c>
      <c r="AB2320" s="3" t="e">
        <f>$V2320*#REF!</f>
        <v>#REF!</v>
      </c>
      <c r="AC2320" s="3" t="e">
        <f>$V2320*#REF!</f>
        <v>#REF!</v>
      </c>
      <c r="AD2320" s="3" t="e">
        <f>$V2320*#REF!</f>
        <v>#REF!</v>
      </c>
      <c r="AE2320" s="3" t="e">
        <f>$V2320*#REF!</f>
        <v>#REF!</v>
      </c>
      <c r="AF2320" s="3" t="e">
        <f>$V2320*#REF!</f>
        <v>#REF!</v>
      </c>
      <c r="AG2320" s="3" t="e">
        <f>$V2320*#REF!</f>
        <v>#REF!</v>
      </c>
      <c r="AH2320" s="3" t="e">
        <f>W2320*#REF!</f>
        <v>#REF!</v>
      </c>
      <c r="AI2320" s="3" t="e">
        <f>X2320*#REF!</f>
        <v>#REF!</v>
      </c>
      <c r="AJ2320" s="3" t="e">
        <f>Y2320*#REF!</f>
        <v>#REF!</v>
      </c>
      <c r="AK2320" s="3" t="e">
        <f>Z2320*#REF!</f>
        <v>#REF!</v>
      </c>
      <c r="AL2320" s="3" t="e">
        <f>AA2320*#REF!</f>
        <v>#REF!</v>
      </c>
      <c r="AM2320" s="3" t="e">
        <f>AB2320*#REF!</f>
        <v>#REF!</v>
      </c>
      <c r="AN2320" s="3" t="e">
        <f>AC2320*#REF!</f>
        <v>#REF!</v>
      </c>
      <c r="AO2320" s="3" t="e">
        <f>AD2320*#REF!</f>
        <v>#REF!</v>
      </c>
      <c r="AP2320" s="3" t="e">
        <f>AE2320*#REF!</f>
        <v>#REF!</v>
      </c>
      <c r="AQ2320" s="3" t="e">
        <f>AF2320*#REF!</f>
        <v>#REF!</v>
      </c>
      <c r="AR2320" s="3" t="e">
        <f>AG2320*#REF!</f>
        <v>#REF!</v>
      </c>
    </row>
    <row r="2321" spans="1:44" ht="15.75" hidden="1" customHeight="1" x14ac:dyDescent="0.35">
      <c r="A2321" s="1" t="s">
        <v>22</v>
      </c>
      <c r="B2321" s="1" t="s">
        <v>22</v>
      </c>
      <c r="C2321" s="1" t="s">
        <v>22</v>
      </c>
      <c r="D2321" s="1" t="s">
        <v>23</v>
      </c>
      <c r="E2321" s="1" t="s">
        <v>2352</v>
      </c>
      <c r="F2321" s="1">
        <v>4141</v>
      </c>
      <c r="H2321" s="1" t="s">
        <v>27</v>
      </c>
      <c r="I2321" s="1">
        <v>52.08</v>
      </c>
      <c r="J2321" s="1">
        <v>57.78</v>
      </c>
      <c r="K2321" s="1">
        <v>3310947</v>
      </c>
      <c r="L2321" s="1">
        <v>4900</v>
      </c>
      <c r="M2321" s="1">
        <v>2014</v>
      </c>
      <c r="N2321" s="1">
        <v>2015</v>
      </c>
      <c r="O2321" s="1">
        <v>14.5</v>
      </c>
      <c r="P2321" s="1">
        <v>700</v>
      </c>
      <c r="Q2321" s="1">
        <v>260</v>
      </c>
      <c r="R2321" s="1">
        <v>280</v>
      </c>
      <c r="S2321" s="1">
        <v>140</v>
      </c>
      <c r="T2321" s="1">
        <v>0</v>
      </c>
      <c r="U2321" s="1">
        <v>5.4317892658798501E-2</v>
      </c>
      <c r="V2321" s="1">
        <v>4700</v>
      </c>
      <c r="W2321" s="3" t="e">
        <f>$V2321*#REF!</f>
        <v>#REF!</v>
      </c>
      <c r="X2321" s="3" t="e">
        <f>$V2321*#REF!</f>
        <v>#REF!</v>
      </c>
      <c r="Y2321" s="3" t="e">
        <f>$V2321*#REF!</f>
        <v>#REF!</v>
      </c>
      <c r="Z2321" s="3" t="e">
        <f>$V2321*#REF!</f>
        <v>#REF!</v>
      </c>
      <c r="AA2321" s="3" t="e">
        <f>$V2321*#REF!</f>
        <v>#REF!</v>
      </c>
      <c r="AB2321" s="3" t="e">
        <f>$V2321*#REF!</f>
        <v>#REF!</v>
      </c>
      <c r="AC2321" s="3" t="e">
        <f>$V2321*#REF!</f>
        <v>#REF!</v>
      </c>
      <c r="AD2321" s="3" t="e">
        <f>$V2321*#REF!</f>
        <v>#REF!</v>
      </c>
      <c r="AE2321" s="3" t="e">
        <f>$V2321*#REF!</f>
        <v>#REF!</v>
      </c>
      <c r="AF2321" s="3" t="e">
        <f>$V2321*#REF!</f>
        <v>#REF!</v>
      </c>
      <c r="AG2321" s="3" t="e">
        <f>$V2321*#REF!</f>
        <v>#REF!</v>
      </c>
      <c r="AH2321" s="3" t="e">
        <f>W2321*#REF!</f>
        <v>#REF!</v>
      </c>
      <c r="AI2321" s="3" t="e">
        <f>X2321*#REF!</f>
        <v>#REF!</v>
      </c>
      <c r="AJ2321" s="3" t="e">
        <f>Y2321*#REF!</f>
        <v>#REF!</v>
      </c>
      <c r="AK2321" s="3" t="e">
        <f>Z2321*#REF!</f>
        <v>#REF!</v>
      </c>
      <c r="AL2321" s="3" t="e">
        <f>AA2321*#REF!</f>
        <v>#REF!</v>
      </c>
      <c r="AM2321" s="3" t="e">
        <f>AB2321*#REF!</f>
        <v>#REF!</v>
      </c>
      <c r="AN2321" s="3" t="e">
        <f>AC2321*#REF!</f>
        <v>#REF!</v>
      </c>
      <c r="AO2321" s="3" t="e">
        <f>AD2321*#REF!</f>
        <v>#REF!</v>
      </c>
      <c r="AP2321" s="3" t="e">
        <f>AE2321*#REF!</f>
        <v>#REF!</v>
      </c>
      <c r="AQ2321" s="3" t="e">
        <f>AF2321*#REF!</f>
        <v>#REF!</v>
      </c>
      <c r="AR2321" s="3" t="e">
        <f>AG2321*#REF!</f>
        <v>#REF!</v>
      </c>
    </row>
    <row r="2322" spans="1:44" ht="15.75" hidden="1" customHeight="1" x14ac:dyDescent="0.35">
      <c r="A2322" s="1" t="s">
        <v>22</v>
      </c>
      <c r="B2322" s="1" t="s">
        <v>22</v>
      </c>
      <c r="C2322" s="1" t="s">
        <v>22</v>
      </c>
      <c r="D2322" s="1" t="s">
        <v>23</v>
      </c>
      <c r="E2322" s="1" t="s">
        <v>2353</v>
      </c>
      <c r="F2322" s="1">
        <v>5610</v>
      </c>
      <c r="H2322" s="1" t="s">
        <v>25</v>
      </c>
      <c r="I2322" s="1">
        <v>5.07</v>
      </c>
      <c r="J2322" s="1">
        <v>5.87</v>
      </c>
      <c r="K2322" s="1">
        <v>3287379</v>
      </c>
      <c r="L2322" s="1">
        <v>53000</v>
      </c>
      <c r="M2322" s="1">
        <v>2016</v>
      </c>
      <c r="N2322" s="1">
        <v>2017</v>
      </c>
      <c r="O2322" s="1">
        <v>4</v>
      </c>
      <c r="P2322" s="1">
        <v>2200</v>
      </c>
      <c r="Q2322" s="1">
        <v>0</v>
      </c>
      <c r="R2322" s="1">
        <v>0</v>
      </c>
      <c r="S2322" s="1">
        <v>0</v>
      </c>
      <c r="T2322" s="1">
        <v>0</v>
      </c>
      <c r="U2322" s="1">
        <v>7.9670083389181308E-3</v>
      </c>
      <c r="V2322" s="1">
        <v>33400</v>
      </c>
      <c r="W2322" s="3" t="e">
        <f>$V2322*#REF!</f>
        <v>#REF!</v>
      </c>
      <c r="X2322" s="3" t="e">
        <f>$V2322*#REF!</f>
        <v>#REF!</v>
      </c>
      <c r="Y2322" s="3" t="e">
        <f>$V2322*#REF!</f>
        <v>#REF!</v>
      </c>
      <c r="Z2322" s="3" t="e">
        <f>$V2322*#REF!</f>
        <v>#REF!</v>
      </c>
      <c r="AA2322" s="3" t="e">
        <f>$V2322*#REF!</f>
        <v>#REF!</v>
      </c>
      <c r="AB2322" s="3" t="e">
        <f>$V2322*#REF!</f>
        <v>#REF!</v>
      </c>
      <c r="AC2322" s="3" t="e">
        <f>$V2322*#REF!</f>
        <v>#REF!</v>
      </c>
      <c r="AD2322" s="3" t="e">
        <f>$V2322*#REF!</f>
        <v>#REF!</v>
      </c>
      <c r="AE2322" s="3" t="e">
        <f>$V2322*#REF!</f>
        <v>#REF!</v>
      </c>
      <c r="AF2322" s="3" t="e">
        <f>$V2322*#REF!</f>
        <v>#REF!</v>
      </c>
      <c r="AG2322" s="3" t="e">
        <f>$V2322*#REF!</f>
        <v>#REF!</v>
      </c>
      <c r="AH2322" s="3" t="e">
        <f>W2322*#REF!</f>
        <v>#REF!</v>
      </c>
      <c r="AI2322" s="3" t="e">
        <f>X2322*#REF!</f>
        <v>#REF!</v>
      </c>
      <c r="AJ2322" s="3" t="e">
        <f>Y2322*#REF!</f>
        <v>#REF!</v>
      </c>
      <c r="AK2322" s="3" t="e">
        <f>Z2322*#REF!</f>
        <v>#REF!</v>
      </c>
      <c r="AL2322" s="3" t="e">
        <f>AA2322*#REF!</f>
        <v>#REF!</v>
      </c>
      <c r="AM2322" s="3" t="e">
        <f>AB2322*#REF!</f>
        <v>#REF!</v>
      </c>
      <c r="AN2322" s="3" t="e">
        <f>AC2322*#REF!</f>
        <v>#REF!</v>
      </c>
      <c r="AO2322" s="3" t="e">
        <f>AD2322*#REF!</f>
        <v>#REF!</v>
      </c>
      <c r="AP2322" s="3" t="e">
        <f>AE2322*#REF!</f>
        <v>#REF!</v>
      </c>
      <c r="AQ2322" s="3" t="e">
        <f>AF2322*#REF!</f>
        <v>#REF!</v>
      </c>
      <c r="AR2322" s="3" t="e">
        <f>AG2322*#REF!</f>
        <v>#REF!</v>
      </c>
    </row>
    <row r="2323" spans="1:44" ht="15.75" hidden="1" customHeight="1" x14ac:dyDescent="0.35">
      <c r="A2323" s="1" t="s">
        <v>22</v>
      </c>
      <c r="B2323" s="1" t="s">
        <v>22</v>
      </c>
      <c r="C2323" s="1" t="s">
        <v>22</v>
      </c>
      <c r="D2323" s="1" t="s">
        <v>23</v>
      </c>
      <c r="E2323" s="1" t="s">
        <v>2354</v>
      </c>
      <c r="F2323" s="1">
        <v>8166</v>
      </c>
      <c r="H2323" s="1" t="s">
        <v>27</v>
      </c>
      <c r="I2323" s="1">
        <v>25.63</v>
      </c>
      <c r="J2323" s="1">
        <v>40.58</v>
      </c>
      <c r="K2323" s="1">
        <v>3288330</v>
      </c>
      <c r="L2323" s="1">
        <v>100</v>
      </c>
      <c r="M2323" s="1">
        <v>2015</v>
      </c>
      <c r="N2323" s="1">
        <v>2015</v>
      </c>
      <c r="O2323" s="1">
        <v>10</v>
      </c>
      <c r="P2323" s="1">
        <v>10</v>
      </c>
      <c r="Q2323" s="1">
        <v>6</v>
      </c>
      <c r="R2323" s="1">
        <v>2</v>
      </c>
      <c r="S2323" s="1">
        <v>2</v>
      </c>
      <c r="T2323" s="1">
        <v>0</v>
      </c>
      <c r="U2323" s="1">
        <v>0.14995135984858901</v>
      </c>
      <c r="V2323" s="1">
        <v>85</v>
      </c>
      <c r="W2323" s="3" t="e">
        <f>$V2323*#REF!</f>
        <v>#REF!</v>
      </c>
      <c r="X2323" s="3" t="e">
        <f>$V2323*#REF!</f>
        <v>#REF!</v>
      </c>
      <c r="Y2323" s="3" t="e">
        <f>$V2323*#REF!</f>
        <v>#REF!</v>
      </c>
      <c r="Z2323" s="3" t="e">
        <f>$V2323*#REF!</f>
        <v>#REF!</v>
      </c>
      <c r="AA2323" s="3" t="e">
        <f>$V2323*#REF!</f>
        <v>#REF!</v>
      </c>
      <c r="AB2323" s="3" t="e">
        <f>$V2323*#REF!</f>
        <v>#REF!</v>
      </c>
      <c r="AC2323" s="3" t="e">
        <f>$V2323*#REF!</f>
        <v>#REF!</v>
      </c>
      <c r="AD2323" s="3" t="e">
        <f>$V2323*#REF!</f>
        <v>#REF!</v>
      </c>
      <c r="AE2323" s="3" t="e">
        <f>$V2323*#REF!</f>
        <v>#REF!</v>
      </c>
      <c r="AF2323" s="3" t="e">
        <f>$V2323*#REF!</f>
        <v>#REF!</v>
      </c>
      <c r="AG2323" s="3" t="e">
        <f>$V2323*#REF!</f>
        <v>#REF!</v>
      </c>
      <c r="AH2323" s="3" t="e">
        <f>W2323*#REF!</f>
        <v>#REF!</v>
      </c>
      <c r="AI2323" s="3" t="e">
        <f>X2323*#REF!</f>
        <v>#REF!</v>
      </c>
      <c r="AJ2323" s="3" t="e">
        <f>Y2323*#REF!</f>
        <v>#REF!</v>
      </c>
      <c r="AK2323" s="3" t="e">
        <f>Z2323*#REF!</f>
        <v>#REF!</v>
      </c>
      <c r="AL2323" s="3" t="e">
        <f>AA2323*#REF!</f>
        <v>#REF!</v>
      </c>
      <c r="AM2323" s="3" t="e">
        <f>AB2323*#REF!</f>
        <v>#REF!</v>
      </c>
      <c r="AN2323" s="3" t="e">
        <f>AC2323*#REF!</f>
        <v>#REF!</v>
      </c>
      <c r="AO2323" s="3" t="e">
        <f>AD2323*#REF!</f>
        <v>#REF!</v>
      </c>
      <c r="AP2323" s="3" t="e">
        <f>AE2323*#REF!</f>
        <v>#REF!</v>
      </c>
      <c r="AQ2323" s="3" t="e">
        <f>AF2323*#REF!</f>
        <v>#REF!</v>
      </c>
      <c r="AR2323" s="3" t="e">
        <f>AG2323*#REF!</f>
        <v>#REF!</v>
      </c>
    </row>
    <row r="2324" spans="1:44" ht="15.75" hidden="1" customHeight="1" x14ac:dyDescent="0.35">
      <c r="A2324" s="1" t="s">
        <v>22</v>
      </c>
      <c r="B2324" s="1" t="s">
        <v>22</v>
      </c>
      <c r="C2324" s="1" t="s">
        <v>22</v>
      </c>
      <c r="D2324" s="1" t="s">
        <v>23</v>
      </c>
      <c r="E2324" s="1" t="s">
        <v>2355</v>
      </c>
      <c r="F2324" s="1">
        <v>6586</v>
      </c>
      <c r="H2324" s="1" t="s">
        <v>25</v>
      </c>
      <c r="I2324" s="1">
        <v>5.72</v>
      </c>
      <c r="J2324" s="1">
        <v>6.55</v>
      </c>
      <c r="K2324" s="1">
        <v>3287970</v>
      </c>
      <c r="L2324" s="1">
        <v>28800</v>
      </c>
      <c r="M2324" s="1">
        <v>2018</v>
      </c>
      <c r="N2324" s="1">
        <v>2018</v>
      </c>
      <c r="O2324" s="1">
        <v>3</v>
      </c>
      <c r="P2324" s="1">
        <v>930</v>
      </c>
      <c r="Q2324" s="1">
        <v>0</v>
      </c>
      <c r="R2324" s="1">
        <v>0</v>
      </c>
      <c r="S2324" s="1">
        <v>0</v>
      </c>
      <c r="T2324" s="1">
        <v>0</v>
      </c>
      <c r="U2324" s="1">
        <v>9.0396813235402492E-3</v>
      </c>
      <c r="V2324" s="1">
        <v>17300</v>
      </c>
      <c r="W2324" s="3" t="e">
        <f>$V2324*#REF!</f>
        <v>#REF!</v>
      </c>
      <c r="X2324" s="3" t="e">
        <f>$V2324*#REF!</f>
        <v>#REF!</v>
      </c>
      <c r="Y2324" s="3" t="e">
        <f>$V2324*#REF!</f>
        <v>#REF!</v>
      </c>
      <c r="Z2324" s="3" t="e">
        <f>$V2324*#REF!</f>
        <v>#REF!</v>
      </c>
      <c r="AA2324" s="3" t="e">
        <f>$V2324*#REF!</f>
        <v>#REF!</v>
      </c>
      <c r="AB2324" s="3" t="e">
        <f>$V2324*#REF!</f>
        <v>#REF!</v>
      </c>
      <c r="AC2324" s="3" t="e">
        <f>$V2324*#REF!</f>
        <v>#REF!</v>
      </c>
      <c r="AD2324" s="3" t="e">
        <f>$V2324*#REF!</f>
        <v>#REF!</v>
      </c>
      <c r="AE2324" s="3" t="e">
        <f>$V2324*#REF!</f>
        <v>#REF!</v>
      </c>
      <c r="AF2324" s="3" t="e">
        <f>$V2324*#REF!</f>
        <v>#REF!</v>
      </c>
      <c r="AG2324" s="3" t="e">
        <f>$V2324*#REF!</f>
        <v>#REF!</v>
      </c>
      <c r="AH2324" s="3" t="e">
        <f>W2324*#REF!</f>
        <v>#REF!</v>
      </c>
      <c r="AI2324" s="3" t="e">
        <f>X2324*#REF!</f>
        <v>#REF!</v>
      </c>
      <c r="AJ2324" s="3" t="e">
        <f>Y2324*#REF!</f>
        <v>#REF!</v>
      </c>
      <c r="AK2324" s="3" t="e">
        <f>Z2324*#REF!</f>
        <v>#REF!</v>
      </c>
      <c r="AL2324" s="3" t="e">
        <f>AA2324*#REF!</f>
        <v>#REF!</v>
      </c>
      <c r="AM2324" s="3" t="e">
        <f>AB2324*#REF!</f>
        <v>#REF!</v>
      </c>
      <c r="AN2324" s="3" t="e">
        <f>AC2324*#REF!</f>
        <v>#REF!</v>
      </c>
      <c r="AO2324" s="3" t="e">
        <f>AD2324*#REF!</f>
        <v>#REF!</v>
      </c>
      <c r="AP2324" s="3" t="e">
        <f>AE2324*#REF!</f>
        <v>#REF!</v>
      </c>
      <c r="AQ2324" s="3" t="e">
        <f>AF2324*#REF!</f>
        <v>#REF!</v>
      </c>
      <c r="AR2324" s="3" t="e">
        <f>AG2324*#REF!</f>
        <v>#REF!</v>
      </c>
    </row>
    <row r="2325" spans="1:44" ht="15.75" hidden="1" customHeight="1" x14ac:dyDescent="0.35">
      <c r="A2325" s="1" t="s">
        <v>22</v>
      </c>
      <c r="B2325" s="1" t="s">
        <v>22</v>
      </c>
      <c r="C2325" s="1" t="s">
        <v>22</v>
      </c>
      <c r="D2325" s="1" t="s">
        <v>23</v>
      </c>
      <c r="E2325" s="1" t="s">
        <v>2356</v>
      </c>
      <c r="F2325" s="1">
        <v>7200</v>
      </c>
      <c r="H2325" s="1" t="s">
        <v>25</v>
      </c>
      <c r="I2325" s="1">
        <v>29.49</v>
      </c>
      <c r="J2325" s="1">
        <v>31.4</v>
      </c>
      <c r="K2325" s="1">
        <v>4697194</v>
      </c>
      <c r="L2325" s="1">
        <v>10400</v>
      </c>
      <c r="M2325" s="1">
        <v>2018</v>
      </c>
      <c r="N2325" s="1">
        <v>2018</v>
      </c>
      <c r="O2325" s="1">
        <v>7.5</v>
      </c>
      <c r="P2325" s="1">
        <v>760</v>
      </c>
      <c r="Q2325" s="1">
        <v>540</v>
      </c>
      <c r="R2325" s="1">
        <v>170</v>
      </c>
      <c r="S2325" s="1">
        <v>49</v>
      </c>
      <c r="T2325" s="1">
        <v>6</v>
      </c>
      <c r="U2325" s="1">
        <v>1.7926143767217E-2</v>
      </c>
      <c r="V2325" s="1">
        <v>7700</v>
      </c>
      <c r="W2325" s="3" t="e">
        <f>$V2325*#REF!</f>
        <v>#REF!</v>
      </c>
      <c r="X2325" s="3" t="e">
        <f>$V2325*#REF!</f>
        <v>#REF!</v>
      </c>
      <c r="Y2325" s="3" t="e">
        <f>$V2325*#REF!</f>
        <v>#REF!</v>
      </c>
      <c r="Z2325" s="3" t="e">
        <f>$V2325*#REF!</f>
        <v>#REF!</v>
      </c>
      <c r="AA2325" s="3" t="e">
        <f>$V2325*#REF!</f>
        <v>#REF!</v>
      </c>
      <c r="AB2325" s="3" t="e">
        <f>$V2325*#REF!</f>
        <v>#REF!</v>
      </c>
      <c r="AC2325" s="3" t="e">
        <f>$V2325*#REF!</f>
        <v>#REF!</v>
      </c>
      <c r="AD2325" s="3" t="e">
        <f>$V2325*#REF!</f>
        <v>#REF!</v>
      </c>
      <c r="AE2325" s="3" t="e">
        <f>$V2325*#REF!</f>
        <v>#REF!</v>
      </c>
      <c r="AF2325" s="3" t="e">
        <f>$V2325*#REF!</f>
        <v>#REF!</v>
      </c>
      <c r="AG2325" s="3" t="e">
        <f>$V2325*#REF!</f>
        <v>#REF!</v>
      </c>
      <c r="AH2325" s="3" t="e">
        <f>W2325*#REF!</f>
        <v>#REF!</v>
      </c>
      <c r="AI2325" s="3" t="e">
        <f>X2325*#REF!</f>
        <v>#REF!</v>
      </c>
      <c r="AJ2325" s="3" t="e">
        <f>Y2325*#REF!</f>
        <v>#REF!</v>
      </c>
      <c r="AK2325" s="3" t="e">
        <f>Z2325*#REF!</f>
        <v>#REF!</v>
      </c>
      <c r="AL2325" s="3" t="e">
        <f>AA2325*#REF!</f>
        <v>#REF!</v>
      </c>
      <c r="AM2325" s="3" t="e">
        <f>AB2325*#REF!</f>
        <v>#REF!</v>
      </c>
      <c r="AN2325" s="3" t="e">
        <f>AC2325*#REF!</f>
        <v>#REF!</v>
      </c>
      <c r="AO2325" s="3" t="e">
        <f>AD2325*#REF!</f>
        <v>#REF!</v>
      </c>
      <c r="AP2325" s="3" t="e">
        <f>AE2325*#REF!</f>
        <v>#REF!</v>
      </c>
      <c r="AQ2325" s="3" t="e">
        <f>AF2325*#REF!</f>
        <v>#REF!</v>
      </c>
      <c r="AR2325" s="3" t="e">
        <f>AG2325*#REF!</f>
        <v>#REF!</v>
      </c>
    </row>
    <row r="2326" spans="1:44" ht="15.75" hidden="1" customHeight="1" x14ac:dyDescent="0.35">
      <c r="A2326" s="1" t="s">
        <v>22</v>
      </c>
      <c r="B2326" s="1" t="s">
        <v>22</v>
      </c>
      <c r="C2326" s="1" t="s">
        <v>22</v>
      </c>
      <c r="D2326" s="1" t="s">
        <v>23</v>
      </c>
      <c r="E2326" s="1" t="s">
        <v>2357</v>
      </c>
      <c r="F2326" s="1">
        <v>6221</v>
      </c>
      <c r="H2326" s="1" t="s">
        <v>27</v>
      </c>
      <c r="I2326" s="1">
        <v>0</v>
      </c>
      <c r="J2326" s="1">
        <v>0.33</v>
      </c>
      <c r="K2326" s="1">
        <v>3287868</v>
      </c>
      <c r="L2326" s="1">
        <v>3000</v>
      </c>
      <c r="M2326" s="1">
        <v>2017</v>
      </c>
      <c r="N2326" s="1">
        <v>2018</v>
      </c>
      <c r="O2326" s="1">
        <v>7.5</v>
      </c>
      <c r="P2326" s="1">
        <v>230</v>
      </c>
      <c r="Q2326" s="1">
        <v>0</v>
      </c>
      <c r="R2326" s="1">
        <v>0</v>
      </c>
      <c r="S2326" s="1">
        <v>0</v>
      </c>
      <c r="T2326" s="1">
        <v>0</v>
      </c>
      <c r="U2326" s="1">
        <v>3.1063006671067199E-3</v>
      </c>
      <c r="V2326" s="1">
        <v>2300</v>
      </c>
      <c r="W2326" s="3" t="e">
        <f>$V2326*#REF!</f>
        <v>#REF!</v>
      </c>
      <c r="X2326" s="3" t="e">
        <f>$V2326*#REF!</f>
        <v>#REF!</v>
      </c>
      <c r="Y2326" s="3" t="e">
        <f>$V2326*#REF!</f>
        <v>#REF!</v>
      </c>
      <c r="Z2326" s="3" t="e">
        <f>$V2326*#REF!</f>
        <v>#REF!</v>
      </c>
      <c r="AA2326" s="3" t="e">
        <f>$V2326*#REF!</f>
        <v>#REF!</v>
      </c>
      <c r="AB2326" s="3" t="e">
        <f>$V2326*#REF!</f>
        <v>#REF!</v>
      </c>
      <c r="AC2326" s="3" t="e">
        <f>$V2326*#REF!</f>
        <v>#REF!</v>
      </c>
      <c r="AD2326" s="3" t="e">
        <f>$V2326*#REF!</f>
        <v>#REF!</v>
      </c>
      <c r="AE2326" s="3" t="e">
        <f>$V2326*#REF!</f>
        <v>#REF!</v>
      </c>
      <c r="AF2326" s="3" t="e">
        <f>$V2326*#REF!</f>
        <v>#REF!</v>
      </c>
      <c r="AG2326" s="3" t="e">
        <f>$V2326*#REF!</f>
        <v>#REF!</v>
      </c>
      <c r="AH2326" s="3" t="e">
        <f>W2326*#REF!</f>
        <v>#REF!</v>
      </c>
      <c r="AI2326" s="3" t="e">
        <f>X2326*#REF!</f>
        <v>#REF!</v>
      </c>
      <c r="AJ2326" s="3" t="e">
        <f>Y2326*#REF!</f>
        <v>#REF!</v>
      </c>
      <c r="AK2326" s="3" t="e">
        <f>Z2326*#REF!</f>
        <v>#REF!</v>
      </c>
      <c r="AL2326" s="3" t="e">
        <f>AA2326*#REF!</f>
        <v>#REF!</v>
      </c>
      <c r="AM2326" s="3" t="e">
        <f>AB2326*#REF!</f>
        <v>#REF!</v>
      </c>
      <c r="AN2326" s="3" t="e">
        <f>AC2326*#REF!</f>
        <v>#REF!</v>
      </c>
      <c r="AO2326" s="3" t="e">
        <f>AD2326*#REF!</f>
        <v>#REF!</v>
      </c>
      <c r="AP2326" s="3" t="e">
        <f>AE2326*#REF!</f>
        <v>#REF!</v>
      </c>
      <c r="AQ2326" s="3" t="e">
        <f>AF2326*#REF!</f>
        <v>#REF!</v>
      </c>
      <c r="AR2326" s="3" t="e">
        <f>AG2326*#REF!</f>
        <v>#REF!</v>
      </c>
    </row>
    <row r="2327" spans="1:44" ht="15.75" hidden="1" customHeight="1" x14ac:dyDescent="0.35">
      <c r="A2327" s="1" t="s">
        <v>22</v>
      </c>
      <c r="B2327" s="1" t="s">
        <v>22</v>
      </c>
      <c r="C2327" s="1" t="s">
        <v>22</v>
      </c>
      <c r="D2327" s="1" t="s">
        <v>23</v>
      </c>
      <c r="E2327" s="1" t="s">
        <v>2358</v>
      </c>
      <c r="F2327" s="1">
        <v>6866</v>
      </c>
      <c r="H2327" s="1" t="s">
        <v>25</v>
      </c>
      <c r="I2327" s="1">
        <v>4.62</v>
      </c>
      <c r="J2327" s="1">
        <v>4.8600000000000003</v>
      </c>
      <c r="K2327" s="1">
        <v>7301443</v>
      </c>
      <c r="L2327" s="1">
        <v>14600</v>
      </c>
      <c r="M2327" s="1">
        <v>2018</v>
      </c>
      <c r="N2327" s="1">
        <v>2018</v>
      </c>
      <c r="O2327" s="1">
        <v>2</v>
      </c>
      <c r="P2327" s="1">
        <v>320</v>
      </c>
      <c r="Q2327" s="1">
        <v>0</v>
      </c>
      <c r="R2327" s="1">
        <v>0</v>
      </c>
      <c r="S2327" s="1">
        <v>0</v>
      </c>
      <c r="T2327" s="1">
        <v>0</v>
      </c>
      <c r="U2327" s="1">
        <v>2.1415346945950898E-3</v>
      </c>
      <c r="V2327" s="1">
        <v>8300</v>
      </c>
      <c r="W2327" s="3" t="e">
        <f>$V2327*#REF!</f>
        <v>#REF!</v>
      </c>
      <c r="X2327" s="3" t="e">
        <f>$V2327*#REF!</f>
        <v>#REF!</v>
      </c>
      <c r="Y2327" s="3" t="e">
        <f>$V2327*#REF!</f>
        <v>#REF!</v>
      </c>
      <c r="Z2327" s="3" t="e">
        <f>$V2327*#REF!</f>
        <v>#REF!</v>
      </c>
      <c r="AA2327" s="3" t="e">
        <f>$V2327*#REF!</f>
        <v>#REF!</v>
      </c>
      <c r="AB2327" s="3" t="e">
        <f>$V2327*#REF!</f>
        <v>#REF!</v>
      </c>
      <c r="AC2327" s="3" t="e">
        <f>$V2327*#REF!</f>
        <v>#REF!</v>
      </c>
      <c r="AD2327" s="3" t="e">
        <f>$V2327*#REF!</f>
        <v>#REF!</v>
      </c>
      <c r="AE2327" s="3" t="e">
        <f>$V2327*#REF!</f>
        <v>#REF!</v>
      </c>
      <c r="AF2327" s="3" t="e">
        <f>$V2327*#REF!</f>
        <v>#REF!</v>
      </c>
      <c r="AG2327" s="3" t="e">
        <f>$V2327*#REF!</f>
        <v>#REF!</v>
      </c>
      <c r="AH2327" s="3" t="e">
        <f>W2327*#REF!</f>
        <v>#REF!</v>
      </c>
      <c r="AI2327" s="3" t="e">
        <f>X2327*#REF!</f>
        <v>#REF!</v>
      </c>
      <c r="AJ2327" s="3" t="e">
        <f>Y2327*#REF!</f>
        <v>#REF!</v>
      </c>
      <c r="AK2327" s="3" t="e">
        <f>Z2327*#REF!</f>
        <v>#REF!</v>
      </c>
      <c r="AL2327" s="3" t="e">
        <f>AA2327*#REF!</f>
        <v>#REF!</v>
      </c>
      <c r="AM2327" s="3" t="e">
        <f>AB2327*#REF!</f>
        <v>#REF!</v>
      </c>
      <c r="AN2327" s="3" t="e">
        <f>AC2327*#REF!</f>
        <v>#REF!</v>
      </c>
      <c r="AO2327" s="3" t="e">
        <f>AD2327*#REF!</f>
        <v>#REF!</v>
      </c>
      <c r="AP2327" s="3" t="e">
        <f>AE2327*#REF!</f>
        <v>#REF!</v>
      </c>
      <c r="AQ2327" s="3" t="e">
        <f>AF2327*#REF!</f>
        <v>#REF!</v>
      </c>
      <c r="AR2327" s="3" t="e">
        <f>AG2327*#REF!</f>
        <v>#REF!</v>
      </c>
    </row>
    <row r="2328" spans="1:44" ht="15.75" hidden="1" customHeight="1" x14ac:dyDescent="0.35">
      <c r="A2328" s="1" t="s">
        <v>22</v>
      </c>
      <c r="B2328" s="1" t="s">
        <v>22</v>
      </c>
      <c r="C2328" s="1" t="s">
        <v>22</v>
      </c>
      <c r="D2328" s="1" t="s">
        <v>23</v>
      </c>
      <c r="E2328" s="1" t="s">
        <v>2359</v>
      </c>
      <c r="F2328" s="1">
        <v>4238</v>
      </c>
      <c r="H2328" s="1" t="s">
        <v>27</v>
      </c>
      <c r="I2328" s="1">
        <v>28.49</v>
      </c>
      <c r="J2328" s="1">
        <v>31.14</v>
      </c>
      <c r="K2328" s="1">
        <v>7574441</v>
      </c>
      <c r="L2328" s="1">
        <v>1200</v>
      </c>
      <c r="M2328" s="1">
        <v>2015</v>
      </c>
      <c r="N2328" s="1">
        <v>2015</v>
      </c>
      <c r="O2328" s="1">
        <v>5.5</v>
      </c>
      <c r="P2328" s="1">
        <v>65</v>
      </c>
      <c r="Q2328" s="1">
        <v>43</v>
      </c>
      <c r="R2328" s="1">
        <v>16</v>
      </c>
      <c r="S2328" s="1">
        <v>5</v>
      </c>
      <c r="T2328" s="1">
        <v>0</v>
      </c>
      <c r="U2328" s="1">
        <v>2.4319202994130901E-2</v>
      </c>
      <c r="V2328" s="1">
        <v>800</v>
      </c>
      <c r="W2328" s="3" t="e">
        <f>$V2328*#REF!</f>
        <v>#REF!</v>
      </c>
      <c r="X2328" s="3" t="e">
        <f>$V2328*#REF!</f>
        <v>#REF!</v>
      </c>
      <c r="Y2328" s="3" t="e">
        <f>$V2328*#REF!</f>
        <v>#REF!</v>
      </c>
      <c r="Z2328" s="3" t="e">
        <f>$V2328*#REF!</f>
        <v>#REF!</v>
      </c>
      <c r="AA2328" s="3" t="e">
        <f>$V2328*#REF!</f>
        <v>#REF!</v>
      </c>
      <c r="AB2328" s="3" t="e">
        <f>$V2328*#REF!</f>
        <v>#REF!</v>
      </c>
      <c r="AC2328" s="3" t="e">
        <f>$V2328*#REF!</f>
        <v>#REF!</v>
      </c>
      <c r="AD2328" s="3" t="e">
        <f>$V2328*#REF!</f>
        <v>#REF!</v>
      </c>
      <c r="AE2328" s="3" t="e">
        <f>$V2328*#REF!</f>
        <v>#REF!</v>
      </c>
      <c r="AF2328" s="3" t="e">
        <f>$V2328*#REF!</f>
        <v>#REF!</v>
      </c>
      <c r="AG2328" s="3" t="e">
        <f>$V2328*#REF!</f>
        <v>#REF!</v>
      </c>
      <c r="AH2328" s="3" t="e">
        <f>W2328*#REF!</f>
        <v>#REF!</v>
      </c>
      <c r="AI2328" s="3" t="e">
        <f>X2328*#REF!</f>
        <v>#REF!</v>
      </c>
      <c r="AJ2328" s="3" t="e">
        <f>Y2328*#REF!</f>
        <v>#REF!</v>
      </c>
      <c r="AK2328" s="3" t="e">
        <f>Z2328*#REF!</f>
        <v>#REF!</v>
      </c>
      <c r="AL2328" s="3" t="e">
        <f>AA2328*#REF!</f>
        <v>#REF!</v>
      </c>
      <c r="AM2328" s="3" t="e">
        <f>AB2328*#REF!</f>
        <v>#REF!</v>
      </c>
      <c r="AN2328" s="3" t="e">
        <f>AC2328*#REF!</f>
        <v>#REF!</v>
      </c>
      <c r="AO2328" s="3" t="e">
        <f>AD2328*#REF!</f>
        <v>#REF!</v>
      </c>
      <c r="AP2328" s="3" t="e">
        <f>AE2328*#REF!</f>
        <v>#REF!</v>
      </c>
      <c r="AQ2328" s="3" t="e">
        <f>AF2328*#REF!</f>
        <v>#REF!</v>
      </c>
      <c r="AR2328" s="3" t="e">
        <f>AG2328*#REF!</f>
        <v>#REF!</v>
      </c>
    </row>
    <row r="2329" spans="1:44" ht="15.75" hidden="1" customHeight="1" x14ac:dyDescent="0.35">
      <c r="A2329" s="1" t="s">
        <v>22</v>
      </c>
      <c r="B2329" s="1" t="s">
        <v>22</v>
      </c>
      <c r="C2329" s="1" t="s">
        <v>22</v>
      </c>
      <c r="D2329" s="1" t="s">
        <v>23</v>
      </c>
      <c r="E2329" s="1" t="s">
        <v>2360</v>
      </c>
      <c r="F2329" s="1">
        <v>5610</v>
      </c>
      <c r="H2329" s="1" t="s">
        <v>25</v>
      </c>
      <c r="I2329" s="1">
        <v>8.15</v>
      </c>
      <c r="J2329" s="1">
        <v>8.64</v>
      </c>
      <c r="K2329" s="1">
        <v>11241295</v>
      </c>
      <c r="L2329" s="1">
        <v>23700</v>
      </c>
      <c r="M2329" s="1">
        <v>2017</v>
      </c>
      <c r="N2329" s="1">
        <v>2017</v>
      </c>
      <c r="O2329" s="1">
        <v>11</v>
      </c>
      <c r="P2329" s="1">
        <v>2600</v>
      </c>
      <c r="Q2329" s="1">
        <v>0</v>
      </c>
      <c r="R2329" s="1">
        <v>0</v>
      </c>
      <c r="S2329" s="1">
        <v>0</v>
      </c>
      <c r="T2329" s="1">
        <v>0</v>
      </c>
      <c r="U2329" s="1">
        <v>4.3643692868163804E-3</v>
      </c>
      <c r="V2329" s="1">
        <v>20300</v>
      </c>
      <c r="W2329" s="3" t="e">
        <f>$V2329*#REF!</f>
        <v>#REF!</v>
      </c>
      <c r="X2329" s="3" t="e">
        <f>$V2329*#REF!</f>
        <v>#REF!</v>
      </c>
      <c r="Y2329" s="3" t="e">
        <f>$V2329*#REF!</f>
        <v>#REF!</v>
      </c>
      <c r="Z2329" s="3" t="e">
        <f>$V2329*#REF!</f>
        <v>#REF!</v>
      </c>
      <c r="AA2329" s="3" t="e">
        <f>$V2329*#REF!</f>
        <v>#REF!</v>
      </c>
      <c r="AB2329" s="3" t="e">
        <f>$V2329*#REF!</f>
        <v>#REF!</v>
      </c>
      <c r="AC2329" s="3" t="e">
        <f>$V2329*#REF!</f>
        <v>#REF!</v>
      </c>
      <c r="AD2329" s="3" t="e">
        <f>$V2329*#REF!</f>
        <v>#REF!</v>
      </c>
      <c r="AE2329" s="3" t="e">
        <f>$V2329*#REF!</f>
        <v>#REF!</v>
      </c>
      <c r="AF2329" s="3" t="e">
        <f>$V2329*#REF!</f>
        <v>#REF!</v>
      </c>
      <c r="AG2329" s="3" t="e">
        <f>$V2329*#REF!</f>
        <v>#REF!</v>
      </c>
      <c r="AH2329" s="3" t="e">
        <f>W2329*#REF!</f>
        <v>#REF!</v>
      </c>
      <c r="AI2329" s="3" t="e">
        <f>X2329*#REF!</f>
        <v>#REF!</v>
      </c>
      <c r="AJ2329" s="3" t="e">
        <f>Y2329*#REF!</f>
        <v>#REF!</v>
      </c>
      <c r="AK2329" s="3" t="e">
        <f>Z2329*#REF!</f>
        <v>#REF!</v>
      </c>
      <c r="AL2329" s="3" t="e">
        <f>AA2329*#REF!</f>
        <v>#REF!</v>
      </c>
      <c r="AM2329" s="3" t="e">
        <f>AB2329*#REF!</f>
        <v>#REF!</v>
      </c>
      <c r="AN2329" s="3" t="e">
        <f>AC2329*#REF!</f>
        <v>#REF!</v>
      </c>
      <c r="AO2329" s="3" t="e">
        <f>AD2329*#REF!</f>
        <v>#REF!</v>
      </c>
      <c r="AP2329" s="3" t="e">
        <f>AE2329*#REF!</f>
        <v>#REF!</v>
      </c>
      <c r="AQ2329" s="3" t="e">
        <f>AF2329*#REF!</f>
        <v>#REF!</v>
      </c>
      <c r="AR2329" s="3" t="e">
        <f>AG2329*#REF!</f>
        <v>#REF!</v>
      </c>
    </row>
    <row r="2330" spans="1:44" ht="15.75" hidden="1" customHeight="1" x14ac:dyDescent="0.35">
      <c r="A2330" s="1" t="s">
        <v>22</v>
      </c>
      <c r="B2330" s="1" t="s">
        <v>22</v>
      </c>
      <c r="C2330" s="1" t="s">
        <v>22</v>
      </c>
      <c r="D2330" s="1" t="s">
        <v>23</v>
      </c>
      <c r="E2330" s="1" t="s">
        <v>2361</v>
      </c>
      <c r="F2330" s="1">
        <v>4384</v>
      </c>
      <c r="H2330" s="1" t="s">
        <v>27</v>
      </c>
      <c r="I2330" s="1">
        <v>25.36</v>
      </c>
      <c r="J2330" s="1">
        <v>26.36</v>
      </c>
      <c r="K2330" s="1">
        <v>5159259</v>
      </c>
      <c r="L2330" s="1">
        <v>8000</v>
      </c>
      <c r="M2330" s="1">
        <v>2009</v>
      </c>
      <c r="N2330" s="1">
        <v>2013</v>
      </c>
      <c r="O2330" s="1">
        <v>7.5</v>
      </c>
      <c r="P2330" s="1">
        <v>600</v>
      </c>
      <c r="Q2330" s="1">
        <v>0</v>
      </c>
      <c r="R2330" s="1">
        <v>0</v>
      </c>
      <c r="S2330" s="1">
        <v>0</v>
      </c>
      <c r="T2330" s="1">
        <v>0</v>
      </c>
      <c r="U2330" s="1">
        <v>1.0619299454422601E-2</v>
      </c>
      <c r="V2330" s="1">
        <v>5900</v>
      </c>
      <c r="W2330" s="3" t="e">
        <f>$V2330*#REF!</f>
        <v>#REF!</v>
      </c>
      <c r="X2330" s="3" t="e">
        <f>$V2330*#REF!</f>
        <v>#REF!</v>
      </c>
      <c r="Y2330" s="3" t="e">
        <f>$V2330*#REF!</f>
        <v>#REF!</v>
      </c>
      <c r="Z2330" s="3" t="e">
        <f>$V2330*#REF!</f>
        <v>#REF!</v>
      </c>
      <c r="AA2330" s="3" t="e">
        <f>$V2330*#REF!</f>
        <v>#REF!</v>
      </c>
      <c r="AB2330" s="3" t="e">
        <f>$V2330*#REF!</f>
        <v>#REF!</v>
      </c>
      <c r="AC2330" s="3" t="e">
        <f>$V2330*#REF!</f>
        <v>#REF!</v>
      </c>
      <c r="AD2330" s="3" t="e">
        <f>$V2330*#REF!</f>
        <v>#REF!</v>
      </c>
      <c r="AE2330" s="3" t="e">
        <f>$V2330*#REF!</f>
        <v>#REF!</v>
      </c>
      <c r="AF2330" s="3" t="e">
        <f>$V2330*#REF!</f>
        <v>#REF!</v>
      </c>
      <c r="AG2330" s="3" t="e">
        <f>$V2330*#REF!</f>
        <v>#REF!</v>
      </c>
      <c r="AH2330" s="3" t="e">
        <f>W2330*#REF!</f>
        <v>#REF!</v>
      </c>
      <c r="AI2330" s="3" t="e">
        <f>X2330*#REF!</f>
        <v>#REF!</v>
      </c>
      <c r="AJ2330" s="3" t="e">
        <f>Y2330*#REF!</f>
        <v>#REF!</v>
      </c>
      <c r="AK2330" s="3" t="e">
        <f>Z2330*#REF!</f>
        <v>#REF!</v>
      </c>
      <c r="AL2330" s="3" t="e">
        <f>AA2330*#REF!</f>
        <v>#REF!</v>
      </c>
      <c r="AM2330" s="3" t="e">
        <f>AB2330*#REF!</f>
        <v>#REF!</v>
      </c>
      <c r="AN2330" s="3" t="e">
        <f>AC2330*#REF!</f>
        <v>#REF!</v>
      </c>
      <c r="AO2330" s="3" t="e">
        <f>AD2330*#REF!</f>
        <v>#REF!</v>
      </c>
      <c r="AP2330" s="3" t="e">
        <f>AE2330*#REF!</f>
        <v>#REF!</v>
      </c>
      <c r="AQ2330" s="3" t="e">
        <f>AF2330*#REF!</f>
        <v>#REF!</v>
      </c>
      <c r="AR2330" s="3" t="e">
        <f>AG2330*#REF!</f>
        <v>#REF!</v>
      </c>
    </row>
    <row r="2331" spans="1:44" ht="15.75" hidden="1" customHeight="1" x14ac:dyDescent="0.35">
      <c r="A2331" s="1" t="s">
        <v>22</v>
      </c>
      <c r="B2331" s="1" t="s">
        <v>22</v>
      </c>
      <c r="C2331" s="1" t="s">
        <v>22</v>
      </c>
      <c r="D2331" s="1" t="s">
        <v>23</v>
      </c>
      <c r="E2331" s="1" t="s">
        <v>2362</v>
      </c>
      <c r="F2331" s="1">
        <v>4603</v>
      </c>
      <c r="H2331" s="1" t="s">
        <v>27</v>
      </c>
      <c r="I2331" s="1">
        <v>2.52</v>
      </c>
      <c r="J2331" s="1">
        <v>2.95</v>
      </c>
      <c r="K2331" s="1">
        <v>4695810</v>
      </c>
      <c r="L2331" s="1">
        <v>16800</v>
      </c>
      <c r="M2331" s="1">
        <v>2016</v>
      </c>
      <c r="N2331" s="1">
        <v>2016</v>
      </c>
      <c r="O2331" s="1">
        <v>3</v>
      </c>
      <c r="P2331" s="1">
        <v>500</v>
      </c>
      <c r="Q2331" s="1">
        <v>0</v>
      </c>
      <c r="R2331" s="1">
        <v>0</v>
      </c>
      <c r="S2331" s="1">
        <v>0</v>
      </c>
      <c r="T2331" s="1">
        <v>0</v>
      </c>
      <c r="U2331" s="1">
        <v>3.8315349517085498E-3</v>
      </c>
      <c r="V2331" s="1">
        <v>9900</v>
      </c>
      <c r="W2331" s="3" t="e">
        <f>$V2331*#REF!</f>
        <v>#REF!</v>
      </c>
      <c r="X2331" s="3" t="e">
        <f>$V2331*#REF!</f>
        <v>#REF!</v>
      </c>
      <c r="Y2331" s="3" t="e">
        <f>$V2331*#REF!</f>
        <v>#REF!</v>
      </c>
      <c r="Z2331" s="3" t="e">
        <f>$V2331*#REF!</f>
        <v>#REF!</v>
      </c>
      <c r="AA2331" s="3" t="e">
        <f>$V2331*#REF!</f>
        <v>#REF!</v>
      </c>
      <c r="AB2331" s="3" t="e">
        <f>$V2331*#REF!</f>
        <v>#REF!</v>
      </c>
      <c r="AC2331" s="3" t="e">
        <f>$V2331*#REF!</f>
        <v>#REF!</v>
      </c>
      <c r="AD2331" s="3" t="e">
        <f>$V2331*#REF!</f>
        <v>#REF!</v>
      </c>
      <c r="AE2331" s="3" t="e">
        <f>$V2331*#REF!</f>
        <v>#REF!</v>
      </c>
      <c r="AF2331" s="3" t="e">
        <f>$V2331*#REF!</f>
        <v>#REF!</v>
      </c>
      <c r="AG2331" s="3" t="e">
        <f>$V2331*#REF!</f>
        <v>#REF!</v>
      </c>
      <c r="AH2331" s="3" t="e">
        <f>W2331*#REF!</f>
        <v>#REF!</v>
      </c>
      <c r="AI2331" s="3" t="e">
        <f>X2331*#REF!</f>
        <v>#REF!</v>
      </c>
      <c r="AJ2331" s="3" t="e">
        <f>Y2331*#REF!</f>
        <v>#REF!</v>
      </c>
      <c r="AK2331" s="3" t="e">
        <f>Z2331*#REF!</f>
        <v>#REF!</v>
      </c>
      <c r="AL2331" s="3" t="e">
        <f>AA2331*#REF!</f>
        <v>#REF!</v>
      </c>
      <c r="AM2331" s="3" t="e">
        <f>AB2331*#REF!</f>
        <v>#REF!</v>
      </c>
      <c r="AN2331" s="3" t="e">
        <f>AC2331*#REF!</f>
        <v>#REF!</v>
      </c>
      <c r="AO2331" s="3" t="e">
        <f>AD2331*#REF!</f>
        <v>#REF!</v>
      </c>
      <c r="AP2331" s="3" t="e">
        <f>AE2331*#REF!</f>
        <v>#REF!</v>
      </c>
      <c r="AQ2331" s="3" t="e">
        <f>AF2331*#REF!</f>
        <v>#REF!</v>
      </c>
      <c r="AR2331" s="3" t="e">
        <f>AG2331*#REF!</f>
        <v>#REF!</v>
      </c>
    </row>
    <row r="2332" spans="1:44" ht="15.75" hidden="1" customHeight="1" x14ac:dyDescent="0.35">
      <c r="A2332" s="1" t="s">
        <v>22</v>
      </c>
      <c r="B2332" s="1" t="s">
        <v>22</v>
      </c>
      <c r="C2332" s="1" t="s">
        <v>22</v>
      </c>
      <c r="D2332" s="1" t="s">
        <v>23</v>
      </c>
      <c r="E2332" s="1" t="s">
        <v>2363</v>
      </c>
      <c r="F2332" s="1">
        <v>3489</v>
      </c>
      <c r="H2332" s="1" t="s">
        <v>27</v>
      </c>
      <c r="I2332" s="1">
        <v>0</v>
      </c>
      <c r="J2332" s="1">
        <v>11.79</v>
      </c>
      <c r="K2332" s="1">
        <v>3286396</v>
      </c>
      <c r="L2332" s="1">
        <v>800</v>
      </c>
      <c r="M2332" s="1">
        <v>2017</v>
      </c>
      <c r="N2332" s="1">
        <v>2017</v>
      </c>
      <c r="O2332" s="1">
        <v>10</v>
      </c>
      <c r="P2332" s="1">
        <v>80</v>
      </c>
      <c r="Q2332" s="1">
        <v>50</v>
      </c>
      <c r="R2332" s="1">
        <v>27</v>
      </c>
      <c r="S2332" s="1">
        <v>4</v>
      </c>
      <c r="T2332" s="1">
        <v>0</v>
      </c>
      <c r="U2332" s="1">
        <v>0.107354272648606</v>
      </c>
      <c r="V2332" s="1">
        <v>650</v>
      </c>
      <c r="W2332" s="3" t="e">
        <f>$V2332*#REF!</f>
        <v>#REF!</v>
      </c>
      <c r="X2332" s="3" t="e">
        <f>$V2332*#REF!</f>
        <v>#REF!</v>
      </c>
      <c r="Y2332" s="3" t="e">
        <f>$V2332*#REF!</f>
        <v>#REF!</v>
      </c>
      <c r="Z2332" s="3" t="e">
        <f>$V2332*#REF!</f>
        <v>#REF!</v>
      </c>
      <c r="AA2332" s="3" t="e">
        <f>$V2332*#REF!</f>
        <v>#REF!</v>
      </c>
      <c r="AB2332" s="3" t="e">
        <f>$V2332*#REF!</f>
        <v>#REF!</v>
      </c>
      <c r="AC2332" s="3" t="e">
        <f>$V2332*#REF!</f>
        <v>#REF!</v>
      </c>
      <c r="AD2332" s="3" t="e">
        <f>$V2332*#REF!</f>
        <v>#REF!</v>
      </c>
      <c r="AE2332" s="3" t="e">
        <f>$V2332*#REF!</f>
        <v>#REF!</v>
      </c>
      <c r="AF2332" s="3" t="e">
        <f>$V2332*#REF!</f>
        <v>#REF!</v>
      </c>
      <c r="AG2332" s="3" t="e">
        <f>$V2332*#REF!</f>
        <v>#REF!</v>
      </c>
      <c r="AH2332" s="3" t="e">
        <f>W2332*#REF!</f>
        <v>#REF!</v>
      </c>
      <c r="AI2332" s="3" t="e">
        <f>X2332*#REF!</f>
        <v>#REF!</v>
      </c>
      <c r="AJ2332" s="3" t="e">
        <f>Y2332*#REF!</f>
        <v>#REF!</v>
      </c>
      <c r="AK2332" s="3" t="e">
        <f>Z2332*#REF!</f>
        <v>#REF!</v>
      </c>
      <c r="AL2332" s="3" t="e">
        <f>AA2332*#REF!</f>
        <v>#REF!</v>
      </c>
      <c r="AM2332" s="3" t="e">
        <f>AB2332*#REF!</f>
        <v>#REF!</v>
      </c>
      <c r="AN2332" s="3" t="e">
        <f>AC2332*#REF!</f>
        <v>#REF!</v>
      </c>
      <c r="AO2332" s="3" t="e">
        <f>AD2332*#REF!</f>
        <v>#REF!</v>
      </c>
      <c r="AP2332" s="3" t="e">
        <f>AE2332*#REF!</f>
        <v>#REF!</v>
      </c>
      <c r="AQ2332" s="3" t="e">
        <f>AF2332*#REF!</f>
        <v>#REF!</v>
      </c>
      <c r="AR2332" s="3" t="e">
        <f>AG2332*#REF!</f>
        <v>#REF!</v>
      </c>
    </row>
    <row r="2333" spans="1:44" ht="15.75" hidden="1" customHeight="1" x14ac:dyDescent="0.35">
      <c r="A2333" s="1" t="s">
        <v>22</v>
      </c>
      <c r="B2333" s="1" t="s">
        <v>22</v>
      </c>
      <c r="C2333" s="1" t="s">
        <v>22</v>
      </c>
      <c r="D2333" s="1" t="s">
        <v>23</v>
      </c>
      <c r="E2333" s="1" t="s">
        <v>2364</v>
      </c>
      <c r="F2333" s="1">
        <v>8000</v>
      </c>
      <c r="H2333" s="1" t="s">
        <v>27</v>
      </c>
      <c r="I2333" s="1">
        <v>0</v>
      </c>
      <c r="J2333" s="1">
        <v>2.2799999999999998</v>
      </c>
      <c r="K2333" s="1">
        <v>3288292</v>
      </c>
      <c r="L2333" s="1">
        <v>1400</v>
      </c>
      <c r="M2333" s="1">
        <v>2017</v>
      </c>
      <c r="N2333" s="1">
        <v>2018</v>
      </c>
      <c r="O2333" s="1">
        <v>24.5</v>
      </c>
      <c r="P2333" s="1">
        <v>340</v>
      </c>
      <c r="Q2333" s="1">
        <v>130</v>
      </c>
      <c r="R2333" s="1">
        <v>110</v>
      </c>
      <c r="S2333" s="1">
        <v>100</v>
      </c>
      <c r="T2333" s="1">
        <v>2</v>
      </c>
      <c r="U2333" s="1">
        <v>2.0543077076205701E-2</v>
      </c>
      <c r="V2333" s="1">
        <v>1800</v>
      </c>
      <c r="W2333" s="3" t="e">
        <f>$V2333*#REF!</f>
        <v>#REF!</v>
      </c>
      <c r="X2333" s="3" t="e">
        <f>$V2333*#REF!</f>
        <v>#REF!</v>
      </c>
      <c r="Y2333" s="3" t="e">
        <f>$V2333*#REF!</f>
        <v>#REF!</v>
      </c>
      <c r="Z2333" s="3" t="e">
        <f>$V2333*#REF!</f>
        <v>#REF!</v>
      </c>
      <c r="AA2333" s="3" t="e">
        <f>$V2333*#REF!</f>
        <v>#REF!</v>
      </c>
      <c r="AB2333" s="3" t="e">
        <f>$V2333*#REF!</f>
        <v>#REF!</v>
      </c>
      <c r="AC2333" s="3" t="e">
        <f>$V2333*#REF!</f>
        <v>#REF!</v>
      </c>
      <c r="AD2333" s="3" t="e">
        <f>$V2333*#REF!</f>
        <v>#REF!</v>
      </c>
      <c r="AE2333" s="3" t="e">
        <f>$V2333*#REF!</f>
        <v>#REF!</v>
      </c>
      <c r="AF2333" s="3" t="e">
        <f>$V2333*#REF!</f>
        <v>#REF!</v>
      </c>
      <c r="AG2333" s="3" t="e">
        <f>$V2333*#REF!</f>
        <v>#REF!</v>
      </c>
      <c r="AH2333" s="3" t="e">
        <f>W2333*#REF!</f>
        <v>#REF!</v>
      </c>
      <c r="AI2333" s="3" t="e">
        <f>X2333*#REF!</f>
        <v>#REF!</v>
      </c>
      <c r="AJ2333" s="3" t="e">
        <f>Y2333*#REF!</f>
        <v>#REF!</v>
      </c>
      <c r="AK2333" s="3" t="e">
        <f>Z2333*#REF!</f>
        <v>#REF!</v>
      </c>
      <c r="AL2333" s="3" t="e">
        <f>AA2333*#REF!</f>
        <v>#REF!</v>
      </c>
      <c r="AM2333" s="3" t="e">
        <f>AB2333*#REF!</f>
        <v>#REF!</v>
      </c>
      <c r="AN2333" s="3" t="e">
        <f>AC2333*#REF!</f>
        <v>#REF!</v>
      </c>
      <c r="AO2333" s="3" t="e">
        <f>AD2333*#REF!</f>
        <v>#REF!</v>
      </c>
      <c r="AP2333" s="3" t="e">
        <f>AE2333*#REF!</f>
        <v>#REF!</v>
      </c>
      <c r="AQ2333" s="3" t="e">
        <f>AF2333*#REF!</f>
        <v>#REF!</v>
      </c>
      <c r="AR2333" s="3" t="e">
        <f>AG2333*#REF!</f>
        <v>#REF!</v>
      </c>
    </row>
    <row r="2334" spans="1:44" ht="15.75" hidden="1" customHeight="1" x14ac:dyDescent="0.35">
      <c r="A2334" s="1" t="s">
        <v>22</v>
      </c>
      <c r="B2334" s="1" t="s">
        <v>22</v>
      </c>
      <c r="C2334" s="1" t="s">
        <v>22</v>
      </c>
      <c r="D2334" s="1" t="s">
        <v>23</v>
      </c>
      <c r="E2334" s="1" t="s">
        <v>2365</v>
      </c>
      <c r="F2334" s="1">
        <v>4489</v>
      </c>
      <c r="H2334" s="1" t="s">
        <v>25</v>
      </c>
      <c r="I2334" s="1">
        <v>8.68</v>
      </c>
      <c r="J2334" s="1">
        <v>9.3000000000000007</v>
      </c>
      <c r="K2334" s="1">
        <v>4748816</v>
      </c>
      <c r="L2334" s="1">
        <v>41400</v>
      </c>
      <c r="M2334" s="1">
        <v>2015</v>
      </c>
      <c r="N2334" s="1">
        <v>2018</v>
      </c>
      <c r="O2334" s="1">
        <v>2.5</v>
      </c>
      <c r="P2334" s="1">
        <v>1040</v>
      </c>
      <c r="Q2334" s="1">
        <v>0</v>
      </c>
      <c r="R2334" s="1">
        <v>0</v>
      </c>
      <c r="S2334" s="1">
        <v>0</v>
      </c>
      <c r="T2334" s="1">
        <v>0</v>
      </c>
      <c r="U2334" s="1">
        <v>6.1758204014421897E-3</v>
      </c>
      <c r="V2334" s="1">
        <v>23700</v>
      </c>
      <c r="W2334" s="3" t="e">
        <f>$V2334*#REF!</f>
        <v>#REF!</v>
      </c>
      <c r="X2334" s="3" t="e">
        <f>$V2334*#REF!</f>
        <v>#REF!</v>
      </c>
      <c r="Y2334" s="3" t="e">
        <f>$V2334*#REF!</f>
        <v>#REF!</v>
      </c>
      <c r="Z2334" s="3" t="e">
        <f>$V2334*#REF!</f>
        <v>#REF!</v>
      </c>
      <c r="AA2334" s="3" t="e">
        <f>$V2334*#REF!</f>
        <v>#REF!</v>
      </c>
      <c r="AB2334" s="3" t="e">
        <f>$V2334*#REF!</f>
        <v>#REF!</v>
      </c>
      <c r="AC2334" s="3" t="e">
        <f>$V2334*#REF!</f>
        <v>#REF!</v>
      </c>
      <c r="AD2334" s="3" t="e">
        <f>$V2334*#REF!</f>
        <v>#REF!</v>
      </c>
      <c r="AE2334" s="3" t="e">
        <f>$V2334*#REF!</f>
        <v>#REF!</v>
      </c>
      <c r="AF2334" s="3" t="e">
        <f>$V2334*#REF!</f>
        <v>#REF!</v>
      </c>
      <c r="AG2334" s="3" t="e">
        <f>$V2334*#REF!</f>
        <v>#REF!</v>
      </c>
      <c r="AH2334" s="3" t="e">
        <f>W2334*#REF!</f>
        <v>#REF!</v>
      </c>
      <c r="AI2334" s="3" t="e">
        <f>X2334*#REF!</f>
        <v>#REF!</v>
      </c>
      <c r="AJ2334" s="3" t="e">
        <f>Y2334*#REF!</f>
        <v>#REF!</v>
      </c>
      <c r="AK2334" s="3" t="e">
        <f>Z2334*#REF!</f>
        <v>#REF!</v>
      </c>
      <c r="AL2334" s="3" t="e">
        <f>AA2334*#REF!</f>
        <v>#REF!</v>
      </c>
      <c r="AM2334" s="3" t="e">
        <f>AB2334*#REF!</f>
        <v>#REF!</v>
      </c>
      <c r="AN2334" s="3" t="e">
        <f>AC2334*#REF!</f>
        <v>#REF!</v>
      </c>
      <c r="AO2334" s="3" t="e">
        <f>AD2334*#REF!</f>
        <v>#REF!</v>
      </c>
      <c r="AP2334" s="3" t="e">
        <f>AE2334*#REF!</f>
        <v>#REF!</v>
      </c>
      <c r="AQ2334" s="3" t="e">
        <f>AF2334*#REF!</f>
        <v>#REF!</v>
      </c>
      <c r="AR2334" s="3" t="e">
        <f>AG2334*#REF!</f>
        <v>#REF!</v>
      </c>
    </row>
    <row r="2335" spans="1:44" ht="15.75" hidden="1" customHeight="1" x14ac:dyDescent="0.35">
      <c r="A2335" s="1" t="s">
        <v>22</v>
      </c>
      <c r="B2335" s="1" t="s">
        <v>22</v>
      </c>
      <c r="C2335" s="1" t="s">
        <v>22</v>
      </c>
      <c r="D2335" s="1" t="s">
        <v>23</v>
      </c>
      <c r="E2335" s="1" t="s">
        <v>2366</v>
      </c>
      <c r="F2335" s="1">
        <v>4524</v>
      </c>
      <c r="H2335" s="1" t="s">
        <v>25</v>
      </c>
      <c r="I2335" s="1">
        <v>0</v>
      </c>
      <c r="J2335" s="1">
        <v>0.13</v>
      </c>
      <c r="K2335" s="1">
        <v>3286896</v>
      </c>
      <c r="L2335" s="1">
        <v>4000</v>
      </c>
      <c r="M2335" s="1">
        <v>2014</v>
      </c>
      <c r="N2335" s="1">
        <v>2014</v>
      </c>
      <c r="O2335" s="1">
        <v>6</v>
      </c>
      <c r="P2335" s="1">
        <v>231</v>
      </c>
      <c r="Q2335" s="1">
        <v>0</v>
      </c>
      <c r="R2335" s="1">
        <v>0</v>
      </c>
      <c r="S2335" s="1">
        <v>0</v>
      </c>
      <c r="T2335" s="1">
        <v>0</v>
      </c>
      <c r="U2335" s="1">
        <v>1.3523935058618001E-3</v>
      </c>
      <c r="V2335" s="1">
        <v>2750</v>
      </c>
      <c r="W2335" s="3" t="e">
        <f>$V2335*#REF!</f>
        <v>#REF!</v>
      </c>
      <c r="X2335" s="3" t="e">
        <f>$V2335*#REF!</f>
        <v>#REF!</v>
      </c>
      <c r="Y2335" s="3" t="e">
        <f>$V2335*#REF!</f>
        <v>#REF!</v>
      </c>
      <c r="Z2335" s="3" t="e">
        <f>$V2335*#REF!</f>
        <v>#REF!</v>
      </c>
      <c r="AA2335" s="3" t="e">
        <f>$V2335*#REF!</f>
        <v>#REF!</v>
      </c>
      <c r="AB2335" s="3" t="e">
        <f>$V2335*#REF!</f>
        <v>#REF!</v>
      </c>
      <c r="AC2335" s="3" t="e">
        <f>$V2335*#REF!</f>
        <v>#REF!</v>
      </c>
      <c r="AD2335" s="3" t="e">
        <f>$V2335*#REF!</f>
        <v>#REF!</v>
      </c>
      <c r="AE2335" s="3" t="e">
        <f>$V2335*#REF!</f>
        <v>#REF!</v>
      </c>
      <c r="AF2335" s="3" t="e">
        <f>$V2335*#REF!</f>
        <v>#REF!</v>
      </c>
      <c r="AG2335" s="3" t="e">
        <f>$V2335*#REF!</f>
        <v>#REF!</v>
      </c>
      <c r="AH2335" s="3" t="e">
        <f>W2335*#REF!</f>
        <v>#REF!</v>
      </c>
      <c r="AI2335" s="3" t="e">
        <f>X2335*#REF!</f>
        <v>#REF!</v>
      </c>
      <c r="AJ2335" s="3" t="e">
        <f>Y2335*#REF!</f>
        <v>#REF!</v>
      </c>
      <c r="AK2335" s="3" t="e">
        <f>Z2335*#REF!</f>
        <v>#REF!</v>
      </c>
      <c r="AL2335" s="3" t="e">
        <f>AA2335*#REF!</f>
        <v>#REF!</v>
      </c>
      <c r="AM2335" s="3" t="e">
        <f>AB2335*#REF!</f>
        <v>#REF!</v>
      </c>
      <c r="AN2335" s="3" t="e">
        <f>AC2335*#REF!</f>
        <v>#REF!</v>
      </c>
      <c r="AO2335" s="3" t="e">
        <f>AD2335*#REF!</f>
        <v>#REF!</v>
      </c>
      <c r="AP2335" s="3" t="e">
        <f>AE2335*#REF!</f>
        <v>#REF!</v>
      </c>
      <c r="AQ2335" s="3" t="e">
        <f>AF2335*#REF!</f>
        <v>#REF!</v>
      </c>
      <c r="AR2335" s="3" t="e">
        <f>AG2335*#REF!</f>
        <v>#REF!</v>
      </c>
    </row>
    <row r="2336" spans="1:44" ht="15.75" hidden="1" customHeight="1" x14ac:dyDescent="0.35">
      <c r="A2336" s="1" t="s">
        <v>22</v>
      </c>
      <c r="B2336" s="1" t="s">
        <v>22</v>
      </c>
      <c r="C2336" s="1" t="s">
        <v>22</v>
      </c>
      <c r="D2336" s="1" t="s">
        <v>23</v>
      </c>
      <c r="E2336" s="1" t="s">
        <v>2367</v>
      </c>
      <c r="F2336" s="1">
        <v>4390</v>
      </c>
      <c r="H2336" s="1" t="s">
        <v>27</v>
      </c>
      <c r="I2336" s="1">
        <v>0</v>
      </c>
      <c r="J2336" s="1">
        <v>0.63</v>
      </c>
      <c r="K2336" s="1">
        <v>3286692</v>
      </c>
      <c r="L2336" s="1">
        <v>1600</v>
      </c>
      <c r="M2336" s="1">
        <v>2011</v>
      </c>
      <c r="N2336" s="1">
        <v>2012</v>
      </c>
      <c r="O2336" s="1">
        <v>12</v>
      </c>
      <c r="P2336" s="1">
        <v>190</v>
      </c>
      <c r="Q2336" s="1">
        <v>120</v>
      </c>
      <c r="R2336" s="1">
        <v>45</v>
      </c>
      <c r="S2336" s="1">
        <v>21</v>
      </c>
      <c r="T2336" s="1">
        <v>0</v>
      </c>
      <c r="U2336" s="1">
        <v>6.8528716836405304E-3</v>
      </c>
      <c r="V2336" s="1">
        <v>1400</v>
      </c>
      <c r="W2336" s="3" t="e">
        <f>$V2336*#REF!</f>
        <v>#REF!</v>
      </c>
      <c r="X2336" s="3" t="e">
        <f>$V2336*#REF!</f>
        <v>#REF!</v>
      </c>
      <c r="Y2336" s="3" t="e">
        <f>$V2336*#REF!</f>
        <v>#REF!</v>
      </c>
      <c r="Z2336" s="3" t="e">
        <f>$V2336*#REF!</f>
        <v>#REF!</v>
      </c>
      <c r="AA2336" s="3" t="e">
        <f>$V2336*#REF!</f>
        <v>#REF!</v>
      </c>
      <c r="AB2336" s="3" t="e">
        <f>$V2336*#REF!</f>
        <v>#REF!</v>
      </c>
      <c r="AC2336" s="3" t="e">
        <f>$V2336*#REF!</f>
        <v>#REF!</v>
      </c>
      <c r="AD2336" s="3" t="e">
        <f>$V2336*#REF!</f>
        <v>#REF!</v>
      </c>
      <c r="AE2336" s="3" t="e">
        <f>$V2336*#REF!</f>
        <v>#REF!</v>
      </c>
      <c r="AF2336" s="3" t="e">
        <f>$V2336*#REF!</f>
        <v>#REF!</v>
      </c>
      <c r="AG2336" s="3" t="e">
        <f>$V2336*#REF!</f>
        <v>#REF!</v>
      </c>
      <c r="AH2336" s="3" t="e">
        <f>W2336*#REF!</f>
        <v>#REF!</v>
      </c>
      <c r="AI2336" s="3" t="e">
        <f>X2336*#REF!</f>
        <v>#REF!</v>
      </c>
      <c r="AJ2336" s="3" t="e">
        <f>Y2336*#REF!</f>
        <v>#REF!</v>
      </c>
      <c r="AK2336" s="3" t="e">
        <f>Z2336*#REF!</f>
        <v>#REF!</v>
      </c>
      <c r="AL2336" s="3" t="e">
        <f>AA2336*#REF!</f>
        <v>#REF!</v>
      </c>
      <c r="AM2336" s="3" t="e">
        <f>AB2336*#REF!</f>
        <v>#REF!</v>
      </c>
      <c r="AN2336" s="3" t="e">
        <f>AC2336*#REF!</f>
        <v>#REF!</v>
      </c>
      <c r="AO2336" s="3" t="e">
        <f>AD2336*#REF!</f>
        <v>#REF!</v>
      </c>
      <c r="AP2336" s="3" t="e">
        <f>AE2336*#REF!</f>
        <v>#REF!</v>
      </c>
      <c r="AQ2336" s="3" t="e">
        <f>AF2336*#REF!</f>
        <v>#REF!</v>
      </c>
      <c r="AR2336" s="3" t="e">
        <f>AG2336*#REF!</f>
        <v>#REF!</v>
      </c>
    </row>
    <row r="2337" spans="1:44" ht="15.75" hidden="1" customHeight="1" x14ac:dyDescent="0.35">
      <c r="A2337" s="1" t="s">
        <v>22</v>
      </c>
      <c r="B2337" s="1" t="s">
        <v>22</v>
      </c>
      <c r="C2337" s="1" t="s">
        <v>22</v>
      </c>
      <c r="D2337" s="1" t="s">
        <v>23</v>
      </c>
      <c r="E2337" s="1" t="s">
        <v>2368</v>
      </c>
      <c r="F2337" s="1">
        <v>3580</v>
      </c>
      <c r="H2337" s="1" t="s">
        <v>25</v>
      </c>
      <c r="I2337" s="1">
        <v>0</v>
      </c>
      <c r="J2337" s="1">
        <v>0.35</v>
      </c>
      <c r="K2337" s="1">
        <v>3286474</v>
      </c>
      <c r="L2337" s="1">
        <v>3100</v>
      </c>
      <c r="M2337" s="1">
        <v>2013</v>
      </c>
      <c r="N2337" s="1">
        <v>2013</v>
      </c>
      <c r="O2337" s="1">
        <v>5.5</v>
      </c>
      <c r="P2337" s="1">
        <v>165</v>
      </c>
      <c r="Q2337" s="1">
        <v>145</v>
      </c>
      <c r="R2337" s="1">
        <v>15</v>
      </c>
      <c r="S2337" s="1">
        <v>1</v>
      </c>
      <c r="T2337" s="1">
        <v>0</v>
      </c>
      <c r="U2337" s="1">
        <v>4.4524844945357002E-3</v>
      </c>
      <c r="V2337" s="1">
        <v>2100</v>
      </c>
      <c r="W2337" s="3" t="e">
        <f>$V2337*#REF!</f>
        <v>#REF!</v>
      </c>
      <c r="X2337" s="3" t="e">
        <f>$V2337*#REF!</f>
        <v>#REF!</v>
      </c>
      <c r="Y2337" s="3" t="e">
        <f>$V2337*#REF!</f>
        <v>#REF!</v>
      </c>
      <c r="Z2337" s="3" t="e">
        <f>$V2337*#REF!</f>
        <v>#REF!</v>
      </c>
      <c r="AA2337" s="3" t="e">
        <f>$V2337*#REF!</f>
        <v>#REF!</v>
      </c>
      <c r="AB2337" s="3" t="e">
        <f>$V2337*#REF!</f>
        <v>#REF!</v>
      </c>
      <c r="AC2337" s="3" t="e">
        <f>$V2337*#REF!</f>
        <v>#REF!</v>
      </c>
      <c r="AD2337" s="3" t="e">
        <f>$V2337*#REF!</f>
        <v>#REF!</v>
      </c>
      <c r="AE2337" s="3" t="e">
        <f>$V2337*#REF!</f>
        <v>#REF!</v>
      </c>
      <c r="AF2337" s="3" t="e">
        <f>$V2337*#REF!</f>
        <v>#REF!</v>
      </c>
      <c r="AG2337" s="3" t="e">
        <f>$V2337*#REF!</f>
        <v>#REF!</v>
      </c>
      <c r="AH2337" s="3" t="e">
        <f>W2337*#REF!</f>
        <v>#REF!</v>
      </c>
      <c r="AI2337" s="3" t="e">
        <f>X2337*#REF!</f>
        <v>#REF!</v>
      </c>
      <c r="AJ2337" s="3" t="e">
        <f>Y2337*#REF!</f>
        <v>#REF!</v>
      </c>
      <c r="AK2337" s="3" t="e">
        <f>Z2337*#REF!</f>
        <v>#REF!</v>
      </c>
      <c r="AL2337" s="3" t="e">
        <f>AA2337*#REF!</f>
        <v>#REF!</v>
      </c>
      <c r="AM2337" s="3" t="e">
        <f>AB2337*#REF!</f>
        <v>#REF!</v>
      </c>
      <c r="AN2337" s="3" t="e">
        <f>AC2337*#REF!</f>
        <v>#REF!</v>
      </c>
      <c r="AO2337" s="3" t="e">
        <f>AD2337*#REF!</f>
        <v>#REF!</v>
      </c>
      <c r="AP2337" s="3" t="e">
        <f>AE2337*#REF!</f>
        <v>#REF!</v>
      </c>
      <c r="AQ2337" s="3" t="e">
        <f>AF2337*#REF!</f>
        <v>#REF!</v>
      </c>
      <c r="AR2337" s="3" t="e">
        <f>AG2337*#REF!</f>
        <v>#REF!</v>
      </c>
    </row>
    <row r="2338" spans="1:44" ht="15.75" hidden="1" customHeight="1" x14ac:dyDescent="0.35">
      <c r="A2338" s="1" t="s">
        <v>22</v>
      </c>
      <c r="B2338" s="1" t="s">
        <v>22</v>
      </c>
      <c r="C2338" s="1" t="s">
        <v>22</v>
      </c>
      <c r="D2338" s="1" t="s">
        <v>23</v>
      </c>
      <c r="E2338" s="1" t="s">
        <v>2369</v>
      </c>
      <c r="F2338" s="1">
        <v>3495</v>
      </c>
      <c r="H2338" s="1" t="s">
        <v>27</v>
      </c>
      <c r="I2338" s="1">
        <v>0</v>
      </c>
      <c r="J2338" s="1">
        <v>6.68</v>
      </c>
      <c r="K2338" s="1">
        <v>3286408</v>
      </c>
      <c r="L2338" s="1">
        <v>550</v>
      </c>
      <c r="M2338" s="1">
        <v>2017</v>
      </c>
      <c r="N2338" s="1">
        <v>2017</v>
      </c>
      <c r="O2338" s="1">
        <v>13.5</v>
      </c>
      <c r="P2338" s="1">
        <v>75</v>
      </c>
      <c r="Q2338" s="1">
        <v>48</v>
      </c>
      <c r="R2338" s="1">
        <v>24</v>
      </c>
      <c r="S2338" s="1">
        <v>3</v>
      </c>
      <c r="T2338" s="1">
        <v>0</v>
      </c>
      <c r="U2338" s="1">
        <v>6.0944303662248303E-2</v>
      </c>
      <c r="V2338" s="1">
        <v>550</v>
      </c>
      <c r="W2338" s="3" t="e">
        <f>$V2338*#REF!</f>
        <v>#REF!</v>
      </c>
      <c r="X2338" s="3" t="e">
        <f>$V2338*#REF!</f>
        <v>#REF!</v>
      </c>
      <c r="Y2338" s="3" t="e">
        <f>$V2338*#REF!</f>
        <v>#REF!</v>
      </c>
      <c r="Z2338" s="3" t="e">
        <f>$V2338*#REF!</f>
        <v>#REF!</v>
      </c>
      <c r="AA2338" s="3" t="e">
        <f>$V2338*#REF!</f>
        <v>#REF!</v>
      </c>
      <c r="AB2338" s="3" t="e">
        <f>$V2338*#REF!</f>
        <v>#REF!</v>
      </c>
      <c r="AC2338" s="3" t="e">
        <f>$V2338*#REF!</f>
        <v>#REF!</v>
      </c>
      <c r="AD2338" s="3" t="e">
        <f>$V2338*#REF!</f>
        <v>#REF!</v>
      </c>
      <c r="AE2338" s="3" t="e">
        <f>$V2338*#REF!</f>
        <v>#REF!</v>
      </c>
      <c r="AF2338" s="3" t="e">
        <f>$V2338*#REF!</f>
        <v>#REF!</v>
      </c>
      <c r="AG2338" s="3" t="e">
        <f>$V2338*#REF!</f>
        <v>#REF!</v>
      </c>
      <c r="AH2338" s="3" t="e">
        <f>W2338*#REF!</f>
        <v>#REF!</v>
      </c>
      <c r="AI2338" s="3" t="e">
        <f>X2338*#REF!</f>
        <v>#REF!</v>
      </c>
      <c r="AJ2338" s="3" t="e">
        <f>Y2338*#REF!</f>
        <v>#REF!</v>
      </c>
      <c r="AK2338" s="3" t="e">
        <f>Z2338*#REF!</f>
        <v>#REF!</v>
      </c>
      <c r="AL2338" s="3" t="e">
        <f>AA2338*#REF!</f>
        <v>#REF!</v>
      </c>
      <c r="AM2338" s="3" t="e">
        <f>AB2338*#REF!</f>
        <v>#REF!</v>
      </c>
      <c r="AN2338" s="3" t="e">
        <f>AC2338*#REF!</f>
        <v>#REF!</v>
      </c>
      <c r="AO2338" s="3" t="e">
        <f>AD2338*#REF!</f>
        <v>#REF!</v>
      </c>
      <c r="AP2338" s="3" t="e">
        <f>AE2338*#REF!</f>
        <v>#REF!</v>
      </c>
      <c r="AQ2338" s="3" t="e">
        <f>AF2338*#REF!</f>
        <v>#REF!</v>
      </c>
      <c r="AR2338" s="3" t="e">
        <f>AG2338*#REF!</f>
        <v>#REF!</v>
      </c>
    </row>
    <row r="2339" spans="1:44" ht="15.75" hidden="1" customHeight="1" x14ac:dyDescent="0.35">
      <c r="A2339" s="1" t="s">
        <v>22</v>
      </c>
      <c r="B2339" s="1" t="s">
        <v>22</v>
      </c>
      <c r="C2339" s="1" t="s">
        <v>22</v>
      </c>
      <c r="D2339" s="1" t="s">
        <v>23</v>
      </c>
      <c r="E2339" s="1" t="s">
        <v>2370</v>
      </c>
      <c r="F2339" s="1">
        <v>8000</v>
      </c>
      <c r="H2339" s="1" t="s">
        <v>27</v>
      </c>
      <c r="I2339" s="1">
        <v>111.31</v>
      </c>
      <c r="J2339" s="1">
        <v>141.02000000000001</v>
      </c>
      <c r="K2339" s="1">
        <v>3288302</v>
      </c>
      <c r="L2339" s="1">
        <v>2000</v>
      </c>
      <c r="M2339" s="1">
        <v>2016</v>
      </c>
      <c r="N2339" s="1">
        <v>2018</v>
      </c>
      <c r="O2339" s="1">
        <v>18</v>
      </c>
      <c r="P2339" s="1">
        <v>360</v>
      </c>
      <c r="Q2339" s="1">
        <v>180</v>
      </c>
      <c r="R2339" s="1">
        <v>100</v>
      </c>
      <c r="S2339" s="1">
        <v>80</v>
      </c>
      <c r="T2339" s="1">
        <v>1</v>
      </c>
      <c r="U2339" s="1">
        <v>0.27857400869032301</v>
      </c>
      <c r="V2339" s="1">
        <v>2200</v>
      </c>
      <c r="W2339" s="3" t="e">
        <f>$V2339*#REF!</f>
        <v>#REF!</v>
      </c>
      <c r="X2339" s="3" t="e">
        <f>$V2339*#REF!</f>
        <v>#REF!</v>
      </c>
      <c r="Y2339" s="3" t="e">
        <f>$V2339*#REF!</f>
        <v>#REF!</v>
      </c>
      <c r="Z2339" s="3" t="e">
        <f>$V2339*#REF!</f>
        <v>#REF!</v>
      </c>
      <c r="AA2339" s="3" t="e">
        <f>$V2339*#REF!</f>
        <v>#REF!</v>
      </c>
      <c r="AB2339" s="3" t="e">
        <f>$V2339*#REF!</f>
        <v>#REF!</v>
      </c>
      <c r="AC2339" s="3" t="e">
        <f>$V2339*#REF!</f>
        <v>#REF!</v>
      </c>
      <c r="AD2339" s="3" t="e">
        <f>$V2339*#REF!</f>
        <v>#REF!</v>
      </c>
      <c r="AE2339" s="3" t="e">
        <f>$V2339*#REF!</f>
        <v>#REF!</v>
      </c>
      <c r="AF2339" s="3" t="e">
        <f>$V2339*#REF!</f>
        <v>#REF!</v>
      </c>
      <c r="AG2339" s="3" t="e">
        <f>$V2339*#REF!</f>
        <v>#REF!</v>
      </c>
      <c r="AH2339" s="3" t="e">
        <f>W2339*#REF!</f>
        <v>#REF!</v>
      </c>
      <c r="AI2339" s="3" t="e">
        <f>X2339*#REF!</f>
        <v>#REF!</v>
      </c>
      <c r="AJ2339" s="3" t="e">
        <f>Y2339*#REF!</f>
        <v>#REF!</v>
      </c>
      <c r="AK2339" s="3" t="e">
        <f>Z2339*#REF!</f>
        <v>#REF!</v>
      </c>
      <c r="AL2339" s="3" t="e">
        <f>AA2339*#REF!</f>
        <v>#REF!</v>
      </c>
      <c r="AM2339" s="3" t="e">
        <f>AB2339*#REF!</f>
        <v>#REF!</v>
      </c>
      <c r="AN2339" s="3" t="e">
        <f>AC2339*#REF!</f>
        <v>#REF!</v>
      </c>
      <c r="AO2339" s="3" t="e">
        <f>AD2339*#REF!</f>
        <v>#REF!</v>
      </c>
      <c r="AP2339" s="3" t="e">
        <f>AE2339*#REF!</f>
        <v>#REF!</v>
      </c>
      <c r="AQ2339" s="3" t="e">
        <f>AF2339*#REF!</f>
        <v>#REF!</v>
      </c>
      <c r="AR2339" s="3" t="e">
        <f>AG2339*#REF!</f>
        <v>#REF!</v>
      </c>
    </row>
    <row r="2340" spans="1:44" ht="15.75" hidden="1" customHeight="1" x14ac:dyDescent="0.35">
      <c r="A2340" s="1" t="s">
        <v>22</v>
      </c>
      <c r="B2340" s="1" t="s">
        <v>22</v>
      </c>
      <c r="C2340" s="1" t="s">
        <v>22</v>
      </c>
      <c r="D2340" s="1" t="s">
        <v>23</v>
      </c>
      <c r="E2340" s="1" t="s">
        <v>2371</v>
      </c>
      <c r="F2340" s="1">
        <v>4489</v>
      </c>
      <c r="H2340" s="1" t="s">
        <v>27</v>
      </c>
      <c r="I2340" s="1">
        <v>17.21</v>
      </c>
      <c r="J2340" s="1">
        <v>17.87</v>
      </c>
      <c r="K2340" s="1">
        <v>6382228</v>
      </c>
      <c r="L2340" s="1">
        <v>5800</v>
      </c>
      <c r="M2340" s="1">
        <v>2014</v>
      </c>
      <c r="N2340" s="1">
        <v>2014</v>
      </c>
      <c r="O2340" s="1">
        <v>4.5</v>
      </c>
      <c r="P2340" s="1">
        <v>270</v>
      </c>
      <c r="Q2340" s="1">
        <v>0</v>
      </c>
      <c r="R2340" s="1">
        <v>0</v>
      </c>
      <c r="S2340" s="1">
        <v>0</v>
      </c>
      <c r="T2340" s="1">
        <v>0</v>
      </c>
      <c r="U2340" s="1">
        <v>6.4365353727798098E-3</v>
      </c>
      <c r="V2340" s="1">
        <v>3800</v>
      </c>
      <c r="W2340" s="3" t="e">
        <f>$V2340*#REF!</f>
        <v>#REF!</v>
      </c>
      <c r="X2340" s="3" t="e">
        <f>$V2340*#REF!</f>
        <v>#REF!</v>
      </c>
      <c r="Y2340" s="3" t="e">
        <f>$V2340*#REF!</f>
        <v>#REF!</v>
      </c>
      <c r="Z2340" s="3" t="e">
        <f>$V2340*#REF!</f>
        <v>#REF!</v>
      </c>
      <c r="AA2340" s="3" t="e">
        <f>$V2340*#REF!</f>
        <v>#REF!</v>
      </c>
      <c r="AB2340" s="3" t="e">
        <f>$V2340*#REF!</f>
        <v>#REF!</v>
      </c>
      <c r="AC2340" s="3" t="e">
        <f>$V2340*#REF!</f>
        <v>#REF!</v>
      </c>
      <c r="AD2340" s="3" t="e">
        <f>$V2340*#REF!</f>
        <v>#REF!</v>
      </c>
      <c r="AE2340" s="3" t="e">
        <f>$V2340*#REF!</f>
        <v>#REF!</v>
      </c>
      <c r="AF2340" s="3" t="e">
        <f>$V2340*#REF!</f>
        <v>#REF!</v>
      </c>
      <c r="AG2340" s="3" t="e">
        <f>$V2340*#REF!</f>
        <v>#REF!</v>
      </c>
      <c r="AH2340" s="3" t="e">
        <f>W2340*#REF!</f>
        <v>#REF!</v>
      </c>
      <c r="AI2340" s="3" t="e">
        <f>X2340*#REF!</f>
        <v>#REF!</v>
      </c>
      <c r="AJ2340" s="3" t="e">
        <f>Y2340*#REF!</f>
        <v>#REF!</v>
      </c>
      <c r="AK2340" s="3" t="e">
        <f>Z2340*#REF!</f>
        <v>#REF!</v>
      </c>
      <c r="AL2340" s="3" t="e">
        <f>AA2340*#REF!</f>
        <v>#REF!</v>
      </c>
      <c r="AM2340" s="3" t="e">
        <f>AB2340*#REF!</f>
        <v>#REF!</v>
      </c>
      <c r="AN2340" s="3" t="e">
        <f>AC2340*#REF!</f>
        <v>#REF!</v>
      </c>
      <c r="AO2340" s="3" t="e">
        <f>AD2340*#REF!</f>
        <v>#REF!</v>
      </c>
      <c r="AP2340" s="3" t="e">
        <f>AE2340*#REF!</f>
        <v>#REF!</v>
      </c>
      <c r="AQ2340" s="3" t="e">
        <f>AF2340*#REF!</f>
        <v>#REF!</v>
      </c>
      <c r="AR2340" s="3" t="e">
        <f>AG2340*#REF!</f>
        <v>#REF!</v>
      </c>
    </row>
    <row r="2341" spans="1:44" ht="15.75" hidden="1" customHeight="1" x14ac:dyDescent="0.35">
      <c r="A2341" s="1" t="s">
        <v>22</v>
      </c>
      <c r="B2341" s="1" t="s">
        <v>22</v>
      </c>
      <c r="C2341" s="1" t="s">
        <v>22</v>
      </c>
      <c r="D2341" s="1" t="s">
        <v>23</v>
      </c>
      <c r="E2341" s="1" t="s">
        <v>2372</v>
      </c>
      <c r="F2341" s="1">
        <v>4395</v>
      </c>
      <c r="H2341" s="1" t="s">
        <v>27</v>
      </c>
      <c r="I2341" s="1">
        <v>0</v>
      </c>
      <c r="J2341" s="1">
        <v>0.57999999999999996</v>
      </c>
      <c r="K2341" s="1">
        <v>3286701</v>
      </c>
      <c r="L2341" s="1">
        <v>4900</v>
      </c>
      <c r="M2341" s="1">
        <v>2018</v>
      </c>
      <c r="N2341" s="1">
        <v>2018</v>
      </c>
      <c r="O2341" s="1">
        <v>9.5</v>
      </c>
      <c r="P2341" s="1">
        <v>460</v>
      </c>
      <c r="Q2341" s="1">
        <v>240</v>
      </c>
      <c r="R2341" s="1">
        <v>120</v>
      </c>
      <c r="S2341" s="1">
        <v>55</v>
      </c>
      <c r="T2341" s="1">
        <v>39</v>
      </c>
      <c r="U2341" s="1">
        <v>4.8524805278752497E-3</v>
      </c>
      <c r="V2341" s="1">
        <v>4000</v>
      </c>
      <c r="W2341" s="3" t="e">
        <f>$V2341*#REF!</f>
        <v>#REF!</v>
      </c>
      <c r="X2341" s="3" t="e">
        <f>$V2341*#REF!</f>
        <v>#REF!</v>
      </c>
      <c r="Y2341" s="3" t="e">
        <f>$V2341*#REF!</f>
        <v>#REF!</v>
      </c>
      <c r="Z2341" s="3" t="e">
        <f>$V2341*#REF!</f>
        <v>#REF!</v>
      </c>
      <c r="AA2341" s="3" t="e">
        <f>$V2341*#REF!</f>
        <v>#REF!</v>
      </c>
      <c r="AB2341" s="3" t="e">
        <f>$V2341*#REF!</f>
        <v>#REF!</v>
      </c>
      <c r="AC2341" s="3" t="e">
        <f>$V2341*#REF!</f>
        <v>#REF!</v>
      </c>
      <c r="AD2341" s="3" t="e">
        <f>$V2341*#REF!</f>
        <v>#REF!</v>
      </c>
      <c r="AE2341" s="3" t="e">
        <f>$V2341*#REF!</f>
        <v>#REF!</v>
      </c>
      <c r="AF2341" s="3" t="e">
        <f>$V2341*#REF!</f>
        <v>#REF!</v>
      </c>
      <c r="AG2341" s="3" t="e">
        <f>$V2341*#REF!</f>
        <v>#REF!</v>
      </c>
      <c r="AH2341" s="3" t="e">
        <f>W2341*#REF!</f>
        <v>#REF!</v>
      </c>
      <c r="AI2341" s="3" t="e">
        <f>X2341*#REF!</f>
        <v>#REF!</v>
      </c>
      <c r="AJ2341" s="3" t="e">
        <f>Y2341*#REF!</f>
        <v>#REF!</v>
      </c>
      <c r="AK2341" s="3" t="e">
        <f>Z2341*#REF!</f>
        <v>#REF!</v>
      </c>
      <c r="AL2341" s="3" t="e">
        <f>AA2341*#REF!</f>
        <v>#REF!</v>
      </c>
      <c r="AM2341" s="3" t="e">
        <f>AB2341*#REF!</f>
        <v>#REF!</v>
      </c>
      <c r="AN2341" s="3" t="e">
        <f>AC2341*#REF!</f>
        <v>#REF!</v>
      </c>
      <c r="AO2341" s="3" t="e">
        <f>AD2341*#REF!</f>
        <v>#REF!</v>
      </c>
      <c r="AP2341" s="3" t="e">
        <f>AE2341*#REF!</f>
        <v>#REF!</v>
      </c>
      <c r="AQ2341" s="3" t="e">
        <f>AF2341*#REF!</f>
        <v>#REF!</v>
      </c>
      <c r="AR2341" s="3" t="e">
        <f>AG2341*#REF!</f>
        <v>#REF!</v>
      </c>
    </row>
    <row r="2342" spans="1:44" ht="15.75" hidden="1" customHeight="1" x14ac:dyDescent="0.35">
      <c r="A2342" s="1" t="s">
        <v>22</v>
      </c>
      <c r="B2342" s="1" t="s">
        <v>22</v>
      </c>
      <c r="C2342" s="1" t="s">
        <v>22</v>
      </c>
      <c r="D2342" s="1" t="s">
        <v>23</v>
      </c>
      <c r="E2342" s="1" t="s">
        <v>2373</v>
      </c>
      <c r="F2342" s="1">
        <v>5006</v>
      </c>
      <c r="H2342" s="1" t="s">
        <v>27</v>
      </c>
      <c r="I2342" s="1">
        <v>3.78</v>
      </c>
      <c r="J2342" s="1">
        <v>6.68</v>
      </c>
      <c r="K2342" s="1">
        <v>3287116</v>
      </c>
      <c r="L2342" s="1">
        <v>6700</v>
      </c>
      <c r="M2342" s="1">
        <v>2017</v>
      </c>
      <c r="N2342" s="1">
        <v>2018</v>
      </c>
      <c r="O2342" s="1">
        <v>6.5</v>
      </c>
      <c r="P2342" s="1">
        <v>440</v>
      </c>
      <c r="Q2342" s="1">
        <v>0</v>
      </c>
      <c r="R2342" s="1">
        <v>0</v>
      </c>
      <c r="S2342" s="1">
        <v>0</v>
      </c>
      <c r="T2342" s="1">
        <v>0</v>
      </c>
      <c r="U2342" s="1">
        <v>2.7657813127590299E-2</v>
      </c>
      <c r="V2342" s="1">
        <v>4800</v>
      </c>
      <c r="W2342" s="3" t="e">
        <f>$V2342*#REF!</f>
        <v>#REF!</v>
      </c>
      <c r="X2342" s="3" t="e">
        <f>$V2342*#REF!</f>
        <v>#REF!</v>
      </c>
      <c r="Y2342" s="3" t="e">
        <f>$V2342*#REF!</f>
        <v>#REF!</v>
      </c>
      <c r="Z2342" s="3" t="e">
        <f>$V2342*#REF!</f>
        <v>#REF!</v>
      </c>
      <c r="AA2342" s="3" t="e">
        <f>$V2342*#REF!</f>
        <v>#REF!</v>
      </c>
      <c r="AB2342" s="3" t="e">
        <f>$V2342*#REF!</f>
        <v>#REF!</v>
      </c>
      <c r="AC2342" s="3" t="e">
        <f>$V2342*#REF!</f>
        <v>#REF!</v>
      </c>
      <c r="AD2342" s="3" t="e">
        <f>$V2342*#REF!</f>
        <v>#REF!</v>
      </c>
      <c r="AE2342" s="3" t="e">
        <f>$V2342*#REF!</f>
        <v>#REF!</v>
      </c>
      <c r="AF2342" s="3" t="e">
        <f>$V2342*#REF!</f>
        <v>#REF!</v>
      </c>
      <c r="AG2342" s="3" t="e">
        <f>$V2342*#REF!</f>
        <v>#REF!</v>
      </c>
      <c r="AH2342" s="3" t="e">
        <f>W2342*#REF!</f>
        <v>#REF!</v>
      </c>
      <c r="AI2342" s="3" t="e">
        <f>X2342*#REF!</f>
        <v>#REF!</v>
      </c>
      <c r="AJ2342" s="3" t="e">
        <f>Y2342*#REF!</f>
        <v>#REF!</v>
      </c>
      <c r="AK2342" s="3" t="e">
        <f>Z2342*#REF!</f>
        <v>#REF!</v>
      </c>
      <c r="AL2342" s="3" t="e">
        <f>AA2342*#REF!</f>
        <v>#REF!</v>
      </c>
      <c r="AM2342" s="3" t="e">
        <f>AB2342*#REF!</f>
        <v>#REF!</v>
      </c>
      <c r="AN2342" s="3" t="e">
        <f>AC2342*#REF!</f>
        <v>#REF!</v>
      </c>
      <c r="AO2342" s="3" t="e">
        <f>AD2342*#REF!</f>
        <v>#REF!</v>
      </c>
      <c r="AP2342" s="3" t="e">
        <f>AE2342*#REF!</f>
        <v>#REF!</v>
      </c>
      <c r="AQ2342" s="3" t="e">
        <f>AF2342*#REF!</f>
        <v>#REF!</v>
      </c>
      <c r="AR2342" s="3" t="e">
        <f>AG2342*#REF!</f>
        <v>#REF!</v>
      </c>
    </row>
    <row r="2343" spans="1:44" ht="15.75" hidden="1" customHeight="1" x14ac:dyDescent="0.35">
      <c r="A2343" s="1" t="s">
        <v>22</v>
      </c>
      <c r="B2343" s="1" t="s">
        <v>22</v>
      </c>
      <c r="C2343" s="1" t="s">
        <v>22</v>
      </c>
      <c r="D2343" s="1" t="s">
        <v>23</v>
      </c>
      <c r="E2343" s="1" t="s">
        <v>2374</v>
      </c>
      <c r="F2343" s="1">
        <v>4487</v>
      </c>
      <c r="H2343" s="1" t="s">
        <v>27</v>
      </c>
      <c r="I2343" s="1">
        <v>0</v>
      </c>
      <c r="J2343" s="1">
        <v>9.01</v>
      </c>
      <c r="K2343" s="1">
        <v>3286753</v>
      </c>
      <c r="L2343" s="1">
        <v>1000</v>
      </c>
      <c r="M2343" s="1">
        <v>2016</v>
      </c>
      <c r="N2343" s="1">
        <v>2016</v>
      </c>
      <c r="O2343" s="1">
        <v>16</v>
      </c>
      <c r="P2343" s="1">
        <v>160</v>
      </c>
      <c r="Q2343" s="1">
        <v>90</v>
      </c>
      <c r="R2343" s="1">
        <v>70</v>
      </c>
      <c r="S2343" s="1">
        <v>5</v>
      </c>
      <c r="T2343" s="1">
        <v>0</v>
      </c>
      <c r="U2343" s="1">
        <v>9.13719727764431E-2</v>
      </c>
      <c r="V2343" s="1">
        <v>1100</v>
      </c>
      <c r="W2343" s="3" t="e">
        <f>$V2343*#REF!</f>
        <v>#REF!</v>
      </c>
      <c r="X2343" s="3" t="e">
        <f>$V2343*#REF!</f>
        <v>#REF!</v>
      </c>
      <c r="Y2343" s="3" t="e">
        <f>$V2343*#REF!</f>
        <v>#REF!</v>
      </c>
      <c r="Z2343" s="3" t="e">
        <f>$V2343*#REF!</f>
        <v>#REF!</v>
      </c>
      <c r="AA2343" s="3" t="e">
        <f>$V2343*#REF!</f>
        <v>#REF!</v>
      </c>
      <c r="AB2343" s="3" t="e">
        <f>$V2343*#REF!</f>
        <v>#REF!</v>
      </c>
      <c r="AC2343" s="3" t="e">
        <f>$V2343*#REF!</f>
        <v>#REF!</v>
      </c>
      <c r="AD2343" s="3" t="e">
        <f>$V2343*#REF!</f>
        <v>#REF!</v>
      </c>
      <c r="AE2343" s="3" t="e">
        <f>$V2343*#REF!</f>
        <v>#REF!</v>
      </c>
      <c r="AF2343" s="3" t="e">
        <f>$V2343*#REF!</f>
        <v>#REF!</v>
      </c>
      <c r="AG2343" s="3" t="e">
        <f>$V2343*#REF!</f>
        <v>#REF!</v>
      </c>
      <c r="AH2343" s="3" t="e">
        <f>W2343*#REF!</f>
        <v>#REF!</v>
      </c>
      <c r="AI2343" s="3" t="e">
        <f>X2343*#REF!</f>
        <v>#REF!</v>
      </c>
      <c r="AJ2343" s="3" t="e">
        <f>Y2343*#REF!</f>
        <v>#REF!</v>
      </c>
      <c r="AK2343" s="3" t="e">
        <f>Z2343*#REF!</f>
        <v>#REF!</v>
      </c>
      <c r="AL2343" s="3" t="e">
        <f>AA2343*#REF!</f>
        <v>#REF!</v>
      </c>
      <c r="AM2343" s="3" t="e">
        <f>AB2343*#REF!</f>
        <v>#REF!</v>
      </c>
      <c r="AN2343" s="3" t="e">
        <f>AC2343*#REF!</f>
        <v>#REF!</v>
      </c>
      <c r="AO2343" s="3" t="e">
        <f>AD2343*#REF!</f>
        <v>#REF!</v>
      </c>
      <c r="AP2343" s="3" t="e">
        <f>AE2343*#REF!</f>
        <v>#REF!</v>
      </c>
      <c r="AQ2343" s="3" t="e">
        <f>AF2343*#REF!</f>
        <v>#REF!</v>
      </c>
      <c r="AR2343" s="3" t="e">
        <f>AG2343*#REF!</f>
        <v>#REF!</v>
      </c>
    </row>
    <row r="2344" spans="1:44" ht="15.75" hidden="1" customHeight="1" x14ac:dyDescent="0.35">
      <c r="A2344" s="1" t="s">
        <v>22</v>
      </c>
      <c r="B2344" s="1" t="s">
        <v>22</v>
      </c>
      <c r="C2344" s="1" t="s">
        <v>22</v>
      </c>
      <c r="D2344" s="1" t="s">
        <v>23</v>
      </c>
      <c r="E2344" s="1" t="s">
        <v>2375</v>
      </c>
      <c r="F2344" s="1">
        <v>4515</v>
      </c>
      <c r="H2344" s="1" t="s">
        <v>27</v>
      </c>
      <c r="I2344" s="1">
        <v>19.13</v>
      </c>
      <c r="J2344" s="1">
        <v>20.61</v>
      </c>
      <c r="K2344" s="1">
        <v>5156344</v>
      </c>
      <c r="L2344" s="1">
        <v>8500</v>
      </c>
      <c r="M2344" s="1">
        <v>2017</v>
      </c>
      <c r="N2344" s="1">
        <v>2017</v>
      </c>
      <c r="O2344" s="1">
        <v>4.5</v>
      </c>
      <c r="P2344" s="1">
        <v>380</v>
      </c>
      <c r="Q2344" s="1">
        <v>0</v>
      </c>
      <c r="R2344" s="1">
        <v>0</v>
      </c>
      <c r="S2344" s="1">
        <v>0</v>
      </c>
      <c r="T2344" s="1">
        <v>0</v>
      </c>
      <c r="U2344" s="1">
        <v>1.5339567090012701E-2</v>
      </c>
      <c r="V2344" s="1">
        <v>5400</v>
      </c>
      <c r="W2344" s="3" t="e">
        <f>$V2344*#REF!</f>
        <v>#REF!</v>
      </c>
      <c r="X2344" s="3" t="e">
        <f>$V2344*#REF!</f>
        <v>#REF!</v>
      </c>
      <c r="Y2344" s="3" t="e">
        <f>$V2344*#REF!</f>
        <v>#REF!</v>
      </c>
      <c r="Z2344" s="3" t="e">
        <f>$V2344*#REF!</f>
        <v>#REF!</v>
      </c>
      <c r="AA2344" s="3" t="e">
        <f>$V2344*#REF!</f>
        <v>#REF!</v>
      </c>
      <c r="AB2344" s="3" t="e">
        <f>$V2344*#REF!</f>
        <v>#REF!</v>
      </c>
      <c r="AC2344" s="3" t="e">
        <f>$V2344*#REF!</f>
        <v>#REF!</v>
      </c>
      <c r="AD2344" s="3" t="e">
        <f>$V2344*#REF!</f>
        <v>#REF!</v>
      </c>
      <c r="AE2344" s="3" t="e">
        <f>$V2344*#REF!</f>
        <v>#REF!</v>
      </c>
      <c r="AF2344" s="3" t="e">
        <f>$V2344*#REF!</f>
        <v>#REF!</v>
      </c>
      <c r="AG2344" s="3" t="e">
        <f>$V2344*#REF!</f>
        <v>#REF!</v>
      </c>
      <c r="AH2344" s="3" t="e">
        <f>W2344*#REF!</f>
        <v>#REF!</v>
      </c>
      <c r="AI2344" s="3" t="e">
        <f>X2344*#REF!</f>
        <v>#REF!</v>
      </c>
      <c r="AJ2344" s="3" t="e">
        <f>Y2344*#REF!</f>
        <v>#REF!</v>
      </c>
      <c r="AK2344" s="3" t="e">
        <f>Z2344*#REF!</f>
        <v>#REF!</v>
      </c>
      <c r="AL2344" s="3" t="e">
        <f>AA2344*#REF!</f>
        <v>#REF!</v>
      </c>
      <c r="AM2344" s="3" t="e">
        <f>AB2344*#REF!</f>
        <v>#REF!</v>
      </c>
      <c r="AN2344" s="3" t="e">
        <f>AC2344*#REF!</f>
        <v>#REF!</v>
      </c>
      <c r="AO2344" s="3" t="e">
        <f>AD2344*#REF!</f>
        <v>#REF!</v>
      </c>
      <c r="AP2344" s="3" t="e">
        <f>AE2344*#REF!</f>
        <v>#REF!</v>
      </c>
      <c r="AQ2344" s="3" t="e">
        <f>AF2344*#REF!</f>
        <v>#REF!</v>
      </c>
      <c r="AR2344" s="3" t="e">
        <f>AG2344*#REF!</f>
        <v>#REF!</v>
      </c>
    </row>
    <row r="2345" spans="1:44" ht="15.75" hidden="1" customHeight="1" x14ac:dyDescent="0.35">
      <c r="A2345" s="1" t="s">
        <v>22</v>
      </c>
      <c r="B2345" s="1" t="s">
        <v>22</v>
      </c>
      <c r="C2345" s="1" t="s">
        <v>22</v>
      </c>
      <c r="D2345" s="1" t="s">
        <v>23</v>
      </c>
      <c r="E2345" s="1" t="s">
        <v>2376</v>
      </c>
      <c r="F2345" s="1">
        <v>6152</v>
      </c>
      <c r="H2345" s="1" t="s">
        <v>25</v>
      </c>
      <c r="I2345" s="1">
        <v>0.83</v>
      </c>
      <c r="J2345" s="1">
        <v>1.34</v>
      </c>
      <c r="K2345" s="1">
        <v>11235459</v>
      </c>
      <c r="L2345" s="1">
        <v>22700</v>
      </c>
      <c r="M2345" s="1">
        <v>2017</v>
      </c>
      <c r="N2345" s="1">
        <v>2017</v>
      </c>
      <c r="O2345" s="1">
        <v>2.5</v>
      </c>
      <c r="P2345" s="1">
        <v>530</v>
      </c>
      <c r="Q2345" s="1">
        <v>0</v>
      </c>
      <c r="R2345" s="1">
        <v>0</v>
      </c>
      <c r="S2345" s="1">
        <v>0</v>
      </c>
      <c r="T2345" s="1">
        <v>0</v>
      </c>
      <c r="U2345" s="1">
        <v>4.7072760471805301E-3</v>
      </c>
      <c r="V2345" s="1">
        <v>13000</v>
      </c>
      <c r="W2345" s="3" t="e">
        <f>$V2345*#REF!</f>
        <v>#REF!</v>
      </c>
      <c r="X2345" s="3" t="e">
        <f>$V2345*#REF!</f>
        <v>#REF!</v>
      </c>
      <c r="Y2345" s="3" t="e">
        <f>$V2345*#REF!</f>
        <v>#REF!</v>
      </c>
      <c r="Z2345" s="3" t="e">
        <f>$V2345*#REF!</f>
        <v>#REF!</v>
      </c>
      <c r="AA2345" s="3" t="e">
        <f>$V2345*#REF!</f>
        <v>#REF!</v>
      </c>
      <c r="AB2345" s="3" t="e">
        <f>$V2345*#REF!</f>
        <v>#REF!</v>
      </c>
      <c r="AC2345" s="3" t="e">
        <f>$V2345*#REF!</f>
        <v>#REF!</v>
      </c>
      <c r="AD2345" s="3" t="e">
        <f>$V2345*#REF!</f>
        <v>#REF!</v>
      </c>
      <c r="AE2345" s="3" t="e">
        <f>$V2345*#REF!</f>
        <v>#REF!</v>
      </c>
      <c r="AF2345" s="3" t="e">
        <f>$V2345*#REF!</f>
        <v>#REF!</v>
      </c>
      <c r="AG2345" s="3" t="e">
        <f>$V2345*#REF!</f>
        <v>#REF!</v>
      </c>
      <c r="AH2345" s="3" t="e">
        <f>W2345*#REF!</f>
        <v>#REF!</v>
      </c>
      <c r="AI2345" s="3" t="e">
        <f>X2345*#REF!</f>
        <v>#REF!</v>
      </c>
      <c r="AJ2345" s="3" t="e">
        <f>Y2345*#REF!</f>
        <v>#REF!</v>
      </c>
      <c r="AK2345" s="3" t="e">
        <f>Z2345*#REF!</f>
        <v>#REF!</v>
      </c>
      <c r="AL2345" s="3" t="e">
        <f>AA2345*#REF!</f>
        <v>#REF!</v>
      </c>
      <c r="AM2345" s="3" t="e">
        <f>AB2345*#REF!</f>
        <v>#REF!</v>
      </c>
      <c r="AN2345" s="3" t="e">
        <f>AC2345*#REF!</f>
        <v>#REF!</v>
      </c>
      <c r="AO2345" s="3" t="e">
        <f>AD2345*#REF!</f>
        <v>#REF!</v>
      </c>
      <c r="AP2345" s="3" t="e">
        <f>AE2345*#REF!</f>
        <v>#REF!</v>
      </c>
      <c r="AQ2345" s="3" t="e">
        <f>AF2345*#REF!</f>
        <v>#REF!</v>
      </c>
      <c r="AR2345" s="3" t="e">
        <f>AG2345*#REF!</f>
        <v>#REF!</v>
      </c>
    </row>
    <row r="2346" spans="1:44" ht="15.75" hidden="1" customHeight="1" x14ac:dyDescent="0.35">
      <c r="A2346" s="1" t="s">
        <v>22</v>
      </c>
      <c r="B2346" s="1" t="s">
        <v>22</v>
      </c>
      <c r="C2346" s="1" t="s">
        <v>22</v>
      </c>
      <c r="D2346" s="1" t="s">
        <v>23</v>
      </c>
      <c r="E2346" s="1" t="s">
        <v>2377</v>
      </c>
      <c r="F2346" s="1">
        <v>5221</v>
      </c>
      <c r="H2346" s="1" t="s">
        <v>25</v>
      </c>
      <c r="I2346" s="1">
        <v>8.1300000000000008</v>
      </c>
      <c r="J2346" s="1">
        <v>8.8800000000000008</v>
      </c>
      <c r="K2346" s="1">
        <v>4691834</v>
      </c>
      <c r="L2346" s="1">
        <v>33300</v>
      </c>
      <c r="M2346" s="1">
        <v>2015</v>
      </c>
      <c r="N2346" s="1">
        <v>2015</v>
      </c>
      <c r="O2346" s="1">
        <v>2.5</v>
      </c>
      <c r="P2346" s="1">
        <v>770</v>
      </c>
      <c r="Q2346" s="1">
        <v>0</v>
      </c>
      <c r="R2346" s="1">
        <v>0</v>
      </c>
      <c r="S2346" s="1">
        <v>0</v>
      </c>
      <c r="T2346" s="1">
        <v>0</v>
      </c>
      <c r="U2346" s="1">
        <v>7.1440245664213002E-3</v>
      </c>
      <c r="V2346" s="1">
        <v>18800</v>
      </c>
      <c r="W2346" s="3" t="e">
        <f>$V2346*#REF!</f>
        <v>#REF!</v>
      </c>
      <c r="X2346" s="3" t="e">
        <f>$V2346*#REF!</f>
        <v>#REF!</v>
      </c>
      <c r="Y2346" s="3" t="e">
        <f>$V2346*#REF!</f>
        <v>#REF!</v>
      </c>
      <c r="Z2346" s="3" t="e">
        <f>$V2346*#REF!</f>
        <v>#REF!</v>
      </c>
      <c r="AA2346" s="3" t="e">
        <f>$V2346*#REF!</f>
        <v>#REF!</v>
      </c>
      <c r="AB2346" s="3" t="e">
        <f>$V2346*#REF!</f>
        <v>#REF!</v>
      </c>
      <c r="AC2346" s="3" t="e">
        <f>$V2346*#REF!</f>
        <v>#REF!</v>
      </c>
      <c r="AD2346" s="3" t="e">
        <f>$V2346*#REF!</f>
        <v>#REF!</v>
      </c>
      <c r="AE2346" s="3" t="e">
        <f>$V2346*#REF!</f>
        <v>#REF!</v>
      </c>
      <c r="AF2346" s="3" t="e">
        <f>$V2346*#REF!</f>
        <v>#REF!</v>
      </c>
      <c r="AG2346" s="3" t="e">
        <f>$V2346*#REF!</f>
        <v>#REF!</v>
      </c>
      <c r="AH2346" s="3" t="e">
        <f>W2346*#REF!</f>
        <v>#REF!</v>
      </c>
      <c r="AI2346" s="3" t="e">
        <f>X2346*#REF!</f>
        <v>#REF!</v>
      </c>
      <c r="AJ2346" s="3" t="e">
        <f>Y2346*#REF!</f>
        <v>#REF!</v>
      </c>
      <c r="AK2346" s="3" t="e">
        <f>Z2346*#REF!</f>
        <v>#REF!</v>
      </c>
      <c r="AL2346" s="3" t="e">
        <f>AA2346*#REF!</f>
        <v>#REF!</v>
      </c>
      <c r="AM2346" s="3" t="e">
        <f>AB2346*#REF!</f>
        <v>#REF!</v>
      </c>
      <c r="AN2346" s="3" t="e">
        <f>AC2346*#REF!</f>
        <v>#REF!</v>
      </c>
      <c r="AO2346" s="3" t="e">
        <f>AD2346*#REF!</f>
        <v>#REF!</v>
      </c>
      <c r="AP2346" s="3" t="e">
        <f>AE2346*#REF!</f>
        <v>#REF!</v>
      </c>
      <c r="AQ2346" s="3" t="e">
        <f>AF2346*#REF!</f>
        <v>#REF!</v>
      </c>
      <c r="AR2346" s="3" t="e">
        <f>AG2346*#REF!</f>
        <v>#REF!</v>
      </c>
    </row>
    <row r="2347" spans="1:44" ht="15.75" hidden="1" customHeight="1" x14ac:dyDescent="0.35">
      <c r="A2347" s="1" t="s">
        <v>22</v>
      </c>
      <c r="B2347" s="1" t="s">
        <v>22</v>
      </c>
      <c r="C2347" s="1" t="s">
        <v>22</v>
      </c>
      <c r="D2347" s="1" t="s">
        <v>23</v>
      </c>
      <c r="E2347" s="1" t="s">
        <v>2378</v>
      </c>
      <c r="F2347" s="1">
        <v>60003</v>
      </c>
      <c r="H2347" s="1" t="s">
        <v>27</v>
      </c>
      <c r="I2347" s="1">
        <v>0</v>
      </c>
      <c r="J2347" s="1">
        <v>0.2</v>
      </c>
      <c r="K2347" s="1">
        <v>3288522</v>
      </c>
      <c r="L2347" s="1">
        <v>7100</v>
      </c>
      <c r="M2347" s="1">
        <v>2016</v>
      </c>
      <c r="N2347" s="1">
        <v>2016</v>
      </c>
      <c r="O2347" s="1">
        <v>3</v>
      </c>
      <c r="P2347" s="1">
        <v>230</v>
      </c>
      <c r="Q2347" s="1">
        <v>0</v>
      </c>
      <c r="R2347" s="1">
        <v>0</v>
      </c>
      <c r="S2347" s="1">
        <v>0</v>
      </c>
      <c r="T2347" s="1">
        <v>0</v>
      </c>
      <c r="U2347" s="1">
        <v>1.8012322872099501E-3</v>
      </c>
      <c r="V2347" s="1">
        <v>4300</v>
      </c>
      <c r="W2347" s="3" t="e">
        <f>$V2347*#REF!</f>
        <v>#REF!</v>
      </c>
      <c r="X2347" s="3" t="e">
        <f>$V2347*#REF!</f>
        <v>#REF!</v>
      </c>
      <c r="Y2347" s="3" t="e">
        <f>$V2347*#REF!</f>
        <v>#REF!</v>
      </c>
      <c r="Z2347" s="3" t="e">
        <f>$V2347*#REF!</f>
        <v>#REF!</v>
      </c>
      <c r="AA2347" s="3" t="e">
        <f>$V2347*#REF!</f>
        <v>#REF!</v>
      </c>
      <c r="AB2347" s="3" t="e">
        <f>$V2347*#REF!</f>
        <v>#REF!</v>
      </c>
      <c r="AC2347" s="3" t="e">
        <f>$V2347*#REF!</f>
        <v>#REF!</v>
      </c>
      <c r="AD2347" s="3" t="e">
        <f>$V2347*#REF!</f>
        <v>#REF!</v>
      </c>
      <c r="AE2347" s="3" t="e">
        <f>$V2347*#REF!</f>
        <v>#REF!</v>
      </c>
      <c r="AF2347" s="3" t="e">
        <f>$V2347*#REF!</f>
        <v>#REF!</v>
      </c>
      <c r="AG2347" s="3" t="e">
        <f>$V2347*#REF!</f>
        <v>#REF!</v>
      </c>
      <c r="AH2347" s="3" t="e">
        <f>W2347*#REF!</f>
        <v>#REF!</v>
      </c>
      <c r="AI2347" s="3" t="e">
        <f>X2347*#REF!</f>
        <v>#REF!</v>
      </c>
      <c r="AJ2347" s="3" t="e">
        <f>Y2347*#REF!</f>
        <v>#REF!</v>
      </c>
      <c r="AK2347" s="3" t="e">
        <f>Z2347*#REF!</f>
        <v>#REF!</v>
      </c>
      <c r="AL2347" s="3" t="e">
        <f>AA2347*#REF!</f>
        <v>#REF!</v>
      </c>
      <c r="AM2347" s="3" t="e">
        <f>AB2347*#REF!</f>
        <v>#REF!</v>
      </c>
      <c r="AN2347" s="3" t="e">
        <f>AC2347*#REF!</f>
        <v>#REF!</v>
      </c>
      <c r="AO2347" s="3" t="e">
        <f>AD2347*#REF!</f>
        <v>#REF!</v>
      </c>
      <c r="AP2347" s="3" t="e">
        <f>AE2347*#REF!</f>
        <v>#REF!</v>
      </c>
      <c r="AQ2347" s="3" t="e">
        <f>AF2347*#REF!</f>
        <v>#REF!</v>
      </c>
      <c r="AR2347" s="3" t="e">
        <f>AG2347*#REF!</f>
        <v>#REF!</v>
      </c>
    </row>
    <row r="2348" spans="1:44" ht="15.75" hidden="1" customHeight="1" x14ac:dyDescent="0.35">
      <c r="A2348" s="1" t="s">
        <v>22</v>
      </c>
      <c r="B2348" s="1" t="s">
        <v>22</v>
      </c>
      <c r="C2348" s="1" t="s">
        <v>22</v>
      </c>
      <c r="D2348" s="1" t="s">
        <v>23</v>
      </c>
      <c r="E2348" s="1" t="s">
        <v>2379</v>
      </c>
      <c r="F2348" s="1">
        <v>3323</v>
      </c>
      <c r="H2348" s="1" t="s">
        <v>27</v>
      </c>
      <c r="I2348" s="1">
        <v>0</v>
      </c>
      <c r="J2348" s="1">
        <v>7.93</v>
      </c>
      <c r="K2348" s="1">
        <v>3286347</v>
      </c>
      <c r="L2348" s="1">
        <v>290</v>
      </c>
      <c r="M2348" s="1">
        <v>2018</v>
      </c>
      <c r="N2348" s="1">
        <v>2018</v>
      </c>
      <c r="O2348" s="1">
        <v>9.5</v>
      </c>
      <c r="P2348" s="1">
        <v>28</v>
      </c>
      <c r="Q2348" s="1">
        <v>24</v>
      </c>
      <c r="R2348" s="1">
        <v>2</v>
      </c>
      <c r="S2348" s="1">
        <v>0</v>
      </c>
      <c r="T2348" s="1">
        <v>1</v>
      </c>
      <c r="U2348" s="1">
        <v>7.8203974803650794E-2</v>
      </c>
      <c r="V2348" s="1">
        <v>240</v>
      </c>
      <c r="W2348" s="3" t="e">
        <f>$V2348*#REF!</f>
        <v>#REF!</v>
      </c>
      <c r="X2348" s="3" t="e">
        <f>$V2348*#REF!</f>
        <v>#REF!</v>
      </c>
      <c r="Y2348" s="3" t="e">
        <f>$V2348*#REF!</f>
        <v>#REF!</v>
      </c>
      <c r="Z2348" s="3" t="e">
        <f>$V2348*#REF!</f>
        <v>#REF!</v>
      </c>
      <c r="AA2348" s="3" t="e">
        <f>$V2348*#REF!</f>
        <v>#REF!</v>
      </c>
      <c r="AB2348" s="3" t="e">
        <f>$V2348*#REF!</f>
        <v>#REF!</v>
      </c>
      <c r="AC2348" s="3" t="e">
        <f>$V2348*#REF!</f>
        <v>#REF!</v>
      </c>
      <c r="AD2348" s="3" t="e">
        <f>$V2348*#REF!</f>
        <v>#REF!</v>
      </c>
      <c r="AE2348" s="3" t="e">
        <f>$V2348*#REF!</f>
        <v>#REF!</v>
      </c>
      <c r="AF2348" s="3" t="e">
        <f>$V2348*#REF!</f>
        <v>#REF!</v>
      </c>
      <c r="AG2348" s="3" t="e">
        <f>$V2348*#REF!</f>
        <v>#REF!</v>
      </c>
      <c r="AH2348" s="3" t="e">
        <f>W2348*#REF!</f>
        <v>#REF!</v>
      </c>
      <c r="AI2348" s="3" t="e">
        <f>X2348*#REF!</f>
        <v>#REF!</v>
      </c>
      <c r="AJ2348" s="3" t="e">
        <f>Y2348*#REF!</f>
        <v>#REF!</v>
      </c>
      <c r="AK2348" s="3" t="e">
        <f>Z2348*#REF!</f>
        <v>#REF!</v>
      </c>
      <c r="AL2348" s="3" t="e">
        <f>AA2348*#REF!</f>
        <v>#REF!</v>
      </c>
      <c r="AM2348" s="3" t="e">
        <f>AB2348*#REF!</f>
        <v>#REF!</v>
      </c>
      <c r="AN2348" s="3" t="e">
        <f>AC2348*#REF!</f>
        <v>#REF!</v>
      </c>
      <c r="AO2348" s="3" t="e">
        <f>AD2348*#REF!</f>
        <v>#REF!</v>
      </c>
      <c r="AP2348" s="3" t="e">
        <f>AE2348*#REF!</f>
        <v>#REF!</v>
      </c>
      <c r="AQ2348" s="3" t="e">
        <f>AF2348*#REF!</f>
        <v>#REF!</v>
      </c>
      <c r="AR2348" s="3" t="e">
        <f>AG2348*#REF!</f>
        <v>#REF!</v>
      </c>
    </row>
    <row r="2349" spans="1:44" ht="15.75" hidden="1" customHeight="1" x14ac:dyDescent="0.35">
      <c r="A2349" s="1" t="s">
        <v>22</v>
      </c>
      <c r="B2349" s="1" t="s">
        <v>22</v>
      </c>
      <c r="C2349" s="1" t="s">
        <v>22</v>
      </c>
      <c r="D2349" s="1" t="s">
        <v>23</v>
      </c>
      <c r="E2349" s="1" t="s">
        <v>2380</v>
      </c>
      <c r="F2349" s="1">
        <v>20048</v>
      </c>
      <c r="H2349" s="1" t="s">
        <v>27</v>
      </c>
      <c r="I2349" s="1">
        <v>7.17</v>
      </c>
      <c r="J2349" s="1">
        <v>22.79</v>
      </c>
      <c r="K2349" s="1">
        <v>12063553</v>
      </c>
      <c r="L2349" s="1">
        <v>55</v>
      </c>
      <c r="M2349" s="1">
        <v>2016</v>
      </c>
      <c r="N2349" s="1">
        <v>2017</v>
      </c>
      <c r="O2349" s="1">
        <v>16.5</v>
      </c>
      <c r="P2349" s="1">
        <v>9</v>
      </c>
      <c r="Q2349" s="1">
        <v>6</v>
      </c>
      <c r="R2349" s="1">
        <v>3</v>
      </c>
      <c r="S2349" s="1">
        <v>0</v>
      </c>
      <c r="T2349" s="1">
        <v>0</v>
      </c>
      <c r="U2349" s="1">
        <v>0.146036367454938</v>
      </c>
      <c r="V2349" s="1">
        <v>60</v>
      </c>
      <c r="W2349" s="3" t="e">
        <f>$V2349*#REF!</f>
        <v>#REF!</v>
      </c>
      <c r="X2349" s="3" t="e">
        <f>$V2349*#REF!</f>
        <v>#REF!</v>
      </c>
      <c r="Y2349" s="3" t="e">
        <f>$V2349*#REF!</f>
        <v>#REF!</v>
      </c>
      <c r="Z2349" s="3" t="e">
        <f>$V2349*#REF!</f>
        <v>#REF!</v>
      </c>
      <c r="AA2349" s="3" t="e">
        <f>$V2349*#REF!</f>
        <v>#REF!</v>
      </c>
      <c r="AB2349" s="3" t="e">
        <f>$V2349*#REF!</f>
        <v>#REF!</v>
      </c>
      <c r="AC2349" s="3" t="e">
        <f>$V2349*#REF!</f>
        <v>#REF!</v>
      </c>
      <c r="AD2349" s="3" t="e">
        <f>$V2349*#REF!</f>
        <v>#REF!</v>
      </c>
      <c r="AE2349" s="3" t="e">
        <f>$V2349*#REF!</f>
        <v>#REF!</v>
      </c>
      <c r="AF2349" s="3" t="e">
        <f>$V2349*#REF!</f>
        <v>#REF!</v>
      </c>
      <c r="AG2349" s="3" t="e">
        <f>$V2349*#REF!</f>
        <v>#REF!</v>
      </c>
      <c r="AH2349" s="3" t="e">
        <f>W2349*#REF!</f>
        <v>#REF!</v>
      </c>
      <c r="AI2349" s="3" t="e">
        <f>X2349*#REF!</f>
        <v>#REF!</v>
      </c>
      <c r="AJ2349" s="3" t="e">
        <f>Y2349*#REF!</f>
        <v>#REF!</v>
      </c>
      <c r="AK2349" s="3" t="e">
        <f>Z2349*#REF!</f>
        <v>#REF!</v>
      </c>
      <c r="AL2349" s="3" t="e">
        <f>AA2349*#REF!</f>
        <v>#REF!</v>
      </c>
      <c r="AM2349" s="3" t="e">
        <f>AB2349*#REF!</f>
        <v>#REF!</v>
      </c>
      <c r="AN2349" s="3" t="e">
        <f>AC2349*#REF!</f>
        <v>#REF!</v>
      </c>
      <c r="AO2349" s="3" t="e">
        <f>AD2349*#REF!</f>
        <v>#REF!</v>
      </c>
      <c r="AP2349" s="3" t="e">
        <f>AE2349*#REF!</f>
        <v>#REF!</v>
      </c>
      <c r="AQ2349" s="3" t="e">
        <f>AF2349*#REF!</f>
        <v>#REF!</v>
      </c>
      <c r="AR2349" s="3" t="e">
        <f>AG2349*#REF!</f>
        <v>#REF!</v>
      </c>
    </row>
    <row r="2350" spans="1:44" ht="15.75" hidden="1" customHeight="1" x14ac:dyDescent="0.35">
      <c r="A2350" s="1" t="s">
        <v>22</v>
      </c>
      <c r="B2350" s="1" t="s">
        <v>22</v>
      </c>
      <c r="C2350" s="1" t="s">
        <v>22</v>
      </c>
      <c r="D2350" s="1" t="s">
        <v>23</v>
      </c>
      <c r="E2350" s="1" t="s">
        <v>2381</v>
      </c>
      <c r="F2350" s="1">
        <v>4879</v>
      </c>
      <c r="H2350" s="1" t="s">
        <v>27</v>
      </c>
      <c r="I2350" s="1">
        <v>29.29</v>
      </c>
      <c r="J2350" s="1">
        <v>37.090000000000003</v>
      </c>
      <c r="K2350" s="1">
        <v>6401295</v>
      </c>
      <c r="L2350" s="1">
        <v>140</v>
      </c>
      <c r="M2350" s="1">
        <v>2016</v>
      </c>
      <c r="N2350" s="1">
        <v>2016</v>
      </c>
      <c r="O2350" s="1">
        <v>18</v>
      </c>
      <c r="P2350" s="1">
        <v>25</v>
      </c>
      <c r="Q2350" s="1">
        <v>18</v>
      </c>
      <c r="R2350" s="1">
        <v>6</v>
      </c>
      <c r="S2350" s="1">
        <v>0</v>
      </c>
      <c r="T2350" s="1">
        <v>0</v>
      </c>
      <c r="U2350" s="1">
        <v>8.4551559305361304E-2</v>
      </c>
      <c r="V2350" s="1">
        <v>150</v>
      </c>
      <c r="W2350" s="3" t="e">
        <f>$V2350*#REF!</f>
        <v>#REF!</v>
      </c>
      <c r="X2350" s="3" t="e">
        <f>$V2350*#REF!</f>
        <v>#REF!</v>
      </c>
      <c r="Y2350" s="3" t="e">
        <f>$V2350*#REF!</f>
        <v>#REF!</v>
      </c>
      <c r="Z2350" s="3" t="e">
        <f>$V2350*#REF!</f>
        <v>#REF!</v>
      </c>
      <c r="AA2350" s="3" t="e">
        <f>$V2350*#REF!</f>
        <v>#REF!</v>
      </c>
      <c r="AB2350" s="3" t="e">
        <f>$V2350*#REF!</f>
        <v>#REF!</v>
      </c>
      <c r="AC2350" s="3" t="e">
        <f>$V2350*#REF!</f>
        <v>#REF!</v>
      </c>
      <c r="AD2350" s="3" t="e">
        <f>$V2350*#REF!</f>
        <v>#REF!</v>
      </c>
      <c r="AE2350" s="3" t="e">
        <f>$V2350*#REF!</f>
        <v>#REF!</v>
      </c>
      <c r="AF2350" s="3" t="e">
        <f>$V2350*#REF!</f>
        <v>#REF!</v>
      </c>
      <c r="AG2350" s="3" t="e">
        <f>$V2350*#REF!</f>
        <v>#REF!</v>
      </c>
      <c r="AH2350" s="3" t="e">
        <f>W2350*#REF!</f>
        <v>#REF!</v>
      </c>
      <c r="AI2350" s="3" t="e">
        <f>X2350*#REF!</f>
        <v>#REF!</v>
      </c>
      <c r="AJ2350" s="3" t="e">
        <f>Y2350*#REF!</f>
        <v>#REF!</v>
      </c>
      <c r="AK2350" s="3" t="e">
        <f>Z2350*#REF!</f>
        <v>#REF!</v>
      </c>
      <c r="AL2350" s="3" t="e">
        <f>AA2350*#REF!</f>
        <v>#REF!</v>
      </c>
      <c r="AM2350" s="3" t="e">
        <f>AB2350*#REF!</f>
        <v>#REF!</v>
      </c>
      <c r="AN2350" s="3" t="e">
        <f>AC2350*#REF!</f>
        <v>#REF!</v>
      </c>
      <c r="AO2350" s="3" t="e">
        <f>AD2350*#REF!</f>
        <v>#REF!</v>
      </c>
      <c r="AP2350" s="3" t="e">
        <f>AE2350*#REF!</f>
        <v>#REF!</v>
      </c>
      <c r="AQ2350" s="3" t="e">
        <f>AF2350*#REF!</f>
        <v>#REF!</v>
      </c>
      <c r="AR2350" s="3" t="e">
        <f>AG2350*#REF!</f>
        <v>#REF!</v>
      </c>
    </row>
    <row r="2351" spans="1:44" ht="15.75" hidden="1" customHeight="1" x14ac:dyDescent="0.35">
      <c r="A2351" s="1" t="s">
        <v>22</v>
      </c>
      <c r="B2351" s="1" t="s">
        <v>22</v>
      </c>
      <c r="C2351" s="1" t="s">
        <v>22</v>
      </c>
      <c r="D2351" s="1" t="s">
        <v>23</v>
      </c>
      <c r="E2351" s="1" t="s">
        <v>2382</v>
      </c>
      <c r="F2351" s="1">
        <v>62031</v>
      </c>
      <c r="H2351" s="1" t="s">
        <v>27</v>
      </c>
      <c r="I2351" s="1">
        <v>1.0900000000000001</v>
      </c>
      <c r="J2351" s="1">
        <v>1.5</v>
      </c>
      <c r="K2351" s="1">
        <v>12878145</v>
      </c>
      <c r="L2351" s="1">
        <v>8700</v>
      </c>
      <c r="M2351" s="1">
        <v>2018</v>
      </c>
      <c r="N2351" s="1">
        <v>2018</v>
      </c>
      <c r="O2351" s="1">
        <v>11</v>
      </c>
      <c r="P2351" s="1">
        <v>950</v>
      </c>
      <c r="Q2351" s="1">
        <v>0</v>
      </c>
      <c r="R2351" s="1">
        <v>0</v>
      </c>
      <c r="S2351" s="1">
        <v>0</v>
      </c>
      <c r="T2351" s="1">
        <v>0</v>
      </c>
      <c r="U2351" s="1">
        <v>3.7019086041589402E-3</v>
      </c>
      <c r="V2351" s="1">
        <v>7500</v>
      </c>
      <c r="W2351" s="3" t="e">
        <f>$V2351*#REF!</f>
        <v>#REF!</v>
      </c>
      <c r="X2351" s="3" t="e">
        <f>$V2351*#REF!</f>
        <v>#REF!</v>
      </c>
      <c r="Y2351" s="3" t="e">
        <f>$V2351*#REF!</f>
        <v>#REF!</v>
      </c>
      <c r="Z2351" s="3" t="e">
        <f>$V2351*#REF!</f>
        <v>#REF!</v>
      </c>
      <c r="AA2351" s="3" t="e">
        <f>$V2351*#REF!</f>
        <v>#REF!</v>
      </c>
      <c r="AB2351" s="3" t="e">
        <f>$V2351*#REF!</f>
        <v>#REF!</v>
      </c>
      <c r="AC2351" s="3" t="e">
        <f>$V2351*#REF!</f>
        <v>#REF!</v>
      </c>
      <c r="AD2351" s="3" t="e">
        <f>$V2351*#REF!</f>
        <v>#REF!</v>
      </c>
      <c r="AE2351" s="3" t="e">
        <f>$V2351*#REF!</f>
        <v>#REF!</v>
      </c>
      <c r="AF2351" s="3" t="e">
        <f>$V2351*#REF!</f>
        <v>#REF!</v>
      </c>
      <c r="AG2351" s="3" t="e">
        <f>$V2351*#REF!</f>
        <v>#REF!</v>
      </c>
      <c r="AH2351" s="3" t="e">
        <f>W2351*#REF!</f>
        <v>#REF!</v>
      </c>
      <c r="AI2351" s="3" t="e">
        <f>X2351*#REF!</f>
        <v>#REF!</v>
      </c>
      <c r="AJ2351" s="3" t="e">
        <f>Y2351*#REF!</f>
        <v>#REF!</v>
      </c>
      <c r="AK2351" s="3" t="e">
        <f>Z2351*#REF!</f>
        <v>#REF!</v>
      </c>
      <c r="AL2351" s="3" t="e">
        <f>AA2351*#REF!</f>
        <v>#REF!</v>
      </c>
      <c r="AM2351" s="3" t="e">
        <f>AB2351*#REF!</f>
        <v>#REF!</v>
      </c>
      <c r="AN2351" s="3" t="e">
        <f>AC2351*#REF!</f>
        <v>#REF!</v>
      </c>
      <c r="AO2351" s="3" t="e">
        <f>AD2351*#REF!</f>
        <v>#REF!</v>
      </c>
      <c r="AP2351" s="3" t="e">
        <f>AE2351*#REF!</f>
        <v>#REF!</v>
      </c>
      <c r="AQ2351" s="3" t="e">
        <f>AF2351*#REF!</f>
        <v>#REF!</v>
      </c>
      <c r="AR2351" s="3" t="e">
        <f>AG2351*#REF!</f>
        <v>#REF!</v>
      </c>
    </row>
    <row r="2352" spans="1:44" ht="15.75" hidden="1" customHeight="1" x14ac:dyDescent="0.35">
      <c r="A2352" s="1" t="s">
        <v>22</v>
      </c>
      <c r="B2352" s="1" t="s">
        <v>22</v>
      </c>
      <c r="C2352" s="1" t="s">
        <v>22</v>
      </c>
      <c r="D2352" s="1" t="s">
        <v>23</v>
      </c>
      <c r="E2352" s="1" t="s">
        <v>2383</v>
      </c>
      <c r="F2352" s="1">
        <v>3329</v>
      </c>
      <c r="H2352" s="1" t="s">
        <v>27</v>
      </c>
      <c r="I2352" s="1">
        <v>79.239999999999995</v>
      </c>
      <c r="J2352" s="1">
        <v>79.5</v>
      </c>
      <c r="K2352" s="1">
        <v>6215066</v>
      </c>
      <c r="L2352" s="1">
        <v>1100</v>
      </c>
      <c r="M2352" s="1">
        <v>2009</v>
      </c>
      <c r="N2352" s="1">
        <v>2010</v>
      </c>
      <c r="O2352" s="1">
        <v>11</v>
      </c>
      <c r="P2352" s="1">
        <v>120</v>
      </c>
      <c r="Q2352" s="1">
        <v>70</v>
      </c>
      <c r="R2352" s="1">
        <v>35</v>
      </c>
      <c r="S2352" s="1">
        <v>15</v>
      </c>
      <c r="T2352" s="1">
        <v>2</v>
      </c>
      <c r="U2352" s="1">
        <v>2.4193075153293199E-3</v>
      </c>
      <c r="V2352" s="1">
        <v>900</v>
      </c>
      <c r="W2352" s="3" t="e">
        <f>$V2352*#REF!</f>
        <v>#REF!</v>
      </c>
      <c r="X2352" s="3" t="e">
        <f>$V2352*#REF!</f>
        <v>#REF!</v>
      </c>
      <c r="Y2352" s="3" t="e">
        <f>$V2352*#REF!</f>
        <v>#REF!</v>
      </c>
      <c r="Z2352" s="3" t="e">
        <f>$V2352*#REF!</f>
        <v>#REF!</v>
      </c>
      <c r="AA2352" s="3" t="e">
        <f>$V2352*#REF!</f>
        <v>#REF!</v>
      </c>
      <c r="AB2352" s="3" t="e">
        <f>$V2352*#REF!</f>
        <v>#REF!</v>
      </c>
      <c r="AC2352" s="3" t="e">
        <f>$V2352*#REF!</f>
        <v>#REF!</v>
      </c>
      <c r="AD2352" s="3" t="e">
        <f>$V2352*#REF!</f>
        <v>#REF!</v>
      </c>
      <c r="AE2352" s="3" t="e">
        <f>$V2352*#REF!</f>
        <v>#REF!</v>
      </c>
      <c r="AF2352" s="3" t="e">
        <f>$V2352*#REF!</f>
        <v>#REF!</v>
      </c>
      <c r="AG2352" s="3" t="e">
        <f>$V2352*#REF!</f>
        <v>#REF!</v>
      </c>
      <c r="AH2352" s="3" t="e">
        <f>W2352*#REF!</f>
        <v>#REF!</v>
      </c>
      <c r="AI2352" s="3" t="e">
        <f>X2352*#REF!</f>
        <v>#REF!</v>
      </c>
      <c r="AJ2352" s="3" t="e">
        <f>Y2352*#REF!</f>
        <v>#REF!</v>
      </c>
      <c r="AK2352" s="3" t="e">
        <f>Z2352*#REF!</f>
        <v>#REF!</v>
      </c>
      <c r="AL2352" s="3" t="e">
        <f>AA2352*#REF!</f>
        <v>#REF!</v>
      </c>
      <c r="AM2352" s="3" t="e">
        <f>AB2352*#REF!</f>
        <v>#REF!</v>
      </c>
      <c r="AN2352" s="3" t="e">
        <f>AC2352*#REF!</f>
        <v>#REF!</v>
      </c>
      <c r="AO2352" s="3" t="e">
        <f>AD2352*#REF!</f>
        <v>#REF!</v>
      </c>
      <c r="AP2352" s="3" t="e">
        <f>AE2352*#REF!</f>
        <v>#REF!</v>
      </c>
      <c r="AQ2352" s="3" t="e">
        <f>AF2352*#REF!</f>
        <v>#REF!</v>
      </c>
      <c r="AR2352" s="3" t="e">
        <f>AG2352*#REF!</f>
        <v>#REF!</v>
      </c>
    </row>
    <row r="2353" spans="1:44" ht="15.75" hidden="1" customHeight="1" x14ac:dyDescent="0.35">
      <c r="A2353" s="1" t="s">
        <v>22</v>
      </c>
      <c r="B2353" s="1" t="s">
        <v>22</v>
      </c>
      <c r="C2353" s="1" t="s">
        <v>22</v>
      </c>
      <c r="D2353" s="1" t="s">
        <v>23</v>
      </c>
      <c r="E2353" s="1" t="s">
        <v>2384</v>
      </c>
      <c r="F2353" s="1">
        <v>22021</v>
      </c>
      <c r="H2353" s="1" t="s">
        <v>27</v>
      </c>
      <c r="I2353" s="1">
        <v>0.55000000000000004</v>
      </c>
      <c r="J2353" s="1">
        <v>1.24</v>
      </c>
      <c r="K2353" s="1">
        <v>7241466</v>
      </c>
      <c r="L2353" s="1">
        <v>2000</v>
      </c>
      <c r="M2353" s="1">
        <v>2014</v>
      </c>
      <c r="N2353" s="1">
        <v>2014</v>
      </c>
      <c r="O2353" s="1">
        <v>14</v>
      </c>
      <c r="P2353" s="1">
        <v>280</v>
      </c>
      <c r="Q2353" s="1">
        <v>200</v>
      </c>
      <c r="R2353" s="1">
        <v>27</v>
      </c>
      <c r="S2353" s="1">
        <v>0</v>
      </c>
      <c r="T2353" s="1">
        <v>24</v>
      </c>
      <c r="U2353" s="1">
        <v>6.4952796753192099E-3</v>
      </c>
      <c r="V2353" s="1">
        <v>1900</v>
      </c>
      <c r="W2353" s="3" t="e">
        <f>$V2353*#REF!</f>
        <v>#REF!</v>
      </c>
      <c r="X2353" s="3" t="e">
        <f>$V2353*#REF!</f>
        <v>#REF!</v>
      </c>
      <c r="Y2353" s="3" t="e">
        <f>$V2353*#REF!</f>
        <v>#REF!</v>
      </c>
      <c r="Z2353" s="3" t="e">
        <f>$V2353*#REF!</f>
        <v>#REF!</v>
      </c>
      <c r="AA2353" s="3" t="e">
        <f>$V2353*#REF!</f>
        <v>#REF!</v>
      </c>
      <c r="AB2353" s="3" t="e">
        <f>$V2353*#REF!</f>
        <v>#REF!</v>
      </c>
      <c r="AC2353" s="3" t="e">
        <f>$V2353*#REF!</f>
        <v>#REF!</v>
      </c>
      <c r="AD2353" s="3" t="e">
        <f>$V2353*#REF!</f>
        <v>#REF!</v>
      </c>
      <c r="AE2353" s="3" t="e">
        <f>$V2353*#REF!</f>
        <v>#REF!</v>
      </c>
      <c r="AF2353" s="3" t="e">
        <f>$V2353*#REF!</f>
        <v>#REF!</v>
      </c>
      <c r="AG2353" s="3" t="e">
        <f>$V2353*#REF!</f>
        <v>#REF!</v>
      </c>
      <c r="AH2353" s="3" t="e">
        <f>W2353*#REF!</f>
        <v>#REF!</v>
      </c>
      <c r="AI2353" s="3" t="e">
        <f>X2353*#REF!</f>
        <v>#REF!</v>
      </c>
      <c r="AJ2353" s="3" t="e">
        <f>Y2353*#REF!</f>
        <v>#REF!</v>
      </c>
      <c r="AK2353" s="3" t="e">
        <f>Z2353*#REF!</f>
        <v>#REF!</v>
      </c>
      <c r="AL2353" s="3" t="e">
        <f>AA2353*#REF!</f>
        <v>#REF!</v>
      </c>
      <c r="AM2353" s="3" t="e">
        <f>AB2353*#REF!</f>
        <v>#REF!</v>
      </c>
      <c r="AN2353" s="3" t="e">
        <f>AC2353*#REF!</f>
        <v>#REF!</v>
      </c>
      <c r="AO2353" s="3" t="e">
        <f>AD2353*#REF!</f>
        <v>#REF!</v>
      </c>
      <c r="AP2353" s="3" t="e">
        <f>AE2353*#REF!</f>
        <v>#REF!</v>
      </c>
      <c r="AQ2353" s="3" t="e">
        <f>AF2353*#REF!</f>
        <v>#REF!</v>
      </c>
      <c r="AR2353" s="3" t="e">
        <f>AG2353*#REF!</f>
        <v>#REF!</v>
      </c>
    </row>
    <row r="2354" spans="1:44" ht="15.75" hidden="1" customHeight="1" x14ac:dyDescent="0.35">
      <c r="A2354" s="1" t="s">
        <v>22</v>
      </c>
      <c r="B2354" s="1" t="s">
        <v>22</v>
      </c>
      <c r="C2354" s="1" t="s">
        <v>22</v>
      </c>
      <c r="D2354" s="1" t="s">
        <v>23</v>
      </c>
      <c r="E2354" s="1" t="s">
        <v>2385</v>
      </c>
      <c r="F2354" s="1">
        <v>4880</v>
      </c>
      <c r="H2354" s="1" t="s">
        <v>27</v>
      </c>
      <c r="I2354" s="1">
        <v>39.75</v>
      </c>
      <c r="J2354" s="1">
        <v>40.119999999999997</v>
      </c>
      <c r="K2354" s="1">
        <v>12466730</v>
      </c>
      <c r="L2354" s="1">
        <v>1900</v>
      </c>
      <c r="M2354" s="1">
        <v>2016</v>
      </c>
      <c r="N2354" s="1">
        <v>2016</v>
      </c>
      <c r="O2354" s="1">
        <v>11</v>
      </c>
      <c r="P2354" s="1">
        <v>210</v>
      </c>
      <c r="Q2354" s="1">
        <v>190</v>
      </c>
      <c r="R2354" s="1">
        <v>21</v>
      </c>
      <c r="S2354" s="1">
        <v>1</v>
      </c>
      <c r="T2354" s="1">
        <v>0</v>
      </c>
      <c r="U2354" s="1">
        <v>3.7389701066737001E-3</v>
      </c>
      <c r="V2354" s="1">
        <v>1700</v>
      </c>
      <c r="W2354" s="3" t="e">
        <f>$V2354*#REF!</f>
        <v>#REF!</v>
      </c>
      <c r="X2354" s="3" t="e">
        <f>$V2354*#REF!</f>
        <v>#REF!</v>
      </c>
      <c r="Y2354" s="3" t="e">
        <f>$V2354*#REF!</f>
        <v>#REF!</v>
      </c>
      <c r="Z2354" s="3" t="e">
        <f>$V2354*#REF!</f>
        <v>#REF!</v>
      </c>
      <c r="AA2354" s="3" t="e">
        <f>$V2354*#REF!</f>
        <v>#REF!</v>
      </c>
      <c r="AB2354" s="3" t="e">
        <f>$V2354*#REF!</f>
        <v>#REF!</v>
      </c>
      <c r="AC2354" s="3" t="e">
        <f>$V2354*#REF!</f>
        <v>#REF!</v>
      </c>
      <c r="AD2354" s="3" t="e">
        <f>$V2354*#REF!</f>
        <v>#REF!</v>
      </c>
      <c r="AE2354" s="3" t="e">
        <f>$V2354*#REF!</f>
        <v>#REF!</v>
      </c>
      <c r="AF2354" s="3" t="e">
        <f>$V2354*#REF!</f>
        <v>#REF!</v>
      </c>
      <c r="AG2354" s="3" t="e">
        <f>$V2354*#REF!</f>
        <v>#REF!</v>
      </c>
      <c r="AH2354" s="3" t="e">
        <f>W2354*#REF!</f>
        <v>#REF!</v>
      </c>
      <c r="AI2354" s="3" t="e">
        <f>X2354*#REF!</f>
        <v>#REF!</v>
      </c>
      <c r="AJ2354" s="3" t="e">
        <f>Y2354*#REF!</f>
        <v>#REF!</v>
      </c>
      <c r="AK2354" s="3" t="e">
        <f>Z2354*#REF!</f>
        <v>#REF!</v>
      </c>
      <c r="AL2354" s="3" t="e">
        <f>AA2354*#REF!</f>
        <v>#REF!</v>
      </c>
      <c r="AM2354" s="3" t="e">
        <f>AB2354*#REF!</f>
        <v>#REF!</v>
      </c>
      <c r="AN2354" s="3" t="e">
        <f>AC2354*#REF!</f>
        <v>#REF!</v>
      </c>
      <c r="AO2354" s="3" t="e">
        <f>AD2354*#REF!</f>
        <v>#REF!</v>
      </c>
      <c r="AP2354" s="3" t="e">
        <f>AE2354*#REF!</f>
        <v>#REF!</v>
      </c>
      <c r="AQ2354" s="3" t="e">
        <f>AF2354*#REF!</f>
        <v>#REF!</v>
      </c>
      <c r="AR2354" s="3" t="e">
        <f>AG2354*#REF!</f>
        <v>#REF!</v>
      </c>
    </row>
    <row r="2355" spans="1:44" ht="15.75" hidden="1" customHeight="1" x14ac:dyDescent="0.35">
      <c r="A2355" s="1" t="s">
        <v>22</v>
      </c>
      <c r="B2355" s="1" t="s">
        <v>22</v>
      </c>
      <c r="C2355" s="1" t="s">
        <v>22</v>
      </c>
      <c r="D2355" s="1" t="s">
        <v>23</v>
      </c>
      <c r="E2355" s="1" t="s">
        <v>2386</v>
      </c>
      <c r="F2355" s="1">
        <v>4243</v>
      </c>
      <c r="H2355" s="1" t="s">
        <v>27</v>
      </c>
      <c r="I2355" s="1">
        <v>35.22</v>
      </c>
      <c r="J2355" s="1">
        <v>55.22</v>
      </c>
      <c r="K2355" s="1">
        <v>3286646</v>
      </c>
      <c r="L2355" s="1">
        <v>500</v>
      </c>
      <c r="M2355" s="1">
        <v>2018</v>
      </c>
      <c r="N2355" s="1">
        <v>2018</v>
      </c>
      <c r="O2355" s="1">
        <v>20</v>
      </c>
      <c r="P2355" s="1">
        <v>100</v>
      </c>
      <c r="Q2355" s="1">
        <v>55</v>
      </c>
      <c r="R2355" s="1">
        <v>39</v>
      </c>
      <c r="S2355" s="1">
        <v>8</v>
      </c>
      <c r="T2355" s="1">
        <v>0</v>
      </c>
      <c r="U2355" s="1">
        <v>0.20702644374287801</v>
      </c>
      <c r="V2355" s="1">
        <v>600</v>
      </c>
      <c r="W2355" s="3" t="e">
        <f>$V2355*#REF!</f>
        <v>#REF!</v>
      </c>
      <c r="X2355" s="3" t="e">
        <f>$V2355*#REF!</f>
        <v>#REF!</v>
      </c>
      <c r="Y2355" s="3" t="e">
        <f>$V2355*#REF!</f>
        <v>#REF!</v>
      </c>
      <c r="Z2355" s="3" t="e">
        <f>$V2355*#REF!</f>
        <v>#REF!</v>
      </c>
      <c r="AA2355" s="3" t="e">
        <f>$V2355*#REF!</f>
        <v>#REF!</v>
      </c>
      <c r="AB2355" s="3" t="e">
        <f>$V2355*#REF!</f>
        <v>#REF!</v>
      </c>
      <c r="AC2355" s="3" t="e">
        <f>$V2355*#REF!</f>
        <v>#REF!</v>
      </c>
      <c r="AD2355" s="3" t="e">
        <f>$V2355*#REF!</f>
        <v>#REF!</v>
      </c>
      <c r="AE2355" s="3" t="e">
        <f>$V2355*#REF!</f>
        <v>#REF!</v>
      </c>
      <c r="AF2355" s="3" t="e">
        <f>$V2355*#REF!</f>
        <v>#REF!</v>
      </c>
      <c r="AG2355" s="3" t="e">
        <f>$V2355*#REF!</f>
        <v>#REF!</v>
      </c>
      <c r="AH2355" s="3" t="e">
        <f>W2355*#REF!</f>
        <v>#REF!</v>
      </c>
      <c r="AI2355" s="3" t="e">
        <f>X2355*#REF!</f>
        <v>#REF!</v>
      </c>
      <c r="AJ2355" s="3" t="e">
        <f>Y2355*#REF!</f>
        <v>#REF!</v>
      </c>
      <c r="AK2355" s="3" t="e">
        <f>Z2355*#REF!</f>
        <v>#REF!</v>
      </c>
      <c r="AL2355" s="3" t="e">
        <f>AA2355*#REF!</f>
        <v>#REF!</v>
      </c>
      <c r="AM2355" s="3" t="e">
        <f>AB2355*#REF!</f>
        <v>#REF!</v>
      </c>
      <c r="AN2355" s="3" t="e">
        <f>AC2355*#REF!</f>
        <v>#REF!</v>
      </c>
      <c r="AO2355" s="3" t="e">
        <f>AD2355*#REF!</f>
        <v>#REF!</v>
      </c>
      <c r="AP2355" s="3" t="e">
        <f>AE2355*#REF!</f>
        <v>#REF!</v>
      </c>
      <c r="AQ2355" s="3" t="e">
        <f>AF2355*#REF!</f>
        <v>#REF!</v>
      </c>
      <c r="AR2355" s="3" t="e">
        <f>AG2355*#REF!</f>
        <v>#REF!</v>
      </c>
    </row>
    <row r="2356" spans="1:44" ht="15.75" hidden="1" customHeight="1" x14ac:dyDescent="0.35">
      <c r="A2356" s="1" t="s">
        <v>22</v>
      </c>
      <c r="B2356" s="1" t="s">
        <v>22</v>
      </c>
      <c r="C2356" s="1" t="s">
        <v>22</v>
      </c>
      <c r="D2356" s="1" t="s">
        <v>23</v>
      </c>
      <c r="E2356" s="1" t="s">
        <v>2387</v>
      </c>
      <c r="F2356" s="1">
        <v>62039</v>
      </c>
      <c r="H2356" s="1" t="s">
        <v>27</v>
      </c>
      <c r="I2356" s="1">
        <v>0</v>
      </c>
      <c r="J2356" s="1">
        <v>0.62</v>
      </c>
      <c r="K2356" s="1">
        <v>12878039</v>
      </c>
      <c r="L2356" s="1">
        <v>3800</v>
      </c>
      <c r="M2356" s="1">
        <v>2018</v>
      </c>
      <c r="N2356" s="1">
        <v>2018</v>
      </c>
      <c r="O2356" s="1">
        <v>9</v>
      </c>
      <c r="P2356" s="1">
        <v>340</v>
      </c>
      <c r="Q2356" s="1">
        <v>0</v>
      </c>
      <c r="R2356" s="1">
        <v>0</v>
      </c>
      <c r="S2356" s="1">
        <v>0</v>
      </c>
      <c r="T2356" s="1">
        <v>0</v>
      </c>
      <c r="U2356" s="1">
        <v>5.7428509222408998E-3</v>
      </c>
      <c r="V2356" s="1">
        <v>3000</v>
      </c>
      <c r="W2356" s="3" t="e">
        <f>$V2356*#REF!</f>
        <v>#REF!</v>
      </c>
      <c r="X2356" s="3" t="e">
        <f>$V2356*#REF!</f>
        <v>#REF!</v>
      </c>
      <c r="Y2356" s="3" t="e">
        <f>$V2356*#REF!</f>
        <v>#REF!</v>
      </c>
      <c r="Z2356" s="3" t="e">
        <f>$V2356*#REF!</f>
        <v>#REF!</v>
      </c>
      <c r="AA2356" s="3" t="e">
        <f>$V2356*#REF!</f>
        <v>#REF!</v>
      </c>
      <c r="AB2356" s="3" t="e">
        <f>$V2356*#REF!</f>
        <v>#REF!</v>
      </c>
      <c r="AC2356" s="3" t="e">
        <f>$V2356*#REF!</f>
        <v>#REF!</v>
      </c>
      <c r="AD2356" s="3" t="e">
        <f>$V2356*#REF!</f>
        <v>#REF!</v>
      </c>
      <c r="AE2356" s="3" t="e">
        <f>$V2356*#REF!</f>
        <v>#REF!</v>
      </c>
      <c r="AF2356" s="3" t="e">
        <f>$V2356*#REF!</f>
        <v>#REF!</v>
      </c>
      <c r="AG2356" s="3" t="e">
        <f>$V2356*#REF!</f>
        <v>#REF!</v>
      </c>
      <c r="AH2356" s="3" t="e">
        <f>W2356*#REF!</f>
        <v>#REF!</v>
      </c>
      <c r="AI2356" s="3" t="e">
        <f>X2356*#REF!</f>
        <v>#REF!</v>
      </c>
      <c r="AJ2356" s="3" t="e">
        <f>Y2356*#REF!</f>
        <v>#REF!</v>
      </c>
      <c r="AK2356" s="3" t="e">
        <f>Z2356*#REF!</f>
        <v>#REF!</v>
      </c>
      <c r="AL2356" s="3" t="e">
        <f>AA2356*#REF!</f>
        <v>#REF!</v>
      </c>
      <c r="AM2356" s="3" t="e">
        <f>AB2356*#REF!</f>
        <v>#REF!</v>
      </c>
      <c r="AN2356" s="3" t="e">
        <f>AC2356*#REF!</f>
        <v>#REF!</v>
      </c>
      <c r="AO2356" s="3" t="e">
        <f>AD2356*#REF!</f>
        <v>#REF!</v>
      </c>
      <c r="AP2356" s="3" t="e">
        <f>AE2356*#REF!</f>
        <v>#REF!</v>
      </c>
      <c r="AQ2356" s="3" t="e">
        <f>AF2356*#REF!</f>
        <v>#REF!</v>
      </c>
      <c r="AR2356" s="3" t="e">
        <f>AG2356*#REF!</f>
        <v>#REF!</v>
      </c>
    </row>
    <row r="2357" spans="1:44" ht="15.75" customHeight="1" x14ac:dyDescent="0.35">
      <c r="A2357" s="1" t="s">
        <v>22</v>
      </c>
      <c r="B2357" s="1" t="s">
        <v>22</v>
      </c>
      <c r="C2357" s="1" t="s">
        <v>22</v>
      </c>
      <c r="D2357" s="1" t="s">
        <v>23</v>
      </c>
      <c r="E2357" s="1" t="s">
        <v>2388</v>
      </c>
      <c r="F2357" s="1">
        <v>4688</v>
      </c>
      <c r="G2357" s="1" t="s">
        <v>162</v>
      </c>
      <c r="H2357" s="1" t="s">
        <v>27</v>
      </c>
      <c r="I2357" s="1">
        <v>13.67</v>
      </c>
      <c r="J2357" s="1">
        <v>14.93</v>
      </c>
      <c r="K2357" s="1">
        <v>3287033</v>
      </c>
      <c r="L2357" s="1">
        <v>5900</v>
      </c>
      <c r="M2357" s="1">
        <v>2014</v>
      </c>
      <c r="N2357" s="1">
        <v>2015</v>
      </c>
      <c r="O2357" s="1">
        <v>5</v>
      </c>
      <c r="P2357" s="1">
        <v>290</v>
      </c>
      <c r="Q2357" s="1">
        <v>270</v>
      </c>
      <c r="R2357" s="1">
        <v>24</v>
      </c>
      <c r="S2357" s="1">
        <v>0</v>
      </c>
      <c r="T2357" s="1">
        <v>0</v>
      </c>
      <c r="U2357" s="1">
        <v>1.35912535817483E-2</v>
      </c>
      <c r="V2357" s="1">
        <v>3900</v>
      </c>
      <c r="W2357" s="3" t="e">
        <f>$V2357*#REF!</f>
        <v>#REF!</v>
      </c>
      <c r="X2357" s="3" t="e">
        <f>$V2357*#REF!</f>
        <v>#REF!</v>
      </c>
      <c r="Y2357" s="3" t="e">
        <f>$V2357*#REF!</f>
        <v>#REF!</v>
      </c>
      <c r="Z2357" s="3" t="e">
        <f>$V2357*#REF!</f>
        <v>#REF!</v>
      </c>
      <c r="AA2357" s="3" t="e">
        <f>$V2357*#REF!</f>
        <v>#REF!</v>
      </c>
      <c r="AB2357" s="3" t="e">
        <f>$V2357*#REF!</f>
        <v>#REF!</v>
      </c>
      <c r="AC2357" s="3" t="e">
        <f>$V2357*#REF!</f>
        <v>#REF!</v>
      </c>
      <c r="AD2357" s="3" t="e">
        <f>$V2357*#REF!</f>
        <v>#REF!</v>
      </c>
      <c r="AE2357" s="3" t="e">
        <f>$V2357*#REF!</f>
        <v>#REF!</v>
      </c>
      <c r="AF2357" s="3" t="e">
        <f>$V2357*#REF!</f>
        <v>#REF!</v>
      </c>
      <c r="AG2357" s="3" t="e">
        <f>$V2357*#REF!</f>
        <v>#REF!</v>
      </c>
      <c r="AH2357" s="3" t="e">
        <f>W2357*#REF!</f>
        <v>#REF!</v>
      </c>
      <c r="AI2357" s="3" t="e">
        <f>X2357*#REF!</f>
        <v>#REF!</v>
      </c>
      <c r="AJ2357" s="3" t="e">
        <f>Y2357*#REF!</f>
        <v>#REF!</v>
      </c>
      <c r="AK2357" s="3" t="e">
        <f>Z2357*#REF!</f>
        <v>#REF!</v>
      </c>
      <c r="AL2357" s="3" t="e">
        <f>AA2357*#REF!</f>
        <v>#REF!</v>
      </c>
      <c r="AM2357" s="3" t="e">
        <f>AB2357*#REF!</f>
        <v>#REF!</v>
      </c>
      <c r="AN2357" s="3" t="e">
        <f>AC2357*#REF!</f>
        <v>#REF!</v>
      </c>
      <c r="AO2357" s="3" t="e">
        <f>AD2357*#REF!</f>
        <v>#REF!</v>
      </c>
      <c r="AP2357" s="3" t="e">
        <f>AE2357*#REF!</f>
        <v>#REF!</v>
      </c>
      <c r="AQ2357" s="3" t="e">
        <f>AF2357*#REF!</f>
        <v>#REF!</v>
      </c>
      <c r="AR2357" s="3" t="e">
        <f>AG2357*#REF!</f>
        <v>#REF!</v>
      </c>
    </row>
    <row r="2358" spans="1:44" ht="15.75" hidden="1" customHeight="1" x14ac:dyDescent="0.35">
      <c r="A2358" s="1" t="s">
        <v>22</v>
      </c>
      <c r="B2358" s="1" t="s">
        <v>22</v>
      </c>
      <c r="C2358" s="1" t="s">
        <v>22</v>
      </c>
      <c r="D2358" s="1" t="s">
        <v>23</v>
      </c>
      <c r="E2358" s="1" t="s">
        <v>2389</v>
      </c>
      <c r="F2358" s="1">
        <v>3870</v>
      </c>
      <c r="H2358" s="1" t="s">
        <v>27</v>
      </c>
      <c r="I2358" s="1">
        <v>24.58</v>
      </c>
      <c r="J2358" s="1">
        <v>28.99</v>
      </c>
      <c r="K2358" s="1">
        <v>6393862</v>
      </c>
      <c r="L2358" s="1">
        <v>170</v>
      </c>
      <c r="M2358" s="1">
        <v>2014</v>
      </c>
      <c r="N2358" s="1">
        <v>2015</v>
      </c>
      <c r="O2358" s="1">
        <v>20.5</v>
      </c>
      <c r="P2358" s="1">
        <v>35</v>
      </c>
      <c r="Q2358" s="1">
        <v>20</v>
      </c>
      <c r="R2358" s="1">
        <v>12</v>
      </c>
      <c r="S2358" s="1">
        <v>4</v>
      </c>
      <c r="T2358" s="1">
        <v>0</v>
      </c>
      <c r="U2358" s="1">
        <v>4.1273621378719899E-2</v>
      </c>
      <c r="V2358" s="1">
        <v>200</v>
      </c>
      <c r="W2358" s="3" t="e">
        <f>$V2358*#REF!</f>
        <v>#REF!</v>
      </c>
      <c r="X2358" s="3" t="e">
        <f>$V2358*#REF!</f>
        <v>#REF!</v>
      </c>
      <c r="Y2358" s="3" t="e">
        <f>$V2358*#REF!</f>
        <v>#REF!</v>
      </c>
      <c r="Z2358" s="3" t="e">
        <f>$V2358*#REF!</f>
        <v>#REF!</v>
      </c>
      <c r="AA2358" s="3" t="e">
        <f>$V2358*#REF!</f>
        <v>#REF!</v>
      </c>
      <c r="AB2358" s="3" t="e">
        <f>$V2358*#REF!</f>
        <v>#REF!</v>
      </c>
      <c r="AC2358" s="3" t="e">
        <f>$V2358*#REF!</f>
        <v>#REF!</v>
      </c>
      <c r="AD2358" s="3" t="e">
        <f>$V2358*#REF!</f>
        <v>#REF!</v>
      </c>
      <c r="AE2358" s="3" t="e">
        <f>$V2358*#REF!</f>
        <v>#REF!</v>
      </c>
      <c r="AF2358" s="3" t="e">
        <f>$V2358*#REF!</f>
        <v>#REF!</v>
      </c>
      <c r="AG2358" s="3" t="e">
        <f>$V2358*#REF!</f>
        <v>#REF!</v>
      </c>
      <c r="AH2358" s="3" t="e">
        <f>W2358*#REF!</f>
        <v>#REF!</v>
      </c>
      <c r="AI2358" s="3" t="e">
        <f>X2358*#REF!</f>
        <v>#REF!</v>
      </c>
      <c r="AJ2358" s="3" t="e">
        <f>Y2358*#REF!</f>
        <v>#REF!</v>
      </c>
      <c r="AK2358" s="3" t="e">
        <f>Z2358*#REF!</f>
        <v>#REF!</v>
      </c>
      <c r="AL2358" s="3" t="e">
        <f>AA2358*#REF!</f>
        <v>#REF!</v>
      </c>
      <c r="AM2358" s="3" t="e">
        <f>AB2358*#REF!</f>
        <v>#REF!</v>
      </c>
      <c r="AN2358" s="3" t="e">
        <f>AC2358*#REF!</f>
        <v>#REF!</v>
      </c>
      <c r="AO2358" s="3" t="e">
        <f>AD2358*#REF!</f>
        <v>#REF!</v>
      </c>
      <c r="AP2358" s="3" t="e">
        <f>AE2358*#REF!</f>
        <v>#REF!</v>
      </c>
      <c r="AQ2358" s="3" t="e">
        <f>AF2358*#REF!</f>
        <v>#REF!</v>
      </c>
      <c r="AR2358" s="3" t="e">
        <f>AG2358*#REF!</f>
        <v>#REF!</v>
      </c>
    </row>
    <row r="2359" spans="1:44" ht="15.75" hidden="1" customHeight="1" x14ac:dyDescent="0.35">
      <c r="A2359" s="1" t="s">
        <v>22</v>
      </c>
      <c r="B2359" s="1" t="s">
        <v>22</v>
      </c>
      <c r="C2359" s="1" t="s">
        <v>22</v>
      </c>
      <c r="D2359" s="1" t="s">
        <v>23</v>
      </c>
      <c r="E2359" s="1" t="s">
        <v>2390</v>
      </c>
      <c r="F2359" s="1">
        <v>3500</v>
      </c>
      <c r="H2359" s="1" t="s">
        <v>27</v>
      </c>
      <c r="I2359" s="1">
        <v>163.83000000000001</v>
      </c>
      <c r="J2359" s="1">
        <v>180.28</v>
      </c>
      <c r="K2359" s="1">
        <v>3286440</v>
      </c>
      <c r="L2359" s="1">
        <v>3700</v>
      </c>
      <c r="M2359" s="1">
        <v>2017</v>
      </c>
      <c r="N2359" s="1">
        <v>2017</v>
      </c>
      <c r="O2359" s="1">
        <v>27</v>
      </c>
      <c r="P2359" s="1">
        <v>1000</v>
      </c>
      <c r="Q2359" s="1">
        <v>350</v>
      </c>
      <c r="R2359" s="1">
        <v>240</v>
      </c>
      <c r="S2359" s="1">
        <v>130</v>
      </c>
      <c r="T2359" s="1">
        <v>260</v>
      </c>
      <c r="U2359" s="1">
        <v>0.150758780277753</v>
      </c>
      <c r="V2359" s="1">
        <v>5200</v>
      </c>
      <c r="W2359" s="3" t="e">
        <f>$V2359*#REF!</f>
        <v>#REF!</v>
      </c>
      <c r="X2359" s="3" t="e">
        <f>$V2359*#REF!</f>
        <v>#REF!</v>
      </c>
      <c r="Y2359" s="3" t="e">
        <f>$V2359*#REF!</f>
        <v>#REF!</v>
      </c>
      <c r="Z2359" s="3" t="e">
        <f>$V2359*#REF!</f>
        <v>#REF!</v>
      </c>
      <c r="AA2359" s="3" t="e">
        <f>$V2359*#REF!</f>
        <v>#REF!</v>
      </c>
      <c r="AB2359" s="3" t="e">
        <f>$V2359*#REF!</f>
        <v>#REF!</v>
      </c>
      <c r="AC2359" s="3" t="e">
        <f>$V2359*#REF!</f>
        <v>#REF!</v>
      </c>
      <c r="AD2359" s="3" t="e">
        <f>$V2359*#REF!</f>
        <v>#REF!</v>
      </c>
      <c r="AE2359" s="3" t="e">
        <f>$V2359*#REF!</f>
        <v>#REF!</v>
      </c>
      <c r="AF2359" s="3" t="e">
        <f>$V2359*#REF!</f>
        <v>#REF!</v>
      </c>
      <c r="AG2359" s="3" t="e">
        <f>$V2359*#REF!</f>
        <v>#REF!</v>
      </c>
      <c r="AH2359" s="3" t="e">
        <f>W2359*#REF!</f>
        <v>#REF!</v>
      </c>
      <c r="AI2359" s="3" t="e">
        <f>X2359*#REF!</f>
        <v>#REF!</v>
      </c>
      <c r="AJ2359" s="3" t="e">
        <f>Y2359*#REF!</f>
        <v>#REF!</v>
      </c>
      <c r="AK2359" s="3" t="e">
        <f>Z2359*#REF!</f>
        <v>#REF!</v>
      </c>
      <c r="AL2359" s="3" t="e">
        <f>AA2359*#REF!</f>
        <v>#REF!</v>
      </c>
      <c r="AM2359" s="3" t="e">
        <f>AB2359*#REF!</f>
        <v>#REF!</v>
      </c>
      <c r="AN2359" s="3" t="e">
        <f>AC2359*#REF!</f>
        <v>#REF!</v>
      </c>
      <c r="AO2359" s="3" t="e">
        <f>AD2359*#REF!</f>
        <v>#REF!</v>
      </c>
      <c r="AP2359" s="3" t="e">
        <f>AE2359*#REF!</f>
        <v>#REF!</v>
      </c>
      <c r="AQ2359" s="3" t="e">
        <f>AF2359*#REF!</f>
        <v>#REF!</v>
      </c>
      <c r="AR2359" s="3" t="e">
        <f>AG2359*#REF!</f>
        <v>#REF!</v>
      </c>
    </row>
    <row r="2360" spans="1:44" ht="15.75" hidden="1" customHeight="1" x14ac:dyDescent="0.35">
      <c r="A2360" s="1" t="s">
        <v>22</v>
      </c>
      <c r="B2360" s="1" t="s">
        <v>22</v>
      </c>
      <c r="C2360" s="1" t="s">
        <v>22</v>
      </c>
      <c r="D2360" s="1" t="s">
        <v>23</v>
      </c>
      <c r="E2360" s="1" t="s">
        <v>2391</v>
      </c>
      <c r="F2360" s="1">
        <v>3873</v>
      </c>
      <c r="H2360" s="1" t="s">
        <v>27</v>
      </c>
      <c r="I2360" s="1">
        <v>28.98</v>
      </c>
      <c r="J2360" s="1">
        <v>53.95</v>
      </c>
      <c r="K2360" s="1">
        <v>12458900</v>
      </c>
      <c r="L2360" s="1">
        <v>390</v>
      </c>
      <c r="M2360" s="1">
        <v>2014</v>
      </c>
      <c r="N2360" s="1">
        <v>2014</v>
      </c>
      <c r="O2360" s="1">
        <v>13</v>
      </c>
      <c r="P2360" s="1">
        <v>50</v>
      </c>
      <c r="Q2360" s="1">
        <v>27</v>
      </c>
      <c r="R2360" s="1">
        <v>18</v>
      </c>
      <c r="S2360" s="1">
        <v>8</v>
      </c>
      <c r="T2360" s="1">
        <v>0</v>
      </c>
      <c r="U2360" s="1">
        <v>0.26365707381141601</v>
      </c>
      <c r="V2360" s="1">
        <v>370</v>
      </c>
      <c r="W2360" s="3" t="e">
        <f>$V2360*#REF!</f>
        <v>#REF!</v>
      </c>
      <c r="X2360" s="3" t="e">
        <f>$V2360*#REF!</f>
        <v>#REF!</v>
      </c>
      <c r="Y2360" s="3" t="e">
        <f>$V2360*#REF!</f>
        <v>#REF!</v>
      </c>
      <c r="Z2360" s="3" t="e">
        <f>$V2360*#REF!</f>
        <v>#REF!</v>
      </c>
      <c r="AA2360" s="3" t="e">
        <f>$V2360*#REF!</f>
        <v>#REF!</v>
      </c>
      <c r="AB2360" s="3" t="e">
        <f>$V2360*#REF!</f>
        <v>#REF!</v>
      </c>
      <c r="AC2360" s="3" t="e">
        <f>$V2360*#REF!</f>
        <v>#REF!</v>
      </c>
      <c r="AD2360" s="3" t="e">
        <f>$V2360*#REF!</f>
        <v>#REF!</v>
      </c>
      <c r="AE2360" s="3" t="e">
        <f>$V2360*#REF!</f>
        <v>#REF!</v>
      </c>
      <c r="AF2360" s="3" t="e">
        <f>$V2360*#REF!</f>
        <v>#REF!</v>
      </c>
      <c r="AG2360" s="3" t="e">
        <f>$V2360*#REF!</f>
        <v>#REF!</v>
      </c>
      <c r="AH2360" s="3" t="e">
        <f>W2360*#REF!</f>
        <v>#REF!</v>
      </c>
      <c r="AI2360" s="3" t="e">
        <f>X2360*#REF!</f>
        <v>#REF!</v>
      </c>
      <c r="AJ2360" s="3" t="e">
        <f>Y2360*#REF!</f>
        <v>#REF!</v>
      </c>
      <c r="AK2360" s="3" t="e">
        <f>Z2360*#REF!</f>
        <v>#REF!</v>
      </c>
      <c r="AL2360" s="3" t="e">
        <f>AA2360*#REF!</f>
        <v>#REF!</v>
      </c>
      <c r="AM2360" s="3" t="e">
        <f>AB2360*#REF!</f>
        <v>#REF!</v>
      </c>
      <c r="AN2360" s="3" t="e">
        <f>AC2360*#REF!</f>
        <v>#REF!</v>
      </c>
      <c r="AO2360" s="3" t="e">
        <f>AD2360*#REF!</f>
        <v>#REF!</v>
      </c>
      <c r="AP2360" s="3" t="e">
        <f>AE2360*#REF!</f>
        <v>#REF!</v>
      </c>
      <c r="AQ2360" s="3" t="e">
        <f>AF2360*#REF!</f>
        <v>#REF!</v>
      </c>
      <c r="AR2360" s="3" t="e">
        <f>AG2360*#REF!</f>
        <v>#REF!</v>
      </c>
    </row>
    <row r="2361" spans="1:44" ht="15.75" hidden="1" customHeight="1" x14ac:dyDescent="0.35">
      <c r="A2361" s="1" t="s">
        <v>22</v>
      </c>
      <c r="B2361" s="1" t="s">
        <v>22</v>
      </c>
      <c r="C2361" s="1" t="s">
        <v>22</v>
      </c>
      <c r="D2361" s="1" t="s">
        <v>23</v>
      </c>
      <c r="E2361" s="1" t="s">
        <v>2392</v>
      </c>
      <c r="F2361" s="1">
        <v>7000</v>
      </c>
      <c r="H2361" s="1" t="s">
        <v>25</v>
      </c>
      <c r="I2361" s="1">
        <v>54.79</v>
      </c>
      <c r="J2361" s="1">
        <v>55.43</v>
      </c>
      <c r="K2361" s="1">
        <v>7217043</v>
      </c>
      <c r="L2361" s="1">
        <v>9600</v>
      </c>
      <c r="M2361" s="1">
        <v>2017</v>
      </c>
      <c r="N2361" s="1">
        <v>2017</v>
      </c>
      <c r="O2361" s="1">
        <v>2.5</v>
      </c>
      <c r="P2361" s="1">
        <v>230</v>
      </c>
      <c r="Q2361" s="1">
        <v>0</v>
      </c>
      <c r="R2361" s="1">
        <v>0</v>
      </c>
      <c r="S2361" s="1">
        <v>0</v>
      </c>
      <c r="T2361" s="1">
        <v>0</v>
      </c>
      <c r="U2361" s="1">
        <v>5.7146620480556503E-3</v>
      </c>
      <c r="V2361" s="1">
        <v>5400</v>
      </c>
      <c r="W2361" s="3" t="e">
        <f>$V2361*#REF!</f>
        <v>#REF!</v>
      </c>
      <c r="X2361" s="3" t="e">
        <f>$V2361*#REF!</f>
        <v>#REF!</v>
      </c>
      <c r="Y2361" s="3" t="e">
        <f>$V2361*#REF!</f>
        <v>#REF!</v>
      </c>
      <c r="Z2361" s="3" t="e">
        <f>$V2361*#REF!</f>
        <v>#REF!</v>
      </c>
      <c r="AA2361" s="3" t="e">
        <f>$V2361*#REF!</f>
        <v>#REF!</v>
      </c>
      <c r="AB2361" s="3" t="e">
        <f>$V2361*#REF!</f>
        <v>#REF!</v>
      </c>
      <c r="AC2361" s="3" t="e">
        <f>$V2361*#REF!</f>
        <v>#REF!</v>
      </c>
      <c r="AD2361" s="3" t="e">
        <f>$V2361*#REF!</f>
        <v>#REF!</v>
      </c>
      <c r="AE2361" s="3" t="e">
        <f>$V2361*#REF!</f>
        <v>#REF!</v>
      </c>
      <c r="AF2361" s="3" t="e">
        <f>$V2361*#REF!</f>
        <v>#REF!</v>
      </c>
      <c r="AG2361" s="3" t="e">
        <f>$V2361*#REF!</f>
        <v>#REF!</v>
      </c>
      <c r="AH2361" s="3" t="e">
        <f>W2361*#REF!</f>
        <v>#REF!</v>
      </c>
      <c r="AI2361" s="3" t="e">
        <f>X2361*#REF!</f>
        <v>#REF!</v>
      </c>
      <c r="AJ2361" s="3" t="e">
        <f>Y2361*#REF!</f>
        <v>#REF!</v>
      </c>
      <c r="AK2361" s="3" t="e">
        <f>Z2361*#REF!</f>
        <v>#REF!</v>
      </c>
      <c r="AL2361" s="3" t="e">
        <f>AA2361*#REF!</f>
        <v>#REF!</v>
      </c>
      <c r="AM2361" s="3" t="e">
        <f>AB2361*#REF!</f>
        <v>#REF!</v>
      </c>
      <c r="AN2361" s="3" t="e">
        <f>AC2361*#REF!</f>
        <v>#REF!</v>
      </c>
      <c r="AO2361" s="3" t="e">
        <f>AD2361*#REF!</f>
        <v>#REF!</v>
      </c>
      <c r="AP2361" s="3" t="e">
        <f>AE2361*#REF!</f>
        <v>#REF!</v>
      </c>
      <c r="AQ2361" s="3" t="e">
        <f>AF2361*#REF!</f>
        <v>#REF!</v>
      </c>
      <c r="AR2361" s="3" t="e">
        <f>AG2361*#REF!</f>
        <v>#REF!</v>
      </c>
    </row>
    <row r="2362" spans="1:44" ht="15.75" hidden="1" customHeight="1" x14ac:dyDescent="0.35">
      <c r="A2362" s="1" t="s">
        <v>22</v>
      </c>
      <c r="B2362" s="1" t="s">
        <v>22</v>
      </c>
      <c r="C2362" s="1" t="s">
        <v>22</v>
      </c>
      <c r="D2362" s="1" t="s">
        <v>23</v>
      </c>
      <c r="E2362" s="1" t="s">
        <v>2393</v>
      </c>
      <c r="F2362" s="1">
        <v>3500</v>
      </c>
      <c r="H2362" s="1" t="s">
        <v>25</v>
      </c>
      <c r="I2362" s="1">
        <v>285.95</v>
      </c>
      <c r="J2362" s="1">
        <v>289.5</v>
      </c>
      <c r="K2362" s="1">
        <v>3286457</v>
      </c>
      <c r="L2362" s="1">
        <v>48400</v>
      </c>
      <c r="M2362" s="1">
        <v>2014</v>
      </c>
      <c r="N2362" s="1">
        <v>2018</v>
      </c>
      <c r="O2362" s="1">
        <v>16</v>
      </c>
      <c r="P2362" s="1">
        <v>7700</v>
      </c>
      <c r="Q2362" s="1">
        <v>0</v>
      </c>
      <c r="R2362" s="1">
        <v>0</v>
      </c>
      <c r="S2362" s="1">
        <v>0</v>
      </c>
      <c r="T2362" s="1">
        <v>0</v>
      </c>
      <c r="U2362" s="1">
        <v>3.2304706082441299E-2</v>
      </c>
      <c r="V2362" s="1">
        <v>50000</v>
      </c>
      <c r="W2362" s="3" t="e">
        <f>$V2362*#REF!</f>
        <v>#REF!</v>
      </c>
      <c r="X2362" s="3" t="e">
        <f>$V2362*#REF!</f>
        <v>#REF!</v>
      </c>
      <c r="Y2362" s="3" t="e">
        <f>$V2362*#REF!</f>
        <v>#REF!</v>
      </c>
      <c r="Z2362" s="3" t="e">
        <f>$V2362*#REF!</f>
        <v>#REF!</v>
      </c>
      <c r="AA2362" s="3" t="e">
        <f>$V2362*#REF!</f>
        <v>#REF!</v>
      </c>
      <c r="AB2362" s="3" t="e">
        <f>$V2362*#REF!</f>
        <v>#REF!</v>
      </c>
      <c r="AC2362" s="3" t="e">
        <f>$V2362*#REF!</f>
        <v>#REF!</v>
      </c>
      <c r="AD2362" s="3" t="e">
        <f>$V2362*#REF!</f>
        <v>#REF!</v>
      </c>
      <c r="AE2362" s="3" t="e">
        <f>$V2362*#REF!</f>
        <v>#REF!</v>
      </c>
      <c r="AF2362" s="3" t="e">
        <f>$V2362*#REF!</f>
        <v>#REF!</v>
      </c>
      <c r="AG2362" s="3" t="e">
        <f>$V2362*#REF!</f>
        <v>#REF!</v>
      </c>
      <c r="AH2362" s="3" t="e">
        <f>W2362*#REF!</f>
        <v>#REF!</v>
      </c>
      <c r="AI2362" s="3" t="e">
        <f>X2362*#REF!</f>
        <v>#REF!</v>
      </c>
      <c r="AJ2362" s="3" t="e">
        <f>Y2362*#REF!</f>
        <v>#REF!</v>
      </c>
      <c r="AK2362" s="3" t="e">
        <f>Z2362*#REF!</f>
        <v>#REF!</v>
      </c>
      <c r="AL2362" s="3" t="e">
        <f>AA2362*#REF!</f>
        <v>#REF!</v>
      </c>
      <c r="AM2362" s="3" t="e">
        <f>AB2362*#REF!</f>
        <v>#REF!</v>
      </c>
      <c r="AN2362" s="3" t="e">
        <f>AC2362*#REF!</f>
        <v>#REF!</v>
      </c>
      <c r="AO2362" s="3" t="e">
        <f>AD2362*#REF!</f>
        <v>#REF!</v>
      </c>
      <c r="AP2362" s="3" t="e">
        <f>AE2362*#REF!</f>
        <v>#REF!</v>
      </c>
      <c r="AQ2362" s="3" t="e">
        <f>AF2362*#REF!</f>
        <v>#REF!</v>
      </c>
      <c r="AR2362" s="3" t="e">
        <f>AG2362*#REF!</f>
        <v>#REF!</v>
      </c>
    </row>
    <row r="2363" spans="1:44" ht="15.75" hidden="1" customHeight="1" x14ac:dyDescent="0.35">
      <c r="A2363" s="1" t="s">
        <v>22</v>
      </c>
      <c r="B2363" s="1" t="s">
        <v>22</v>
      </c>
      <c r="C2363" s="1" t="s">
        <v>22</v>
      </c>
      <c r="D2363" s="1" t="s">
        <v>23</v>
      </c>
      <c r="E2363" s="1" t="s">
        <v>2394</v>
      </c>
      <c r="F2363" s="1">
        <v>5865</v>
      </c>
      <c r="H2363" s="1" t="s">
        <v>25</v>
      </c>
      <c r="I2363" s="1">
        <v>0</v>
      </c>
      <c r="J2363" s="1">
        <v>0.14000000000000001</v>
      </c>
      <c r="K2363" s="1">
        <v>7919504</v>
      </c>
      <c r="L2363" s="1">
        <v>17800</v>
      </c>
      <c r="M2363" s="1">
        <v>2016</v>
      </c>
      <c r="N2363" s="1">
        <v>2016</v>
      </c>
      <c r="O2363" s="1">
        <v>5.5</v>
      </c>
      <c r="P2363" s="1">
        <v>1000</v>
      </c>
      <c r="Q2363" s="1">
        <v>0</v>
      </c>
      <c r="R2363" s="1">
        <v>0</v>
      </c>
      <c r="S2363" s="1">
        <v>0</v>
      </c>
      <c r="T2363" s="1">
        <v>0</v>
      </c>
      <c r="U2363" s="1">
        <v>1.4681348800137E-3</v>
      </c>
      <c r="V2363" s="1">
        <v>12100</v>
      </c>
      <c r="W2363" s="3" t="e">
        <f>$V2363*#REF!</f>
        <v>#REF!</v>
      </c>
      <c r="X2363" s="3" t="e">
        <f>$V2363*#REF!</f>
        <v>#REF!</v>
      </c>
      <c r="Y2363" s="3" t="e">
        <f>$V2363*#REF!</f>
        <v>#REF!</v>
      </c>
      <c r="Z2363" s="3" t="e">
        <f>$V2363*#REF!</f>
        <v>#REF!</v>
      </c>
      <c r="AA2363" s="3" t="e">
        <f>$V2363*#REF!</f>
        <v>#REF!</v>
      </c>
      <c r="AB2363" s="3" t="e">
        <f>$V2363*#REF!</f>
        <v>#REF!</v>
      </c>
      <c r="AC2363" s="3" t="e">
        <f>$V2363*#REF!</f>
        <v>#REF!</v>
      </c>
      <c r="AD2363" s="3" t="e">
        <f>$V2363*#REF!</f>
        <v>#REF!</v>
      </c>
      <c r="AE2363" s="3" t="e">
        <f>$V2363*#REF!</f>
        <v>#REF!</v>
      </c>
      <c r="AF2363" s="3" t="e">
        <f>$V2363*#REF!</f>
        <v>#REF!</v>
      </c>
      <c r="AG2363" s="3" t="e">
        <f>$V2363*#REF!</f>
        <v>#REF!</v>
      </c>
      <c r="AH2363" s="3" t="e">
        <f>W2363*#REF!</f>
        <v>#REF!</v>
      </c>
      <c r="AI2363" s="3" t="e">
        <f>X2363*#REF!</f>
        <v>#REF!</v>
      </c>
      <c r="AJ2363" s="3" t="e">
        <f>Y2363*#REF!</f>
        <v>#REF!</v>
      </c>
      <c r="AK2363" s="3" t="e">
        <f>Z2363*#REF!</f>
        <v>#REF!</v>
      </c>
      <c r="AL2363" s="3" t="e">
        <f>AA2363*#REF!</f>
        <v>#REF!</v>
      </c>
      <c r="AM2363" s="3" t="e">
        <f>AB2363*#REF!</f>
        <v>#REF!</v>
      </c>
      <c r="AN2363" s="3" t="e">
        <f>AC2363*#REF!</f>
        <v>#REF!</v>
      </c>
      <c r="AO2363" s="3" t="e">
        <f>AD2363*#REF!</f>
        <v>#REF!</v>
      </c>
      <c r="AP2363" s="3" t="e">
        <f>AE2363*#REF!</f>
        <v>#REF!</v>
      </c>
      <c r="AQ2363" s="3" t="e">
        <f>AF2363*#REF!</f>
        <v>#REF!</v>
      </c>
      <c r="AR2363" s="3" t="e">
        <f>AG2363*#REF!</f>
        <v>#REF!</v>
      </c>
    </row>
    <row r="2364" spans="1:44" ht="15.75" hidden="1" customHeight="1" x14ac:dyDescent="0.35">
      <c r="A2364" s="1" t="s">
        <v>22</v>
      </c>
      <c r="B2364" s="1" t="s">
        <v>22</v>
      </c>
      <c r="C2364" s="1" t="s">
        <v>22</v>
      </c>
      <c r="D2364" s="1" t="s">
        <v>23</v>
      </c>
      <c r="E2364" s="1" t="s">
        <v>2395</v>
      </c>
      <c r="F2364" s="1">
        <v>4489</v>
      </c>
      <c r="H2364" s="1" t="s">
        <v>27</v>
      </c>
      <c r="I2364" s="1">
        <v>62.7</v>
      </c>
      <c r="J2364" s="1">
        <v>75.42</v>
      </c>
      <c r="K2364" s="1">
        <v>3286808</v>
      </c>
      <c r="L2364" s="1">
        <v>1300</v>
      </c>
      <c r="M2364" s="1">
        <v>2017</v>
      </c>
      <c r="N2364" s="1">
        <v>2017</v>
      </c>
      <c r="O2364" s="1">
        <v>7.5</v>
      </c>
      <c r="P2364" s="1">
        <v>100</v>
      </c>
      <c r="Q2364" s="1">
        <v>75</v>
      </c>
      <c r="R2364" s="1">
        <v>27</v>
      </c>
      <c r="S2364" s="1">
        <v>1</v>
      </c>
      <c r="T2364" s="1">
        <v>0</v>
      </c>
      <c r="U2364" s="1">
        <v>0.133288014325466</v>
      </c>
      <c r="V2364" s="1">
        <v>1000</v>
      </c>
      <c r="W2364" s="3" t="e">
        <f>$V2364*#REF!</f>
        <v>#REF!</v>
      </c>
      <c r="X2364" s="3" t="e">
        <f>$V2364*#REF!</f>
        <v>#REF!</v>
      </c>
      <c r="Y2364" s="3" t="e">
        <f>$V2364*#REF!</f>
        <v>#REF!</v>
      </c>
      <c r="Z2364" s="3" t="e">
        <f>$V2364*#REF!</f>
        <v>#REF!</v>
      </c>
      <c r="AA2364" s="3" t="e">
        <f>$V2364*#REF!</f>
        <v>#REF!</v>
      </c>
      <c r="AB2364" s="3" t="e">
        <f>$V2364*#REF!</f>
        <v>#REF!</v>
      </c>
      <c r="AC2364" s="3" t="e">
        <f>$V2364*#REF!</f>
        <v>#REF!</v>
      </c>
      <c r="AD2364" s="3" t="e">
        <f>$V2364*#REF!</f>
        <v>#REF!</v>
      </c>
      <c r="AE2364" s="3" t="e">
        <f>$V2364*#REF!</f>
        <v>#REF!</v>
      </c>
      <c r="AF2364" s="3" t="e">
        <f>$V2364*#REF!</f>
        <v>#REF!</v>
      </c>
      <c r="AG2364" s="3" t="e">
        <f>$V2364*#REF!</f>
        <v>#REF!</v>
      </c>
      <c r="AH2364" s="3" t="e">
        <f>W2364*#REF!</f>
        <v>#REF!</v>
      </c>
      <c r="AI2364" s="3" t="e">
        <f>X2364*#REF!</f>
        <v>#REF!</v>
      </c>
      <c r="AJ2364" s="3" t="e">
        <f>Y2364*#REF!</f>
        <v>#REF!</v>
      </c>
      <c r="AK2364" s="3" t="e">
        <f>Z2364*#REF!</f>
        <v>#REF!</v>
      </c>
      <c r="AL2364" s="3" t="e">
        <f>AA2364*#REF!</f>
        <v>#REF!</v>
      </c>
      <c r="AM2364" s="3" t="e">
        <f>AB2364*#REF!</f>
        <v>#REF!</v>
      </c>
      <c r="AN2364" s="3" t="e">
        <f>AC2364*#REF!</f>
        <v>#REF!</v>
      </c>
      <c r="AO2364" s="3" t="e">
        <f>AD2364*#REF!</f>
        <v>#REF!</v>
      </c>
      <c r="AP2364" s="3" t="e">
        <f>AE2364*#REF!</f>
        <v>#REF!</v>
      </c>
      <c r="AQ2364" s="3" t="e">
        <f>AF2364*#REF!</f>
        <v>#REF!</v>
      </c>
      <c r="AR2364" s="3" t="e">
        <f>AG2364*#REF!</f>
        <v>#REF!</v>
      </c>
    </row>
    <row r="2365" spans="1:44" ht="15.75" hidden="1" customHeight="1" x14ac:dyDescent="0.35">
      <c r="A2365" s="1" t="s">
        <v>22</v>
      </c>
      <c r="B2365" s="1" t="s">
        <v>22</v>
      </c>
      <c r="C2365" s="1" t="s">
        <v>22</v>
      </c>
      <c r="D2365" s="1" t="s">
        <v>23</v>
      </c>
      <c r="E2365" s="1" t="s">
        <v>2396</v>
      </c>
      <c r="F2365" s="1">
        <v>7200</v>
      </c>
      <c r="H2365" s="1" t="s">
        <v>25</v>
      </c>
      <c r="I2365" s="1">
        <v>34.35</v>
      </c>
      <c r="J2365" s="1">
        <v>35.01</v>
      </c>
      <c r="K2365" s="1">
        <v>4697211</v>
      </c>
      <c r="L2365" s="1">
        <v>22300</v>
      </c>
      <c r="M2365" s="1">
        <v>2018</v>
      </c>
      <c r="N2365" s="1">
        <v>2018</v>
      </c>
      <c r="O2365" s="1">
        <v>13.5</v>
      </c>
      <c r="P2365" s="1">
        <v>3000</v>
      </c>
      <c r="Q2365" s="1">
        <v>1150</v>
      </c>
      <c r="R2365" s="1">
        <v>890</v>
      </c>
      <c r="S2365" s="1">
        <v>840</v>
      </c>
      <c r="T2365" s="1">
        <v>140</v>
      </c>
      <c r="U2365" s="1">
        <v>6.5008737978546902E-3</v>
      </c>
      <c r="V2365" s="1">
        <v>21100</v>
      </c>
      <c r="W2365" s="3" t="e">
        <f>$V2365*#REF!</f>
        <v>#REF!</v>
      </c>
      <c r="X2365" s="3" t="e">
        <f>$V2365*#REF!</f>
        <v>#REF!</v>
      </c>
      <c r="Y2365" s="3" t="e">
        <f>$V2365*#REF!</f>
        <v>#REF!</v>
      </c>
      <c r="Z2365" s="3" t="e">
        <f>$V2365*#REF!</f>
        <v>#REF!</v>
      </c>
      <c r="AA2365" s="3" t="e">
        <f>$V2365*#REF!</f>
        <v>#REF!</v>
      </c>
      <c r="AB2365" s="3" t="e">
        <f>$V2365*#REF!</f>
        <v>#REF!</v>
      </c>
      <c r="AC2365" s="3" t="e">
        <f>$V2365*#REF!</f>
        <v>#REF!</v>
      </c>
      <c r="AD2365" s="3" t="e">
        <f>$V2365*#REF!</f>
        <v>#REF!</v>
      </c>
      <c r="AE2365" s="3" t="e">
        <f>$V2365*#REF!</f>
        <v>#REF!</v>
      </c>
      <c r="AF2365" s="3" t="e">
        <f>$V2365*#REF!</f>
        <v>#REF!</v>
      </c>
      <c r="AG2365" s="3" t="e">
        <f>$V2365*#REF!</f>
        <v>#REF!</v>
      </c>
      <c r="AH2365" s="3" t="e">
        <f>W2365*#REF!</f>
        <v>#REF!</v>
      </c>
      <c r="AI2365" s="3" t="e">
        <f>X2365*#REF!</f>
        <v>#REF!</v>
      </c>
      <c r="AJ2365" s="3" t="e">
        <f>Y2365*#REF!</f>
        <v>#REF!</v>
      </c>
      <c r="AK2365" s="3" t="e">
        <f>Z2365*#REF!</f>
        <v>#REF!</v>
      </c>
      <c r="AL2365" s="3" t="e">
        <f>AA2365*#REF!</f>
        <v>#REF!</v>
      </c>
      <c r="AM2365" s="3" t="e">
        <f>AB2365*#REF!</f>
        <v>#REF!</v>
      </c>
      <c r="AN2365" s="3" t="e">
        <f>AC2365*#REF!</f>
        <v>#REF!</v>
      </c>
      <c r="AO2365" s="3" t="e">
        <f>AD2365*#REF!</f>
        <v>#REF!</v>
      </c>
      <c r="AP2365" s="3" t="e">
        <f>AE2365*#REF!</f>
        <v>#REF!</v>
      </c>
      <c r="AQ2365" s="3" t="e">
        <f>AF2365*#REF!</f>
        <v>#REF!</v>
      </c>
      <c r="AR2365" s="3" t="e">
        <f>AG2365*#REF!</f>
        <v>#REF!</v>
      </c>
    </row>
    <row r="2366" spans="1:44" ht="15.75" hidden="1" customHeight="1" x14ac:dyDescent="0.35">
      <c r="A2366" s="1" t="s">
        <v>22</v>
      </c>
      <c r="B2366" s="1" t="s">
        <v>22</v>
      </c>
      <c r="C2366" s="1" t="s">
        <v>22</v>
      </c>
      <c r="D2366" s="1" t="s">
        <v>23</v>
      </c>
      <c r="E2366" s="1" t="s">
        <v>2397</v>
      </c>
      <c r="F2366" s="1">
        <v>5616</v>
      </c>
      <c r="H2366" s="1" t="s">
        <v>27</v>
      </c>
      <c r="I2366" s="1">
        <v>1.1000000000000001</v>
      </c>
      <c r="J2366" s="1">
        <v>1.26</v>
      </c>
      <c r="K2366" s="1">
        <v>11235451</v>
      </c>
      <c r="L2366" s="1">
        <v>15300</v>
      </c>
      <c r="M2366" s="1">
        <v>2016</v>
      </c>
      <c r="N2366" s="1">
        <v>2016</v>
      </c>
      <c r="O2366" s="1">
        <v>3</v>
      </c>
      <c r="P2366" s="1">
        <v>450</v>
      </c>
      <c r="Q2366" s="1">
        <v>0</v>
      </c>
      <c r="R2366" s="1">
        <v>0</v>
      </c>
      <c r="S2366" s="1">
        <v>0</v>
      </c>
      <c r="T2366" s="1">
        <v>0</v>
      </c>
      <c r="U2366" s="1">
        <v>1.59841189202011E-3</v>
      </c>
      <c r="V2366" s="1">
        <v>9000</v>
      </c>
      <c r="W2366" s="3" t="e">
        <f>$V2366*#REF!</f>
        <v>#REF!</v>
      </c>
      <c r="X2366" s="3" t="e">
        <f>$V2366*#REF!</f>
        <v>#REF!</v>
      </c>
      <c r="Y2366" s="3" t="e">
        <f>$V2366*#REF!</f>
        <v>#REF!</v>
      </c>
      <c r="Z2366" s="3" t="e">
        <f>$V2366*#REF!</f>
        <v>#REF!</v>
      </c>
      <c r="AA2366" s="3" t="e">
        <f>$V2366*#REF!</f>
        <v>#REF!</v>
      </c>
      <c r="AB2366" s="3" t="e">
        <f>$V2366*#REF!</f>
        <v>#REF!</v>
      </c>
      <c r="AC2366" s="3" t="e">
        <f>$V2366*#REF!</f>
        <v>#REF!</v>
      </c>
      <c r="AD2366" s="3" t="e">
        <f>$V2366*#REF!</f>
        <v>#REF!</v>
      </c>
      <c r="AE2366" s="3" t="e">
        <f>$V2366*#REF!</f>
        <v>#REF!</v>
      </c>
      <c r="AF2366" s="3" t="e">
        <f>$V2366*#REF!</f>
        <v>#REF!</v>
      </c>
      <c r="AG2366" s="3" t="e">
        <f>$V2366*#REF!</f>
        <v>#REF!</v>
      </c>
      <c r="AH2366" s="3" t="e">
        <f>W2366*#REF!</f>
        <v>#REF!</v>
      </c>
      <c r="AI2366" s="3" t="e">
        <f>X2366*#REF!</f>
        <v>#REF!</v>
      </c>
      <c r="AJ2366" s="3" t="e">
        <f>Y2366*#REF!</f>
        <v>#REF!</v>
      </c>
      <c r="AK2366" s="3" t="e">
        <f>Z2366*#REF!</f>
        <v>#REF!</v>
      </c>
      <c r="AL2366" s="3" t="e">
        <f>AA2366*#REF!</f>
        <v>#REF!</v>
      </c>
      <c r="AM2366" s="3" t="e">
        <f>AB2366*#REF!</f>
        <v>#REF!</v>
      </c>
      <c r="AN2366" s="3" t="e">
        <f>AC2366*#REF!</f>
        <v>#REF!</v>
      </c>
      <c r="AO2366" s="3" t="e">
        <f>AD2366*#REF!</f>
        <v>#REF!</v>
      </c>
      <c r="AP2366" s="3" t="e">
        <f>AE2366*#REF!</f>
        <v>#REF!</v>
      </c>
      <c r="AQ2366" s="3" t="e">
        <f>AF2366*#REF!</f>
        <v>#REF!</v>
      </c>
      <c r="AR2366" s="3" t="e">
        <f>AG2366*#REF!</f>
        <v>#REF!</v>
      </c>
    </row>
    <row r="2367" spans="1:44" ht="15.75" hidden="1" customHeight="1" x14ac:dyDescent="0.35">
      <c r="A2367" s="1" t="s">
        <v>22</v>
      </c>
      <c r="B2367" s="1" t="s">
        <v>22</v>
      </c>
      <c r="C2367" s="1" t="s">
        <v>22</v>
      </c>
      <c r="D2367" s="1" t="s">
        <v>23</v>
      </c>
      <c r="E2367" s="1" t="s">
        <v>2398</v>
      </c>
      <c r="F2367" s="1">
        <v>6000</v>
      </c>
      <c r="H2367" s="1" t="s">
        <v>27</v>
      </c>
      <c r="I2367" s="1">
        <v>3.49</v>
      </c>
      <c r="J2367" s="1">
        <v>3.89</v>
      </c>
      <c r="K2367" s="1">
        <v>3287614</v>
      </c>
      <c r="L2367" s="1">
        <v>10100</v>
      </c>
      <c r="M2367" s="1">
        <v>2015</v>
      </c>
      <c r="N2367" s="1">
        <v>2015</v>
      </c>
      <c r="O2367" s="1">
        <v>4</v>
      </c>
      <c r="P2367" s="1">
        <v>400</v>
      </c>
      <c r="Q2367" s="1">
        <v>0</v>
      </c>
      <c r="R2367" s="1">
        <v>0</v>
      </c>
      <c r="S2367" s="1">
        <v>0</v>
      </c>
      <c r="T2367" s="1">
        <v>0</v>
      </c>
      <c r="U2367" s="1">
        <v>3.9248033170768302E-3</v>
      </c>
      <c r="V2367" s="1">
        <v>6300</v>
      </c>
      <c r="W2367" s="3" t="e">
        <f>$V2367*#REF!</f>
        <v>#REF!</v>
      </c>
      <c r="X2367" s="3" t="e">
        <f>$V2367*#REF!</f>
        <v>#REF!</v>
      </c>
      <c r="Y2367" s="3" t="e">
        <f>$V2367*#REF!</f>
        <v>#REF!</v>
      </c>
      <c r="Z2367" s="3" t="e">
        <f>$V2367*#REF!</f>
        <v>#REF!</v>
      </c>
      <c r="AA2367" s="3" t="e">
        <f>$V2367*#REF!</f>
        <v>#REF!</v>
      </c>
      <c r="AB2367" s="3" t="e">
        <f>$V2367*#REF!</f>
        <v>#REF!</v>
      </c>
      <c r="AC2367" s="3" t="e">
        <f>$V2367*#REF!</f>
        <v>#REF!</v>
      </c>
      <c r="AD2367" s="3" t="e">
        <f>$V2367*#REF!</f>
        <v>#REF!</v>
      </c>
      <c r="AE2367" s="3" t="e">
        <f>$V2367*#REF!</f>
        <v>#REF!</v>
      </c>
      <c r="AF2367" s="3" t="e">
        <f>$V2367*#REF!</f>
        <v>#REF!</v>
      </c>
      <c r="AG2367" s="3" t="e">
        <f>$V2367*#REF!</f>
        <v>#REF!</v>
      </c>
      <c r="AH2367" s="3" t="e">
        <f>W2367*#REF!</f>
        <v>#REF!</v>
      </c>
      <c r="AI2367" s="3" t="e">
        <f>X2367*#REF!</f>
        <v>#REF!</v>
      </c>
      <c r="AJ2367" s="3" t="e">
        <f>Y2367*#REF!</f>
        <v>#REF!</v>
      </c>
      <c r="AK2367" s="3" t="e">
        <f>Z2367*#REF!</f>
        <v>#REF!</v>
      </c>
      <c r="AL2367" s="3" t="e">
        <f>AA2367*#REF!</f>
        <v>#REF!</v>
      </c>
      <c r="AM2367" s="3" t="e">
        <f>AB2367*#REF!</f>
        <v>#REF!</v>
      </c>
      <c r="AN2367" s="3" t="e">
        <f>AC2367*#REF!</f>
        <v>#REF!</v>
      </c>
      <c r="AO2367" s="3" t="e">
        <f>AD2367*#REF!</f>
        <v>#REF!</v>
      </c>
      <c r="AP2367" s="3" t="e">
        <f>AE2367*#REF!</f>
        <v>#REF!</v>
      </c>
      <c r="AQ2367" s="3" t="e">
        <f>AF2367*#REF!</f>
        <v>#REF!</v>
      </c>
      <c r="AR2367" s="3" t="e">
        <f>AG2367*#REF!</f>
        <v>#REF!</v>
      </c>
    </row>
    <row r="2368" spans="1:44" ht="15.75" hidden="1" customHeight="1" x14ac:dyDescent="0.35">
      <c r="A2368" s="1" t="s">
        <v>22</v>
      </c>
      <c r="B2368" s="1" t="s">
        <v>22</v>
      </c>
      <c r="C2368" s="1" t="s">
        <v>22</v>
      </c>
      <c r="D2368" s="1" t="s">
        <v>23</v>
      </c>
      <c r="E2368" s="1" t="s">
        <v>2399</v>
      </c>
      <c r="F2368" s="1">
        <v>4495</v>
      </c>
      <c r="H2368" s="1" t="s">
        <v>27</v>
      </c>
      <c r="I2368" s="1">
        <v>18.73</v>
      </c>
      <c r="J2368" s="1">
        <v>20.18</v>
      </c>
      <c r="K2368" s="1">
        <v>5155976</v>
      </c>
      <c r="L2368" s="1">
        <v>8600</v>
      </c>
      <c r="M2368" s="1">
        <v>2018</v>
      </c>
      <c r="N2368" s="1">
        <v>2018</v>
      </c>
      <c r="O2368" s="1">
        <v>7</v>
      </c>
      <c r="P2368" s="1">
        <v>600</v>
      </c>
      <c r="Q2368" s="1">
        <v>480</v>
      </c>
      <c r="R2368" s="1">
        <v>95</v>
      </c>
      <c r="S2368" s="1">
        <v>8</v>
      </c>
      <c r="T2368" s="1">
        <v>3</v>
      </c>
      <c r="U2368" s="1">
        <v>1.3390517159972099E-2</v>
      </c>
      <c r="V2368" s="1">
        <v>6200</v>
      </c>
      <c r="W2368" s="3" t="e">
        <f>$V2368*#REF!</f>
        <v>#REF!</v>
      </c>
      <c r="X2368" s="3" t="e">
        <f>$V2368*#REF!</f>
        <v>#REF!</v>
      </c>
      <c r="Y2368" s="3" t="e">
        <f>$V2368*#REF!</f>
        <v>#REF!</v>
      </c>
      <c r="Z2368" s="3" t="e">
        <f>$V2368*#REF!</f>
        <v>#REF!</v>
      </c>
      <c r="AA2368" s="3" t="e">
        <f>$V2368*#REF!</f>
        <v>#REF!</v>
      </c>
      <c r="AB2368" s="3" t="e">
        <f>$V2368*#REF!</f>
        <v>#REF!</v>
      </c>
      <c r="AC2368" s="3" t="e">
        <f>$V2368*#REF!</f>
        <v>#REF!</v>
      </c>
      <c r="AD2368" s="3" t="e">
        <f>$V2368*#REF!</f>
        <v>#REF!</v>
      </c>
      <c r="AE2368" s="3" t="e">
        <f>$V2368*#REF!</f>
        <v>#REF!</v>
      </c>
      <c r="AF2368" s="3" t="e">
        <f>$V2368*#REF!</f>
        <v>#REF!</v>
      </c>
      <c r="AG2368" s="3" t="e">
        <f>$V2368*#REF!</f>
        <v>#REF!</v>
      </c>
      <c r="AH2368" s="3" t="e">
        <f>W2368*#REF!</f>
        <v>#REF!</v>
      </c>
      <c r="AI2368" s="3" t="e">
        <f>X2368*#REF!</f>
        <v>#REF!</v>
      </c>
      <c r="AJ2368" s="3" t="e">
        <f>Y2368*#REF!</f>
        <v>#REF!</v>
      </c>
      <c r="AK2368" s="3" t="e">
        <f>Z2368*#REF!</f>
        <v>#REF!</v>
      </c>
      <c r="AL2368" s="3" t="e">
        <f>AA2368*#REF!</f>
        <v>#REF!</v>
      </c>
      <c r="AM2368" s="3" t="e">
        <f>AB2368*#REF!</f>
        <v>#REF!</v>
      </c>
      <c r="AN2368" s="3" t="e">
        <f>AC2368*#REF!</f>
        <v>#REF!</v>
      </c>
      <c r="AO2368" s="3" t="e">
        <f>AD2368*#REF!</f>
        <v>#REF!</v>
      </c>
      <c r="AP2368" s="3" t="e">
        <f>AE2368*#REF!</f>
        <v>#REF!</v>
      </c>
      <c r="AQ2368" s="3" t="e">
        <f>AF2368*#REF!</f>
        <v>#REF!</v>
      </c>
      <c r="AR2368" s="3" t="e">
        <f>AG2368*#REF!</f>
        <v>#REF!</v>
      </c>
    </row>
    <row r="2369" spans="1:44" ht="15.75" hidden="1" customHeight="1" x14ac:dyDescent="0.35">
      <c r="A2369" s="1" t="s">
        <v>22</v>
      </c>
      <c r="B2369" s="1" t="s">
        <v>22</v>
      </c>
      <c r="C2369" s="1" t="s">
        <v>22</v>
      </c>
      <c r="D2369" s="1" t="s">
        <v>23</v>
      </c>
      <c r="E2369" s="1" t="s">
        <v>2400</v>
      </c>
      <c r="F2369" s="1">
        <v>8000</v>
      </c>
      <c r="H2369" s="1" t="s">
        <v>25</v>
      </c>
      <c r="I2369" s="1">
        <v>208</v>
      </c>
      <c r="J2369" s="1">
        <v>208.66</v>
      </c>
      <c r="K2369" s="1">
        <v>3288316</v>
      </c>
      <c r="L2369" s="1">
        <v>12900</v>
      </c>
      <c r="M2369" s="1">
        <v>2017</v>
      </c>
      <c r="N2369" s="1">
        <v>2017</v>
      </c>
      <c r="O2369" s="1">
        <v>5</v>
      </c>
      <c r="P2369" s="1">
        <v>650</v>
      </c>
      <c r="Q2369" s="1">
        <v>0</v>
      </c>
      <c r="R2369" s="1">
        <v>0</v>
      </c>
      <c r="S2369" s="1">
        <v>0</v>
      </c>
      <c r="T2369" s="1">
        <v>0</v>
      </c>
      <c r="U2369" s="1">
        <v>6.2285604344139104E-3</v>
      </c>
      <c r="V2369" s="1">
        <v>8500</v>
      </c>
      <c r="W2369" s="3" t="e">
        <f>$V2369*#REF!</f>
        <v>#REF!</v>
      </c>
      <c r="X2369" s="3" t="e">
        <f>$V2369*#REF!</f>
        <v>#REF!</v>
      </c>
      <c r="Y2369" s="3" t="e">
        <f>$V2369*#REF!</f>
        <v>#REF!</v>
      </c>
      <c r="Z2369" s="3" t="e">
        <f>$V2369*#REF!</f>
        <v>#REF!</v>
      </c>
      <c r="AA2369" s="3" t="e">
        <f>$V2369*#REF!</f>
        <v>#REF!</v>
      </c>
      <c r="AB2369" s="3" t="e">
        <f>$V2369*#REF!</f>
        <v>#REF!</v>
      </c>
      <c r="AC2369" s="3" t="e">
        <f>$V2369*#REF!</f>
        <v>#REF!</v>
      </c>
      <c r="AD2369" s="3" t="e">
        <f>$V2369*#REF!</f>
        <v>#REF!</v>
      </c>
      <c r="AE2369" s="3" t="e">
        <f>$V2369*#REF!</f>
        <v>#REF!</v>
      </c>
      <c r="AF2369" s="3" t="e">
        <f>$V2369*#REF!</f>
        <v>#REF!</v>
      </c>
      <c r="AG2369" s="3" t="e">
        <f>$V2369*#REF!</f>
        <v>#REF!</v>
      </c>
      <c r="AH2369" s="3" t="e">
        <f>W2369*#REF!</f>
        <v>#REF!</v>
      </c>
      <c r="AI2369" s="3" t="e">
        <f>X2369*#REF!</f>
        <v>#REF!</v>
      </c>
      <c r="AJ2369" s="3" t="e">
        <f>Y2369*#REF!</f>
        <v>#REF!</v>
      </c>
      <c r="AK2369" s="3" t="e">
        <f>Z2369*#REF!</f>
        <v>#REF!</v>
      </c>
      <c r="AL2369" s="3" t="e">
        <f>AA2369*#REF!</f>
        <v>#REF!</v>
      </c>
      <c r="AM2369" s="3" t="e">
        <f>AB2369*#REF!</f>
        <v>#REF!</v>
      </c>
      <c r="AN2369" s="3" t="e">
        <f>AC2369*#REF!</f>
        <v>#REF!</v>
      </c>
      <c r="AO2369" s="3" t="e">
        <f>AD2369*#REF!</f>
        <v>#REF!</v>
      </c>
      <c r="AP2369" s="3" t="e">
        <f>AE2369*#REF!</f>
        <v>#REF!</v>
      </c>
      <c r="AQ2369" s="3" t="e">
        <f>AF2369*#REF!</f>
        <v>#REF!</v>
      </c>
      <c r="AR2369" s="3" t="e">
        <f>AG2369*#REF!</f>
        <v>#REF!</v>
      </c>
    </row>
    <row r="2370" spans="1:44" ht="15.75" hidden="1" customHeight="1" x14ac:dyDescent="0.35">
      <c r="A2370" s="1" t="s">
        <v>22</v>
      </c>
      <c r="B2370" s="1" t="s">
        <v>22</v>
      </c>
      <c r="C2370" s="1" t="s">
        <v>22</v>
      </c>
      <c r="D2370" s="1" t="s">
        <v>23</v>
      </c>
      <c r="E2370" s="1" t="s">
        <v>2401</v>
      </c>
      <c r="F2370" s="1">
        <v>4141</v>
      </c>
      <c r="H2370" s="1" t="s">
        <v>27</v>
      </c>
      <c r="I2370" s="1">
        <v>6.43</v>
      </c>
      <c r="J2370" s="1">
        <v>9</v>
      </c>
      <c r="K2370" s="1">
        <v>3286620</v>
      </c>
      <c r="L2370" s="1">
        <v>9000</v>
      </c>
      <c r="M2370" s="1">
        <v>2014</v>
      </c>
      <c r="N2370" s="1">
        <v>2015</v>
      </c>
      <c r="O2370" s="1">
        <v>5</v>
      </c>
      <c r="P2370" s="1">
        <v>430</v>
      </c>
      <c r="Q2370" s="1">
        <v>360</v>
      </c>
      <c r="R2370" s="1">
        <v>70</v>
      </c>
      <c r="S2370" s="1">
        <v>5</v>
      </c>
      <c r="T2370" s="1">
        <v>2</v>
      </c>
      <c r="U2370" s="1">
        <v>2.66728560717556E-2</v>
      </c>
      <c r="V2370" s="1">
        <v>5900</v>
      </c>
      <c r="W2370" s="3" t="e">
        <f>$V2370*#REF!</f>
        <v>#REF!</v>
      </c>
      <c r="X2370" s="3" t="e">
        <f>$V2370*#REF!</f>
        <v>#REF!</v>
      </c>
      <c r="Y2370" s="3" t="e">
        <f>$V2370*#REF!</f>
        <v>#REF!</v>
      </c>
      <c r="Z2370" s="3" t="e">
        <f>$V2370*#REF!</f>
        <v>#REF!</v>
      </c>
      <c r="AA2370" s="3" t="e">
        <f>$V2370*#REF!</f>
        <v>#REF!</v>
      </c>
      <c r="AB2370" s="3" t="e">
        <f>$V2370*#REF!</f>
        <v>#REF!</v>
      </c>
      <c r="AC2370" s="3" t="e">
        <f>$V2370*#REF!</f>
        <v>#REF!</v>
      </c>
      <c r="AD2370" s="3" t="e">
        <f>$V2370*#REF!</f>
        <v>#REF!</v>
      </c>
      <c r="AE2370" s="3" t="e">
        <f>$V2370*#REF!</f>
        <v>#REF!</v>
      </c>
      <c r="AF2370" s="3" t="e">
        <f>$V2370*#REF!</f>
        <v>#REF!</v>
      </c>
      <c r="AG2370" s="3" t="e">
        <f>$V2370*#REF!</f>
        <v>#REF!</v>
      </c>
      <c r="AH2370" s="3" t="e">
        <f>W2370*#REF!</f>
        <v>#REF!</v>
      </c>
      <c r="AI2370" s="3" t="e">
        <f>X2370*#REF!</f>
        <v>#REF!</v>
      </c>
      <c r="AJ2370" s="3" t="e">
        <f>Y2370*#REF!</f>
        <v>#REF!</v>
      </c>
      <c r="AK2370" s="3" t="e">
        <f>Z2370*#REF!</f>
        <v>#REF!</v>
      </c>
      <c r="AL2370" s="3" t="e">
        <f>AA2370*#REF!</f>
        <v>#REF!</v>
      </c>
      <c r="AM2370" s="3" t="e">
        <f>AB2370*#REF!</f>
        <v>#REF!</v>
      </c>
      <c r="AN2370" s="3" t="e">
        <f>AC2370*#REF!</f>
        <v>#REF!</v>
      </c>
      <c r="AO2370" s="3" t="e">
        <f>AD2370*#REF!</f>
        <v>#REF!</v>
      </c>
      <c r="AP2370" s="3" t="e">
        <f>AE2370*#REF!</f>
        <v>#REF!</v>
      </c>
      <c r="AQ2370" s="3" t="e">
        <f>AF2370*#REF!</f>
        <v>#REF!</v>
      </c>
      <c r="AR2370" s="3" t="e">
        <f>AG2370*#REF!</f>
        <v>#REF!</v>
      </c>
    </row>
    <row r="2371" spans="1:44" ht="15.75" hidden="1" customHeight="1" x14ac:dyDescent="0.35">
      <c r="A2371" s="1" t="s">
        <v>22</v>
      </c>
      <c r="B2371" s="1" t="s">
        <v>22</v>
      </c>
      <c r="C2371" s="1" t="s">
        <v>22</v>
      </c>
      <c r="D2371" s="1" t="s">
        <v>23</v>
      </c>
      <c r="E2371" s="1" t="s">
        <v>2402</v>
      </c>
      <c r="F2371" s="1">
        <v>8163</v>
      </c>
      <c r="H2371" s="1" t="s">
        <v>27</v>
      </c>
      <c r="I2371" s="1">
        <v>13.69</v>
      </c>
      <c r="J2371" s="1">
        <v>47.47</v>
      </c>
      <c r="K2371" s="1">
        <v>3288327</v>
      </c>
      <c r="L2371" s="1">
        <v>180</v>
      </c>
      <c r="M2371" s="1">
        <v>2016</v>
      </c>
      <c r="N2371" s="1">
        <v>2017</v>
      </c>
      <c r="O2371" s="1">
        <v>17</v>
      </c>
      <c r="P2371" s="1">
        <v>31</v>
      </c>
      <c r="Q2371" s="1">
        <v>20</v>
      </c>
      <c r="R2371" s="1">
        <v>10</v>
      </c>
      <c r="S2371" s="1">
        <v>2</v>
      </c>
      <c r="T2371" s="1">
        <v>0</v>
      </c>
      <c r="U2371" s="1">
        <v>0.31685997763207302</v>
      </c>
      <c r="V2371" s="1">
        <v>200</v>
      </c>
      <c r="W2371" s="3" t="e">
        <f>$V2371*#REF!</f>
        <v>#REF!</v>
      </c>
      <c r="X2371" s="3" t="e">
        <f>$V2371*#REF!</f>
        <v>#REF!</v>
      </c>
      <c r="Y2371" s="3" t="e">
        <f>$V2371*#REF!</f>
        <v>#REF!</v>
      </c>
      <c r="Z2371" s="3" t="e">
        <f>$V2371*#REF!</f>
        <v>#REF!</v>
      </c>
      <c r="AA2371" s="3" t="e">
        <f>$V2371*#REF!</f>
        <v>#REF!</v>
      </c>
      <c r="AB2371" s="3" t="e">
        <f>$V2371*#REF!</f>
        <v>#REF!</v>
      </c>
      <c r="AC2371" s="3" t="e">
        <f>$V2371*#REF!</f>
        <v>#REF!</v>
      </c>
      <c r="AD2371" s="3" t="e">
        <f>$V2371*#REF!</f>
        <v>#REF!</v>
      </c>
      <c r="AE2371" s="3" t="e">
        <f>$V2371*#REF!</f>
        <v>#REF!</v>
      </c>
      <c r="AF2371" s="3" t="e">
        <f>$V2371*#REF!</f>
        <v>#REF!</v>
      </c>
      <c r="AG2371" s="3" t="e">
        <f>$V2371*#REF!</f>
        <v>#REF!</v>
      </c>
      <c r="AH2371" s="3" t="e">
        <f>W2371*#REF!</f>
        <v>#REF!</v>
      </c>
      <c r="AI2371" s="3" t="e">
        <f>X2371*#REF!</f>
        <v>#REF!</v>
      </c>
      <c r="AJ2371" s="3" t="e">
        <f>Y2371*#REF!</f>
        <v>#REF!</v>
      </c>
      <c r="AK2371" s="3" t="e">
        <f>Z2371*#REF!</f>
        <v>#REF!</v>
      </c>
      <c r="AL2371" s="3" t="e">
        <f>AA2371*#REF!</f>
        <v>#REF!</v>
      </c>
      <c r="AM2371" s="3" t="e">
        <f>AB2371*#REF!</f>
        <v>#REF!</v>
      </c>
      <c r="AN2371" s="3" t="e">
        <f>AC2371*#REF!</f>
        <v>#REF!</v>
      </c>
      <c r="AO2371" s="3" t="e">
        <f>AD2371*#REF!</f>
        <v>#REF!</v>
      </c>
      <c r="AP2371" s="3" t="e">
        <f>AE2371*#REF!</f>
        <v>#REF!</v>
      </c>
      <c r="AQ2371" s="3" t="e">
        <f>AF2371*#REF!</f>
        <v>#REF!</v>
      </c>
      <c r="AR2371" s="3" t="e">
        <f>AG2371*#REF!</f>
        <v>#REF!</v>
      </c>
    </row>
    <row r="2372" spans="1:44" ht="15.75" hidden="1" customHeight="1" x14ac:dyDescent="0.35">
      <c r="A2372" s="1" t="s">
        <v>22</v>
      </c>
      <c r="B2372" s="1" t="s">
        <v>22</v>
      </c>
      <c r="C2372" s="1" t="s">
        <v>22</v>
      </c>
      <c r="D2372" s="1" t="s">
        <v>23</v>
      </c>
      <c r="E2372" s="1" t="s">
        <v>2403</v>
      </c>
      <c r="F2372" s="1">
        <v>6866</v>
      </c>
      <c r="H2372" s="1" t="s">
        <v>27</v>
      </c>
      <c r="I2372" s="1">
        <v>0</v>
      </c>
      <c r="J2372" s="1">
        <v>0.54</v>
      </c>
      <c r="K2372" s="1">
        <v>3288076</v>
      </c>
      <c r="L2372" s="1">
        <v>19400</v>
      </c>
      <c r="M2372" s="1">
        <v>2015</v>
      </c>
      <c r="N2372" s="1">
        <v>2015</v>
      </c>
      <c r="O2372" s="1">
        <v>2.5</v>
      </c>
      <c r="P2372" s="1">
        <v>500</v>
      </c>
      <c r="Q2372" s="1">
        <v>0</v>
      </c>
      <c r="R2372" s="1">
        <v>0</v>
      </c>
      <c r="S2372" s="1">
        <v>0</v>
      </c>
      <c r="T2372" s="1">
        <v>0</v>
      </c>
      <c r="U2372" s="1">
        <v>5.14857460586604E-3</v>
      </c>
      <c r="V2372" s="1">
        <v>11200</v>
      </c>
      <c r="W2372" s="3" t="e">
        <f>$V2372*#REF!</f>
        <v>#REF!</v>
      </c>
      <c r="X2372" s="3" t="e">
        <f>$V2372*#REF!</f>
        <v>#REF!</v>
      </c>
      <c r="Y2372" s="3" t="e">
        <f>$V2372*#REF!</f>
        <v>#REF!</v>
      </c>
      <c r="Z2372" s="3" t="e">
        <f>$V2372*#REF!</f>
        <v>#REF!</v>
      </c>
      <c r="AA2372" s="3" t="e">
        <f>$V2372*#REF!</f>
        <v>#REF!</v>
      </c>
      <c r="AB2372" s="3" t="e">
        <f>$V2372*#REF!</f>
        <v>#REF!</v>
      </c>
      <c r="AC2372" s="3" t="e">
        <f>$V2372*#REF!</f>
        <v>#REF!</v>
      </c>
      <c r="AD2372" s="3" t="e">
        <f>$V2372*#REF!</f>
        <v>#REF!</v>
      </c>
      <c r="AE2372" s="3" t="e">
        <f>$V2372*#REF!</f>
        <v>#REF!</v>
      </c>
      <c r="AF2372" s="3" t="e">
        <f>$V2372*#REF!</f>
        <v>#REF!</v>
      </c>
      <c r="AG2372" s="3" t="e">
        <f>$V2372*#REF!</f>
        <v>#REF!</v>
      </c>
      <c r="AH2372" s="3" t="e">
        <f>W2372*#REF!</f>
        <v>#REF!</v>
      </c>
      <c r="AI2372" s="3" t="e">
        <f>X2372*#REF!</f>
        <v>#REF!</v>
      </c>
      <c r="AJ2372" s="3" t="e">
        <f>Y2372*#REF!</f>
        <v>#REF!</v>
      </c>
      <c r="AK2372" s="3" t="e">
        <f>Z2372*#REF!</f>
        <v>#REF!</v>
      </c>
      <c r="AL2372" s="3" t="e">
        <f>AA2372*#REF!</f>
        <v>#REF!</v>
      </c>
      <c r="AM2372" s="3" t="e">
        <f>AB2372*#REF!</f>
        <v>#REF!</v>
      </c>
      <c r="AN2372" s="3" t="e">
        <f>AC2372*#REF!</f>
        <v>#REF!</v>
      </c>
      <c r="AO2372" s="3" t="e">
        <f>AD2372*#REF!</f>
        <v>#REF!</v>
      </c>
      <c r="AP2372" s="3" t="e">
        <f>AE2372*#REF!</f>
        <v>#REF!</v>
      </c>
      <c r="AQ2372" s="3" t="e">
        <f>AF2372*#REF!</f>
        <v>#REF!</v>
      </c>
      <c r="AR2372" s="3" t="e">
        <f>AG2372*#REF!</f>
        <v>#REF!</v>
      </c>
    </row>
    <row r="2373" spans="1:44" ht="15.75" hidden="1" customHeight="1" x14ac:dyDescent="0.35">
      <c r="A2373" s="1" t="s">
        <v>22</v>
      </c>
      <c r="B2373" s="1" t="s">
        <v>22</v>
      </c>
      <c r="C2373" s="1" t="s">
        <v>22</v>
      </c>
      <c r="D2373" s="1" t="s">
        <v>23</v>
      </c>
      <c r="E2373" s="1" t="s">
        <v>2404</v>
      </c>
      <c r="F2373" s="1">
        <v>7398</v>
      </c>
      <c r="H2373" s="1" t="s">
        <v>27</v>
      </c>
      <c r="I2373" s="1">
        <v>2.87</v>
      </c>
      <c r="J2373" s="1">
        <v>34.299999999999997</v>
      </c>
      <c r="K2373" s="1">
        <v>3288234</v>
      </c>
      <c r="L2373" s="1">
        <v>430</v>
      </c>
      <c r="M2373" s="1">
        <v>2018</v>
      </c>
      <c r="N2373" s="1">
        <v>2018</v>
      </c>
      <c r="O2373" s="1">
        <v>23.5</v>
      </c>
      <c r="P2373" s="1">
        <v>100</v>
      </c>
      <c r="Q2373" s="1">
        <v>40</v>
      </c>
      <c r="R2373" s="1">
        <v>27</v>
      </c>
      <c r="S2373" s="1">
        <v>31</v>
      </c>
      <c r="T2373" s="1">
        <v>7</v>
      </c>
      <c r="U2373" s="1">
        <v>0.296669085137586</v>
      </c>
      <c r="V2373" s="1">
        <v>550</v>
      </c>
      <c r="W2373" s="3" t="e">
        <f>$V2373*#REF!</f>
        <v>#REF!</v>
      </c>
      <c r="X2373" s="3" t="e">
        <f>$V2373*#REF!</f>
        <v>#REF!</v>
      </c>
      <c r="Y2373" s="3" t="e">
        <f>$V2373*#REF!</f>
        <v>#REF!</v>
      </c>
      <c r="Z2373" s="3" t="e">
        <f>$V2373*#REF!</f>
        <v>#REF!</v>
      </c>
      <c r="AA2373" s="3" t="e">
        <f>$V2373*#REF!</f>
        <v>#REF!</v>
      </c>
      <c r="AB2373" s="3" t="e">
        <f>$V2373*#REF!</f>
        <v>#REF!</v>
      </c>
      <c r="AC2373" s="3" t="e">
        <f>$V2373*#REF!</f>
        <v>#REF!</v>
      </c>
      <c r="AD2373" s="3" t="e">
        <f>$V2373*#REF!</f>
        <v>#REF!</v>
      </c>
      <c r="AE2373" s="3" t="e">
        <f>$V2373*#REF!</f>
        <v>#REF!</v>
      </c>
      <c r="AF2373" s="3" t="e">
        <f>$V2373*#REF!</f>
        <v>#REF!</v>
      </c>
      <c r="AG2373" s="3" t="e">
        <f>$V2373*#REF!</f>
        <v>#REF!</v>
      </c>
      <c r="AH2373" s="3" t="e">
        <f>W2373*#REF!</f>
        <v>#REF!</v>
      </c>
      <c r="AI2373" s="3" t="e">
        <f>X2373*#REF!</f>
        <v>#REF!</v>
      </c>
      <c r="AJ2373" s="3" t="e">
        <f>Y2373*#REF!</f>
        <v>#REF!</v>
      </c>
      <c r="AK2373" s="3" t="e">
        <f>Z2373*#REF!</f>
        <v>#REF!</v>
      </c>
      <c r="AL2373" s="3" t="e">
        <f>AA2373*#REF!</f>
        <v>#REF!</v>
      </c>
      <c r="AM2373" s="3" t="e">
        <f>AB2373*#REF!</f>
        <v>#REF!</v>
      </c>
      <c r="AN2373" s="3" t="e">
        <f>AC2373*#REF!</f>
        <v>#REF!</v>
      </c>
      <c r="AO2373" s="3" t="e">
        <f>AD2373*#REF!</f>
        <v>#REF!</v>
      </c>
      <c r="AP2373" s="3" t="e">
        <f>AE2373*#REF!</f>
        <v>#REF!</v>
      </c>
      <c r="AQ2373" s="3" t="e">
        <f>AF2373*#REF!</f>
        <v>#REF!</v>
      </c>
      <c r="AR2373" s="3" t="e">
        <f>AG2373*#REF!</f>
        <v>#REF!</v>
      </c>
    </row>
    <row r="2374" spans="1:44" ht="15.75" hidden="1" customHeight="1" x14ac:dyDescent="0.35">
      <c r="A2374" s="1" t="s">
        <v>22</v>
      </c>
      <c r="B2374" s="1" t="s">
        <v>22</v>
      </c>
      <c r="C2374" s="1" t="s">
        <v>22</v>
      </c>
      <c r="D2374" s="1" t="s">
        <v>23</v>
      </c>
      <c r="E2374" s="1" t="s">
        <v>2405</v>
      </c>
      <c r="F2374" s="1">
        <v>6601</v>
      </c>
      <c r="H2374" s="1" t="s">
        <v>25</v>
      </c>
      <c r="I2374" s="1">
        <v>0</v>
      </c>
      <c r="J2374" s="1">
        <v>0.92</v>
      </c>
      <c r="K2374" s="1">
        <v>3287987</v>
      </c>
      <c r="L2374" s="1">
        <v>22700</v>
      </c>
      <c r="M2374" s="1">
        <v>2017</v>
      </c>
      <c r="N2374" s="1">
        <v>2017</v>
      </c>
      <c r="O2374" s="1">
        <v>5.5</v>
      </c>
      <c r="P2374" s="1">
        <v>1300</v>
      </c>
      <c r="Q2374" s="1">
        <v>0</v>
      </c>
      <c r="R2374" s="1">
        <v>0</v>
      </c>
      <c r="S2374" s="1">
        <v>0</v>
      </c>
      <c r="T2374" s="1">
        <v>0</v>
      </c>
      <c r="U2374" s="1">
        <v>8.2212748944929907E-3</v>
      </c>
      <c r="V2374" s="1">
        <v>15700</v>
      </c>
      <c r="W2374" s="3" t="e">
        <f>$V2374*#REF!</f>
        <v>#REF!</v>
      </c>
      <c r="X2374" s="3" t="e">
        <f>$V2374*#REF!</f>
        <v>#REF!</v>
      </c>
      <c r="Y2374" s="3" t="e">
        <f>$V2374*#REF!</f>
        <v>#REF!</v>
      </c>
      <c r="Z2374" s="3" t="e">
        <f>$V2374*#REF!</f>
        <v>#REF!</v>
      </c>
      <c r="AA2374" s="3" t="e">
        <f>$V2374*#REF!</f>
        <v>#REF!</v>
      </c>
      <c r="AB2374" s="3" t="e">
        <f>$V2374*#REF!</f>
        <v>#REF!</v>
      </c>
      <c r="AC2374" s="3" t="e">
        <f>$V2374*#REF!</f>
        <v>#REF!</v>
      </c>
      <c r="AD2374" s="3" t="e">
        <f>$V2374*#REF!</f>
        <v>#REF!</v>
      </c>
      <c r="AE2374" s="3" t="e">
        <f>$V2374*#REF!</f>
        <v>#REF!</v>
      </c>
      <c r="AF2374" s="3" t="e">
        <f>$V2374*#REF!</f>
        <v>#REF!</v>
      </c>
      <c r="AG2374" s="3" t="e">
        <f>$V2374*#REF!</f>
        <v>#REF!</v>
      </c>
      <c r="AH2374" s="3" t="e">
        <f>W2374*#REF!</f>
        <v>#REF!</v>
      </c>
      <c r="AI2374" s="3" t="e">
        <f>X2374*#REF!</f>
        <v>#REF!</v>
      </c>
      <c r="AJ2374" s="3" t="e">
        <f>Y2374*#REF!</f>
        <v>#REF!</v>
      </c>
      <c r="AK2374" s="3" t="e">
        <f>Z2374*#REF!</f>
        <v>#REF!</v>
      </c>
      <c r="AL2374" s="3" t="e">
        <f>AA2374*#REF!</f>
        <v>#REF!</v>
      </c>
      <c r="AM2374" s="3" t="e">
        <f>AB2374*#REF!</f>
        <v>#REF!</v>
      </c>
      <c r="AN2374" s="3" t="e">
        <f>AC2374*#REF!</f>
        <v>#REF!</v>
      </c>
      <c r="AO2374" s="3" t="e">
        <f>AD2374*#REF!</f>
        <v>#REF!</v>
      </c>
      <c r="AP2374" s="3" t="e">
        <f>AE2374*#REF!</f>
        <v>#REF!</v>
      </c>
      <c r="AQ2374" s="3" t="e">
        <f>AF2374*#REF!</f>
        <v>#REF!</v>
      </c>
      <c r="AR2374" s="3" t="e">
        <f>AG2374*#REF!</f>
        <v>#REF!</v>
      </c>
    </row>
    <row r="2375" spans="1:44" ht="15.75" hidden="1" customHeight="1" x14ac:dyDescent="0.35">
      <c r="A2375" s="1" t="s">
        <v>22</v>
      </c>
      <c r="B2375" s="1" t="s">
        <v>22</v>
      </c>
      <c r="C2375" s="1" t="s">
        <v>22</v>
      </c>
      <c r="D2375" s="1" t="s">
        <v>23</v>
      </c>
      <c r="E2375" s="1" t="s">
        <v>2406</v>
      </c>
      <c r="F2375" s="1">
        <v>3160</v>
      </c>
      <c r="H2375" s="1" t="s">
        <v>27</v>
      </c>
      <c r="I2375" s="1">
        <v>0</v>
      </c>
      <c r="J2375" s="1">
        <v>20.89</v>
      </c>
      <c r="K2375" s="1">
        <v>3286312</v>
      </c>
      <c r="L2375" s="1">
        <v>750</v>
      </c>
      <c r="M2375" s="1">
        <v>2018</v>
      </c>
      <c r="N2375" s="1">
        <v>2018</v>
      </c>
      <c r="O2375" s="1">
        <v>14.5</v>
      </c>
      <c r="P2375" s="1">
        <v>110</v>
      </c>
      <c r="Q2375" s="1">
        <v>65</v>
      </c>
      <c r="R2375" s="1">
        <v>33</v>
      </c>
      <c r="S2375" s="1">
        <v>11</v>
      </c>
      <c r="T2375" s="1">
        <v>2</v>
      </c>
      <c r="U2375" s="1">
        <v>0.21156977322515699</v>
      </c>
      <c r="V2375" s="1">
        <v>750</v>
      </c>
      <c r="W2375" s="3" t="e">
        <f>$V2375*#REF!</f>
        <v>#REF!</v>
      </c>
      <c r="X2375" s="3" t="e">
        <f>$V2375*#REF!</f>
        <v>#REF!</v>
      </c>
      <c r="Y2375" s="3" t="e">
        <f>$V2375*#REF!</f>
        <v>#REF!</v>
      </c>
      <c r="Z2375" s="3" t="e">
        <f>$V2375*#REF!</f>
        <v>#REF!</v>
      </c>
      <c r="AA2375" s="3" t="e">
        <f>$V2375*#REF!</f>
        <v>#REF!</v>
      </c>
      <c r="AB2375" s="3" t="e">
        <f>$V2375*#REF!</f>
        <v>#REF!</v>
      </c>
      <c r="AC2375" s="3" t="e">
        <f>$V2375*#REF!</f>
        <v>#REF!</v>
      </c>
      <c r="AD2375" s="3" t="e">
        <f>$V2375*#REF!</f>
        <v>#REF!</v>
      </c>
      <c r="AE2375" s="3" t="e">
        <f>$V2375*#REF!</f>
        <v>#REF!</v>
      </c>
      <c r="AF2375" s="3" t="e">
        <f>$V2375*#REF!</f>
        <v>#REF!</v>
      </c>
      <c r="AG2375" s="3" t="e">
        <f>$V2375*#REF!</f>
        <v>#REF!</v>
      </c>
      <c r="AH2375" s="3" t="e">
        <f>W2375*#REF!</f>
        <v>#REF!</v>
      </c>
      <c r="AI2375" s="3" t="e">
        <f>X2375*#REF!</f>
        <v>#REF!</v>
      </c>
      <c r="AJ2375" s="3" t="e">
        <f>Y2375*#REF!</f>
        <v>#REF!</v>
      </c>
      <c r="AK2375" s="3" t="e">
        <f>Z2375*#REF!</f>
        <v>#REF!</v>
      </c>
      <c r="AL2375" s="3" t="e">
        <f>AA2375*#REF!</f>
        <v>#REF!</v>
      </c>
      <c r="AM2375" s="3" t="e">
        <f>AB2375*#REF!</f>
        <v>#REF!</v>
      </c>
      <c r="AN2375" s="3" t="e">
        <f>AC2375*#REF!</f>
        <v>#REF!</v>
      </c>
      <c r="AO2375" s="3" t="e">
        <f>AD2375*#REF!</f>
        <v>#REF!</v>
      </c>
      <c r="AP2375" s="3" t="e">
        <f>AE2375*#REF!</f>
        <v>#REF!</v>
      </c>
      <c r="AQ2375" s="3" t="e">
        <f>AF2375*#REF!</f>
        <v>#REF!</v>
      </c>
      <c r="AR2375" s="3" t="e">
        <f>AG2375*#REF!</f>
        <v>#REF!</v>
      </c>
    </row>
    <row r="2376" spans="1:44" ht="15.75" hidden="1" customHeight="1" x14ac:dyDescent="0.35">
      <c r="A2376" s="1" t="s">
        <v>22</v>
      </c>
      <c r="B2376" s="1" t="s">
        <v>22</v>
      </c>
      <c r="C2376" s="1" t="s">
        <v>22</v>
      </c>
      <c r="D2376" s="1" t="s">
        <v>23</v>
      </c>
      <c r="E2376" s="1" t="s">
        <v>2407</v>
      </c>
      <c r="F2376" s="1">
        <v>6300</v>
      </c>
      <c r="H2376" s="1" t="s">
        <v>25</v>
      </c>
      <c r="I2376" s="1">
        <v>5.3</v>
      </c>
      <c r="J2376" s="1">
        <v>5.56</v>
      </c>
      <c r="K2376" s="1">
        <v>5156367</v>
      </c>
      <c r="L2376" s="1">
        <v>1650</v>
      </c>
      <c r="M2376" s="1">
        <v>2016</v>
      </c>
      <c r="N2376" s="1">
        <v>2016</v>
      </c>
      <c r="O2376" s="1">
        <v>4</v>
      </c>
      <c r="P2376" s="1">
        <v>63</v>
      </c>
      <c r="Q2376" s="1">
        <v>0</v>
      </c>
      <c r="R2376" s="1">
        <v>0</v>
      </c>
      <c r="S2376" s="1">
        <v>0</v>
      </c>
      <c r="T2376" s="1">
        <v>0</v>
      </c>
      <c r="U2376" s="1">
        <v>2.66759420386882E-3</v>
      </c>
      <c r="V2376" s="1">
        <v>1010</v>
      </c>
      <c r="W2376" s="3" t="e">
        <f>$V2376*#REF!</f>
        <v>#REF!</v>
      </c>
      <c r="X2376" s="3" t="e">
        <f>$V2376*#REF!</f>
        <v>#REF!</v>
      </c>
      <c r="Y2376" s="3" t="e">
        <f>$V2376*#REF!</f>
        <v>#REF!</v>
      </c>
      <c r="Z2376" s="3" t="e">
        <f>$V2376*#REF!</f>
        <v>#REF!</v>
      </c>
      <c r="AA2376" s="3" t="e">
        <f>$V2376*#REF!</f>
        <v>#REF!</v>
      </c>
      <c r="AB2376" s="3" t="e">
        <f>$V2376*#REF!</f>
        <v>#REF!</v>
      </c>
      <c r="AC2376" s="3" t="e">
        <f>$V2376*#REF!</f>
        <v>#REF!</v>
      </c>
      <c r="AD2376" s="3" t="e">
        <f>$V2376*#REF!</f>
        <v>#REF!</v>
      </c>
      <c r="AE2376" s="3" t="e">
        <f>$V2376*#REF!</f>
        <v>#REF!</v>
      </c>
      <c r="AF2376" s="3" t="e">
        <f>$V2376*#REF!</f>
        <v>#REF!</v>
      </c>
      <c r="AG2376" s="3" t="e">
        <f>$V2376*#REF!</f>
        <v>#REF!</v>
      </c>
      <c r="AH2376" s="3" t="e">
        <f>W2376*#REF!</f>
        <v>#REF!</v>
      </c>
      <c r="AI2376" s="3" t="e">
        <f>X2376*#REF!</f>
        <v>#REF!</v>
      </c>
      <c r="AJ2376" s="3" t="e">
        <f>Y2376*#REF!</f>
        <v>#REF!</v>
      </c>
      <c r="AK2376" s="3" t="e">
        <f>Z2376*#REF!</f>
        <v>#REF!</v>
      </c>
      <c r="AL2376" s="3" t="e">
        <f>AA2376*#REF!</f>
        <v>#REF!</v>
      </c>
      <c r="AM2376" s="3" t="e">
        <f>AB2376*#REF!</f>
        <v>#REF!</v>
      </c>
      <c r="AN2376" s="3" t="e">
        <f>AC2376*#REF!</f>
        <v>#REF!</v>
      </c>
      <c r="AO2376" s="3" t="e">
        <f>AD2376*#REF!</f>
        <v>#REF!</v>
      </c>
      <c r="AP2376" s="3" t="e">
        <f>AE2376*#REF!</f>
        <v>#REF!</v>
      </c>
      <c r="AQ2376" s="3" t="e">
        <f>AF2376*#REF!</f>
        <v>#REF!</v>
      </c>
      <c r="AR2376" s="3" t="e">
        <f>AG2376*#REF!</f>
        <v>#REF!</v>
      </c>
    </row>
    <row r="2377" spans="1:44" ht="15.75" hidden="1" customHeight="1" x14ac:dyDescent="0.35">
      <c r="A2377" s="1" t="s">
        <v>22</v>
      </c>
      <c r="B2377" s="1" t="s">
        <v>22</v>
      </c>
      <c r="C2377" s="1" t="s">
        <v>22</v>
      </c>
      <c r="D2377" s="1" t="s">
        <v>23</v>
      </c>
      <c r="E2377" s="1" t="s">
        <v>2408</v>
      </c>
      <c r="F2377" s="1">
        <v>5612</v>
      </c>
      <c r="H2377" s="1" t="s">
        <v>25</v>
      </c>
      <c r="I2377" s="1">
        <v>1.45</v>
      </c>
      <c r="J2377" s="1">
        <v>1.91</v>
      </c>
      <c r="K2377" s="1">
        <v>5156953</v>
      </c>
      <c r="L2377" s="1">
        <v>27400</v>
      </c>
      <c r="M2377" s="1">
        <v>2018</v>
      </c>
      <c r="N2377" s="1">
        <v>2018</v>
      </c>
      <c r="O2377" s="1">
        <v>4.5</v>
      </c>
      <c r="P2377" s="1">
        <v>1200</v>
      </c>
      <c r="Q2377" s="1">
        <v>0</v>
      </c>
      <c r="R2377" s="1">
        <v>0</v>
      </c>
      <c r="S2377" s="1">
        <v>0</v>
      </c>
      <c r="T2377" s="1">
        <v>0</v>
      </c>
      <c r="U2377" s="1">
        <v>4.9705045479227E-3</v>
      </c>
      <c r="V2377" s="1">
        <v>17500</v>
      </c>
      <c r="W2377" s="3" t="e">
        <f>$V2377*#REF!</f>
        <v>#REF!</v>
      </c>
      <c r="X2377" s="3" t="e">
        <f>$V2377*#REF!</f>
        <v>#REF!</v>
      </c>
      <c r="Y2377" s="3" t="e">
        <f>$V2377*#REF!</f>
        <v>#REF!</v>
      </c>
      <c r="Z2377" s="3" t="e">
        <f>$V2377*#REF!</f>
        <v>#REF!</v>
      </c>
      <c r="AA2377" s="3" t="e">
        <f>$V2377*#REF!</f>
        <v>#REF!</v>
      </c>
      <c r="AB2377" s="3" t="e">
        <f>$V2377*#REF!</f>
        <v>#REF!</v>
      </c>
      <c r="AC2377" s="3" t="e">
        <f>$V2377*#REF!</f>
        <v>#REF!</v>
      </c>
      <c r="AD2377" s="3" t="e">
        <f>$V2377*#REF!</f>
        <v>#REF!</v>
      </c>
      <c r="AE2377" s="3" t="e">
        <f>$V2377*#REF!</f>
        <v>#REF!</v>
      </c>
      <c r="AF2377" s="3" t="e">
        <f>$V2377*#REF!</f>
        <v>#REF!</v>
      </c>
      <c r="AG2377" s="3" t="e">
        <f>$V2377*#REF!</f>
        <v>#REF!</v>
      </c>
      <c r="AH2377" s="3" t="e">
        <f>W2377*#REF!</f>
        <v>#REF!</v>
      </c>
      <c r="AI2377" s="3" t="e">
        <f>X2377*#REF!</f>
        <v>#REF!</v>
      </c>
      <c r="AJ2377" s="3" t="e">
        <f>Y2377*#REF!</f>
        <v>#REF!</v>
      </c>
      <c r="AK2377" s="3" t="e">
        <f>Z2377*#REF!</f>
        <v>#REF!</v>
      </c>
      <c r="AL2377" s="3" t="e">
        <f>AA2377*#REF!</f>
        <v>#REF!</v>
      </c>
      <c r="AM2377" s="3" t="e">
        <f>AB2377*#REF!</f>
        <v>#REF!</v>
      </c>
      <c r="AN2377" s="3" t="e">
        <f>AC2377*#REF!</f>
        <v>#REF!</v>
      </c>
      <c r="AO2377" s="3" t="e">
        <f>AD2377*#REF!</f>
        <v>#REF!</v>
      </c>
      <c r="AP2377" s="3" t="e">
        <f>AE2377*#REF!</f>
        <v>#REF!</v>
      </c>
      <c r="AQ2377" s="3" t="e">
        <f>AF2377*#REF!</f>
        <v>#REF!</v>
      </c>
      <c r="AR2377" s="3" t="e">
        <f>AG2377*#REF!</f>
        <v>#REF!</v>
      </c>
    </row>
    <row r="2378" spans="1:44" ht="15.75" hidden="1" customHeight="1" x14ac:dyDescent="0.35">
      <c r="A2378" s="1" t="s">
        <v>22</v>
      </c>
      <c r="B2378" s="1" t="s">
        <v>22</v>
      </c>
      <c r="C2378" s="1" t="s">
        <v>22</v>
      </c>
      <c r="D2378" s="1" t="s">
        <v>23</v>
      </c>
      <c r="E2378" s="1" t="s">
        <v>2409</v>
      </c>
      <c r="F2378" s="1">
        <v>6601</v>
      </c>
      <c r="H2378" s="1" t="s">
        <v>25</v>
      </c>
      <c r="I2378" s="1">
        <v>11.04</v>
      </c>
      <c r="J2378" s="1">
        <v>11.12</v>
      </c>
      <c r="K2378" s="1">
        <v>12872184</v>
      </c>
      <c r="L2378" s="1">
        <v>32800</v>
      </c>
      <c r="M2378" s="1">
        <v>2017</v>
      </c>
      <c r="N2378" s="1">
        <v>2018</v>
      </c>
      <c r="O2378" s="1">
        <v>4.5</v>
      </c>
      <c r="P2378" s="1">
        <v>1440</v>
      </c>
      <c r="Q2378" s="1">
        <v>0</v>
      </c>
      <c r="R2378" s="1">
        <v>0</v>
      </c>
      <c r="S2378" s="1">
        <v>0</v>
      </c>
      <c r="T2378" s="1">
        <v>0</v>
      </c>
      <c r="U2378" s="1">
        <v>8.5399808558853899E-4</v>
      </c>
      <c r="V2378" s="1">
        <v>21000</v>
      </c>
      <c r="W2378" s="3" t="e">
        <f>$V2378*#REF!</f>
        <v>#REF!</v>
      </c>
      <c r="X2378" s="3" t="e">
        <f>$V2378*#REF!</f>
        <v>#REF!</v>
      </c>
      <c r="Y2378" s="3" t="e">
        <f>$V2378*#REF!</f>
        <v>#REF!</v>
      </c>
      <c r="Z2378" s="3" t="e">
        <f>$V2378*#REF!</f>
        <v>#REF!</v>
      </c>
      <c r="AA2378" s="3" t="e">
        <f>$V2378*#REF!</f>
        <v>#REF!</v>
      </c>
      <c r="AB2378" s="3" t="e">
        <f>$V2378*#REF!</f>
        <v>#REF!</v>
      </c>
      <c r="AC2378" s="3" t="e">
        <f>$V2378*#REF!</f>
        <v>#REF!</v>
      </c>
      <c r="AD2378" s="3" t="e">
        <f>$V2378*#REF!</f>
        <v>#REF!</v>
      </c>
      <c r="AE2378" s="3" t="e">
        <f>$V2378*#REF!</f>
        <v>#REF!</v>
      </c>
      <c r="AF2378" s="3" t="e">
        <f>$V2378*#REF!</f>
        <v>#REF!</v>
      </c>
      <c r="AG2378" s="3" t="e">
        <f>$V2378*#REF!</f>
        <v>#REF!</v>
      </c>
      <c r="AH2378" s="3" t="e">
        <f>W2378*#REF!</f>
        <v>#REF!</v>
      </c>
      <c r="AI2378" s="3" t="e">
        <f>X2378*#REF!</f>
        <v>#REF!</v>
      </c>
      <c r="AJ2378" s="3" t="e">
        <f>Y2378*#REF!</f>
        <v>#REF!</v>
      </c>
      <c r="AK2378" s="3" t="e">
        <f>Z2378*#REF!</f>
        <v>#REF!</v>
      </c>
      <c r="AL2378" s="3" t="e">
        <f>AA2378*#REF!</f>
        <v>#REF!</v>
      </c>
      <c r="AM2378" s="3" t="e">
        <f>AB2378*#REF!</f>
        <v>#REF!</v>
      </c>
      <c r="AN2378" s="3" t="e">
        <f>AC2378*#REF!</f>
        <v>#REF!</v>
      </c>
      <c r="AO2378" s="3" t="e">
        <f>AD2378*#REF!</f>
        <v>#REF!</v>
      </c>
      <c r="AP2378" s="3" t="e">
        <f>AE2378*#REF!</f>
        <v>#REF!</v>
      </c>
      <c r="AQ2378" s="3" t="e">
        <f>AF2378*#REF!</f>
        <v>#REF!</v>
      </c>
      <c r="AR2378" s="3" t="e">
        <f>AG2378*#REF!</f>
        <v>#REF!</v>
      </c>
    </row>
    <row r="2379" spans="1:44" ht="15.75" hidden="1" customHeight="1" x14ac:dyDescent="0.35">
      <c r="A2379" s="1" t="s">
        <v>22</v>
      </c>
      <c r="B2379" s="1" t="s">
        <v>22</v>
      </c>
      <c r="C2379" s="1" t="s">
        <v>22</v>
      </c>
      <c r="D2379" s="1" t="s">
        <v>23</v>
      </c>
      <c r="E2379" s="1" t="s">
        <v>2410</v>
      </c>
      <c r="F2379" s="1">
        <v>4500</v>
      </c>
      <c r="H2379" s="1" t="s">
        <v>25</v>
      </c>
      <c r="I2379" s="1">
        <v>73.739999999999995</v>
      </c>
      <c r="J2379" s="1">
        <v>92.69</v>
      </c>
      <c r="K2379" s="1">
        <v>4689626</v>
      </c>
      <c r="L2379" s="1">
        <v>9000</v>
      </c>
      <c r="M2379" s="1">
        <v>2017</v>
      </c>
      <c r="N2379" s="1">
        <v>2018</v>
      </c>
      <c r="O2379" s="1">
        <v>22</v>
      </c>
      <c r="P2379" s="1">
        <v>2000</v>
      </c>
      <c r="Q2379" s="1">
        <v>600</v>
      </c>
      <c r="R2379" s="1">
        <v>620</v>
      </c>
      <c r="S2379" s="1">
        <v>770</v>
      </c>
      <c r="T2379" s="1">
        <v>0</v>
      </c>
      <c r="U2379" s="1">
        <v>0.18715583434538999</v>
      </c>
      <c r="V2379" s="1">
        <v>11100</v>
      </c>
      <c r="W2379" s="3" t="e">
        <f>$V2379*#REF!</f>
        <v>#REF!</v>
      </c>
      <c r="X2379" s="3" t="e">
        <f>$V2379*#REF!</f>
        <v>#REF!</v>
      </c>
      <c r="Y2379" s="3" t="e">
        <f>$V2379*#REF!</f>
        <v>#REF!</v>
      </c>
      <c r="Z2379" s="3" t="e">
        <f>$V2379*#REF!</f>
        <v>#REF!</v>
      </c>
      <c r="AA2379" s="3" t="e">
        <f>$V2379*#REF!</f>
        <v>#REF!</v>
      </c>
      <c r="AB2379" s="3" t="e">
        <f>$V2379*#REF!</f>
        <v>#REF!</v>
      </c>
      <c r="AC2379" s="3" t="e">
        <f>$V2379*#REF!</f>
        <v>#REF!</v>
      </c>
      <c r="AD2379" s="3" t="e">
        <f>$V2379*#REF!</f>
        <v>#REF!</v>
      </c>
      <c r="AE2379" s="3" t="e">
        <f>$V2379*#REF!</f>
        <v>#REF!</v>
      </c>
      <c r="AF2379" s="3" t="e">
        <f>$V2379*#REF!</f>
        <v>#REF!</v>
      </c>
      <c r="AG2379" s="3" t="e">
        <f>$V2379*#REF!</f>
        <v>#REF!</v>
      </c>
      <c r="AH2379" s="3" t="e">
        <f>W2379*#REF!</f>
        <v>#REF!</v>
      </c>
      <c r="AI2379" s="3" t="e">
        <f>X2379*#REF!</f>
        <v>#REF!</v>
      </c>
      <c r="AJ2379" s="3" t="e">
        <f>Y2379*#REF!</f>
        <v>#REF!</v>
      </c>
      <c r="AK2379" s="3" t="e">
        <f>Z2379*#REF!</f>
        <v>#REF!</v>
      </c>
      <c r="AL2379" s="3" t="e">
        <f>AA2379*#REF!</f>
        <v>#REF!</v>
      </c>
      <c r="AM2379" s="3" t="e">
        <f>AB2379*#REF!</f>
        <v>#REF!</v>
      </c>
      <c r="AN2379" s="3" t="e">
        <f>AC2379*#REF!</f>
        <v>#REF!</v>
      </c>
      <c r="AO2379" s="3" t="e">
        <f>AD2379*#REF!</f>
        <v>#REF!</v>
      </c>
      <c r="AP2379" s="3" t="e">
        <f>AE2379*#REF!</f>
        <v>#REF!</v>
      </c>
      <c r="AQ2379" s="3" t="e">
        <f>AF2379*#REF!</f>
        <v>#REF!</v>
      </c>
      <c r="AR2379" s="3" t="e">
        <f>AG2379*#REF!</f>
        <v>#REF!</v>
      </c>
    </row>
    <row r="2380" spans="1:44" ht="15.75" hidden="1" customHeight="1" x14ac:dyDescent="0.35">
      <c r="A2380" s="1" t="s">
        <v>22</v>
      </c>
      <c r="B2380" s="1" t="s">
        <v>22</v>
      </c>
      <c r="C2380" s="1" t="s">
        <v>22</v>
      </c>
      <c r="D2380" s="1" t="s">
        <v>23</v>
      </c>
      <c r="E2380" s="1" t="s">
        <v>2411</v>
      </c>
      <c r="F2380" s="1">
        <v>6441</v>
      </c>
      <c r="H2380" s="1" t="s">
        <v>27</v>
      </c>
      <c r="I2380" s="1">
        <v>0</v>
      </c>
      <c r="J2380" s="1">
        <v>0.19</v>
      </c>
      <c r="K2380" s="1">
        <v>3287887</v>
      </c>
      <c r="L2380" s="1">
        <v>3000</v>
      </c>
      <c r="M2380" s="1">
        <v>2013</v>
      </c>
      <c r="N2380" s="1">
        <v>2013</v>
      </c>
      <c r="O2380" s="1">
        <v>3.5</v>
      </c>
      <c r="P2380" s="1">
        <v>110</v>
      </c>
      <c r="Q2380" s="1">
        <v>110</v>
      </c>
      <c r="R2380" s="1">
        <v>6</v>
      </c>
      <c r="S2380" s="1">
        <v>0</v>
      </c>
      <c r="T2380" s="1">
        <v>0</v>
      </c>
      <c r="U2380" s="1">
        <v>2.1034883634579002E-3</v>
      </c>
      <c r="V2380" s="1">
        <v>1800</v>
      </c>
      <c r="W2380" s="3" t="e">
        <f>$V2380*#REF!</f>
        <v>#REF!</v>
      </c>
      <c r="X2380" s="3" t="e">
        <f>$V2380*#REF!</f>
        <v>#REF!</v>
      </c>
      <c r="Y2380" s="3" t="e">
        <f>$V2380*#REF!</f>
        <v>#REF!</v>
      </c>
      <c r="Z2380" s="3" t="e">
        <f>$V2380*#REF!</f>
        <v>#REF!</v>
      </c>
      <c r="AA2380" s="3" t="e">
        <f>$V2380*#REF!</f>
        <v>#REF!</v>
      </c>
      <c r="AB2380" s="3" t="e">
        <f>$V2380*#REF!</f>
        <v>#REF!</v>
      </c>
      <c r="AC2380" s="3" t="e">
        <f>$V2380*#REF!</f>
        <v>#REF!</v>
      </c>
      <c r="AD2380" s="3" t="e">
        <f>$V2380*#REF!</f>
        <v>#REF!</v>
      </c>
      <c r="AE2380" s="3" t="e">
        <f>$V2380*#REF!</f>
        <v>#REF!</v>
      </c>
      <c r="AF2380" s="3" t="e">
        <f>$V2380*#REF!</f>
        <v>#REF!</v>
      </c>
      <c r="AG2380" s="3" t="e">
        <f>$V2380*#REF!</f>
        <v>#REF!</v>
      </c>
      <c r="AH2380" s="3" t="e">
        <f>W2380*#REF!</f>
        <v>#REF!</v>
      </c>
      <c r="AI2380" s="3" t="e">
        <f>X2380*#REF!</f>
        <v>#REF!</v>
      </c>
      <c r="AJ2380" s="3" t="e">
        <f>Y2380*#REF!</f>
        <v>#REF!</v>
      </c>
      <c r="AK2380" s="3" t="e">
        <f>Z2380*#REF!</f>
        <v>#REF!</v>
      </c>
      <c r="AL2380" s="3" t="e">
        <f>AA2380*#REF!</f>
        <v>#REF!</v>
      </c>
      <c r="AM2380" s="3" t="e">
        <f>AB2380*#REF!</f>
        <v>#REF!</v>
      </c>
      <c r="AN2380" s="3" t="e">
        <f>AC2380*#REF!</f>
        <v>#REF!</v>
      </c>
      <c r="AO2380" s="3" t="e">
        <f>AD2380*#REF!</f>
        <v>#REF!</v>
      </c>
      <c r="AP2380" s="3" t="e">
        <f>AE2380*#REF!</f>
        <v>#REF!</v>
      </c>
      <c r="AQ2380" s="3" t="e">
        <f>AF2380*#REF!</f>
        <v>#REF!</v>
      </c>
      <c r="AR2380" s="3" t="e">
        <f>AG2380*#REF!</f>
        <v>#REF!</v>
      </c>
    </row>
    <row r="2381" spans="1:44" ht="15.75" customHeight="1" x14ac:dyDescent="0.35">
      <c r="A2381" s="1" t="s">
        <v>22</v>
      </c>
      <c r="B2381" s="1" t="s">
        <v>22</v>
      </c>
      <c r="C2381" s="1" t="s">
        <v>22</v>
      </c>
      <c r="D2381" s="1" t="s">
        <v>23</v>
      </c>
      <c r="E2381" s="1" t="s">
        <v>2412</v>
      </c>
      <c r="F2381" s="1">
        <v>2600</v>
      </c>
      <c r="G2381" s="1" t="s">
        <v>1357</v>
      </c>
      <c r="H2381" s="1" t="s">
        <v>27</v>
      </c>
      <c r="I2381" s="4">
        <v>315.98</v>
      </c>
      <c r="J2381" s="4">
        <v>316.19</v>
      </c>
      <c r="K2381" s="1">
        <v>3286274</v>
      </c>
      <c r="L2381" s="1">
        <v>10800</v>
      </c>
      <c r="M2381" s="1">
        <v>2016</v>
      </c>
      <c r="N2381" s="1">
        <v>2016</v>
      </c>
      <c r="O2381" s="1">
        <v>5</v>
      </c>
      <c r="P2381" s="1">
        <v>550</v>
      </c>
      <c r="Q2381" s="1">
        <v>0</v>
      </c>
      <c r="R2381" s="1">
        <v>0</v>
      </c>
      <c r="S2381" s="1">
        <v>0</v>
      </c>
      <c r="T2381" s="1">
        <v>0</v>
      </c>
      <c r="U2381" s="1">
        <v>1.8983241526947499E-3</v>
      </c>
      <c r="V2381" s="1">
        <v>7100</v>
      </c>
      <c r="W2381" s="3" t="e">
        <f>$V2381*#REF!</f>
        <v>#REF!</v>
      </c>
      <c r="X2381" s="3" t="e">
        <f>$V2381*#REF!</f>
        <v>#REF!</v>
      </c>
      <c r="Y2381" s="3" t="e">
        <f>$V2381*#REF!</f>
        <v>#REF!</v>
      </c>
      <c r="Z2381" s="3" t="e">
        <f>$V2381*#REF!</f>
        <v>#REF!</v>
      </c>
      <c r="AA2381" s="3" t="e">
        <f>$V2381*#REF!</f>
        <v>#REF!</v>
      </c>
      <c r="AB2381" s="3" t="e">
        <f>$V2381*#REF!</f>
        <v>#REF!</v>
      </c>
      <c r="AC2381" s="3" t="e">
        <f>$V2381*#REF!</f>
        <v>#REF!</v>
      </c>
      <c r="AD2381" s="3" t="e">
        <f>$V2381*#REF!</f>
        <v>#REF!</v>
      </c>
      <c r="AE2381" s="3" t="e">
        <f>$V2381*#REF!</f>
        <v>#REF!</v>
      </c>
      <c r="AF2381" s="3" t="e">
        <f>$V2381*#REF!</f>
        <v>#REF!</v>
      </c>
      <c r="AG2381" s="3" t="e">
        <f>$V2381*#REF!</f>
        <v>#REF!</v>
      </c>
      <c r="AH2381" s="3" t="e">
        <f>W2381*#REF!</f>
        <v>#REF!</v>
      </c>
      <c r="AI2381" s="3" t="e">
        <f>X2381*#REF!</f>
        <v>#REF!</v>
      </c>
      <c r="AJ2381" s="3" t="e">
        <f>Y2381*#REF!</f>
        <v>#REF!</v>
      </c>
      <c r="AK2381" s="3" t="e">
        <f>Z2381*#REF!</f>
        <v>#REF!</v>
      </c>
      <c r="AL2381" s="3" t="e">
        <f>AA2381*#REF!</f>
        <v>#REF!</v>
      </c>
      <c r="AM2381" s="3" t="e">
        <f>AB2381*#REF!</f>
        <v>#REF!</v>
      </c>
      <c r="AN2381" s="3" t="e">
        <f>AC2381*#REF!</f>
        <v>#REF!</v>
      </c>
      <c r="AO2381" s="3" t="e">
        <f>AD2381*#REF!</f>
        <v>#REF!</v>
      </c>
      <c r="AP2381" s="3" t="e">
        <f>AE2381*#REF!</f>
        <v>#REF!</v>
      </c>
      <c r="AQ2381" s="3" t="e">
        <f>AF2381*#REF!</f>
        <v>#REF!</v>
      </c>
      <c r="AR2381" s="3" t="e">
        <f>AG2381*#REF!</f>
        <v>#REF!</v>
      </c>
    </row>
    <row r="2382" spans="1:44" ht="15.75" hidden="1" customHeight="1" x14ac:dyDescent="0.35">
      <c r="A2382" s="1" t="s">
        <v>22</v>
      </c>
      <c r="B2382" s="1" t="s">
        <v>22</v>
      </c>
      <c r="C2382" s="1" t="s">
        <v>22</v>
      </c>
      <c r="D2382" s="1" t="s">
        <v>23</v>
      </c>
      <c r="E2382" s="1" t="s">
        <v>2413</v>
      </c>
      <c r="F2382" s="1">
        <v>7200</v>
      </c>
      <c r="H2382" s="1" t="s">
        <v>27</v>
      </c>
      <c r="I2382" s="1">
        <v>213.29</v>
      </c>
      <c r="J2382" s="1">
        <v>218.7</v>
      </c>
      <c r="K2382" s="1">
        <v>6095248</v>
      </c>
      <c r="L2382" s="1">
        <v>4100</v>
      </c>
      <c r="M2382" s="1">
        <v>2018</v>
      </c>
      <c r="N2382" s="1">
        <v>2018</v>
      </c>
      <c r="O2382" s="1">
        <v>23</v>
      </c>
      <c r="P2382" s="1">
        <v>950</v>
      </c>
      <c r="Q2382" s="1">
        <v>380</v>
      </c>
      <c r="R2382" s="1">
        <v>190</v>
      </c>
      <c r="S2382" s="1">
        <v>360</v>
      </c>
      <c r="T2382" s="1">
        <v>10</v>
      </c>
      <c r="U2382" s="1">
        <v>5.4049149916909102E-2</v>
      </c>
      <c r="V2382" s="1">
        <v>5200</v>
      </c>
      <c r="W2382" s="3" t="e">
        <f>$V2382*#REF!</f>
        <v>#REF!</v>
      </c>
      <c r="X2382" s="3" t="e">
        <f>$V2382*#REF!</f>
        <v>#REF!</v>
      </c>
      <c r="Y2382" s="3" t="e">
        <f>$V2382*#REF!</f>
        <v>#REF!</v>
      </c>
      <c r="Z2382" s="3" t="e">
        <f>$V2382*#REF!</f>
        <v>#REF!</v>
      </c>
      <c r="AA2382" s="3" t="e">
        <f>$V2382*#REF!</f>
        <v>#REF!</v>
      </c>
      <c r="AB2382" s="3" t="e">
        <f>$V2382*#REF!</f>
        <v>#REF!</v>
      </c>
      <c r="AC2382" s="3" t="e">
        <f>$V2382*#REF!</f>
        <v>#REF!</v>
      </c>
      <c r="AD2382" s="3" t="e">
        <f>$V2382*#REF!</f>
        <v>#REF!</v>
      </c>
      <c r="AE2382" s="3" t="e">
        <f>$V2382*#REF!</f>
        <v>#REF!</v>
      </c>
      <c r="AF2382" s="3" t="e">
        <f>$V2382*#REF!</f>
        <v>#REF!</v>
      </c>
      <c r="AG2382" s="3" t="e">
        <f>$V2382*#REF!</f>
        <v>#REF!</v>
      </c>
      <c r="AH2382" s="3" t="e">
        <f>W2382*#REF!</f>
        <v>#REF!</v>
      </c>
      <c r="AI2382" s="3" t="e">
        <f>X2382*#REF!</f>
        <v>#REF!</v>
      </c>
      <c r="AJ2382" s="3" t="e">
        <f>Y2382*#REF!</f>
        <v>#REF!</v>
      </c>
      <c r="AK2382" s="3" t="e">
        <f>Z2382*#REF!</f>
        <v>#REF!</v>
      </c>
      <c r="AL2382" s="3" t="e">
        <f>AA2382*#REF!</f>
        <v>#REF!</v>
      </c>
      <c r="AM2382" s="3" t="e">
        <f>AB2382*#REF!</f>
        <v>#REF!</v>
      </c>
      <c r="AN2382" s="3" t="e">
        <f>AC2382*#REF!</f>
        <v>#REF!</v>
      </c>
      <c r="AO2382" s="3" t="e">
        <f>AD2382*#REF!</f>
        <v>#REF!</v>
      </c>
      <c r="AP2382" s="3" t="e">
        <f>AE2382*#REF!</f>
        <v>#REF!</v>
      </c>
      <c r="AQ2382" s="3" t="e">
        <f>AF2382*#REF!</f>
        <v>#REF!</v>
      </c>
      <c r="AR2382" s="3" t="e">
        <f>AG2382*#REF!</f>
        <v>#REF!</v>
      </c>
    </row>
    <row r="2383" spans="1:44" ht="15.75" customHeight="1" x14ac:dyDescent="0.35">
      <c r="A2383" s="1" t="s">
        <v>22</v>
      </c>
      <c r="B2383" s="1" t="s">
        <v>22</v>
      </c>
      <c r="C2383" s="1" t="s">
        <v>22</v>
      </c>
      <c r="D2383" s="1" t="s">
        <v>23</v>
      </c>
      <c r="E2383" s="1" t="s">
        <v>2414</v>
      </c>
      <c r="F2383" s="1">
        <v>2600</v>
      </c>
      <c r="G2383" s="1" t="s">
        <v>1357</v>
      </c>
      <c r="H2383" s="1" t="s">
        <v>27</v>
      </c>
      <c r="I2383" s="4">
        <v>316.19</v>
      </c>
      <c r="J2383" s="4">
        <v>316.51</v>
      </c>
      <c r="K2383" s="1">
        <v>3286275</v>
      </c>
      <c r="L2383" s="1">
        <v>13700</v>
      </c>
      <c r="M2383" s="1">
        <v>2016</v>
      </c>
      <c r="N2383" s="1">
        <v>2016</v>
      </c>
      <c r="O2383" s="1">
        <v>3.5</v>
      </c>
      <c r="P2383" s="1">
        <v>500</v>
      </c>
      <c r="Q2383" s="1">
        <v>0</v>
      </c>
      <c r="R2383" s="1">
        <v>0</v>
      </c>
      <c r="S2383" s="1">
        <v>0</v>
      </c>
      <c r="T2383" s="1">
        <v>0</v>
      </c>
      <c r="U2383" s="1">
        <v>3.2229554610042699E-3</v>
      </c>
      <c r="V2383" s="1">
        <v>8500</v>
      </c>
      <c r="W2383" s="3" t="e">
        <f>$V2383*#REF!</f>
        <v>#REF!</v>
      </c>
      <c r="X2383" s="3" t="e">
        <f>$V2383*#REF!</f>
        <v>#REF!</v>
      </c>
      <c r="Y2383" s="3" t="e">
        <f>$V2383*#REF!</f>
        <v>#REF!</v>
      </c>
      <c r="Z2383" s="3" t="e">
        <f>$V2383*#REF!</f>
        <v>#REF!</v>
      </c>
      <c r="AA2383" s="3" t="e">
        <f>$V2383*#REF!</f>
        <v>#REF!</v>
      </c>
      <c r="AB2383" s="3" t="e">
        <f>$V2383*#REF!</f>
        <v>#REF!</v>
      </c>
      <c r="AC2383" s="3" t="e">
        <f>$V2383*#REF!</f>
        <v>#REF!</v>
      </c>
      <c r="AD2383" s="3" t="e">
        <f>$V2383*#REF!</f>
        <v>#REF!</v>
      </c>
      <c r="AE2383" s="3" t="e">
        <f>$V2383*#REF!</f>
        <v>#REF!</v>
      </c>
      <c r="AF2383" s="3" t="e">
        <f>$V2383*#REF!</f>
        <v>#REF!</v>
      </c>
      <c r="AG2383" s="3" t="e">
        <f>$V2383*#REF!</f>
        <v>#REF!</v>
      </c>
      <c r="AH2383" s="3" t="e">
        <f>W2383*#REF!</f>
        <v>#REF!</v>
      </c>
      <c r="AI2383" s="3" t="e">
        <f>X2383*#REF!</f>
        <v>#REF!</v>
      </c>
      <c r="AJ2383" s="3" t="e">
        <f>Y2383*#REF!</f>
        <v>#REF!</v>
      </c>
      <c r="AK2383" s="3" t="e">
        <f>Z2383*#REF!</f>
        <v>#REF!</v>
      </c>
      <c r="AL2383" s="3" t="e">
        <f>AA2383*#REF!</f>
        <v>#REF!</v>
      </c>
      <c r="AM2383" s="3" t="e">
        <f>AB2383*#REF!</f>
        <v>#REF!</v>
      </c>
      <c r="AN2383" s="3" t="e">
        <f>AC2383*#REF!</f>
        <v>#REF!</v>
      </c>
      <c r="AO2383" s="3" t="e">
        <f>AD2383*#REF!</f>
        <v>#REF!</v>
      </c>
      <c r="AP2383" s="3" t="e">
        <f>AE2383*#REF!</f>
        <v>#REF!</v>
      </c>
      <c r="AQ2383" s="3" t="e">
        <f>AF2383*#REF!</f>
        <v>#REF!</v>
      </c>
      <c r="AR2383" s="3" t="e">
        <f>AG2383*#REF!</f>
        <v>#REF!</v>
      </c>
    </row>
    <row r="2384" spans="1:44" ht="15.75" hidden="1" customHeight="1" x14ac:dyDescent="0.35">
      <c r="A2384" s="1" t="s">
        <v>22</v>
      </c>
      <c r="B2384" s="1" t="s">
        <v>22</v>
      </c>
      <c r="C2384" s="1" t="s">
        <v>22</v>
      </c>
      <c r="D2384" s="1" t="s">
        <v>23</v>
      </c>
      <c r="E2384" s="1" t="s">
        <v>2415</v>
      </c>
      <c r="F2384" s="1">
        <v>7200</v>
      </c>
      <c r="H2384" s="1" t="s">
        <v>25</v>
      </c>
      <c r="I2384" s="1">
        <v>245.79</v>
      </c>
      <c r="J2384" s="1">
        <v>245.91</v>
      </c>
      <c r="K2384" s="1">
        <v>6109220</v>
      </c>
      <c r="L2384" s="1">
        <v>2900</v>
      </c>
      <c r="M2384" s="1">
        <v>2018</v>
      </c>
      <c r="N2384" s="1">
        <v>2018</v>
      </c>
      <c r="O2384" s="1">
        <v>25</v>
      </c>
      <c r="P2384" s="1">
        <v>720</v>
      </c>
      <c r="Q2384" s="1">
        <v>165</v>
      </c>
      <c r="R2384" s="1">
        <v>180</v>
      </c>
      <c r="S2384" s="1">
        <v>370</v>
      </c>
      <c r="T2384" s="1">
        <v>10</v>
      </c>
      <c r="U2384" s="1">
        <v>1.2106506683355299E-3</v>
      </c>
      <c r="V2384" s="1">
        <v>3900</v>
      </c>
      <c r="W2384" s="3" t="e">
        <f>$V2384*#REF!</f>
        <v>#REF!</v>
      </c>
      <c r="X2384" s="3" t="e">
        <f>$V2384*#REF!</f>
        <v>#REF!</v>
      </c>
      <c r="Y2384" s="3" t="e">
        <f>$V2384*#REF!</f>
        <v>#REF!</v>
      </c>
      <c r="Z2384" s="3" t="e">
        <f>$V2384*#REF!</f>
        <v>#REF!</v>
      </c>
      <c r="AA2384" s="3" t="e">
        <f>$V2384*#REF!</f>
        <v>#REF!</v>
      </c>
      <c r="AB2384" s="3" t="e">
        <f>$V2384*#REF!</f>
        <v>#REF!</v>
      </c>
      <c r="AC2384" s="3" t="e">
        <f>$V2384*#REF!</f>
        <v>#REF!</v>
      </c>
      <c r="AD2384" s="3" t="e">
        <f>$V2384*#REF!</f>
        <v>#REF!</v>
      </c>
      <c r="AE2384" s="3" t="e">
        <f>$V2384*#REF!</f>
        <v>#REF!</v>
      </c>
      <c r="AF2384" s="3" t="e">
        <f>$V2384*#REF!</f>
        <v>#REF!</v>
      </c>
      <c r="AG2384" s="3" t="e">
        <f>$V2384*#REF!</f>
        <v>#REF!</v>
      </c>
      <c r="AH2384" s="3" t="e">
        <f>W2384*#REF!</f>
        <v>#REF!</v>
      </c>
      <c r="AI2384" s="3" t="e">
        <f>X2384*#REF!</f>
        <v>#REF!</v>
      </c>
      <c r="AJ2384" s="3" t="e">
        <f>Y2384*#REF!</f>
        <v>#REF!</v>
      </c>
      <c r="AK2384" s="3" t="e">
        <f>Z2384*#REF!</f>
        <v>#REF!</v>
      </c>
      <c r="AL2384" s="3" t="e">
        <f>AA2384*#REF!</f>
        <v>#REF!</v>
      </c>
      <c r="AM2384" s="3" t="e">
        <f>AB2384*#REF!</f>
        <v>#REF!</v>
      </c>
      <c r="AN2384" s="3" t="e">
        <f>AC2384*#REF!</f>
        <v>#REF!</v>
      </c>
      <c r="AO2384" s="3" t="e">
        <f>AD2384*#REF!</f>
        <v>#REF!</v>
      </c>
      <c r="AP2384" s="3" t="e">
        <f>AE2384*#REF!</f>
        <v>#REF!</v>
      </c>
      <c r="AQ2384" s="3" t="e">
        <f>AF2384*#REF!</f>
        <v>#REF!</v>
      </c>
      <c r="AR2384" s="3" t="e">
        <f>AG2384*#REF!</f>
        <v>#REF!</v>
      </c>
    </row>
    <row r="2385" spans="1:44" ht="15.75" hidden="1" customHeight="1" x14ac:dyDescent="0.35">
      <c r="A2385" s="1" t="s">
        <v>22</v>
      </c>
      <c r="B2385" s="1" t="s">
        <v>22</v>
      </c>
      <c r="C2385" s="1" t="s">
        <v>22</v>
      </c>
      <c r="D2385" s="1" t="s">
        <v>23</v>
      </c>
      <c r="E2385" s="1" t="s">
        <v>2416</v>
      </c>
      <c r="F2385" s="1">
        <v>3686</v>
      </c>
      <c r="H2385" s="1" t="s">
        <v>27</v>
      </c>
      <c r="I2385" s="1">
        <v>0</v>
      </c>
      <c r="J2385" s="1">
        <v>17.97</v>
      </c>
      <c r="K2385" s="1">
        <v>4695937</v>
      </c>
      <c r="L2385" s="1">
        <v>310</v>
      </c>
      <c r="M2385" s="1">
        <v>2018</v>
      </c>
      <c r="N2385" s="1">
        <v>2018</v>
      </c>
      <c r="O2385" s="1">
        <v>14.5</v>
      </c>
      <c r="P2385" s="1">
        <v>45</v>
      </c>
      <c r="Q2385" s="1">
        <v>24</v>
      </c>
      <c r="R2385" s="1">
        <v>15</v>
      </c>
      <c r="S2385" s="1">
        <v>5</v>
      </c>
      <c r="T2385" s="1">
        <v>0</v>
      </c>
      <c r="U2385" s="1">
        <v>0.16781944684123801</v>
      </c>
      <c r="V2385" s="1">
        <v>300</v>
      </c>
      <c r="W2385" s="3" t="e">
        <f>$V2385*#REF!</f>
        <v>#REF!</v>
      </c>
      <c r="X2385" s="3" t="e">
        <f>$V2385*#REF!</f>
        <v>#REF!</v>
      </c>
      <c r="Y2385" s="3" t="e">
        <f>$V2385*#REF!</f>
        <v>#REF!</v>
      </c>
      <c r="Z2385" s="3" t="e">
        <f>$V2385*#REF!</f>
        <v>#REF!</v>
      </c>
      <c r="AA2385" s="3" t="e">
        <f>$V2385*#REF!</f>
        <v>#REF!</v>
      </c>
      <c r="AB2385" s="3" t="e">
        <f>$V2385*#REF!</f>
        <v>#REF!</v>
      </c>
      <c r="AC2385" s="3" t="e">
        <f>$V2385*#REF!</f>
        <v>#REF!</v>
      </c>
      <c r="AD2385" s="3" t="e">
        <f>$V2385*#REF!</f>
        <v>#REF!</v>
      </c>
      <c r="AE2385" s="3" t="e">
        <f>$V2385*#REF!</f>
        <v>#REF!</v>
      </c>
      <c r="AF2385" s="3" t="e">
        <f>$V2385*#REF!</f>
        <v>#REF!</v>
      </c>
      <c r="AG2385" s="3" t="e">
        <f>$V2385*#REF!</f>
        <v>#REF!</v>
      </c>
      <c r="AH2385" s="3" t="e">
        <f>W2385*#REF!</f>
        <v>#REF!</v>
      </c>
      <c r="AI2385" s="3" t="e">
        <f>X2385*#REF!</f>
        <v>#REF!</v>
      </c>
      <c r="AJ2385" s="3" t="e">
        <f>Y2385*#REF!</f>
        <v>#REF!</v>
      </c>
      <c r="AK2385" s="3" t="e">
        <f>Z2385*#REF!</f>
        <v>#REF!</v>
      </c>
      <c r="AL2385" s="3" t="e">
        <f>AA2385*#REF!</f>
        <v>#REF!</v>
      </c>
      <c r="AM2385" s="3" t="e">
        <f>AB2385*#REF!</f>
        <v>#REF!</v>
      </c>
      <c r="AN2385" s="3" t="e">
        <f>AC2385*#REF!</f>
        <v>#REF!</v>
      </c>
      <c r="AO2385" s="3" t="e">
        <f>AD2385*#REF!</f>
        <v>#REF!</v>
      </c>
      <c r="AP2385" s="3" t="e">
        <f>AE2385*#REF!</f>
        <v>#REF!</v>
      </c>
      <c r="AQ2385" s="3" t="e">
        <f>AF2385*#REF!</f>
        <v>#REF!</v>
      </c>
      <c r="AR2385" s="3" t="e">
        <f>AG2385*#REF!</f>
        <v>#REF!</v>
      </c>
    </row>
    <row r="2386" spans="1:44" ht="15.75" hidden="1" customHeight="1" x14ac:dyDescent="0.35">
      <c r="A2386" s="1" t="s">
        <v>22</v>
      </c>
      <c r="B2386" s="1" t="s">
        <v>22</v>
      </c>
      <c r="C2386" s="1" t="s">
        <v>22</v>
      </c>
      <c r="D2386" s="1" t="s">
        <v>23</v>
      </c>
      <c r="E2386" s="1" t="s">
        <v>2417</v>
      </c>
      <c r="F2386" s="1">
        <v>1000</v>
      </c>
      <c r="H2386" s="1" t="s">
        <v>27</v>
      </c>
      <c r="I2386" s="1">
        <v>926.38</v>
      </c>
      <c r="J2386" s="1">
        <v>927.09</v>
      </c>
      <c r="K2386" s="1">
        <v>3286166</v>
      </c>
      <c r="L2386" s="1">
        <v>5300</v>
      </c>
      <c r="M2386" s="1">
        <v>2018</v>
      </c>
      <c r="N2386" s="1">
        <v>2018</v>
      </c>
      <c r="O2386" s="1">
        <v>13</v>
      </c>
      <c r="P2386" s="1">
        <v>700</v>
      </c>
      <c r="Q2386" s="1">
        <v>390</v>
      </c>
      <c r="R2386" s="1">
        <v>95</v>
      </c>
      <c r="S2386" s="1">
        <v>44</v>
      </c>
      <c r="T2386" s="1">
        <v>180</v>
      </c>
      <c r="U2386" s="1">
        <v>6.9754191207536198E-3</v>
      </c>
      <c r="V2386" s="1">
        <v>5000</v>
      </c>
      <c r="W2386" s="3" t="e">
        <f>$V2386*#REF!</f>
        <v>#REF!</v>
      </c>
      <c r="X2386" s="3" t="e">
        <f>$V2386*#REF!</f>
        <v>#REF!</v>
      </c>
      <c r="Y2386" s="3" t="e">
        <f>$V2386*#REF!</f>
        <v>#REF!</v>
      </c>
      <c r="Z2386" s="3" t="e">
        <f>$V2386*#REF!</f>
        <v>#REF!</v>
      </c>
      <c r="AA2386" s="3" t="e">
        <f>$V2386*#REF!</f>
        <v>#REF!</v>
      </c>
      <c r="AB2386" s="3" t="e">
        <f>$V2386*#REF!</f>
        <v>#REF!</v>
      </c>
      <c r="AC2386" s="3" t="e">
        <f>$V2386*#REF!</f>
        <v>#REF!</v>
      </c>
      <c r="AD2386" s="3" t="e">
        <f>$V2386*#REF!</f>
        <v>#REF!</v>
      </c>
      <c r="AE2386" s="3" t="e">
        <f>$V2386*#REF!</f>
        <v>#REF!</v>
      </c>
      <c r="AF2386" s="3" t="e">
        <f>$V2386*#REF!</f>
        <v>#REF!</v>
      </c>
      <c r="AG2386" s="3" t="e">
        <f>$V2386*#REF!</f>
        <v>#REF!</v>
      </c>
      <c r="AH2386" s="3" t="e">
        <f>W2386*#REF!</f>
        <v>#REF!</v>
      </c>
      <c r="AI2386" s="3" t="e">
        <f>X2386*#REF!</f>
        <v>#REF!</v>
      </c>
      <c r="AJ2386" s="3" t="e">
        <f>Y2386*#REF!</f>
        <v>#REF!</v>
      </c>
      <c r="AK2386" s="3" t="e">
        <f>Z2386*#REF!</f>
        <v>#REF!</v>
      </c>
      <c r="AL2386" s="3" t="e">
        <f>AA2386*#REF!</f>
        <v>#REF!</v>
      </c>
      <c r="AM2386" s="3" t="e">
        <f>AB2386*#REF!</f>
        <v>#REF!</v>
      </c>
      <c r="AN2386" s="3" t="e">
        <f>AC2386*#REF!</f>
        <v>#REF!</v>
      </c>
      <c r="AO2386" s="3" t="e">
        <f>AD2386*#REF!</f>
        <v>#REF!</v>
      </c>
      <c r="AP2386" s="3" t="e">
        <f>AE2386*#REF!</f>
        <v>#REF!</v>
      </c>
      <c r="AQ2386" s="3" t="e">
        <f>AF2386*#REF!</f>
        <v>#REF!</v>
      </c>
      <c r="AR2386" s="3" t="e">
        <f>AG2386*#REF!</f>
        <v>#REF!</v>
      </c>
    </row>
    <row r="2387" spans="1:44" ht="15.75" hidden="1" customHeight="1" x14ac:dyDescent="0.35">
      <c r="A2387" s="1" t="s">
        <v>22</v>
      </c>
      <c r="B2387" s="1" t="s">
        <v>22</v>
      </c>
      <c r="C2387" s="1" t="s">
        <v>22</v>
      </c>
      <c r="D2387" s="1" t="s">
        <v>23</v>
      </c>
      <c r="E2387" s="1" t="s">
        <v>2418</v>
      </c>
      <c r="F2387" s="1">
        <v>6012</v>
      </c>
      <c r="H2387" s="1" t="s">
        <v>25</v>
      </c>
      <c r="I2387" s="1">
        <v>1.43</v>
      </c>
      <c r="J2387" s="1">
        <v>1.63</v>
      </c>
      <c r="K2387" s="1">
        <v>3287629</v>
      </c>
      <c r="L2387" s="1">
        <v>40200</v>
      </c>
      <c r="M2387" s="1">
        <v>2016</v>
      </c>
      <c r="N2387" s="1">
        <v>2016</v>
      </c>
      <c r="O2387" s="1">
        <v>5.5</v>
      </c>
      <c r="P2387" s="1">
        <v>2300</v>
      </c>
      <c r="Q2387" s="1">
        <v>0</v>
      </c>
      <c r="R2387" s="1">
        <v>0</v>
      </c>
      <c r="S2387" s="1">
        <v>0</v>
      </c>
      <c r="T2387" s="1">
        <v>0</v>
      </c>
      <c r="U2387" s="1">
        <v>1.9855374579211102E-3</v>
      </c>
      <c r="V2387" s="1">
        <v>27600</v>
      </c>
      <c r="W2387" s="3" t="e">
        <f>$V2387*#REF!</f>
        <v>#REF!</v>
      </c>
      <c r="X2387" s="3" t="e">
        <f>$V2387*#REF!</f>
        <v>#REF!</v>
      </c>
      <c r="Y2387" s="3" t="e">
        <f>$V2387*#REF!</f>
        <v>#REF!</v>
      </c>
      <c r="Z2387" s="3" t="e">
        <f>$V2387*#REF!</f>
        <v>#REF!</v>
      </c>
      <c r="AA2387" s="3" t="e">
        <f>$V2387*#REF!</f>
        <v>#REF!</v>
      </c>
      <c r="AB2387" s="3" t="e">
        <f>$V2387*#REF!</f>
        <v>#REF!</v>
      </c>
      <c r="AC2387" s="3" t="e">
        <f>$V2387*#REF!</f>
        <v>#REF!</v>
      </c>
      <c r="AD2387" s="3" t="e">
        <f>$V2387*#REF!</f>
        <v>#REF!</v>
      </c>
      <c r="AE2387" s="3" t="e">
        <f>$V2387*#REF!</f>
        <v>#REF!</v>
      </c>
      <c r="AF2387" s="3" t="e">
        <f>$V2387*#REF!</f>
        <v>#REF!</v>
      </c>
      <c r="AG2387" s="3" t="e">
        <f>$V2387*#REF!</f>
        <v>#REF!</v>
      </c>
      <c r="AH2387" s="3" t="e">
        <f>W2387*#REF!</f>
        <v>#REF!</v>
      </c>
      <c r="AI2387" s="3" t="e">
        <f>X2387*#REF!</f>
        <v>#REF!</v>
      </c>
      <c r="AJ2387" s="3" t="e">
        <f>Y2387*#REF!</f>
        <v>#REF!</v>
      </c>
      <c r="AK2387" s="3" t="e">
        <f>Z2387*#REF!</f>
        <v>#REF!</v>
      </c>
      <c r="AL2387" s="3" t="e">
        <f>AA2387*#REF!</f>
        <v>#REF!</v>
      </c>
      <c r="AM2387" s="3" t="e">
        <f>AB2387*#REF!</f>
        <v>#REF!</v>
      </c>
      <c r="AN2387" s="3" t="e">
        <f>AC2387*#REF!</f>
        <v>#REF!</v>
      </c>
      <c r="AO2387" s="3" t="e">
        <f>AD2387*#REF!</f>
        <v>#REF!</v>
      </c>
      <c r="AP2387" s="3" t="e">
        <f>AE2387*#REF!</f>
        <v>#REF!</v>
      </c>
      <c r="AQ2387" s="3" t="e">
        <f>AF2387*#REF!</f>
        <v>#REF!</v>
      </c>
      <c r="AR2387" s="3" t="e">
        <f>AG2387*#REF!</f>
        <v>#REF!</v>
      </c>
    </row>
    <row r="2388" spans="1:44" ht="15.75" hidden="1" customHeight="1" x14ac:dyDescent="0.35">
      <c r="A2388" s="1" t="s">
        <v>22</v>
      </c>
      <c r="B2388" s="1" t="s">
        <v>22</v>
      </c>
      <c r="C2388" s="1" t="s">
        <v>22</v>
      </c>
      <c r="D2388" s="1" t="s">
        <v>23</v>
      </c>
      <c r="E2388" s="1" t="s">
        <v>2419</v>
      </c>
      <c r="F2388" s="1">
        <v>4402</v>
      </c>
      <c r="H2388" s="1" t="s">
        <v>27</v>
      </c>
      <c r="I2388" s="1">
        <v>0</v>
      </c>
      <c r="J2388" s="1">
        <v>0.67</v>
      </c>
      <c r="K2388" s="1">
        <v>3286712</v>
      </c>
      <c r="L2388" s="1">
        <v>5300</v>
      </c>
      <c r="M2388" s="1">
        <v>2014</v>
      </c>
      <c r="N2388" s="1">
        <v>2014</v>
      </c>
      <c r="O2388" s="1">
        <v>3</v>
      </c>
      <c r="P2388" s="1">
        <v>170</v>
      </c>
      <c r="Q2388" s="1">
        <v>0</v>
      </c>
      <c r="R2388" s="1">
        <v>0</v>
      </c>
      <c r="S2388" s="1">
        <v>0</v>
      </c>
      <c r="T2388" s="1">
        <v>0</v>
      </c>
      <c r="U2388" s="1">
        <v>6.8951058448915997E-3</v>
      </c>
      <c r="V2388" s="1">
        <v>3100</v>
      </c>
      <c r="W2388" s="3" t="e">
        <f>$V2388*#REF!</f>
        <v>#REF!</v>
      </c>
      <c r="X2388" s="3" t="e">
        <f>$V2388*#REF!</f>
        <v>#REF!</v>
      </c>
      <c r="Y2388" s="3" t="e">
        <f>$V2388*#REF!</f>
        <v>#REF!</v>
      </c>
      <c r="Z2388" s="3" t="e">
        <f>$V2388*#REF!</f>
        <v>#REF!</v>
      </c>
      <c r="AA2388" s="3" t="e">
        <f>$V2388*#REF!</f>
        <v>#REF!</v>
      </c>
      <c r="AB2388" s="3" t="e">
        <f>$V2388*#REF!</f>
        <v>#REF!</v>
      </c>
      <c r="AC2388" s="3" t="e">
        <f>$V2388*#REF!</f>
        <v>#REF!</v>
      </c>
      <c r="AD2388" s="3" t="e">
        <f>$V2388*#REF!</f>
        <v>#REF!</v>
      </c>
      <c r="AE2388" s="3" t="e">
        <f>$V2388*#REF!</f>
        <v>#REF!</v>
      </c>
      <c r="AF2388" s="3" t="e">
        <f>$V2388*#REF!</f>
        <v>#REF!</v>
      </c>
      <c r="AG2388" s="3" t="e">
        <f>$V2388*#REF!</f>
        <v>#REF!</v>
      </c>
      <c r="AH2388" s="3" t="e">
        <f>W2388*#REF!</f>
        <v>#REF!</v>
      </c>
      <c r="AI2388" s="3" t="e">
        <f>X2388*#REF!</f>
        <v>#REF!</v>
      </c>
      <c r="AJ2388" s="3" t="e">
        <f>Y2388*#REF!</f>
        <v>#REF!</v>
      </c>
      <c r="AK2388" s="3" t="e">
        <f>Z2388*#REF!</f>
        <v>#REF!</v>
      </c>
      <c r="AL2388" s="3" t="e">
        <f>AA2388*#REF!</f>
        <v>#REF!</v>
      </c>
      <c r="AM2388" s="3" t="e">
        <f>AB2388*#REF!</f>
        <v>#REF!</v>
      </c>
      <c r="AN2388" s="3" t="e">
        <f>AC2388*#REF!</f>
        <v>#REF!</v>
      </c>
      <c r="AO2388" s="3" t="e">
        <f>AD2388*#REF!</f>
        <v>#REF!</v>
      </c>
      <c r="AP2388" s="3" t="e">
        <f>AE2388*#REF!</f>
        <v>#REF!</v>
      </c>
      <c r="AQ2388" s="3" t="e">
        <f>AF2388*#REF!</f>
        <v>#REF!</v>
      </c>
      <c r="AR2388" s="3" t="e">
        <f>AG2388*#REF!</f>
        <v>#REF!</v>
      </c>
    </row>
    <row r="2389" spans="1:44" ht="15.75" hidden="1" customHeight="1" x14ac:dyDescent="0.35">
      <c r="A2389" s="1" t="s">
        <v>22</v>
      </c>
      <c r="B2389" s="1" t="s">
        <v>22</v>
      </c>
      <c r="C2389" s="1" t="s">
        <v>22</v>
      </c>
      <c r="D2389" s="1" t="s">
        <v>23</v>
      </c>
      <c r="E2389" s="1" t="s">
        <v>2420</v>
      </c>
      <c r="F2389" s="1">
        <v>5018</v>
      </c>
      <c r="H2389" s="1" t="s">
        <v>27</v>
      </c>
      <c r="I2389" s="1">
        <v>5.5</v>
      </c>
      <c r="J2389" s="1">
        <v>5.96</v>
      </c>
      <c r="K2389" s="1">
        <v>3287124</v>
      </c>
      <c r="L2389" s="1">
        <v>10200</v>
      </c>
      <c r="M2389" s="1">
        <v>2016</v>
      </c>
      <c r="N2389" s="1">
        <v>2018</v>
      </c>
      <c r="O2389" s="1">
        <v>4</v>
      </c>
      <c r="P2389" s="1">
        <v>430</v>
      </c>
      <c r="Q2389" s="1">
        <v>0</v>
      </c>
      <c r="R2389" s="1">
        <v>0</v>
      </c>
      <c r="S2389" s="1">
        <v>0</v>
      </c>
      <c r="T2389" s="1">
        <v>0</v>
      </c>
      <c r="U2389" s="1">
        <v>4.8061067700807796E-3</v>
      </c>
      <c r="V2389" s="1">
        <v>6400</v>
      </c>
      <c r="W2389" s="3" t="e">
        <f>$V2389*#REF!</f>
        <v>#REF!</v>
      </c>
      <c r="X2389" s="3" t="e">
        <f>$V2389*#REF!</f>
        <v>#REF!</v>
      </c>
      <c r="Y2389" s="3" t="e">
        <f>$V2389*#REF!</f>
        <v>#REF!</v>
      </c>
      <c r="Z2389" s="3" t="e">
        <f>$V2389*#REF!</f>
        <v>#REF!</v>
      </c>
      <c r="AA2389" s="3" t="e">
        <f>$V2389*#REF!</f>
        <v>#REF!</v>
      </c>
      <c r="AB2389" s="3" t="e">
        <f>$V2389*#REF!</f>
        <v>#REF!</v>
      </c>
      <c r="AC2389" s="3" t="e">
        <f>$V2389*#REF!</f>
        <v>#REF!</v>
      </c>
      <c r="AD2389" s="3" t="e">
        <f>$V2389*#REF!</f>
        <v>#REF!</v>
      </c>
      <c r="AE2389" s="3" t="e">
        <f>$V2389*#REF!</f>
        <v>#REF!</v>
      </c>
      <c r="AF2389" s="3" t="e">
        <f>$V2389*#REF!</f>
        <v>#REF!</v>
      </c>
      <c r="AG2389" s="3" t="e">
        <f>$V2389*#REF!</f>
        <v>#REF!</v>
      </c>
      <c r="AH2389" s="3" t="e">
        <f>W2389*#REF!</f>
        <v>#REF!</v>
      </c>
      <c r="AI2389" s="3" t="e">
        <f>X2389*#REF!</f>
        <v>#REF!</v>
      </c>
      <c r="AJ2389" s="3" t="e">
        <f>Y2389*#REF!</f>
        <v>#REF!</v>
      </c>
      <c r="AK2389" s="3" t="e">
        <f>Z2389*#REF!</f>
        <v>#REF!</v>
      </c>
      <c r="AL2389" s="3" t="e">
        <f>AA2389*#REF!</f>
        <v>#REF!</v>
      </c>
      <c r="AM2389" s="3" t="e">
        <f>AB2389*#REF!</f>
        <v>#REF!</v>
      </c>
      <c r="AN2389" s="3" t="e">
        <f>AC2389*#REF!</f>
        <v>#REF!</v>
      </c>
      <c r="AO2389" s="3" t="e">
        <f>AD2389*#REF!</f>
        <v>#REF!</v>
      </c>
      <c r="AP2389" s="3" t="e">
        <f>AE2389*#REF!</f>
        <v>#REF!</v>
      </c>
      <c r="AQ2389" s="3" t="e">
        <f>AF2389*#REF!</f>
        <v>#REF!</v>
      </c>
      <c r="AR2389" s="3" t="e">
        <f>AG2389*#REF!</f>
        <v>#REF!</v>
      </c>
    </row>
    <row r="2390" spans="1:44" ht="15.75" hidden="1" customHeight="1" x14ac:dyDescent="0.35">
      <c r="A2390" s="1" t="s">
        <v>22</v>
      </c>
      <c r="B2390" s="1" t="s">
        <v>22</v>
      </c>
      <c r="C2390" s="1" t="s">
        <v>22</v>
      </c>
      <c r="D2390" s="1" t="s">
        <v>23</v>
      </c>
      <c r="E2390" s="1" t="s">
        <v>2421</v>
      </c>
      <c r="F2390" s="1">
        <v>1503</v>
      </c>
      <c r="H2390" s="1" t="s">
        <v>27</v>
      </c>
      <c r="I2390" s="1">
        <v>9.7899999999999991</v>
      </c>
      <c r="J2390" s="1">
        <v>13.4</v>
      </c>
      <c r="K2390" s="1">
        <v>3286173</v>
      </c>
      <c r="L2390" s="1">
        <v>300</v>
      </c>
      <c r="M2390" s="1">
        <v>2011</v>
      </c>
      <c r="N2390" s="1">
        <v>2012</v>
      </c>
      <c r="O2390" s="1">
        <v>40</v>
      </c>
      <c r="P2390" s="1">
        <v>120</v>
      </c>
      <c r="Q2390" s="1">
        <v>34</v>
      </c>
      <c r="R2390" s="1">
        <v>8</v>
      </c>
      <c r="S2390" s="1">
        <v>8</v>
      </c>
      <c r="T2390" s="1">
        <v>45</v>
      </c>
      <c r="U2390" s="1">
        <v>3.2394443875937297E-2</v>
      </c>
      <c r="V2390" s="1">
        <v>550</v>
      </c>
      <c r="W2390" s="3" t="e">
        <f>$V2390*#REF!</f>
        <v>#REF!</v>
      </c>
      <c r="X2390" s="3" t="e">
        <f>$V2390*#REF!</f>
        <v>#REF!</v>
      </c>
      <c r="Y2390" s="3" t="e">
        <f>$V2390*#REF!</f>
        <v>#REF!</v>
      </c>
      <c r="Z2390" s="3" t="e">
        <f>$V2390*#REF!</f>
        <v>#REF!</v>
      </c>
      <c r="AA2390" s="3" t="e">
        <f>$V2390*#REF!</f>
        <v>#REF!</v>
      </c>
      <c r="AB2390" s="3" t="e">
        <f>$V2390*#REF!</f>
        <v>#REF!</v>
      </c>
      <c r="AC2390" s="3" t="e">
        <f>$V2390*#REF!</f>
        <v>#REF!</v>
      </c>
      <c r="AD2390" s="3" t="e">
        <f>$V2390*#REF!</f>
        <v>#REF!</v>
      </c>
      <c r="AE2390" s="3" t="e">
        <f>$V2390*#REF!</f>
        <v>#REF!</v>
      </c>
      <c r="AF2390" s="3" t="e">
        <f>$V2390*#REF!</f>
        <v>#REF!</v>
      </c>
      <c r="AG2390" s="3" t="e">
        <f>$V2390*#REF!</f>
        <v>#REF!</v>
      </c>
      <c r="AH2390" s="3" t="e">
        <f>W2390*#REF!</f>
        <v>#REF!</v>
      </c>
      <c r="AI2390" s="3" t="e">
        <f>X2390*#REF!</f>
        <v>#REF!</v>
      </c>
      <c r="AJ2390" s="3" t="e">
        <f>Y2390*#REF!</f>
        <v>#REF!</v>
      </c>
      <c r="AK2390" s="3" t="e">
        <f>Z2390*#REF!</f>
        <v>#REF!</v>
      </c>
      <c r="AL2390" s="3" t="e">
        <f>AA2390*#REF!</f>
        <v>#REF!</v>
      </c>
      <c r="AM2390" s="3" t="e">
        <f>AB2390*#REF!</f>
        <v>#REF!</v>
      </c>
      <c r="AN2390" s="3" t="e">
        <f>AC2390*#REF!</f>
        <v>#REF!</v>
      </c>
      <c r="AO2390" s="3" t="e">
        <f>AD2390*#REF!</f>
        <v>#REF!</v>
      </c>
      <c r="AP2390" s="3" t="e">
        <f>AE2390*#REF!</f>
        <v>#REF!</v>
      </c>
      <c r="AQ2390" s="3" t="e">
        <f>AF2390*#REF!</f>
        <v>#REF!</v>
      </c>
      <c r="AR2390" s="3" t="e">
        <f>AG2390*#REF!</f>
        <v>#REF!</v>
      </c>
    </row>
    <row r="2391" spans="1:44" ht="15.75" hidden="1" customHeight="1" x14ac:dyDescent="0.35">
      <c r="A2391" s="1" t="s">
        <v>22</v>
      </c>
      <c r="B2391" s="1" t="s">
        <v>22</v>
      </c>
      <c r="C2391" s="1" t="s">
        <v>22</v>
      </c>
      <c r="D2391" s="1" t="s">
        <v>23</v>
      </c>
      <c r="E2391" s="1" t="s">
        <v>2422</v>
      </c>
      <c r="F2391" s="1">
        <v>6015</v>
      </c>
      <c r="H2391" s="1" t="s">
        <v>25</v>
      </c>
      <c r="I2391" s="1">
        <v>0.65</v>
      </c>
      <c r="J2391" s="1">
        <v>1.82</v>
      </c>
      <c r="K2391" s="1">
        <v>7188489</v>
      </c>
      <c r="L2391" s="1">
        <v>28800</v>
      </c>
      <c r="M2391" s="1">
        <v>2016</v>
      </c>
      <c r="N2391" s="1">
        <v>2016</v>
      </c>
      <c r="O2391" s="1">
        <v>3</v>
      </c>
      <c r="P2391" s="1">
        <v>800</v>
      </c>
      <c r="Q2391" s="1">
        <v>0</v>
      </c>
      <c r="R2391" s="1">
        <v>0</v>
      </c>
      <c r="S2391" s="1">
        <v>0</v>
      </c>
      <c r="T2391" s="1">
        <v>0</v>
      </c>
      <c r="U2391" s="1">
        <v>1.0623409156845299E-2</v>
      </c>
      <c r="V2391" s="1">
        <v>16800</v>
      </c>
      <c r="W2391" s="3" t="e">
        <f>$V2391*#REF!</f>
        <v>#REF!</v>
      </c>
      <c r="X2391" s="3" t="e">
        <f>$V2391*#REF!</f>
        <v>#REF!</v>
      </c>
      <c r="Y2391" s="3" t="e">
        <f>$V2391*#REF!</f>
        <v>#REF!</v>
      </c>
      <c r="Z2391" s="3" t="e">
        <f>$V2391*#REF!</f>
        <v>#REF!</v>
      </c>
      <c r="AA2391" s="3" t="e">
        <f>$V2391*#REF!</f>
        <v>#REF!</v>
      </c>
      <c r="AB2391" s="3" t="e">
        <f>$V2391*#REF!</f>
        <v>#REF!</v>
      </c>
      <c r="AC2391" s="3" t="e">
        <f>$V2391*#REF!</f>
        <v>#REF!</v>
      </c>
      <c r="AD2391" s="3" t="e">
        <f>$V2391*#REF!</f>
        <v>#REF!</v>
      </c>
      <c r="AE2391" s="3" t="e">
        <f>$V2391*#REF!</f>
        <v>#REF!</v>
      </c>
      <c r="AF2391" s="3" t="e">
        <f>$V2391*#REF!</f>
        <v>#REF!</v>
      </c>
      <c r="AG2391" s="3" t="e">
        <f>$V2391*#REF!</f>
        <v>#REF!</v>
      </c>
      <c r="AH2391" s="3" t="e">
        <f>W2391*#REF!</f>
        <v>#REF!</v>
      </c>
      <c r="AI2391" s="3" t="e">
        <f>X2391*#REF!</f>
        <v>#REF!</v>
      </c>
      <c r="AJ2391" s="3" t="e">
        <f>Y2391*#REF!</f>
        <v>#REF!</v>
      </c>
      <c r="AK2391" s="3" t="e">
        <f>Z2391*#REF!</f>
        <v>#REF!</v>
      </c>
      <c r="AL2391" s="3" t="e">
        <f>AA2391*#REF!</f>
        <v>#REF!</v>
      </c>
      <c r="AM2391" s="3" t="e">
        <f>AB2391*#REF!</f>
        <v>#REF!</v>
      </c>
      <c r="AN2391" s="3" t="e">
        <f>AC2391*#REF!</f>
        <v>#REF!</v>
      </c>
      <c r="AO2391" s="3" t="e">
        <f>AD2391*#REF!</f>
        <v>#REF!</v>
      </c>
      <c r="AP2391" s="3" t="e">
        <f>AE2391*#REF!</f>
        <v>#REF!</v>
      </c>
      <c r="AQ2391" s="3" t="e">
        <f>AF2391*#REF!</f>
        <v>#REF!</v>
      </c>
      <c r="AR2391" s="3" t="e">
        <f>AG2391*#REF!</f>
        <v>#REF!</v>
      </c>
    </row>
    <row r="2392" spans="1:44" ht="15.75" hidden="1" customHeight="1" x14ac:dyDescent="0.35">
      <c r="A2392" s="1" t="s">
        <v>22</v>
      </c>
      <c r="B2392" s="1" t="s">
        <v>22</v>
      </c>
      <c r="C2392" s="1" t="s">
        <v>22</v>
      </c>
      <c r="D2392" s="1" t="s">
        <v>23</v>
      </c>
      <c r="E2392" s="1" t="s">
        <v>2423</v>
      </c>
      <c r="F2392" s="1">
        <v>4412</v>
      </c>
      <c r="H2392" s="1" t="s">
        <v>27</v>
      </c>
      <c r="I2392" s="1">
        <v>0.55000000000000004</v>
      </c>
      <c r="J2392" s="1">
        <v>0.78</v>
      </c>
      <c r="K2392" s="1">
        <v>3286724</v>
      </c>
      <c r="L2392" s="1">
        <v>1300</v>
      </c>
      <c r="M2392" s="1">
        <v>2018</v>
      </c>
      <c r="N2392" s="1">
        <v>2018</v>
      </c>
      <c r="O2392" s="1">
        <v>4</v>
      </c>
      <c r="P2392" s="1">
        <v>55</v>
      </c>
      <c r="Q2392" s="1">
        <v>46</v>
      </c>
      <c r="R2392" s="1">
        <v>10</v>
      </c>
      <c r="S2392" s="1">
        <v>0</v>
      </c>
      <c r="T2392" s="1">
        <v>0</v>
      </c>
      <c r="U2392" s="1">
        <v>2.09554198340246E-3</v>
      </c>
      <c r="V2392" s="1">
        <v>850</v>
      </c>
      <c r="W2392" s="3" t="e">
        <f>$V2392*#REF!</f>
        <v>#REF!</v>
      </c>
      <c r="X2392" s="3" t="e">
        <f>$V2392*#REF!</f>
        <v>#REF!</v>
      </c>
      <c r="Y2392" s="3" t="e">
        <f>$V2392*#REF!</f>
        <v>#REF!</v>
      </c>
      <c r="Z2392" s="3" t="e">
        <f>$V2392*#REF!</f>
        <v>#REF!</v>
      </c>
      <c r="AA2392" s="3" t="e">
        <f>$V2392*#REF!</f>
        <v>#REF!</v>
      </c>
      <c r="AB2392" s="3" t="e">
        <f>$V2392*#REF!</f>
        <v>#REF!</v>
      </c>
      <c r="AC2392" s="3" t="e">
        <f>$V2392*#REF!</f>
        <v>#REF!</v>
      </c>
      <c r="AD2392" s="3" t="e">
        <f>$V2392*#REF!</f>
        <v>#REF!</v>
      </c>
      <c r="AE2392" s="3" t="e">
        <f>$V2392*#REF!</f>
        <v>#REF!</v>
      </c>
      <c r="AF2392" s="3" t="e">
        <f>$V2392*#REF!</f>
        <v>#REF!</v>
      </c>
      <c r="AG2392" s="3" t="e">
        <f>$V2392*#REF!</f>
        <v>#REF!</v>
      </c>
      <c r="AH2392" s="3" t="e">
        <f>W2392*#REF!</f>
        <v>#REF!</v>
      </c>
      <c r="AI2392" s="3" t="e">
        <f>X2392*#REF!</f>
        <v>#REF!</v>
      </c>
      <c r="AJ2392" s="3" t="e">
        <f>Y2392*#REF!</f>
        <v>#REF!</v>
      </c>
      <c r="AK2392" s="3" t="e">
        <f>Z2392*#REF!</f>
        <v>#REF!</v>
      </c>
      <c r="AL2392" s="3" t="e">
        <f>AA2392*#REF!</f>
        <v>#REF!</v>
      </c>
      <c r="AM2392" s="3" t="e">
        <f>AB2392*#REF!</f>
        <v>#REF!</v>
      </c>
      <c r="AN2392" s="3" t="e">
        <f>AC2392*#REF!</f>
        <v>#REF!</v>
      </c>
      <c r="AO2392" s="3" t="e">
        <f>AD2392*#REF!</f>
        <v>#REF!</v>
      </c>
      <c r="AP2392" s="3" t="e">
        <f>AE2392*#REF!</f>
        <v>#REF!</v>
      </c>
      <c r="AQ2392" s="3" t="e">
        <f>AF2392*#REF!</f>
        <v>#REF!</v>
      </c>
      <c r="AR2392" s="3" t="e">
        <f>AG2392*#REF!</f>
        <v>#REF!</v>
      </c>
    </row>
    <row r="2393" spans="1:44" ht="15.75" hidden="1" customHeight="1" x14ac:dyDescent="0.35">
      <c r="A2393" s="1" t="s">
        <v>22</v>
      </c>
      <c r="B2393" s="1" t="s">
        <v>22</v>
      </c>
      <c r="C2393" s="1" t="s">
        <v>22</v>
      </c>
      <c r="D2393" s="1" t="s">
        <v>23</v>
      </c>
      <c r="E2393" s="1" t="s">
        <v>2424</v>
      </c>
      <c r="F2393" s="1">
        <v>5036</v>
      </c>
      <c r="H2393" s="1" t="s">
        <v>27</v>
      </c>
      <c r="I2393" s="1">
        <v>3.67</v>
      </c>
      <c r="J2393" s="1">
        <v>3.91</v>
      </c>
      <c r="K2393" s="1">
        <v>4776398</v>
      </c>
      <c r="L2393" s="1">
        <v>7700</v>
      </c>
      <c r="M2393" s="1">
        <v>2017</v>
      </c>
      <c r="N2393" s="1">
        <v>2017</v>
      </c>
      <c r="O2393" s="1">
        <v>3.5</v>
      </c>
      <c r="P2393" s="1">
        <v>280</v>
      </c>
      <c r="Q2393" s="1">
        <v>0</v>
      </c>
      <c r="R2393" s="1">
        <v>0</v>
      </c>
      <c r="S2393" s="1">
        <v>0</v>
      </c>
      <c r="T2393" s="1">
        <v>0</v>
      </c>
      <c r="U2393" s="1">
        <v>2.56726915779389E-3</v>
      </c>
      <c r="V2393" s="1">
        <v>4700</v>
      </c>
      <c r="W2393" s="3" t="e">
        <f>$V2393*#REF!</f>
        <v>#REF!</v>
      </c>
      <c r="X2393" s="3" t="e">
        <f>$V2393*#REF!</f>
        <v>#REF!</v>
      </c>
      <c r="Y2393" s="3" t="e">
        <f>$V2393*#REF!</f>
        <v>#REF!</v>
      </c>
      <c r="Z2393" s="3" t="e">
        <f>$V2393*#REF!</f>
        <v>#REF!</v>
      </c>
      <c r="AA2393" s="3" t="e">
        <f>$V2393*#REF!</f>
        <v>#REF!</v>
      </c>
      <c r="AB2393" s="3" t="e">
        <f>$V2393*#REF!</f>
        <v>#REF!</v>
      </c>
      <c r="AC2393" s="3" t="e">
        <f>$V2393*#REF!</f>
        <v>#REF!</v>
      </c>
      <c r="AD2393" s="3" t="e">
        <f>$V2393*#REF!</f>
        <v>#REF!</v>
      </c>
      <c r="AE2393" s="3" t="e">
        <f>$V2393*#REF!</f>
        <v>#REF!</v>
      </c>
      <c r="AF2393" s="3" t="e">
        <f>$V2393*#REF!</f>
        <v>#REF!</v>
      </c>
      <c r="AG2393" s="3" t="e">
        <f>$V2393*#REF!</f>
        <v>#REF!</v>
      </c>
      <c r="AH2393" s="3" t="e">
        <f>W2393*#REF!</f>
        <v>#REF!</v>
      </c>
      <c r="AI2393" s="3" t="e">
        <f>X2393*#REF!</f>
        <v>#REF!</v>
      </c>
      <c r="AJ2393" s="3" t="e">
        <f>Y2393*#REF!</f>
        <v>#REF!</v>
      </c>
      <c r="AK2393" s="3" t="e">
        <f>Z2393*#REF!</f>
        <v>#REF!</v>
      </c>
      <c r="AL2393" s="3" t="e">
        <f>AA2393*#REF!</f>
        <v>#REF!</v>
      </c>
      <c r="AM2393" s="3" t="e">
        <f>AB2393*#REF!</f>
        <v>#REF!</v>
      </c>
      <c r="AN2393" s="3" t="e">
        <f>AC2393*#REF!</f>
        <v>#REF!</v>
      </c>
      <c r="AO2393" s="3" t="e">
        <f>AD2393*#REF!</f>
        <v>#REF!</v>
      </c>
      <c r="AP2393" s="3" t="e">
        <f>AE2393*#REF!</f>
        <v>#REF!</v>
      </c>
      <c r="AQ2393" s="3" t="e">
        <f>AF2393*#REF!</f>
        <v>#REF!</v>
      </c>
      <c r="AR2393" s="3" t="e">
        <f>AG2393*#REF!</f>
        <v>#REF!</v>
      </c>
    </row>
    <row r="2394" spans="1:44" ht="15.75" hidden="1" customHeight="1" x14ac:dyDescent="0.35">
      <c r="A2394" s="1" t="s">
        <v>22</v>
      </c>
      <c r="B2394" s="1" t="s">
        <v>22</v>
      </c>
      <c r="C2394" s="1" t="s">
        <v>22</v>
      </c>
      <c r="D2394" s="1" t="s">
        <v>23</v>
      </c>
      <c r="E2394" s="1" t="s">
        <v>2425</v>
      </c>
      <c r="F2394" s="1">
        <v>6185</v>
      </c>
      <c r="H2394" s="1" t="s">
        <v>25</v>
      </c>
      <c r="I2394" s="1">
        <v>2.74</v>
      </c>
      <c r="J2394" s="1">
        <v>2.99</v>
      </c>
      <c r="K2394" s="1">
        <v>3287750</v>
      </c>
      <c r="L2394" s="1">
        <v>46400</v>
      </c>
      <c r="M2394" s="1">
        <v>2017</v>
      </c>
      <c r="N2394" s="1">
        <v>2018</v>
      </c>
      <c r="O2394" s="1">
        <v>3</v>
      </c>
      <c r="P2394" s="1">
        <v>1300</v>
      </c>
      <c r="Q2394" s="1">
        <v>0</v>
      </c>
      <c r="R2394" s="1">
        <v>0</v>
      </c>
      <c r="S2394" s="1">
        <v>0</v>
      </c>
      <c r="T2394" s="1">
        <v>0</v>
      </c>
      <c r="U2394" s="1">
        <v>2.6972594008956201E-3</v>
      </c>
      <c r="V2394" s="1">
        <v>27100</v>
      </c>
      <c r="W2394" s="3" t="e">
        <f>$V2394*#REF!</f>
        <v>#REF!</v>
      </c>
      <c r="X2394" s="3" t="e">
        <f>$V2394*#REF!</f>
        <v>#REF!</v>
      </c>
      <c r="Y2394" s="3" t="e">
        <f>$V2394*#REF!</f>
        <v>#REF!</v>
      </c>
      <c r="Z2394" s="3" t="e">
        <f>$V2394*#REF!</f>
        <v>#REF!</v>
      </c>
      <c r="AA2394" s="3" t="e">
        <f>$V2394*#REF!</f>
        <v>#REF!</v>
      </c>
      <c r="AB2394" s="3" t="e">
        <f>$V2394*#REF!</f>
        <v>#REF!</v>
      </c>
      <c r="AC2394" s="3" t="e">
        <f>$V2394*#REF!</f>
        <v>#REF!</v>
      </c>
      <c r="AD2394" s="3" t="e">
        <f>$V2394*#REF!</f>
        <v>#REF!</v>
      </c>
      <c r="AE2394" s="3" t="e">
        <f>$V2394*#REF!</f>
        <v>#REF!</v>
      </c>
      <c r="AF2394" s="3" t="e">
        <f>$V2394*#REF!</f>
        <v>#REF!</v>
      </c>
      <c r="AG2394" s="3" t="e">
        <f>$V2394*#REF!</f>
        <v>#REF!</v>
      </c>
      <c r="AH2394" s="3" t="e">
        <f>W2394*#REF!</f>
        <v>#REF!</v>
      </c>
      <c r="AI2394" s="3" t="e">
        <f>X2394*#REF!</f>
        <v>#REF!</v>
      </c>
      <c r="AJ2394" s="3" t="e">
        <f>Y2394*#REF!</f>
        <v>#REF!</v>
      </c>
      <c r="AK2394" s="3" t="e">
        <f>Z2394*#REF!</f>
        <v>#REF!</v>
      </c>
      <c r="AL2394" s="3" t="e">
        <f>AA2394*#REF!</f>
        <v>#REF!</v>
      </c>
      <c r="AM2394" s="3" t="e">
        <f>AB2394*#REF!</f>
        <v>#REF!</v>
      </c>
      <c r="AN2394" s="3" t="e">
        <f>AC2394*#REF!</f>
        <v>#REF!</v>
      </c>
      <c r="AO2394" s="3" t="e">
        <f>AD2394*#REF!</f>
        <v>#REF!</v>
      </c>
      <c r="AP2394" s="3" t="e">
        <f>AE2394*#REF!</f>
        <v>#REF!</v>
      </c>
      <c r="AQ2394" s="3" t="e">
        <f>AF2394*#REF!</f>
        <v>#REF!</v>
      </c>
      <c r="AR2394" s="3" t="e">
        <f>AG2394*#REF!</f>
        <v>#REF!</v>
      </c>
    </row>
    <row r="2395" spans="1:44" ht="15.75" hidden="1" customHeight="1" x14ac:dyDescent="0.35">
      <c r="A2395" s="1" t="s">
        <v>22</v>
      </c>
      <c r="B2395" s="1" t="s">
        <v>22</v>
      </c>
      <c r="C2395" s="1" t="s">
        <v>22</v>
      </c>
      <c r="D2395" s="1" t="s">
        <v>23</v>
      </c>
      <c r="E2395" s="1" t="s">
        <v>2426</v>
      </c>
      <c r="F2395" s="1">
        <v>8492</v>
      </c>
      <c r="H2395" s="1" t="s">
        <v>27</v>
      </c>
      <c r="I2395" s="1">
        <v>12.98</v>
      </c>
      <c r="J2395" s="1">
        <v>26.92</v>
      </c>
      <c r="K2395" s="1">
        <v>6387026</v>
      </c>
      <c r="L2395" s="1">
        <v>450</v>
      </c>
      <c r="M2395" s="1">
        <v>2016</v>
      </c>
      <c r="N2395" s="1">
        <v>2017</v>
      </c>
      <c r="O2395" s="1">
        <v>9.5</v>
      </c>
      <c r="P2395" s="1">
        <v>42</v>
      </c>
      <c r="Q2395" s="1">
        <v>33</v>
      </c>
      <c r="R2395" s="1">
        <v>8</v>
      </c>
      <c r="S2395" s="1">
        <v>0</v>
      </c>
      <c r="T2395" s="1">
        <v>0</v>
      </c>
      <c r="U2395" s="1">
        <v>0.13459672535078401</v>
      </c>
      <c r="V2395" s="1">
        <v>360</v>
      </c>
      <c r="W2395" s="3" t="e">
        <f>$V2395*#REF!</f>
        <v>#REF!</v>
      </c>
      <c r="X2395" s="3" t="e">
        <f>$V2395*#REF!</f>
        <v>#REF!</v>
      </c>
      <c r="Y2395" s="3" t="e">
        <f>$V2395*#REF!</f>
        <v>#REF!</v>
      </c>
      <c r="Z2395" s="3" t="e">
        <f>$V2395*#REF!</f>
        <v>#REF!</v>
      </c>
      <c r="AA2395" s="3" t="e">
        <f>$V2395*#REF!</f>
        <v>#REF!</v>
      </c>
      <c r="AB2395" s="3" t="e">
        <f>$V2395*#REF!</f>
        <v>#REF!</v>
      </c>
      <c r="AC2395" s="3" t="e">
        <f>$V2395*#REF!</f>
        <v>#REF!</v>
      </c>
      <c r="AD2395" s="3" t="e">
        <f>$V2395*#REF!</f>
        <v>#REF!</v>
      </c>
      <c r="AE2395" s="3" t="e">
        <f>$V2395*#REF!</f>
        <v>#REF!</v>
      </c>
      <c r="AF2395" s="3" t="e">
        <f>$V2395*#REF!</f>
        <v>#REF!</v>
      </c>
      <c r="AG2395" s="3" t="e">
        <f>$V2395*#REF!</f>
        <v>#REF!</v>
      </c>
      <c r="AH2395" s="3" t="e">
        <f>W2395*#REF!</f>
        <v>#REF!</v>
      </c>
      <c r="AI2395" s="3" t="e">
        <f>X2395*#REF!</f>
        <v>#REF!</v>
      </c>
      <c r="AJ2395" s="3" t="e">
        <f>Y2395*#REF!</f>
        <v>#REF!</v>
      </c>
      <c r="AK2395" s="3" t="e">
        <f>Z2395*#REF!</f>
        <v>#REF!</v>
      </c>
      <c r="AL2395" s="3" t="e">
        <f>AA2395*#REF!</f>
        <v>#REF!</v>
      </c>
      <c r="AM2395" s="3" t="e">
        <f>AB2395*#REF!</f>
        <v>#REF!</v>
      </c>
      <c r="AN2395" s="3" t="e">
        <f>AC2395*#REF!</f>
        <v>#REF!</v>
      </c>
      <c r="AO2395" s="3" t="e">
        <f>AD2395*#REF!</f>
        <v>#REF!</v>
      </c>
      <c r="AP2395" s="3" t="e">
        <f>AE2395*#REF!</f>
        <v>#REF!</v>
      </c>
      <c r="AQ2395" s="3" t="e">
        <f>AF2395*#REF!</f>
        <v>#REF!</v>
      </c>
      <c r="AR2395" s="3" t="e">
        <f>AG2395*#REF!</f>
        <v>#REF!</v>
      </c>
    </row>
    <row r="2396" spans="1:44" ht="15.75" hidden="1" customHeight="1" x14ac:dyDescent="0.35">
      <c r="A2396" s="1" t="s">
        <v>22</v>
      </c>
      <c r="B2396" s="1" t="s">
        <v>22</v>
      </c>
      <c r="C2396" s="1" t="s">
        <v>22</v>
      </c>
      <c r="D2396" s="1" t="s">
        <v>23</v>
      </c>
      <c r="E2396" s="1" t="s">
        <v>2427</v>
      </c>
      <c r="F2396" s="1">
        <v>6021</v>
      </c>
      <c r="H2396" s="1" t="s">
        <v>27</v>
      </c>
      <c r="I2396" s="1">
        <v>0.47</v>
      </c>
      <c r="J2396" s="1">
        <v>0.95</v>
      </c>
      <c r="K2396" s="1">
        <v>3287658</v>
      </c>
      <c r="L2396" s="1">
        <v>6200</v>
      </c>
      <c r="M2396" s="1">
        <v>2014</v>
      </c>
      <c r="N2396" s="1">
        <v>2016</v>
      </c>
      <c r="O2396" s="1">
        <v>2</v>
      </c>
      <c r="P2396" s="1">
        <v>130</v>
      </c>
      <c r="Q2396" s="1">
        <v>0</v>
      </c>
      <c r="R2396" s="1">
        <v>0</v>
      </c>
      <c r="S2396" s="1">
        <v>0</v>
      </c>
      <c r="T2396" s="1">
        <v>0</v>
      </c>
      <c r="U2396" s="1">
        <v>4.7229842538885902E-3</v>
      </c>
      <c r="V2396" s="1">
        <v>3500</v>
      </c>
      <c r="W2396" s="3" t="e">
        <f>$V2396*#REF!</f>
        <v>#REF!</v>
      </c>
      <c r="X2396" s="3" t="e">
        <f>$V2396*#REF!</f>
        <v>#REF!</v>
      </c>
      <c r="Y2396" s="3" t="e">
        <f>$V2396*#REF!</f>
        <v>#REF!</v>
      </c>
      <c r="Z2396" s="3" t="e">
        <f>$V2396*#REF!</f>
        <v>#REF!</v>
      </c>
      <c r="AA2396" s="3" t="e">
        <f>$V2396*#REF!</f>
        <v>#REF!</v>
      </c>
      <c r="AB2396" s="3" t="e">
        <f>$V2396*#REF!</f>
        <v>#REF!</v>
      </c>
      <c r="AC2396" s="3" t="e">
        <f>$V2396*#REF!</f>
        <v>#REF!</v>
      </c>
      <c r="AD2396" s="3" t="e">
        <f>$V2396*#REF!</f>
        <v>#REF!</v>
      </c>
      <c r="AE2396" s="3" t="e">
        <f>$V2396*#REF!</f>
        <v>#REF!</v>
      </c>
      <c r="AF2396" s="3" t="e">
        <f>$V2396*#REF!</f>
        <v>#REF!</v>
      </c>
      <c r="AG2396" s="3" t="e">
        <f>$V2396*#REF!</f>
        <v>#REF!</v>
      </c>
      <c r="AH2396" s="3" t="e">
        <f>W2396*#REF!</f>
        <v>#REF!</v>
      </c>
      <c r="AI2396" s="3" t="e">
        <f>X2396*#REF!</f>
        <v>#REF!</v>
      </c>
      <c r="AJ2396" s="3" t="e">
        <f>Y2396*#REF!</f>
        <v>#REF!</v>
      </c>
      <c r="AK2396" s="3" t="e">
        <f>Z2396*#REF!</f>
        <v>#REF!</v>
      </c>
      <c r="AL2396" s="3" t="e">
        <f>AA2396*#REF!</f>
        <v>#REF!</v>
      </c>
      <c r="AM2396" s="3" t="e">
        <f>AB2396*#REF!</f>
        <v>#REF!</v>
      </c>
      <c r="AN2396" s="3" t="e">
        <f>AC2396*#REF!</f>
        <v>#REF!</v>
      </c>
      <c r="AO2396" s="3" t="e">
        <f>AD2396*#REF!</f>
        <v>#REF!</v>
      </c>
      <c r="AP2396" s="3" t="e">
        <f>AE2396*#REF!</f>
        <v>#REF!</v>
      </c>
      <c r="AQ2396" s="3" t="e">
        <f>AF2396*#REF!</f>
        <v>#REF!</v>
      </c>
      <c r="AR2396" s="3" t="e">
        <f>AG2396*#REF!</f>
        <v>#REF!</v>
      </c>
    </row>
    <row r="2397" spans="1:44" ht="15.75" hidden="1" customHeight="1" x14ac:dyDescent="0.35">
      <c r="A2397" s="1" t="s">
        <v>22</v>
      </c>
      <c r="B2397" s="1" t="s">
        <v>22</v>
      </c>
      <c r="C2397" s="1" t="s">
        <v>22</v>
      </c>
      <c r="D2397" s="1" t="s">
        <v>23</v>
      </c>
      <c r="E2397" s="1" t="s">
        <v>2428</v>
      </c>
      <c r="F2397" s="1">
        <v>48800</v>
      </c>
      <c r="H2397" s="1" t="s">
        <v>27</v>
      </c>
      <c r="I2397" s="1">
        <v>0</v>
      </c>
      <c r="J2397" s="1">
        <v>0.34</v>
      </c>
      <c r="K2397" s="1">
        <v>11264619</v>
      </c>
      <c r="L2397" s="1">
        <v>1400</v>
      </c>
      <c r="M2397" s="1">
        <v>2016</v>
      </c>
      <c r="N2397" s="1">
        <v>2016</v>
      </c>
      <c r="O2397" s="1">
        <v>2.5</v>
      </c>
      <c r="P2397" s="1">
        <v>34</v>
      </c>
      <c r="Q2397" s="1">
        <v>33</v>
      </c>
      <c r="R2397" s="1">
        <v>1</v>
      </c>
      <c r="S2397" s="1">
        <v>0</v>
      </c>
      <c r="T2397" s="1">
        <v>0</v>
      </c>
      <c r="U2397" s="1">
        <v>3.4138867696882902E-3</v>
      </c>
      <c r="V2397" s="1">
        <v>800</v>
      </c>
      <c r="W2397" s="3" t="e">
        <f>$V2397*#REF!</f>
        <v>#REF!</v>
      </c>
      <c r="X2397" s="3" t="e">
        <f>$V2397*#REF!</f>
        <v>#REF!</v>
      </c>
      <c r="Y2397" s="3" t="e">
        <f>$V2397*#REF!</f>
        <v>#REF!</v>
      </c>
      <c r="Z2397" s="3" t="e">
        <f>$V2397*#REF!</f>
        <v>#REF!</v>
      </c>
      <c r="AA2397" s="3" t="e">
        <f>$V2397*#REF!</f>
        <v>#REF!</v>
      </c>
      <c r="AB2397" s="3" t="e">
        <f>$V2397*#REF!</f>
        <v>#REF!</v>
      </c>
      <c r="AC2397" s="3" t="e">
        <f>$V2397*#REF!</f>
        <v>#REF!</v>
      </c>
      <c r="AD2397" s="3" t="e">
        <f>$V2397*#REF!</f>
        <v>#REF!</v>
      </c>
      <c r="AE2397" s="3" t="e">
        <f>$V2397*#REF!</f>
        <v>#REF!</v>
      </c>
      <c r="AF2397" s="3" t="e">
        <f>$V2397*#REF!</f>
        <v>#REF!</v>
      </c>
      <c r="AG2397" s="3" t="e">
        <f>$V2397*#REF!</f>
        <v>#REF!</v>
      </c>
      <c r="AH2397" s="3" t="e">
        <f>W2397*#REF!</f>
        <v>#REF!</v>
      </c>
      <c r="AI2397" s="3" t="e">
        <f>X2397*#REF!</f>
        <v>#REF!</v>
      </c>
      <c r="AJ2397" s="3" t="e">
        <f>Y2397*#REF!</f>
        <v>#REF!</v>
      </c>
      <c r="AK2397" s="3" t="e">
        <f>Z2397*#REF!</f>
        <v>#REF!</v>
      </c>
      <c r="AL2397" s="3" t="e">
        <f>AA2397*#REF!</f>
        <v>#REF!</v>
      </c>
      <c r="AM2397" s="3" t="e">
        <f>AB2397*#REF!</f>
        <v>#REF!</v>
      </c>
      <c r="AN2397" s="3" t="e">
        <f>AC2397*#REF!</f>
        <v>#REF!</v>
      </c>
      <c r="AO2397" s="3" t="e">
        <f>AD2397*#REF!</f>
        <v>#REF!</v>
      </c>
      <c r="AP2397" s="3" t="e">
        <f>AE2397*#REF!</f>
        <v>#REF!</v>
      </c>
      <c r="AQ2397" s="3" t="e">
        <f>AF2397*#REF!</f>
        <v>#REF!</v>
      </c>
      <c r="AR2397" s="3" t="e">
        <f>AG2397*#REF!</f>
        <v>#REF!</v>
      </c>
    </row>
    <row r="2398" spans="1:44" ht="15.75" hidden="1" customHeight="1" x14ac:dyDescent="0.35">
      <c r="A2398" s="1" t="s">
        <v>22</v>
      </c>
      <c r="B2398" s="1" t="s">
        <v>22</v>
      </c>
      <c r="C2398" s="1" t="s">
        <v>22</v>
      </c>
      <c r="D2398" s="1" t="s">
        <v>23</v>
      </c>
      <c r="E2398" s="1" t="s">
        <v>2429</v>
      </c>
      <c r="F2398" s="1">
        <v>5045</v>
      </c>
      <c r="H2398" s="1" t="s">
        <v>27</v>
      </c>
      <c r="I2398" s="1">
        <v>2.52</v>
      </c>
      <c r="J2398" s="1">
        <v>2.82</v>
      </c>
      <c r="K2398" s="1">
        <v>4714869</v>
      </c>
      <c r="L2398" s="1">
        <v>19700</v>
      </c>
      <c r="M2398" s="1">
        <v>2014</v>
      </c>
      <c r="N2398" s="1">
        <v>2016</v>
      </c>
      <c r="O2398" s="1">
        <v>4.5</v>
      </c>
      <c r="P2398" s="1">
        <v>850</v>
      </c>
      <c r="Q2398" s="1">
        <v>0</v>
      </c>
      <c r="R2398" s="1">
        <v>0</v>
      </c>
      <c r="S2398" s="1">
        <v>0</v>
      </c>
      <c r="T2398" s="1">
        <v>0</v>
      </c>
      <c r="U2398" s="1">
        <v>2.7530687734404501E-3</v>
      </c>
      <c r="V2398" s="1">
        <v>12500</v>
      </c>
      <c r="W2398" s="3" t="e">
        <f>$V2398*#REF!</f>
        <v>#REF!</v>
      </c>
      <c r="X2398" s="3" t="e">
        <f>$V2398*#REF!</f>
        <v>#REF!</v>
      </c>
      <c r="Y2398" s="3" t="e">
        <f>$V2398*#REF!</f>
        <v>#REF!</v>
      </c>
      <c r="Z2398" s="3" t="e">
        <f>$V2398*#REF!</f>
        <v>#REF!</v>
      </c>
      <c r="AA2398" s="3" t="e">
        <f>$V2398*#REF!</f>
        <v>#REF!</v>
      </c>
      <c r="AB2398" s="3" t="e">
        <f>$V2398*#REF!</f>
        <v>#REF!</v>
      </c>
      <c r="AC2398" s="3" t="e">
        <f>$V2398*#REF!</f>
        <v>#REF!</v>
      </c>
      <c r="AD2398" s="3" t="e">
        <f>$V2398*#REF!</f>
        <v>#REF!</v>
      </c>
      <c r="AE2398" s="3" t="e">
        <f>$V2398*#REF!</f>
        <v>#REF!</v>
      </c>
      <c r="AF2398" s="3" t="e">
        <f>$V2398*#REF!</f>
        <v>#REF!</v>
      </c>
      <c r="AG2398" s="3" t="e">
        <f>$V2398*#REF!</f>
        <v>#REF!</v>
      </c>
      <c r="AH2398" s="3" t="e">
        <f>W2398*#REF!</f>
        <v>#REF!</v>
      </c>
      <c r="AI2398" s="3" t="e">
        <f>X2398*#REF!</f>
        <v>#REF!</v>
      </c>
      <c r="AJ2398" s="3" t="e">
        <f>Y2398*#REF!</f>
        <v>#REF!</v>
      </c>
      <c r="AK2398" s="3" t="e">
        <f>Z2398*#REF!</f>
        <v>#REF!</v>
      </c>
      <c r="AL2398" s="3" t="e">
        <f>AA2398*#REF!</f>
        <v>#REF!</v>
      </c>
      <c r="AM2398" s="3" t="e">
        <f>AB2398*#REF!</f>
        <v>#REF!</v>
      </c>
      <c r="AN2398" s="3" t="e">
        <f>AC2398*#REF!</f>
        <v>#REF!</v>
      </c>
      <c r="AO2398" s="3" t="e">
        <f>AD2398*#REF!</f>
        <v>#REF!</v>
      </c>
      <c r="AP2398" s="3" t="e">
        <f>AE2398*#REF!</f>
        <v>#REF!</v>
      </c>
      <c r="AQ2398" s="3" t="e">
        <f>AF2398*#REF!</f>
        <v>#REF!</v>
      </c>
      <c r="AR2398" s="3" t="e">
        <f>AG2398*#REF!</f>
        <v>#REF!</v>
      </c>
    </row>
    <row r="2399" spans="1:44" ht="15.75" hidden="1" customHeight="1" x14ac:dyDescent="0.35">
      <c r="A2399" s="1" t="s">
        <v>22</v>
      </c>
      <c r="B2399" s="1" t="s">
        <v>22</v>
      </c>
      <c r="C2399" s="1" t="s">
        <v>22</v>
      </c>
      <c r="D2399" s="1" t="s">
        <v>23</v>
      </c>
      <c r="E2399" s="1" t="s">
        <v>2430</v>
      </c>
      <c r="F2399" s="1">
        <v>6191</v>
      </c>
      <c r="H2399" s="1" t="s">
        <v>27</v>
      </c>
      <c r="I2399" s="1">
        <v>0</v>
      </c>
      <c r="J2399" s="1">
        <v>0.62</v>
      </c>
      <c r="K2399" s="1">
        <v>3287762</v>
      </c>
      <c r="L2399" s="1">
        <v>17700</v>
      </c>
      <c r="M2399" s="1">
        <v>2018</v>
      </c>
      <c r="N2399" s="1">
        <v>2018</v>
      </c>
      <c r="O2399" s="1">
        <v>2</v>
      </c>
      <c r="P2399" s="1">
        <v>380</v>
      </c>
      <c r="Q2399" s="1">
        <v>0</v>
      </c>
      <c r="R2399" s="1">
        <v>0</v>
      </c>
      <c r="S2399" s="1">
        <v>0</v>
      </c>
      <c r="T2399" s="1">
        <v>0</v>
      </c>
      <c r="U2399" s="1">
        <v>5.5446938816870904E-3</v>
      </c>
      <c r="V2399" s="1">
        <v>10000</v>
      </c>
      <c r="W2399" s="3" t="e">
        <f>$V2399*#REF!</f>
        <v>#REF!</v>
      </c>
      <c r="X2399" s="3" t="e">
        <f>$V2399*#REF!</f>
        <v>#REF!</v>
      </c>
      <c r="Y2399" s="3" t="e">
        <f>$V2399*#REF!</f>
        <v>#REF!</v>
      </c>
      <c r="Z2399" s="3" t="e">
        <f>$V2399*#REF!</f>
        <v>#REF!</v>
      </c>
      <c r="AA2399" s="3" t="e">
        <f>$V2399*#REF!</f>
        <v>#REF!</v>
      </c>
      <c r="AB2399" s="3" t="e">
        <f>$V2399*#REF!</f>
        <v>#REF!</v>
      </c>
      <c r="AC2399" s="3" t="e">
        <f>$V2399*#REF!</f>
        <v>#REF!</v>
      </c>
      <c r="AD2399" s="3" t="e">
        <f>$V2399*#REF!</f>
        <v>#REF!</v>
      </c>
      <c r="AE2399" s="3" t="e">
        <f>$V2399*#REF!</f>
        <v>#REF!</v>
      </c>
      <c r="AF2399" s="3" t="e">
        <f>$V2399*#REF!</f>
        <v>#REF!</v>
      </c>
      <c r="AG2399" s="3" t="e">
        <f>$V2399*#REF!</f>
        <v>#REF!</v>
      </c>
      <c r="AH2399" s="3" t="e">
        <f>W2399*#REF!</f>
        <v>#REF!</v>
      </c>
      <c r="AI2399" s="3" t="e">
        <f>X2399*#REF!</f>
        <v>#REF!</v>
      </c>
      <c r="AJ2399" s="3" t="e">
        <f>Y2399*#REF!</f>
        <v>#REF!</v>
      </c>
      <c r="AK2399" s="3" t="e">
        <f>Z2399*#REF!</f>
        <v>#REF!</v>
      </c>
      <c r="AL2399" s="3" t="e">
        <f>AA2399*#REF!</f>
        <v>#REF!</v>
      </c>
      <c r="AM2399" s="3" t="e">
        <f>AB2399*#REF!</f>
        <v>#REF!</v>
      </c>
      <c r="AN2399" s="3" t="e">
        <f>AC2399*#REF!</f>
        <v>#REF!</v>
      </c>
      <c r="AO2399" s="3" t="e">
        <f>AD2399*#REF!</f>
        <v>#REF!</v>
      </c>
      <c r="AP2399" s="3" t="e">
        <f>AE2399*#REF!</f>
        <v>#REF!</v>
      </c>
      <c r="AQ2399" s="3" t="e">
        <f>AF2399*#REF!</f>
        <v>#REF!</v>
      </c>
      <c r="AR2399" s="3" t="e">
        <f>AG2399*#REF!</f>
        <v>#REF!</v>
      </c>
    </row>
    <row r="2400" spans="1:44" ht="15.75" hidden="1" customHeight="1" x14ac:dyDescent="0.35">
      <c r="A2400" s="1" t="s">
        <v>22</v>
      </c>
      <c r="B2400" s="1" t="s">
        <v>22</v>
      </c>
      <c r="C2400" s="1" t="s">
        <v>22</v>
      </c>
      <c r="D2400" s="1" t="s">
        <v>23</v>
      </c>
      <c r="E2400" s="1" t="s">
        <v>2431</v>
      </c>
      <c r="F2400" s="1">
        <v>8646</v>
      </c>
      <c r="H2400" s="1" t="s">
        <v>27</v>
      </c>
      <c r="I2400" s="1">
        <v>14.71</v>
      </c>
      <c r="J2400" s="1">
        <v>21.59</v>
      </c>
      <c r="K2400" s="1">
        <v>3288408</v>
      </c>
      <c r="L2400" s="1">
        <v>1300</v>
      </c>
      <c r="M2400" s="1">
        <v>2016</v>
      </c>
      <c r="N2400" s="1">
        <v>2018</v>
      </c>
      <c r="O2400" s="1">
        <v>11.5</v>
      </c>
      <c r="P2400" s="1">
        <v>150</v>
      </c>
      <c r="Q2400" s="1">
        <v>130</v>
      </c>
      <c r="R2400" s="1">
        <v>23</v>
      </c>
      <c r="S2400" s="1">
        <v>0</v>
      </c>
      <c r="T2400" s="1">
        <v>0</v>
      </c>
      <c r="U2400" s="1">
        <v>7.5284640175240197E-2</v>
      </c>
      <c r="V2400" s="1">
        <v>1100</v>
      </c>
      <c r="W2400" s="3" t="e">
        <f>$V2400*#REF!</f>
        <v>#REF!</v>
      </c>
      <c r="X2400" s="3" t="e">
        <f>$V2400*#REF!</f>
        <v>#REF!</v>
      </c>
      <c r="Y2400" s="3" t="e">
        <f>$V2400*#REF!</f>
        <v>#REF!</v>
      </c>
      <c r="Z2400" s="3" t="e">
        <f>$V2400*#REF!</f>
        <v>#REF!</v>
      </c>
      <c r="AA2400" s="3" t="e">
        <f>$V2400*#REF!</f>
        <v>#REF!</v>
      </c>
      <c r="AB2400" s="3" t="e">
        <f>$V2400*#REF!</f>
        <v>#REF!</v>
      </c>
      <c r="AC2400" s="3" t="e">
        <f>$V2400*#REF!</f>
        <v>#REF!</v>
      </c>
      <c r="AD2400" s="3" t="e">
        <f>$V2400*#REF!</f>
        <v>#REF!</v>
      </c>
      <c r="AE2400" s="3" t="e">
        <f>$V2400*#REF!</f>
        <v>#REF!</v>
      </c>
      <c r="AF2400" s="3" t="e">
        <f>$V2400*#REF!</f>
        <v>#REF!</v>
      </c>
      <c r="AG2400" s="3" t="e">
        <f>$V2400*#REF!</f>
        <v>#REF!</v>
      </c>
      <c r="AH2400" s="3" t="e">
        <f>W2400*#REF!</f>
        <v>#REF!</v>
      </c>
      <c r="AI2400" s="3" t="e">
        <f>X2400*#REF!</f>
        <v>#REF!</v>
      </c>
      <c r="AJ2400" s="3" t="e">
        <f>Y2400*#REF!</f>
        <v>#REF!</v>
      </c>
      <c r="AK2400" s="3" t="e">
        <f>Z2400*#REF!</f>
        <v>#REF!</v>
      </c>
      <c r="AL2400" s="3" t="e">
        <f>AA2400*#REF!</f>
        <v>#REF!</v>
      </c>
      <c r="AM2400" s="3" t="e">
        <f>AB2400*#REF!</f>
        <v>#REF!</v>
      </c>
      <c r="AN2400" s="3" t="e">
        <f>AC2400*#REF!</f>
        <v>#REF!</v>
      </c>
      <c r="AO2400" s="3" t="e">
        <f>AD2400*#REF!</f>
        <v>#REF!</v>
      </c>
      <c r="AP2400" s="3" t="e">
        <f>AE2400*#REF!</f>
        <v>#REF!</v>
      </c>
      <c r="AQ2400" s="3" t="e">
        <f>AF2400*#REF!</f>
        <v>#REF!</v>
      </c>
      <c r="AR2400" s="3" t="e">
        <f>AG2400*#REF!</f>
        <v>#REF!</v>
      </c>
    </row>
    <row r="2401" spans="1:44" ht="15.75" hidden="1" customHeight="1" x14ac:dyDescent="0.35">
      <c r="A2401" s="1" t="s">
        <v>22</v>
      </c>
      <c r="B2401" s="1" t="s">
        <v>22</v>
      </c>
      <c r="C2401" s="1" t="s">
        <v>22</v>
      </c>
      <c r="D2401" s="1" t="s">
        <v>23</v>
      </c>
      <c r="E2401" s="1" t="s">
        <v>2432</v>
      </c>
      <c r="F2401" s="1">
        <v>8000</v>
      </c>
      <c r="H2401" s="1" t="s">
        <v>27</v>
      </c>
      <c r="I2401" s="1">
        <v>185.63</v>
      </c>
      <c r="J2401" s="1">
        <v>192.83</v>
      </c>
      <c r="K2401" s="1">
        <v>5153992</v>
      </c>
      <c r="L2401" s="1">
        <v>3900</v>
      </c>
      <c r="M2401" s="1">
        <v>2014</v>
      </c>
      <c r="N2401" s="1">
        <v>2015</v>
      </c>
      <c r="O2401" s="1">
        <v>15.5</v>
      </c>
      <c r="P2401" s="1">
        <v>600</v>
      </c>
      <c r="Q2401" s="1">
        <v>220</v>
      </c>
      <c r="R2401" s="1">
        <v>140</v>
      </c>
      <c r="S2401" s="1">
        <v>250</v>
      </c>
      <c r="T2401" s="1">
        <v>10</v>
      </c>
      <c r="U2401" s="1">
        <v>6.6562549121866404E-2</v>
      </c>
      <c r="V2401" s="1">
        <v>4000</v>
      </c>
      <c r="W2401" s="3" t="e">
        <f>$V2401*#REF!</f>
        <v>#REF!</v>
      </c>
      <c r="X2401" s="3" t="e">
        <f>$V2401*#REF!</f>
        <v>#REF!</v>
      </c>
      <c r="Y2401" s="3" t="e">
        <f>$V2401*#REF!</f>
        <v>#REF!</v>
      </c>
      <c r="Z2401" s="3" t="e">
        <f>$V2401*#REF!</f>
        <v>#REF!</v>
      </c>
      <c r="AA2401" s="3" t="e">
        <f>$V2401*#REF!</f>
        <v>#REF!</v>
      </c>
      <c r="AB2401" s="3" t="e">
        <f>$V2401*#REF!</f>
        <v>#REF!</v>
      </c>
      <c r="AC2401" s="3" t="e">
        <f>$V2401*#REF!</f>
        <v>#REF!</v>
      </c>
      <c r="AD2401" s="3" t="e">
        <f>$V2401*#REF!</f>
        <v>#REF!</v>
      </c>
      <c r="AE2401" s="3" t="e">
        <f>$V2401*#REF!</f>
        <v>#REF!</v>
      </c>
      <c r="AF2401" s="3" t="e">
        <f>$V2401*#REF!</f>
        <v>#REF!</v>
      </c>
      <c r="AG2401" s="3" t="e">
        <f>$V2401*#REF!</f>
        <v>#REF!</v>
      </c>
      <c r="AH2401" s="3" t="e">
        <f>W2401*#REF!</f>
        <v>#REF!</v>
      </c>
      <c r="AI2401" s="3" t="e">
        <f>X2401*#REF!</f>
        <v>#REF!</v>
      </c>
      <c r="AJ2401" s="3" t="e">
        <f>Y2401*#REF!</f>
        <v>#REF!</v>
      </c>
      <c r="AK2401" s="3" t="e">
        <f>Z2401*#REF!</f>
        <v>#REF!</v>
      </c>
      <c r="AL2401" s="3" t="e">
        <f>AA2401*#REF!</f>
        <v>#REF!</v>
      </c>
      <c r="AM2401" s="3" t="e">
        <f>AB2401*#REF!</f>
        <v>#REF!</v>
      </c>
      <c r="AN2401" s="3" t="e">
        <f>AC2401*#REF!</f>
        <v>#REF!</v>
      </c>
      <c r="AO2401" s="3" t="e">
        <f>AD2401*#REF!</f>
        <v>#REF!</v>
      </c>
      <c r="AP2401" s="3" t="e">
        <f>AE2401*#REF!</f>
        <v>#REF!</v>
      </c>
      <c r="AQ2401" s="3" t="e">
        <f>AF2401*#REF!</f>
        <v>#REF!</v>
      </c>
      <c r="AR2401" s="3" t="e">
        <f>AG2401*#REF!</f>
        <v>#REF!</v>
      </c>
    </row>
    <row r="2402" spans="1:44" ht="15.75" hidden="1" customHeight="1" x14ac:dyDescent="0.35">
      <c r="A2402" s="1" t="s">
        <v>22</v>
      </c>
      <c r="B2402" s="1" t="s">
        <v>22</v>
      </c>
      <c r="C2402" s="1" t="s">
        <v>22</v>
      </c>
      <c r="D2402" s="1" t="s">
        <v>23</v>
      </c>
      <c r="E2402" s="1" t="s">
        <v>2433</v>
      </c>
      <c r="F2402" s="1">
        <v>6021</v>
      </c>
      <c r="H2402" s="1" t="s">
        <v>27</v>
      </c>
      <c r="I2402" s="1">
        <v>28.48</v>
      </c>
      <c r="J2402" s="1">
        <v>29.31</v>
      </c>
      <c r="K2402" s="1">
        <v>5088409</v>
      </c>
      <c r="L2402" s="1">
        <v>1800</v>
      </c>
      <c r="M2402" s="1">
        <v>2017</v>
      </c>
      <c r="N2402" s="1">
        <v>2017</v>
      </c>
      <c r="O2402" s="1">
        <v>10</v>
      </c>
      <c r="P2402" s="1">
        <v>180</v>
      </c>
      <c r="Q2402" s="1">
        <v>0</v>
      </c>
      <c r="R2402" s="1">
        <v>0</v>
      </c>
      <c r="S2402" s="1">
        <v>0</v>
      </c>
      <c r="T2402" s="1">
        <v>0</v>
      </c>
      <c r="U2402" s="1">
        <v>8.3980193078815896E-3</v>
      </c>
      <c r="V2402" s="1">
        <v>1500</v>
      </c>
      <c r="W2402" s="3" t="e">
        <f>$V2402*#REF!</f>
        <v>#REF!</v>
      </c>
      <c r="X2402" s="3" t="e">
        <f>$V2402*#REF!</f>
        <v>#REF!</v>
      </c>
      <c r="Y2402" s="3" t="e">
        <f>$V2402*#REF!</f>
        <v>#REF!</v>
      </c>
      <c r="Z2402" s="3" t="e">
        <f>$V2402*#REF!</f>
        <v>#REF!</v>
      </c>
      <c r="AA2402" s="3" t="e">
        <f>$V2402*#REF!</f>
        <v>#REF!</v>
      </c>
      <c r="AB2402" s="3" t="e">
        <f>$V2402*#REF!</f>
        <v>#REF!</v>
      </c>
      <c r="AC2402" s="3" t="e">
        <f>$V2402*#REF!</f>
        <v>#REF!</v>
      </c>
      <c r="AD2402" s="3" t="e">
        <f>$V2402*#REF!</f>
        <v>#REF!</v>
      </c>
      <c r="AE2402" s="3" t="e">
        <f>$V2402*#REF!</f>
        <v>#REF!</v>
      </c>
      <c r="AF2402" s="3" t="e">
        <f>$V2402*#REF!</f>
        <v>#REF!</v>
      </c>
      <c r="AG2402" s="3" t="e">
        <f>$V2402*#REF!</f>
        <v>#REF!</v>
      </c>
      <c r="AH2402" s="3" t="e">
        <f>W2402*#REF!</f>
        <v>#REF!</v>
      </c>
      <c r="AI2402" s="3" t="e">
        <f>X2402*#REF!</f>
        <v>#REF!</v>
      </c>
      <c r="AJ2402" s="3" t="e">
        <f>Y2402*#REF!</f>
        <v>#REF!</v>
      </c>
      <c r="AK2402" s="3" t="e">
        <f>Z2402*#REF!</f>
        <v>#REF!</v>
      </c>
      <c r="AL2402" s="3" t="e">
        <f>AA2402*#REF!</f>
        <v>#REF!</v>
      </c>
      <c r="AM2402" s="3" t="e">
        <f>AB2402*#REF!</f>
        <v>#REF!</v>
      </c>
      <c r="AN2402" s="3" t="e">
        <f>AC2402*#REF!</f>
        <v>#REF!</v>
      </c>
      <c r="AO2402" s="3" t="e">
        <f>AD2402*#REF!</f>
        <v>#REF!</v>
      </c>
      <c r="AP2402" s="3" t="e">
        <f>AE2402*#REF!</f>
        <v>#REF!</v>
      </c>
      <c r="AQ2402" s="3" t="e">
        <f>AF2402*#REF!</f>
        <v>#REF!</v>
      </c>
      <c r="AR2402" s="3" t="e">
        <f>AG2402*#REF!</f>
        <v>#REF!</v>
      </c>
    </row>
    <row r="2403" spans="1:44" ht="15.75" hidden="1" customHeight="1" x14ac:dyDescent="0.35">
      <c r="A2403" s="1" t="s">
        <v>22</v>
      </c>
      <c r="B2403" s="1" t="s">
        <v>22</v>
      </c>
      <c r="C2403" s="1" t="s">
        <v>22</v>
      </c>
      <c r="D2403" s="1" t="s">
        <v>23</v>
      </c>
      <c r="E2403" s="1" t="s">
        <v>2434</v>
      </c>
      <c r="F2403" s="1">
        <v>6449</v>
      </c>
      <c r="H2403" s="1" t="s">
        <v>27</v>
      </c>
      <c r="I2403" s="1">
        <v>2.0099999999999998</v>
      </c>
      <c r="J2403" s="1">
        <v>2.42</v>
      </c>
      <c r="K2403" s="1">
        <v>4695713</v>
      </c>
      <c r="L2403" s="1">
        <v>3300</v>
      </c>
      <c r="M2403" s="1">
        <v>2016</v>
      </c>
      <c r="N2403" s="1">
        <v>2016</v>
      </c>
      <c r="O2403" s="1">
        <v>1.5</v>
      </c>
      <c r="P2403" s="1">
        <v>50</v>
      </c>
      <c r="Q2403" s="1">
        <v>0</v>
      </c>
      <c r="R2403" s="1">
        <v>0</v>
      </c>
      <c r="S2403" s="1">
        <v>0</v>
      </c>
      <c r="T2403" s="1">
        <v>0</v>
      </c>
      <c r="U2403" s="1">
        <v>4.0235687093955804E-3</v>
      </c>
      <c r="V2403" s="1">
        <v>1800</v>
      </c>
      <c r="W2403" s="3" t="e">
        <f>$V2403*#REF!</f>
        <v>#REF!</v>
      </c>
      <c r="X2403" s="3" t="e">
        <f>$V2403*#REF!</f>
        <v>#REF!</v>
      </c>
      <c r="Y2403" s="3" t="e">
        <f>$V2403*#REF!</f>
        <v>#REF!</v>
      </c>
      <c r="Z2403" s="3" t="e">
        <f>$V2403*#REF!</f>
        <v>#REF!</v>
      </c>
      <c r="AA2403" s="3" t="e">
        <f>$V2403*#REF!</f>
        <v>#REF!</v>
      </c>
      <c r="AB2403" s="3" t="e">
        <f>$V2403*#REF!</f>
        <v>#REF!</v>
      </c>
      <c r="AC2403" s="3" t="e">
        <f>$V2403*#REF!</f>
        <v>#REF!</v>
      </c>
      <c r="AD2403" s="3" t="e">
        <f>$V2403*#REF!</f>
        <v>#REF!</v>
      </c>
      <c r="AE2403" s="3" t="e">
        <f>$V2403*#REF!</f>
        <v>#REF!</v>
      </c>
      <c r="AF2403" s="3" t="e">
        <f>$V2403*#REF!</f>
        <v>#REF!</v>
      </c>
      <c r="AG2403" s="3" t="e">
        <f>$V2403*#REF!</f>
        <v>#REF!</v>
      </c>
      <c r="AH2403" s="3" t="e">
        <f>W2403*#REF!</f>
        <v>#REF!</v>
      </c>
      <c r="AI2403" s="3" t="e">
        <f>X2403*#REF!</f>
        <v>#REF!</v>
      </c>
      <c r="AJ2403" s="3" t="e">
        <f>Y2403*#REF!</f>
        <v>#REF!</v>
      </c>
      <c r="AK2403" s="3" t="e">
        <f>Z2403*#REF!</f>
        <v>#REF!</v>
      </c>
      <c r="AL2403" s="3" t="e">
        <f>AA2403*#REF!</f>
        <v>#REF!</v>
      </c>
      <c r="AM2403" s="3" t="e">
        <f>AB2403*#REF!</f>
        <v>#REF!</v>
      </c>
      <c r="AN2403" s="3" t="e">
        <f>AC2403*#REF!</f>
        <v>#REF!</v>
      </c>
      <c r="AO2403" s="3" t="e">
        <f>AD2403*#REF!</f>
        <v>#REF!</v>
      </c>
      <c r="AP2403" s="3" t="e">
        <f>AE2403*#REF!</f>
        <v>#REF!</v>
      </c>
      <c r="AQ2403" s="3" t="e">
        <f>AF2403*#REF!</f>
        <v>#REF!</v>
      </c>
      <c r="AR2403" s="3" t="e">
        <f>AG2403*#REF!</f>
        <v>#REF!</v>
      </c>
    </row>
    <row r="2404" spans="1:44" ht="15.75" hidden="1" customHeight="1" x14ac:dyDescent="0.35">
      <c r="A2404" s="1" t="s">
        <v>22</v>
      </c>
      <c r="B2404" s="1" t="s">
        <v>22</v>
      </c>
      <c r="C2404" s="1" t="s">
        <v>22</v>
      </c>
      <c r="D2404" s="1" t="s">
        <v>23</v>
      </c>
      <c r="E2404" s="1" t="s">
        <v>2435</v>
      </c>
      <c r="F2404" s="1">
        <v>8655</v>
      </c>
      <c r="H2404" s="1" t="s">
        <v>27</v>
      </c>
      <c r="I2404" s="1">
        <v>1.8</v>
      </c>
      <c r="J2404" s="1">
        <v>17.28</v>
      </c>
      <c r="K2404" s="1">
        <v>3288417</v>
      </c>
      <c r="L2404" s="1">
        <v>350</v>
      </c>
      <c r="M2404" s="1">
        <v>2016</v>
      </c>
      <c r="N2404" s="1">
        <v>2017</v>
      </c>
      <c r="O2404" s="1">
        <v>17</v>
      </c>
      <c r="P2404" s="1">
        <v>60</v>
      </c>
      <c r="Q2404" s="1">
        <v>30</v>
      </c>
      <c r="R2404" s="1">
        <v>23</v>
      </c>
      <c r="S2404" s="1">
        <v>7</v>
      </c>
      <c r="T2404" s="1">
        <v>0</v>
      </c>
      <c r="U2404" s="1">
        <v>0.14501349268064001</v>
      </c>
      <c r="V2404" s="1">
        <v>370</v>
      </c>
      <c r="W2404" s="3" t="e">
        <f>$V2404*#REF!</f>
        <v>#REF!</v>
      </c>
      <c r="X2404" s="3" t="e">
        <f>$V2404*#REF!</f>
        <v>#REF!</v>
      </c>
      <c r="Y2404" s="3" t="e">
        <f>$V2404*#REF!</f>
        <v>#REF!</v>
      </c>
      <c r="Z2404" s="3" t="e">
        <f>$V2404*#REF!</f>
        <v>#REF!</v>
      </c>
      <c r="AA2404" s="3" t="e">
        <f>$V2404*#REF!</f>
        <v>#REF!</v>
      </c>
      <c r="AB2404" s="3" t="e">
        <f>$V2404*#REF!</f>
        <v>#REF!</v>
      </c>
      <c r="AC2404" s="3" t="e">
        <f>$V2404*#REF!</f>
        <v>#REF!</v>
      </c>
      <c r="AD2404" s="3" t="e">
        <f>$V2404*#REF!</f>
        <v>#REF!</v>
      </c>
      <c r="AE2404" s="3" t="e">
        <f>$V2404*#REF!</f>
        <v>#REF!</v>
      </c>
      <c r="AF2404" s="3" t="e">
        <f>$V2404*#REF!</f>
        <v>#REF!</v>
      </c>
      <c r="AG2404" s="3" t="e">
        <f>$V2404*#REF!</f>
        <v>#REF!</v>
      </c>
      <c r="AH2404" s="3" t="e">
        <f>W2404*#REF!</f>
        <v>#REF!</v>
      </c>
      <c r="AI2404" s="3" t="e">
        <f>X2404*#REF!</f>
        <v>#REF!</v>
      </c>
      <c r="AJ2404" s="3" t="e">
        <f>Y2404*#REF!</f>
        <v>#REF!</v>
      </c>
      <c r="AK2404" s="3" t="e">
        <f>Z2404*#REF!</f>
        <v>#REF!</v>
      </c>
      <c r="AL2404" s="3" t="e">
        <f>AA2404*#REF!</f>
        <v>#REF!</v>
      </c>
      <c r="AM2404" s="3" t="e">
        <f>AB2404*#REF!</f>
        <v>#REF!</v>
      </c>
      <c r="AN2404" s="3" t="e">
        <f>AC2404*#REF!</f>
        <v>#REF!</v>
      </c>
      <c r="AO2404" s="3" t="e">
        <f>AD2404*#REF!</f>
        <v>#REF!</v>
      </c>
      <c r="AP2404" s="3" t="e">
        <f>AE2404*#REF!</f>
        <v>#REF!</v>
      </c>
      <c r="AQ2404" s="3" t="e">
        <f>AF2404*#REF!</f>
        <v>#REF!</v>
      </c>
      <c r="AR2404" s="3" t="e">
        <f>AG2404*#REF!</f>
        <v>#REF!</v>
      </c>
    </row>
    <row r="2405" spans="1:44" ht="15.75" hidden="1" customHeight="1" x14ac:dyDescent="0.35">
      <c r="A2405" s="1" t="s">
        <v>22</v>
      </c>
      <c r="B2405" s="1" t="s">
        <v>22</v>
      </c>
      <c r="C2405" s="1" t="s">
        <v>22</v>
      </c>
      <c r="D2405" s="1" t="s">
        <v>23</v>
      </c>
      <c r="E2405" s="1" t="s">
        <v>2436</v>
      </c>
      <c r="F2405" s="1">
        <v>6027</v>
      </c>
      <c r="H2405" s="1" t="s">
        <v>25</v>
      </c>
      <c r="I2405" s="1">
        <v>0</v>
      </c>
      <c r="J2405" s="1">
        <v>1.03</v>
      </c>
      <c r="K2405" s="1">
        <v>3287680</v>
      </c>
      <c r="L2405" s="1">
        <v>21600</v>
      </c>
      <c r="M2405" s="1">
        <v>2014</v>
      </c>
      <c r="N2405" s="1">
        <v>2016</v>
      </c>
      <c r="O2405" s="1">
        <v>2.5</v>
      </c>
      <c r="P2405" s="1">
        <v>520</v>
      </c>
      <c r="Q2405" s="1">
        <v>0</v>
      </c>
      <c r="R2405" s="1">
        <v>0</v>
      </c>
      <c r="S2405" s="1">
        <v>0</v>
      </c>
      <c r="T2405" s="1">
        <v>0</v>
      </c>
      <c r="U2405" s="1">
        <v>1.12412221014607E-2</v>
      </c>
      <c r="V2405" s="1">
        <v>12300</v>
      </c>
      <c r="W2405" s="3" t="e">
        <f>$V2405*#REF!</f>
        <v>#REF!</v>
      </c>
      <c r="X2405" s="3" t="e">
        <f>$V2405*#REF!</f>
        <v>#REF!</v>
      </c>
      <c r="Y2405" s="3" t="e">
        <f>$V2405*#REF!</f>
        <v>#REF!</v>
      </c>
      <c r="Z2405" s="3" t="e">
        <f>$V2405*#REF!</f>
        <v>#REF!</v>
      </c>
      <c r="AA2405" s="3" t="e">
        <f>$V2405*#REF!</f>
        <v>#REF!</v>
      </c>
      <c r="AB2405" s="3" t="e">
        <f>$V2405*#REF!</f>
        <v>#REF!</v>
      </c>
      <c r="AC2405" s="3" t="e">
        <f>$V2405*#REF!</f>
        <v>#REF!</v>
      </c>
      <c r="AD2405" s="3" t="e">
        <f>$V2405*#REF!</f>
        <v>#REF!</v>
      </c>
      <c r="AE2405" s="3" t="e">
        <f>$V2405*#REF!</f>
        <v>#REF!</v>
      </c>
      <c r="AF2405" s="3" t="e">
        <f>$V2405*#REF!</f>
        <v>#REF!</v>
      </c>
      <c r="AG2405" s="3" t="e">
        <f>$V2405*#REF!</f>
        <v>#REF!</v>
      </c>
      <c r="AH2405" s="3" t="e">
        <f>W2405*#REF!</f>
        <v>#REF!</v>
      </c>
      <c r="AI2405" s="3" t="e">
        <f>X2405*#REF!</f>
        <v>#REF!</v>
      </c>
      <c r="AJ2405" s="3" t="e">
        <f>Y2405*#REF!</f>
        <v>#REF!</v>
      </c>
      <c r="AK2405" s="3" t="e">
        <f>Z2405*#REF!</f>
        <v>#REF!</v>
      </c>
      <c r="AL2405" s="3" t="e">
        <f>AA2405*#REF!</f>
        <v>#REF!</v>
      </c>
      <c r="AM2405" s="3" t="e">
        <f>AB2405*#REF!</f>
        <v>#REF!</v>
      </c>
      <c r="AN2405" s="3" t="e">
        <f>AC2405*#REF!</f>
        <v>#REF!</v>
      </c>
      <c r="AO2405" s="3" t="e">
        <f>AD2405*#REF!</f>
        <v>#REF!</v>
      </c>
      <c r="AP2405" s="3" t="e">
        <f>AE2405*#REF!</f>
        <v>#REF!</v>
      </c>
      <c r="AQ2405" s="3" t="e">
        <f>AF2405*#REF!</f>
        <v>#REF!</v>
      </c>
      <c r="AR2405" s="3" t="e">
        <f>AG2405*#REF!</f>
        <v>#REF!</v>
      </c>
    </row>
    <row r="2406" spans="1:44" ht="15.75" hidden="1" customHeight="1" x14ac:dyDescent="0.35">
      <c r="A2406" s="1" t="s">
        <v>22</v>
      </c>
      <c r="B2406" s="1" t="s">
        <v>22</v>
      </c>
      <c r="C2406" s="1" t="s">
        <v>22</v>
      </c>
      <c r="D2406" s="1" t="s">
        <v>23</v>
      </c>
      <c r="E2406" s="1" t="s">
        <v>2437</v>
      </c>
      <c r="F2406" s="1">
        <v>6461</v>
      </c>
      <c r="H2406" s="1" t="s">
        <v>27</v>
      </c>
      <c r="I2406" s="1">
        <v>0</v>
      </c>
      <c r="J2406" s="1">
        <v>0.61</v>
      </c>
      <c r="K2406" s="1">
        <v>3287914</v>
      </c>
      <c r="L2406" s="1">
        <v>18300</v>
      </c>
      <c r="M2406" s="1">
        <v>2016</v>
      </c>
      <c r="N2406" s="1">
        <v>2018</v>
      </c>
      <c r="O2406" s="1">
        <v>4</v>
      </c>
      <c r="P2406" s="1">
        <v>700</v>
      </c>
      <c r="Q2406" s="1">
        <v>0</v>
      </c>
      <c r="R2406" s="1">
        <v>0</v>
      </c>
      <c r="S2406" s="1">
        <v>0</v>
      </c>
      <c r="T2406" s="1">
        <v>0</v>
      </c>
      <c r="U2406" s="1">
        <v>5.5198232598816198E-3</v>
      </c>
      <c r="V2406" s="1">
        <v>11400</v>
      </c>
      <c r="W2406" s="3" t="e">
        <f>$V2406*#REF!</f>
        <v>#REF!</v>
      </c>
      <c r="X2406" s="3" t="e">
        <f>$V2406*#REF!</f>
        <v>#REF!</v>
      </c>
      <c r="Y2406" s="3" t="e">
        <f>$V2406*#REF!</f>
        <v>#REF!</v>
      </c>
      <c r="Z2406" s="3" t="e">
        <f>$V2406*#REF!</f>
        <v>#REF!</v>
      </c>
      <c r="AA2406" s="3" t="e">
        <f>$V2406*#REF!</f>
        <v>#REF!</v>
      </c>
      <c r="AB2406" s="3" t="e">
        <f>$V2406*#REF!</f>
        <v>#REF!</v>
      </c>
      <c r="AC2406" s="3" t="e">
        <f>$V2406*#REF!</f>
        <v>#REF!</v>
      </c>
      <c r="AD2406" s="3" t="e">
        <f>$V2406*#REF!</f>
        <v>#REF!</v>
      </c>
      <c r="AE2406" s="3" t="e">
        <f>$V2406*#REF!</f>
        <v>#REF!</v>
      </c>
      <c r="AF2406" s="3" t="e">
        <f>$V2406*#REF!</f>
        <v>#REF!</v>
      </c>
      <c r="AG2406" s="3" t="e">
        <f>$V2406*#REF!</f>
        <v>#REF!</v>
      </c>
      <c r="AH2406" s="3" t="e">
        <f>W2406*#REF!</f>
        <v>#REF!</v>
      </c>
      <c r="AI2406" s="3" t="e">
        <f>X2406*#REF!</f>
        <v>#REF!</v>
      </c>
      <c r="AJ2406" s="3" t="e">
        <f>Y2406*#REF!</f>
        <v>#REF!</v>
      </c>
      <c r="AK2406" s="3" t="e">
        <f>Z2406*#REF!</f>
        <v>#REF!</v>
      </c>
      <c r="AL2406" s="3" t="e">
        <f>AA2406*#REF!</f>
        <v>#REF!</v>
      </c>
      <c r="AM2406" s="3" t="e">
        <f>AB2406*#REF!</f>
        <v>#REF!</v>
      </c>
      <c r="AN2406" s="3" t="e">
        <f>AC2406*#REF!</f>
        <v>#REF!</v>
      </c>
      <c r="AO2406" s="3" t="e">
        <f>AD2406*#REF!</f>
        <v>#REF!</v>
      </c>
      <c r="AP2406" s="3" t="e">
        <f>AE2406*#REF!</f>
        <v>#REF!</v>
      </c>
      <c r="AQ2406" s="3" t="e">
        <f>AF2406*#REF!</f>
        <v>#REF!</v>
      </c>
      <c r="AR2406" s="3" t="e">
        <f>AG2406*#REF!</f>
        <v>#REF!</v>
      </c>
    </row>
    <row r="2407" spans="1:44" ht="15.75" hidden="1" customHeight="1" x14ac:dyDescent="0.35">
      <c r="A2407" s="1" t="s">
        <v>22</v>
      </c>
      <c r="B2407" s="1" t="s">
        <v>22</v>
      </c>
      <c r="C2407" s="1" t="s">
        <v>22</v>
      </c>
      <c r="D2407" s="1" t="s">
        <v>23</v>
      </c>
      <c r="E2407" s="1" t="s">
        <v>2438</v>
      </c>
      <c r="F2407" s="1">
        <v>3400</v>
      </c>
      <c r="H2407" s="1" t="s">
        <v>27</v>
      </c>
      <c r="I2407" s="1">
        <v>150.72</v>
      </c>
      <c r="J2407" s="1">
        <v>222.82</v>
      </c>
      <c r="K2407" s="1">
        <v>5153432</v>
      </c>
      <c r="L2407" s="1">
        <v>600</v>
      </c>
      <c r="M2407" s="1">
        <v>2017</v>
      </c>
      <c r="N2407" s="1">
        <v>2018</v>
      </c>
      <c r="O2407" s="1">
        <v>35</v>
      </c>
      <c r="P2407" s="1">
        <v>210</v>
      </c>
      <c r="Q2407" s="1">
        <v>45</v>
      </c>
      <c r="R2407" s="1">
        <v>55</v>
      </c>
      <c r="S2407" s="1">
        <v>60</v>
      </c>
      <c r="T2407" s="1">
        <v>50</v>
      </c>
      <c r="U2407" s="1">
        <v>0.71999760159924298</v>
      </c>
      <c r="V2407" s="1">
        <v>1000</v>
      </c>
      <c r="W2407" s="3" t="e">
        <f>$V2407*#REF!</f>
        <v>#REF!</v>
      </c>
      <c r="X2407" s="3" t="e">
        <f>$V2407*#REF!</f>
        <v>#REF!</v>
      </c>
      <c r="Y2407" s="3" t="e">
        <f>$V2407*#REF!</f>
        <v>#REF!</v>
      </c>
      <c r="Z2407" s="3" t="e">
        <f>$V2407*#REF!</f>
        <v>#REF!</v>
      </c>
      <c r="AA2407" s="3" t="e">
        <f>$V2407*#REF!</f>
        <v>#REF!</v>
      </c>
      <c r="AB2407" s="3" t="e">
        <f>$V2407*#REF!</f>
        <v>#REF!</v>
      </c>
      <c r="AC2407" s="3" t="e">
        <f>$V2407*#REF!</f>
        <v>#REF!</v>
      </c>
      <c r="AD2407" s="3" t="e">
        <f>$V2407*#REF!</f>
        <v>#REF!</v>
      </c>
      <c r="AE2407" s="3" t="e">
        <f>$V2407*#REF!</f>
        <v>#REF!</v>
      </c>
      <c r="AF2407" s="3" t="e">
        <f>$V2407*#REF!</f>
        <v>#REF!</v>
      </c>
      <c r="AG2407" s="3" t="e">
        <f>$V2407*#REF!</f>
        <v>#REF!</v>
      </c>
      <c r="AH2407" s="3" t="e">
        <f>W2407*#REF!</f>
        <v>#REF!</v>
      </c>
      <c r="AI2407" s="3" t="e">
        <f>X2407*#REF!</f>
        <v>#REF!</v>
      </c>
      <c r="AJ2407" s="3" t="e">
        <f>Y2407*#REF!</f>
        <v>#REF!</v>
      </c>
      <c r="AK2407" s="3" t="e">
        <f>Z2407*#REF!</f>
        <v>#REF!</v>
      </c>
      <c r="AL2407" s="3" t="e">
        <f>AA2407*#REF!</f>
        <v>#REF!</v>
      </c>
      <c r="AM2407" s="3" t="e">
        <f>AB2407*#REF!</f>
        <v>#REF!</v>
      </c>
      <c r="AN2407" s="3" t="e">
        <f>AC2407*#REF!</f>
        <v>#REF!</v>
      </c>
      <c r="AO2407" s="3" t="e">
        <f>AD2407*#REF!</f>
        <v>#REF!</v>
      </c>
      <c r="AP2407" s="3" t="e">
        <f>AE2407*#REF!</f>
        <v>#REF!</v>
      </c>
      <c r="AQ2407" s="3" t="e">
        <f>AF2407*#REF!</f>
        <v>#REF!</v>
      </c>
      <c r="AR2407" s="3" t="e">
        <f>AG2407*#REF!</f>
        <v>#REF!</v>
      </c>
    </row>
    <row r="2408" spans="1:44" ht="15.75" hidden="1" customHeight="1" x14ac:dyDescent="0.35">
      <c r="A2408" s="1" t="s">
        <v>22</v>
      </c>
      <c r="B2408" s="1" t="s">
        <v>22</v>
      </c>
      <c r="C2408" s="1" t="s">
        <v>22</v>
      </c>
      <c r="D2408" s="1" t="s">
        <v>23</v>
      </c>
      <c r="E2408" s="1" t="s">
        <v>2439</v>
      </c>
      <c r="F2408" s="1">
        <v>5644</v>
      </c>
      <c r="H2408" s="1" t="s">
        <v>25</v>
      </c>
      <c r="I2408" s="1">
        <v>0.88</v>
      </c>
      <c r="J2408" s="1">
        <v>1.05</v>
      </c>
      <c r="K2408" s="1">
        <v>7189046</v>
      </c>
      <c r="L2408" s="1">
        <v>16900</v>
      </c>
      <c r="M2408" s="1">
        <v>2014</v>
      </c>
      <c r="N2408" s="1">
        <v>2014</v>
      </c>
      <c r="O2408" s="1">
        <v>18.5</v>
      </c>
      <c r="P2408" s="1">
        <v>3100</v>
      </c>
      <c r="Q2408" s="1">
        <v>0</v>
      </c>
      <c r="R2408" s="1">
        <v>0</v>
      </c>
      <c r="S2408" s="1">
        <v>0</v>
      </c>
      <c r="T2408" s="1">
        <v>0</v>
      </c>
      <c r="U2408" s="1">
        <v>1.5087923957674001E-3</v>
      </c>
      <c r="V2408" s="1">
        <v>19100</v>
      </c>
      <c r="W2408" s="3" t="e">
        <f>$V2408*#REF!</f>
        <v>#REF!</v>
      </c>
      <c r="X2408" s="3" t="e">
        <f>$V2408*#REF!</f>
        <v>#REF!</v>
      </c>
      <c r="Y2408" s="3" t="e">
        <f>$V2408*#REF!</f>
        <v>#REF!</v>
      </c>
      <c r="Z2408" s="3" t="e">
        <f>$V2408*#REF!</f>
        <v>#REF!</v>
      </c>
      <c r="AA2408" s="3" t="e">
        <f>$V2408*#REF!</f>
        <v>#REF!</v>
      </c>
      <c r="AB2408" s="3" t="e">
        <f>$V2408*#REF!</f>
        <v>#REF!</v>
      </c>
      <c r="AC2408" s="3" t="e">
        <f>$V2408*#REF!</f>
        <v>#REF!</v>
      </c>
      <c r="AD2408" s="3" t="e">
        <f>$V2408*#REF!</f>
        <v>#REF!</v>
      </c>
      <c r="AE2408" s="3" t="e">
        <f>$V2408*#REF!</f>
        <v>#REF!</v>
      </c>
      <c r="AF2408" s="3" t="e">
        <f>$V2408*#REF!</f>
        <v>#REF!</v>
      </c>
      <c r="AG2408" s="3" t="e">
        <f>$V2408*#REF!</f>
        <v>#REF!</v>
      </c>
      <c r="AH2408" s="3" t="e">
        <f>W2408*#REF!</f>
        <v>#REF!</v>
      </c>
      <c r="AI2408" s="3" t="e">
        <f>X2408*#REF!</f>
        <v>#REF!</v>
      </c>
      <c r="AJ2408" s="3" t="e">
        <f>Y2408*#REF!</f>
        <v>#REF!</v>
      </c>
      <c r="AK2408" s="3" t="e">
        <f>Z2408*#REF!</f>
        <v>#REF!</v>
      </c>
      <c r="AL2408" s="3" t="e">
        <f>AA2408*#REF!</f>
        <v>#REF!</v>
      </c>
      <c r="AM2408" s="3" t="e">
        <f>AB2408*#REF!</f>
        <v>#REF!</v>
      </c>
      <c r="AN2408" s="3" t="e">
        <f>AC2408*#REF!</f>
        <v>#REF!</v>
      </c>
      <c r="AO2408" s="3" t="e">
        <f>AD2408*#REF!</f>
        <v>#REF!</v>
      </c>
      <c r="AP2408" s="3" t="e">
        <f>AE2408*#REF!</f>
        <v>#REF!</v>
      </c>
      <c r="AQ2408" s="3" t="e">
        <f>AF2408*#REF!</f>
        <v>#REF!</v>
      </c>
      <c r="AR2408" s="3" t="e">
        <f>AG2408*#REF!</f>
        <v>#REF!</v>
      </c>
    </row>
    <row r="2409" spans="1:44" ht="15.75" hidden="1" customHeight="1" x14ac:dyDescent="0.35">
      <c r="A2409" s="1" t="s">
        <v>22</v>
      </c>
      <c r="B2409" s="1" t="s">
        <v>22</v>
      </c>
      <c r="C2409" s="1" t="s">
        <v>22</v>
      </c>
      <c r="D2409" s="1" t="s">
        <v>23</v>
      </c>
      <c r="E2409" s="1" t="s">
        <v>2440</v>
      </c>
      <c r="F2409" s="1">
        <v>63005</v>
      </c>
      <c r="H2409" s="1" t="s">
        <v>25</v>
      </c>
      <c r="I2409" s="1">
        <v>3</v>
      </c>
      <c r="J2409" s="1">
        <v>4.43</v>
      </c>
      <c r="K2409" s="1">
        <v>7624723</v>
      </c>
      <c r="L2409" s="1">
        <v>320</v>
      </c>
      <c r="M2409" s="1">
        <v>2018</v>
      </c>
      <c r="N2409" s="1">
        <v>2018</v>
      </c>
      <c r="O2409" s="1">
        <v>9</v>
      </c>
      <c r="P2409" s="1">
        <v>28</v>
      </c>
      <c r="Q2409" s="1">
        <v>23</v>
      </c>
      <c r="R2409" s="1">
        <v>4</v>
      </c>
      <c r="S2409" s="1">
        <v>1</v>
      </c>
      <c r="T2409" s="1">
        <v>0</v>
      </c>
      <c r="U2409" s="1">
        <v>1.4023107819993601E-2</v>
      </c>
      <c r="V2409" s="1">
        <v>250</v>
      </c>
      <c r="W2409" s="3" t="e">
        <f>$V2409*#REF!</f>
        <v>#REF!</v>
      </c>
      <c r="X2409" s="3" t="e">
        <f>$V2409*#REF!</f>
        <v>#REF!</v>
      </c>
      <c r="Y2409" s="3" t="e">
        <f>$V2409*#REF!</f>
        <v>#REF!</v>
      </c>
      <c r="Z2409" s="3" t="e">
        <f>$V2409*#REF!</f>
        <v>#REF!</v>
      </c>
      <c r="AA2409" s="3" t="e">
        <f>$V2409*#REF!</f>
        <v>#REF!</v>
      </c>
      <c r="AB2409" s="3" t="e">
        <f>$V2409*#REF!</f>
        <v>#REF!</v>
      </c>
      <c r="AC2409" s="3" t="e">
        <f>$V2409*#REF!</f>
        <v>#REF!</v>
      </c>
      <c r="AD2409" s="3" t="e">
        <f>$V2409*#REF!</f>
        <v>#REF!</v>
      </c>
      <c r="AE2409" s="3" t="e">
        <f>$V2409*#REF!</f>
        <v>#REF!</v>
      </c>
      <c r="AF2409" s="3" t="e">
        <f>$V2409*#REF!</f>
        <v>#REF!</v>
      </c>
      <c r="AG2409" s="3" t="e">
        <f>$V2409*#REF!</f>
        <v>#REF!</v>
      </c>
      <c r="AH2409" s="3" t="e">
        <f>W2409*#REF!</f>
        <v>#REF!</v>
      </c>
      <c r="AI2409" s="3" t="e">
        <f>X2409*#REF!</f>
        <v>#REF!</v>
      </c>
      <c r="AJ2409" s="3" t="e">
        <f>Y2409*#REF!</f>
        <v>#REF!</v>
      </c>
      <c r="AK2409" s="3" t="e">
        <f>Z2409*#REF!</f>
        <v>#REF!</v>
      </c>
      <c r="AL2409" s="3" t="e">
        <f>AA2409*#REF!</f>
        <v>#REF!</v>
      </c>
      <c r="AM2409" s="3" t="e">
        <f>AB2409*#REF!</f>
        <v>#REF!</v>
      </c>
      <c r="AN2409" s="3" t="e">
        <f>AC2409*#REF!</f>
        <v>#REF!</v>
      </c>
      <c r="AO2409" s="3" t="e">
        <f>AD2409*#REF!</f>
        <v>#REF!</v>
      </c>
      <c r="AP2409" s="3" t="e">
        <f>AE2409*#REF!</f>
        <v>#REF!</v>
      </c>
      <c r="AQ2409" s="3" t="e">
        <f>AF2409*#REF!</f>
        <v>#REF!</v>
      </c>
      <c r="AR2409" s="3" t="e">
        <f>AG2409*#REF!</f>
        <v>#REF!</v>
      </c>
    </row>
    <row r="2410" spans="1:44" ht="15.75" hidden="1" customHeight="1" x14ac:dyDescent="0.35">
      <c r="A2410" s="1" t="s">
        <v>22</v>
      </c>
      <c r="B2410" s="1" t="s">
        <v>22</v>
      </c>
      <c r="C2410" s="1" t="s">
        <v>22</v>
      </c>
      <c r="D2410" s="1" t="s">
        <v>23</v>
      </c>
      <c r="E2410" s="1" t="s">
        <v>2441</v>
      </c>
      <c r="F2410" s="1">
        <v>4785</v>
      </c>
      <c r="H2410" s="1" t="s">
        <v>27</v>
      </c>
      <c r="I2410" s="1">
        <v>0</v>
      </c>
      <c r="J2410" s="1">
        <v>0.6</v>
      </c>
      <c r="K2410" s="1">
        <v>3287075</v>
      </c>
      <c r="L2410" s="1">
        <v>1400</v>
      </c>
      <c r="M2410" s="1">
        <v>2016</v>
      </c>
      <c r="N2410" s="1">
        <v>2017</v>
      </c>
      <c r="O2410" s="1">
        <v>7</v>
      </c>
      <c r="P2410" s="1">
        <v>95</v>
      </c>
      <c r="Q2410" s="1">
        <v>75</v>
      </c>
      <c r="R2410" s="1">
        <v>16</v>
      </c>
      <c r="S2410" s="1">
        <v>2</v>
      </c>
      <c r="T2410" s="1">
        <v>0</v>
      </c>
      <c r="U2410" s="1">
        <v>5.6455316597709398E-3</v>
      </c>
      <c r="V2410" s="1">
        <v>1000</v>
      </c>
      <c r="W2410" s="3" t="e">
        <f>$V2410*#REF!</f>
        <v>#REF!</v>
      </c>
      <c r="X2410" s="3" t="e">
        <f>$V2410*#REF!</f>
        <v>#REF!</v>
      </c>
      <c r="Y2410" s="3" t="e">
        <f>$V2410*#REF!</f>
        <v>#REF!</v>
      </c>
      <c r="Z2410" s="3" t="e">
        <f>$V2410*#REF!</f>
        <v>#REF!</v>
      </c>
      <c r="AA2410" s="3" t="e">
        <f>$V2410*#REF!</f>
        <v>#REF!</v>
      </c>
      <c r="AB2410" s="3" t="e">
        <f>$V2410*#REF!</f>
        <v>#REF!</v>
      </c>
      <c r="AC2410" s="3" t="e">
        <f>$V2410*#REF!</f>
        <v>#REF!</v>
      </c>
      <c r="AD2410" s="3" t="e">
        <f>$V2410*#REF!</f>
        <v>#REF!</v>
      </c>
      <c r="AE2410" s="3" t="e">
        <f>$V2410*#REF!</f>
        <v>#REF!</v>
      </c>
      <c r="AF2410" s="3" t="e">
        <f>$V2410*#REF!</f>
        <v>#REF!</v>
      </c>
      <c r="AG2410" s="3" t="e">
        <f>$V2410*#REF!</f>
        <v>#REF!</v>
      </c>
      <c r="AH2410" s="3" t="e">
        <f>W2410*#REF!</f>
        <v>#REF!</v>
      </c>
      <c r="AI2410" s="3" t="e">
        <f>X2410*#REF!</f>
        <v>#REF!</v>
      </c>
      <c r="AJ2410" s="3" t="e">
        <f>Y2410*#REF!</f>
        <v>#REF!</v>
      </c>
      <c r="AK2410" s="3" t="e">
        <f>Z2410*#REF!</f>
        <v>#REF!</v>
      </c>
      <c r="AL2410" s="3" t="e">
        <f>AA2410*#REF!</f>
        <v>#REF!</v>
      </c>
      <c r="AM2410" s="3" t="e">
        <f>AB2410*#REF!</f>
        <v>#REF!</v>
      </c>
      <c r="AN2410" s="3" t="e">
        <f>AC2410*#REF!</f>
        <v>#REF!</v>
      </c>
      <c r="AO2410" s="3" t="e">
        <f>AD2410*#REF!</f>
        <v>#REF!</v>
      </c>
      <c r="AP2410" s="3" t="e">
        <f>AE2410*#REF!</f>
        <v>#REF!</v>
      </c>
      <c r="AQ2410" s="3" t="e">
        <f>AF2410*#REF!</f>
        <v>#REF!</v>
      </c>
      <c r="AR2410" s="3" t="e">
        <f>AG2410*#REF!</f>
        <v>#REF!</v>
      </c>
    </row>
    <row r="2411" spans="1:44" ht="15.75" hidden="1" customHeight="1" x14ac:dyDescent="0.35">
      <c r="A2411" s="1" t="s">
        <v>22</v>
      </c>
      <c r="B2411" s="1" t="s">
        <v>22</v>
      </c>
      <c r="C2411" s="1" t="s">
        <v>22</v>
      </c>
      <c r="D2411" s="1" t="s">
        <v>23</v>
      </c>
      <c r="E2411" s="1" t="s">
        <v>2442</v>
      </c>
      <c r="F2411" s="1">
        <v>8400</v>
      </c>
      <c r="H2411" s="1" t="s">
        <v>25</v>
      </c>
      <c r="I2411" s="1">
        <v>353.48</v>
      </c>
      <c r="J2411" s="1">
        <v>354.57</v>
      </c>
      <c r="K2411" s="1">
        <v>3288376</v>
      </c>
      <c r="L2411" s="1">
        <v>12300</v>
      </c>
      <c r="M2411" s="1">
        <v>2017</v>
      </c>
      <c r="N2411" s="1">
        <v>2017</v>
      </c>
      <c r="O2411" s="1">
        <v>8</v>
      </c>
      <c r="P2411" s="1">
        <v>960</v>
      </c>
      <c r="Q2411" s="1">
        <v>0</v>
      </c>
      <c r="R2411" s="1">
        <v>0</v>
      </c>
      <c r="S2411" s="1">
        <v>0</v>
      </c>
      <c r="T2411" s="1">
        <v>0</v>
      </c>
      <c r="U2411" s="1">
        <v>1.1832942317584199E-2</v>
      </c>
      <c r="V2411" s="1">
        <v>9300</v>
      </c>
      <c r="W2411" s="3" t="e">
        <f>$V2411*#REF!</f>
        <v>#REF!</v>
      </c>
      <c r="X2411" s="3" t="e">
        <f>$V2411*#REF!</f>
        <v>#REF!</v>
      </c>
      <c r="Y2411" s="3" t="e">
        <f>$V2411*#REF!</f>
        <v>#REF!</v>
      </c>
      <c r="Z2411" s="3" t="e">
        <f>$V2411*#REF!</f>
        <v>#REF!</v>
      </c>
      <c r="AA2411" s="3" t="e">
        <f>$V2411*#REF!</f>
        <v>#REF!</v>
      </c>
      <c r="AB2411" s="3" t="e">
        <f>$V2411*#REF!</f>
        <v>#REF!</v>
      </c>
      <c r="AC2411" s="3" t="e">
        <f>$V2411*#REF!</f>
        <v>#REF!</v>
      </c>
      <c r="AD2411" s="3" t="e">
        <f>$V2411*#REF!</f>
        <v>#REF!</v>
      </c>
      <c r="AE2411" s="3" t="e">
        <f>$V2411*#REF!</f>
        <v>#REF!</v>
      </c>
      <c r="AF2411" s="3" t="e">
        <f>$V2411*#REF!</f>
        <v>#REF!</v>
      </c>
      <c r="AG2411" s="3" t="e">
        <f>$V2411*#REF!</f>
        <v>#REF!</v>
      </c>
      <c r="AH2411" s="3" t="e">
        <f>W2411*#REF!</f>
        <v>#REF!</v>
      </c>
      <c r="AI2411" s="3" t="e">
        <f>X2411*#REF!</f>
        <v>#REF!</v>
      </c>
      <c r="AJ2411" s="3" t="e">
        <f>Y2411*#REF!</f>
        <v>#REF!</v>
      </c>
      <c r="AK2411" s="3" t="e">
        <f>Z2411*#REF!</f>
        <v>#REF!</v>
      </c>
      <c r="AL2411" s="3" t="e">
        <f>AA2411*#REF!</f>
        <v>#REF!</v>
      </c>
      <c r="AM2411" s="3" t="e">
        <f>AB2411*#REF!</f>
        <v>#REF!</v>
      </c>
      <c r="AN2411" s="3" t="e">
        <f>AC2411*#REF!</f>
        <v>#REF!</v>
      </c>
      <c r="AO2411" s="3" t="e">
        <f>AD2411*#REF!</f>
        <v>#REF!</v>
      </c>
      <c r="AP2411" s="3" t="e">
        <f>AE2411*#REF!</f>
        <v>#REF!</v>
      </c>
      <c r="AQ2411" s="3" t="e">
        <f>AF2411*#REF!</f>
        <v>#REF!</v>
      </c>
      <c r="AR2411" s="3" t="e">
        <f>AG2411*#REF!</f>
        <v>#REF!</v>
      </c>
    </row>
    <row r="2412" spans="1:44" ht="15.75" hidden="1" customHeight="1" x14ac:dyDescent="0.35">
      <c r="A2412" s="1" t="s">
        <v>22</v>
      </c>
      <c r="B2412" s="1" t="s">
        <v>22</v>
      </c>
      <c r="C2412" s="1" t="s">
        <v>22</v>
      </c>
      <c r="D2412" s="1" t="s">
        <v>23</v>
      </c>
      <c r="E2412" s="1" t="s">
        <v>2443</v>
      </c>
      <c r="F2412" s="1">
        <v>5648</v>
      </c>
      <c r="H2412" s="1" t="s">
        <v>25</v>
      </c>
      <c r="I2412" s="1">
        <v>1.36</v>
      </c>
      <c r="J2412" s="1">
        <v>2.4500000000000002</v>
      </c>
      <c r="K2412" s="1">
        <v>7688033</v>
      </c>
      <c r="L2412" s="1">
        <v>26500</v>
      </c>
      <c r="M2412" s="1">
        <v>2018</v>
      </c>
      <c r="N2412" s="1">
        <v>2018</v>
      </c>
      <c r="O2412" s="1">
        <v>5.5</v>
      </c>
      <c r="P2412" s="1">
        <v>1450</v>
      </c>
      <c r="Q2412" s="1">
        <v>0</v>
      </c>
      <c r="R2412" s="1">
        <v>0</v>
      </c>
      <c r="S2412" s="1">
        <v>0</v>
      </c>
      <c r="T2412" s="1">
        <v>0</v>
      </c>
      <c r="U2412" s="1">
        <v>9.8959566807500492E-3</v>
      </c>
      <c r="V2412" s="1">
        <v>17900</v>
      </c>
      <c r="W2412" s="3" t="e">
        <f>$V2412*#REF!</f>
        <v>#REF!</v>
      </c>
      <c r="X2412" s="3" t="e">
        <f>$V2412*#REF!</f>
        <v>#REF!</v>
      </c>
      <c r="Y2412" s="3" t="e">
        <f>$V2412*#REF!</f>
        <v>#REF!</v>
      </c>
      <c r="Z2412" s="3" t="e">
        <f>$V2412*#REF!</f>
        <v>#REF!</v>
      </c>
      <c r="AA2412" s="3" t="e">
        <f>$V2412*#REF!</f>
        <v>#REF!</v>
      </c>
      <c r="AB2412" s="3" t="e">
        <f>$V2412*#REF!</f>
        <v>#REF!</v>
      </c>
      <c r="AC2412" s="3" t="e">
        <f>$V2412*#REF!</f>
        <v>#REF!</v>
      </c>
      <c r="AD2412" s="3" t="e">
        <f>$V2412*#REF!</f>
        <v>#REF!</v>
      </c>
      <c r="AE2412" s="3" t="e">
        <f>$V2412*#REF!</f>
        <v>#REF!</v>
      </c>
      <c r="AF2412" s="3" t="e">
        <f>$V2412*#REF!</f>
        <v>#REF!</v>
      </c>
      <c r="AG2412" s="3" t="e">
        <f>$V2412*#REF!</f>
        <v>#REF!</v>
      </c>
      <c r="AH2412" s="3" t="e">
        <f>W2412*#REF!</f>
        <v>#REF!</v>
      </c>
      <c r="AI2412" s="3" t="e">
        <f>X2412*#REF!</f>
        <v>#REF!</v>
      </c>
      <c r="AJ2412" s="3" t="e">
        <f>Y2412*#REF!</f>
        <v>#REF!</v>
      </c>
      <c r="AK2412" s="3" t="e">
        <f>Z2412*#REF!</f>
        <v>#REF!</v>
      </c>
      <c r="AL2412" s="3" t="e">
        <f>AA2412*#REF!</f>
        <v>#REF!</v>
      </c>
      <c r="AM2412" s="3" t="e">
        <f>AB2412*#REF!</f>
        <v>#REF!</v>
      </c>
      <c r="AN2412" s="3" t="e">
        <f>AC2412*#REF!</f>
        <v>#REF!</v>
      </c>
      <c r="AO2412" s="3" t="e">
        <f>AD2412*#REF!</f>
        <v>#REF!</v>
      </c>
      <c r="AP2412" s="3" t="e">
        <f>AE2412*#REF!</f>
        <v>#REF!</v>
      </c>
      <c r="AQ2412" s="3" t="e">
        <f>AF2412*#REF!</f>
        <v>#REF!</v>
      </c>
      <c r="AR2412" s="3" t="e">
        <f>AG2412*#REF!</f>
        <v>#REF!</v>
      </c>
    </row>
    <row r="2413" spans="1:44" ht="15.75" hidden="1" customHeight="1" x14ac:dyDescent="0.35">
      <c r="A2413" s="1" t="s">
        <v>22</v>
      </c>
      <c r="B2413" s="1" t="s">
        <v>22</v>
      </c>
      <c r="C2413" s="1" t="s">
        <v>22</v>
      </c>
      <c r="D2413" s="1" t="s">
        <v>23</v>
      </c>
      <c r="E2413" s="1" t="s">
        <v>2444</v>
      </c>
      <c r="F2413" s="1">
        <v>4567</v>
      </c>
      <c r="H2413" s="1" t="s">
        <v>27</v>
      </c>
      <c r="I2413" s="1">
        <v>0</v>
      </c>
      <c r="J2413" s="1">
        <v>0.6</v>
      </c>
      <c r="K2413" s="1">
        <v>7199063</v>
      </c>
      <c r="L2413" s="1">
        <v>180</v>
      </c>
      <c r="M2413" s="1">
        <v>2017</v>
      </c>
      <c r="N2413" s="1">
        <v>2017</v>
      </c>
      <c r="O2413" s="1">
        <v>16.5</v>
      </c>
      <c r="P2413" s="1">
        <v>30</v>
      </c>
      <c r="Q2413" s="1">
        <v>13</v>
      </c>
      <c r="R2413" s="1">
        <v>12</v>
      </c>
      <c r="S2413" s="1">
        <v>5</v>
      </c>
      <c r="T2413" s="1">
        <v>0</v>
      </c>
      <c r="U2413" s="1">
        <v>7.1026633374414502E-3</v>
      </c>
      <c r="V2413" s="1">
        <v>190</v>
      </c>
      <c r="W2413" s="3" t="e">
        <f>$V2413*#REF!</f>
        <v>#REF!</v>
      </c>
      <c r="X2413" s="3" t="e">
        <f>$V2413*#REF!</f>
        <v>#REF!</v>
      </c>
      <c r="Y2413" s="3" t="e">
        <f>$V2413*#REF!</f>
        <v>#REF!</v>
      </c>
      <c r="Z2413" s="3" t="e">
        <f>$V2413*#REF!</f>
        <v>#REF!</v>
      </c>
      <c r="AA2413" s="3" t="e">
        <f>$V2413*#REF!</f>
        <v>#REF!</v>
      </c>
      <c r="AB2413" s="3" t="e">
        <f>$V2413*#REF!</f>
        <v>#REF!</v>
      </c>
      <c r="AC2413" s="3" t="e">
        <f>$V2413*#REF!</f>
        <v>#REF!</v>
      </c>
      <c r="AD2413" s="3" t="e">
        <f>$V2413*#REF!</f>
        <v>#REF!</v>
      </c>
      <c r="AE2413" s="3" t="e">
        <f>$V2413*#REF!</f>
        <v>#REF!</v>
      </c>
      <c r="AF2413" s="3" t="e">
        <f>$V2413*#REF!</f>
        <v>#REF!</v>
      </c>
      <c r="AG2413" s="3" t="e">
        <f>$V2413*#REF!</f>
        <v>#REF!</v>
      </c>
      <c r="AH2413" s="3" t="e">
        <f>W2413*#REF!</f>
        <v>#REF!</v>
      </c>
      <c r="AI2413" s="3" t="e">
        <f>X2413*#REF!</f>
        <v>#REF!</v>
      </c>
      <c r="AJ2413" s="3" t="e">
        <f>Y2413*#REF!</f>
        <v>#REF!</v>
      </c>
      <c r="AK2413" s="3" t="e">
        <f>Z2413*#REF!</f>
        <v>#REF!</v>
      </c>
      <c r="AL2413" s="3" t="e">
        <f>AA2413*#REF!</f>
        <v>#REF!</v>
      </c>
      <c r="AM2413" s="3" t="e">
        <f>AB2413*#REF!</f>
        <v>#REF!</v>
      </c>
      <c r="AN2413" s="3" t="e">
        <f>AC2413*#REF!</f>
        <v>#REF!</v>
      </c>
      <c r="AO2413" s="3" t="e">
        <f>AD2413*#REF!</f>
        <v>#REF!</v>
      </c>
      <c r="AP2413" s="3" t="e">
        <f>AE2413*#REF!</f>
        <v>#REF!</v>
      </c>
      <c r="AQ2413" s="3" t="e">
        <f>AF2413*#REF!</f>
        <v>#REF!</v>
      </c>
      <c r="AR2413" s="3" t="e">
        <f>AG2413*#REF!</f>
        <v>#REF!</v>
      </c>
    </row>
    <row r="2414" spans="1:44" ht="15.75" hidden="1" customHeight="1" x14ac:dyDescent="0.35">
      <c r="A2414" s="1" t="s">
        <v>22</v>
      </c>
      <c r="B2414" s="1" t="s">
        <v>22</v>
      </c>
      <c r="C2414" s="1" t="s">
        <v>22</v>
      </c>
      <c r="D2414" s="1" t="s">
        <v>23</v>
      </c>
      <c r="E2414" s="1" t="s">
        <v>2445</v>
      </c>
      <c r="F2414" s="1">
        <v>4513</v>
      </c>
      <c r="H2414" s="1" t="s">
        <v>27</v>
      </c>
      <c r="I2414" s="1">
        <v>9.68</v>
      </c>
      <c r="J2414" s="1">
        <v>10.39</v>
      </c>
      <c r="K2414" s="1">
        <v>5118058</v>
      </c>
      <c r="L2414" s="1">
        <v>7300</v>
      </c>
      <c r="M2414" s="1">
        <v>2017</v>
      </c>
      <c r="N2414" s="1">
        <v>2017</v>
      </c>
      <c r="O2414" s="1">
        <v>6</v>
      </c>
      <c r="P2414" s="1">
        <v>440</v>
      </c>
      <c r="Q2414" s="1">
        <v>0</v>
      </c>
      <c r="R2414" s="1">
        <v>0</v>
      </c>
      <c r="S2414" s="1">
        <v>0</v>
      </c>
      <c r="T2414" s="1">
        <v>0</v>
      </c>
      <c r="U2414" s="1">
        <v>6.3512024624486603E-3</v>
      </c>
      <c r="V2414" s="1">
        <v>5100</v>
      </c>
      <c r="W2414" s="3" t="e">
        <f>$V2414*#REF!</f>
        <v>#REF!</v>
      </c>
      <c r="X2414" s="3" t="e">
        <f>$V2414*#REF!</f>
        <v>#REF!</v>
      </c>
      <c r="Y2414" s="3" t="e">
        <f>$V2414*#REF!</f>
        <v>#REF!</v>
      </c>
      <c r="Z2414" s="3" t="e">
        <f>$V2414*#REF!</f>
        <v>#REF!</v>
      </c>
      <c r="AA2414" s="3" t="e">
        <f>$V2414*#REF!</f>
        <v>#REF!</v>
      </c>
      <c r="AB2414" s="3" t="e">
        <f>$V2414*#REF!</f>
        <v>#REF!</v>
      </c>
      <c r="AC2414" s="3" t="e">
        <f>$V2414*#REF!</f>
        <v>#REF!</v>
      </c>
      <c r="AD2414" s="3" t="e">
        <f>$V2414*#REF!</f>
        <v>#REF!</v>
      </c>
      <c r="AE2414" s="3" t="e">
        <f>$V2414*#REF!</f>
        <v>#REF!</v>
      </c>
      <c r="AF2414" s="3" t="e">
        <f>$V2414*#REF!</f>
        <v>#REF!</v>
      </c>
      <c r="AG2414" s="3" t="e">
        <f>$V2414*#REF!</f>
        <v>#REF!</v>
      </c>
      <c r="AH2414" s="3" t="e">
        <f>W2414*#REF!</f>
        <v>#REF!</v>
      </c>
      <c r="AI2414" s="3" t="e">
        <f>X2414*#REF!</f>
        <v>#REF!</v>
      </c>
      <c r="AJ2414" s="3" t="e">
        <f>Y2414*#REF!</f>
        <v>#REF!</v>
      </c>
      <c r="AK2414" s="3" t="e">
        <f>Z2414*#REF!</f>
        <v>#REF!</v>
      </c>
      <c r="AL2414" s="3" t="e">
        <f>AA2414*#REF!</f>
        <v>#REF!</v>
      </c>
      <c r="AM2414" s="3" t="e">
        <f>AB2414*#REF!</f>
        <v>#REF!</v>
      </c>
      <c r="AN2414" s="3" t="e">
        <f>AC2414*#REF!</f>
        <v>#REF!</v>
      </c>
      <c r="AO2414" s="3" t="e">
        <f>AD2414*#REF!</f>
        <v>#REF!</v>
      </c>
      <c r="AP2414" s="3" t="e">
        <f>AE2414*#REF!</f>
        <v>#REF!</v>
      </c>
      <c r="AQ2414" s="3" t="e">
        <f>AF2414*#REF!</f>
        <v>#REF!</v>
      </c>
      <c r="AR2414" s="3" t="e">
        <f>AG2414*#REF!</f>
        <v>#REF!</v>
      </c>
    </row>
    <row r="2415" spans="1:44" ht="15.75" hidden="1" customHeight="1" x14ac:dyDescent="0.35">
      <c r="A2415" s="1" t="s">
        <v>22</v>
      </c>
      <c r="B2415" s="1" t="s">
        <v>22</v>
      </c>
      <c r="C2415" s="1" t="s">
        <v>22</v>
      </c>
      <c r="D2415" s="1" t="s">
        <v>23</v>
      </c>
      <c r="E2415" s="1" t="s">
        <v>2446</v>
      </c>
      <c r="F2415" s="1">
        <v>6161</v>
      </c>
      <c r="H2415" s="1" t="s">
        <v>25</v>
      </c>
      <c r="I2415" s="1">
        <v>1.18</v>
      </c>
      <c r="J2415" s="1">
        <v>1.67</v>
      </c>
      <c r="K2415" s="1">
        <v>11240811</v>
      </c>
      <c r="L2415" s="1">
        <v>21400</v>
      </c>
      <c r="M2415" s="1">
        <v>2009</v>
      </c>
      <c r="N2415" s="1">
        <v>2013</v>
      </c>
      <c r="O2415" s="1">
        <v>4.5</v>
      </c>
      <c r="P2415" s="1">
        <v>990</v>
      </c>
      <c r="Q2415" s="1">
        <v>0</v>
      </c>
      <c r="R2415" s="1">
        <v>0</v>
      </c>
      <c r="S2415" s="1">
        <v>0</v>
      </c>
      <c r="T2415" s="1">
        <v>0</v>
      </c>
      <c r="U2415" s="1">
        <v>5.2731170966315698E-3</v>
      </c>
      <c r="V2415" s="1">
        <v>13800</v>
      </c>
      <c r="W2415" s="3" t="e">
        <f>$V2415*#REF!</f>
        <v>#REF!</v>
      </c>
      <c r="X2415" s="3" t="e">
        <f>$V2415*#REF!</f>
        <v>#REF!</v>
      </c>
      <c r="Y2415" s="3" t="e">
        <f>$V2415*#REF!</f>
        <v>#REF!</v>
      </c>
      <c r="Z2415" s="3" t="e">
        <f>$V2415*#REF!</f>
        <v>#REF!</v>
      </c>
      <c r="AA2415" s="3" t="e">
        <f>$V2415*#REF!</f>
        <v>#REF!</v>
      </c>
      <c r="AB2415" s="3" t="e">
        <f>$V2415*#REF!</f>
        <v>#REF!</v>
      </c>
      <c r="AC2415" s="3" t="e">
        <f>$V2415*#REF!</f>
        <v>#REF!</v>
      </c>
      <c r="AD2415" s="3" t="e">
        <f>$V2415*#REF!</f>
        <v>#REF!</v>
      </c>
      <c r="AE2415" s="3" t="e">
        <f>$V2415*#REF!</f>
        <v>#REF!</v>
      </c>
      <c r="AF2415" s="3" t="e">
        <f>$V2415*#REF!</f>
        <v>#REF!</v>
      </c>
      <c r="AG2415" s="3" t="e">
        <f>$V2415*#REF!</f>
        <v>#REF!</v>
      </c>
      <c r="AH2415" s="3" t="e">
        <f>W2415*#REF!</f>
        <v>#REF!</v>
      </c>
      <c r="AI2415" s="3" t="e">
        <f>X2415*#REF!</f>
        <v>#REF!</v>
      </c>
      <c r="AJ2415" s="3" t="e">
        <f>Y2415*#REF!</f>
        <v>#REF!</v>
      </c>
      <c r="AK2415" s="3" t="e">
        <f>Z2415*#REF!</f>
        <v>#REF!</v>
      </c>
      <c r="AL2415" s="3" t="e">
        <f>AA2415*#REF!</f>
        <v>#REF!</v>
      </c>
      <c r="AM2415" s="3" t="e">
        <f>AB2415*#REF!</f>
        <v>#REF!</v>
      </c>
      <c r="AN2415" s="3" t="e">
        <f>AC2415*#REF!</f>
        <v>#REF!</v>
      </c>
      <c r="AO2415" s="3" t="e">
        <f>AD2415*#REF!</f>
        <v>#REF!</v>
      </c>
      <c r="AP2415" s="3" t="e">
        <f>AE2415*#REF!</f>
        <v>#REF!</v>
      </c>
      <c r="AQ2415" s="3" t="e">
        <f>AF2415*#REF!</f>
        <v>#REF!</v>
      </c>
      <c r="AR2415" s="3" t="e">
        <f>AG2415*#REF!</f>
        <v>#REF!</v>
      </c>
    </row>
    <row r="2416" spans="1:44" ht="15.75" hidden="1" customHeight="1" x14ac:dyDescent="0.35">
      <c r="A2416" s="1" t="s">
        <v>22</v>
      </c>
      <c r="B2416" s="1" t="s">
        <v>22</v>
      </c>
      <c r="C2416" s="1" t="s">
        <v>22</v>
      </c>
      <c r="D2416" s="1" t="s">
        <v>23</v>
      </c>
      <c r="E2416" s="1" t="s">
        <v>2447</v>
      </c>
      <c r="F2416" s="1">
        <v>4588</v>
      </c>
      <c r="H2416" s="1" t="s">
        <v>27</v>
      </c>
      <c r="I2416" s="1">
        <v>0</v>
      </c>
      <c r="J2416" s="1">
        <v>0.22</v>
      </c>
      <c r="K2416" s="1">
        <v>5155193</v>
      </c>
      <c r="L2416" s="1">
        <v>380</v>
      </c>
      <c r="M2416" s="1">
        <v>2018</v>
      </c>
      <c r="N2416" s="1">
        <v>2018</v>
      </c>
      <c r="O2416" s="1">
        <v>4.5</v>
      </c>
      <c r="P2416" s="1">
        <v>18</v>
      </c>
      <c r="Q2416" s="1">
        <v>17</v>
      </c>
      <c r="R2416" s="1">
        <v>2</v>
      </c>
      <c r="S2416" s="1">
        <v>0</v>
      </c>
      <c r="T2416" s="1">
        <v>0</v>
      </c>
      <c r="U2416" s="1">
        <v>2.4616448108806801E-3</v>
      </c>
      <c r="V2416" s="1">
        <v>250</v>
      </c>
      <c r="W2416" s="3" t="e">
        <f>$V2416*#REF!</f>
        <v>#REF!</v>
      </c>
      <c r="X2416" s="3" t="e">
        <f>$V2416*#REF!</f>
        <v>#REF!</v>
      </c>
      <c r="Y2416" s="3" t="e">
        <f>$V2416*#REF!</f>
        <v>#REF!</v>
      </c>
      <c r="Z2416" s="3" t="e">
        <f>$V2416*#REF!</f>
        <v>#REF!</v>
      </c>
      <c r="AA2416" s="3" t="e">
        <f>$V2416*#REF!</f>
        <v>#REF!</v>
      </c>
      <c r="AB2416" s="3" t="e">
        <f>$V2416*#REF!</f>
        <v>#REF!</v>
      </c>
      <c r="AC2416" s="3" t="e">
        <f>$V2416*#REF!</f>
        <v>#REF!</v>
      </c>
      <c r="AD2416" s="3" t="e">
        <f>$V2416*#REF!</f>
        <v>#REF!</v>
      </c>
      <c r="AE2416" s="3" t="e">
        <f>$V2416*#REF!</f>
        <v>#REF!</v>
      </c>
      <c r="AF2416" s="3" t="e">
        <f>$V2416*#REF!</f>
        <v>#REF!</v>
      </c>
      <c r="AG2416" s="3" t="e">
        <f>$V2416*#REF!</f>
        <v>#REF!</v>
      </c>
      <c r="AH2416" s="3" t="e">
        <f>W2416*#REF!</f>
        <v>#REF!</v>
      </c>
      <c r="AI2416" s="3" t="e">
        <f>X2416*#REF!</f>
        <v>#REF!</v>
      </c>
      <c r="AJ2416" s="3" t="e">
        <f>Y2416*#REF!</f>
        <v>#REF!</v>
      </c>
      <c r="AK2416" s="3" t="e">
        <f>Z2416*#REF!</f>
        <v>#REF!</v>
      </c>
      <c r="AL2416" s="3" t="e">
        <f>AA2416*#REF!</f>
        <v>#REF!</v>
      </c>
      <c r="AM2416" s="3" t="e">
        <f>AB2416*#REF!</f>
        <v>#REF!</v>
      </c>
      <c r="AN2416" s="3" t="e">
        <f>AC2416*#REF!</f>
        <v>#REF!</v>
      </c>
      <c r="AO2416" s="3" t="e">
        <f>AD2416*#REF!</f>
        <v>#REF!</v>
      </c>
      <c r="AP2416" s="3" t="e">
        <f>AE2416*#REF!</f>
        <v>#REF!</v>
      </c>
      <c r="AQ2416" s="3" t="e">
        <f>AF2416*#REF!</f>
        <v>#REF!</v>
      </c>
      <c r="AR2416" s="3" t="e">
        <f>AG2416*#REF!</f>
        <v>#REF!</v>
      </c>
    </row>
    <row r="2417" spans="1:44" ht="15.75" hidden="1" customHeight="1" x14ac:dyDescent="0.35">
      <c r="A2417" s="1" t="s">
        <v>22</v>
      </c>
      <c r="B2417" s="1" t="s">
        <v>22</v>
      </c>
      <c r="C2417" s="1" t="s">
        <v>22</v>
      </c>
      <c r="D2417" s="1" t="s">
        <v>23</v>
      </c>
      <c r="E2417" s="1" t="s">
        <v>2448</v>
      </c>
      <c r="F2417" s="1">
        <v>7766</v>
      </c>
      <c r="H2417" s="1" t="s">
        <v>27</v>
      </c>
      <c r="I2417" s="1">
        <v>0</v>
      </c>
      <c r="J2417" s="1">
        <v>115.34</v>
      </c>
      <c r="K2417" s="1">
        <v>3288277</v>
      </c>
      <c r="L2417" s="1">
        <v>280</v>
      </c>
      <c r="M2417" s="1">
        <v>2018</v>
      </c>
      <c r="N2417" s="1">
        <v>2018</v>
      </c>
      <c r="O2417" s="1">
        <v>39.5</v>
      </c>
      <c r="P2417" s="1">
        <v>110</v>
      </c>
      <c r="Q2417" s="1">
        <v>34</v>
      </c>
      <c r="R2417" s="1">
        <v>27</v>
      </c>
      <c r="S2417" s="1">
        <v>41</v>
      </c>
      <c r="T2417" s="1">
        <v>7</v>
      </c>
      <c r="U2417" s="1">
        <v>1.0698830423943599</v>
      </c>
      <c r="V2417" s="1">
        <v>500</v>
      </c>
      <c r="W2417" s="3" t="e">
        <f>$V2417*#REF!</f>
        <v>#REF!</v>
      </c>
      <c r="X2417" s="3" t="e">
        <f>$V2417*#REF!</f>
        <v>#REF!</v>
      </c>
      <c r="Y2417" s="3" t="e">
        <f>$V2417*#REF!</f>
        <v>#REF!</v>
      </c>
      <c r="Z2417" s="3" t="e">
        <f>$V2417*#REF!</f>
        <v>#REF!</v>
      </c>
      <c r="AA2417" s="3" t="e">
        <f>$V2417*#REF!</f>
        <v>#REF!</v>
      </c>
      <c r="AB2417" s="3" t="e">
        <f>$V2417*#REF!</f>
        <v>#REF!</v>
      </c>
      <c r="AC2417" s="3" t="e">
        <f>$V2417*#REF!</f>
        <v>#REF!</v>
      </c>
      <c r="AD2417" s="3" t="e">
        <f>$V2417*#REF!</f>
        <v>#REF!</v>
      </c>
      <c r="AE2417" s="3" t="e">
        <f>$V2417*#REF!</f>
        <v>#REF!</v>
      </c>
      <c r="AF2417" s="3" t="e">
        <f>$V2417*#REF!</f>
        <v>#REF!</v>
      </c>
      <c r="AG2417" s="3" t="e">
        <f>$V2417*#REF!</f>
        <v>#REF!</v>
      </c>
      <c r="AH2417" s="3" t="e">
        <f>W2417*#REF!</f>
        <v>#REF!</v>
      </c>
      <c r="AI2417" s="3" t="e">
        <f>X2417*#REF!</f>
        <v>#REF!</v>
      </c>
      <c r="AJ2417" s="3" t="e">
        <f>Y2417*#REF!</f>
        <v>#REF!</v>
      </c>
      <c r="AK2417" s="3" t="e">
        <f>Z2417*#REF!</f>
        <v>#REF!</v>
      </c>
      <c r="AL2417" s="3" t="e">
        <f>AA2417*#REF!</f>
        <v>#REF!</v>
      </c>
      <c r="AM2417" s="3" t="e">
        <f>AB2417*#REF!</f>
        <v>#REF!</v>
      </c>
      <c r="AN2417" s="3" t="e">
        <f>AC2417*#REF!</f>
        <v>#REF!</v>
      </c>
      <c r="AO2417" s="3" t="e">
        <f>AD2417*#REF!</f>
        <v>#REF!</v>
      </c>
      <c r="AP2417" s="3" t="e">
        <f>AE2417*#REF!</f>
        <v>#REF!</v>
      </c>
      <c r="AQ2417" s="3" t="e">
        <f>AF2417*#REF!</f>
        <v>#REF!</v>
      </c>
      <c r="AR2417" s="3" t="e">
        <f>AG2417*#REF!</f>
        <v>#REF!</v>
      </c>
    </row>
    <row r="2418" spans="1:44" ht="15.75" hidden="1" customHeight="1" x14ac:dyDescent="0.35">
      <c r="A2418" s="1" t="s">
        <v>22</v>
      </c>
      <c r="B2418" s="1" t="s">
        <v>22</v>
      </c>
      <c r="C2418" s="1" t="s">
        <v>22</v>
      </c>
      <c r="D2418" s="1" t="s">
        <v>23</v>
      </c>
      <c r="E2418" s="1" t="s">
        <v>2449</v>
      </c>
      <c r="F2418" s="1">
        <v>4515</v>
      </c>
      <c r="H2418" s="1" t="s">
        <v>27</v>
      </c>
      <c r="I2418" s="1">
        <v>8.58</v>
      </c>
      <c r="J2418" s="1">
        <v>9.3000000000000007</v>
      </c>
      <c r="K2418" s="1">
        <v>5156284</v>
      </c>
      <c r="L2418" s="1">
        <v>8000</v>
      </c>
      <c r="M2418" s="1">
        <v>2016</v>
      </c>
      <c r="N2418" s="1">
        <v>2016</v>
      </c>
      <c r="O2418" s="1">
        <v>5</v>
      </c>
      <c r="P2418" s="1">
        <v>410</v>
      </c>
      <c r="Q2418" s="1">
        <v>0</v>
      </c>
      <c r="R2418" s="1">
        <v>0</v>
      </c>
      <c r="S2418" s="1">
        <v>0</v>
      </c>
      <c r="T2418" s="1">
        <v>0</v>
      </c>
      <c r="U2418" s="1">
        <v>6.8377631387509701E-3</v>
      </c>
      <c r="V2418" s="1">
        <v>5300</v>
      </c>
      <c r="W2418" s="3" t="e">
        <f>$V2418*#REF!</f>
        <v>#REF!</v>
      </c>
      <c r="X2418" s="3" t="e">
        <f>$V2418*#REF!</f>
        <v>#REF!</v>
      </c>
      <c r="Y2418" s="3" t="e">
        <f>$V2418*#REF!</f>
        <v>#REF!</v>
      </c>
      <c r="Z2418" s="3" t="e">
        <f>$V2418*#REF!</f>
        <v>#REF!</v>
      </c>
      <c r="AA2418" s="3" t="e">
        <f>$V2418*#REF!</f>
        <v>#REF!</v>
      </c>
      <c r="AB2418" s="3" t="e">
        <f>$V2418*#REF!</f>
        <v>#REF!</v>
      </c>
      <c r="AC2418" s="3" t="e">
        <f>$V2418*#REF!</f>
        <v>#REF!</v>
      </c>
      <c r="AD2418" s="3" t="e">
        <f>$V2418*#REF!</f>
        <v>#REF!</v>
      </c>
      <c r="AE2418" s="3" t="e">
        <f>$V2418*#REF!</f>
        <v>#REF!</v>
      </c>
      <c r="AF2418" s="3" t="e">
        <f>$V2418*#REF!</f>
        <v>#REF!</v>
      </c>
      <c r="AG2418" s="3" t="e">
        <f>$V2418*#REF!</f>
        <v>#REF!</v>
      </c>
      <c r="AH2418" s="3" t="e">
        <f>W2418*#REF!</f>
        <v>#REF!</v>
      </c>
      <c r="AI2418" s="3" t="e">
        <f>X2418*#REF!</f>
        <v>#REF!</v>
      </c>
      <c r="AJ2418" s="3" t="e">
        <f>Y2418*#REF!</f>
        <v>#REF!</v>
      </c>
      <c r="AK2418" s="3" t="e">
        <f>Z2418*#REF!</f>
        <v>#REF!</v>
      </c>
      <c r="AL2418" s="3" t="e">
        <f>AA2418*#REF!</f>
        <v>#REF!</v>
      </c>
      <c r="AM2418" s="3" t="e">
        <f>AB2418*#REF!</f>
        <v>#REF!</v>
      </c>
      <c r="AN2418" s="3" t="e">
        <f>AC2418*#REF!</f>
        <v>#REF!</v>
      </c>
      <c r="AO2418" s="3" t="e">
        <f>AD2418*#REF!</f>
        <v>#REF!</v>
      </c>
      <c r="AP2418" s="3" t="e">
        <f>AE2418*#REF!</f>
        <v>#REF!</v>
      </c>
      <c r="AQ2418" s="3" t="e">
        <f>AF2418*#REF!</f>
        <v>#REF!</v>
      </c>
      <c r="AR2418" s="3" t="e">
        <f>AG2418*#REF!</f>
        <v>#REF!</v>
      </c>
    </row>
    <row r="2419" spans="1:44" ht="15.75" hidden="1" customHeight="1" x14ac:dyDescent="0.35">
      <c r="A2419" s="1" t="s">
        <v>22</v>
      </c>
      <c r="B2419" s="1" t="s">
        <v>22</v>
      </c>
      <c r="C2419" s="1" t="s">
        <v>22</v>
      </c>
      <c r="D2419" s="1" t="s">
        <v>23</v>
      </c>
      <c r="E2419" s="1" t="s">
        <v>2450</v>
      </c>
      <c r="F2419" s="1">
        <v>28018</v>
      </c>
      <c r="H2419" s="1" t="s">
        <v>27</v>
      </c>
      <c r="I2419" s="1">
        <v>83.51</v>
      </c>
      <c r="J2419" s="1">
        <v>230.92</v>
      </c>
      <c r="K2419" s="1">
        <v>6234795</v>
      </c>
      <c r="L2419" s="1">
        <v>19</v>
      </c>
      <c r="M2419" s="1">
        <v>2007</v>
      </c>
      <c r="N2419" s="1">
        <v>2008</v>
      </c>
      <c r="O2419" s="1">
        <v>21</v>
      </c>
      <c r="P2419" s="1">
        <v>4</v>
      </c>
      <c r="Q2419" s="1">
        <v>3</v>
      </c>
      <c r="R2419" s="1">
        <v>0</v>
      </c>
      <c r="S2419" s="1">
        <v>0</v>
      </c>
      <c r="T2419" s="1">
        <v>0</v>
      </c>
      <c r="U2419" s="1">
        <v>1.5122056737182601</v>
      </c>
      <c r="V2419" s="1">
        <v>21</v>
      </c>
      <c r="W2419" s="3" t="e">
        <f>$V2419*#REF!</f>
        <v>#REF!</v>
      </c>
      <c r="X2419" s="3" t="e">
        <f>$V2419*#REF!</f>
        <v>#REF!</v>
      </c>
      <c r="Y2419" s="3" t="e">
        <f>$V2419*#REF!</f>
        <v>#REF!</v>
      </c>
      <c r="Z2419" s="3" t="e">
        <f>$V2419*#REF!</f>
        <v>#REF!</v>
      </c>
      <c r="AA2419" s="3" t="e">
        <f>$V2419*#REF!</f>
        <v>#REF!</v>
      </c>
      <c r="AB2419" s="3" t="e">
        <f>$V2419*#REF!</f>
        <v>#REF!</v>
      </c>
      <c r="AC2419" s="3" t="e">
        <f>$V2419*#REF!</f>
        <v>#REF!</v>
      </c>
      <c r="AD2419" s="3" t="e">
        <f>$V2419*#REF!</f>
        <v>#REF!</v>
      </c>
      <c r="AE2419" s="3" t="e">
        <f>$V2419*#REF!</f>
        <v>#REF!</v>
      </c>
      <c r="AF2419" s="3" t="e">
        <f>$V2419*#REF!</f>
        <v>#REF!</v>
      </c>
      <c r="AG2419" s="3" t="e">
        <f>$V2419*#REF!</f>
        <v>#REF!</v>
      </c>
      <c r="AH2419" s="3" t="e">
        <f>W2419*#REF!</f>
        <v>#REF!</v>
      </c>
      <c r="AI2419" s="3" t="e">
        <f>X2419*#REF!</f>
        <v>#REF!</v>
      </c>
      <c r="AJ2419" s="3" t="e">
        <f>Y2419*#REF!</f>
        <v>#REF!</v>
      </c>
      <c r="AK2419" s="3" t="e">
        <f>Z2419*#REF!</f>
        <v>#REF!</v>
      </c>
      <c r="AL2419" s="3" t="e">
        <f>AA2419*#REF!</f>
        <v>#REF!</v>
      </c>
      <c r="AM2419" s="3" t="e">
        <f>AB2419*#REF!</f>
        <v>#REF!</v>
      </c>
      <c r="AN2419" s="3" t="e">
        <f>AC2419*#REF!</f>
        <v>#REF!</v>
      </c>
      <c r="AO2419" s="3" t="e">
        <f>AD2419*#REF!</f>
        <v>#REF!</v>
      </c>
      <c r="AP2419" s="3" t="e">
        <f>AE2419*#REF!</f>
        <v>#REF!</v>
      </c>
      <c r="AQ2419" s="3" t="e">
        <f>AF2419*#REF!</f>
        <v>#REF!</v>
      </c>
      <c r="AR2419" s="3" t="e">
        <f>AG2419*#REF!</f>
        <v>#REF!</v>
      </c>
    </row>
    <row r="2420" spans="1:44" ht="15.75" hidden="1" customHeight="1" x14ac:dyDescent="0.35">
      <c r="A2420" s="1" t="s">
        <v>22</v>
      </c>
      <c r="B2420" s="1" t="s">
        <v>22</v>
      </c>
      <c r="C2420" s="1" t="s">
        <v>22</v>
      </c>
      <c r="D2420" s="1" t="s">
        <v>23</v>
      </c>
      <c r="E2420" s="1" t="s">
        <v>2451</v>
      </c>
      <c r="F2420" s="1">
        <v>5405</v>
      </c>
      <c r="H2420" s="1" t="s">
        <v>25</v>
      </c>
      <c r="I2420" s="1">
        <v>5.98</v>
      </c>
      <c r="J2420" s="1">
        <v>6.18</v>
      </c>
      <c r="K2420" s="1">
        <v>3287313</v>
      </c>
      <c r="L2420" s="1">
        <v>16700</v>
      </c>
      <c r="M2420" s="1">
        <v>2015</v>
      </c>
      <c r="N2420" s="1">
        <v>2017</v>
      </c>
      <c r="O2420" s="1">
        <v>2</v>
      </c>
      <c r="P2420" s="1">
        <v>340</v>
      </c>
      <c r="Q2420" s="1">
        <v>0</v>
      </c>
      <c r="R2420" s="1">
        <v>0</v>
      </c>
      <c r="S2420" s="1">
        <v>0</v>
      </c>
      <c r="T2420" s="1">
        <v>0</v>
      </c>
      <c r="U2420" s="1">
        <v>1.9004747828223899E-3</v>
      </c>
      <c r="V2420" s="1">
        <v>9300</v>
      </c>
      <c r="W2420" s="3" t="e">
        <f>$V2420*#REF!</f>
        <v>#REF!</v>
      </c>
      <c r="X2420" s="3" t="e">
        <f>$V2420*#REF!</f>
        <v>#REF!</v>
      </c>
      <c r="Y2420" s="3" t="e">
        <f>$V2420*#REF!</f>
        <v>#REF!</v>
      </c>
      <c r="Z2420" s="3" t="e">
        <f>$V2420*#REF!</f>
        <v>#REF!</v>
      </c>
      <c r="AA2420" s="3" t="e">
        <f>$V2420*#REF!</f>
        <v>#REF!</v>
      </c>
      <c r="AB2420" s="3" t="e">
        <f>$V2420*#REF!</f>
        <v>#REF!</v>
      </c>
      <c r="AC2420" s="3" t="e">
        <f>$V2420*#REF!</f>
        <v>#REF!</v>
      </c>
      <c r="AD2420" s="3" t="e">
        <f>$V2420*#REF!</f>
        <v>#REF!</v>
      </c>
      <c r="AE2420" s="3" t="e">
        <f>$V2420*#REF!</f>
        <v>#REF!</v>
      </c>
      <c r="AF2420" s="3" t="e">
        <f>$V2420*#REF!</f>
        <v>#REF!</v>
      </c>
      <c r="AG2420" s="3" t="e">
        <f>$V2420*#REF!</f>
        <v>#REF!</v>
      </c>
      <c r="AH2420" s="3" t="e">
        <f>W2420*#REF!</f>
        <v>#REF!</v>
      </c>
      <c r="AI2420" s="3" t="e">
        <f>X2420*#REF!</f>
        <v>#REF!</v>
      </c>
      <c r="AJ2420" s="3" t="e">
        <f>Y2420*#REF!</f>
        <v>#REF!</v>
      </c>
      <c r="AK2420" s="3" t="e">
        <f>Z2420*#REF!</f>
        <v>#REF!</v>
      </c>
      <c r="AL2420" s="3" t="e">
        <f>AA2420*#REF!</f>
        <v>#REF!</v>
      </c>
      <c r="AM2420" s="3" t="e">
        <f>AB2420*#REF!</f>
        <v>#REF!</v>
      </c>
      <c r="AN2420" s="3" t="e">
        <f>AC2420*#REF!</f>
        <v>#REF!</v>
      </c>
      <c r="AO2420" s="3" t="e">
        <f>AD2420*#REF!</f>
        <v>#REF!</v>
      </c>
      <c r="AP2420" s="3" t="e">
        <f>AE2420*#REF!</f>
        <v>#REF!</v>
      </c>
      <c r="AQ2420" s="3" t="e">
        <f>AF2420*#REF!</f>
        <v>#REF!</v>
      </c>
      <c r="AR2420" s="3" t="e">
        <f>AG2420*#REF!</f>
        <v>#REF!</v>
      </c>
    </row>
    <row r="2421" spans="1:44" ht="15.75" hidden="1" customHeight="1" x14ac:dyDescent="0.35">
      <c r="A2421" s="1" t="s">
        <v>22</v>
      </c>
      <c r="B2421" s="1" t="s">
        <v>22</v>
      </c>
      <c r="C2421" s="1" t="s">
        <v>22</v>
      </c>
      <c r="D2421" s="1" t="s">
        <v>23</v>
      </c>
      <c r="E2421" s="1" t="s">
        <v>2452</v>
      </c>
      <c r="F2421" s="1">
        <v>6164</v>
      </c>
      <c r="H2421" s="1" t="s">
        <v>25</v>
      </c>
      <c r="I2421" s="1">
        <v>1.45</v>
      </c>
      <c r="J2421" s="1">
        <v>1.6</v>
      </c>
      <c r="K2421" s="1">
        <v>11241569</v>
      </c>
      <c r="L2421" s="1">
        <v>18000</v>
      </c>
      <c r="M2421" s="1">
        <v>2018</v>
      </c>
      <c r="N2421" s="1">
        <v>2018</v>
      </c>
      <c r="O2421" s="1">
        <v>2.5</v>
      </c>
      <c r="P2421" s="1">
        <v>470</v>
      </c>
      <c r="Q2421" s="1">
        <v>0</v>
      </c>
      <c r="R2421" s="1">
        <v>0</v>
      </c>
      <c r="S2421" s="1">
        <v>0</v>
      </c>
      <c r="T2421" s="1">
        <v>0</v>
      </c>
      <c r="U2421" s="1">
        <v>1.37862293543148E-3</v>
      </c>
      <c r="V2421" s="1">
        <v>10400</v>
      </c>
      <c r="W2421" s="3" t="e">
        <f>$V2421*#REF!</f>
        <v>#REF!</v>
      </c>
      <c r="X2421" s="3" t="e">
        <f>$V2421*#REF!</f>
        <v>#REF!</v>
      </c>
      <c r="Y2421" s="3" t="e">
        <f>$V2421*#REF!</f>
        <v>#REF!</v>
      </c>
      <c r="Z2421" s="3" t="e">
        <f>$V2421*#REF!</f>
        <v>#REF!</v>
      </c>
      <c r="AA2421" s="3" t="e">
        <f>$V2421*#REF!</f>
        <v>#REF!</v>
      </c>
      <c r="AB2421" s="3" t="e">
        <f>$V2421*#REF!</f>
        <v>#REF!</v>
      </c>
      <c r="AC2421" s="3" t="e">
        <f>$V2421*#REF!</f>
        <v>#REF!</v>
      </c>
      <c r="AD2421" s="3" t="e">
        <f>$V2421*#REF!</f>
        <v>#REF!</v>
      </c>
      <c r="AE2421" s="3" t="e">
        <f>$V2421*#REF!</f>
        <v>#REF!</v>
      </c>
      <c r="AF2421" s="3" t="e">
        <f>$V2421*#REF!</f>
        <v>#REF!</v>
      </c>
      <c r="AG2421" s="3" t="e">
        <f>$V2421*#REF!</f>
        <v>#REF!</v>
      </c>
      <c r="AH2421" s="3" t="e">
        <f>W2421*#REF!</f>
        <v>#REF!</v>
      </c>
      <c r="AI2421" s="3" t="e">
        <f>X2421*#REF!</f>
        <v>#REF!</v>
      </c>
      <c r="AJ2421" s="3" t="e">
        <f>Y2421*#REF!</f>
        <v>#REF!</v>
      </c>
      <c r="AK2421" s="3" t="e">
        <f>Z2421*#REF!</f>
        <v>#REF!</v>
      </c>
      <c r="AL2421" s="3" t="e">
        <f>AA2421*#REF!</f>
        <v>#REF!</v>
      </c>
      <c r="AM2421" s="3" t="e">
        <f>AB2421*#REF!</f>
        <v>#REF!</v>
      </c>
      <c r="AN2421" s="3" t="e">
        <f>AC2421*#REF!</f>
        <v>#REF!</v>
      </c>
      <c r="AO2421" s="3" t="e">
        <f>AD2421*#REF!</f>
        <v>#REF!</v>
      </c>
      <c r="AP2421" s="3" t="e">
        <f>AE2421*#REF!</f>
        <v>#REF!</v>
      </c>
      <c r="AQ2421" s="3" t="e">
        <f>AF2421*#REF!</f>
        <v>#REF!</v>
      </c>
      <c r="AR2421" s="3" t="e">
        <f>AG2421*#REF!</f>
        <v>#REF!</v>
      </c>
    </row>
    <row r="2422" spans="1:44" ht="15.75" hidden="1" customHeight="1" x14ac:dyDescent="0.35">
      <c r="A2422" s="1" t="s">
        <v>22</v>
      </c>
      <c r="B2422" s="1" t="s">
        <v>22</v>
      </c>
      <c r="C2422" s="1" t="s">
        <v>22</v>
      </c>
      <c r="D2422" s="1" t="s">
        <v>23</v>
      </c>
      <c r="E2422" s="1" t="s">
        <v>2453</v>
      </c>
      <c r="F2422" s="1">
        <v>4600</v>
      </c>
      <c r="H2422" s="1" t="s">
        <v>27</v>
      </c>
      <c r="I2422" s="1">
        <v>4.51</v>
      </c>
      <c r="J2422" s="1">
        <v>4.87</v>
      </c>
      <c r="K2422" s="1">
        <v>3286924</v>
      </c>
      <c r="L2422" s="1">
        <v>13500</v>
      </c>
      <c r="M2422" s="1">
        <v>2018</v>
      </c>
      <c r="N2422" s="1">
        <v>2018</v>
      </c>
      <c r="O2422" s="1">
        <v>3</v>
      </c>
      <c r="P2422" s="1">
        <v>400</v>
      </c>
      <c r="Q2422" s="1">
        <v>0</v>
      </c>
      <c r="R2422" s="1">
        <v>0</v>
      </c>
      <c r="S2422" s="1">
        <v>0</v>
      </c>
      <c r="T2422" s="1">
        <v>0</v>
      </c>
      <c r="U2422" s="1">
        <v>3.9607272336609602E-3</v>
      </c>
      <c r="V2422" s="1">
        <v>8000</v>
      </c>
      <c r="W2422" s="3" t="e">
        <f>$V2422*#REF!</f>
        <v>#REF!</v>
      </c>
      <c r="X2422" s="3" t="e">
        <f>$V2422*#REF!</f>
        <v>#REF!</v>
      </c>
      <c r="Y2422" s="3" t="e">
        <f>$V2422*#REF!</f>
        <v>#REF!</v>
      </c>
      <c r="Z2422" s="3" t="e">
        <f>$V2422*#REF!</f>
        <v>#REF!</v>
      </c>
      <c r="AA2422" s="3" t="e">
        <f>$V2422*#REF!</f>
        <v>#REF!</v>
      </c>
      <c r="AB2422" s="3" t="e">
        <f>$V2422*#REF!</f>
        <v>#REF!</v>
      </c>
      <c r="AC2422" s="3" t="e">
        <f>$V2422*#REF!</f>
        <v>#REF!</v>
      </c>
      <c r="AD2422" s="3" t="e">
        <f>$V2422*#REF!</f>
        <v>#REF!</v>
      </c>
      <c r="AE2422" s="3" t="e">
        <f>$V2422*#REF!</f>
        <v>#REF!</v>
      </c>
      <c r="AF2422" s="3" t="e">
        <f>$V2422*#REF!</f>
        <v>#REF!</v>
      </c>
      <c r="AG2422" s="3" t="e">
        <f>$V2422*#REF!</f>
        <v>#REF!</v>
      </c>
      <c r="AH2422" s="3" t="e">
        <f>W2422*#REF!</f>
        <v>#REF!</v>
      </c>
      <c r="AI2422" s="3" t="e">
        <f>X2422*#REF!</f>
        <v>#REF!</v>
      </c>
      <c r="AJ2422" s="3" t="e">
        <f>Y2422*#REF!</f>
        <v>#REF!</v>
      </c>
      <c r="AK2422" s="3" t="e">
        <f>Z2422*#REF!</f>
        <v>#REF!</v>
      </c>
      <c r="AL2422" s="3" t="e">
        <f>AA2422*#REF!</f>
        <v>#REF!</v>
      </c>
      <c r="AM2422" s="3" t="e">
        <f>AB2422*#REF!</f>
        <v>#REF!</v>
      </c>
      <c r="AN2422" s="3" t="e">
        <f>AC2422*#REF!</f>
        <v>#REF!</v>
      </c>
      <c r="AO2422" s="3" t="e">
        <f>AD2422*#REF!</f>
        <v>#REF!</v>
      </c>
      <c r="AP2422" s="3" t="e">
        <f>AE2422*#REF!</f>
        <v>#REF!</v>
      </c>
      <c r="AQ2422" s="3" t="e">
        <f>AF2422*#REF!</f>
        <v>#REF!</v>
      </c>
      <c r="AR2422" s="3" t="e">
        <f>AG2422*#REF!</f>
        <v>#REF!</v>
      </c>
    </row>
    <row r="2423" spans="1:44" ht="15.75" hidden="1" customHeight="1" x14ac:dyDescent="0.35">
      <c r="A2423" s="1" t="s">
        <v>22</v>
      </c>
      <c r="B2423" s="1" t="s">
        <v>22</v>
      </c>
      <c r="C2423" s="1" t="s">
        <v>22</v>
      </c>
      <c r="D2423" s="1" t="s">
        <v>23</v>
      </c>
      <c r="E2423" s="1" t="s">
        <v>2454</v>
      </c>
      <c r="F2423" s="1">
        <v>7800</v>
      </c>
      <c r="H2423" s="1" t="s">
        <v>27</v>
      </c>
      <c r="I2423" s="1">
        <v>172.84</v>
      </c>
      <c r="J2423" s="1">
        <v>173.61</v>
      </c>
      <c r="K2423" s="1">
        <v>5137647</v>
      </c>
      <c r="L2423" s="1">
        <v>3300</v>
      </c>
      <c r="M2423" s="1">
        <v>2017</v>
      </c>
      <c r="N2423" s="1">
        <v>2018</v>
      </c>
      <c r="O2423" s="1">
        <v>36.5</v>
      </c>
      <c r="P2423" s="1">
        <v>1200</v>
      </c>
      <c r="Q2423" s="1">
        <v>200</v>
      </c>
      <c r="R2423" s="1">
        <v>410</v>
      </c>
      <c r="S2423" s="1">
        <v>650</v>
      </c>
      <c r="T2423" s="1">
        <v>1</v>
      </c>
      <c r="U2423" s="1">
        <v>8.6337353006795403E-3</v>
      </c>
      <c r="V2423" s="1">
        <v>5900</v>
      </c>
      <c r="W2423" s="3" t="e">
        <f>$V2423*#REF!</f>
        <v>#REF!</v>
      </c>
      <c r="X2423" s="3" t="e">
        <f>$V2423*#REF!</f>
        <v>#REF!</v>
      </c>
      <c r="Y2423" s="3" t="e">
        <f>$V2423*#REF!</f>
        <v>#REF!</v>
      </c>
      <c r="Z2423" s="3" t="e">
        <f>$V2423*#REF!</f>
        <v>#REF!</v>
      </c>
      <c r="AA2423" s="3" t="e">
        <f>$V2423*#REF!</f>
        <v>#REF!</v>
      </c>
      <c r="AB2423" s="3" t="e">
        <f>$V2423*#REF!</f>
        <v>#REF!</v>
      </c>
      <c r="AC2423" s="3" t="e">
        <f>$V2423*#REF!</f>
        <v>#REF!</v>
      </c>
      <c r="AD2423" s="3" t="e">
        <f>$V2423*#REF!</f>
        <v>#REF!</v>
      </c>
      <c r="AE2423" s="3" t="e">
        <f>$V2423*#REF!</f>
        <v>#REF!</v>
      </c>
      <c r="AF2423" s="3" t="e">
        <f>$V2423*#REF!</f>
        <v>#REF!</v>
      </c>
      <c r="AG2423" s="3" t="e">
        <f>$V2423*#REF!</f>
        <v>#REF!</v>
      </c>
      <c r="AH2423" s="3" t="e">
        <f>W2423*#REF!</f>
        <v>#REF!</v>
      </c>
      <c r="AI2423" s="3" t="e">
        <f>X2423*#REF!</f>
        <v>#REF!</v>
      </c>
      <c r="AJ2423" s="3" t="e">
        <f>Y2423*#REF!</f>
        <v>#REF!</v>
      </c>
      <c r="AK2423" s="3" t="e">
        <f>Z2423*#REF!</f>
        <v>#REF!</v>
      </c>
      <c r="AL2423" s="3" t="e">
        <f>AA2423*#REF!</f>
        <v>#REF!</v>
      </c>
      <c r="AM2423" s="3" t="e">
        <f>AB2423*#REF!</f>
        <v>#REF!</v>
      </c>
      <c r="AN2423" s="3" t="e">
        <f>AC2423*#REF!</f>
        <v>#REF!</v>
      </c>
      <c r="AO2423" s="3" t="e">
        <f>AD2423*#REF!</f>
        <v>#REF!</v>
      </c>
      <c r="AP2423" s="3" t="e">
        <f>AE2423*#REF!</f>
        <v>#REF!</v>
      </c>
      <c r="AQ2423" s="3" t="e">
        <f>AF2423*#REF!</f>
        <v>#REF!</v>
      </c>
      <c r="AR2423" s="3" t="e">
        <f>AG2423*#REF!</f>
        <v>#REF!</v>
      </c>
    </row>
    <row r="2424" spans="1:44" ht="15.75" hidden="1" customHeight="1" x14ac:dyDescent="0.35">
      <c r="A2424" s="1" t="s">
        <v>22</v>
      </c>
      <c r="B2424" s="1" t="s">
        <v>22</v>
      </c>
      <c r="C2424" s="1" t="s">
        <v>22</v>
      </c>
      <c r="D2424" s="1" t="s">
        <v>23</v>
      </c>
      <c r="E2424" s="1" t="s">
        <v>2455</v>
      </c>
      <c r="F2424" s="1">
        <v>4489</v>
      </c>
      <c r="H2424" s="1" t="s">
        <v>25</v>
      </c>
      <c r="I2424" s="1">
        <v>3.54</v>
      </c>
      <c r="J2424" s="1">
        <v>3.69</v>
      </c>
      <c r="K2424" s="1">
        <v>3286765</v>
      </c>
      <c r="L2424" s="1">
        <v>45200</v>
      </c>
      <c r="M2424" s="1">
        <v>2016</v>
      </c>
      <c r="N2424" s="1">
        <v>2017</v>
      </c>
      <c r="O2424" s="1">
        <v>3.5</v>
      </c>
      <c r="P2424" s="1">
        <v>1550</v>
      </c>
      <c r="Q2424" s="1">
        <v>0</v>
      </c>
      <c r="R2424" s="1">
        <v>0</v>
      </c>
      <c r="S2424" s="1">
        <v>0</v>
      </c>
      <c r="T2424" s="1">
        <v>0</v>
      </c>
      <c r="U2424" s="1">
        <v>1.45336651496229E-3</v>
      </c>
      <c r="V2424" s="1">
        <v>27300</v>
      </c>
      <c r="W2424" s="3" t="e">
        <f>$V2424*#REF!</f>
        <v>#REF!</v>
      </c>
      <c r="X2424" s="3" t="e">
        <f>$V2424*#REF!</f>
        <v>#REF!</v>
      </c>
      <c r="Y2424" s="3" t="e">
        <f>$V2424*#REF!</f>
        <v>#REF!</v>
      </c>
      <c r="Z2424" s="3" t="e">
        <f>$V2424*#REF!</f>
        <v>#REF!</v>
      </c>
      <c r="AA2424" s="3" t="e">
        <f>$V2424*#REF!</f>
        <v>#REF!</v>
      </c>
      <c r="AB2424" s="3" t="e">
        <f>$V2424*#REF!</f>
        <v>#REF!</v>
      </c>
      <c r="AC2424" s="3" t="e">
        <f>$V2424*#REF!</f>
        <v>#REF!</v>
      </c>
      <c r="AD2424" s="3" t="e">
        <f>$V2424*#REF!</f>
        <v>#REF!</v>
      </c>
      <c r="AE2424" s="3" t="e">
        <f>$V2424*#REF!</f>
        <v>#REF!</v>
      </c>
      <c r="AF2424" s="3" t="e">
        <f>$V2424*#REF!</f>
        <v>#REF!</v>
      </c>
      <c r="AG2424" s="3" t="e">
        <f>$V2424*#REF!</f>
        <v>#REF!</v>
      </c>
      <c r="AH2424" s="3" t="e">
        <f>W2424*#REF!</f>
        <v>#REF!</v>
      </c>
      <c r="AI2424" s="3" t="e">
        <f>X2424*#REF!</f>
        <v>#REF!</v>
      </c>
      <c r="AJ2424" s="3" t="e">
        <f>Y2424*#REF!</f>
        <v>#REF!</v>
      </c>
      <c r="AK2424" s="3" t="e">
        <f>Z2424*#REF!</f>
        <v>#REF!</v>
      </c>
      <c r="AL2424" s="3" t="e">
        <f>AA2424*#REF!</f>
        <v>#REF!</v>
      </c>
      <c r="AM2424" s="3" t="e">
        <f>AB2424*#REF!</f>
        <v>#REF!</v>
      </c>
      <c r="AN2424" s="3" t="e">
        <f>AC2424*#REF!</f>
        <v>#REF!</v>
      </c>
      <c r="AO2424" s="3" t="e">
        <f>AD2424*#REF!</f>
        <v>#REF!</v>
      </c>
      <c r="AP2424" s="3" t="e">
        <f>AE2424*#REF!</f>
        <v>#REF!</v>
      </c>
      <c r="AQ2424" s="3" t="e">
        <f>AF2424*#REF!</f>
        <v>#REF!</v>
      </c>
      <c r="AR2424" s="3" t="e">
        <f>AG2424*#REF!</f>
        <v>#REF!</v>
      </c>
    </row>
    <row r="2425" spans="1:44" ht="15.75" hidden="1" customHeight="1" x14ac:dyDescent="0.35">
      <c r="A2425" s="1" t="s">
        <v>22</v>
      </c>
      <c r="B2425" s="1" t="s">
        <v>22</v>
      </c>
      <c r="C2425" s="1" t="s">
        <v>22</v>
      </c>
      <c r="D2425" s="1" t="s">
        <v>23</v>
      </c>
      <c r="E2425" s="1" t="s">
        <v>2456</v>
      </c>
      <c r="F2425" s="1">
        <v>5409</v>
      </c>
      <c r="H2425" s="1" t="s">
        <v>25</v>
      </c>
      <c r="I2425" s="1">
        <v>3.42</v>
      </c>
      <c r="J2425" s="1">
        <v>4.47</v>
      </c>
      <c r="K2425" s="1">
        <v>3287329</v>
      </c>
      <c r="L2425" s="1">
        <v>32500</v>
      </c>
      <c r="M2425" s="1">
        <v>2016</v>
      </c>
      <c r="N2425" s="1">
        <v>2018</v>
      </c>
      <c r="O2425" s="1">
        <v>5.5</v>
      </c>
      <c r="P2425" s="1">
        <v>1750</v>
      </c>
      <c r="Q2425" s="1">
        <v>0</v>
      </c>
      <c r="R2425" s="1">
        <v>0</v>
      </c>
      <c r="S2425" s="1">
        <v>0</v>
      </c>
      <c r="T2425" s="1">
        <v>0</v>
      </c>
      <c r="U2425" s="1">
        <v>1.11250530096004E-2</v>
      </c>
      <c r="V2425" s="1">
        <v>22000</v>
      </c>
      <c r="W2425" s="3" t="e">
        <f>$V2425*#REF!</f>
        <v>#REF!</v>
      </c>
      <c r="X2425" s="3" t="e">
        <f>$V2425*#REF!</f>
        <v>#REF!</v>
      </c>
      <c r="Y2425" s="3" t="e">
        <f>$V2425*#REF!</f>
        <v>#REF!</v>
      </c>
      <c r="Z2425" s="3" t="e">
        <f>$V2425*#REF!</f>
        <v>#REF!</v>
      </c>
      <c r="AA2425" s="3" t="e">
        <f>$V2425*#REF!</f>
        <v>#REF!</v>
      </c>
      <c r="AB2425" s="3" t="e">
        <f>$V2425*#REF!</f>
        <v>#REF!</v>
      </c>
      <c r="AC2425" s="3" t="e">
        <f>$V2425*#REF!</f>
        <v>#REF!</v>
      </c>
      <c r="AD2425" s="3" t="e">
        <f>$V2425*#REF!</f>
        <v>#REF!</v>
      </c>
      <c r="AE2425" s="3" t="e">
        <f>$V2425*#REF!</f>
        <v>#REF!</v>
      </c>
      <c r="AF2425" s="3" t="e">
        <f>$V2425*#REF!</f>
        <v>#REF!</v>
      </c>
      <c r="AG2425" s="3" t="e">
        <f>$V2425*#REF!</f>
        <v>#REF!</v>
      </c>
      <c r="AH2425" s="3" t="e">
        <f>W2425*#REF!</f>
        <v>#REF!</v>
      </c>
      <c r="AI2425" s="3" t="e">
        <f>X2425*#REF!</f>
        <v>#REF!</v>
      </c>
      <c r="AJ2425" s="3" t="e">
        <f>Y2425*#REF!</f>
        <v>#REF!</v>
      </c>
      <c r="AK2425" s="3" t="e">
        <f>Z2425*#REF!</f>
        <v>#REF!</v>
      </c>
      <c r="AL2425" s="3" t="e">
        <f>AA2425*#REF!</f>
        <v>#REF!</v>
      </c>
      <c r="AM2425" s="3" t="e">
        <f>AB2425*#REF!</f>
        <v>#REF!</v>
      </c>
      <c r="AN2425" s="3" t="e">
        <f>AC2425*#REF!</f>
        <v>#REF!</v>
      </c>
      <c r="AO2425" s="3" t="e">
        <f>AD2425*#REF!</f>
        <v>#REF!</v>
      </c>
      <c r="AP2425" s="3" t="e">
        <f>AE2425*#REF!</f>
        <v>#REF!</v>
      </c>
      <c r="AQ2425" s="3" t="e">
        <f>AF2425*#REF!</f>
        <v>#REF!</v>
      </c>
      <c r="AR2425" s="3" t="e">
        <f>AG2425*#REF!</f>
        <v>#REF!</v>
      </c>
    </row>
    <row r="2426" spans="1:44" ht="15.75" hidden="1" customHeight="1" x14ac:dyDescent="0.35">
      <c r="A2426" s="1" t="s">
        <v>22</v>
      </c>
      <c r="B2426" s="1" t="s">
        <v>22</v>
      </c>
      <c r="C2426" s="1" t="s">
        <v>22</v>
      </c>
      <c r="D2426" s="1" t="s">
        <v>23</v>
      </c>
      <c r="E2426" s="1" t="s">
        <v>2457</v>
      </c>
      <c r="F2426" s="1">
        <v>4516</v>
      </c>
      <c r="H2426" s="1" t="s">
        <v>27</v>
      </c>
      <c r="I2426" s="1">
        <v>0</v>
      </c>
      <c r="J2426" s="1">
        <v>0.15</v>
      </c>
      <c r="K2426" s="1">
        <v>3286888</v>
      </c>
      <c r="L2426" s="1">
        <v>4800</v>
      </c>
      <c r="M2426" s="1">
        <v>2016</v>
      </c>
      <c r="N2426" s="1">
        <v>2016</v>
      </c>
      <c r="O2426" s="1">
        <v>5.5</v>
      </c>
      <c r="P2426" s="1">
        <v>260</v>
      </c>
      <c r="Q2426" s="1">
        <v>0</v>
      </c>
      <c r="R2426" s="1">
        <v>0</v>
      </c>
      <c r="S2426" s="1">
        <v>0</v>
      </c>
      <c r="T2426" s="1">
        <v>0</v>
      </c>
      <c r="U2426" s="1">
        <v>1.37943324643878E-3</v>
      </c>
      <c r="V2426" s="1">
        <v>3300</v>
      </c>
      <c r="W2426" s="3" t="e">
        <f>$V2426*#REF!</f>
        <v>#REF!</v>
      </c>
      <c r="X2426" s="3" t="e">
        <f>$V2426*#REF!</f>
        <v>#REF!</v>
      </c>
      <c r="Y2426" s="3" t="e">
        <f>$V2426*#REF!</f>
        <v>#REF!</v>
      </c>
      <c r="Z2426" s="3" t="e">
        <f>$V2426*#REF!</f>
        <v>#REF!</v>
      </c>
      <c r="AA2426" s="3" t="e">
        <f>$V2426*#REF!</f>
        <v>#REF!</v>
      </c>
      <c r="AB2426" s="3" t="e">
        <f>$V2426*#REF!</f>
        <v>#REF!</v>
      </c>
      <c r="AC2426" s="3" t="e">
        <f>$V2426*#REF!</f>
        <v>#REF!</v>
      </c>
      <c r="AD2426" s="3" t="e">
        <f>$V2426*#REF!</f>
        <v>#REF!</v>
      </c>
      <c r="AE2426" s="3" t="e">
        <f>$V2426*#REF!</f>
        <v>#REF!</v>
      </c>
      <c r="AF2426" s="3" t="e">
        <f>$V2426*#REF!</f>
        <v>#REF!</v>
      </c>
      <c r="AG2426" s="3" t="e">
        <f>$V2426*#REF!</f>
        <v>#REF!</v>
      </c>
      <c r="AH2426" s="3" t="e">
        <f>W2426*#REF!</f>
        <v>#REF!</v>
      </c>
      <c r="AI2426" s="3" t="e">
        <f>X2426*#REF!</f>
        <v>#REF!</v>
      </c>
      <c r="AJ2426" s="3" t="e">
        <f>Y2426*#REF!</f>
        <v>#REF!</v>
      </c>
      <c r="AK2426" s="3" t="e">
        <f>Z2426*#REF!</f>
        <v>#REF!</v>
      </c>
      <c r="AL2426" s="3" t="e">
        <f>AA2426*#REF!</f>
        <v>#REF!</v>
      </c>
      <c r="AM2426" s="3" t="e">
        <f>AB2426*#REF!</f>
        <v>#REF!</v>
      </c>
      <c r="AN2426" s="3" t="e">
        <f>AC2426*#REF!</f>
        <v>#REF!</v>
      </c>
      <c r="AO2426" s="3" t="e">
        <f>AD2426*#REF!</f>
        <v>#REF!</v>
      </c>
      <c r="AP2426" s="3" t="e">
        <f>AE2426*#REF!</f>
        <v>#REF!</v>
      </c>
      <c r="AQ2426" s="3" t="e">
        <f>AF2426*#REF!</f>
        <v>#REF!</v>
      </c>
      <c r="AR2426" s="3" t="e">
        <f>AG2426*#REF!</f>
        <v>#REF!</v>
      </c>
    </row>
    <row r="2427" spans="1:44" ht="15.75" hidden="1" customHeight="1" x14ac:dyDescent="0.35">
      <c r="A2427" s="1" t="s">
        <v>22</v>
      </c>
      <c r="B2427" s="1" t="s">
        <v>22</v>
      </c>
      <c r="C2427" s="1" t="s">
        <v>22</v>
      </c>
      <c r="D2427" s="1" t="s">
        <v>23</v>
      </c>
      <c r="E2427" s="1" t="s">
        <v>2458</v>
      </c>
      <c r="F2427" s="1">
        <v>43607</v>
      </c>
      <c r="H2427" s="1" t="s">
        <v>27</v>
      </c>
      <c r="I2427" s="1">
        <v>10.63</v>
      </c>
      <c r="J2427" s="1">
        <v>10.75</v>
      </c>
      <c r="K2427" s="1">
        <v>12110834</v>
      </c>
      <c r="L2427" s="1">
        <v>550</v>
      </c>
      <c r="M2427" s="1">
        <v>2009</v>
      </c>
      <c r="N2427" s="1">
        <v>2013</v>
      </c>
      <c r="O2427" s="1">
        <v>20</v>
      </c>
      <c r="P2427" s="1">
        <v>110</v>
      </c>
      <c r="Q2427" s="1">
        <v>0</v>
      </c>
      <c r="R2427" s="1">
        <v>0</v>
      </c>
      <c r="S2427" s="1">
        <v>0</v>
      </c>
      <c r="T2427" s="1">
        <v>0</v>
      </c>
      <c r="U2427" s="1">
        <v>1.0523319277263099E-3</v>
      </c>
      <c r="V2427" s="1">
        <v>650</v>
      </c>
      <c r="W2427" s="3" t="e">
        <f>$V2427*#REF!</f>
        <v>#REF!</v>
      </c>
      <c r="X2427" s="3" t="e">
        <f>$V2427*#REF!</f>
        <v>#REF!</v>
      </c>
      <c r="Y2427" s="3" t="e">
        <f>$V2427*#REF!</f>
        <v>#REF!</v>
      </c>
      <c r="Z2427" s="3" t="e">
        <f>$V2427*#REF!</f>
        <v>#REF!</v>
      </c>
      <c r="AA2427" s="3" t="e">
        <f>$V2427*#REF!</f>
        <v>#REF!</v>
      </c>
      <c r="AB2427" s="3" t="e">
        <f>$V2427*#REF!</f>
        <v>#REF!</v>
      </c>
      <c r="AC2427" s="3" t="e">
        <f>$V2427*#REF!</f>
        <v>#REF!</v>
      </c>
      <c r="AD2427" s="3" t="e">
        <f>$V2427*#REF!</f>
        <v>#REF!</v>
      </c>
      <c r="AE2427" s="3" t="e">
        <f>$V2427*#REF!</f>
        <v>#REF!</v>
      </c>
      <c r="AF2427" s="3" t="e">
        <f>$V2427*#REF!</f>
        <v>#REF!</v>
      </c>
      <c r="AG2427" s="3" t="e">
        <f>$V2427*#REF!</f>
        <v>#REF!</v>
      </c>
      <c r="AH2427" s="3" t="e">
        <f>W2427*#REF!</f>
        <v>#REF!</v>
      </c>
      <c r="AI2427" s="3" t="e">
        <f>X2427*#REF!</f>
        <v>#REF!</v>
      </c>
      <c r="AJ2427" s="3" t="e">
        <f>Y2427*#REF!</f>
        <v>#REF!</v>
      </c>
      <c r="AK2427" s="3" t="e">
        <f>Z2427*#REF!</f>
        <v>#REF!</v>
      </c>
      <c r="AL2427" s="3" t="e">
        <f>AA2427*#REF!</f>
        <v>#REF!</v>
      </c>
      <c r="AM2427" s="3" t="e">
        <f>AB2427*#REF!</f>
        <v>#REF!</v>
      </c>
      <c r="AN2427" s="3" t="e">
        <f>AC2427*#REF!</f>
        <v>#REF!</v>
      </c>
      <c r="AO2427" s="3" t="e">
        <f>AD2427*#REF!</f>
        <v>#REF!</v>
      </c>
      <c r="AP2427" s="3" t="e">
        <f>AE2427*#REF!</f>
        <v>#REF!</v>
      </c>
      <c r="AQ2427" s="3" t="e">
        <f>AF2427*#REF!</f>
        <v>#REF!</v>
      </c>
      <c r="AR2427" s="3" t="e">
        <f>AG2427*#REF!</f>
        <v>#REF!</v>
      </c>
    </row>
    <row r="2428" spans="1:44" ht="15.75" hidden="1" customHeight="1" x14ac:dyDescent="0.35">
      <c r="A2428" s="1" t="s">
        <v>22</v>
      </c>
      <c r="B2428" s="1" t="s">
        <v>22</v>
      </c>
      <c r="C2428" s="1" t="s">
        <v>22</v>
      </c>
      <c r="D2428" s="1" t="s">
        <v>23</v>
      </c>
      <c r="E2428" s="1" t="s">
        <v>2459</v>
      </c>
      <c r="F2428" s="1">
        <v>4606</v>
      </c>
      <c r="H2428" s="1" t="s">
        <v>27</v>
      </c>
      <c r="I2428" s="1">
        <v>2.23</v>
      </c>
      <c r="J2428" s="1">
        <v>2.79</v>
      </c>
      <c r="K2428" s="1">
        <v>4695802</v>
      </c>
      <c r="L2428" s="1">
        <v>3200</v>
      </c>
      <c r="M2428" s="1">
        <v>2017</v>
      </c>
      <c r="N2428" s="1">
        <v>2017</v>
      </c>
      <c r="O2428" s="1">
        <v>3</v>
      </c>
      <c r="P2428" s="1">
        <v>95</v>
      </c>
      <c r="Q2428" s="1">
        <v>0</v>
      </c>
      <c r="R2428" s="1">
        <v>0</v>
      </c>
      <c r="S2428" s="1">
        <v>0</v>
      </c>
      <c r="T2428" s="1">
        <v>0</v>
      </c>
      <c r="U2428" s="1">
        <v>5.7549531027975501E-3</v>
      </c>
      <c r="V2428" s="1">
        <v>1900</v>
      </c>
      <c r="W2428" s="3" t="e">
        <f>$V2428*#REF!</f>
        <v>#REF!</v>
      </c>
      <c r="X2428" s="3" t="e">
        <f>$V2428*#REF!</f>
        <v>#REF!</v>
      </c>
      <c r="Y2428" s="3" t="e">
        <f>$V2428*#REF!</f>
        <v>#REF!</v>
      </c>
      <c r="Z2428" s="3" t="e">
        <f>$V2428*#REF!</f>
        <v>#REF!</v>
      </c>
      <c r="AA2428" s="3" t="e">
        <f>$V2428*#REF!</f>
        <v>#REF!</v>
      </c>
      <c r="AB2428" s="3" t="e">
        <f>$V2428*#REF!</f>
        <v>#REF!</v>
      </c>
      <c r="AC2428" s="3" t="e">
        <f>$V2428*#REF!</f>
        <v>#REF!</v>
      </c>
      <c r="AD2428" s="3" t="e">
        <f>$V2428*#REF!</f>
        <v>#REF!</v>
      </c>
      <c r="AE2428" s="3" t="e">
        <f>$V2428*#REF!</f>
        <v>#REF!</v>
      </c>
      <c r="AF2428" s="3" t="e">
        <f>$V2428*#REF!</f>
        <v>#REF!</v>
      </c>
      <c r="AG2428" s="3" t="e">
        <f>$V2428*#REF!</f>
        <v>#REF!</v>
      </c>
      <c r="AH2428" s="3" t="e">
        <f>W2428*#REF!</f>
        <v>#REF!</v>
      </c>
      <c r="AI2428" s="3" t="e">
        <f>X2428*#REF!</f>
        <v>#REF!</v>
      </c>
      <c r="AJ2428" s="3" t="e">
        <f>Y2428*#REF!</f>
        <v>#REF!</v>
      </c>
      <c r="AK2428" s="3" t="e">
        <f>Z2428*#REF!</f>
        <v>#REF!</v>
      </c>
      <c r="AL2428" s="3" t="e">
        <f>AA2428*#REF!</f>
        <v>#REF!</v>
      </c>
      <c r="AM2428" s="3" t="e">
        <f>AB2428*#REF!</f>
        <v>#REF!</v>
      </c>
      <c r="AN2428" s="3" t="e">
        <f>AC2428*#REF!</f>
        <v>#REF!</v>
      </c>
      <c r="AO2428" s="3" t="e">
        <f>AD2428*#REF!</f>
        <v>#REF!</v>
      </c>
      <c r="AP2428" s="3" t="e">
        <f>AE2428*#REF!</f>
        <v>#REF!</v>
      </c>
      <c r="AQ2428" s="3" t="e">
        <f>AF2428*#REF!</f>
        <v>#REF!</v>
      </c>
      <c r="AR2428" s="3" t="e">
        <f>AG2428*#REF!</f>
        <v>#REF!</v>
      </c>
    </row>
    <row r="2429" spans="1:44" ht="15.75" hidden="1" customHeight="1" x14ac:dyDescent="0.35">
      <c r="A2429" s="1" t="s">
        <v>22</v>
      </c>
      <c r="B2429" s="1" t="s">
        <v>22</v>
      </c>
      <c r="C2429" s="1" t="s">
        <v>22</v>
      </c>
      <c r="D2429" s="1" t="s">
        <v>23</v>
      </c>
      <c r="E2429" s="1" t="s">
        <v>2460</v>
      </c>
      <c r="F2429" s="1">
        <v>5610</v>
      </c>
      <c r="H2429" s="1" t="s">
        <v>25</v>
      </c>
      <c r="I2429" s="1">
        <v>7.09</v>
      </c>
      <c r="J2429" s="1">
        <v>7.18</v>
      </c>
      <c r="K2429" s="1">
        <v>9221353</v>
      </c>
      <c r="L2429" s="1">
        <v>26400</v>
      </c>
      <c r="M2429" s="1">
        <v>2009</v>
      </c>
      <c r="N2429" s="1">
        <v>2013</v>
      </c>
      <c r="O2429" s="1">
        <v>5.5</v>
      </c>
      <c r="P2429" s="1">
        <v>1500</v>
      </c>
      <c r="Q2429" s="1">
        <v>0</v>
      </c>
      <c r="R2429" s="1">
        <v>0</v>
      </c>
      <c r="S2429" s="1">
        <v>0</v>
      </c>
      <c r="T2429" s="1">
        <v>0</v>
      </c>
      <c r="U2429" s="1">
        <v>8.6642150252931995E-4</v>
      </c>
      <c r="V2429" s="1">
        <v>18100</v>
      </c>
      <c r="W2429" s="3" t="e">
        <f>$V2429*#REF!</f>
        <v>#REF!</v>
      </c>
      <c r="X2429" s="3" t="e">
        <f>$V2429*#REF!</f>
        <v>#REF!</v>
      </c>
      <c r="Y2429" s="3" t="e">
        <f>$V2429*#REF!</f>
        <v>#REF!</v>
      </c>
      <c r="Z2429" s="3" t="e">
        <f>$V2429*#REF!</f>
        <v>#REF!</v>
      </c>
      <c r="AA2429" s="3" t="e">
        <f>$V2429*#REF!</f>
        <v>#REF!</v>
      </c>
      <c r="AB2429" s="3" t="e">
        <f>$V2429*#REF!</f>
        <v>#REF!</v>
      </c>
      <c r="AC2429" s="3" t="e">
        <f>$V2429*#REF!</f>
        <v>#REF!</v>
      </c>
      <c r="AD2429" s="3" t="e">
        <f>$V2429*#REF!</f>
        <v>#REF!</v>
      </c>
      <c r="AE2429" s="3" t="e">
        <f>$V2429*#REF!</f>
        <v>#REF!</v>
      </c>
      <c r="AF2429" s="3" t="e">
        <f>$V2429*#REF!</f>
        <v>#REF!</v>
      </c>
      <c r="AG2429" s="3" t="e">
        <f>$V2429*#REF!</f>
        <v>#REF!</v>
      </c>
      <c r="AH2429" s="3" t="e">
        <f>W2429*#REF!</f>
        <v>#REF!</v>
      </c>
      <c r="AI2429" s="3" t="e">
        <f>X2429*#REF!</f>
        <v>#REF!</v>
      </c>
      <c r="AJ2429" s="3" t="e">
        <f>Y2429*#REF!</f>
        <v>#REF!</v>
      </c>
      <c r="AK2429" s="3" t="e">
        <f>Z2429*#REF!</f>
        <v>#REF!</v>
      </c>
      <c r="AL2429" s="3" t="e">
        <f>AA2429*#REF!</f>
        <v>#REF!</v>
      </c>
      <c r="AM2429" s="3" t="e">
        <f>AB2429*#REF!</f>
        <v>#REF!</v>
      </c>
      <c r="AN2429" s="3" t="e">
        <f>AC2429*#REF!</f>
        <v>#REF!</v>
      </c>
      <c r="AO2429" s="3" t="e">
        <f>AD2429*#REF!</f>
        <v>#REF!</v>
      </c>
      <c r="AP2429" s="3" t="e">
        <f>AE2429*#REF!</f>
        <v>#REF!</v>
      </c>
      <c r="AQ2429" s="3" t="e">
        <f>AF2429*#REF!</f>
        <v>#REF!</v>
      </c>
      <c r="AR2429" s="3" t="e">
        <f>AG2429*#REF!</f>
        <v>#REF!</v>
      </c>
    </row>
    <row r="2430" spans="1:44" ht="15.75" hidden="1" customHeight="1" x14ac:dyDescent="0.35">
      <c r="A2430" s="1" t="s">
        <v>22</v>
      </c>
      <c r="B2430" s="1" t="s">
        <v>22</v>
      </c>
      <c r="C2430" s="1" t="s">
        <v>22</v>
      </c>
      <c r="D2430" s="1" t="s">
        <v>23</v>
      </c>
      <c r="E2430" s="1" t="s">
        <v>2461</v>
      </c>
      <c r="F2430" s="1">
        <v>8326</v>
      </c>
      <c r="H2430" s="1" t="s">
        <v>27</v>
      </c>
      <c r="I2430" s="1">
        <v>8.14</v>
      </c>
      <c r="J2430" s="1">
        <v>41.36</v>
      </c>
      <c r="K2430" s="1">
        <v>7301298</v>
      </c>
      <c r="L2430" s="1">
        <v>800</v>
      </c>
      <c r="M2430" s="1">
        <v>2016</v>
      </c>
      <c r="N2430" s="1">
        <v>2018</v>
      </c>
      <c r="O2430" s="1">
        <v>15</v>
      </c>
      <c r="P2430" s="1">
        <v>120</v>
      </c>
      <c r="Q2430" s="1">
        <v>90</v>
      </c>
      <c r="R2430" s="1">
        <v>23</v>
      </c>
      <c r="S2430" s="1">
        <v>5</v>
      </c>
      <c r="T2430" s="1">
        <v>1</v>
      </c>
      <c r="U2430" s="1">
        <v>0.30834668315654401</v>
      </c>
      <c r="V2430" s="1">
        <v>800</v>
      </c>
      <c r="W2430" s="3" t="e">
        <f>$V2430*#REF!</f>
        <v>#REF!</v>
      </c>
      <c r="X2430" s="3" t="e">
        <f>$V2430*#REF!</f>
        <v>#REF!</v>
      </c>
      <c r="Y2430" s="3" t="e">
        <f>$V2430*#REF!</f>
        <v>#REF!</v>
      </c>
      <c r="Z2430" s="3" t="e">
        <f>$V2430*#REF!</f>
        <v>#REF!</v>
      </c>
      <c r="AA2430" s="3" t="e">
        <f>$V2430*#REF!</f>
        <v>#REF!</v>
      </c>
      <c r="AB2430" s="3" t="e">
        <f>$V2430*#REF!</f>
        <v>#REF!</v>
      </c>
      <c r="AC2430" s="3" t="e">
        <f>$V2430*#REF!</f>
        <v>#REF!</v>
      </c>
      <c r="AD2430" s="3" t="e">
        <f>$V2430*#REF!</f>
        <v>#REF!</v>
      </c>
      <c r="AE2430" s="3" t="e">
        <f>$V2430*#REF!</f>
        <v>#REF!</v>
      </c>
      <c r="AF2430" s="3" t="e">
        <f>$V2430*#REF!</f>
        <v>#REF!</v>
      </c>
      <c r="AG2430" s="3" t="e">
        <f>$V2430*#REF!</f>
        <v>#REF!</v>
      </c>
      <c r="AH2430" s="3" t="e">
        <f>W2430*#REF!</f>
        <v>#REF!</v>
      </c>
      <c r="AI2430" s="3" t="e">
        <f>X2430*#REF!</f>
        <v>#REF!</v>
      </c>
      <c r="AJ2430" s="3" t="e">
        <f>Y2430*#REF!</f>
        <v>#REF!</v>
      </c>
      <c r="AK2430" s="3" t="e">
        <f>Z2430*#REF!</f>
        <v>#REF!</v>
      </c>
      <c r="AL2430" s="3" t="e">
        <f>AA2430*#REF!</f>
        <v>#REF!</v>
      </c>
      <c r="AM2430" s="3" t="e">
        <f>AB2430*#REF!</f>
        <v>#REF!</v>
      </c>
      <c r="AN2430" s="3" t="e">
        <f>AC2430*#REF!</f>
        <v>#REF!</v>
      </c>
      <c r="AO2430" s="3" t="e">
        <f>AD2430*#REF!</f>
        <v>#REF!</v>
      </c>
      <c r="AP2430" s="3" t="e">
        <f>AE2430*#REF!</f>
        <v>#REF!</v>
      </c>
      <c r="AQ2430" s="3" t="e">
        <f>AF2430*#REF!</f>
        <v>#REF!</v>
      </c>
      <c r="AR2430" s="3" t="e">
        <f>AG2430*#REF!</f>
        <v>#REF!</v>
      </c>
    </row>
    <row r="2431" spans="1:44" ht="15.75" hidden="1" customHeight="1" x14ac:dyDescent="0.35">
      <c r="A2431" s="1" t="s">
        <v>22</v>
      </c>
      <c r="B2431" s="1" t="s">
        <v>22</v>
      </c>
      <c r="C2431" s="1" t="s">
        <v>22</v>
      </c>
      <c r="D2431" s="1" t="s">
        <v>23</v>
      </c>
      <c r="E2431" s="1" t="s">
        <v>2462</v>
      </c>
      <c r="F2431" s="1">
        <v>7386</v>
      </c>
      <c r="H2431" s="1" t="s">
        <v>27</v>
      </c>
      <c r="I2431" s="1">
        <v>0</v>
      </c>
      <c r="J2431" s="1">
        <v>21.07</v>
      </c>
      <c r="K2431" s="1">
        <v>3288226</v>
      </c>
      <c r="L2431" s="1">
        <v>650</v>
      </c>
      <c r="M2431" s="1">
        <v>2018</v>
      </c>
      <c r="N2431" s="1">
        <v>2018</v>
      </c>
      <c r="O2431" s="1">
        <v>26</v>
      </c>
      <c r="P2431" s="1">
        <v>170</v>
      </c>
      <c r="Q2431" s="1">
        <v>55</v>
      </c>
      <c r="R2431" s="1">
        <v>44</v>
      </c>
      <c r="S2431" s="1">
        <v>60</v>
      </c>
      <c r="T2431" s="1">
        <v>13</v>
      </c>
      <c r="U2431" s="1">
        <v>0.19172593732791901</v>
      </c>
      <c r="V2431" s="1">
        <v>900</v>
      </c>
      <c r="W2431" s="3" t="e">
        <f>$V2431*#REF!</f>
        <v>#REF!</v>
      </c>
      <c r="X2431" s="3" t="e">
        <f>$V2431*#REF!</f>
        <v>#REF!</v>
      </c>
      <c r="Y2431" s="3" t="e">
        <f>$V2431*#REF!</f>
        <v>#REF!</v>
      </c>
      <c r="Z2431" s="3" t="e">
        <f>$V2431*#REF!</f>
        <v>#REF!</v>
      </c>
      <c r="AA2431" s="3" t="e">
        <f>$V2431*#REF!</f>
        <v>#REF!</v>
      </c>
      <c r="AB2431" s="3" t="e">
        <f>$V2431*#REF!</f>
        <v>#REF!</v>
      </c>
      <c r="AC2431" s="3" t="e">
        <f>$V2431*#REF!</f>
        <v>#REF!</v>
      </c>
      <c r="AD2431" s="3" t="e">
        <f>$V2431*#REF!</f>
        <v>#REF!</v>
      </c>
      <c r="AE2431" s="3" t="e">
        <f>$V2431*#REF!</f>
        <v>#REF!</v>
      </c>
      <c r="AF2431" s="3" t="e">
        <f>$V2431*#REF!</f>
        <v>#REF!</v>
      </c>
      <c r="AG2431" s="3" t="e">
        <f>$V2431*#REF!</f>
        <v>#REF!</v>
      </c>
      <c r="AH2431" s="3" t="e">
        <f>W2431*#REF!</f>
        <v>#REF!</v>
      </c>
      <c r="AI2431" s="3" t="e">
        <f>X2431*#REF!</f>
        <v>#REF!</v>
      </c>
      <c r="AJ2431" s="3" t="e">
        <f>Y2431*#REF!</f>
        <v>#REF!</v>
      </c>
      <c r="AK2431" s="3" t="e">
        <f>Z2431*#REF!</f>
        <v>#REF!</v>
      </c>
      <c r="AL2431" s="3" t="e">
        <f>AA2431*#REF!</f>
        <v>#REF!</v>
      </c>
      <c r="AM2431" s="3" t="e">
        <f>AB2431*#REF!</f>
        <v>#REF!</v>
      </c>
      <c r="AN2431" s="3" t="e">
        <f>AC2431*#REF!</f>
        <v>#REF!</v>
      </c>
      <c r="AO2431" s="3" t="e">
        <f>AD2431*#REF!</f>
        <v>#REF!</v>
      </c>
      <c r="AP2431" s="3" t="e">
        <f>AE2431*#REF!</f>
        <v>#REF!</v>
      </c>
      <c r="AQ2431" s="3" t="e">
        <f>AF2431*#REF!</f>
        <v>#REF!</v>
      </c>
      <c r="AR2431" s="3" t="e">
        <f>AG2431*#REF!</f>
        <v>#REF!</v>
      </c>
    </row>
    <row r="2432" spans="1:44" ht="15.75" hidden="1" customHeight="1" x14ac:dyDescent="0.35">
      <c r="A2432" s="1" t="s">
        <v>22</v>
      </c>
      <c r="B2432" s="1" t="s">
        <v>22</v>
      </c>
      <c r="C2432" s="1" t="s">
        <v>22</v>
      </c>
      <c r="D2432" s="1" t="s">
        <v>23</v>
      </c>
      <c r="E2432" s="1" t="s">
        <v>2463</v>
      </c>
      <c r="F2432" s="1">
        <v>6592</v>
      </c>
      <c r="H2432" s="1" t="s">
        <v>27</v>
      </c>
      <c r="I2432" s="1">
        <v>3.24</v>
      </c>
      <c r="J2432" s="1">
        <v>3.96</v>
      </c>
      <c r="K2432" s="1">
        <v>3901857</v>
      </c>
      <c r="L2432" s="1">
        <v>21200</v>
      </c>
      <c r="M2432" s="1">
        <v>2014</v>
      </c>
      <c r="N2432" s="1">
        <v>2014</v>
      </c>
      <c r="O2432" s="1">
        <v>4</v>
      </c>
      <c r="P2432" s="1">
        <v>800</v>
      </c>
      <c r="Q2432" s="1">
        <v>0</v>
      </c>
      <c r="R2432" s="1">
        <v>0</v>
      </c>
      <c r="S2432" s="1">
        <v>0</v>
      </c>
      <c r="T2432" s="1">
        <v>0</v>
      </c>
      <c r="U2432" s="1">
        <v>6.6436110325969302E-3</v>
      </c>
      <c r="V2432" s="1">
        <v>13200</v>
      </c>
      <c r="W2432" s="3" t="e">
        <f>$V2432*#REF!</f>
        <v>#REF!</v>
      </c>
      <c r="X2432" s="3" t="e">
        <f>$V2432*#REF!</f>
        <v>#REF!</v>
      </c>
      <c r="Y2432" s="3" t="e">
        <f>$V2432*#REF!</f>
        <v>#REF!</v>
      </c>
      <c r="Z2432" s="3" t="e">
        <f>$V2432*#REF!</f>
        <v>#REF!</v>
      </c>
      <c r="AA2432" s="3" t="e">
        <f>$V2432*#REF!</f>
        <v>#REF!</v>
      </c>
      <c r="AB2432" s="3" t="e">
        <f>$V2432*#REF!</f>
        <v>#REF!</v>
      </c>
      <c r="AC2432" s="3" t="e">
        <f>$V2432*#REF!</f>
        <v>#REF!</v>
      </c>
      <c r="AD2432" s="3" t="e">
        <f>$V2432*#REF!</f>
        <v>#REF!</v>
      </c>
      <c r="AE2432" s="3" t="e">
        <f>$V2432*#REF!</f>
        <v>#REF!</v>
      </c>
      <c r="AF2432" s="3" t="e">
        <f>$V2432*#REF!</f>
        <v>#REF!</v>
      </c>
      <c r="AG2432" s="3" t="e">
        <f>$V2432*#REF!</f>
        <v>#REF!</v>
      </c>
      <c r="AH2432" s="3" t="e">
        <f>W2432*#REF!</f>
        <v>#REF!</v>
      </c>
      <c r="AI2432" s="3" t="e">
        <f>X2432*#REF!</f>
        <v>#REF!</v>
      </c>
      <c r="AJ2432" s="3" t="e">
        <f>Y2432*#REF!</f>
        <v>#REF!</v>
      </c>
      <c r="AK2432" s="3" t="e">
        <f>Z2432*#REF!</f>
        <v>#REF!</v>
      </c>
      <c r="AL2432" s="3" t="e">
        <f>AA2432*#REF!</f>
        <v>#REF!</v>
      </c>
      <c r="AM2432" s="3" t="e">
        <f>AB2432*#REF!</f>
        <v>#REF!</v>
      </c>
      <c r="AN2432" s="3" t="e">
        <f>AC2432*#REF!</f>
        <v>#REF!</v>
      </c>
      <c r="AO2432" s="3" t="e">
        <f>AD2432*#REF!</f>
        <v>#REF!</v>
      </c>
      <c r="AP2432" s="3" t="e">
        <f>AE2432*#REF!</f>
        <v>#REF!</v>
      </c>
      <c r="AQ2432" s="3" t="e">
        <f>AF2432*#REF!</f>
        <v>#REF!</v>
      </c>
      <c r="AR2432" s="3" t="e">
        <f>AG2432*#REF!</f>
        <v>#REF!</v>
      </c>
    </row>
    <row r="2433" spans="1:44" ht="15.75" hidden="1" customHeight="1" x14ac:dyDescent="0.35">
      <c r="A2433" s="1" t="s">
        <v>22</v>
      </c>
      <c r="B2433" s="1" t="s">
        <v>22</v>
      </c>
      <c r="C2433" s="1" t="s">
        <v>22</v>
      </c>
      <c r="D2433" s="1" t="s">
        <v>23</v>
      </c>
      <c r="E2433" s="1" t="s">
        <v>2464</v>
      </c>
      <c r="F2433" s="1">
        <v>3006</v>
      </c>
      <c r="H2433" s="1" t="s">
        <v>27</v>
      </c>
      <c r="I2433" s="1">
        <v>61.43</v>
      </c>
      <c r="J2433" s="1">
        <v>65.290000000000006</v>
      </c>
      <c r="K2433" s="1">
        <v>5153336</v>
      </c>
      <c r="L2433" s="1">
        <v>350</v>
      </c>
      <c r="M2433" s="1">
        <v>2017</v>
      </c>
      <c r="N2433" s="1">
        <v>2018</v>
      </c>
      <c r="O2433" s="1">
        <v>15.5</v>
      </c>
      <c r="P2433" s="1">
        <v>55</v>
      </c>
      <c r="Q2433" s="1">
        <v>38</v>
      </c>
      <c r="R2433" s="1">
        <v>16</v>
      </c>
      <c r="S2433" s="1">
        <v>2</v>
      </c>
      <c r="T2433" s="1">
        <v>2</v>
      </c>
      <c r="U2433" s="1">
        <v>3.7864850900104302E-2</v>
      </c>
      <c r="V2433" s="1">
        <v>370</v>
      </c>
      <c r="W2433" s="3" t="e">
        <f>$V2433*#REF!</f>
        <v>#REF!</v>
      </c>
      <c r="X2433" s="3" t="e">
        <f>$V2433*#REF!</f>
        <v>#REF!</v>
      </c>
      <c r="Y2433" s="3" t="e">
        <f>$V2433*#REF!</f>
        <v>#REF!</v>
      </c>
      <c r="Z2433" s="3" t="e">
        <f>$V2433*#REF!</f>
        <v>#REF!</v>
      </c>
      <c r="AA2433" s="3" t="e">
        <f>$V2433*#REF!</f>
        <v>#REF!</v>
      </c>
      <c r="AB2433" s="3" t="e">
        <f>$V2433*#REF!</f>
        <v>#REF!</v>
      </c>
      <c r="AC2433" s="3" t="e">
        <f>$V2433*#REF!</f>
        <v>#REF!</v>
      </c>
      <c r="AD2433" s="3" t="e">
        <f>$V2433*#REF!</f>
        <v>#REF!</v>
      </c>
      <c r="AE2433" s="3" t="e">
        <f>$V2433*#REF!</f>
        <v>#REF!</v>
      </c>
      <c r="AF2433" s="3" t="e">
        <f>$V2433*#REF!</f>
        <v>#REF!</v>
      </c>
      <c r="AG2433" s="3" t="e">
        <f>$V2433*#REF!</f>
        <v>#REF!</v>
      </c>
      <c r="AH2433" s="3" t="e">
        <f>W2433*#REF!</f>
        <v>#REF!</v>
      </c>
      <c r="AI2433" s="3" t="e">
        <f>X2433*#REF!</f>
        <v>#REF!</v>
      </c>
      <c r="AJ2433" s="3" t="e">
        <f>Y2433*#REF!</f>
        <v>#REF!</v>
      </c>
      <c r="AK2433" s="3" t="e">
        <f>Z2433*#REF!</f>
        <v>#REF!</v>
      </c>
      <c r="AL2433" s="3" t="e">
        <f>AA2433*#REF!</f>
        <v>#REF!</v>
      </c>
      <c r="AM2433" s="3" t="e">
        <f>AB2433*#REF!</f>
        <v>#REF!</v>
      </c>
      <c r="AN2433" s="3" t="e">
        <f>AC2433*#REF!</f>
        <v>#REF!</v>
      </c>
      <c r="AO2433" s="3" t="e">
        <f>AD2433*#REF!</f>
        <v>#REF!</v>
      </c>
      <c r="AP2433" s="3" t="e">
        <f>AE2433*#REF!</f>
        <v>#REF!</v>
      </c>
      <c r="AQ2433" s="3" t="e">
        <f>AF2433*#REF!</f>
        <v>#REF!</v>
      </c>
      <c r="AR2433" s="3" t="e">
        <f>AG2433*#REF!</f>
        <v>#REF!</v>
      </c>
    </row>
    <row r="2434" spans="1:44" ht="15.75" hidden="1" customHeight="1" x14ac:dyDescent="0.35">
      <c r="A2434" s="1" t="s">
        <v>22</v>
      </c>
      <c r="B2434" s="1" t="s">
        <v>22</v>
      </c>
      <c r="C2434" s="1" t="s">
        <v>22</v>
      </c>
      <c r="D2434" s="1" t="s">
        <v>23</v>
      </c>
      <c r="E2434" s="1" t="s">
        <v>2465</v>
      </c>
      <c r="F2434" s="1">
        <v>6232</v>
      </c>
      <c r="H2434" s="1" t="s">
        <v>27</v>
      </c>
      <c r="I2434" s="1">
        <v>0</v>
      </c>
      <c r="J2434" s="1">
        <v>0.37</v>
      </c>
      <c r="K2434" s="1">
        <v>11414485</v>
      </c>
      <c r="L2434" s="1">
        <v>7900</v>
      </c>
      <c r="M2434" s="1">
        <v>2017</v>
      </c>
      <c r="N2434" s="1">
        <v>2018</v>
      </c>
      <c r="O2434" s="1">
        <v>5.5</v>
      </c>
      <c r="P2434" s="1">
        <v>420</v>
      </c>
      <c r="Q2434" s="1">
        <v>0</v>
      </c>
      <c r="R2434" s="1">
        <v>0</v>
      </c>
      <c r="S2434" s="1">
        <v>0</v>
      </c>
      <c r="T2434" s="1">
        <v>0</v>
      </c>
      <c r="U2434" s="1">
        <v>3.3104437518281802E-3</v>
      </c>
      <c r="V2434" s="1">
        <v>5300</v>
      </c>
      <c r="W2434" s="3" t="e">
        <f>$V2434*#REF!</f>
        <v>#REF!</v>
      </c>
      <c r="X2434" s="3" t="e">
        <f>$V2434*#REF!</f>
        <v>#REF!</v>
      </c>
      <c r="Y2434" s="3" t="e">
        <f>$V2434*#REF!</f>
        <v>#REF!</v>
      </c>
      <c r="Z2434" s="3" t="e">
        <f>$V2434*#REF!</f>
        <v>#REF!</v>
      </c>
      <c r="AA2434" s="3" t="e">
        <f>$V2434*#REF!</f>
        <v>#REF!</v>
      </c>
      <c r="AB2434" s="3" t="e">
        <f>$V2434*#REF!</f>
        <v>#REF!</v>
      </c>
      <c r="AC2434" s="3" t="e">
        <f>$V2434*#REF!</f>
        <v>#REF!</v>
      </c>
      <c r="AD2434" s="3" t="e">
        <f>$V2434*#REF!</f>
        <v>#REF!</v>
      </c>
      <c r="AE2434" s="3" t="e">
        <f>$V2434*#REF!</f>
        <v>#REF!</v>
      </c>
      <c r="AF2434" s="3" t="e">
        <f>$V2434*#REF!</f>
        <v>#REF!</v>
      </c>
      <c r="AG2434" s="3" t="e">
        <f>$V2434*#REF!</f>
        <v>#REF!</v>
      </c>
      <c r="AH2434" s="3" t="e">
        <f>W2434*#REF!</f>
        <v>#REF!</v>
      </c>
      <c r="AI2434" s="3" t="e">
        <f>X2434*#REF!</f>
        <v>#REF!</v>
      </c>
      <c r="AJ2434" s="3" t="e">
        <f>Y2434*#REF!</f>
        <v>#REF!</v>
      </c>
      <c r="AK2434" s="3" t="e">
        <f>Z2434*#REF!</f>
        <v>#REF!</v>
      </c>
      <c r="AL2434" s="3" t="e">
        <f>AA2434*#REF!</f>
        <v>#REF!</v>
      </c>
      <c r="AM2434" s="3" t="e">
        <f>AB2434*#REF!</f>
        <v>#REF!</v>
      </c>
      <c r="AN2434" s="3" t="e">
        <f>AC2434*#REF!</f>
        <v>#REF!</v>
      </c>
      <c r="AO2434" s="3" t="e">
        <f>AD2434*#REF!</f>
        <v>#REF!</v>
      </c>
      <c r="AP2434" s="3" t="e">
        <f>AE2434*#REF!</f>
        <v>#REF!</v>
      </c>
      <c r="AQ2434" s="3" t="e">
        <f>AF2434*#REF!</f>
        <v>#REF!</v>
      </c>
      <c r="AR2434" s="3" t="e">
        <f>AG2434*#REF!</f>
        <v>#REF!</v>
      </c>
    </row>
    <row r="2435" spans="1:44" ht="15.75" hidden="1" customHeight="1" x14ac:dyDescent="0.35">
      <c r="A2435" s="1" t="s">
        <v>22</v>
      </c>
      <c r="B2435" s="1" t="s">
        <v>22</v>
      </c>
      <c r="C2435" s="1" t="s">
        <v>22</v>
      </c>
      <c r="D2435" s="1" t="s">
        <v>23</v>
      </c>
      <c r="E2435" s="1" t="s">
        <v>2466</v>
      </c>
      <c r="F2435" s="1">
        <v>7000</v>
      </c>
      <c r="H2435" s="1" t="s">
        <v>27</v>
      </c>
      <c r="I2435" s="1">
        <v>0</v>
      </c>
      <c r="J2435" s="1">
        <v>42.5</v>
      </c>
      <c r="K2435" s="1">
        <v>3288083</v>
      </c>
      <c r="L2435" s="1">
        <v>60</v>
      </c>
      <c r="M2435" s="1">
        <v>2018</v>
      </c>
      <c r="N2435" s="1">
        <v>2018</v>
      </c>
      <c r="O2435" s="1">
        <v>8.5</v>
      </c>
      <c r="P2435" s="1">
        <v>5</v>
      </c>
      <c r="Q2435" s="1">
        <v>2</v>
      </c>
      <c r="R2435" s="1">
        <v>2</v>
      </c>
      <c r="S2435" s="1">
        <v>1</v>
      </c>
      <c r="T2435" s="1">
        <v>1</v>
      </c>
      <c r="U2435" s="1">
        <v>0.44310843047690002</v>
      </c>
      <c r="V2435" s="1">
        <v>48</v>
      </c>
      <c r="W2435" s="3" t="e">
        <f>$V2435*#REF!</f>
        <v>#REF!</v>
      </c>
      <c r="X2435" s="3" t="e">
        <f>$V2435*#REF!</f>
        <v>#REF!</v>
      </c>
      <c r="Y2435" s="3" t="e">
        <f>$V2435*#REF!</f>
        <v>#REF!</v>
      </c>
      <c r="Z2435" s="3" t="e">
        <f>$V2435*#REF!</f>
        <v>#REF!</v>
      </c>
      <c r="AA2435" s="3" t="e">
        <f>$V2435*#REF!</f>
        <v>#REF!</v>
      </c>
      <c r="AB2435" s="3" t="e">
        <f>$V2435*#REF!</f>
        <v>#REF!</v>
      </c>
      <c r="AC2435" s="3" t="e">
        <f>$V2435*#REF!</f>
        <v>#REF!</v>
      </c>
      <c r="AD2435" s="3" t="e">
        <f>$V2435*#REF!</f>
        <v>#REF!</v>
      </c>
      <c r="AE2435" s="3" t="e">
        <f>$V2435*#REF!</f>
        <v>#REF!</v>
      </c>
      <c r="AF2435" s="3" t="e">
        <f>$V2435*#REF!</f>
        <v>#REF!</v>
      </c>
      <c r="AG2435" s="3" t="e">
        <f>$V2435*#REF!</f>
        <v>#REF!</v>
      </c>
      <c r="AH2435" s="3" t="e">
        <f>W2435*#REF!</f>
        <v>#REF!</v>
      </c>
      <c r="AI2435" s="3" t="e">
        <f>X2435*#REF!</f>
        <v>#REF!</v>
      </c>
      <c r="AJ2435" s="3" t="e">
        <f>Y2435*#REF!</f>
        <v>#REF!</v>
      </c>
      <c r="AK2435" s="3" t="e">
        <f>Z2435*#REF!</f>
        <v>#REF!</v>
      </c>
      <c r="AL2435" s="3" t="e">
        <f>AA2435*#REF!</f>
        <v>#REF!</v>
      </c>
      <c r="AM2435" s="3" t="e">
        <f>AB2435*#REF!</f>
        <v>#REF!</v>
      </c>
      <c r="AN2435" s="3" t="e">
        <f>AC2435*#REF!</f>
        <v>#REF!</v>
      </c>
      <c r="AO2435" s="3" t="e">
        <f>AD2435*#REF!</f>
        <v>#REF!</v>
      </c>
      <c r="AP2435" s="3" t="e">
        <f>AE2435*#REF!</f>
        <v>#REF!</v>
      </c>
      <c r="AQ2435" s="3" t="e">
        <f>AF2435*#REF!</f>
        <v>#REF!</v>
      </c>
      <c r="AR2435" s="3" t="e">
        <f>AG2435*#REF!</f>
        <v>#REF!</v>
      </c>
    </row>
    <row r="2436" spans="1:44" ht="15.75" hidden="1" customHeight="1" x14ac:dyDescent="0.35">
      <c r="A2436" s="1" t="s">
        <v>22</v>
      </c>
      <c r="B2436" s="1" t="s">
        <v>22</v>
      </c>
      <c r="C2436" s="1" t="s">
        <v>22</v>
      </c>
      <c r="D2436" s="1" t="s">
        <v>23</v>
      </c>
      <c r="E2436" s="1" t="s">
        <v>2467</v>
      </c>
      <c r="F2436" s="1">
        <v>5610</v>
      </c>
      <c r="H2436" s="1" t="s">
        <v>25</v>
      </c>
      <c r="I2436" s="1">
        <v>9.27</v>
      </c>
      <c r="J2436" s="1">
        <v>9.4499999999999993</v>
      </c>
      <c r="K2436" s="1">
        <v>11241306</v>
      </c>
      <c r="L2436" s="1">
        <v>25500</v>
      </c>
      <c r="M2436" s="1">
        <v>2012</v>
      </c>
      <c r="N2436" s="1">
        <v>2013</v>
      </c>
      <c r="O2436" s="1">
        <v>12.5</v>
      </c>
      <c r="P2436" s="1">
        <v>3200</v>
      </c>
      <c r="Q2436" s="1">
        <v>0</v>
      </c>
      <c r="R2436" s="1">
        <v>0</v>
      </c>
      <c r="S2436" s="1">
        <v>0</v>
      </c>
      <c r="T2436" s="1">
        <v>0</v>
      </c>
      <c r="U2436" s="1">
        <v>1.6712718495637501E-3</v>
      </c>
      <c r="V2436" s="1">
        <v>23300</v>
      </c>
      <c r="W2436" s="3" t="e">
        <f>$V2436*#REF!</f>
        <v>#REF!</v>
      </c>
      <c r="X2436" s="3" t="e">
        <f>$V2436*#REF!</f>
        <v>#REF!</v>
      </c>
      <c r="Y2436" s="3" t="e">
        <f>$V2436*#REF!</f>
        <v>#REF!</v>
      </c>
      <c r="Z2436" s="3" t="e">
        <f>$V2436*#REF!</f>
        <v>#REF!</v>
      </c>
      <c r="AA2436" s="3" t="e">
        <f>$V2436*#REF!</f>
        <v>#REF!</v>
      </c>
      <c r="AB2436" s="3" t="e">
        <f>$V2436*#REF!</f>
        <v>#REF!</v>
      </c>
      <c r="AC2436" s="3" t="e">
        <f>$V2436*#REF!</f>
        <v>#REF!</v>
      </c>
      <c r="AD2436" s="3" t="e">
        <f>$V2436*#REF!</f>
        <v>#REF!</v>
      </c>
      <c r="AE2436" s="3" t="e">
        <f>$V2436*#REF!</f>
        <v>#REF!</v>
      </c>
      <c r="AF2436" s="3" t="e">
        <f>$V2436*#REF!</f>
        <v>#REF!</v>
      </c>
      <c r="AG2436" s="3" t="e">
        <f>$V2436*#REF!</f>
        <v>#REF!</v>
      </c>
      <c r="AH2436" s="3" t="e">
        <f>W2436*#REF!</f>
        <v>#REF!</v>
      </c>
      <c r="AI2436" s="3" t="e">
        <f>X2436*#REF!</f>
        <v>#REF!</v>
      </c>
      <c r="AJ2436" s="3" t="e">
        <f>Y2436*#REF!</f>
        <v>#REF!</v>
      </c>
      <c r="AK2436" s="3" t="e">
        <f>Z2436*#REF!</f>
        <v>#REF!</v>
      </c>
      <c r="AL2436" s="3" t="e">
        <f>AA2436*#REF!</f>
        <v>#REF!</v>
      </c>
      <c r="AM2436" s="3" t="e">
        <f>AB2436*#REF!</f>
        <v>#REF!</v>
      </c>
      <c r="AN2436" s="3" t="e">
        <f>AC2436*#REF!</f>
        <v>#REF!</v>
      </c>
      <c r="AO2436" s="3" t="e">
        <f>AD2436*#REF!</f>
        <v>#REF!</v>
      </c>
      <c r="AP2436" s="3" t="e">
        <f>AE2436*#REF!</f>
        <v>#REF!</v>
      </c>
      <c r="AQ2436" s="3" t="e">
        <f>AF2436*#REF!</f>
        <v>#REF!</v>
      </c>
      <c r="AR2436" s="3" t="e">
        <f>AG2436*#REF!</f>
        <v>#REF!</v>
      </c>
    </row>
    <row r="2437" spans="1:44" ht="15.75" hidden="1" customHeight="1" x14ac:dyDescent="0.35">
      <c r="A2437" s="1" t="s">
        <v>22</v>
      </c>
      <c r="B2437" s="1" t="s">
        <v>22</v>
      </c>
      <c r="C2437" s="1" t="s">
        <v>22</v>
      </c>
      <c r="D2437" s="1" t="s">
        <v>23</v>
      </c>
      <c r="E2437" s="1" t="s">
        <v>2468</v>
      </c>
      <c r="F2437" s="1">
        <v>7401</v>
      </c>
      <c r="H2437" s="1" t="s">
        <v>27</v>
      </c>
      <c r="I2437" s="1">
        <v>0</v>
      </c>
      <c r="J2437" s="1">
        <v>1.06</v>
      </c>
      <c r="K2437" s="1">
        <v>3288238</v>
      </c>
      <c r="L2437" s="1">
        <v>900</v>
      </c>
      <c r="M2437" s="1">
        <v>2017</v>
      </c>
      <c r="N2437" s="1">
        <v>2018</v>
      </c>
      <c r="O2437" s="1">
        <v>10.5</v>
      </c>
      <c r="P2437" s="1">
        <v>95</v>
      </c>
      <c r="Q2437" s="1">
        <v>80</v>
      </c>
      <c r="R2437" s="1">
        <v>16</v>
      </c>
      <c r="S2437" s="1">
        <v>1</v>
      </c>
      <c r="T2437" s="1">
        <v>0</v>
      </c>
      <c r="U2437" s="1">
        <v>1.4067030816513001E-2</v>
      </c>
      <c r="V2437" s="1">
        <v>750</v>
      </c>
      <c r="W2437" s="3" t="e">
        <f>$V2437*#REF!</f>
        <v>#REF!</v>
      </c>
      <c r="X2437" s="3" t="e">
        <f>$V2437*#REF!</f>
        <v>#REF!</v>
      </c>
      <c r="Y2437" s="3" t="e">
        <f>$V2437*#REF!</f>
        <v>#REF!</v>
      </c>
      <c r="Z2437" s="3" t="e">
        <f>$V2437*#REF!</f>
        <v>#REF!</v>
      </c>
      <c r="AA2437" s="3" t="e">
        <f>$V2437*#REF!</f>
        <v>#REF!</v>
      </c>
      <c r="AB2437" s="3" t="e">
        <f>$V2437*#REF!</f>
        <v>#REF!</v>
      </c>
      <c r="AC2437" s="3" t="e">
        <f>$V2437*#REF!</f>
        <v>#REF!</v>
      </c>
      <c r="AD2437" s="3" t="e">
        <f>$V2437*#REF!</f>
        <v>#REF!</v>
      </c>
      <c r="AE2437" s="3" t="e">
        <f>$V2437*#REF!</f>
        <v>#REF!</v>
      </c>
      <c r="AF2437" s="3" t="e">
        <f>$V2437*#REF!</f>
        <v>#REF!</v>
      </c>
      <c r="AG2437" s="3" t="e">
        <f>$V2437*#REF!</f>
        <v>#REF!</v>
      </c>
      <c r="AH2437" s="3" t="e">
        <f>W2437*#REF!</f>
        <v>#REF!</v>
      </c>
      <c r="AI2437" s="3" t="e">
        <f>X2437*#REF!</f>
        <v>#REF!</v>
      </c>
      <c r="AJ2437" s="3" t="e">
        <f>Y2437*#REF!</f>
        <v>#REF!</v>
      </c>
      <c r="AK2437" s="3" t="e">
        <f>Z2437*#REF!</f>
        <v>#REF!</v>
      </c>
      <c r="AL2437" s="3" t="e">
        <f>AA2437*#REF!</f>
        <v>#REF!</v>
      </c>
      <c r="AM2437" s="3" t="e">
        <f>AB2437*#REF!</f>
        <v>#REF!</v>
      </c>
      <c r="AN2437" s="3" t="e">
        <f>AC2437*#REF!</f>
        <v>#REF!</v>
      </c>
      <c r="AO2437" s="3" t="e">
        <f>AD2437*#REF!</f>
        <v>#REF!</v>
      </c>
      <c r="AP2437" s="3" t="e">
        <f>AE2437*#REF!</f>
        <v>#REF!</v>
      </c>
      <c r="AQ2437" s="3" t="e">
        <f>AF2437*#REF!</f>
        <v>#REF!</v>
      </c>
      <c r="AR2437" s="3" t="e">
        <f>AG2437*#REF!</f>
        <v>#REF!</v>
      </c>
    </row>
    <row r="2438" spans="1:44" ht="15.75" hidden="1" customHeight="1" x14ac:dyDescent="0.35">
      <c r="A2438" s="1" t="s">
        <v>22</v>
      </c>
      <c r="B2438" s="1" t="s">
        <v>22</v>
      </c>
      <c r="C2438" s="1" t="s">
        <v>22</v>
      </c>
      <c r="D2438" s="1" t="s">
        <v>23</v>
      </c>
      <c r="E2438" s="1" t="s">
        <v>2469</v>
      </c>
      <c r="F2438" s="1">
        <v>4159</v>
      </c>
      <c r="H2438" s="1" t="s">
        <v>27</v>
      </c>
      <c r="I2438" s="1">
        <v>0</v>
      </c>
      <c r="J2438" s="1">
        <v>0.19</v>
      </c>
      <c r="K2438" s="1">
        <v>3286630</v>
      </c>
      <c r="L2438" s="1">
        <v>1500</v>
      </c>
      <c r="M2438" s="1">
        <v>2016</v>
      </c>
      <c r="N2438" s="1">
        <v>2016</v>
      </c>
      <c r="O2438" s="1">
        <v>10</v>
      </c>
      <c r="P2438" s="1">
        <v>150</v>
      </c>
      <c r="Q2438" s="1">
        <v>100</v>
      </c>
      <c r="R2438" s="1">
        <v>42</v>
      </c>
      <c r="S2438" s="1">
        <v>0</v>
      </c>
      <c r="T2438" s="1">
        <v>0</v>
      </c>
      <c r="U2438" s="1">
        <v>1.81375179713146E-3</v>
      </c>
      <c r="V2438" s="1">
        <v>1300</v>
      </c>
      <c r="W2438" s="3" t="e">
        <f>$V2438*#REF!</f>
        <v>#REF!</v>
      </c>
      <c r="X2438" s="3" t="e">
        <f>$V2438*#REF!</f>
        <v>#REF!</v>
      </c>
      <c r="Y2438" s="3" t="e">
        <f>$V2438*#REF!</f>
        <v>#REF!</v>
      </c>
      <c r="Z2438" s="3" t="e">
        <f>$V2438*#REF!</f>
        <v>#REF!</v>
      </c>
      <c r="AA2438" s="3" t="e">
        <f>$V2438*#REF!</f>
        <v>#REF!</v>
      </c>
      <c r="AB2438" s="3" t="e">
        <f>$V2438*#REF!</f>
        <v>#REF!</v>
      </c>
      <c r="AC2438" s="3" t="e">
        <f>$V2438*#REF!</f>
        <v>#REF!</v>
      </c>
      <c r="AD2438" s="3" t="e">
        <f>$V2438*#REF!</f>
        <v>#REF!</v>
      </c>
      <c r="AE2438" s="3" t="e">
        <f>$V2438*#REF!</f>
        <v>#REF!</v>
      </c>
      <c r="AF2438" s="3" t="e">
        <f>$V2438*#REF!</f>
        <v>#REF!</v>
      </c>
      <c r="AG2438" s="3" t="e">
        <f>$V2438*#REF!</f>
        <v>#REF!</v>
      </c>
      <c r="AH2438" s="3" t="e">
        <f>W2438*#REF!</f>
        <v>#REF!</v>
      </c>
      <c r="AI2438" s="3" t="e">
        <f>X2438*#REF!</f>
        <v>#REF!</v>
      </c>
      <c r="AJ2438" s="3" t="e">
        <f>Y2438*#REF!</f>
        <v>#REF!</v>
      </c>
      <c r="AK2438" s="3" t="e">
        <f>Z2438*#REF!</f>
        <v>#REF!</v>
      </c>
      <c r="AL2438" s="3" t="e">
        <f>AA2438*#REF!</f>
        <v>#REF!</v>
      </c>
      <c r="AM2438" s="3" t="e">
        <f>AB2438*#REF!</f>
        <v>#REF!</v>
      </c>
      <c r="AN2438" s="3" t="e">
        <f>AC2438*#REF!</f>
        <v>#REF!</v>
      </c>
      <c r="AO2438" s="3" t="e">
        <f>AD2438*#REF!</f>
        <v>#REF!</v>
      </c>
      <c r="AP2438" s="3" t="e">
        <f>AE2438*#REF!</f>
        <v>#REF!</v>
      </c>
      <c r="AQ2438" s="3" t="e">
        <f>AF2438*#REF!</f>
        <v>#REF!</v>
      </c>
      <c r="AR2438" s="3" t="e">
        <f>AG2438*#REF!</f>
        <v>#REF!</v>
      </c>
    </row>
    <row r="2439" spans="1:44" ht="15.75" hidden="1" customHeight="1" x14ac:dyDescent="0.35">
      <c r="A2439" s="1" t="s">
        <v>22</v>
      </c>
      <c r="B2439" s="1" t="s">
        <v>22</v>
      </c>
      <c r="C2439" s="1" t="s">
        <v>22</v>
      </c>
      <c r="D2439" s="1" t="s">
        <v>23</v>
      </c>
      <c r="E2439" s="1" t="s">
        <v>2470</v>
      </c>
      <c r="F2439" s="1">
        <v>6601</v>
      </c>
      <c r="H2439" s="1" t="s">
        <v>25</v>
      </c>
      <c r="I2439" s="1">
        <v>4.4000000000000004</v>
      </c>
      <c r="J2439" s="1">
        <v>4.87</v>
      </c>
      <c r="K2439" s="1">
        <v>3901908</v>
      </c>
      <c r="L2439" s="1">
        <v>34600</v>
      </c>
      <c r="M2439" s="1">
        <v>2017</v>
      </c>
      <c r="N2439" s="1">
        <v>2017</v>
      </c>
      <c r="O2439" s="1">
        <v>5.5</v>
      </c>
      <c r="P2439" s="1">
        <v>1850</v>
      </c>
      <c r="Q2439" s="1">
        <v>0</v>
      </c>
      <c r="R2439" s="1">
        <v>0</v>
      </c>
      <c r="S2439" s="1">
        <v>0</v>
      </c>
      <c r="T2439" s="1">
        <v>0</v>
      </c>
      <c r="U2439" s="1">
        <v>4.2324241580412297E-3</v>
      </c>
      <c r="V2439" s="1">
        <v>23100</v>
      </c>
      <c r="W2439" s="3" t="e">
        <f>$V2439*#REF!</f>
        <v>#REF!</v>
      </c>
      <c r="X2439" s="3" t="e">
        <f>$V2439*#REF!</f>
        <v>#REF!</v>
      </c>
      <c r="Y2439" s="3" t="e">
        <f>$V2439*#REF!</f>
        <v>#REF!</v>
      </c>
      <c r="Z2439" s="3" t="e">
        <f>$V2439*#REF!</f>
        <v>#REF!</v>
      </c>
      <c r="AA2439" s="3" t="e">
        <f>$V2439*#REF!</f>
        <v>#REF!</v>
      </c>
      <c r="AB2439" s="3" t="e">
        <f>$V2439*#REF!</f>
        <v>#REF!</v>
      </c>
      <c r="AC2439" s="3" t="e">
        <f>$V2439*#REF!</f>
        <v>#REF!</v>
      </c>
      <c r="AD2439" s="3" t="e">
        <f>$V2439*#REF!</f>
        <v>#REF!</v>
      </c>
      <c r="AE2439" s="3" t="e">
        <f>$V2439*#REF!</f>
        <v>#REF!</v>
      </c>
      <c r="AF2439" s="3" t="e">
        <f>$V2439*#REF!</f>
        <v>#REF!</v>
      </c>
      <c r="AG2439" s="3" t="e">
        <f>$V2439*#REF!</f>
        <v>#REF!</v>
      </c>
      <c r="AH2439" s="3" t="e">
        <f>W2439*#REF!</f>
        <v>#REF!</v>
      </c>
      <c r="AI2439" s="3" t="e">
        <f>X2439*#REF!</f>
        <v>#REF!</v>
      </c>
      <c r="AJ2439" s="3" t="e">
        <f>Y2439*#REF!</f>
        <v>#REF!</v>
      </c>
      <c r="AK2439" s="3" t="e">
        <f>Z2439*#REF!</f>
        <v>#REF!</v>
      </c>
      <c r="AL2439" s="3" t="e">
        <f>AA2439*#REF!</f>
        <v>#REF!</v>
      </c>
      <c r="AM2439" s="3" t="e">
        <f>AB2439*#REF!</f>
        <v>#REF!</v>
      </c>
      <c r="AN2439" s="3" t="e">
        <f>AC2439*#REF!</f>
        <v>#REF!</v>
      </c>
      <c r="AO2439" s="3" t="e">
        <f>AD2439*#REF!</f>
        <v>#REF!</v>
      </c>
      <c r="AP2439" s="3" t="e">
        <f>AE2439*#REF!</f>
        <v>#REF!</v>
      </c>
      <c r="AQ2439" s="3" t="e">
        <f>AF2439*#REF!</f>
        <v>#REF!</v>
      </c>
      <c r="AR2439" s="3" t="e">
        <f>AG2439*#REF!</f>
        <v>#REF!</v>
      </c>
    </row>
    <row r="2440" spans="1:44" ht="15.75" hidden="1" customHeight="1" x14ac:dyDescent="0.35">
      <c r="A2440" s="1" t="s">
        <v>22</v>
      </c>
      <c r="B2440" s="1" t="s">
        <v>22</v>
      </c>
      <c r="C2440" s="1" t="s">
        <v>22</v>
      </c>
      <c r="D2440" s="1" t="s">
        <v>23</v>
      </c>
      <c r="E2440" s="1" t="s">
        <v>2471</v>
      </c>
      <c r="F2440" s="1">
        <v>3160</v>
      </c>
      <c r="H2440" s="1" t="s">
        <v>27</v>
      </c>
      <c r="I2440" s="1">
        <v>50.33</v>
      </c>
      <c r="J2440" s="1">
        <v>59.8</v>
      </c>
      <c r="K2440" s="1">
        <v>6235803</v>
      </c>
      <c r="L2440" s="1">
        <v>390</v>
      </c>
      <c r="M2440" s="1">
        <v>2018</v>
      </c>
      <c r="N2440" s="1">
        <v>2018</v>
      </c>
      <c r="O2440" s="1">
        <v>12</v>
      </c>
      <c r="P2440" s="1">
        <v>47</v>
      </c>
      <c r="Q2440" s="1">
        <v>30</v>
      </c>
      <c r="R2440" s="1">
        <v>15</v>
      </c>
      <c r="S2440" s="1">
        <v>2</v>
      </c>
      <c r="T2440" s="1">
        <v>0</v>
      </c>
      <c r="U2440" s="1">
        <v>8.5405585973037004E-2</v>
      </c>
      <c r="V2440" s="1">
        <v>350</v>
      </c>
      <c r="W2440" s="3" t="e">
        <f>$V2440*#REF!</f>
        <v>#REF!</v>
      </c>
      <c r="X2440" s="3" t="e">
        <f>$V2440*#REF!</f>
        <v>#REF!</v>
      </c>
      <c r="Y2440" s="3" t="e">
        <f>$V2440*#REF!</f>
        <v>#REF!</v>
      </c>
      <c r="Z2440" s="3" t="e">
        <f>$V2440*#REF!</f>
        <v>#REF!</v>
      </c>
      <c r="AA2440" s="3" t="e">
        <f>$V2440*#REF!</f>
        <v>#REF!</v>
      </c>
      <c r="AB2440" s="3" t="e">
        <f>$V2440*#REF!</f>
        <v>#REF!</v>
      </c>
      <c r="AC2440" s="3" t="e">
        <f>$V2440*#REF!</f>
        <v>#REF!</v>
      </c>
      <c r="AD2440" s="3" t="e">
        <f>$V2440*#REF!</f>
        <v>#REF!</v>
      </c>
      <c r="AE2440" s="3" t="e">
        <f>$V2440*#REF!</f>
        <v>#REF!</v>
      </c>
      <c r="AF2440" s="3" t="e">
        <f>$V2440*#REF!</f>
        <v>#REF!</v>
      </c>
      <c r="AG2440" s="3" t="e">
        <f>$V2440*#REF!</f>
        <v>#REF!</v>
      </c>
      <c r="AH2440" s="3" t="e">
        <f>W2440*#REF!</f>
        <v>#REF!</v>
      </c>
      <c r="AI2440" s="3" t="e">
        <f>X2440*#REF!</f>
        <v>#REF!</v>
      </c>
      <c r="AJ2440" s="3" t="e">
        <f>Y2440*#REF!</f>
        <v>#REF!</v>
      </c>
      <c r="AK2440" s="3" t="e">
        <f>Z2440*#REF!</f>
        <v>#REF!</v>
      </c>
      <c r="AL2440" s="3" t="e">
        <f>AA2440*#REF!</f>
        <v>#REF!</v>
      </c>
      <c r="AM2440" s="3" t="e">
        <f>AB2440*#REF!</f>
        <v>#REF!</v>
      </c>
      <c r="AN2440" s="3" t="e">
        <f>AC2440*#REF!</f>
        <v>#REF!</v>
      </c>
      <c r="AO2440" s="3" t="e">
        <f>AD2440*#REF!</f>
        <v>#REF!</v>
      </c>
      <c r="AP2440" s="3" t="e">
        <f>AE2440*#REF!</f>
        <v>#REF!</v>
      </c>
      <c r="AQ2440" s="3" t="e">
        <f>AF2440*#REF!</f>
        <v>#REF!</v>
      </c>
      <c r="AR2440" s="3" t="e">
        <f>AG2440*#REF!</f>
        <v>#REF!</v>
      </c>
    </row>
    <row r="2441" spans="1:44" ht="15.75" hidden="1" customHeight="1" x14ac:dyDescent="0.35">
      <c r="A2441" s="1" t="s">
        <v>22</v>
      </c>
      <c r="B2441" s="1" t="s">
        <v>22</v>
      </c>
      <c r="C2441" s="1" t="s">
        <v>22</v>
      </c>
      <c r="D2441" s="1" t="s">
        <v>23</v>
      </c>
      <c r="E2441" s="1" t="s">
        <v>2472</v>
      </c>
      <c r="F2441" s="1">
        <v>6303</v>
      </c>
      <c r="H2441" s="1" t="s">
        <v>27</v>
      </c>
      <c r="I2441" s="1">
        <v>3.15</v>
      </c>
      <c r="J2441" s="1">
        <v>4.8499999999999996</v>
      </c>
      <c r="K2441" s="1">
        <v>3287881</v>
      </c>
      <c r="L2441" s="1">
        <v>1500</v>
      </c>
      <c r="M2441" s="1">
        <v>2014</v>
      </c>
      <c r="N2441" s="1">
        <v>2014</v>
      </c>
      <c r="O2441" s="1">
        <v>3.5</v>
      </c>
      <c r="P2441" s="1">
        <v>50</v>
      </c>
      <c r="Q2441" s="1">
        <v>0</v>
      </c>
      <c r="R2441" s="1">
        <v>0</v>
      </c>
      <c r="S2441" s="1">
        <v>0</v>
      </c>
      <c r="T2441" s="1">
        <v>0</v>
      </c>
      <c r="U2441" s="1">
        <v>1.5449424980367501E-2</v>
      </c>
      <c r="V2441" s="1">
        <v>900</v>
      </c>
      <c r="W2441" s="3" t="e">
        <f>$V2441*#REF!</f>
        <v>#REF!</v>
      </c>
      <c r="X2441" s="3" t="e">
        <f>$V2441*#REF!</f>
        <v>#REF!</v>
      </c>
      <c r="Y2441" s="3" t="e">
        <f>$V2441*#REF!</f>
        <v>#REF!</v>
      </c>
      <c r="Z2441" s="3" t="e">
        <f>$V2441*#REF!</f>
        <v>#REF!</v>
      </c>
      <c r="AA2441" s="3" t="e">
        <f>$V2441*#REF!</f>
        <v>#REF!</v>
      </c>
      <c r="AB2441" s="3" t="e">
        <f>$V2441*#REF!</f>
        <v>#REF!</v>
      </c>
      <c r="AC2441" s="3" t="e">
        <f>$V2441*#REF!</f>
        <v>#REF!</v>
      </c>
      <c r="AD2441" s="3" t="e">
        <f>$V2441*#REF!</f>
        <v>#REF!</v>
      </c>
      <c r="AE2441" s="3" t="e">
        <f>$V2441*#REF!</f>
        <v>#REF!</v>
      </c>
      <c r="AF2441" s="3" t="e">
        <f>$V2441*#REF!</f>
        <v>#REF!</v>
      </c>
      <c r="AG2441" s="3" t="e">
        <f>$V2441*#REF!</f>
        <v>#REF!</v>
      </c>
      <c r="AH2441" s="3" t="e">
        <f>W2441*#REF!</f>
        <v>#REF!</v>
      </c>
      <c r="AI2441" s="3" t="e">
        <f>X2441*#REF!</f>
        <v>#REF!</v>
      </c>
      <c r="AJ2441" s="3" t="e">
        <f>Y2441*#REF!</f>
        <v>#REF!</v>
      </c>
      <c r="AK2441" s="3" t="e">
        <f>Z2441*#REF!</f>
        <v>#REF!</v>
      </c>
      <c r="AL2441" s="3" t="e">
        <f>AA2441*#REF!</f>
        <v>#REF!</v>
      </c>
      <c r="AM2441" s="3" t="e">
        <f>AB2441*#REF!</f>
        <v>#REF!</v>
      </c>
      <c r="AN2441" s="3" t="e">
        <f>AC2441*#REF!</f>
        <v>#REF!</v>
      </c>
      <c r="AO2441" s="3" t="e">
        <f>AD2441*#REF!</f>
        <v>#REF!</v>
      </c>
      <c r="AP2441" s="3" t="e">
        <f>AE2441*#REF!</f>
        <v>#REF!</v>
      </c>
      <c r="AQ2441" s="3" t="e">
        <f>AF2441*#REF!</f>
        <v>#REF!</v>
      </c>
      <c r="AR2441" s="3" t="e">
        <f>AG2441*#REF!</f>
        <v>#REF!</v>
      </c>
    </row>
    <row r="2442" spans="1:44" ht="15.75" hidden="1" customHeight="1" x14ac:dyDescent="0.35">
      <c r="A2442" s="1" t="s">
        <v>22</v>
      </c>
      <c r="B2442" s="1" t="s">
        <v>22</v>
      </c>
      <c r="C2442" s="1" t="s">
        <v>22</v>
      </c>
      <c r="D2442" s="1" t="s">
        <v>23</v>
      </c>
      <c r="E2442" s="1" t="s">
        <v>2473</v>
      </c>
      <c r="F2442" s="1">
        <v>7500</v>
      </c>
      <c r="H2442" s="1" t="s">
        <v>27</v>
      </c>
      <c r="I2442" s="1">
        <v>163.71</v>
      </c>
      <c r="J2442" s="1">
        <v>169.71</v>
      </c>
      <c r="K2442" s="1">
        <v>3288246</v>
      </c>
      <c r="L2442" s="1">
        <v>1800</v>
      </c>
      <c r="M2442" s="1">
        <v>2017</v>
      </c>
      <c r="N2442" s="1">
        <v>2018</v>
      </c>
      <c r="O2442" s="1">
        <v>11</v>
      </c>
      <c r="P2442" s="1">
        <v>200</v>
      </c>
      <c r="Q2442" s="1">
        <v>130</v>
      </c>
      <c r="R2442" s="1">
        <v>55</v>
      </c>
      <c r="S2442" s="1">
        <v>18</v>
      </c>
      <c r="T2442" s="1">
        <v>0</v>
      </c>
      <c r="U2442" s="1">
        <v>6.0457909299767701E-2</v>
      </c>
      <c r="V2442" s="1">
        <v>1600</v>
      </c>
      <c r="W2442" s="3" t="e">
        <f>$V2442*#REF!</f>
        <v>#REF!</v>
      </c>
      <c r="X2442" s="3" t="e">
        <f>$V2442*#REF!</f>
        <v>#REF!</v>
      </c>
      <c r="Y2442" s="3" t="e">
        <f>$V2442*#REF!</f>
        <v>#REF!</v>
      </c>
      <c r="Z2442" s="3" t="e">
        <f>$V2442*#REF!</f>
        <v>#REF!</v>
      </c>
      <c r="AA2442" s="3" t="e">
        <f>$V2442*#REF!</f>
        <v>#REF!</v>
      </c>
      <c r="AB2442" s="3" t="e">
        <f>$V2442*#REF!</f>
        <v>#REF!</v>
      </c>
      <c r="AC2442" s="3" t="e">
        <f>$V2442*#REF!</f>
        <v>#REF!</v>
      </c>
      <c r="AD2442" s="3" t="e">
        <f>$V2442*#REF!</f>
        <v>#REF!</v>
      </c>
      <c r="AE2442" s="3" t="e">
        <f>$V2442*#REF!</f>
        <v>#REF!</v>
      </c>
      <c r="AF2442" s="3" t="e">
        <f>$V2442*#REF!</f>
        <v>#REF!</v>
      </c>
      <c r="AG2442" s="3" t="e">
        <f>$V2442*#REF!</f>
        <v>#REF!</v>
      </c>
      <c r="AH2442" s="3" t="e">
        <f>W2442*#REF!</f>
        <v>#REF!</v>
      </c>
      <c r="AI2442" s="3" t="e">
        <f>X2442*#REF!</f>
        <v>#REF!</v>
      </c>
      <c r="AJ2442" s="3" t="e">
        <f>Y2442*#REF!</f>
        <v>#REF!</v>
      </c>
      <c r="AK2442" s="3" t="e">
        <f>Z2442*#REF!</f>
        <v>#REF!</v>
      </c>
      <c r="AL2442" s="3" t="e">
        <f>AA2442*#REF!</f>
        <v>#REF!</v>
      </c>
      <c r="AM2442" s="3" t="e">
        <f>AB2442*#REF!</f>
        <v>#REF!</v>
      </c>
      <c r="AN2442" s="3" t="e">
        <f>AC2442*#REF!</f>
        <v>#REF!</v>
      </c>
      <c r="AO2442" s="3" t="e">
        <f>AD2442*#REF!</f>
        <v>#REF!</v>
      </c>
      <c r="AP2442" s="3" t="e">
        <f>AE2442*#REF!</f>
        <v>#REF!</v>
      </c>
      <c r="AQ2442" s="3" t="e">
        <f>AF2442*#REF!</f>
        <v>#REF!</v>
      </c>
      <c r="AR2442" s="3" t="e">
        <f>AG2442*#REF!</f>
        <v>#REF!</v>
      </c>
    </row>
    <row r="2443" spans="1:44" ht="15.75" hidden="1" customHeight="1" x14ac:dyDescent="0.35">
      <c r="A2443" s="1" t="s">
        <v>22</v>
      </c>
      <c r="B2443" s="1" t="s">
        <v>22</v>
      </c>
      <c r="C2443" s="1" t="s">
        <v>22</v>
      </c>
      <c r="D2443" s="1" t="s">
        <v>23</v>
      </c>
      <c r="E2443" s="1" t="s">
        <v>2474</v>
      </c>
      <c r="F2443" s="1">
        <v>2800</v>
      </c>
      <c r="H2443" s="1" t="s">
        <v>27</v>
      </c>
      <c r="I2443" s="1">
        <v>13.61</v>
      </c>
      <c r="J2443" s="1">
        <v>82.04</v>
      </c>
      <c r="K2443" s="1">
        <v>6378894</v>
      </c>
      <c r="L2443" s="1">
        <v>31</v>
      </c>
      <c r="M2443" s="1">
        <v>2016</v>
      </c>
      <c r="N2443" s="1">
        <v>2017</v>
      </c>
      <c r="O2443" s="1">
        <v>29</v>
      </c>
      <c r="P2443" s="1">
        <v>9</v>
      </c>
      <c r="Q2443" s="1">
        <v>9</v>
      </c>
      <c r="R2443" s="1">
        <v>0</v>
      </c>
      <c r="S2443" s="1">
        <v>0</v>
      </c>
      <c r="T2443" s="1">
        <v>0</v>
      </c>
      <c r="U2443" s="1">
        <v>0.71486316476837197</v>
      </c>
      <c r="V2443" s="1">
        <v>45</v>
      </c>
      <c r="W2443" s="3" t="e">
        <f>$V2443*#REF!</f>
        <v>#REF!</v>
      </c>
      <c r="X2443" s="3" t="e">
        <f>$V2443*#REF!</f>
        <v>#REF!</v>
      </c>
      <c r="Y2443" s="3" t="e">
        <f>$V2443*#REF!</f>
        <v>#REF!</v>
      </c>
      <c r="Z2443" s="3" t="e">
        <f>$V2443*#REF!</f>
        <v>#REF!</v>
      </c>
      <c r="AA2443" s="3" t="e">
        <f>$V2443*#REF!</f>
        <v>#REF!</v>
      </c>
      <c r="AB2443" s="3" t="e">
        <f>$V2443*#REF!</f>
        <v>#REF!</v>
      </c>
      <c r="AC2443" s="3" t="e">
        <f>$V2443*#REF!</f>
        <v>#REF!</v>
      </c>
      <c r="AD2443" s="3" t="e">
        <f>$V2443*#REF!</f>
        <v>#REF!</v>
      </c>
      <c r="AE2443" s="3" t="e">
        <f>$V2443*#REF!</f>
        <v>#REF!</v>
      </c>
      <c r="AF2443" s="3" t="e">
        <f>$V2443*#REF!</f>
        <v>#REF!</v>
      </c>
      <c r="AG2443" s="3" t="e">
        <f>$V2443*#REF!</f>
        <v>#REF!</v>
      </c>
      <c r="AH2443" s="3" t="e">
        <f>W2443*#REF!</f>
        <v>#REF!</v>
      </c>
      <c r="AI2443" s="3" t="e">
        <f>X2443*#REF!</f>
        <v>#REF!</v>
      </c>
      <c r="AJ2443" s="3" t="e">
        <f>Y2443*#REF!</f>
        <v>#REF!</v>
      </c>
      <c r="AK2443" s="3" t="e">
        <f>Z2443*#REF!</f>
        <v>#REF!</v>
      </c>
      <c r="AL2443" s="3" t="e">
        <f>AA2443*#REF!</f>
        <v>#REF!</v>
      </c>
      <c r="AM2443" s="3" t="e">
        <f>AB2443*#REF!</f>
        <v>#REF!</v>
      </c>
      <c r="AN2443" s="3" t="e">
        <f>AC2443*#REF!</f>
        <v>#REF!</v>
      </c>
      <c r="AO2443" s="3" t="e">
        <f>AD2443*#REF!</f>
        <v>#REF!</v>
      </c>
      <c r="AP2443" s="3" t="e">
        <f>AE2443*#REF!</f>
        <v>#REF!</v>
      </c>
      <c r="AQ2443" s="3" t="e">
        <f>AF2443*#REF!</f>
        <v>#REF!</v>
      </c>
      <c r="AR2443" s="3" t="e">
        <f>AG2443*#REF!</f>
        <v>#REF!</v>
      </c>
    </row>
    <row r="2444" spans="1:44" ht="15.75" hidden="1" customHeight="1" x14ac:dyDescent="0.35">
      <c r="A2444" s="1" t="s">
        <v>22</v>
      </c>
      <c r="B2444" s="1" t="s">
        <v>22</v>
      </c>
      <c r="C2444" s="1" t="s">
        <v>22</v>
      </c>
      <c r="D2444" s="1" t="s">
        <v>23</v>
      </c>
      <c r="E2444" s="1" t="s">
        <v>2475</v>
      </c>
      <c r="F2444" s="1">
        <v>12000</v>
      </c>
      <c r="H2444" s="1" t="s">
        <v>27</v>
      </c>
      <c r="I2444" s="1">
        <v>277.68</v>
      </c>
      <c r="J2444" s="1">
        <v>471.94</v>
      </c>
      <c r="K2444" s="1">
        <v>6234656</v>
      </c>
      <c r="L2444" s="1">
        <v>37</v>
      </c>
      <c r="M2444" s="1">
        <v>2016</v>
      </c>
      <c r="N2444" s="1">
        <v>2016</v>
      </c>
      <c r="O2444" s="1">
        <v>51.5</v>
      </c>
      <c r="P2444" s="1">
        <v>19</v>
      </c>
      <c r="Q2444" s="1">
        <v>10</v>
      </c>
      <c r="R2444" s="1">
        <v>4</v>
      </c>
      <c r="S2444" s="1">
        <v>0</v>
      </c>
      <c r="T2444" s="1">
        <v>6</v>
      </c>
      <c r="U2444" s="1">
        <v>1.9261789583207001</v>
      </c>
      <c r="V2444" s="1">
        <v>85</v>
      </c>
      <c r="W2444" s="3" t="e">
        <f>$V2444*#REF!</f>
        <v>#REF!</v>
      </c>
      <c r="X2444" s="3" t="e">
        <f>$V2444*#REF!</f>
        <v>#REF!</v>
      </c>
      <c r="Y2444" s="3" t="e">
        <f>$V2444*#REF!</f>
        <v>#REF!</v>
      </c>
      <c r="Z2444" s="3" t="e">
        <f>$V2444*#REF!</f>
        <v>#REF!</v>
      </c>
      <c r="AA2444" s="3" t="e">
        <f>$V2444*#REF!</f>
        <v>#REF!</v>
      </c>
      <c r="AB2444" s="3" t="e">
        <f>$V2444*#REF!</f>
        <v>#REF!</v>
      </c>
      <c r="AC2444" s="3" t="e">
        <f>$V2444*#REF!</f>
        <v>#REF!</v>
      </c>
      <c r="AD2444" s="3" t="e">
        <f>$V2444*#REF!</f>
        <v>#REF!</v>
      </c>
      <c r="AE2444" s="3" t="e">
        <f>$V2444*#REF!</f>
        <v>#REF!</v>
      </c>
      <c r="AF2444" s="3" t="e">
        <f>$V2444*#REF!</f>
        <v>#REF!</v>
      </c>
      <c r="AG2444" s="3" t="e">
        <f>$V2444*#REF!</f>
        <v>#REF!</v>
      </c>
      <c r="AH2444" s="3" t="e">
        <f>W2444*#REF!</f>
        <v>#REF!</v>
      </c>
      <c r="AI2444" s="3" t="e">
        <f>X2444*#REF!</f>
        <v>#REF!</v>
      </c>
      <c r="AJ2444" s="3" t="e">
        <f>Y2444*#REF!</f>
        <v>#REF!</v>
      </c>
      <c r="AK2444" s="3" t="e">
        <f>Z2444*#REF!</f>
        <v>#REF!</v>
      </c>
      <c r="AL2444" s="3" t="e">
        <f>AA2444*#REF!</f>
        <v>#REF!</v>
      </c>
      <c r="AM2444" s="3" t="e">
        <f>AB2444*#REF!</f>
        <v>#REF!</v>
      </c>
      <c r="AN2444" s="3" t="e">
        <f>AC2444*#REF!</f>
        <v>#REF!</v>
      </c>
      <c r="AO2444" s="3" t="e">
        <f>AD2444*#REF!</f>
        <v>#REF!</v>
      </c>
      <c r="AP2444" s="3" t="e">
        <f>AE2444*#REF!</f>
        <v>#REF!</v>
      </c>
      <c r="AQ2444" s="3" t="e">
        <f>AF2444*#REF!</f>
        <v>#REF!</v>
      </c>
      <c r="AR2444" s="3" t="e">
        <f>AG2444*#REF!</f>
        <v>#REF!</v>
      </c>
    </row>
    <row r="2445" spans="1:44" ht="15.75" hidden="1" customHeight="1" x14ac:dyDescent="0.35">
      <c r="A2445" s="1" t="s">
        <v>22</v>
      </c>
      <c r="B2445" s="1" t="s">
        <v>22</v>
      </c>
      <c r="C2445" s="1" t="s">
        <v>22</v>
      </c>
      <c r="D2445" s="1" t="s">
        <v>23</v>
      </c>
      <c r="E2445" s="1" t="s">
        <v>2476</v>
      </c>
      <c r="F2445" s="1">
        <v>7200</v>
      </c>
      <c r="H2445" s="1" t="s">
        <v>27</v>
      </c>
      <c r="I2445" s="1">
        <v>161.91999999999999</v>
      </c>
      <c r="J2445" s="1">
        <v>164.97</v>
      </c>
      <c r="K2445" s="1">
        <v>3288190</v>
      </c>
      <c r="L2445" s="1">
        <v>3000</v>
      </c>
      <c r="M2445" s="1">
        <v>2015</v>
      </c>
      <c r="N2445" s="1">
        <v>2016</v>
      </c>
      <c r="O2445" s="1">
        <v>31.5</v>
      </c>
      <c r="P2445" s="1">
        <v>950</v>
      </c>
      <c r="Q2445" s="1">
        <v>210</v>
      </c>
      <c r="R2445" s="1">
        <v>240</v>
      </c>
      <c r="S2445" s="1">
        <v>490</v>
      </c>
      <c r="T2445" s="1">
        <v>9</v>
      </c>
      <c r="U2445" s="1">
        <v>3.14572872738502E-2</v>
      </c>
      <c r="V2445" s="1">
        <v>4700</v>
      </c>
      <c r="W2445" s="3" t="e">
        <f>$V2445*#REF!</f>
        <v>#REF!</v>
      </c>
      <c r="X2445" s="3" t="e">
        <f>$V2445*#REF!</f>
        <v>#REF!</v>
      </c>
      <c r="Y2445" s="3" t="e">
        <f>$V2445*#REF!</f>
        <v>#REF!</v>
      </c>
      <c r="Z2445" s="3" t="e">
        <f>$V2445*#REF!</f>
        <v>#REF!</v>
      </c>
      <c r="AA2445" s="3" t="e">
        <f>$V2445*#REF!</f>
        <v>#REF!</v>
      </c>
      <c r="AB2445" s="3" t="e">
        <f>$V2445*#REF!</f>
        <v>#REF!</v>
      </c>
      <c r="AC2445" s="3" t="e">
        <f>$V2445*#REF!</f>
        <v>#REF!</v>
      </c>
      <c r="AD2445" s="3" t="e">
        <f>$V2445*#REF!</f>
        <v>#REF!</v>
      </c>
      <c r="AE2445" s="3" t="e">
        <f>$V2445*#REF!</f>
        <v>#REF!</v>
      </c>
      <c r="AF2445" s="3" t="e">
        <f>$V2445*#REF!</f>
        <v>#REF!</v>
      </c>
      <c r="AG2445" s="3" t="e">
        <f>$V2445*#REF!</f>
        <v>#REF!</v>
      </c>
      <c r="AH2445" s="3" t="e">
        <f>W2445*#REF!</f>
        <v>#REF!</v>
      </c>
      <c r="AI2445" s="3" t="e">
        <f>X2445*#REF!</f>
        <v>#REF!</v>
      </c>
      <c r="AJ2445" s="3" t="e">
        <f>Y2445*#REF!</f>
        <v>#REF!</v>
      </c>
      <c r="AK2445" s="3" t="e">
        <f>Z2445*#REF!</f>
        <v>#REF!</v>
      </c>
      <c r="AL2445" s="3" t="e">
        <f>AA2445*#REF!</f>
        <v>#REF!</v>
      </c>
      <c r="AM2445" s="3" t="e">
        <f>AB2445*#REF!</f>
        <v>#REF!</v>
      </c>
      <c r="AN2445" s="3" t="e">
        <f>AC2445*#REF!</f>
        <v>#REF!</v>
      </c>
      <c r="AO2445" s="3" t="e">
        <f>AD2445*#REF!</f>
        <v>#REF!</v>
      </c>
      <c r="AP2445" s="3" t="e">
        <f>AE2445*#REF!</f>
        <v>#REF!</v>
      </c>
      <c r="AQ2445" s="3" t="e">
        <f>AF2445*#REF!</f>
        <v>#REF!</v>
      </c>
      <c r="AR2445" s="3" t="e">
        <f>AG2445*#REF!</f>
        <v>#REF!</v>
      </c>
    </row>
    <row r="2446" spans="1:44" ht="15.75" hidden="1" customHeight="1" x14ac:dyDescent="0.35">
      <c r="A2446" s="1" t="s">
        <v>22</v>
      </c>
      <c r="B2446" s="1" t="s">
        <v>22</v>
      </c>
      <c r="C2446" s="1" t="s">
        <v>22</v>
      </c>
      <c r="D2446" s="1" t="s">
        <v>23</v>
      </c>
      <c r="E2446" s="1" t="s">
        <v>2477</v>
      </c>
      <c r="F2446" s="1">
        <v>6204</v>
      </c>
      <c r="H2446" s="1" t="s">
        <v>27</v>
      </c>
      <c r="I2446" s="1">
        <v>0.85</v>
      </c>
      <c r="J2446" s="1">
        <v>1.45</v>
      </c>
      <c r="K2446" s="1">
        <v>12313356</v>
      </c>
      <c r="L2446" s="1">
        <v>10000</v>
      </c>
      <c r="M2446" s="1">
        <v>2017</v>
      </c>
      <c r="N2446" s="1">
        <v>2018</v>
      </c>
      <c r="O2446" s="1">
        <v>15</v>
      </c>
      <c r="P2446" s="1">
        <v>1500</v>
      </c>
      <c r="Q2446" s="1">
        <v>0</v>
      </c>
      <c r="R2446" s="1">
        <v>0</v>
      </c>
      <c r="S2446" s="1">
        <v>0</v>
      </c>
      <c r="T2446" s="1">
        <v>0</v>
      </c>
      <c r="U2446" s="1">
        <v>5.4889911833607601E-3</v>
      </c>
      <c r="V2446" s="1">
        <v>10100</v>
      </c>
      <c r="W2446" s="3" t="e">
        <f>$V2446*#REF!</f>
        <v>#REF!</v>
      </c>
      <c r="X2446" s="3" t="e">
        <f>$V2446*#REF!</f>
        <v>#REF!</v>
      </c>
      <c r="Y2446" s="3" t="e">
        <f>$V2446*#REF!</f>
        <v>#REF!</v>
      </c>
      <c r="Z2446" s="3" t="e">
        <f>$V2446*#REF!</f>
        <v>#REF!</v>
      </c>
      <c r="AA2446" s="3" t="e">
        <f>$V2446*#REF!</f>
        <v>#REF!</v>
      </c>
      <c r="AB2446" s="3" t="e">
        <f>$V2446*#REF!</f>
        <v>#REF!</v>
      </c>
      <c r="AC2446" s="3" t="e">
        <f>$V2446*#REF!</f>
        <v>#REF!</v>
      </c>
      <c r="AD2446" s="3" t="e">
        <f>$V2446*#REF!</f>
        <v>#REF!</v>
      </c>
      <c r="AE2446" s="3" t="e">
        <f>$V2446*#REF!</f>
        <v>#REF!</v>
      </c>
      <c r="AF2446" s="3" t="e">
        <f>$V2446*#REF!</f>
        <v>#REF!</v>
      </c>
      <c r="AG2446" s="3" t="e">
        <f>$V2446*#REF!</f>
        <v>#REF!</v>
      </c>
      <c r="AH2446" s="3" t="e">
        <f>W2446*#REF!</f>
        <v>#REF!</v>
      </c>
      <c r="AI2446" s="3" t="e">
        <f>X2446*#REF!</f>
        <v>#REF!</v>
      </c>
      <c r="AJ2446" s="3" t="e">
        <f>Y2446*#REF!</f>
        <v>#REF!</v>
      </c>
      <c r="AK2446" s="3" t="e">
        <f>Z2446*#REF!</f>
        <v>#REF!</v>
      </c>
      <c r="AL2446" s="3" t="e">
        <f>AA2446*#REF!</f>
        <v>#REF!</v>
      </c>
      <c r="AM2446" s="3" t="e">
        <f>AB2446*#REF!</f>
        <v>#REF!</v>
      </c>
      <c r="AN2446" s="3" t="e">
        <f>AC2446*#REF!</f>
        <v>#REF!</v>
      </c>
      <c r="AO2446" s="3" t="e">
        <f>AD2446*#REF!</f>
        <v>#REF!</v>
      </c>
      <c r="AP2446" s="3" t="e">
        <f>AE2446*#REF!</f>
        <v>#REF!</v>
      </c>
      <c r="AQ2446" s="3" t="e">
        <f>AF2446*#REF!</f>
        <v>#REF!</v>
      </c>
      <c r="AR2446" s="3" t="e">
        <f>AG2446*#REF!</f>
        <v>#REF!</v>
      </c>
    </row>
    <row r="2447" spans="1:44" ht="15.75" hidden="1" customHeight="1" x14ac:dyDescent="0.35">
      <c r="A2447" s="1" t="s">
        <v>22</v>
      </c>
      <c r="B2447" s="1" t="s">
        <v>22</v>
      </c>
      <c r="C2447" s="1" t="s">
        <v>22</v>
      </c>
      <c r="D2447" s="1" t="s">
        <v>23</v>
      </c>
      <c r="E2447" s="1" t="s">
        <v>2478</v>
      </c>
      <c r="F2447" s="1">
        <v>4015</v>
      </c>
      <c r="H2447" s="1" t="s">
        <v>27</v>
      </c>
      <c r="I2447" s="1">
        <v>45.77</v>
      </c>
      <c r="J2447" s="1">
        <v>45.89</v>
      </c>
      <c r="K2447" s="1">
        <v>5155894</v>
      </c>
      <c r="L2447" s="1">
        <v>1400</v>
      </c>
      <c r="M2447" s="1">
        <v>2017</v>
      </c>
      <c r="N2447" s="1">
        <v>2018</v>
      </c>
      <c r="O2447" s="1">
        <v>9.5</v>
      </c>
      <c r="P2447" s="1">
        <v>130</v>
      </c>
      <c r="Q2447" s="1">
        <v>95</v>
      </c>
      <c r="R2447" s="1">
        <v>32</v>
      </c>
      <c r="S2447" s="1">
        <v>6</v>
      </c>
      <c r="T2447" s="1">
        <v>2</v>
      </c>
      <c r="U2447" s="1">
        <v>1.1768402649616899E-3</v>
      </c>
      <c r="V2447" s="1">
        <v>1200</v>
      </c>
      <c r="W2447" s="3" t="e">
        <f>$V2447*#REF!</f>
        <v>#REF!</v>
      </c>
      <c r="X2447" s="3" t="e">
        <f>$V2447*#REF!</f>
        <v>#REF!</v>
      </c>
      <c r="Y2447" s="3" t="e">
        <f>$V2447*#REF!</f>
        <v>#REF!</v>
      </c>
      <c r="Z2447" s="3" t="e">
        <f>$V2447*#REF!</f>
        <v>#REF!</v>
      </c>
      <c r="AA2447" s="3" t="e">
        <f>$V2447*#REF!</f>
        <v>#REF!</v>
      </c>
      <c r="AB2447" s="3" t="e">
        <f>$V2447*#REF!</f>
        <v>#REF!</v>
      </c>
      <c r="AC2447" s="3" t="e">
        <f>$V2447*#REF!</f>
        <v>#REF!</v>
      </c>
      <c r="AD2447" s="3" t="e">
        <f>$V2447*#REF!</f>
        <v>#REF!</v>
      </c>
      <c r="AE2447" s="3" t="e">
        <f>$V2447*#REF!</f>
        <v>#REF!</v>
      </c>
      <c r="AF2447" s="3" t="e">
        <f>$V2447*#REF!</f>
        <v>#REF!</v>
      </c>
      <c r="AG2447" s="3" t="e">
        <f>$V2447*#REF!</f>
        <v>#REF!</v>
      </c>
      <c r="AH2447" s="3" t="e">
        <f>W2447*#REF!</f>
        <v>#REF!</v>
      </c>
      <c r="AI2447" s="3" t="e">
        <f>X2447*#REF!</f>
        <v>#REF!</v>
      </c>
      <c r="AJ2447" s="3" t="e">
        <f>Y2447*#REF!</f>
        <v>#REF!</v>
      </c>
      <c r="AK2447" s="3" t="e">
        <f>Z2447*#REF!</f>
        <v>#REF!</v>
      </c>
      <c r="AL2447" s="3" t="e">
        <f>AA2447*#REF!</f>
        <v>#REF!</v>
      </c>
      <c r="AM2447" s="3" t="e">
        <f>AB2447*#REF!</f>
        <v>#REF!</v>
      </c>
      <c r="AN2447" s="3" t="e">
        <f>AC2447*#REF!</f>
        <v>#REF!</v>
      </c>
      <c r="AO2447" s="3" t="e">
        <f>AD2447*#REF!</f>
        <v>#REF!</v>
      </c>
      <c r="AP2447" s="3" t="e">
        <f>AE2447*#REF!</f>
        <v>#REF!</v>
      </c>
      <c r="AQ2447" s="3" t="e">
        <f>AF2447*#REF!</f>
        <v>#REF!</v>
      </c>
      <c r="AR2447" s="3" t="e">
        <f>AG2447*#REF!</f>
        <v>#REF!</v>
      </c>
    </row>
    <row r="2448" spans="1:44" ht="15.75" hidden="1" customHeight="1" x14ac:dyDescent="0.35">
      <c r="A2448" s="1" t="s">
        <v>22</v>
      </c>
      <c r="B2448" s="1" t="s">
        <v>22</v>
      </c>
      <c r="C2448" s="1" t="s">
        <v>22</v>
      </c>
      <c r="D2448" s="1" t="s">
        <v>23</v>
      </c>
      <c r="E2448" s="1" t="s">
        <v>2479</v>
      </c>
      <c r="F2448" s="1">
        <v>6781</v>
      </c>
      <c r="H2448" s="1" t="s">
        <v>27</v>
      </c>
      <c r="I2448" s="1">
        <v>0</v>
      </c>
      <c r="J2448" s="1">
        <v>0.35</v>
      </c>
      <c r="K2448" s="1">
        <v>4696086</v>
      </c>
      <c r="L2448" s="1">
        <v>10400</v>
      </c>
      <c r="M2448" s="1">
        <v>2015</v>
      </c>
      <c r="N2448" s="1">
        <v>2015</v>
      </c>
      <c r="O2448" s="1">
        <v>5.5</v>
      </c>
      <c r="P2448" s="1">
        <v>550</v>
      </c>
      <c r="Q2448" s="1">
        <v>460</v>
      </c>
      <c r="R2448" s="1">
        <v>90</v>
      </c>
      <c r="S2448" s="1">
        <v>5</v>
      </c>
      <c r="T2448" s="1">
        <v>0</v>
      </c>
      <c r="U2448" s="1">
        <v>3.33924306880376E-3</v>
      </c>
      <c r="V2448" s="1">
        <v>7000</v>
      </c>
      <c r="W2448" s="3" t="e">
        <f>$V2448*#REF!</f>
        <v>#REF!</v>
      </c>
      <c r="X2448" s="3" t="e">
        <f>$V2448*#REF!</f>
        <v>#REF!</v>
      </c>
      <c r="Y2448" s="3" t="e">
        <f>$V2448*#REF!</f>
        <v>#REF!</v>
      </c>
      <c r="Z2448" s="3" t="e">
        <f>$V2448*#REF!</f>
        <v>#REF!</v>
      </c>
      <c r="AA2448" s="3" t="e">
        <f>$V2448*#REF!</f>
        <v>#REF!</v>
      </c>
      <c r="AB2448" s="3" t="e">
        <f>$V2448*#REF!</f>
        <v>#REF!</v>
      </c>
      <c r="AC2448" s="3" t="e">
        <f>$V2448*#REF!</f>
        <v>#REF!</v>
      </c>
      <c r="AD2448" s="3" t="e">
        <f>$V2448*#REF!</f>
        <v>#REF!</v>
      </c>
      <c r="AE2448" s="3" t="e">
        <f>$V2448*#REF!</f>
        <v>#REF!</v>
      </c>
      <c r="AF2448" s="3" t="e">
        <f>$V2448*#REF!</f>
        <v>#REF!</v>
      </c>
      <c r="AG2448" s="3" t="e">
        <f>$V2448*#REF!</f>
        <v>#REF!</v>
      </c>
      <c r="AH2448" s="3" t="e">
        <f>W2448*#REF!</f>
        <v>#REF!</v>
      </c>
      <c r="AI2448" s="3" t="e">
        <f>X2448*#REF!</f>
        <v>#REF!</v>
      </c>
      <c r="AJ2448" s="3" t="e">
        <f>Y2448*#REF!</f>
        <v>#REF!</v>
      </c>
      <c r="AK2448" s="3" t="e">
        <f>Z2448*#REF!</f>
        <v>#REF!</v>
      </c>
      <c r="AL2448" s="3" t="e">
        <f>AA2448*#REF!</f>
        <v>#REF!</v>
      </c>
      <c r="AM2448" s="3" t="e">
        <f>AB2448*#REF!</f>
        <v>#REF!</v>
      </c>
      <c r="AN2448" s="3" t="e">
        <f>AC2448*#REF!</f>
        <v>#REF!</v>
      </c>
      <c r="AO2448" s="3" t="e">
        <f>AD2448*#REF!</f>
        <v>#REF!</v>
      </c>
      <c r="AP2448" s="3" t="e">
        <f>AE2448*#REF!</f>
        <v>#REF!</v>
      </c>
      <c r="AQ2448" s="3" t="e">
        <f>AF2448*#REF!</f>
        <v>#REF!</v>
      </c>
      <c r="AR2448" s="3" t="e">
        <f>AG2448*#REF!</f>
        <v>#REF!</v>
      </c>
    </row>
    <row r="2449" spans="1:44" ht="15.75" customHeight="1" x14ac:dyDescent="0.35">
      <c r="A2449" s="1" t="s">
        <v>22</v>
      </c>
      <c r="B2449" s="1" t="s">
        <v>22</v>
      </c>
      <c r="C2449" s="1" t="s">
        <v>22</v>
      </c>
      <c r="D2449" s="1" t="s">
        <v>23</v>
      </c>
      <c r="E2449" s="1" t="s">
        <v>2480</v>
      </c>
      <c r="F2449" s="1">
        <v>4685</v>
      </c>
      <c r="G2449" s="1" t="s">
        <v>2481</v>
      </c>
      <c r="H2449" s="1" t="s">
        <v>27</v>
      </c>
      <c r="I2449" s="1">
        <v>0</v>
      </c>
      <c r="J2449" s="1">
        <v>16.32</v>
      </c>
      <c r="K2449" s="1">
        <v>3287029</v>
      </c>
      <c r="L2449" s="1">
        <v>2500</v>
      </c>
      <c r="M2449" s="1">
        <v>2014</v>
      </c>
      <c r="N2449" s="1">
        <v>2015</v>
      </c>
      <c r="O2449" s="1">
        <v>6.5</v>
      </c>
      <c r="P2449" s="1">
        <v>160</v>
      </c>
      <c r="Q2449" s="1">
        <v>130</v>
      </c>
      <c r="R2449" s="1">
        <v>28</v>
      </c>
      <c r="S2449" s="1">
        <v>2</v>
      </c>
      <c r="T2449" s="1">
        <v>0</v>
      </c>
      <c r="U2449" s="1">
        <v>0.16529704853662799</v>
      </c>
      <c r="V2449" s="1">
        <v>1800</v>
      </c>
      <c r="W2449" s="3" t="e">
        <f>$V2449*#REF!</f>
        <v>#REF!</v>
      </c>
      <c r="X2449" s="3" t="e">
        <f>$V2449*#REF!</f>
        <v>#REF!</v>
      </c>
      <c r="Y2449" s="3" t="e">
        <f>$V2449*#REF!</f>
        <v>#REF!</v>
      </c>
      <c r="Z2449" s="3" t="e">
        <f>$V2449*#REF!</f>
        <v>#REF!</v>
      </c>
      <c r="AA2449" s="3" t="e">
        <f>$V2449*#REF!</f>
        <v>#REF!</v>
      </c>
      <c r="AB2449" s="3" t="e">
        <f>$V2449*#REF!</f>
        <v>#REF!</v>
      </c>
      <c r="AC2449" s="3" t="e">
        <f>$V2449*#REF!</f>
        <v>#REF!</v>
      </c>
      <c r="AD2449" s="3" t="e">
        <f>$V2449*#REF!</f>
        <v>#REF!</v>
      </c>
      <c r="AE2449" s="3" t="e">
        <f>$V2449*#REF!</f>
        <v>#REF!</v>
      </c>
      <c r="AF2449" s="3" t="e">
        <f>$V2449*#REF!</f>
        <v>#REF!</v>
      </c>
      <c r="AG2449" s="3" t="e">
        <f>$V2449*#REF!</f>
        <v>#REF!</v>
      </c>
      <c r="AH2449" s="3" t="e">
        <f>W2449*#REF!</f>
        <v>#REF!</v>
      </c>
      <c r="AI2449" s="3" t="e">
        <f>X2449*#REF!</f>
        <v>#REF!</v>
      </c>
      <c r="AJ2449" s="3" t="e">
        <f>Y2449*#REF!</f>
        <v>#REF!</v>
      </c>
      <c r="AK2449" s="3" t="e">
        <f>Z2449*#REF!</f>
        <v>#REF!</v>
      </c>
      <c r="AL2449" s="3" t="e">
        <f>AA2449*#REF!</f>
        <v>#REF!</v>
      </c>
      <c r="AM2449" s="3" t="e">
        <f>AB2449*#REF!</f>
        <v>#REF!</v>
      </c>
      <c r="AN2449" s="3" t="e">
        <f>AC2449*#REF!</f>
        <v>#REF!</v>
      </c>
      <c r="AO2449" s="3" t="e">
        <f>AD2449*#REF!</f>
        <v>#REF!</v>
      </c>
      <c r="AP2449" s="3" t="e">
        <f>AE2449*#REF!</f>
        <v>#REF!</v>
      </c>
      <c r="AQ2449" s="3" t="e">
        <f>AF2449*#REF!</f>
        <v>#REF!</v>
      </c>
      <c r="AR2449" s="3" t="e">
        <f>AG2449*#REF!</f>
        <v>#REF!</v>
      </c>
    </row>
    <row r="2450" spans="1:44" ht="15.75" hidden="1" customHeight="1" x14ac:dyDescent="0.35">
      <c r="A2450" s="1" t="s">
        <v>22</v>
      </c>
      <c r="B2450" s="1" t="s">
        <v>22</v>
      </c>
      <c r="C2450" s="1" t="s">
        <v>22</v>
      </c>
      <c r="D2450" s="1" t="s">
        <v>23</v>
      </c>
      <c r="E2450" s="1" t="s">
        <v>2482</v>
      </c>
      <c r="F2450" s="1">
        <v>3867</v>
      </c>
      <c r="H2450" s="1" t="s">
        <v>27</v>
      </c>
      <c r="I2450" s="1">
        <v>0</v>
      </c>
      <c r="J2450" s="1">
        <v>11.6</v>
      </c>
      <c r="K2450" s="1">
        <v>3286514</v>
      </c>
      <c r="L2450" s="1">
        <v>470</v>
      </c>
      <c r="M2450" s="1">
        <v>2016</v>
      </c>
      <c r="N2450" s="1">
        <v>2016</v>
      </c>
      <c r="O2450" s="1">
        <v>16</v>
      </c>
      <c r="P2450" s="1">
        <v>75</v>
      </c>
      <c r="Q2450" s="1">
        <v>49</v>
      </c>
      <c r="R2450" s="1">
        <v>22</v>
      </c>
      <c r="S2450" s="1">
        <v>2</v>
      </c>
      <c r="T2450" s="1">
        <v>0</v>
      </c>
      <c r="U2450" s="1">
        <v>0.11762456861227399</v>
      </c>
      <c r="V2450" s="1">
        <v>480</v>
      </c>
      <c r="W2450" s="3" t="e">
        <f>$V2450*#REF!</f>
        <v>#REF!</v>
      </c>
      <c r="X2450" s="3" t="e">
        <f>$V2450*#REF!</f>
        <v>#REF!</v>
      </c>
      <c r="Y2450" s="3" t="e">
        <f>$V2450*#REF!</f>
        <v>#REF!</v>
      </c>
      <c r="Z2450" s="3" t="e">
        <f>$V2450*#REF!</f>
        <v>#REF!</v>
      </c>
      <c r="AA2450" s="3" t="e">
        <f>$V2450*#REF!</f>
        <v>#REF!</v>
      </c>
      <c r="AB2450" s="3" t="e">
        <f>$V2450*#REF!</f>
        <v>#REF!</v>
      </c>
      <c r="AC2450" s="3" t="e">
        <f>$V2450*#REF!</f>
        <v>#REF!</v>
      </c>
      <c r="AD2450" s="3" t="e">
        <f>$V2450*#REF!</f>
        <v>#REF!</v>
      </c>
      <c r="AE2450" s="3" t="e">
        <f>$V2450*#REF!</f>
        <v>#REF!</v>
      </c>
      <c r="AF2450" s="3" t="e">
        <f>$V2450*#REF!</f>
        <v>#REF!</v>
      </c>
      <c r="AG2450" s="3" t="e">
        <f>$V2450*#REF!</f>
        <v>#REF!</v>
      </c>
      <c r="AH2450" s="3" t="e">
        <f>W2450*#REF!</f>
        <v>#REF!</v>
      </c>
      <c r="AI2450" s="3" t="e">
        <f>X2450*#REF!</f>
        <v>#REF!</v>
      </c>
      <c r="AJ2450" s="3" t="e">
        <f>Y2450*#REF!</f>
        <v>#REF!</v>
      </c>
      <c r="AK2450" s="3" t="e">
        <f>Z2450*#REF!</f>
        <v>#REF!</v>
      </c>
      <c r="AL2450" s="3" t="e">
        <f>AA2450*#REF!</f>
        <v>#REF!</v>
      </c>
      <c r="AM2450" s="3" t="e">
        <f>AB2450*#REF!</f>
        <v>#REF!</v>
      </c>
      <c r="AN2450" s="3" t="e">
        <f>AC2450*#REF!</f>
        <v>#REF!</v>
      </c>
      <c r="AO2450" s="3" t="e">
        <f>AD2450*#REF!</f>
        <v>#REF!</v>
      </c>
      <c r="AP2450" s="3" t="e">
        <f>AE2450*#REF!</f>
        <v>#REF!</v>
      </c>
      <c r="AQ2450" s="3" t="e">
        <f>AF2450*#REF!</f>
        <v>#REF!</v>
      </c>
      <c r="AR2450" s="3" t="e">
        <f>AG2450*#REF!</f>
        <v>#REF!</v>
      </c>
    </row>
    <row r="2451" spans="1:44" ht="15.75" hidden="1" customHeight="1" x14ac:dyDescent="0.35">
      <c r="A2451" s="1" t="s">
        <v>22</v>
      </c>
      <c r="B2451" s="1" t="s">
        <v>22</v>
      </c>
      <c r="C2451" s="1" t="s">
        <v>22</v>
      </c>
      <c r="D2451" s="1" t="s">
        <v>23</v>
      </c>
      <c r="E2451" s="1" t="s">
        <v>2483</v>
      </c>
      <c r="F2451" s="1">
        <v>7149</v>
      </c>
      <c r="H2451" s="1" t="s">
        <v>27</v>
      </c>
      <c r="I2451" s="1">
        <v>0</v>
      </c>
      <c r="J2451" s="1">
        <v>3.9</v>
      </c>
      <c r="K2451" s="1">
        <v>3288114</v>
      </c>
      <c r="L2451" s="1">
        <v>100</v>
      </c>
      <c r="M2451" s="1">
        <v>2018</v>
      </c>
      <c r="N2451" s="1">
        <v>2018</v>
      </c>
      <c r="O2451" s="1">
        <v>6</v>
      </c>
      <c r="P2451" s="1">
        <v>6</v>
      </c>
      <c r="Q2451" s="1">
        <v>4</v>
      </c>
      <c r="R2451" s="1">
        <v>3</v>
      </c>
      <c r="S2451" s="1">
        <v>0</v>
      </c>
      <c r="T2451" s="1">
        <v>0</v>
      </c>
      <c r="U2451" s="1">
        <v>3.8641462555315802E-2</v>
      </c>
      <c r="V2451" s="1">
        <v>70</v>
      </c>
      <c r="W2451" s="3" t="e">
        <f>$V2451*#REF!</f>
        <v>#REF!</v>
      </c>
      <c r="X2451" s="3" t="e">
        <f>$V2451*#REF!</f>
        <v>#REF!</v>
      </c>
      <c r="Y2451" s="3" t="e">
        <f>$V2451*#REF!</f>
        <v>#REF!</v>
      </c>
      <c r="Z2451" s="3" t="e">
        <f>$V2451*#REF!</f>
        <v>#REF!</v>
      </c>
      <c r="AA2451" s="3" t="e">
        <f>$V2451*#REF!</f>
        <v>#REF!</v>
      </c>
      <c r="AB2451" s="3" t="e">
        <f>$V2451*#REF!</f>
        <v>#REF!</v>
      </c>
      <c r="AC2451" s="3" t="e">
        <f>$V2451*#REF!</f>
        <v>#REF!</v>
      </c>
      <c r="AD2451" s="3" t="e">
        <f>$V2451*#REF!</f>
        <v>#REF!</v>
      </c>
      <c r="AE2451" s="3" t="e">
        <f>$V2451*#REF!</f>
        <v>#REF!</v>
      </c>
      <c r="AF2451" s="3" t="e">
        <f>$V2451*#REF!</f>
        <v>#REF!</v>
      </c>
      <c r="AG2451" s="3" t="e">
        <f>$V2451*#REF!</f>
        <v>#REF!</v>
      </c>
      <c r="AH2451" s="3" t="e">
        <f>W2451*#REF!</f>
        <v>#REF!</v>
      </c>
      <c r="AI2451" s="3" t="e">
        <f>X2451*#REF!</f>
        <v>#REF!</v>
      </c>
      <c r="AJ2451" s="3" t="e">
        <f>Y2451*#REF!</f>
        <v>#REF!</v>
      </c>
      <c r="AK2451" s="3" t="e">
        <f>Z2451*#REF!</f>
        <v>#REF!</v>
      </c>
      <c r="AL2451" s="3" t="e">
        <f>AA2451*#REF!</f>
        <v>#REF!</v>
      </c>
      <c r="AM2451" s="3" t="e">
        <f>AB2451*#REF!</f>
        <v>#REF!</v>
      </c>
      <c r="AN2451" s="3" t="e">
        <f>AC2451*#REF!</f>
        <v>#REF!</v>
      </c>
      <c r="AO2451" s="3" t="e">
        <f>AD2451*#REF!</f>
        <v>#REF!</v>
      </c>
      <c r="AP2451" s="3" t="e">
        <f>AE2451*#REF!</f>
        <v>#REF!</v>
      </c>
      <c r="AQ2451" s="3" t="e">
        <f>AF2451*#REF!</f>
        <v>#REF!</v>
      </c>
      <c r="AR2451" s="3" t="e">
        <f>AG2451*#REF!</f>
        <v>#REF!</v>
      </c>
    </row>
    <row r="2452" spans="1:44" ht="15.75" hidden="1" customHeight="1" x14ac:dyDescent="0.35">
      <c r="A2452" s="1" t="s">
        <v>22</v>
      </c>
      <c r="B2452" s="1" t="s">
        <v>22</v>
      </c>
      <c r="C2452" s="1" t="s">
        <v>22</v>
      </c>
      <c r="D2452" s="1" t="s">
        <v>23</v>
      </c>
      <c r="E2452" s="1" t="s">
        <v>2484</v>
      </c>
      <c r="F2452" s="1">
        <v>6464</v>
      </c>
      <c r="H2452" s="1" t="s">
        <v>25</v>
      </c>
      <c r="I2452" s="1">
        <v>1.65</v>
      </c>
      <c r="J2452" s="1">
        <v>2.46</v>
      </c>
      <c r="K2452" s="1">
        <v>3287933</v>
      </c>
      <c r="L2452" s="1">
        <v>30400</v>
      </c>
      <c r="M2452" s="1">
        <v>2014</v>
      </c>
      <c r="N2452" s="1">
        <v>2015</v>
      </c>
      <c r="O2452" s="1">
        <v>3.5</v>
      </c>
      <c r="P2452" s="1">
        <v>1100</v>
      </c>
      <c r="Q2452" s="1">
        <v>0</v>
      </c>
      <c r="R2452" s="1">
        <v>0</v>
      </c>
      <c r="S2452" s="1">
        <v>0</v>
      </c>
      <c r="T2452" s="1">
        <v>0</v>
      </c>
      <c r="U2452" s="1">
        <v>8.9180385664905399E-3</v>
      </c>
      <c r="V2452" s="1">
        <v>18500</v>
      </c>
      <c r="W2452" s="3" t="e">
        <f>$V2452*#REF!</f>
        <v>#REF!</v>
      </c>
      <c r="X2452" s="3" t="e">
        <f>$V2452*#REF!</f>
        <v>#REF!</v>
      </c>
      <c r="Y2452" s="3" t="e">
        <f>$V2452*#REF!</f>
        <v>#REF!</v>
      </c>
      <c r="Z2452" s="3" t="e">
        <f>$V2452*#REF!</f>
        <v>#REF!</v>
      </c>
      <c r="AA2452" s="3" t="e">
        <f>$V2452*#REF!</f>
        <v>#REF!</v>
      </c>
      <c r="AB2452" s="3" t="e">
        <f>$V2452*#REF!</f>
        <v>#REF!</v>
      </c>
      <c r="AC2452" s="3" t="e">
        <f>$V2452*#REF!</f>
        <v>#REF!</v>
      </c>
      <c r="AD2452" s="3" t="e">
        <f>$V2452*#REF!</f>
        <v>#REF!</v>
      </c>
      <c r="AE2452" s="3" t="e">
        <f>$V2452*#REF!</f>
        <v>#REF!</v>
      </c>
      <c r="AF2452" s="3" t="e">
        <f>$V2452*#REF!</f>
        <v>#REF!</v>
      </c>
      <c r="AG2452" s="3" t="e">
        <f>$V2452*#REF!</f>
        <v>#REF!</v>
      </c>
      <c r="AH2452" s="3" t="e">
        <f>W2452*#REF!</f>
        <v>#REF!</v>
      </c>
      <c r="AI2452" s="3" t="e">
        <f>X2452*#REF!</f>
        <v>#REF!</v>
      </c>
      <c r="AJ2452" s="3" t="e">
        <f>Y2452*#REF!</f>
        <v>#REF!</v>
      </c>
      <c r="AK2452" s="3" t="e">
        <f>Z2452*#REF!</f>
        <v>#REF!</v>
      </c>
      <c r="AL2452" s="3" t="e">
        <f>AA2452*#REF!</f>
        <v>#REF!</v>
      </c>
      <c r="AM2452" s="3" t="e">
        <f>AB2452*#REF!</f>
        <v>#REF!</v>
      </c>
      <c r="AN2452" s="3" t="e">
        <f>AC2452*#REF!</f>
        <v>#REF!</v>
      </c>
      <c r="AO2452" s="3" t="e">
        <f>AD2452*#REF!</f>
        <v>#REF!</v>
      </c>
      <c r="AP2452" s="3" t="e">
        <f>AE2452*#REF!</f>
        <v>#REF!</v>
      </c>
      <c r="AQ2452" s="3" t="e">
        <f>AF2452*#REF!</f>
        <v>#REF!</v>
      </c>
      <c r="AR2452" s="3" t="e">
        <f>AG2452*#REF!</f>
        <v>#REF!</v>
      </c>
    </row>
    <row r="2453" spans="1:44" ht="15.75" hidden="1" customHeight="1" x14ac:dyDescent="0.35">
      <c r="A2453" s="1" t="s">
        <v>22</v>
      </c>
      <c r="B2453" s="1" t="s">
        <v>22</v>
      </c>
      <c r="C2453" s="1" t="s">
        <v>22</v>
      </c>
      <c r="D2453" s="1" t="s">
        <v>23</v>
      </c>
      <c r="E2453" s="1" t="s">
        <v>2485</v>
      </c>
      <c r="F2453" s="1">
        <v>7173</v>
      </c>
      <c r="H2453" s="1" t="s">
        <v>27</v>
      </c>
      <c r="I2453" s="1">
        <v>0</v>
      </c>
      <c r="J2453" s="1">
        <v>10.69</v>
      </c>
      <c r="K2453" s="1">
        <v>7215963</v>
      </c>
      <c r="L2453" s="1">
        <v>600</v>
      </c>
      <c r="M2453" s="1">
        <v>2018</v>
      </c>
      <c r="N2453" s="1">
        <v>2018</v>
      </c>
      <c r="O2453" s="1">
        <v>4.5</v>
      </c>
      <c r="P2453" s="1">
        <v>26</v>
      </c>
      <c r="Q2453" s="1">
        <v>20</v>
      </c>
      <c r="R2453" s="1">
        <v>5</v>
      </c>
      <c r="S2453" s="1">
        <v>0</v>
      </c>
      <c r="T2453" s="1">
        <v>0</v>
      </c>
      <c r="U2453" s="1">
        <v>0.112493645481214</v>
      </c>
      <c r="V2453" s="1">
        <v>370</v>
      </c>
      <c r="W2453" s="3" t="e">
        <f>$V2453*#REF!</f>
        <v>#REF!</v>
      </c>
      <c r="X2453" s="3" t="e">
        <f>$V2453*#REF!</f>
        <v>#REF!</v>
      </c>
      <c r="Y2453" s="3" t="e">
        <f>$V2453*#REF!</f>
        <v>#REF!</v>
      </c>
      <c r="Z2453" s="3" t="e">
        <f>$V2453*#REF!</f>
        <v>#REF!</v>
      </c>
      <c r="AA2453" s="3" t="e">
        <f>$V2453*#REF!</f>
        <v>#REF!</v>
      </c>
      <c r="AB2453" s="3" t="e">
        <f>$V2453*#REF!</f>
        <v>#REF!</v>
      </c>
      <c r="AC2453" s="3" t="e">
        <f>$V2453*#REF!</f>
        <v>#REF!</v>
      </c>
      <c r="AD2453" s="3" t="e">
        <f>$V2453*#REF!</f>
        <v>#REF!</v>
      </c>
      <c r="AE2453" s="3" t="e">
        <f>$V2453*#REF!</f>
        <v>#REF!</v>
      </c>
      <c r="AF2453" s="3" t="e">
        <f>$V2453*#REF!</f>
        <v>#REF!</v>
      </c>
      <c r="AG2453" s="3" t="e">
        <f>$V2453*#REF!</f>
        <v>#REF!</v>
      </c>
      <c r="AH2453" s="3" t="e">
        <f>W2453*#REF!</f>
        <v>#REF!</v>
      </c>
      <c r="AI2453" s="3" t="e">
        <f>X2453*#REF!</f>
        <v>#REF!</v>
      </c>
      <c r="AJ2453" s="3" t="e">
        <f>Y2453*#REF!</f>
        <v>#REF!</v>
      </c>
      <c r="AK2453" s="3" t="e">
        <f>Z2453*#REF!</f>
        <v>#REF!</v>
      </c>
      <c r="AL2453" s="3" t="e">
        <f>AA2453*#REF!</f>
        <v>#REF!</v>
      </c>
      <c r="AM2453" s="3" t="e">
        <f>AB2453*#REF!</f>
        <v>#REF!</v>
      </c>
      <c r="AN2453" s="3" t="e">
        <f>AC2453*#REF!</f>
        <v>#REF!</v>
      </c>
      <c r="AO2453" s="3" t="e">
        <f>AD2453*#REF!</f>
        <v>#REF!</v>
      </c>
      <c r="AP2453" s="3" t="e">
        <f>AE2453*#REF!</f>
        <v>#REF!</v>
      </c>
      <c r="AQ2453" s="3" t="e">
        <f>AF2453*#REF!</f>
        <v>#REF!</v>
      </c>
      <c r="AR2453" s="3" t="e">
        <f>AG2453*#REF!</f>
        <v>#REF!</v>
      </c>
    </row>
    <row r="2454" spans="1:44" ht="15.75" hidden="1" customHeight="1" x14ac:dyDescent="0.35">
      <c r="A2454" s="1" t="s">
        <v>22</v>
      </c>
      <c r="B2454" s="1" t="s">
        <v>22</v>
      </c>
      <c r="C2454" s="1" t="s">
        <v>22</v>
      </c>
      <c r="D2454" s="1" t="s">
        <v>23</v>
      </c>
      <c r="E2454" s="1" t="s">
        <v>2486</v>
      </c>
      <c r="F2454" s="1">
        <v>5672</v>
      </c>
      <c r="H2454" s="1" t="s">
        <v>27</v>
      </c>
      <c r="I2454" s="1">
        <v>0</v>
      </c>
      <c r="J2454" s="1">
        <v>0.43</v>
      </c>
      <c r="K2454" s="1">
        <v>7189339</v>
      </c>
      <c r="L2454" s="1">
        <v>1600</v>
      </c>
      <c r="M2454" s="1">
        <v>2015</v>
      </c>
      <c r="N2454" s="1">
        <v>2015</v>
      </c>
      <c r="O2454" s="1">
        <v>31.5</v>
      </c>
      <c r="P2454" s="1">
        <v>500</v>
      </c>
      <c r="Q2454" s="1">
        <v>270</v>
      </c>
      <c r="R2454" s="1">
        <v>220</v>
      </c>
      <c r="S2454" s="1">
        <v>36</v>
      </c>
      <c r="T2454" s="1">
        <v>0</v>
      </c>
      <c r="U2454" s="1">
        <v>5.0624386457625396E-3</v>
      </c>
      <c r="V2454" s="1">
        <v>2600</v>
      </c>
      <c r="W2454" s="3" t="e">
        <f>$V2454*#REF!</f>
        <v>#REF!</v>
      </c>
      <c r="X2454" s="3" t="e">
        <f>$V2454*#REF!</f>
        <v>#REF!</v>
      </c>
      <c r="Y2454" s="3" t="e">
        <f>$V2454*#REF!</f>
        <v>#REF!</v>
      </c>
      <c r="Z2454" s="3" t="e">
        <f>$V2454*#REF!</f>
        <v>#REF!</v>
      </c>
      <c r="AA2454" s="3" t="e">
        <f>$V2454*#REF!</f>
        <v>#REF!</v>
      </c>
      <c r="AB2454" s="3" t="e">
        <f>$V2454*#REF!</f>
        <v>#REF!</v>
      </c>
      <c r="AC2454" s="3" t="e">
        <f>$V2454*#REF!</f>
        <v>#REF!</v>
      </c>
      <c r="AD2454" s="3" t="e">
        <f>$V2454*#REF!</f>
        <v>#REF!</v>
      </c>
      <c r="AE2454" s="3" t="e">
        <f>$V2454*#REF!</f>
        <v>#REF!</v>
      </c>
      <c r="AF2454" s="3" t="e">
        <f>$V2454*#REF!</f>
        <v>#REF!</v>
      </c>
      <c r="AG2454" s="3" t="e">
        <f>$V2454*#REF!</f>
        <v>#REF!</v>
      </c>
      <c r="AH2454" s="3" t="e">
        <f>W2454*#REF!</f>
        <v>#REF!</v>
      </c>
      <c r="AI2454" s="3" t="e">
        <f>X2454*#REF!</f>
        <v>#REF!</v>
      </c>
      <c r="AJ2454" s="3" t="e">
        <f>Y2454*#REF!</f>
        <v>#REF!</v>
      </c>
      <c r="AK2454" s="3" t="e">
        <f>Z2454*#REF!</f>
        <v>#REF!</v>
      </c>
      <c r="AL2454" s="3" t="e">
        <f>AA2454*#REF!</f>
        <v>#REF!</v>
      </c>
      <c r="AM2454" s="3" t="e">
        <f>AB2454*#REF!</f>
        <v>#REF!</v>
      </c>
      <c r="AN2454" s="3" t="e">
        <f>AC2454*#REF!</f>
        <v>#REF!</v>
      </c>
      <c r="AO2454" s="3" t="e">
        <f>AD2454*#REF!</f>
        <v>#REF!</v>
      </c>
      <c r="AP2454" s="3" t="e">
        <f>AE2454*#REF!</f>
        <v>#REF!</v>
      </c>
      <c r="AQ2454" s="3" t="e">
        <f>AF2454*#REF!</f>
        <v>#REF!</v>
      </c>
      <c r="AR2454" s="3" t="e">
        <f>AG2454*#REF!</f>
        <v>#REF!</v>
      </c>
    </row>
    <row r="2455" spans="1:44" ht="15.75" hidden="1" customHeight="1" x14ac:dyDescent="0.35">
      <c r="A2455" s="1" t="s">
        <v>22</v>
      </c>
      <c r="B2455" s="1" t="s">
        <v>22</v>
      </c>
      <c r="C2455" s="1" t="s">
        <v>22</v>
      </c>
      <c r="D2455" s="1" t="s">
        <v>23</v>
      </c>
      <c r="E2455" s="1" t="s">
        <v>2487</v>
      </c>
      <c r="F2455" s="1">
        <v>6580</v>
      </c>
      <c r="H2455" s="1" t="s">
        <v>27</v>
      </c>
      <c r="I2455" s="1">
        <v>0</v>
      </c>
      <c r="J2455" s="1">
        <v>0.11</v>
      </c>
      <c r="K2455" s="1">
        <v>3287945</v>
      </c>
      <c r="L2455" s="1">
        <v>7700</v>
      </c>
      <c r="M2455" s="1">
        <v>2018</v>
      </c>
      <c r="N2455" s="1">
        <v>2018</v>
      </c>
      <c r="O2455" s="1">
        <v>3.5</v>
      </c>
      <c r="P2455" s="1">
        <v>270</v>
      </c>
      <c r="Q2455" s="1">
        <v>0</v>
      </c>
      <c r="R2455" s="1">
        <v>0</v>
      </c>
      <c r="S2455" s="1">
        <v>0</v>
      </c>
      <c r="T2455" s="1">
        <v>0</v>
      </c>
      <c r="U2455" s="1">
        <v>1.24810049272028E-3</v>
      </c>
      <c r="V2455" s="1">
        <v>4700</v>
      </c>
      <c r="W2455" s="3" t="e">
        <f>$V2455*#REF!</f>
        <v>#REF!</v>
      </c>
      <c r="X2455" s="3" t="e">
        <f>$V2455*#REF!</f>
        <v>#REF!</v>
      </c>
      <c r="Y2455" s="3" t="e">
        <f>$V2455*#REF!</f>
        <v>#REF!</v>
      </c>
      <c r="Z2455" s="3" t="e">
        <f>$V2455*#REF!</f>
        <v>#REF!</v>
      </c>
      <c r="AA2455" s="3" t="e">
        <f>$V2455*#REF!</f>
        <v>#REF!</v>
      </c>
      <c r="AB2455" s="3" t="e">
        <f>$V2455*#REF!</f>
        <v>#REF!</v>
      </c>
      <c r="AC2455" s="3" t="e">
        <f>$V2455*#REF!</f>
        <v>#REF!</v>
      </c>
      <c r="AD2455" s="3" t="e">
        <f>$V2455*#REF!</f>
        <v>#REF!</v>
      </c>
      <c r="AE2455" s="3" t="e">
        <f>$V2455*#REF!</f>
        <v>#REF!</v>
      </c>
      <c r="AF2455" s="3" t="e">
        <f>$V2455*#REF!</f>
        <v>#REF!</v>
      </c>
      <c r="AG2455" s="3" t="e">
        <f>$V2455*#REF!</f>
        <v>#REF!</v>
      </c>
      <c r="AH2455" s="3" t="e">
        <f>W2455*#REF!</f>
        <v>#REF!</v>
      </c>
      <c r="AI2455" s="3" t="e">
        <f>X2455*#REF!</f>
        <v>#REF!</v>
      </c>
      <c r="AJ2455" s="3" t="e">
        <f>Y2455*#REF!</f>
        <v>#REF!</v>
      </c>
      <c r="AK2455" s="3" t="e">
        <f>Z2455*#REF!</f>
        <v>#REF!</v>
      </c>
      <c r="AL2455" s="3" t="e">
        <f>AA2455*#REF!</f>
        <v>#REF!</v>
      </c>
      <c r="AM2455" s="3" t="e">
        <f>AB2455*#REF!</f>
        <v>#REF!</v>
      </c>
      <c r="AN2455" s="3" t="e">
        <f>AC2455*#REF!</f>
        <v>#REF!</v>
      </c>
      <c r="AO2455" s="3" t="e">
        <f>AD2455*#REF!</f>
        <v>#REF!</v>
      </c>
      <c r="AP2455" s="3" t="e">
        <f>AE2455*#REF!</f>
        <v>#REF!</v>
      </c>
      <c r="AQ2455" s="3" t="e">
        <f>AF2455*#REF!</f>
        <v>#REF!</v>
      </c>
      <c r="AR2455" s="3" t="e">
        <f>AG2455*#REF!</f>
        <v>#REF!</v>
      </c>
    </row>
    <row r="2456" spans="1:44" ht="15.75" hidden="1" customHeight="1" x14ac:dyDescent="0.35">
      <c r="A2456" s="1" t="s">
        <v>22</v>
      </c>
      <c r="B2456" s="1" t="s">
        <v>22</v>
      </c>
      <c r="C2456" s="1" t="s">
        <v>22</v>
      </c>
      <c r="D2456" s="1" t="s">
        <v>23</v>
      </c>
      <c r="E2456" s="1" t="s">
        <v>2488</v>
      </c>
      <c r="F2456" s="1">
        <v>8670</v>
      </c>
      <c r="H2456" s="1" t="s">
        <v>27</v>
      </c>
      <c r="I2456" s="1">
        <v>0</v>
      </c>
      <c r="J2456" s="1">
        <v>18.57</v>
      </c>
      <c r="K2456" s="1">
        <v>3288432</v>
      </c>
      <c r="L2456" s="1">
        <v>220</v>
      </c>
      <c r="M2456" s="1">
        <v>2016</v>
      </c>
      <c r="N2456" s="1">
        <v>2017</v>
      </c>
      <c r="O2456" s="1">
        <v>21.5</v>
      </c>
      <c r="P2456" s="1">
        <v>47</v>
      </c>
      <c r="Q2456" s="1">
        <v>15</v>
      </c>
      <c r="R2456" s="1">
        <v>7</v>
      </c>
      <c r="S2456" s="1">
        <v>24</v>
      </c>
      <c r="T2456" s="1">
        <v>1</v>
      </c>
      <c r="U2456" s="1">
        <v>0.17844154713871499</v>
      </c>
      <c r="V2456" s="1">
        <v>270</v>
      </c>
      <c r="W2456" s="3" t="e">
        <f>$V2456*#REF!</f>
        <v>#REF!</v>
      </c>
      <c r="X2456" s="3" t="e">
        <f>$V2456*#REF!</f>
        <v>#REF!</v>
      </c>
      <c r="Y2456" s="3" t="e">
        <f>$V2456*#REF!</f>
        <v>#REF!</v>
      </c>
      <c r="Z2456" s="3" t="e">
        <f>$V2456*#REF!</f>
        <v>#REF!</v>
      </c>
      <c r="AA2456" s="3" t="e">
        <f>$V2456*#REF!</f>
        <v>#REF!</v>
      </c>
      <c r="AB2456" s="3" t="e">
        <f>$V2456*#REF!</f>
        <v>#REF!</v>
      </c>
      <c r="AC2456" s="3" t="e">
        <f>$V2456*#REF!</f>
        <v>#REF!</v>
      </c>
      <c r="AD2456" s="3" t="e">
        <f>$V2456*#REF!</f>
        <v>#REF!</v>
      </c>
      <c r="AE2456" s="3" t="e">
        <f>$V2456*#REF!</f>
        <v>#REF!</v>
      </c>
      <c r="AF2456" s="3" t="e">
        <f>$V2456*#REF!</f>
        <v>#REF!</v>
      </c>
      <c r="AG2456" s="3" t="e">
        <f>$V2456*#REF!</f>
        <v>#REF!</v>
      </c>
      <c r="AH2456" s="3" t="e">
        <f>W2456*#REF!</f>
        <v>#REF!</v>
      </c>
      <c r="AI2456" s="3" t="e">
        <f>X2456*#REF!</f>
        <v>#REF!</v>
      </c>
      <c r="AJ2456" s="3" t="e">
        <f>Y2456*#REF!</f>
        <v>#REF!</v>
      </c>
      <c r="AK2456" s="3" t="e">
        <f>Z2456*#REF!</f>
        <v>#REF!</v>
      </c>
      <c r="AL2456" s="3" t="e">
        <f>AA2456*#REF!</f>
        <v>#REF!</v>
      </c>
      <c r="AM2456" s="3" t="e">
        <f>AB2456*#REF!</f>
        <v>#REF!</v>
      </c>
      <c r="AN2456" s="3" t="e">
        <f>AC2456*#REF!</f>
        <v>#REF!</v>
      </c>
      <c r="AO2456" s="3" t="e">
        <f>AD2456*#REF!</f>
        <v>#REF!</v>
      </c>
      <c r="AP2456" s="3" t="e">
        <f>AE2456*#REF!</f>
        <v>#REF!</v>
      </c>
      <c r="AQ2456" s="3" t="e">
        <f>AF2456*#REF!</f>
        <v>#REF!</v>
      </c>
      <c r="AR2456" s="3" t="e">
        <f>AG2456*#REF!</f>
        <v>#REF!</v>
      </c>
    </row>
    <row r="2457" spans="1:44" ht="15.75" hidden="1" customHeight="1" x14ac:dyDescent="0.35">
      <c r="A2457" s="1" t="s">
        <v>22</v>
      </c>
      <c r="B2457" s="1" t="s">
        <v>22</v>
      </c>
      <c r="C2457" s="1" t="s">
        <v>22</v>
      </c>
      <c r="D2457" s="1" t="s">
        <v>23</v>
      </c>
      <c r="E2457" s="1" t="s">
        <v>2489</v>
      </c>
      <c r="F2457" s="1">
        <v>2409</v>
      </c>
      <c r="H2457" s="1" t="s">
        <v>27</v>
      </c>
      <c r="I2457" s="1">
        <v>74.38</v>
      </c>
      <c r="J2457" s="1">
        <v>109.84</v>
      </c>
      <c r="K2457" s="1">
        <v>3286228</v>
      </c>
      <c r="L2457" s="1">
        <v>270</v>
      </c>
      <c r="M2457" s="1">
        <v>2017</v>
      </c>
      <c r="N2457" s="1">
        <v>2018</v>
      </c>
      <c r="O2457" s="1">
        <v>14</v>
      </c>
      <c r="P2457" s="1">
        <v>38</v>
      </c>
      <c r="Q2457" s="1">
        <v>29</v>
      </c>
      <c r="R2457" s="1">
        <v>8</v>
      </c>
      <c r="S2457" s="1">
        <v>2</v>
      </c>
      <c r="T2457" s="1">
        <v>1</v>
      </c>
      <c r="U2457" s="1">
        <v>0.37423205265334603</v>
      </c>
      <c r="V2457" s="1">
        <v>260</v>
      </c>
      <c r="W2457" s="3" t="e">
        <f>$V2457*#REF!</f>
        <v>#REF!</v>
      </c>
      <c r="X2457" s="3" t="e">
        <f>$V2457*#REF!</f>
        <v>#REF!</v>
      </c>
      <c r="Y2457" s="3" t="e">
        <f>$V2457*#REF!</f>
        <v>#REF!</v>
      </c>
      <c r="Z2457" s="3" t="e">
        <f>$V2457*#REF!</f>
        <v>#REF!</v>
      </c>
      <c r="AA2457" s="3" t="e">
        <f>$V2457*#REF!</f>
        <v>#REF!</v>
      </c>
      <c r="AB2457" s="3" t="e">
        <f>$V2457*#REF!</f>
        <v>#REF!</v>
      </c>
      <c r="AC2457" s="3" t="e">
        <f>$V2457*#REF!</f>
        <v>#REF!</v>
      </c>
      <c r="AD2457" s="3" t="e">
        <f>$V2457*#REF!</f>
        <v>#REF!</v>
      </c>
      <c r="AE2457" s="3" t="e">
        <f>$V2457*#REF!</f>
        <v>#REF!</v>
      </c>
      <c r="AF2457" s="3" t="e">
        <f>$V2457*#REF!</f>
        <v>#REF!</v>
      </c>
      <c r="AG2457" s="3" t="e">
        <f>$V2457*#REF!</f>
        <v>#REF!</v>
      </c>
      <c r="AH2457" s="3" t="e">
        <f>W2457*#REF!</f>
        <v>#REF!</v>
      </c>
      <c r="AI2457" s="3" t="e">
        <f>X2457*#REF!</f>
        <v>#REF!</v>
      </c>
      <c r="AJ2457" s="3" t="e">
        <f>Y2457*#REF!</f>
        <v>#REF!</v>
      </c>
      <c r="AK2457" s="3" t="e">
        <f>Z2457*#REF!</f>
        <v>#REF!</v>
      </c>
      <c r="AL2457" s="3" t="e">
        <f>AA2457*#REF!</f>
        <v>#REF!</v>
      </c>
      <c r="AM2457" s="3" t="e">
        <f>AB2457*#REF!</f>
        <v>#REF!</v>
      </c>
      <c r="AN2457" s="3" t="e">
        <f>AC2457*#REF!</f>
        <v>#REF!</v>
      </c>
      <c r="AO2457" s="3" t="e">
        <f>AD2457*#REF!</f>
        <v>#REF!</v>
      </c>
      <c r="AP2457" s="3" t="e">
        <f>AE2457*#REF!</f>
        <v>#REF!</v>
      </c>
      <c r="AQ2457" s="3" t="e">
        <f>AF2457*#REF!</f>
        <v>#REF!</v>
      </c>
      <c r="AR2457" s="3" t="e">
        <f>AG2457*#REF!</f>
        <v>#REF!</v>
      </c>
    </row>
    <row r="2458" spans="1:44" ht="15.75" hidden="1" customHeight="1" x14ac:dyDescent="0.35">
      <c r="A2458" s="1" t="s">
        <v>22</v>
      </c>
      <c r="B2458" s="1" t="s">
        <v>22</v>
      </c>
      <c r="C2458" s="1" t="s">
        <v>22</v>
      </c>
      <c r="D2458" s="1" t="s">
        <v>23</v>
      </c>
      <c r="E2458" s="1" t="s">
        <v>2490</v>
      </c>
      <c r="F2458" s="1">
        <v>5800</v>
      </c>
      <c r="H2458" s="1" t="s">
        <v>25</v>
      </c>
      <c r="I2458" s="1">
        <v>4.55</v>
      </c>
      <c r="J2458" s="1">
        <v>5.42</v>
      </c>
      <c r="K2458" s="1">
        <v>3713472</v>
      </c>
      <c r="L2458" s="1">
        <v>20500</v>
      </c>
      <c r="M2458" s="1">
        <v>2015</v>
      </c>
      <c r="N2458" s="1">
        <v>2018</v>
      </c>
      <c r="O2458" s="1">
        <v>12.5</v>
      </c>
      <c r="P2458" s="1">
        <v>2600</v>
      </c>
      <c r="Q2458" s="1">
        <v>0</v>
      </c>
      <c r="R2458" s="1">
        <v>0</v>
      </c>
      <c r="S2458" s="1">
        <v>0</v>
      </c>
      <c r="T2458" s="1">
        <v>0</v>
      </c>
      <c r="U2458" s="1">
        <v>7.8338515076271393E-3</v>
      </c>
      <c r="V2458" s="1">
        <v>18900</v>
      </c>
      <c r="W2458" s="3" t="e">
        <f>$V2458*#REF!</f>
        <v>#REF!</v>
      </c>
      <c r="X2458" s="3" t="e">
        <f>$V2458*#REF!</f>
        <v>#REF!</v>
      </c>
      <c r="Y2458" s="3" t="e">
        <f>$V2458*#REF!</f>
        <v>#REF!</v>
      </c>
      <c r="Z2458" s="3" t="e">
        <f>$V2458*#REF!</f>
        <v>#REF!</v>
      </c>
      <c r="AA2458" s="3" t="e">
        <f>$V2458*#REF!</f>
        <v>#REF!</v>
      </c>
      <c r="AB2458" s="3" t="e">
        <f>$V2458*#REF!</f>
        <v>#REF!</v>
      </c>
      <c r="AC2458" s="3" t="e">
        <f>$V2458*#REF!</f>
        <v>#REF!</v>
      </c>
      <c r="AD2458" s="3" t="e">
        <f>$V2458*#REF!</f>
        <v>#REF!</v>
      </c>
      <c r="AE2458" s="3" t="e">
        <f>$V2458*#REF!</f>
        <v>#REF!</v>
      </c>
      <c r="AF2458" s="3" t="e">
        <f>$V2458*#REF!</f>
        <v>#REF!</v>
      </c>
      <c r="AG2458" s="3" t="e">
        <f>$V2458*#REF!</f>
        <v>#REF!</v>
      </c>
      <c r="AH2458" s="3" t="e">
        <f>W2458*#REF!</f>
        <v>#REF!</v>
      </c>
      <c r="AI2458" s="3" t="e">
        <f>X2458*#REF!</f>
        <v>#REF!</v>
      </c>
      <c r="AJ2458" s="3" t="e">
        <f>Y2458*#REF!</f>
        <v>#REF!</v>
      </c>
      <c r="AK2458" s="3" t="e">
        <f>Z2458*#REF!</f>
        <v>#REF!</v>
      </c>
      <c r="AL2458" s="3" t="e">
        <f>AA2458*#REF!</f>
        <v>#REF!</v>
      </c>
      <c r="AM2458" s="3" t="e">
        <f>AB2458*#REF!</f>
        <v>#REF!</v>
      </c>
      <c r="AN2458" s="3" t="e">
        <f>AC2458*#REF!</f>
        <v>#REF!</v>
      </c>
      <c r="AO2458" s="3" t="e">
        <f>AD2458*#REF!</f>
        <v>#REF!</v>
      </c>
      <c r="AP2458" s="3" t="e">
        <f>AE2458*#REF!</f>
        <v>#REF!</v>
      </c>
      <c r="AQ2458" s="3" t="e">
        <f>AF2458*#REF!</f>
        <v>#REF!</v>
      </c>
      <c r="AR2458" s="3" t="e">
        <f>AG2458*#REF!</f>
        <v>#REF!</v>
      </c>
    </row>
    <row r="2459" spans="1:44" ht="15.75" hidden="1" customHeight="1" x14ac:dyDescent="0.35">
      <c r="A2459" s="1" t="s">
        <v>22</v>
      </c>
      <c r="B2459" s="1" t="s">
        <v>22</v>
      </c>
      <c r="C2459" s="1" t="s">
        <v>22</v>
      </c>
      <c r="D2459" s="1" t="s">
        <v>23</v>
      </c>
      <c r="E2459" s="1" t="s">
        <v>2491</v>
      </c>
      <c r="F2459" s="1">
        <v>8829</v>
      </c>
      <c r="H2459" s="1" t="s">
        <v>25</v>
      </c>
      <c r="I2459" s="1">
        <v>0.1</v>
      </c>
      <c r="J2459" s="1">
        <v>1.22</v>
      </c>
      <c r="K2459" s="1">
        <v>3288446</v>
      </c>
      <c r="L2459" s="1">
        <v>11700</v>
      </c>
      <c r="M2459" s="1">
        <v>2017</v>
      </c>
      <c r="N2459" s="1">
        <v>2017</v>
      </c>
      <c r="O2459" s="1">
        <v>6.5</v>
      </c>
      <c r="P2459" s="1">
        <v>780</v>
      </c>
      <c r="Q2459" s="1">
        <v>0</v>
      </c>
      <c r="R2459" s="1">
        <v>0</v>
      </c>
      <c r="S2459" s="1">
        <v>0</v>
      </c>
      <c r="T2459" s="1">
        <v>0</v>
      </c>
      <c r="U2459" s="1">
        <v>1.0617205025596099E-2</v>
      </c>
      <c r="V2459" s="1">
        <v>8400</v>
      </c>
      <c r="W2459" s="3" t="e">
        <f>$V2459*#REF!</f>
        <v>#REF!</v>
      </c>
      <c r="X2459" s="3" t="e">
        <f>$V2459*#REF!</f>
        <v>#REF!</v>
      </c>
      <c r="Y2459" s="3" t="e">
        <f>$V2459*#REF!</f>
        <v>#REF!</v>
      </c>
      <c r="Z2459" s="3" t="e">
        <f>$V2459*#REF!</f>
        <v>#REF!</v>
      </c>
      <c r="AA2459" s="3" t="e">
        <f>$V2459*#REF!</f>
        <v>#REF!</v>
      </c>
      <c r="AB2459" s="3" t="e">
        <f>$V2459*#REF!</f>
        <v>#REF!</v>
      </c>
      <c r="AC2459" s="3" t="e">
        <f>$V2459*#REF!</f>
        <v>#REF!</v>
      </c>
      <c r="AD2459" s="3" t="e">
        <f>$V2459*#REF!</f>
        <v>#REF!</v>
      </c>
      <c r="AE2459" s="3" t="e">
        <f>$V2459*#REF!</f>
        <v>#REF!</v>
      </c>
      <c r="AF2459" s="3" t="e">
        <f>$V2459*#REF!</f>
        <v>#REF!</v>
      </c>
      <c r="AG2459" s="3" t="e">
        <f>$V2459*#REF!</f>
        <v>#REF!</v>
      </c>
      <c r="AH2459" s="3" t="e">
        <f>W2459*#REF!</f>
        <v>#REF!</v>
      </c>
      <c r="AI2459" s="3" t="e">
        <f>X2459*#REF!</f>
        <v>#REF!</v>
      </c>
      <c r="AJ2459" s="3" t="e">
        <f>Y2459*#REF!</f>
        <v>#REF!</v>
      </c>
      <c r="AK2459" s="3" t="e">
        <f>Z2459*#REF!</f>
        <v>#REF!</v>
      </c>
      <c r="AL2459" s="3" t="e">
        <f>AA2459*#REF!</f>
        <v>#REF!</v>
      </c>
      <c r="AM2459" s="3" t="e">
        <f>AB2459*#REF!</f>
        <v>#REF!</v>
      </c>
      <c r="AN2459" s="3" t="e">
        <f>AC2459*#REF!</f>
        <v>#REF!</v>
      </c>
      <c r="AO2459" s="3" t="e">
        <f>AD2459*#REF!</f>
        <v>#REF!</v>
      </c>
      <c r="AP2459" s="3" t="e">
        <f>AE2459*#REF!</f>
        <v>#REF!</v>
      </c>
      <c r="AQ2459" s="3" t="e">
        <f>AF2459*#REF!</f>
        <v>#REF!</v>
      </c>
      <c r="AR2459" s="3" t="e">
        <f>AG2459*#REF!</f>
        <v>#REF!</v>
      </c>
    </row>
    <row r="2460" spans="1:44" ht="15.75" hidden="1" customHeight="1" x14ac:dyDescent="0.35">
      <c r="A2460" s="1" t="s">
        <v>22</v>
      </c>
      <c r="B2460" s="1" t="s">
        <v>22</v>
      </c>
      <c r="C2460" s="1" t="s">
        <v>22</v>
      </c>
      <c r="D2460" s="1" t="s">
        <v>23</v>
      </c>
      <c r="E2460" s="1" t="s">
        <v>2492</v>
      </c>
      <c r="F2460" s="1">
        <v>6726</v>
      </c>
      <c r="H2460" s="1" t="s">
        <v>25</v>
      </c>
      <c r="I2460" s="1">
        <v>3.12</v>
      </c>
      <c r="J2460" s="1">
        <v>3.7</v>
      </c>
      <c r="K2460" s="1">
        <v>4695742</v>
      </c>
      <c r="L2460" s="1">
        <v>15600</v>
      </c>
      <c r="M2460" s="1">
        <v>2018</v>
      </c>
      <c r="N2460" s="1">
        <v>2018</v>
      </c>
      <c r="O2460" s="1">
        <v>2</v>
      </c>
      <c r="P2460" s="1">
        <v>290</v>
      </c>
      <c r="Q2460" s="1">
        <v>0</v>
      </c>
      <c r="R2460" s="1">
        <v>0</v>
      </c>
      <c r="S2460" s="1">
        <v>0</v>
      </c>
      <c r="T2460" s="1">
        <v>0</v>
      </c>
      <c r="U2460" s="1">
        <v>5.1722460767773199E-3</v>
      </c>
      <c r="V2460" s="1">
        <v>8700</v>
      </c>
      <c r="W2460" s="3" t="e">
        <f>$V2460*#REF!</f>
        <v>#REF!</v>
      </c>
      <c r="X2460" s="3" t="e">
        <f>$V2460*#REF!</f>
        <v>#REF!</v>
      </c>
      <c r="Y2460" s="3" t="e">
        <f>$V2460*#REF!</f>
        <v>#REF!</v>
      </c>
      <c r="Z2460" s="3" t="e">
        <f>$V2460*#REF!</f>
        <v>#REF!</v>
      </c>
      <c r="AA2460" s="3" t="e">
        <f>$V2460*#REF!</f>
        <v>#REF!</v>
      </c>
      <c r="AB2460" s="3" t="e">
        <f>$V2460*#REF!</f>
        <v>#REF!</v>
      </c>
      <c r="AC2460" s="3" t="e">
        <f>$V2460*#REF!</f>
        <v>#REF!</v>
      </c>
      <c r="AD2460" s="3" t="e">
        <f>$V2460*#REF!</f>
        <v>#REF!</v>
      </c>
      <c r="AE2460" s="3" t="e">
        <f>$V2460*#REF!</f>
        <v>#REF!</v>
      </c>
      <c r="AF2460" s="3" t="e">
        <f>$V2460*#REF!</f>
        <v>#REF!</v>
      </c>
      <c r="AG2460" s="3" t="e">
        <f>$V2460*#REF!</f>
        <v>#REF!</v>
      </c>
      <c r="AH2460" s="3" t="e">
        <f>W2460*#REF!</f>
        <v>#REF!</v>
      </c>
      <c r="AI2460" s="3" t="e">
        <f>X2460*#REF!</f>
        <v>#REF!</v>
      </c>
      <c r="AJ2460" s="3" t="e">
        <f>Y2460*#REF!</f>
        <v>#REF!</v>
      </c>
      <c r="AK2460" s="3" t="e">
        <f>Z2460*#REF!</f>
        <v>#REF!</v>
      </c>
      <c r="AL2460" s="3" t="e">
        <f>AA2460*#REF!</f>
        <v>#REF!</v>
      </c>
      <c r="AM2460" s="3" t="e">
        <f>AB2460*#REF!</f>
        <v>#REF!</v>
      </c>
      <c r="AN2460" s="3" t="e">
        <f>AC2460*#REF!</f>
        <v>#REF!</v>
      </c>
      <c r="AO2460" s="3" t="e">
        <f>AD2460*#REF!</f>
        <v>#REF!</v>
      </c>
      <c r="AP2460" s="3" t="e">
        <f>AE2460*#REF!</f>
        <v>#REF!</v>
      </c>
      <c r="AQ2460" s="3" t="e">
        <f>AF2460*#REF!</f>
        <v>#REF!</v>
      </c>
      <c r="AR2460" s="3" t="e">
        <f>AG2460*#REF!</f>
        <v>#REF!</v>
      </c>
    </row>
    <row r="2461" spans="1:44" ht="15.75" hidden="1" customHeight="1" x14ac:dyDescent="0.35">
      <c r="A2461" s="1" t="s">
        <v>22</v>
      </c>
      <c r="B2461" s="1" t="s">
        <v>22</v>
      </c>
      <c r="C2461" s="1" t="s">
        <v>22</v>
      </c>
      <c r="D2461" s="1" t="s">
        <v>23</v>
      </c>
      <c r="E2461" s="1" t="s">
        <v>2493</v>
      </c>
      <c r="F2461" s="1">
        <v>5803</v>
      </c>
      <c r="H2461" s="1" t="s">
        <v>27</v>
      </c>
      <c r="I2461" s="1">
        <v>3.94</v>
      </c>
      <c r="J2461" s="1">
        <v>5.47</v>
      </c>
      <c r="K2461" s="1">
        <v>4368672</v>
      </c>
      <c r="L2461" s="1">
        <v>5200</v>
      </c>
      <c r="M2461" s="1">
        <v>2018</v>
      </c>
      <c r="N2461" s="1">
        <v>2018</v>
      </c>
      <c r="O2461" s="1">
        <v>1.5</v>
      </c>
      <c r="P2461" s="1">
        <v>75</v>
      </c>
      <c r="Q2461" s="1">
        <v>0</v>
      </c>
      <c r="R2461" s="1">
        <v>0</v>
      </c>
      <c r="S2461" s="1">
        <v>0</v>
      </c>
      <c r="T2461" s="1">
        <v>0</v>
      </c>
      <c r="U2461" s="1">
        <v>1.39465392644589E-2</v>
      </c>
      <c r="V2461" s="1">
        <v>2800</v>
      </c>
      <c r="W2461" s="3" t="e">
        <f>$V2461*#REF!</f>
        <v>#REF!</v>
      </c>
      <c r="X2461" s="3" t="e">
        <f>$V2461*#REF!</f>
        <v>#REF!</v>
      </c>
      <c r="Y2461" s="3" t="e">
        <f>$V2461*#REF!</f>
        <v>#REF!</v>
      </c>
      <c r="Z2461" s="3" t="e">
        <f>$V2461*#REF!</f>
        <v>#REF!</v>
      </c>
      <c r="AA2461" s="3" t="e">
        <f>$V2461*#REF!</f>
        <v>#REF!</v>
      </c>
      <c r="AB2461" s="3" t="e">
        <f>$V2461*#REF!</f>
        <v>#REF!</v>
      </c>
      <c r="AC2461" s="3" t="e">
        <f>$V2461*#REF!</f>
        <v>#REF!</v>
      </c>
      <c r="AD2461" s="3" t="e">
        <f>$V2461*#REF!</f>
        <v>#REF!</v>
      </c>
      <c r="AE2461" s="3" t="e">
        <f>$V2461*#REF!</f>
        <v>#REF!</v>
      </c>
      <c r="AF2461" s="3" t="e">
        <f>$V2461*#REF!</f>
        <v>#REF!</v>
      </c>
      <c r="AG2461" s="3" t="e">
        <f>$V2461*#REF!</f>
        <v>#REF!</v>
      </c>
      <c r="AH2461" s="3" t="e">
        <f>W2461*#REF!</f>
        <v>#REF!</v>
      </c>
      <c r="AI2461" s="3" t="e">
        <f>X2461*#REF!</f>
        <v>#REF!</v>
      </c>
      <c r="AJ2461" s="3" t="e">
        <f>Y2461*#REF!</f>
        <v>#REF!</v>
      </c>
      <c r="AK2461" s="3" t="e">
        <f>Z2461*#REF!</f>
        <v>#REF!</v>
      </c>
      <c r="AL2461" s="3" t="e">
        <f>AA2461*#REF!</f>
        <v>#REF!</v>
      </c>
      <c r="AM2461" s="3" t="e">
        <f>AB2461*#REF!</f>
        <v>#REF!</v>
      </c>
      <c r="AN2461" s="3" t="e">
        <f>AC2461*#REF!</f>
        <v>#REF!</v>
      </c>
      <c r="AO2461" s="3" t="e">
        <f>AD2461*#REF!</f>
        <v>#REF!</v>
      </c>
      <c r="AP2461" s="3" t="e">
        <f>AE2461*#REF!</f>
        <v>#REF!</v>
      </c>
      <c r="AQ2461" s="3" t="e">
        <f>AF2461*#REF!</f>
        <v>#REF!</v>
      </c>
      <c r="AR2461" s="3" t="e">
        <f>AG2461*#REF!</f>
        <v>#REF!</v>
      </c>
    </row>
    <row r="2462" spans="1:44" ht="15.75" hidden="1" customHeight="1" x14ac:dyDescent="0.35">
      <c r="A2462" s="1" t="s">
        <v>22</v>
      </c>
      <c r="B2462" s="1" t="s">
        <v>22</v>
      </c>
      <c r="C2462" s="1" t="s">
        <v>22</v>
      </c>
      <c r="D2462" s="1" t="s">
        <v>23</v>
      </c>
      <c r="E2462" s="1" t="s">
        <v>2494</v>
      </c>
      <c r="F2462" s="1">
        <v>6191</v>
      </c>
      <c r="H2462" s="1" t="s">
        <v>27</v>
      </c>
      <c r="I2462" s="1">
        <v>5.44</v>
      </c>
      <c r="J2462" s="1">
        <v>6.18</v>
      </c>
      <c r="K2462" s="1">
        <v>3287766</v>
      </c>
      <c r="L2462" s="1">
        <v>25700</v>
      </c>
      <c r="M2462" s="1">
        <v>2017</v>
      </c>
      <c r="N2462" s="1">
        <v>2018</v>
      </c>
      <c r="O2462" s="1">
        <v>2.5</v>
      </c>
      <c r="P2462" s="1">
        <v>700</v>
      </c>
      <c r="Q2462" s="1">
        <v>0</v>
      </c>
      <c r="R2462" s="1">
        <v>0</v>
      </c>
      <c r="S2462" s="1">
        <v>0</v>
      </c>
      <c r="T2462" s="1">
        <v>0</v>
      </c>
      <c r="U2462" s="1">
        <v>6.6987940355166696E-3</v>
      </c>
      <c r="V2462" s="1">
        <v>14900</v>
      </c>
      <c r="W2462" s="3" t="e">
        <f>$V2462*#REF!</f>
        <v>#REF!</v>
      </c>
      <c r="X2462" s="3" t="e">
        <f>$V2462*#REF!</f>
        <v>#REF!</v>
      </c>
      <c r="Y2462" s="3" t="e">
        <f>$V2462*#REF!</f>
        <v>#REF!</v>
      </c>
      <c r="Z2462" s="3" t="e">
        <f>$V2462*#REF!</f>
        <v>#REF!</v>
      </c>
      <c r="AA2462" s="3" t="e">
        <f>$V2462*#REF!</f>
        <v>#REF!</v>
      </c>
      <c r="AB2462" s="3" t="e">
        <f>$V2462*#REF!</f>
        <v>#REF!</v>
      </c>
      <c r="AC2462" s="3" t="e">
        <f>$V2462*#REF!</f>
        <v>#REF!</v>
      </c>
      <c r="AD2462" s="3" t="e">
        <f>$V2462*#REF!</f>
        <v>#REF!</v>
      </c>
      <c r="AE2462" s="3" t="e">
        <f>$V2462*#REF!</f>
        <v>#REF!</v>
      </c>
      <c r="AF2462" s="3" t="e">
        <f>$V2462*#REF!</f>
        <v>#REF!</v>
      </c>
      <c r="AG2462" s="3" t="e">
        <f>$V2462*#REF!</f>
        <v>#REF!</v>
      </c>
      <c r="AH2462" s="3" t="e">
        <f>W2462*#REF!</f>
        <v>#REF!</v>
      </c>
      <c r="AI2462" s="3" t="e">
        <f>X2462*#REF!</f>
        <v>#REF!</v>
      </c>
      <c r="AJ2462" s="3" t="e">
        <f>Y2462*#REF!</f>
        <v>#REF!</v>
      </c>
      <c r="AK2462" s="3" t="e">
        <f>Z2462*#REF!</f>
        <v>#REF!</v>
      </c>
      <c r="AL2462" s="3" t="e">
        <f>AA2462*#REF!</f>
        <v>#REF!</v>
      </c>
      <c r="AM2462" s="3" t="e">
        <f>AB2462*#REF!</f>
        <v>#REF!</v>
      </c>
      <c r="AN2462" s="3" t="e">
        <f>AC2462*#REF!</f>
        <v>#REF!</v>
      </c>
      <c r="AO2462" s="3" t="e">
        <f>AD2462*#REF!</f>
        <v>#REF!</v>
      </c>
      <c r="AP2462" s="3" t="e">
        <f>AE2462*#REF!</f>
        <v>#REF!</v>
      </c>
      <c r="AQ2462" s="3" t="e">
        <f>AF2462*#REF!</f>
        <v>#REF!</v>
      </c>
      <c r="AR2462" s="3" t="e">
        <f>AG2462*#REF!</f>
        <v>#REF!</v>
      </c>
    </row>
    <row r="2463" spans="1:44" ht="15.75" hidden="1" customHeight="1" x14ac:dyDescent="0.35">
      <c r="A2463" s="1" t="s">
        <v>22</v>
      </c>
      <c r="B2463" s="1" t="s">
        <v>22</v>
      </c>
      <c r="C2463" s="1" t="s">
        <v>22</v>
      </c>
      <c r="D2463" s="1" t="s">
        <v>23</v>
      </c>
      <c r="E2463" s="1" t="s">
        <v>2495</v>
      </c>
      <c r="F2463" s="1">
        <v>5218</v>
      </c>
      <c r="H2463" s="1" t="s">
        <v>25</v>
      </c>
      <c r="I2463" s="1">
        <v>2.4500000000000002</v>
      </c>
      <c r="J2463" s="1">
        <v>3.19</v>
      </c>
      <c r="K2463" s="1">
        <v>3287224</v>
      </c>
      <c r="L2463" s="1">
        <v>28500</v>
      </c>
      <c r="M2463" s="1">
        <v>2014</v>
      </c>
      <c r="N2463" s="1">
        <v>2016</v>
      </c>
      <c r="O2463" s="1">
        <v>10.5</v>
      </c>
      <c r="P2463" s="1">
        <v>3000</v>
      </c>
      <c r="Q2463" s="1">
        <v>0</v>
      </c>
      <c r="R2463" s="1">
        <v>0</v>
      </c>
      <c r="S2463" s="1">
        <v>0</v>
      </c>
      <c r="T2463" s="1">
        <v>0</v>
      </c>
      <c r="U2463" s="1">
        <v>7.9416058292150309E-3</v>
      </c>
      <c r="V2463" s="1">
        <v>24200</v>
      </c>
      <c r="W2463" s="3" t="e">
        <f>$V2463*#REF!</f>
        <v>#REF!</v>
      </c>
      <c r="X2463" s="3" t="e">
        <f>$V2463*#REF!</f>
        <v>#REF!</v>
      </c>
      <c r="Y2463" s="3" t="e">
        <f>$V2463*#REF!</f>
        <v>#REF!</v>
      </c>
      <c r="Z2463" s="3" t="e">
        <f>$V2463*#REF!</f>
        <v>#REF!</v>
      </c>
      <c r="AA2463" s="3" t="e">
        <f>$V2463*#REF!</f>
        <v>#REF!</v>
      </c>
      <c r="AB2463" s="3" t="e">
        <f>$V2463*#REF!</f>
        <v>#REF!</v>
      </c>
      <c r="AC2463" s="3" t="e">
        <f>$V2463*#REF!</f>
        <v>#REF!</v>
      </c>
      <c r="AD2463" s="3" t="e">
        <f>$V2463*#REF!</f>
        <v>#REF!</v>
      </c>
      <c r="AE2463" s="3" t="e">
        <f>$V2463*#REF!</f>
        <v>#REF!</v>
      </c>
      <c r="AF2463" s="3" t="e">
        <f>$V2463*#REF!</f>
        <v>#REF!</v>
      </c>
      <c r="AG2463" s="3" t="e">
        <f>$V2463*#REF!</f>
        <v>#REF!</v>
      </c>
      <c r="AH2463" s="3" t="e">
        <f>W2463*#REF!</f>
        <v>#REF!</v>
      </c>
      <c r="AI2463" s="3" t="e">
        <f>X2463*#REF!</f>
        <v>#REF!</v>
      </c>
      <c r="AJ2463" s="3" t="e">
        <f>Y2463*#REF!</f>
        <v>#REF!</v>
      </c>
      <c r="AK2463" s="3" t="e">
        <f>Z2463*#REF!</f>
        <v>#REF!</v>
      </c>
      <c r="AL2463" s="3" t="e">
        <f>AA2463*#REF!</f>
        <v>#REF!</v>
      </c>
      <c r="AM2463" s="3" t="e">
        <f>AB2463*#REF!</f>
        <v>#REF!</v>
      </c>
      <c r="AN2463" s="3" t="e">
        <f>AC2463*#REF!</f>
        <v>#REF!</v>
      </c>
      <c r="AO2463" s="3" t="e">
        <f>AD2463*#REF!</f>
        <v>#REF!</v>
      </c>
      <c r="AP2463" s="3" t="e">
        <f>AE2463*#REF!</f>
        <v>#REF!</v>
      </c>
      <c r="AQ2463" s="3" t="e">
        <f>AF2463*#REF!</f>
        <v>#REF!</v>
      </c>
      <c r="AR2463" s="3" t="e">
        <f>AG2463*#REF!</f>
        <v>#REF!</v>
      </c>
    </row>
    <row r="2464" spans="1:44" ht="15.75" hidden="1" customHeight="1" x14ac:dyDescent="0.35">
      <c r="A2464" s="1" t="s">
        <v>22</v>
      </c>
      <c r="B2464" s="1" t="s">
        <v>22</v>
      </c>
      <c r="C2464" s="1" t="s">
        <v>22</v>
      </c>
      <c r="D2464" s="1" t="s">
        <v>23</v>
      </c>
      <c r="E2464" s="1" t="s">
        <v>2496</v>
      </c>
      <c r="F2464" s="1">
        <v>5821</v>
      </c>
      <c r="H2464" s="1" t="s">
        <v>25</v>
      </c>
      <c r="I2464" s="1">
        <v>0</v>
      </c>
      <c r="J2464" s="1">
        <v>0.47</v>
      </c>
      <c r="K2464" s="1">
        <v>3713147</v>
      </c>
      <c r="L2464" s="1">
        <v>4700</v>
      </c>
      <c r="M2464" s="1">
        <v>2015</v>
      </c>
      <c r="N2464" s="1">
        <v>2017</v>
      </c>
      <c r="O2464" s="1">
        <v>3</v>
      </c>
      <c r="P2464" s="1">
        <v>145</v>
      </c>
      <c r="Q2464" s="1">
        <v>0</v>
      </c>
      <c r="R2464" s="1">
        <v>0</v>
      </c>
      <c r="S2464" s="1">
        <v>0</v>
      </c>
      <c r="T2464" s="1">
        <v>0</v>
      </c>
      <c r="U2464" s="1">
        <v>5.1136114229321699E-3</v>
      </c>
      <c r="V2464" s="1">
        <v>2700</v>
      </c>
      <c r="W2464" s="3" t="e">
        <f>$V2464*#REF!</f>
        <v>#REF!</v>
      </c>
      <c r="X2464" s="3" t="e">
        <f>$V2464*#REF!</f>
        <v>#REF!</v>
      </c>
      <c r="Y2464" s="3" t="e">
        <f>$V2464*#REF!</f>
        <v>#REF!</v>
      </c>
      <c r="Z2464" s="3" t="e">
        <f>$V2464*#REF!</f>
        <v>#REF!</v>
      </c>
      <c r="AA2464" s="3" t="e">
        <f>$V2464*#REF!</f>
        <v>#REF!</v>
      </c>
      <c r="AB2464" s="3" t="e">
        <f>$V2464*#REF!</f>
        <v>#REF!</v>
      </c>
      <c r="AC2464" s="3" t="e">
        <f>$V2464*#REF!</f>
        <v>#REF!</v>
      </c>
      <c r="AD2464" s="3" t="e">
        <f>$V2464*#REF!</f>
        <v>#REF!</v>
      </c>
      <c r="AE2464" s="3" t="e">
        <f>$V2464*#REF!</f>
        <v>#REF!</v>
      </c>
      <c r="AF2464" s="3" t="e">
        <f>$V2464*#REF!</f>
        <v>#REF!</v>
      </c>
      <c r="AG2464" s="3" t="e">
        <f>$V2464*#REF!</f>
        <v>#REF!</v>
      </c>
      <c r="AH2464" s="3" t="e">
        <f>W2464*#REF!</f>
        <v>#REF!</v>
      </c>
      <c r="AI2464" s="3" t="e">
        <f>X2464*#REF!</f>
        <v>#REF!</v>
      </c>
      <c r="AJ2464" s="3" t="e">
        <f>Y2464*#REF!</f>
        <v>#REF!</v>
      </c>
      <c r="AK2464" s="3" t="e">
        <f>Z2464*#REF!</f>
        <v>#REF!</v>
      </c>
      <c r="AL2464" s="3" t="e">
        <f>AA2464*#REF!</f>
        <v>#REF!</v>
      </c>
      <c r="AM2464" s="3" t="e">
        <f>AB2464*#REF!</f>
        <v>#REF!</v>
      </c>
      <c r="AN2464" s="3" t="e">
        <f>AC2464*#REF!</f>
        <v>#REF!</v>
      </c>
      <c r="AO2464" s="3" t="e">
        <f>AD2464*#REF!</f>
        <v>#REF!</v>
      </c>
      <c r="AP2464" s="3" t="e">
        <f>AE2464*#REF!</f>
        <v>#REF!</v>
      </c>
      <c r="AQ2464" s="3" t="e">
        <f>AF2464*#REF!</f>
        <v>#REF!</v>
      </c>
      <c r="AR2464" s="3" t="e">
        <f>AG2464*#REF!</f>
        <v>#REF!</v>
      </c>
    </row>
    <row r="2465" spans="1:44" ht="15.75" hidden="1" customHeight="1" x14ac:dyDescent="0.35">
      <c r="A2465" s="1" t="s">
        <v>22</v>
      </c>
      <c r="B2465" s="1" t="s">
        <v>22</v>
      </c>
      <c r="C2465" s="1" t="s">
        <v>22</v>
      </c>
      <c r="D2465" s="1" t="s">
        <v>23</v>
      </c>
      <c r="E2465" s="1" t="s">
        <v>2497</v>
      </c>
      <c r="F2465" s="1">
        <v>4640</v>
      </c>
      <c r="H2465" s="1" t="s">
        <v>27</v>
      </c>
      <c r="I2465" s="1">
        <v>68.540000000000006</v>
      </c>
      <c r="J2465" s="1">
        <v>69.02</v>
      </c>
      <c r="K2465" s="1">
        <v>4329000</v>
      </c>
      <c r="L2465" s="1">
        <v>6100</v>
      </c>
      <c r="M2465" s="1">
        <v>2014</v>
      </c>
      <c r="N2465" s="1">
        <v>2015</v>
      </c>
      <c r="O2465" s="1">
        <v>6.5</v>
      </c>
      <c r="P2465" s="1">
        <v>400</v>
      </c>
      <c r="Q2465" s="1">
        <v>340</v>
      </c>
      <c r="R2465" s="1">
        <v>60</v>
      </c>
      <c r="S2465" s="1">
        <v>2</v>
      </c>
      <c r="T2465" s="1">
        <v>1</v>
      </c>
      <c r="U2465" s="1">
        <v>4.8288083066153698E-3</v>
      </c>
      <c r="V2465" s="1">
        <v>4400</v>
      </c>
      <c r="W2465" s="3" t="e">
        <f>$V2465*#REF!</f>
        <v>#REF!</v>
      </c>
      <c r="X2465" s="3" t="e">
        <f>$V2465*#REF!</f>
        <v>#REF!</v>
      </c>
      <c r="Y2465" s="3" t="e">
        <f>$V2465*#REF!</f>
        <v>#REF!</v>
      </c>
      <c r="Z2465" s="3" t="e">
        <f>$V2465*#REF!</f>
        <v>#REF!</v>
      </c>
      <c r="AA2465" s="3" t="e">
        <f>$V2465*#REF!</f>
        <v>#REF!</v>
      </c>
      <c r="AB2465" s="3" t="e">
        <f>$V2465*#REF!</f>
        <v>#REF!</v>
      </c>
      <c r="AC2465" s="3" t="e">
        <f>$V2465*#REF!</f>
        <v>#REF!</v>
      </c>
      <c r="AD2465" s="3" t="e">
        <f>$V2465*#REF!</f>
        <v>#REF!</v>
      </c>
      <c r="AE2465" s="3" t="e">
        <f>$V2465*#REF!</f>
        <v>#REF!</v>
      </c>
      <c r="AF2465" s="3" t="e">
        <f>$V2465*#REF!</f>
        <v>#REF!</v>
      </c>
      <c r="AG2465" s="3" t="e">
        <f>$V2465*#REF!</f>
        <v>#REF!</v>
      </c>
      <c r="AH2465" s="3" t="e">
        <f>W2465*#REF!</f>
        <v>#REF!</v>
      </c>
      <c r="AI2465" s="3" t="e">
        <f>X2465*#REF!</f>
        <v>#REF!</v>
      </c>
      <c r="AJ2465" s="3" t="e">
        <f>Y2465*#REF!</f>
        <v>#REF!</v>
      </c>
      <c r="AK2465" s="3" t="e">
        <f>Z2465*#REF!</f>
        <v>#REF!</v>
      </c>
      <c r="AL2465" s="3" t="e">
        <f>AA2465*#REF!</f>
        <v>#REF!</v>
      </c>
      <c r="AM2465" s="3" t="e">
        <f>AB2465*#REF!</f>
        <v>#REF!</v>
      </c>
      <c r="AN2465" s="3" t="e">
        <f>AC2465*#REF!</f>
        <v>#REF!</v>
      </c>
      <c r="AO2465" s="3" t="e">
        <f>AD2465*#REF!</f>
        <v>#REF!</v>
      </c>
      <c r="AP2465" s="3" t="e">
        <f>AE2465*#REF!</f>
        <v>#REF!</v>
      </c>
      <c r="AQ2465" s="3" t="e">
        <f>AF2465*#REF!</f>
        <v>#REF!</v>
      </c>
      <c r="AR2465" s="3" t="e">
        <f>AG2465*#REF!</f>
        <v>#REF!</v>
      </c>
    </row>
    <row r="2466" spans="1:44" ht="15.75" hidden="1" customHeight="1" x14ac:dyDescent="0.35">
      <c r="A2466" s="1" t="s">
        <v>22</v>
      </c>
      <c r="B2466" s="1" t="s">
        <v>22</v>
      </c>
      <c r="C2466" s="1" t="s">
        <v>22</v>
      </c>
      <c r="D2466" s="1" t="s">
        <v>23</v>
      </c>
      <c r="E2466" s="1" t="s">
        <v>2498</v>
      </c>
      <c r="F2466" s="1">
        <v>6146</v>
      </c>
      <c r="H2466" s="1" t="s">
        <v>25</v>
      </c>
      <c r="I2466" s="1">
        <v>1.36</v>
      </c>
      <c r="J2466" s="1">
        <v>1.43</v>
      </c>
      <c r="K2466" s="1">
        <v>12384863</v>
      </c>
      <c r="L2466" s="1">
        <v>39700</v>
      </c>
      <c r="M2466" s="1">
        <v>2014</v>
      </c>
      <c r="N2466" s="1">
        <v>2017</v>
      </c>
      <c r="O2466" s="1">
        <v>2.5</v>
      </c>
      <c r="P2466" s="1">
        <v>970</v>
      </c>
      <c r="Q2466" s="1">
        <v>0</v>
      </c>
      <c r="R2466" s="1">
        <v>0</v>
      </c>
      <c r="S2466" s="1">
        <v>0</v>
      </c>
      <c r="T2466" s="1">
        <v>0</v>
      </c>
      <c r="U2466" s="1">
        <v>7.7459497458608596E-4</v>
      </c>
      <c r="V2466" s="1">
        <v>22700</v>
      </c>
      <c r="W2466" s="3" t="e">
        <f>$V2466*#REF!</f>
        <v>#REF!</v>
      </c>
      <c r="X2466" s="3" t="e">
        <f>$V2466*#REF!</f>
        <v>#REF!</v>
      </c>
      <c r="Y2466" s="3" t="e">
        <f>$V2466*#REF!</f>
        <v>#REF!</v>
      </c>
      <c r="Z2466" s="3" t="e">
        <f>$V2466*#REF!</f>
        <v>#REF!</v>
      </c>
      <c r="AA2466" s="3" t="e">
        <f>$V2466*#REF!</f>
        <v>#REF!</v>
      </c>
      <c r="AB2466" s="3" t="e">
        <f>$V2466*#REF!</f>
        <v>#REF!</v>
      </c>
      <c r="AC2466" s="3" t="e">
        <f>$V2466*#REF!</f>
        <v>#REF!</v>
      </c>
      <c r="AD2466" s="3" t="e">
        <f>$V2466*#REF!</f>
        <v>#REF!</v>
      </c>
      <c r="AE2466" s="3" t="e">
        <f>$V2466*#REF!</f>
        <v>#REF!</v>
      </c>
      <c r="AF2466" s="3" t="e">
        <f>$V2466*#REF!</f>
        <v>#REF!</v>
      </c>
      <c r="AG2466" s="3" t="e">
        <f>$V2466*#REF!</f>
        <v>#REF!</v>
      </c>
      <c r="AH2466" s="3" t="e">
        <f>W2466*#REF!</f>
        <v>#REF!</v>
      </c>
      <c r="AI2466" s="3" t="e">
        <f>X2466*#REF!</f>
        <v>#REF!</v>
      </c>
      <c r="AJ2466" s="3" t="e">
        <f>Y2466*#REF!</f>
        <v>#REF!</v>
      </c>
      <c r="AK2466" s="3" t="e">
        <f>Z2466*#REF!</f>
        <v>#REF!</v>
      </c>
      <c r="AL2466" s="3" t="e">
        <f>AA2466*#REF!</f>
        <v>#REF!</v>
      </c>
      <c r="AM2466" s="3" t="e">
        <f>AB2466*#REF!</f>
        <v>#REF!</v>
      </c>
      <c r="AN2466" s="3" t="e">
        <f>AC2466*#REF!</f>
        <v>#REF!</v>
      </c>
      <c r="AO2466" s="3" t="e">
        <f>AD2466*#REF!</f>
        <v>#REF!</v>
      </c>
      <c r="AP2466" s="3" t="e">
        <f>AE2466*#REF!</f>
        <v>#REF!</v>
      </c>
      <c r="AQ2466" s="3" t="e">
        <f>AF2466*#REF!</f>
        <v>#REF!</v>
      </c>
      <c r="AR2466" s="3" t="e">
        <f>AG2466*#REF!</f>
        <v>#REF!</v>
      </c>
    </row>
    <row r="2467" spans="1:44" ht="15.75" hidden="1" customHeight="1" x14ac:dyDescent="0.35">
      <c r="A2467" s="1" t="s">
        <v>22</v>
      </c>
      <c r="B2467" s="1" t="s">
        <v>22</v>
      </c>
      <c r="C2467" s="1" t="s">
        <v>22</v>
      </c>
      <c r="D2467" s="1" t="s">
        <v>23</v>
      </c>
      <c r="E2467" s="1" t="s">
        <v>2499</v>
      </c>
      <c r="F2467" s="1">
        <v>6202</v>
      </c>
      <c r="H2467" s="1" t="s">
        <v>27</v>
      </c>
      <c r="I2467" s="1">
        <v>0.99</v>
      </c>
      <c r="J2467" s="1">
        <v>1.5</v>
      </c>
      <c r="K2467" s="1">
        <v>7186988</v>
      </c>
      <c r="L2467" s="1">
        <v>5700</v>
      </c>
      <c r="M2467" s="1">
        <v>2018</v>
      </c>
      <c r="N2467" s="1">
        <v>2018</v>
      </c>
      <c r="O2467" s="1">
        <v>30</v>
      </c>
      <c r="P2467" s="1">
        <v>1700</v>
      </c>
      <c r="Q2467" s="1">
        <v>0</v>
      </c>
      <c r="R2467" s="1">
        <v>0</v>
      </c>
      <c r="S2467" s="1">
        <v>0</v>
      </c>
      <c r="T2467" s="1">
        <v>0</v>
      </c>
      <c r="U2467" s="1">
        <v>4.6005666448095204E-3</v>
      </c>
      <c r="V2467" s="1">
        <v>8500</v>
      </c>
      <c r="W2467" s="3" t="e">
        <f>$V2467*#REF!</f>
        <v>#REF!</v>
      </c>
      <c r="X2467" s="3" t="e">
        <f>$V2467*#REF!</f>
        <v>#REF!</v>
      </c>
      <c r="Y2467" s="3" t="e">
        <f>$V2467*#REF!</f>
        <v>#REF!</v>
      </c>
      <c r="Z2467" s="3" t="e">
        <f>$V2467*#REF!</f>
        <v>#REF!</v>
      </c>
      <c r="AA2467" s="3" t="e">
        <f>$V2467*#REF!</f>
        <v>#REF!</v>
      </c>
      <c r="AB2467" s="3" t="e">
        <f>$V2467*#REF!</f>
        <v>#REF!</v>
      </c>
      <c r="AC2467" s="3" t="e">
        <f>$V2467*#REF!</f>
        <v>#REF!</v>
      </c>
      <c r="AD2467" s="3" t="e">
        <f>$V2467*#REF!</f>
        <v>#REF!</v>
      </c>
      <c r="AE2467" s="3" t="e">
        <f>$V2467*#REF!</f>
        <v>#REF!</v>
      </c>
      <c r="AF2467" s="3" t="e">
        <f>$V2467*#REF!</f>
        <v>#REF!</v>
      </c>
      <c r="AG2467" s="3" t="e">
        <f>$V2467*#REF!</f>
        <v>#REF!</v>
      </c>
      <c r="AH2467" s="3" t="e">
        <f>W2467*#REF!</f>
        <v>#REF!</v>
      </c>
      <c r="AI2467" s="3" t="e">
        <f>X2467*#REF!</f>
        <v>#REF!</v>
      </c>
      <c r="AJ2467" s="3" t="e">
        <f>Y2467*#REF!</f>
        <v>#REF!</v>
      </c>
      <c r="AK2467" s="3" t="e">
        <f>Z2467*#REF!</f>
        <v>#REF!</v>
      </c>
      <c r="AL2467" s="3" t="e">
        <f>AA2467*#REF!</f>
        <v>#REF!</v>
      </c>
      <c r="AM2467" s="3" t="e">
        <f>AB2467*#REF!</f>
        <v>#REF!</v>
      </c>
      <c r="AN2467" s="3" t="e">
        <f>AC2467*#REF!</f>
        <v>#REF!</v>
      </c>
      <c r="AO2467" s="3" t="e">
        <f>AD2467*#REF!</f>
        <v>#REF!</v>
      </c>
      <c r="AP2467" s="3" t="e">
        <f>AE2467*#REF!</f>
        <v>#REF!</v>
      </c>
      <c r="AQ2467" s="3" t="e">
        <f>AF2467*#REF!</f>
        <v>#REF!</v>
      </c>
      <c r="AR2467" s="3" t="e">
        <f>AG2467*#REF!</f>
        <v>#REF!</v>
      </c>
    </row>
    <row r="2468" spans="1:44" ht="15.75" hidden="1" customHeight="1" x14ac:dyDescent="0.35">
      <c r="A2468" s="1" t="s">
        <v>22</v>
      </c>
      <c r="B2468" s="1" t="s">
        <v>22</v>
      </c>
      <c r="C2468" s="1" t="s">
        <v>22</v>
      </c>
      <c r="D2468" s="1" t="s">
        <v>23</v>
      </c>
      <c r="E2468" s="1" t="s">
        <v>2500</v>
      </c>
      <c r="F2468" s="1">
        <v>5218</v>
      </c>
      <c r="H2468" s="1" t="s">
        <v>25</v>
      </c>
      <c r="I2468" s="1">
        <v>14.81</v>
      </c>
      <c r="J2468" s="1">
        <v>15.56</v>
      </c>
      <c r="K2468" s="1">
        <v>3287245</v>
      </c>
      <c r="L2468" s="1">
        <v>20300</v>
      </c>
      <c r="M2468" s="1">
        <v>2016</v>
      </c>
      <c r="N2468" s="1">
        <v>2017</v>
      </c>
      <c r="O2468" s="1">
        <v>4.5</v>
      </c>
      <c r="P2468" s="1">
        <v>910</v>
      </c>
      <c r="Q2468" s="1">
        <v>0</v>
      </c>
      <c r="R2468" s="1">
        <v>0</v>
      </c>
      <c r="S2468" s="1">
        <v>0</v>
      </c>
      <c r="T2468" s="1">
        <v>0</v>
      </c>
      <c r="U2468" s="1">
        <v>8.1498112043518305E-3</v>
      </c>
      <c r="V2468" s="1">
        <v>13000</v>
      </c>
      <c r="W2468" s="3" t="e">
        <f>$V2468*#REF!</f>
        <v>#REF!</v>
      </c>
      <c r="X2468" s="3" t="e">
        <f>$V2468*#REF!</f>
        <v>#REF!</v>
      </c>
      <c r="Y2468" s="3" t="e">
        <f>$V2468*#REF!</f>
        <v>#REF!</v>
      </c>
      <c r="Z2468" s="3" t="e">
        <f>$V2468*#REF!</f>
        <v>#REF!</v>
      </c>
      <c r="AA2468" s="3" t="e">
        <f>$V2468*#REF!</f>
        <v>#REF!</v>
      </c>
      <c r="AB2468" s="3" t="e">
        <f>$V2468*#REF!</f>
        <v>#REF!</v>
      </c>
      <c r="AC2468" s="3" t="e">
        <f>$V2468*#REF!</f>
        <v>#REF!</v>
      </c>
      <c r="AD2468" s="3" t="e">
        <f>$V2468*#REF!</f>
        <v>#REF!</v>
      </c>
      <c r="AE2468" s="3" t="e">
        <f>$V2468*#REF!</f>
        <v>#REF!</v>
      </c>
      <c r="AF2468" s="3" t="e">
        <f>$V2468*#REF!</f>
        <v>#REF!</v>
      </c>
      <c r="AG2468" s="3" t="e">
        <f>$V2468*#REF!</f>
        <v>#REF!</v>
      </c>
      <c r="AH2468" s="3" t="e">
        <f>W2468*#REF!</f>
        <v>#REF!</v>
      </c>
      <c r="AI2468" s="3" t="e">
        <f>X2468*#REF!</f>
        <v>#REF!</v>
      </c>
      <c r="AJ2468" s="3" t="e">
        <f>Y2468*#REF!</f>
        <v>#REF!</v>
      </c>
      <c r="AK2468" s="3" t="e">
        <f>Z2468*#REF!</f>
        <v>#REF!</v>
      </c>
      <c r="AL2468" s="3" t="e">
        <f>AA2468*#REF!</f>
        <v>#REF!</v>
      </c>
      <c r="AM2468" s="3" t="e">
        <f>AB2468*#REF!</f>
        <v>#REF!</v>
      </c>
      <c r="AN2468" s="3" t="e">
        <f>AC2468*#REF!</f>
        <v>#REF!</v>
      </c>
      <c r="AO2468" s="3" t="e">
        <f>AD2468*#REF!</f>
        <v>#REF!</v>
      </c>
      <c r="AP2468" s="3" t="e">
        <f>AE2468*#REF!</f>
        <v>#REF!</v>
      </c>
      <c r="AQ2468" s="3" t="e">
        <f>AF2468*#REF!</f>
        <v>#REF!</v>
      </c>
      <c r="AR2468" s="3" t="e">
        <f>AG2468*#REF!</f>
        <v>#REF!</v>
      </c>
    </row>
    <row r="2469" spans="1:44" ht="15.75" hidden="1" customHeight="1" x14ac:dyDescent="0.35">
      <c r="A2469" s="1" t="s">
        <v>22</v>
      </c>
      <c r="B2469" s="1" t="s">
        <v>22</v>
      </c>
      <c r="C2469" s="1" t="s">
        <v>22</v>
      </c>
      <c r="D2469" s="1" t="s">
        <v>23</v>
      </c>
      <c r="E2469" s="1" t="s">
        <v>2501</v>
      </c>
      <c r="F2469" s="1">
        <v>5824</v>
      </c>
      <c r="H2469" s="1" t="s">
        <v>25</v>
      </c>
      <c r="I2469" s="1">
        <v>3.89</v>
      </c>
      <c r="J2469" s="1">
        <v>4.6100000000000003</v>
      </c>
      <c r="K2469" s="1">
        <v>3713208</v>
      </c>
      <c r="L2469" s="1">
        <v>15700</v>
      </c>
      <c r="M2469" s="1">
        <v>2016</v>
      </c>
      <c r="N2469" s="1">
        <v>2016</v>
      </c>
      <c r="O2469" s="1">
        <v>3.5</v>
      </c>
      <c r="P2469" s="1">
        <v>540</v>
      </c>
      <c r="Q2469" s="1">
        <v>0</v>
      </c>
      <c r="R2469" s="1">
        <v>0</v>
      </c>
      <c r="S2469" s="1">
        <v>0</v>
      </c>
      <c r="T2469" s="1">
        <v>0</v>
      </c>
      <c r="U2469" s="1">
        <v>9.3273472540172306E-3</v>
      </c>
      <c r="V2469" s="1">
        <v>9500</v>
      </c>
      <c r="W2469" s="3" t="e">
        <f>$V2469*#REF!</f>
        <v>#REF!</v>
      </c>
      <c r="X2469" s="3" t="e">
        <f>$V2469*#REF!</f>
        <v>#REF!</v>
      </c>
      <c r="Y2469" s="3" t="e">
        <f>$V2469*#REF!</f>
        <v>#REF!</v>
      </c>
      <c r="Z2469" s="3" t="e">
        <f>$V2469*#REF!</f>
        <v>#REF!</v>
      </c>
      <c r="AA2469" s="3" t="e">
        <f>$V2469*#REF!</f>
        <v>#REF!</v>
      </c>
      <c r="AB2469" s="3" t="e">
        <f>$V2469*#REF!</f>
        <v>#REF!</v>
      </c>
      <c r="AC2469" s="3" t="e">
        <f>$V2469*#REF!</f>
        <v>#REF!</v>
      </c>
      <c r="AD2469" s="3" t="e">
        <f>$V2469*#REF!</f>
        <v>#REF!</v>
      </c>
      <c r="AE2469" s="3" t="e">
        <f>$V2469*#REF!</f>
        <v>#REF!</v>
      </c>
      <c r="AF2469" s="3" t="e">
        <f>$V2469*#REF!</f>
        <v>#REF!</v>
      </c>
      <c r="AG2469" s="3" t="e">
        <f>$V2469*#REF!</f>
        <v>#REF!</v>
      </c>
      <c r="AH2469" s="3" t="e">
        <f>W2469*#REF!</f>
        <v>#REF!</v>
      </c>
      <c r="AI2469" s="3" t="e">
        <f>X2469*#REF!</f>
        <v>#REF!</v>
      </c>
      <c r="AJ2469" s="3" t="e">
        <f>Y2469*#REF!</f>
        <v>#REF!</v>
      </c>
      <c r="AK2469" s="3" t="e">
        <f>Z2469*#REF!</f>
        <v>#REF!</v>
      </c>
      <c r="AL2469" s="3" t="e">
        <f>AA2469*#REF!</f>
        <v>#REF!</v>
      </c>
      <c r="AM2469" s="3" t="e">
        <f>AB2469*#REF!</f>
        <v>#REF!</v>
      </c>
      <c r="AN2469" s="3" t="e">
        <f>AC2469*#REF!</f>
        <v>#REF!</v>
      </c>
      <c r="AO2469" s="3" t="e">
        <f>AD2469*#REF!</f>
        <v>#REF!</v>
      </c>
      <c r="AP2469" s="3" t="e">
        <f>AE2469*#REF!</f>
        <v>#REF!</v>
      </c>
      <c r="AQ2469" s="3" t="e">
        <f>AF2469*#REF!</f>
        <v>#REF!</v>
      </c>
      <c r="AR2469" s="3" t="e">
        <f>AG2469*#REF!</f>
        <v>#REF!</v>
      </c>
    </row>
    <row r="2470" spans="1:44" ht="15.75" hidden="1" customHeight="1" x14ac:dyDescent="0.35">
      <c r="A2470" s="1" t="s">
        <v>22</v>
      </c>
      <c r="B2470" s="1" t="s">
        <v>22</v>
      </c>
      <c r="C2470" s="1" t="s">
        <v>22</v>
      </c>
      <c r="D2470" s="1" t="s">
        <v>23</v>
      </c>
      <c r="E2470" s="1" t="s">
        <v>2502</v>
      </c>
      <c r="F2470" s="1">
        <v>4643</v>
      </c>
      <c r="H2470" s="1" t="s">
        <v>27</v>
      </c>
      <c r="I2470" s="1">
        <v>15.99</v>
      </c>
      <c r="J2470" s="1">
        <v>16.170000000000002</v>
      </c>
      <c r="K2470" s="1">
        <v>4693813</v>
      </c>
      <c r="L2470" s="1">
        <v>5400</v>
      </c>
      <c r="M2470" s="1">
        <v>2018</v>
      </c>
      <c r="N2470" s="1">
        <v>2018</v>
      </c>
      <c r="O2470" s="1">
        <v>9.5</v>
      </c>
      <c r="P2470" s="1">
        <v>500</v>
      </c>
      <c r="Q2470" s="1">
        <v>400</v>
      </c>
      <c r="R2470" s="1">
        <v>110</v>
      </c>
      <c r="S2470" s="1">
        <v>4</v>
      </c>
      <c r="T2470" s="1">
        <v>1</v>
      </c>
      <c r="U2470" s="1">
        <v>1.83563836042983E-3</v>
      </c>
      <c r="V2470" s="1">
        <v>4400</v>
      </c>
      <c r="W2470" s="3" t="e">
        <f>$V2470*#REF!</f>
        <v>#REF!</v>
      </c>
      <c r="X2470" s="3" t="e">
        <f>$V2470*#REF!</f>
        <v>#REF!</v>
      </c>
      <c r="Y2470" s="3" t="e">
        <f>$V2470*#REF!</f>
        <v>#REF!</v>
      </c>
      <c r="Z2470" s="3" t="e">
        <f>$V2470*#REF!</f>
        <v>#REF!</v>
      </c>
      <c r="AA2470" s="3" t="e">
        <f>$V2470*#REF!</f>
        <v>#REF!</v>
      </c>
      <c r="AB2470" s="3" t="e">
        <f>$V2470*#REF!</f>
        <v>#REF!</v>
      </c>
      <c r="AC2470" s="3" t="e">
        <f>$V2470*#REF!</f>
        <v>#REF!</v>
      </c>
      <c r="AD2470" s="3" t="e">
        <f>$V2470*#REF!</f>
        <v>#REF!</v>
      </c>
      <c r="AE2470" s="3" t="e">
        <f>$V2470*#REF!</f>
        <v>#REF!</v>
      </c>
      <c r="AF2470" s="3" t="e">
        <f>$V2470*#REF!</f>
        <v>#REF!</v>
      </c>
      <c r="AG2470" s="3" t="e">
        <f>$V2470*#REF!</f>
        <v>#REF!</v>
      </c>
      <c r="AH2470" s="3" t="e">
        <f>W2470*#REF!</f>
        <v>#REF!</v>
      </c>
      <c r="AI2470" s="3" t="e">
        <f>X2470*#REF!</f>
        <v>#REF!</v>
      </c>
      <c r="AJ2470" s="3" t="e">
        <f>Y2470*#REF!</f>
        <v>#REF!</v>
      </c>
      <c r="AK2470" s="3" t="e">
        <f>Z2470*#REF!</f>
        <v>#REF!</v>
      </c>
      <c r="AL2470" s="3" t="e">
        <f>AA2470*#REF!</f>
        <v>#REF!</v>
      </c>
      <c r="AM2470" s="3" t="e">
        <f>AB2470*#REF!</f>
        <v>#REF!</v>
      </c>
      <c r="AN2470" s="3" t="e">
        <f>AC2470*#REF!</f>
        <v>#REF!</v>
      </c>
      <c r="AO2470" s="3" t="e">
        <f>AD2470*#REF!</f>
        <v>#REF!</v>
      </c>
      <c r="AP2470" s="3" t="e">
        <f>AE2470*#REF!</f>
        <v>#REF!</v>
      </c>
      <c r="AQ2470" s="3" t="e">
        <f>AF2470*#REF!</f>
        <v>#REF!</v>
      </c>
      <c r="AR2470" s="3" t="e">
        <f>AG2470*#REF!</f>
        <v>#REF!</v>
      </c>
    </row>
    <row r="2471" spans="1:44" ht="15.75" hidden="1" customHeight="1" x14ac:dyDescent="0.35">
      <c r="A2471" s="1" t="s">
        <v>22</v>
      </c>
      <c r="B2471" s="1" t="s">
        <v>22</v>
      </c>
      <c r="C2471" s="1" t="s">
        <v>22</v>
      </c>
      <c r="D2471" s="1" t="s">
        <v>23</v>
      </c>
      <c r="E2471" s="1" t="s">
        <v>2503</v>
      </c>
      <c r="F2471" s="1">
        <v>6149</v>
      </c>
      <c r="H2471" s="1" t="s">
        <v>27</v>
      </c>
      <c r="I2471" s="1">
        <v>1.83</v>
      </c>
      <c r="J2471" s="1">
        <v>2.2599999999999998</v>
      </c>
      <c r="K2471" s="1">
        <v>4745281</v>
      </c>
      <c r="L2471" s="1">
        <v>7100</v>
      </c>
      <c r="M2471" s="1">
        <v>2015</v>
      </c>
      <c r="N2471" s="1">
        <v>2016</v>
      </c>
      <c r="O2471" s="1">
        <v>1.5</v>
      </c>
      <c r="P2471" s="1">
        <v>120</v>
      </c>
      <c r="Q2471" s="1">
        <v>0</v>
      </c>
      <c r="R2471" s="1">
        <v>0</v>
      </c>
      <c r="S2471" s="1">
        <v>0</v>
      </c>
      <c r="T2471" s="1">
        <v>0</v>
      </c>
      <c r="U2471" s="1">
        <v>4.5838237496896601E-3</v>
      </c>
      <c r="V2471" s="1">
        <v>3800</v>
      </c>
      <c r="W2471" s="3" t="e">
        <f>$V2471*#REF!</f>
        <v>#REF!</v>
      </c>
      <c r="X2471" s="3" t="e">
        <f>$V2471*#REF!</f>
        <v>#REF!</v>
      </c>
      <c r="Y2471" s="3" t="e">
        <f>$V2471*#REF!</f>
        <v>#REF!</v>
      </c>
      <c r="Z2471" s="3" t="e">
        <f>$V2471*#REF!</f>
        <v>#REF!</v>
      </c>
      <c r="AA2471" s="3" t="e">
        <f>$V2471*#REF!</f>
        <v>#REF!</v>
      </c>
      <c r="AB2471" s="3" t="e">
        <f>$V2471*#REF!</f>
        <v>#REF!</v>
      </c>
      <c r="AC2471" s="3" t="e">
        <f>$V2471*#REF!</f>
        <v>#REF!</v>
      </c>
      <c r="AD2471" s="3" t="e">
        <f>$V2471*#REF!</f>
        <v>#REF!</v>
      </c>
      <c r="AE2471" s="3" t="e">
        <f>$V2471*#REF!</f>
        <v>#REF!</v>
      </c>
      <c r="AF2471" s="3" t="e">
        <f>$V2471*#REF!</f>
        <v>#REF!</v>
      </c>
      <c r="AG2471" s="3" t="e">
        <f>$V2471*#REF!</f>
        <v>#REF!</v>
      </c>
      <c r="AH2471" s="3" t="e">
        <f>W2471*#REF!</f>
        <v>#REF!</v>
      </c>
      <c r="AI2471" s="3" t="e">
        <f>X2471*#REF!</f>
        <v>#REF!</v>
      </c>
      <c r="AJ2471" s="3" t="e">
        <f>Y2471*#REF!</f>
        <v>#REF!</v>
      </c>
      <c r="AK2471" s="3" t="e">
        <f>Z2471*#REF!</f>
        <v>#REF!</v>
      </c>
      <c r="AL2471" s="3" t="e">
        <f>AA2471*#REF!</f>
        <v>#REF!</v>
      </c>
      <c r="AM2471" s="3" t="e">
        <f>AB2471*#REF!</f>
        <v>#REF!</v>
      </c>
      <c r="AN2471" s="3" t="e">
        <f>AC2471*#REF!</f>
        <v>#REF!</v>
      </c>
      <c r="AO2471" s="3" t="e">
        <f>AD2471*#REF!</f>
        <v>#REF!</v>
      </c>
      <c r="AP2471" s="3" t="e">
        <f>AE2471*#REF!</f>
        <v>#REF!</v>
      </c>
      <c r="AQ2471" s="3" t="e">
        <f>AF2471*#REF!</f>
        <v>#REF!</v>
      </c>
      <c r="AR2471" s="3" t="e">
        <f>AG2471*#REF!</f>
        <v>#REF!</v>
      </c>
    </row>
    <row r="2472" spans="1:44" ht="15.75" hidden="1" customHeight="1" x14ac:dyDescent="0.35">
      <c r="A2472" s="1" t="s">
        <v>22</v>
      </c>
      <c r="B2472" s="1" t="s">
        <v>22</v>
      </c>
      <c r="C2472" s="1" t="s">
        <v>22</v>
      </c>
      <c r="D2472" s="1" t="s">
        <v>23</v>
      </c>
      <c r="E2472" s="1" t="s">
        <v>2504</v>
      </c>
      <c r="F2472" s="1">
        <v>6203</v>
      </c>
      <c r="H2472" s="1" t="s">
        <v>25</v>
      </c>
      <c r="I2472" s="1">
        <v>7.87</v>
      </c>
      <c r="J2472" s="1">
        <v>8.74</v>
      </c>
      <c r="K2472" s="1">
        <v>12877924</v>
      </c>
      <c r="L2472" s="1">
        <v>33200</v>
      </c>
      <c r="M2472" s="1">
        <v>2018</v>
      </c>
      <c r="N2472" s="1">
        <v>2018</v>
      </c>
      <c r="O2472" s="1">
        <v>13.5</v>
      </c>
      <c r="P2472" s="1">
        <v>4500</v>
      </c>
      <c r="Q2472" s="1">
        <v>3300</v>
      </c>
      <c r="R2472" s="1">
        <v>1000</v>
      </c>
      <c r="S2472" s="1">
        <v>230</v>
      </c>
      <c r="T2472" s="1">
        <v>1</v>
      </c>
      <c r="U2472" s="1">
        <v>7.8618742931407196E-3</v>
      </c>
      <c r="V2472" s="1">
        <v>31800</v>
      </c>
      <c r="W2472" s="3" t="e">
        <f>$V2472*#REF!</f>
        <v>#REF!</v>
      </c>
      <c r="X2472" s="3" t="e">
        <f>$V2472*#REF!</f>
        <v>#REF!</v>
      </c>
      <c r="Y2472" s="3" t="e">
        <f>$V2472*#REF!</f>
        <v>#REF!</v>
      </c>
      <c r="Z2472" s="3" t="e">
        <f>$V2472*#REF!</f>
        <v>#REF!</v>
      </c>
      <c r="AA2472" s="3" t="e">
        <f>$V2472*#REF!</f>
        <v>#REF!</v>
      </c>
      <c r="AB2472" s="3" t="e">
        <f>$V2472*#REF!</f>
        <v>#REF!</v>
      </c>
      <c r="AC2472" s="3" t="e">
        <f>$V2472*#REF!</f>
        <v>#REF!</v>
      </c>
      <c r="AD2472" s="3" t="e">
        <f>$V2472*#REF!</f>
        <v>#REF!</v>
      </c>
      <c r="AE2472" s="3" t="e">
        <f>$V2472*#REF!</f>
        <v>#REF!</v>
      </c>
      <c r="AF2472" s="3" t="e">
        <f>$V2472*#REF!</f>
        <v>#REF!</v>
      </c>
      <c r="AG2472" s="3" t="e">
        <f>$V2472*#REF!</f>
        <v>#REF!</v>
      </c>
      <c r="AH2472" s="3" t="e">
        <f>W2472*#REF!</f>
        <v>#REF!</v>
      </c>
      <c r="AI2472" s="3" t="e">
        <f>X2472*#REF!</f>
        <v>#REF!</v>
      </c>
      <c r="AJ2472" s="3" t="e">
        <f>Y2472*#REF!</f>
        <v>#REF!</v>
      </c>
      <c r="AK2472" s="3" t="e">
        <f>Z2472*#REF!</f>
        <v>#REF!</v>
      </c>
      <c r="AL2472" s="3" t="e">
        <f>AA2472*#REF!</f>
        <v>#REF!</v>
      </c>
      <c r="AM2472" s="3" t="e">
        <f>AB2472*#REF!</f>
        <v>#REF!</v>
      </c>
      <c r="AN2472" s="3" t="e">
        <f>AC2472*#REF!</f>
        <v>#REF!</v>
      </c>
      <c r="AO2472" s="3" t="e">
        <f>AD2472*#REF!</f>
        <v>#REF!</v>
      </c>
      <c r="AP2472" s="3" t="e">
        <f>AE2472*#REF!</f>
        <v>#REF!</v>
      </c>
      <c r="AQ2472" s="3" t="e">
        <f>AF2472*#REF!</f>
        <v>#REF!</v>
      </c>
      <c r="AR2472" s="3" t="e">
        <f>AG2472*#REF!</f>
        <v>#REF!</v>
      </c>
    </row>
    <row r="2473" spans="1:44" ht="15.75" hidden="1" customHeight="1" x14ac:dyDescent="0.35">
      <c r="A2473" s="1" t="s">
        <v>22</v>
      </c>
      <c r="B2473" s="1" t="s">
        <v>22</v>
      </c>
      <c r="C2473" s="1" t="s">
        <v>22</v>
      </c>
      <c r="D2473" s="1" t="s">
        <v>23</v>
      </c>
      <c r="E2473" s="1" t="s">
        <v>2505</v>
      </c>
      <c r="F2473" s="1">
        <v>5221</v>
      </c>
      <c r="H2473" s="1" t="s">
        <v>25</v>
      </c>
      <c r="I2473" s="1">
        <v>3.43</v>
      </c>
      <c r="J2473" s="1">
        <v>3.8</v>
      </c>
      <c r="K2473" s="1">
        <v>3287261</v>
      </c>
      <c r="L2473" s="1">
        <v>48900</v>
      </c>
      <c r="M2473" s="1">
        <v>2016</v>
      </c>
      <c r="N2473" s="1">
        <v>2018</v>
      </c>
      <c r="O2473" s="1">
        <v>3.5</v>
      </c>
      <c r="P2473" s="1">
        <v>1700</v>
      </c>
      <c r="Q2473" s="1">
        <v>0</v>
      </c>
      <c r="R2473" s="1">
        <v>0</v>
      </c>
      <c r="S2473" s="1">
        <v>0</v>
      </c>
      <c r="T2473" s="1">
        <v>0</v>
      </c>
      <c r="U2473" s="1">
        <v>3.9045101903754501E-3</v>
      </c>
      <c r="V2473" s="1">
        <v>29600</v>
      </c>
      <c r="W2473" s="3" t="e">
        <f>$V2473*#REF!</f>
        <v>#REF!</v>
      </c>
      <c r="X2473" s="3" t="e">
        <f>$V2473*#REF!</f>
        <v>#REF!</v>
      </c>
      <c r="Y2473" s="3" t="e">
        <f>$V2473*#REF!</f>
        <v>#REF!</v>
      </c>
      <c r="Z2473" s="3" t="e">
        <f>$V2473*#REF!</f>
        <v>#REF!</v>
      </c>
      <c r="AA2473" s="3" t="e">
        <f>$V2473*#REF!</f>
        <v>#REF!</v>
      </c>
      <c r="AB2473" s="3" t="e">
        <f>$V2473*#REF!</f>
        <v>#REF!</v>
      </c>
      <c r="AC2473" s="3" t="e">
        <f>$V2473*#REF!</f>
        <v>#REF!</v>
      </c>
      <c r="AD2473" s="3" t="e">
        <f>$V2473*#REF!</f>
        <v>#REF!</v>
      </c>
      <c r="AE2473" s="3" t="e">
        <f>$V2473*#REF!</f>
        <v>#REF!</v>
      </c>
      <c r="AF2473" s="3" t="e">
        <f>$V2473*#REF!</f>
        <v>#REF!</v>
      </c>
      <c r="AG2473" s="3" t="e">
        <f>$V2473*#REF!</f>
        <v>#REF!</v>
      </c>
      <c r="AH2473" s="3" t="e">
        <f>W2473*#REF!</f>
        <v>#REF!</v>
      </c>
      <c r="AI2473" s="3" t="e">
        <f>X2473*#REF!</f>
        <v>#REF!</v>
      </c>
      <c r="AJ2473" s="3" t="e">
        <f>Y2473*#REF!</f>
        <v>#REF!</v>
      </c>
      <c r="AK2473" s="3" t="e">
        <f>Z2473*#REF!</f>
        <v>#REF!</v>
      </c>
      <c r="AL2473" s="3" t="e">
        <f>AA2473*#REF!</f>
        <v>#REF!</v>
      </c>
      <c r="AM2473" s="3" t="e">
        <f>AB2473*#REF!</f>
        <v>#REF!</v>
      </c>
      <c r="AN2473" s="3" t="e">
        <f>AC2473*#REF!</f>
        <v>#REF!</v>
      </c>
      <c r="AO2473" s="3" t="e">
        <f>AD2473*#REF!</f>
        <v>#REF!</v>
      </c>
      <c r="AP2473" s="3" t="e">
        <f>AE2473*#REF!</f>
        <v>#REF!</v>
      </c>
      <c r="AQ2473" s="3" t="e">
        <f>AF2473*#REF!</f>
        <v>#REF!</v>
      </c>
      <c r="AR2473" s="3" t="e">
        <f>AG2473*#REF!</f>
        <v>#REF!</v>
      </c>
    </row>
    <row r="2474" spans="1:44" ht="15.75" hidden="1" customHeight="1" x14ac:dyDescent="0.35">
      <c r="A2474" s="1" t="s">
        <v>22</v>
      </c>
      <c r="B2474" s="1" t="s">
        <v>22</v>
      </c>
      <c r="C2474" s="1" t="s">
        <v>22</v>
      </c>
      <c r="D2474" s="1" t="s">
        <v>23</v>
      </c>
      <c r="E2474" s="1" t="s">
        <v>2506</v>
      </c>
      <c r="F2474" s="1">
        <v>8347</v>
      </c>
      <c r="H2474" s="1" t="s">
        <v>27</v>
      </c>
      <c r="I2474" s="1">
        <v>0</v>
      </c>
      <c r="J2474" s="1">
        <v>0.96</v>
      </c>
      <c r="K2474" s="1">
        <v>3288341</v>
      </c>
      <c r="L2474" s="1">
        <v>4600</v>
      </c>
      <c r="M2474" s="1">
        <v>2003</v>
      </c>
      <c r="N2474" s="1">
        <v>2013</v>
      </c>
      <c r="O2474" s="1">
        <v>6</v>
      </c>
      <c r="P2474" s="1">
        <v>270</v>
      </c>
      <c r="Q2474" s="1">
        <v>0</v>
      </c>
      <c r="R2474" s="1">
        <v>0</v>
      </c>
      <c r="S2474" s="1">
        <v>0</v>
      </c>
      <c r="T2474" s="1">
        <v>0</v>
      </c>
      <c r="U2474" s="1">
        <v>1.0654997607911301E-2</v>
      </c>
      <c r="V2474" s="1">
        <v>3200</v>
      </c>
      <c r="W2474" s="3" t="e">
        <f>$V2474*#REF!</f>
        <v>#REF!</v>
      </c>
      <c r="X2474" s="3" t="e">
        <f>$V2474*#REF!</f>
        <v>#REF!</v>
      </c>
      <c r="Y2474" s="3" t="e">
        <f>$V2474*#REF!</f>
        <v>#REF!</v>
      </c>
      <c r="Z2474" s="3" t="e">
        <f>$V2474*#REF!</f>
        <v>#REF!</v>
      </c>
      <c r="AA2474" s="3" t="e">
        <f>$V2474*#REF!</f>
        <v>#REF!</v>
      </c>
      <c r="AB2474" s="3" t="e">
        <f>$V2474*#REF!</f>
        <v>#REF!</v>
      </c>
      <c r="AC2474" s="3" t="e">
        <f>$V2474*#REF!</f>
        <v>#REF!</v>
      </c>
      <c r="AD2474" s="3" t="e">
        <f>$V2474*#REF!</f>
        <v>#REF!</v>
      </c>
      <c r="AE2474" s="3" t="e">
        <f>$V2474*#REF!</f>
        <v>#REF!</v>
      </c>
      <c r="AF2474" s="3" t="e">
        <f>$V2474*#REF!</f>
        <v>#REF!</v>
      </c>
      <c r="AG2474" s="3" t="e">
        <f>$V2474*#REF!</f>
        <v>#REF!</v>
      </c>
      <c r="AH2474" s="3" t="e">
        <f>W2474*#REF!</f>
        <v>#REF!</v>
      </c>
      <c r="AI2474" s="3" t="e">
        <f>X2474*#REF!</f>
        <v>#REF!</v>
      </c>
      <c r="AJ2474" s="3" t="e">
        <f>Y2474*#REF!</f>
        <v>#REF!</v>
      </c>
      <c r="AK2474" s="3" t="e">
        <f>Z2474*#REF!</f>
        <v>#REF!</v>
      </c>
      <c r="AL2474" s="3" t="e">
        <f>AA2474*#REF!</f>
        <v>#REF!</v>
      </c>
      <c r="AM2474" s="3" t="e">
        <f>AB2474*#REF!</f>
        <v>#REF!</v>
      </c>
      <c r="AN2474" s="3" t="e">
        <f>AC2474*#REF!</f>
        <v>#REF!</v>
      </c>
      <c r="AO2474" s="3" t="e">
        <f>AD2474*#REF!</f>
        <v>#REF!</v>
      </c>
      <c r="AP2474" s="3" t="e">
        <f>AE2474*#REF!</f>
        <v>#REF!</v>
      </c>
      <c r="AQ2474" s="3" t="e">
        <f>AF2474*#REF!</f>
        <v>#REF!</v>
      </c>
      <c r="AR2474" s="3" t="e">
        <f>AG2474*#REF!</f>
        <v>#REF!</v>
      </c>
    </row>
    <row r="2475" spans="1:44" ht="15.75" hidden="1" customHeight="1" x14ac:dyDescent="0.35">
      <c r="A2475" s="1" t="s">
        <v>22</v>
      </c>
      <c r="B2475" s="1" t="s">
        <v>22</v>
      </c>
      <c r="C2475" s="1" t="s">
        <v>22</v>
      </c>
      <c r="D2475" s="1" t="s">
        <v>23</v>
      </c>
      <c r="E2475" s="1" t="s">
        <v>2507</v>
      </c>
      <c r="F2475" s="1">
        <v>4646</v>
      </c>
      <c r="H2475" s="1" t="s">
        <v>25</v>
      </c>
      <c r="I2475" s="1">
        <v>1.22</v>
      </c>
      <c r="J2475" s="1">
        <v>1.39</v>
      </c>
      <c r="K2475" s="1">
        <v>5156840</v>
      </c>
      <c r="L2475" s="1">
        <v>26900</v>
      </c>
      <c r="M2475" s="1">
        <v>2017</v>
      </c>
      <c r="N2475" s="1">
        <v>2017</v>
      </c>
      <c r="O2475" s="1">
        <v>5</v>
      </c>
      <c r="P2475" s="1">
        <v>1400</v>
      </c>
      <c r="Q2475" s="1">
        <v>0</v>
      </c>
      <c r="R2475" s="1">
        <v>0</v>
      </c>
      <c r="S2475" s="1">
        <v>0</v>
      </c>
      <c r="T2475" s="1">
        <v>0</v>
      </c>
      <c r="U2475" s="1">
        <v>1.58533861427628E-3</v>
      </c>
      <c r="V2475" s="1">
        <v>17800</v>
      </c>
      <c r="W2475" s="3" t="e">
        <f>$V2475*#REF!</f>
        <v>#REF!</v>
      </c>
      <c r="X2475" s="3" t="e">
        <f>$V2475*#REF!</f>
        <v>#REF!</v>
      </c>
      <c r="Y2475" s="3" t="e">
        <f>$V2475*#REF!</f>
        <v>#REF!</v>
      </c>
      <c r="Z2475" s="3" t="e">
        <f>$V2475*#REF!</f>
        <v>#REF!</v>
      </c>
      <c r="AA2475" s="3" t="e">
        <f>$V2475*#REF!</f>
        <v>#REF!</v>
      </c>
      <c r="AB2475" s="3" t="e">
        <f>$V2475*#REF!</f>
        <v>#REF!</v>
      </c>
      <c r="AC2475" s="3" t="e">
        <f>$V2475*#REF!</f>
        <v>#REF!</v>
      </c>
      <c r="AD2475" s="3" t="e">
        <f>$V2475*#REF!</f>
        <v>#REF!</v>
      </c>
      <c r="AE2475" s="3" t="e">
        <f>$V2475*#REF!</f>
        <v>#REF!</v>
      </c>
      <c r="AF2475" s="3" t="e">
        <f>$V2475*#REF!</f>
        <v>#REF!</v>
      </c>
      <c r="AG2475" s="3" t="e">
        <f>$V2475*#REF!</f>
        <v>#REF!</v>
      </c>
      <c r="AH2475" s="3" t="e">
        <f>W2475*#REF!</f>
        <v>#REF!</v>
      </c>
      <c r="AI2475" s="3" t="e">
        <f>X2475*#REF!</f>
        <v>#REF!</v>
      </c>
      <c r="AJ2475" s="3" t="e">
        <f>Y2475*#REF!</f>
        <v>#REF!</v>
      </c>
      <c r="AK2475" s="3" t="e">
        <f>Z2475*#REF!</f>
        <v>#REF!</v>
      </c>
      <c r="AL2475" s="3" t="e">
        <f>AA2475*#REF!</f>
        <v>#REF!</v>
      </c>
      <c r="AM2475" s="3" t="e">
        <f>AB2475*#REF!</f>
        <v>#REF!</v>
      </c>
      <c r="AN2475" s="3" t="e">
        <f>AC2475*#REF!</f>
        <v>#REF!</v>
      </c>
      <c r="AO2475" s="3" t="e">
        <f>AD2475*#REF!</f>
        <v>#REF!</v>
      </c>
      <c r="AP2475" s="3" t="e">
        <f>AE2475*#REF!</f>
        <v>#REF!</v>
      </c>
      <c r="AQ2475" s="3" t="e">
        <f>AF2475*#REF!</f>
        <v>#REF!</v>
      </c>
      <c r="AR2475" s="3" t="e">
        <f>AG2475*#REF!</f>
        <v>#REF!</v>
      </c>
    </row>
    <row r="2476" spans="1:44" ht="15.75" hidden="1" customHeight="1" x14ac:dyDescent="0.35">
      <c r="A2476" s="1" t="s">
        <v>22</v>
      </c>
      <c r="B2476" s="1" t="s">
        <v>22</v>
      </c>
      <c r="C2476" s="1" t="s">
        <v>22</v>
      </c>
      <c r="D2476" s="1" t="s">
        <v>23</v>
      </c>
      <c r="E2476" s="1" t="s">
        <v>2508</v>
      </c>
      <c r="F2476" s="1">
        <v>8000</v>
      </c>
      <c r="H2476" s="1" t="s">
        <v>27</v>
      </c>
      <c r="I2476" s="1">
        <v>83.61</v>
      </c>
      <c r="J2476" s="1">
        <v>107.26</v>
      </c>
      <c r="K2476" s="1">
        <v>3288297</v>
      </c>
      <c r="L2476" s="1">
        <v>2200</v>
      </c>
      <c r="M2476" s="1">
        <v>2017</v>
      </c>
      <c r="N2476" s="1">
        <v>2018</v>
      </c>
      <c r="O2476" s="1">
        <v>18</v>
      </c>
      <c r="P2476" s="1">
        <v>400</v>
      </c>
      <c r="Q2476" s="1">
        <v>150</v>
      </c>
      <c r="R2476" s="1">
        <v>130</v>
      </c>
      <c r="S2476" s="1">
        <v>120</v>
      </c>
      <c r="T2476" s="1">
        <v>0</v>
      </c>
      <c r="U2476" s="1">
        <v>0.221432832457301</v>
      </c>
      <c r="V2476" s="1">
        <v>2400</v>
      </c>
      <c r="W2476" s="3" t="e">
        <f>$V2476*#REF!</f>
        <v>#REF!</v>
      </c>
      <c r="X2476" s="3" t="e">
        <f>$V2476*#REF!</f>
        <v>#REF!</v>
      </c>
      <c r="Y2476" s="3" t="e">
        <f>$V2476*#REF!</f>
        <v>#REF!</v>
      </c>
      <c r="Z2476" s="3" t="e">
        <f>$V2476*#REF!</f>
        <v>#REF!</v>
      </c>
      <c r="AA2476" s="3" t="e">
        <f>$V2476*#REF!</f>
        <v>#REF!</v>
      </c>
      <c r="AB2476" s="3" t="e">
        <f>$V2476*#REF!</f>
        <v>#REF!</v>
      </c>
      <c r="AC2476" s="3" t="e">
        <f>$V2476*#REF!</f>
        <v>#REF!</v>
      </c>
      <c r="AD2476" s="3" t="e">
        <f>$V2476*#REF!</f>
        <v>#REF!</v>
      </c>
      <c r="AE2476" s="3" t="e">
        <f>$V2476*#REF!</f>
        <v>#REF!</v>
      </c>
      <c r="AF2476" s="3" t="e">
        <f>$V2476*#REF!</f>
        <v>#REF!</v>
      </c>
      <c r="AG2476" s="3" t="e">
        <f>$V2476*#REF!</f>
        <v>#REF!</v>
      </c>
      <c r="AH2476" s="3" t="e">
        <f>W2476*#REF!</f>
        <v>#REF!</v>
      </c>
      <c r="AI2476" s="3" t="e">
        <f>X2476*#REF!</f>
        <v>#REF!</v>
      </c>
      <c r="AJ2476" s="3" t="e">
        <f>Y2476*#REF!</f>
        <v>#REF!</v>
      </c>
      <c r="AK2476" s="3" t="e">
        <f>Z2476*#REF!</f>
        <v>#REF!</v>
      </c>
      <c r="AL2476" s="3" t="e">
        <f>AA2476*#REF!</f>
        <v>#REF!</v>
      </c>
      <c r="AM2476" s="3" t="e">
        <f>AB2476*#REF!</f>
        <v>#REF!</v>
      </c>
      <c r="AN2476" s="3" t="e">
        <f>AC2476*#REF!</f>
        <v>#REF!</v>
      </c>
      <c r="AO2476" s="3" t="e">
        <f>AD2476*#REF!</f>
        <v>#REF!</v>
      </c>
      <c r="AP2476" s="3" t="e">
        <f>AE2476*#REF!</f>
        <v>#REF!</v>
      </c>
      <c r="AQ2476" s="3" t="e">
        <f>AF2476*#REF!</f>
        <v>#REF!</v>
      </c>
      <c r="AR2476" s="3" t="e">
        <f>AG2476*#REF!</f>
        <v>#REF!</v>
      </c>
    </row>
    <row r="2477" spans="1:44" ht="15.75" hidden="1" customHeight="1" x14ac:dyDescent="0.35">
      <c r="A2477" s="1" t="s">
        <v>22</v>
      </c>
      <c r="B2477" s="1" t="s">
        <v>22</v>
      </c>
      <c r="C2477" s="1" t="s">
        <v>22</v>
      </c>
      <c r="D2477" s="1" t="s">
        <v>23</v>
      </c>
      <c r="E2477" s="1" t="s">
        <v>2509</v>
      </c>
      <c r="F2477" s="1">
        <v>4489</v>
      </c>
      <c r="H2477" s="1" t="s">
        <v>25</v>
      </c>
      <c r="I2477" s="1">
        <v>10.85</v>
      </c>
      <c r="J2477" s="1">
        <v>12.01</v>
      </c>
      <c r="K2477" s="1">
        <v>4451114</v>
      </c>
      <c r="L2477" s="1">
        <v>23800</v>
      </c>
      <c r="M2477" s="1">
        <v>2016</v>
      </c>
      <c r="N2477" s="1">
        <v>2017</v>
      </c>
      <c r="O2477" s="1">
        <v>4.5</v>
      </c>
      <c r="P2477" s="1">
        <v>1100</v>
      </c>
      <c r="Q2477" s="1">
        <v>0</v>
      </c>
      <c r="R2477" s="1">
        <v>0</v>
      </c>
      <c r="S2477" s="1">
        <v>0</v>
      </c>
      <c r="T2477" s="1">
        <v>0</v>
      </c>
      <c r="U2477" s="1">
        <v>1.26782000758714E-2</v>
      </c>
      <c r="V2477" s="1">
        <v>15300</v>
      </c>
      <c r="W2477" s="3" t="e">
        <f>$V2477*#REF!</f>
        <v>#REF!</v>
      </c>
      <c r="X2477" s="3" t="e">
        <f>$V2477*#REF!</f>
        <v>#REF!</v>
      </c>
      <c r="Y2477" s="3" t="e">
        <f>$V2477*#REF!</f>
        <v>#REF!</v>
      </c>
      <c r="Z2477" s="3" t="e">
        <f>$V2477*#REF!</f>
        <v>#REF!</v>
      </c>
      <c r="AA2477" s="3" t="e">
        <f>$V2477*#REF!</f>
        <v>#REF!</v>
      </c>
      <c r="AB2477" s="3" t="e">
        <f>$V2477*#REF!</f>
        <v>#REF!</v>
      </c>
      <c r="AC2477" s="3" t="e">
        <f>$V2477*#REF!</f>
        <v>#REF!</v>
      </c>
      <c r="AD2477" s="3" t="e">
        <f>$V2477*#REF!</f>
        <v>#REF!</v>
      </c>
      <c r="AE2477" s="3" t="e">
        <f>$V2477*#REF!</f>
        <v>#REF!</v>
      </c>
      <c r="AF2477" s="3" t="e">
        <f>$V2477*#REF!</f>
        <v>#REF!</v>
      </c>
      <c r="AG2477" s="3" t="e">
        <f>$V2477*#REF!</f>
        <v>#REF!</v>
      </c>
      <c r="AH2477" s="3" t="e">
        <f>W2477*#REF!</f>
        <v>#REF!</v>
      </c>
      <c r="AI2477" s="3" t="e">
        <f>X2477*#REF!</f>
        <v>#REF!</v>
      </c>
      <c r="AJ2477" s="3" t="e">
        <f>Y2477*#REF!</f>
        <v>#REF!</v>
      </c>
      <c r="AK2477" s="3" t="e">
        <f>Z2477*#REF!</f>
        <v>#REF!</v>
      </c>
      <c r="AL2477" s="3" t="e">
        <f>AA2477*#REF!</f>
        <v>#REF!</v>
      </c>
      <c r="AM2477" s="3" t="e">
        <f>AB2477*#REF!</f>
        <v>#REF!</v>
      </c>
      <c r="AN2477" s="3" t="e">
        <f>AC2477*#REF!</f>
        <v>#REF!</v>
      </c>
      <c r="AO2477" s="3" t="e">
        <f>AD2477*#REF!</f>
        <v>#REF!</v>
      </c>
      <c r="AP2477" s="3" t="e">
        <f>AE2477*#REF!</f>
        <v>#REF!</v>
      </c>
      <c r="AQ2477" s="3" t="e">
        <f>AF2477*#REF!</f>
        <v>#REF!</v>
      </c>
      <c r="AR2477" s="3" t="e">
        <f>AG2477*#REF!</f>
        <v>#REF!</v>
      </c>
    </row>
    <row r="2478" spans="1:44" ht="15.75" hidden="1" customHeight="1" x14ac:dyDescent="0.35">
      <c r="A2478" s="1" t="s">
        <v>22</v>
      </c>
      <c r="B2478" s="1" t="s">
        <v>22</v>
      </c>
      <c r="C2478" s="1" t="s">
        <v>22</v>
      </c>
      <c r="D2478" s="1" t="s">
        <v>23</v>
      </c>
      <c r="E2478" s="1" t="s">
        <v>2510</v>
      </c>
      <c r="F2478" s="1">
        <v>4532</v>
      </c>
      <c r="H2478" s="1" t="s">
        <v>27</v>
      </c>
      <c r="I2478" s="1">
        <v>7.0000000000000007E-2</v>
      </c>
      <c r="J2478" s="1">
        <v>0.6</v>
      </c>
      <c r="K2478" s="1">
        <v>3286900</v>
      </c>
      <c r="L2478" s="1">
        <v>1700</v>
      </c>
      <c r="M2478" s="1">
        <v>2015</v>
      </c>
      <c r="N2478" s="1">
        <v>2015</v>
      </c>
      <c r="O2478" s="1">
        <v>4</v>
      </c>
      <c r="P2478" s="1">
        <v>70</v>
      </c>
      <c r="Q2478" s="1">
        <v>65</v>
      </c>
      <c r="R2478" s="1">
        <v>5</v>
      </c>
      <c r="S2478" s="1">
        <v>1</v>
      </c>
      <c r="T2478" s="1">
        <v>0</v>
      </c>
      <c r="U2478" s="1">
        <v>5.2319996025581798E-3</v>
      </c>
      <c r="V2478" s="1">
        <v>1100</v>
      </c>
      <c r="W2478" s="3" t="e">
        <f>$V2478*#REF!</f>
        <v>#REF!</v>
      </c>
      <c r="X2478" s="3" t="e">
        <f>$V2478*#REF!</f>
        <v>#REF!</v>
      </c>
      <c r="Y2478" s="3" t="e">
        <f>$V2478*#REF!</f>
        <v>#REF!</v>
      </c>
      <c r="Z2478" s="3" t="e">
        <f>$V2478*#REF!</f>
        <v>#REF!</v>
      </c>
      <c r="AA2478" s="3" t="e">
        <f>$V2478*#REF!</f>
        <v>#REF!</v>
      </c>
      <c r="AB2478" s="3" t="e">
        <f>$V2478*#REF!</f>
        <v>#REF!</v>
      </c>
      <c r="AC2478" s="3" t="e">
        <f>$V2478*#REF!</f>
        <v>#REF!</v>
      </c>
      <c r="AD2478" s="3" t="e">
        <f>$V2478*#REF!</f>
        <v>#REF!</v>
      </c>
      <c r="AE2478" s="3" t="e">
        <f>$V2478*#REF!</f>
        <v>#REF!</v>
      </c>
      <c r="AF2478" s="3" t="e">
        <f>$V2478*#REF!</f>
        <v>#REF!</v>
      </c>
      <c r="AG2478" s="3" t="e">
        <f>$V2478*#REF!</f>
        <v>#REF!</v>
      </c>
      <c r="AH2478" s="3" t="e">
        <f>W2478*#REF!</f>
        <v>#REF!</v>
      </c>
      <c r="AI2478" s="3" t="e">
        <f>X2478*#REF!</f>
        <v>#REF!</v>
      </c>
      <c r="AJ2478" s="3" t="e">
        <f>Y2478*#REF!</f>
        <v>#REF!</v>
      </c>
      <c r="AK2478" s="3" t="e">
        <f>Z2478*#REF!</f>
        <v>#REF!</v>
      </c>
      <c r="AL2478" s="3" t="e">
        <f>AA2478*#REF!</f>
        <v>#REF!</v>
      </c>
      <c r="AM2478" s="3" t="e">
        <f>AB2478*#REF!</f>
        <v>#REF!</v>
      </c>
      <c r="AN2478" s="3" t="e">
        <f>AC2478*#REF!</f>
        <v>#REF!</v>
      </c>
      <c r="AO2478" s="3" t="e">
        <f>AD2478*#REF!</f>
        <v>#REF!</v>
      </c>
      <c r="AP2478" s="3" t="e">
        <f>AE2478*#REF!</f>
        <v>#REF!</v>
      </c>
      <c r="AQ2478" s="3" t="e">
        <f>AF2478*#REF!</f>
        <v>#REF!</v>
      </c>
      <c r="AR2478" s="3" t="e">
        <f>AG2478*#REF!</f>
        <v>#REF!</v>
      </c>
    </row>
    <row r="2479" spans="1:44" ht="15.75" hidden="1" customHeight="1" x14ac:dyDescent="0.35">
      <c r="A2479" s="1" t="s">
        <v>22</v>
      </c>
      <c r="B2479" s="1" t="s">
        <v>22</v>
      </c>
      <c r="C2479" s="1" t="s">
        <v>22</v>
      </c>
      <c r="D2479" s="1" t="s">
        <v>23</v>
      </c>
      <c r="E2479" s="1" t="s">
        <v>2511</v>
      </c>
      <c r="F2479" s="1">
        <v>4390</v>
      </c>
      <c r="H2479" s="1" t="s">
        <v>27</v>
      </c>
      <c r="I2479" s="1">
        <v>20.74</v>
      </c>
      <c r="J2479" s="1">
        <v>20.93</v>
      </c>
      <c r="K2479" s="1">
        <v>4697229</v>
      </c>
      <c r="L2479" s="1">
        <v>5400</v>
      </c>
      <c r="M2479" s="1">
        <v>2015</v>
      </c>
      <c r="N2479" s="1">
        <v>2015</v>
      </c>
      <c r="O2479" s="1">
        <v>4</v>
      </c>
      <c r="P2479" s="1">
        <v>210</v>
      </c>
      <c r="Q2479" s="1">
        <v>0</v>
      </c>
      <c r="R2479" s="1">
        <v>0</v>
      </c>
      <c r="S2479" s="1">
        <v>0</v>
      </c>
      <c r="T2479" s="1">
        <v>0</v>
      </c>
      <c r="U2479" s="1">
        <v>2.07145491749212E-3</v>
      </c>
      <c r="V2479" s="1">
        <v>3300</v>
      </c>
      <c r="W2479" s="3" t="e">
        <f>$V2479*#REF!</f>
        <v>#REF!</v>
      </c>
      <c r="X2479" s="3" t="e">
        <f>$V2479*#REF!</f>
        <v>#REF!</v>
      </c>
      <c r="Y2479" s="3" t="e">
        <f>$V2479*#REF!</f>
        <v>#REF!</v>
      </c>
      <c r="Z2479" s="3" t="e">
        <f>$V2479*#REF!</f>
        <v>#REF!</v>
      </c>
      <c r="AA2479" s="3" t="e">
        <f>$V2479*#REF!</f>
        <v>#REF!</v>
      </c>
      <c r="AB2479" s="3" t="e">
        <f>$V2479*#REF!</f>
        <v>#REF!</v>
      </c>
      <c r="AC2479" s="3" t="e">
        <f>$V2479*#REF!</f>
        <v>#REF!</v>
      </c>
      <c r="AD2479" s="3" t="e">
        <f>$V2479*#REF!</f>
        <v>#REF!</v>
      </c>
      <c r="AE2479" s="3" t="e">
        <f>$V2479*#REF!</f>
        <v>#REF!</v>
      </c>
      <c r="AF2479" s="3" t="e">
        <f>$V2479*#REF!</f>
        <v>#REF!</v>
      </c>
      <c r="AG2479" s="3" t="e">
        <f>$V2479*#REF!</f>
        <v>#REF!</v>
      </c>
      <c r="AH2479" s="3" t="e">
        <f>W2479*#REF!</f>
        <v>#REF!</v>
      </c>
      <c r="AI2479" s="3" t="e">
        <f>X2479*#REF!</f>
        <v>#REF!</v>
      </c>
      <c r="AJ2479" s="3" t="e">
        <f>Y2479*#REF!</f>
        <v>#REF!</v>
      </c>
      <c r="AK2479" s="3" t="e">
        <f>Z2479*#REF!</f>
        <v>#REF!</v>
      </c>
      <c r="AL2479" s="3" t="e">
        <f>AA2479*#REF!</f>
        <v>#REF!</v>
      </c>
      <c r="AM2479" s="3" t="e">
        <f>AB2479*#REF!</f>
        <v>#REF!</v>
      </c>
      <c r="AN2479" s="3" t="e">
        <f>AC2479*#REF!</f>
        <v>#REF!</v>
      </c>
      <c r="AO2479" s="3" t="e">
        <f>AD2479*#REF!</f>
        <v>#REF!</v>
      </c>
      <c r="AP2479" s="3" t="e">
        <f>AE2479*#REF!</f>
        <v>#REF!</v>
      </c>
      <c r="AQ2479" s="3" t="e">
        <f>AF2479*#REF!</f>
        <v>#REF!</v>
      </c>
      <c r="AR2479" s="3" t="e">
        <f>AG2479*#REF!</f>
        <v>#REF!</v>
      </c>
    </row>
    <row r="2480" spans="1:44" ht="15.75" hidden="1" customHeight="1" x14ac:dyDescent="0.35">
      <c r="A2480" s="1" t="s">
        <v>22</v>
      </c>
      <c r="B2480" s="1" t="s">
        <v>22</v>
      </c>
      <c r="C2480" s="1" t="s">
        <v>22</v>
      </c>
      <c r="D2480" s="1" t="s">
        <v>23</v>
      </c>
      <c r="E2480" s="1" t="s">
        <v>2512</v>
      </c>
      <c r="F2480" s="1">
        <v>4615</v>
      </c>
      <c r="H2480" s="1" t="s">
        <v>27</v>
      </c>
      <c r="I2480" s="1">
        <v>0</v>
      </c>
      <c r="J2480" s="1">
        <v>3.04</v>
      </c>
      <c r="K2480" s="1">
        <v>3286940</v>
      </c>
      <c r="L2480" s="1">
        <v>3500</v>
      </c>
      <c r="M2480" s="1">
        <v>2018</v>
      </c>
      <c r="N2480" s="1">
        <v>2018</v>
      </c>
      <c r="O2480" s="1">
        <v>7.5</v>
      </c>
      <c r="P2480" s="1">
        <v>260</v>
      </c>
      <c r="Q2480" s="1">
        <v>230</v>
      </c>
      <c r="R2480" s="1">
        <v>35</v>
      </c>
      <c r="S2480" s="1">
        <v>1</v>
      </c>
      <c r="T2480" s="1">
        <v>0</v>
      </c>
      <c r="U2480" s="1">
        <v>2.8960943693695999E-2</v>
      </c>
      <c r="V2480" s="1">
        <v>2600</v>
      </c>
      <c r="W2480" s="3" t="e">
        <f>$V2480*#REF!</f>
        <v>#REF!</v>
      </c>
      <c r="X2480" s="3" t="e">
        <f>$V2480*#REF!</f>
        <v>#REF!</v>
      </c>
      <c r="Y2480" s="3" t="e">
        <f>$V2480*#REF!</f>
        <v>#REF!</v>
      </c>
      <c r="Z2480" s="3" t="e">
        <f>$V2480*#REF!</f>
        <v>#REF!</v>
      </c>
      <c r="AA2480" s="3" t="e">
        <f>$V2480*#REF!</f>
        <v>#REF!</v>
      </c>
      <c r="AB2480" s="3" t="e">
        <f>$V2480*#REF!</f>
        <v>#REF!</v>
      </c>
      <c r="AC2480" s="3" t="e">
        <f>$V2480*#REF!</f>
        <v>#REF!</v>
      </c>
      <c r="AD2480" s="3" t="e">
        <f>$V2480*#REF!</f>
        <v>#REF!</v>
      </c>
      <c r="AE2480" s="3" t="e">
        <f>$V2480*#REF!</f>
        <v>#REF!</v>
      </c>
      <c r="AF2480" s="3" t="e">
        <f>$V2480*#REF!</f>
        <v>#REF!</v>
      </c>
      <c r="AG2480" s="3" t="e">
        <f>$V2480*#REF!</f>
        <v>#REF!</v>
      </c>
      <c r="AH2480" s="3" t="e">
        <f>W2480*#REF!</f>
        <v>#REF!</v>
      </c>
      <c r="AI2480" s="3" t="e">
        <f>X2480*#REF!</f>
        <v>#REF!</v>
      </c>
      <c r="AJ2480" s="3" t="e">
        <f>Y2480*#REF!</f>
        <v>#REF!</v>
      </c>
      <c r="AK2480" s="3" t="e">
        <f>Z2480*#REF!</f>
        <v>#REF!</v>
      </c>
      <c r="AL2480" s="3" t="e">
        <f>AA2480*#REF!</f>
        <v>#REF!</v>
      </c>
      <c r="AM2480" s="3" t="e">
        <f>AB2480*#REF!</f>
        <v>#REF!</v>
      </c>
      <c r="AN2480" s="3" t="e">
        <f>AC2480*#REF!</f>
        <v>#REF!</v>
      </c>
      <c r="AO2480" s="3" t="e">
        <f>AD2480*#REF!</f>
        <v>#REF!</v>
      </c>
      <c r="AP2480" s="3" t="e">
        <f>AE2480*#REF!</f>
        <v>#REF!</v>
      </c>
      <c r="AQ2480" s="3" t="e">
        <f>AF2480*#REF!</f>
        <v>#REF!</v>
      </c>
      <c r="AR2480" s="3" t="e">
        <f>AG2480*#REF!</f>
        <v>#REF!</v>
      </c>
    </row>
    <row r="2481" spans="1:44" ht="15.75" hidden="1" customHeight="1" x14ac:dyDescent="0.35">
      <c r="A2481" s="1" t="s">
        <v>22</v>
      </c>
      <c r="B2481" s="1" t="s">
        <v>22</v>
      </c>
      <c r="C2481" s="1" t="s">
        <v>22</v>
      </c>
      <c r="D2481" s="1" t="s">
        <v>23</v>
      </c>
      <c r="E2481" s="1" t="s">
        <v>2513</v>
      </c>
      <c r="F2481" s="1">
        <v>4489</v>
      </c>
      <c r="H2481" s="1" t="s">
        <v>27</v>
      </c>
      <c r="I2481" s="1">
        <v>26.81</v>
      </c>
      <c r="J2481" s="1">
        <v>29.24</v>
      </c>
      <c r="K2481" s="1">
        <v>3286796</v>
      </c>
      <c r="L2481" s="1">
        <v>2700</v>
      </c>
      <c r="M2481" s="1">
        <v>2018</v>
      </c>
      <c r="N2481" s="1">
        <v>2018</v>
      </c>
      <c r="O2481" s="1">
        <v>7</v>
      </c>
      <c r="P2481" s="1">
        <v>190</v>
      </c>
      <c r="Q2481" s="1">
        <v>0</v>
      </c>
      <c r="R2481" s="1">
        <v>0</v>
      </c>
      <c r="S2481" s="1">
        <v>0</v>
      </c>
      <c r="T2481" s="1">
        <v>0</v>
      </c>
      <c r="U2481" s="1">
        <v>2.4601960276859701E-2</v>
      </c>
      <c r="V2481" s="1">
        <v>2000</v>
      </c>
      <c r="W2481" s="3" t="e">
        <f>$V2481*#REF!</f>
        <v>#REF!</v>
      </c>
      <c r="X2481" s="3" t="e">
        <f>$V2481*#REF!</f>
        <v>#REF!</v>
      </c>
      <c r="Y2481" s="3" t="e">
        <f>$V2481*#REF!</f>
        <v>#REF!</v>
      </c>
      <c r="Z2481" s="3" t="e">
        <f>$V2481*#REF!</f>
        <v>#REF!</v>
      </c>
      <c r="AA2481" s="3" t="e">
        <f>$V2481*#REF!</f>
        <v>#REF!</v>
      </c>
      <c r="AB2481" s="3" t="e">
        <f>$V2481*#REF!</f>
        <v>#REF!</v>
      </c>
      <c r="AC2481" s="3" t="e">
        <f>$V2481*#REF!</f>
        <v>#REF!</v>
      </c>
      <c r="AD2481" s="3" t="e">
        <f>$V2481*#REF!</f>
        <v>#REF!</v>
      </c>
      <c r="AE2481" s="3" t="e">
        <f>$V2481*#REF!</f>
        <v>#REF!</v>
      </c>
      <c r="AF2481" s="3" t="e">
        <f>$V2481*#REF!</f>
        <v>#REF!</v>
      </c>
      <c r="AG2481" s="3" t="e">
        <f>$V2481*#REF!</f>
        <v>#REF!</v>
      </c>
      <c r="AH2481" s="3" t="e">
        <f>W2481*#REF!</f>
        <v>#REF!</v>
      </c>
      <c r="AI2481" s="3" t="e">
        <f>X2481*#REF!</f>
        <v>#REF!</v>
      </c>
      <c r="AJ2481" s="3" t="e">
        <f>Y2481*#REF!</f>
        <v>#REF!</v>
      </c>
      <c r="AK2481" s="3" t="e">
        <f>Z2481*#REF!</f>
        <v>#REF!</v>
      </c>
      <c r="AL2481" s="3" t="e">
        <f>AA2481*#REF!</f>
        <v>#REF!</v>
      </c>
      <c r="AM2481" s="3" t="e">
        <f>AB2481*#REF!</f>
        <v>#REF!</v>
      </c>
      <c r="AN2481" s="3" t="e">
        <f>AC2481*#REF!</f>
        <v>#REF!</v>
      </c>
      <c r="AO2481" s="3" t="e">
        <f>AD2481*#REF!</f>
        <v>#REF!</v>
      </c>
      <c r="AP2481" s="3" t="e">
        <f>AE2481*#REF!</f>
        <v>#REF!</v>
      </c>
      <c r="AQ2481" s="3" t="e">
        <f>AF2481*#REF!</f>
        <v>#REF!</v>
      </c>
      <c r="AR2481" s="3" t="e">
        <f>AG2481*#REF!</f>
        <v>#REF!</v>
      </c>
    </row>
    <row r="2482" spans="1:44" ht="15.75" hidden="1" customHeight="1" x14ac:dyDescent="0.35">
      <c r="A2482" s="1" t="s">
        <v>22</v>
      </c>
      <c r="B2482" s="1" t="s">
        <v>22</v>
      </c>
      <c r="C2482" s="1" t="s">
        <v>22</v>
      </c>
      <c r="D2482" s="1" t="s">
        <v>23</v>
      </c>
      <c r="E2482" s="1" t="s">
        <v>2514</v>
      </c>
      <c r="F2482" s="1">
        <v>4555</v>
      </c>
      <c r="H2482" s="1" t="s">
        <v>27</v>
      </c>
      <c r="I2482" s="1">
        <v>0</v>
      </c>
      <c r="J2482" s="1">
        <v>0.59</v>
      </c>
      <c r="K2482" s="1">
        <v>12623777</v>
      </c>
      <c r="L2482" s="1">
        <v>2600</v>
      </c>
      <c r="M2482" s="1">
        <v>2018</v>
      </c>
      <c r="N2482" s="1">
        <v>2018</v>
      </c>
      <c r="O2482" s="1">
        <v>6</v>
      </c>
      <c r="P2482" s="1">
        <v>150</v>
      </c>
      <c r="Q2482" s="1">
        <v>120</v>
      </c>
      <c r="R2482" s="1">
        <v>22</v>
      </c>
      <c r="S2482" s="1">
        <v>5</v>
      </c>
      <c r="T2482" s="1">
        <v>0</v>
      </c>
      <c r="U2482" s="1">
        <v>6.1540510552870603E-3</v>
      </c>
      <c r="V2482" s="1">
        <v>1800</v>
      </c>
      <c r="W2482" s="3" t="e">
        <f>$V2482*#REF!</f>
        <v>#REF!</v>
      </c>
      <c r="X2482" s="3" t="e">
        <f>$V2482*#REF!</f>
        <v>#REF!</v>
      </c>
      <c r="Y2482" s="3" t="e">
        <f>$V2482*#REF!</f>
        <v>#REF!</v>
      </c>
      <c r="Z2482" s="3" t="e">
        <f>$V2482*#REF!</f>
        <v>#REF!</v>
      </c>
      <c r="AA2482" s="3" t="e">
        <f>$V2482*#REF!</f>
        <v>#REF!</v>
      </c>
      <c r="AB2482" s="3" t="e">
        <f>$V2482*#REF!</f>
        <v>#REF!</v>
      </c>
      <c r="AC2482" s="3" t="e">
        <f>$V2482*#REF!</f>
        <v>#REF!</v>
      </c>
      <c r="AD2482" s="3" t="e">
        <f>$V2482*#REF!</f>
        <v>#REF!</v>
      </c>
      <c r="AE2482" s="3" t="e">
        <f>$V2482*#REF!</f>
        <v>#REF!</v>
      </c>
      <c r="AF2482" s="3" t="e">
        <f>$V2482*#REF!</f>
        <v>#REF!</v>
      </c>
      <c r="AG2482" s="3" t="e">
        <f>$V2482*#REF!</f>
        <v>#REF!</v>
      </c>
      <c r="AH2482" s="3" t="e">
        <f>W2482*#REF!</f>
        <v>#REF!</v>
      </c>
      <c r="AI2482" s="3" t="e">
        <f>X2482*#REF!</f>
        <v>#REF!</v>
      </c>
      <c r="AJ2482" s="3" t="e">
        <f>Y2482*#REF!</f>
        <v>#REF!</v>
      </c>
      <c r="AK2482" s="3" t="e">
        <f>Z2482*#REF!</f>
        <v>#REF!</v>
      </c>
      <c r="AL2482" s="3" t="e">
        <f>AA2482*#REF!</f>
        <v>#REF!</v>
      </c>
      <c r="AM2482" s="3" t="e">
        <f>AB2482*#REF!</f>
        <v>#REF!</v>
      </c>
      <c r="AN2482" s="3" t="e">
        <f>AC2482*#REF!</f>
        <v>#REF!</v>
      </c>
      <c r="AO2482" s="3" t="e">
        <f>AD2482*#REF!</f>
        <v>#REF!</v>
      </c>
      <c r="AP2482" s="3" t="e">
        <f>AE2482*#REF!</f>
        <v>#REF!</v>
      </c>
      <c r="AQ2482" s="3" t="e">
        <f>AF2482*#REF!</f>
        <v>#REF!</v>
      </c>
      <c r="AR2482" s="3" t="e">
        <f>AG2482*#REF!</f>
        <v>#REF!</v>
      </c>
    </row>
    <row r="2483" spans="1:44" ht="15.75" hidden="1" customHeight="1" x14ac:dyDescent="0.35">
      <c r="A2483" s="1" t="s">
        <v>22</v>
      </c>
      <c r="B2483" s="1" t="s">
        <v>22</v>
      </c>
      <c r="C2483" s="1" t="s">
        <v>22</v>
      </c>
      <c r="D2483" s="1" t="s">
        <v>23</v>
      </c>
      <c r="E2483" s="1" t="s">
        <v>2515</v>
      </c>
      <c r="F2483" s="1">
        <v>4399</v>
      </c>
      <c r="H2483" s="1" t="s">
        <v>27</v>
      </c>
      <c r="I2483" s="1">
        <v>0</v>
      </c>
      <c r="J2483" s="1">
        <v>0.36</v>
      </c>
      <c r="K2483" s="1">
        <v>3286706</v>
      </c>
      <c r="L2483" s="1">
        <v>17400</v>
      </c>
      <c r="M2483" s="1">
        <v>2016</v>
      </c>
      <c r="N2483" s="1">
        <v>2018</v>
      </c>
      <c r="O2483" s="1">
        <v>5</v>
      </c>
      <c r="P2483" s="1">
        <v>850</v>
      </c>
      <c r="Q2483" s="1">
        <v>0</v>
      </c>
      <c r="R2483" s="1">
        <v>0</v>
      </c>
      <c r="S2483" s="1">
        <v>0</v>
      </c>
      <c r="T2483" s="1">
        <v>0</v>
      </c>
      <c r="U2483" s="1">
        <v>3.3157992981234E-3</v>
      </c>
      <c r="V2483" s="1">
        <v>11300</v>
      </c>
      <c r="W2483" s="3" t="e">
        <f>$V2483*#REF!</f>
        <v>#REF!</v>
      </c>
      <c r="X2483" s="3" t="e">
        <f>$V2483*#REF!</f>
        <v>#REF!</v>
      </c>
      <c r="Y2483" s="3" t="e">
        <f>$V2483*#REF!</f>
        <v>#REF!</v>
      </c>
      <c r="Z2483" s="3" t="e">
        <f>$V2483*#REF!</f>
        <v>#REF!</v>
      </c>
      <c r="AA2483" s="3" t="e">
        <f>$V2483*#REF!</f>
        <v>#REF!</v>
      </c>
      <c r="AB2483" s="3" t="e">
        <f>$V2483*#REF!</f>
        <v>#REF!</v>
      </c>
      <c r="AC2483" s="3" t="e">
        <f>$V2483*#REF!</f>
        <v>#REF!</v>
      </c>
      <c r="AD2483" s="3" t="e">
        <f>$V2483*#REF!</f>
        <v>#REF!</v>
      </c>
      <c r="AE2483" s="3" t="e">
        <f>$V2483*#REF!</f>
        <v>#REF!</v>
      </c>
      <c r="AF2483" s="3" t="e">
        <f>$V2483*#REF!</f>
        <v>#REF!</v>
      </c>
      <c r="AG2483" s="3" t="e">
        <f>$V2483*#REF!</f>
        <v>#REF!</v>
      </c>
      <c r="AH2483" s="3" t="e">
        <f>W2483*#REF!</f>
        <v>#REF!</v>
      </c>
      <c r="AI2483" s="3" t="e">
        <f>X2483*#REF!</f>
        <v>#REF!</v>
      </c>
      <c r="AJ2483" s="3" t="e">
        <f>Y2483*#REF!</f>
        <v>#REF!</v>
      </c>
      <c r="AK2483" s="3" t="e">
        <f>Z2483*#REF!</f>
        <v>#REF!</v>
      </c>
      <c r="AL2483" s="3" t="e">
        <f>AA2483*#REF!</f>
        <v>#REF!</v>
      </c>
      <c r="AM2483" s="3" t="e">
        <f>AB2483*#REF!</f>
        <v>#REF!</v>
      </c>
      <c r="AN2483" s="3" t="e">
        <f>AC2483*#REF!</f>
        <v>#REF!</v>
      </c>
      <c r="AO2483" s="3" t="e">
        <f>AD2483*#REF!</f>
        <v>#REF!</v>
      </c>
      <c r="AP2483" s="3" t="e">
        <f>AE2483*#REF!</f>
        <v>#REF!</v>
      </c>
      <c r="AQ2483" s="3" t="e">
        <f>AF2483*#REF!</f>
        <v>#REF!</v>
      </c>
      <c r="AR2483" s="3" t="e">
        <f>AG2483*#REF!</f>
        <v>#REF!</v>
      </c>
    </row>
    <row r="2484" spans="1:44" ht="15.75" hidden="1" customHeight="1" x14ac:dyDescent="0.35">
      <c r="A2484" s="1" t="s">
        <v>22</v>
      </c>
      <c r="B2484" s="1" t="s">
        <v>22</v>
      </c>
      <c r="C2484" s="1" t="s">
        <v>22</v>
      </c>
      <c r="D2484" s="1" t="s">
        <v>23</v>
      </c>
      <c r="E2484" s="1" t="s">
        <v>2516</v>
      </c>
      <c r="F2484" s="1">
        <v>5015</v>
      </c>
      <c r="H2484" s="1" t="s">
        <v>27</v>
      </c>
      <c r="I2484" s="1">
        <v>0</v>
      </c>
      <c r="J2484" s="1">
        <v>0.81</v>
      </c>
      <c r="K2484" s="1">
        <v>3287120</v>
      </c>
      <c r="L2484" s="1">
        <v>1200</v>
      </c>
      <c r="M2484" s="1">
        <v>2014</v>
      </c>
      <c r="N2484" s="1">
        <v>2014</v>
      </c>
      <c r="O2484" s="1">
        <v>2</v>
      </c>
      <c r="P2484" s="1">
        <v>22</v>
      </c>
      <c r="Q2484" s="1">
        <v>0</v>
      </c>
      <c r="R2484" s="1">
        <v>0</v>
      </c>
      <c r="S2484" s="1">
        <v>0</v>
      </c>
      <c r="T2484" s="1">
        <v>0</v>
      </c>
      <c r="U2484" s="1">
        <v>7.6397308573242801E-3</v>
      </c>
      <c r="V2484" s="1">
        <v>650</v>
      </c>
      <c r="W2484" s="3" t="e">
        <f>$V2484*#REF!</f>
        <v>#REF!</v>
      </c>
      <c r="X2484" s="3" t="e">
        <f>$V2484*#REF!</f>
        <v>#REF!</v>
      </c>
      <c r="Y2484" s="3" t="e">
        <f>$V2484*#REF!</f>
        <v>#REF!</v>
      </c>
      <c r="Z2484" s="3" t="e">
        <f>$V2484*#REF!</f>
        <v>#REF!</v>
      </c>
      <c r="AA2484" s="3" t="e">
        <f>$V2484*#REF!</f>
        <v>#REF!</v>
      </c>
      <c r="AB2484" s="3" t="e">
        <f>$V2484*#REF!</f>
        <v>#REF!</v>
      </c>
      <c r="AC2484" s="3" t="e">
        <f>$V2484*#REF!</f>
        <v>#REF!</v>
      </c>
      <c r="AD2484" s="3" t="e">
        <f>$V2484*#REF!</f>
        <v>#REF!</v>
      </c>
      <c r="AE2484" s="3" t="e">
        <f>$V2484*#REF!</f>
        <v>#REF!</v>
      </c>
      <c r="AF2484" s="3" t="e">
        <f>$V2484*#REF!</f>
        <v>#REF!</v>
      </c>
      <c r="AG2484" s="3" t="e">
        <f>$V2484*#REF!</f>
        <v>#REF!</v>
      </c>
      <c r="AH2484" s="3" t="e">
        <f>W2484*#REF!</f>
        <v>#REF!</v>
      </c>
      <c r="AI2484" s="3" t="e">
        <f>X2484*#REF!</f>
        <v>#REF!</v>
      </c>
      <c r="AJ2484" s="3" t="e">
        <f>Y2484*#REF!</f>
        <v>#REF!</v>
      </c>
      <c r="AK2484" s="3" t="e">
        <f>Z2484*#REF!</f>
        <v>#REF!</v>
      </c>
      <c r="AL2484" s="3" t="e">
        <f>AA2484*#REF!</f>
        <v>#REF!</v>
      </c>
      <c r="AM2484" s="3" t="e">
        <f>AB2484*#REF!</f>
        <v>#REF!</v>
      </c>
      <c r="AN2484" s="3" t="e">
        <f>AC2484*#REF!</f>
        <v>#REF!</v>
      </c>
      <c r="AO2484" s="3" t="e">
        <f>AD2484*#REF!</f>
        <v>#REF!</v>
      </c>
      <c r="AP2484" s="3" t="e">
        <f>AE2484*#REF!</f>
        <v>#REF!</v>
      </c>
      <c r="AQ2484" s="3" t="e">
        <f>AF2484*#REF!</f>
        <v>#REF!</v>
      </c>
      <c r="AR2484" s="3" t="e">
        <f>AG2484*#REF!</f>
        <v>#REF!</v>
      </c>
    </row>
    <row r="2485" spans="1:44" ht="15.75" hidden="1" customHeight="1" x14ac:dyDescent="0.35">
      <c r="A2485" s="1" t="s">
        <v>22</v>
      </c>
      <c r="B2485" s="1" t="s">
        <v>22</v>
      </c>
      <c r="C2485" s="1" t="s">
        <v>22</v>
      </c>
      <c r="D2485" s="1" t="s">
        <v>23</v>
      </c>
      <c r="E2485" s="1" t="s">
        <v>2517</v>
      </c>
      <c r="F2485" s="1">
        <v>3843</v>
      </c>
      <c r="H2485" s="1" t="s">
        <v>27</v>
      </c>
      <c r="I2485" s="1">
        <v>0</v>
      </c>
      <c r="J2485" s="1">
        <v>23.19</v>
      </c>
      <c r="K2485" s="1">
        <v>3286498</v>
      </c>
      <c r="L2485" s="1">
        <v>400</v>
      </c>
      <c r="M2485" s="1">
        <v>2014</v>
      </c>
      <c r="N2485" s="1">
        <v>2014</v>
      </c>
      <c r="O2485" s="1">
        <v>9</v>
      </c>
      <c r="P2485" s="1">
        <v>36</v>
      </c>
      <c r="Q2485" s="1">
        <v>21</v>
      </c>
      <c r="R2485" s="1">
        <v>12</v>
      </c>
      <c r="S2485" s="1">
        <v>3</v>
      </c>
      <c r="T2485" s="1">
        <v>0</v>
      </c>
      <c r="U2485" s="1">
        <v>0.21273955607508699</v>
      </c>
      <c r="V2485" s="1">
        <v>320</v>
      </c>
      <c r="W2485" s="3" t="e">
        <f>$V2485*#REF!</f>
        <v>#REF!</v>
      </c>
      <c r="X2485" s="3" t="e">
        <f>$V2485*#REF!</f>
        <v>#REF!</v>
      </c>
      <c r="Y2485" s="3" t="e">
        <f>$V2485*#REF!</f>
        <v>#REF!</v>
      </c>
      <c r="Z2485" s="3" t="e">
        <f>$V2485*#REF!</f>
        <v>#REF!</v>
      </c>
      <c r="AA2485" s="3" t="e">
        <f>$V2485*#REF!</f>
        <v>#REF!</v>
      </c>
      <c r="AB2485" s="3" t="e">
        <f>$V2485*#REF!</f>
        <v>#REF!</v>
      </c>
      <c r="AC2485" s="3" t="e">
        <f>$V2485*#REF!</f>
        <v>#REF!</v>
      </c>
      <c r="AD2485" s="3" t="e">
        <f>$V2485*#REF!</f>
        <v>#REF!</v>
      </c>
      <c r="AE2485" s="3" t="e">
        <f>$V2485*#REF!</f>
        <v>#REF!</v>
      </c>
      <c r="AF2485" s="3" t="e">
        <f>$V2485*#REF!</f>
        <v>#REF!</v>
      </c>
      <c r="AG2485" s="3" t="e">
        <f>$V2485*#REF!</f>
        <v>#REF!</v>
      </c>
      <c r="AH2485" s="3" t="e">
        <f>W2485*#REF!</f>
        <v>#REF!</v>
      </c>
      <c r="AI2485" s="3" t="e">
        <f>X2485*#REF!</f>
        <v>#REF!</v>
      </c>
      <c r="AJ2485" s="3" t="e">
        <f>Y2485*#REF!</f>
        <v>#REF!</v>
      </c>
      <c r="AK2485" s="3" t="e">
        <f>Z2485*#REF!</f>
        <v>#REF!</v>
      </c>
      <c r="AL2485" s="3" t="e">
        <f>AA2485*#REF!</f>
        <v>#REF!</v>
      </c>
      <c r="AM2485" s="3" t="e">
        <f>AB2485*#REF!</f>
        <v>#REF!</v>
      </c>
      <c r="AN2485" s="3" t="e">
        <f>AC2485*#REF!</f>
        <v>#REF!</v>
      </c>
      <c r="AO2485" s="3" t="e">
        <f>AD2485*#REF!</f>
        <v>#REF!</v>
      </c>
      <c r="AP2485" s="3" t="e">
        <f>AE2485*#REF!</f>
        <v>#REF!</v>
      </c>
      <c r="AQ2485" s="3" t="e">
        <f>AF2485*#REF!</f>
        <v>#REF!</v>
      </c>
      <c r="AR2485" s="3" t="e">
        <f>AG2485*#REF!</f>
        <v>#REF!</v>
      </c>
    </row>
    <row r="2486" spans="1:44" ht="15.75" hidden="1" customHeight="1" x14ac:dyDescent="0.35">
      <c r="A2486" s="1" t="s">
        <v>22</v>
      </c>
      <c r="B2486" s="1" t="s">
        <v>22</v>
      </c>
      <c r="C2486" s="1" t="s">
        <v>22</v>
      </c>
      <c r="D2486" s="1" t="s">
        <v>23</v>
      </c>
      <c r="E2486" s="1" t="s">
        <v>2518</v>
      </c>
      <c r="F2486" s="1">
        <v>1100</v>
      </c>
      <c r="H2486" s="1" t="s">
        <v>27</v>
      </c>
      <c r="I2486" s="1">
        <v>182.76</v>
      </c>
      <c r="J2486" s="1">
        <v>229.24</v>
      </c>
      <c r="K2486" s="1">
        <v>12458903</v>
      </c>
      <c r="L2486" s="1">
        <v>260</v>
      </c>
      <c r="M2486" s="1">
        <v>2014</v>
      </c>
      <c r="N2486" s="1">
        <v>2015</v>
      </c>
      <c r="O2486" s="1">
        <v>23</v>
      </c>
      <c r="P2486" s="1">
        <v>60</v>
      </c>
      <c r="Q2486" s="1">
        <v>26</v>
      </c>
      <c r="R2486" s="1">
        <v>17</v>
      </c>
      <c r="S2486" s="1">
        <v>2</v>
      </c>
      <c r="T2486" s="1">
        <v>16</v>
      </c>
      <c r="U2486" s="1">
        <v>0.41824161123497999</v>
      </c>
      <c r="V2486" s="1">
        <v>340</v>
      </c>
      <c r="W2486" s="3" t="e">
        <f>$V2486*#REF!</f>
        <v>#REF!</v>
      </c>
      <c r="X2486" s="3" t="e">
        <f>$V2486*#REF!</f>
        <v>#REF!</v>
      </c>
      <c r="Y2486" s="3" t="e">
        <f>$V2486*#REF!</f>
        <v>#REF!</v>
      </c>
      <c r="Z2486" s="3" t="e">
        <f>$V2486*#REF!</f>
        <v>#REF!</v>
      </c>
      <c r="AA2486" s="3" t="e">
        <f>$V2486*#REF!</f>
        <v>#REF!</v>
      </c>
      <c r="AB2486" s="3" t="e">
        <f>$V2486*#REF!</f>
        <v>#REF!</v>
      </c>
      <c r="AC2486" s="3" t="e">
        <f>$V2486*#REF!</f>
        <v>#REF!</v>
      </c>
      <c r="AD2486" s="3" t="e">
        <f>$V2486*#REF!</f>
        <v>#REF!</v>
      </c>
      <c r="AE2486" s="3" t="e">
        <f>$V2486*#REF!</f>
        <v>#REF!</v>
      </c>
      <c r="AF2486" s="3" t="e">
        <f>$V2486*#REF!</f>
        <v>#REF!</v>
      </c>
      <c r="AG2486" s="3" t="e">
        <f>$V2486*#REF!</f>
        <v>#REF!</v>
      </c>
      <c r="AH2486" s="3" t="e">
        <f>W2486*#REF!</f>
        <v>#REF!</v>
      </c>
      <c r="AI2486" s="3" t="e">
        <f>X2486*#REF!</f>
        <v>#REF!</v>
      </c>
      <c r="AJ2486" s="3" t="e">
        <f>Y2486*#REF!</f>
        <v>#REF!</v>
      </c>
      <c r="AK2486" s="3" t="e">
        <f>Z2486*#REF!</f>
        <v>#REF!</v>
      </c>
      <c r="AL2486" s="3" t="e">
        <f>AA2486*#REF!</f>
        <v>#REF!</v>
      </c>
      <c r="AM2486" s="3" t="e">
        <f>AB2486*#REF!</f>
        <v>#REF!</v>
      </c>
      <c r="AN2486" s="3" t="e">
        <f>AC2486*#REF!</f>
        <v>#REF!</v>
      </c>
      <c r="AO2486" s="3" t="e">
        <f>AD2486*#REF!</f>
        <v>#REF!</v>
      </c>
      <c r="AP2486" s="3" t="e">
        <f>AE2486*#REF!</f>
        <v>#REF!</v>
      </c>
      <c r="AQ2486" s="3" t="e">
        <f>AF2486*#REF!</f>
        <v>#REF!</v>
      </c>
      <c r="AR2486" s="3" t="e">
        <f>AG2486*#REF!</f>
        <v>#REF!</v>
      </c>
    </row>
    <row r="2487" spans="1:44" ht="15.75" hidden="1" customHeight="1" x14ac:dyDescent="0.35">
      <c r="A2487" s="1" t="s">
        <v>22</v>
      </c>
      <c r="B2487" s="1" t="s">
        <v>22</v>
      </c>
      <c r="C2487" s="1" t="s">
        <v>22</v>
      </c>
      <c r="D2487" s="1" t="s">
        <v>23</v>
      </c>
      <c r="E2487" s="1" t="s">
        <v>2519</v>
      </c>
      <c r="F2487" s="1">
        <v>4405</v>
      </c>
      <c r="H2487" s="1" t="s">
        <v>27</v>
      </c>
      <c r="I2487" s="1">
        <v>0.12</v>
      </c>
      <c r="J2487" s="1">
        <v>0.3</v>
      </c>
      <c r="K2487" s="1">
        <v>3286717</v>
      </c>
      <c r="L2487" s="1">
        <v>25400</v>
      </c>
      <c r="M2487" s="1">
        <v>2014</v>
      </c>
      <c r="N2487" s="1">
        <v>2014</v>
      </c>
      <c r="O2487" s="1">
        <v>3</v>
      </c>
      <c r="P2487" s="1">
        <v>800</v>
      </c>
      <c r="Q2487" s="1">
        <v>0</v>
      </c>
      <c r="R2487" s="1">
        <v>0</v>
      </c>
      <c r="S2487" s="1">
        <v>0</v>
      </c>
      <c r="T2487" s="1">
        <v>0</v>
      </c>
      <c r="U2487" s="1">
        <v>2.18140321238173E-3</v>
      </c>
      <c r="V2487" s="1">
        <v>15200</v>
      </c>
      <c r="W2487" s="3" t="e">
        <f>$V2487*#REF!</f>
        <v>#REF!</v>
      </c>
      <c r="X2487" s="3" t="e">
        <f>$V2487*#REF!</f>
        <v>#REF!</v>
      </c>
      <c r="Y2487" s="3" t="e">
        <f>$V2487*#REF!</f>
        <v>#REF!</v>
      </c>
      <c r="Z2487" s="3" t="e">
        <f>$V2487*#REF!</f>
        <v>#REF!</v>
      </c>
      <c r="AA2487" s="3" t="e">
        <f>$V2487*#REF!</f>
        <v>#REF!</v>
      </c>
      <c r="AB2487" s="3" t="e">
        <f>$V2487*#REF!</f>
        <v>#REF!</v>
      </c>
      <c r="AC2487" s="3" t="e">
        <f>$V2487*#REF!</f>
        <v>#REF!</v>
      </c>
      <c r="AD2487" s="3" t="e">
        <f>$V2487*#REF!</f>
        <v>#REF!</v>
      </c>
      <c r="AE2487" s="3" t="e">
        <f>$V2487*#REF!</f>
        <v>#REF!</v>
      </c>
      <c r="AF2487" s="3" t="e">
        <f>$V2487*#REF!</f>
        <v>#REF!</v>
      </c>
      <c r="AG2487" s="3" t="e">
        <f>$V2487*#REF!</f>
        <v>#REF!</v>
      </c>
      <c r="AH2487" s="3" t="e">
        <f>W2487*#REF!</f>
        <v>#REF!</v>
      </c>
      <c r="AI2487" s="3" t="e">
        <f>X2487*#REF!</f>
        <v>#REF!</v>
      </c>
      <c r="AJ2487" s="3" t="e">
        <f>Y2487*#REF!</f>
        <v>#REF!</v>
      </c>
      <c r="AK2487" s="3" t="e">
        <f>Z2487*#REF!</f>
        <v>#REF!</v>
      </c>
      <c r="AL2487" s="3" t="e">
        <f>AA2487*#REF!</f>
        <v>#REF!</v>
      </c>
      <c r="AM2487" s="3" t="e">
        <f>AB2487*#REF!</f>
        <v>#REF!</v>
      </c>
      <c r="AN2487" s="3" t="e">
        <f>AC2487*#REF!</f>
        <v>#REF!</v>
      </c>
      <c r="AO2487" s="3" t="e">
        <f>AD2487*#REF!</f>
        <v>#REF!</v>
      </c>
      <c r="AP2487" s="3" t="e">
        <f>AE2487*#REF!</f>
        <v>#REF!</v>
      </c>
      <c r="AQ2487" s="3" t="e">
        <f>AF2487*#REF!</f>
        <v>#REF!</v>
      </c>
      <c r="AR2487" s="3" t="e">
        <f>AG2487*#REF!</f>
        <v>#REF!</v>
      </c>
    </row>
    <row r="2488" spans="1:44" ht="15.75" hidden="1" customHeight="1" x14ac:dyDescent="0.35">
      <c r="A2488" s="1" t="s">
        <v>22</v>
      </c>
      <c r="B2488" s="1" t="s">
        <v>22</v>
      </c>
      <c r="C2488" s="1" t="s">
        <v>22</v>
      </c>
      <c r="D2488" s="1" t="s">
        <v>23</v>
      </c>
      <c r="E2488" s="1" t="s">
        <v>2520</v>
      </c>
      <c r="F2488" s="1">
        <v>5036</v>
      </c>
      <c r="H2488" s="1" t="s">
        <v>25</v>
      </c>
      <c r="I2488" s="1">
        <v>0</v>
      </c>
      <c r="J2488" s="1">
        <v>0.47</v>
      </c>
      <c r="K2488" s="1">
        <v>3287130</v>
      </c>
      <c r="L2488" s="1">
        <v>12300</v>
      </c>
      <c r="M2488" s="1">
        <v>2018</v>
      </c>
      <c r="N2488" s="1">
        <v>2018</v>
      </c>
      <c r="O2488" s="1">
        <v>2.5</v>
      </c>
      <c r="P2488" s="1">
        <v>310</v>
      </c>
      <c r="Q2488" s="1">
        <v>0</v>
      </c>
      <c r="R2488" s="1">
        <v>0</v>
      </c>
      <c r="S2488" s="1">
        <v>0</v>
      </c>
      <c r="T2488" s="1">
        <v>0</v>
      </c>
      <c r="U2488" s="1">
        <v>5.01995973344899E-3</v>
      </c>
      <c r="V2488" s="1">
        <v>7100</v>
      </c>
      <c r="W2488" s="3" t="e">
        <f>$V2488*#REF!</f>
        <v>#REF!</v>
      </c>
      <c r="X2488" s="3" t="e">
        <f>$V2488*#REF!</f>
        <v>#REF!</v>
      </c>
      <c r="Y2488" s="3" t="e">
        <f>$V2488*#REF!</f>
        <v>#REF!</v>
      </c>
      <c r="Z2488" s="3" t="e">
        <f>$V2488*#REF!</f>
        <v>#REF!</v>
      </c>
      <c r="AA2488" s="3" t="e">
        <f>$V2488*#REF!</f>
        <v>#REF!</v>
      </c>
      <c r="AB2488" s="3" t="e">
        <f>$V2488*#REF!</f>
        <v>#REF!</v>
      </c>
      <c r="AC2488" s="3" t="e">
        <f>$V2488*#REF!</f>
        <v>#REF!</v>
      </c>
      <c r="AD2488" s="3" t="e">
        <f>$V2488*#REF!</f>
        <v>#REF!</v>
      </c>
      <c r="AE2488" s="3" t="e">
        <f>$V2488*#REF!</f>
        <v>#REF!</v>
      </c>
      <c r="AF2488" s="3" t="e">
        <f>$V2488*#REF!</f>
        <v>#REF!</v>
      </c>
      <c r="AG2488" s="3" t="e">
        <f>$V2488*#REF!</f>
        <v>#REF!</v>
      </c>
      <c r="AH2488" s="3" t="e">
        <f>W2488*#REF!</f>
        <v>#REF!</v>
      </c>
      <c r="AI2488" s="3" t="e">
        <f>X2488*#REF!</f>
        <v>#REF!</v>
      </c>
      <c r="AJ2488" s="3" t="e">
        <f>Y2488*#REF!</f>
        <v>#REF!</v>
      </c>
      <c r="AK2488" s="3" t="e">
        <f>Z2488*#REF!</f>
        <v>#REF!</v>
      </c>
      <c r="AL2488" s="3" t="e">
        <f>AA2488*#REF!</f>
        <v>#REF!</v>
      </c>
      <c r="AM2488" s="3" t="e">
        <f>AB2488*#REF!</f>
        <v>#REF!</v>
      </c>
      <c r="AN2488" s="3" t="e">
        <f>AC2488*#REF!</f>
        <v>#REF!</v>
      </c>
      <c r="AO2488" s="3" t="e">
        <f>AD2488*#REF!</f>
        <v>#REF!</v>
      </c>
      <c r="AP2488" s="3" t="e">
        <f>AE2488*#REF!</f>
        <v>#REF!</v>
      </c>
      <c r="AQ2488" s="3" t="e">
        <f>AF2488*#REF!</f>
        <v>#REF!</v>
      </c>
      <c r="AR2488" s="3" t="e">
        <f>AG2488*#REF!</f>
        <v>#REF!</v>
      </c>
    </row>
    <row r="2489" spans="1:44" ht="15.75" hidden="1" customHeight="1" x14ac:dyDescent="0.35">
      <c r="A2489" s="1" t="s">
        <v>22</v>
      </c>
      <c r="B2489" s="1" t="s">
        <v>22</v>
      </c>
      <c r="C2489" s="1" t="s">
        <v>22</v>
      </c>
      <c r="D2489" s="1" t="s">
        <v>23</v>
      </c>
      <c r="E2489" s="1" t="s">
        <v>2521</v>
      </c>
      <c r="F2489" s="1">
        <v>7200</v>
      </c>
      <c r="H2489" s="1" t="s">
        <v>25</v>
      </c>
      <c r="I2489" s="1">
        <v>241.01</v>
      </c>
      <c r="J2489" s="1">
        <v>241.42</v>
      </c>
      <c r="K2489" s="1">
        <v>7690263</v>
      </c>
      <c r="L2489" s="1">
        <v>11800</v>
      </c>
      <c r="M2489" s="1">
        <v>2018</v>
      </c>
      <c r="N2489" s="1">
        <v>2018</v>
      </c>
      <c r="O2489" s="1">
        <v>14.5</v>
      </c>
      <c r="P2489" s="1">
        <v>1700</v>
      </c>
      <c r="Q2489" s="1">
        <v>1000</v>
      </c>
      <c r="R2489" s="1">
        <v>280</v>
      </c>
      <c r="S2489" s="1">
        <v>330</v>
      </c>
      <c r="T2489" s="1">
        <v>64</v>
      </c>
      <c r="U2489" s="1">
        <v>4.1515669129066199E-3</v>
      </c>
      <c r="V2489" s="1">
        <v>11600</v>
      </c>
      <c r="W2489" s="3" t="e">
        <f>$V2489*#REF!</f>
        <v>#REF!</v>
      </c>
      <c r="X2489" s="3" t="e">
        <f>$V2489*#REF!</f>
        <v>#REF!</v>
      </c>
      <c r="Y2489" s="3" t="e">
        <f>$V2489*#REF!</f>
        <v>#REF!</v>
      </c>
      <c r="Z2489" s="3" t="e">
        <f>$V2489*#REF!</f>
        <v>#REF!</v>
      </c>
      <c r="AA2489" s="3" t="e">
        <f>$V2489*#REF!</f>
        <v>#REF!</v>
      </c>
      <c r="AB2489" s="3" t="e">
        <f>$V2489*#REF!</f>
        <v>#REF!</v>
      </c>
      <c r="AC2489" s="3" t="e">
        <f>$V2489*#REF!</f>
        <v>#REF!</v>
      </c>
      <c r="AD2489" s="3" t="e">
        <f>$V2489*#REF!</f>
        <v>#REF!</v>
      </c>
      <c r="AE2489" s="3" t="e">
        <f>$V2489*#REF!</f>
        <v>#REF!</v>
      </c>
      <c r="AF2489" s="3" t="e">
        <f>$V2489*#REF!</f>
        <v>#REF!</v>
      </c>
      <c r="AG2489" s="3" t="e">
        <f>$V2489*#REF!</f>
        <v>#REF!</v>
      </c>
      <c r="AH2489" s="3" t="e">
        <f>W2489*#REF!</f>
        <v>#REF!</v>
      </c>
      <c r="AI2489" s="3" t="e">
        <f>X2489*#REF!</f>
        <v>#REF!</v>
      </c>
      <c r="AJ2489" s="3" t="e">
        <f>Y2489*#REF!</f>
        <v>#REF!</v>
      </c>
      <c r="AK2489" s="3" t="e">
        <f>Z2489*#REF!</f>
        <v>#REF!</v>
      </c>
      <c r="AL2489" s="3" t="e">
        <f>AA2489*#REF!</f>
        <v>#REF!</v>
      </c>
      <c r="AM2489" s="3" t="e">
        <f>AB2489*#REF!</f>
        <v>#REF!</v>
      </c>
      <c r="AN2489" s="3" t="e">
        <f>AC2489*#REF!</f>
        <v>#REF!</v>
      </c>
      <c r="AO2489" s="3" t="e">
        <f>AD2489*#REF!</f>
        <v>#REF!</v>
      </c>
      <c r="AP2489" s="3" t="e">
        <f>AE2489*#REF!</f>
        <v>#REF!</v>
      </c>
      <c r="AQ2489" s="3" t="e">
        <f>AF2489*#REF!</f>
        <v>#REF!</v>
      </c>
      <c r="AR2489" s="3" t="e">
        <f>AG2489*#REF!</f>
        <v>#REF!</v>
      </c>
    </row>
    <row r="2490" spans="1:44" ht="15.75" hidden="1" customHeight="1" x14ac:dyDescent="0.35">
      <c r="A2490" s="1" t="s">
        <v>22</v>
      </c>
      <c r="B2490" s="1" t="s">
        <v>22</v>
      </c>
      <c r="C2490" s="1" t="s">
        <v>22</v>
      </c>
      <c r="D2490" s="1" t="s">
        <v>23</v>
      </c>
      <c r="E2490" s="1" t="s">
        <v>2522</v>
      </c>
      <c r="F2490" s="1">
        <v>2603</v>
      </c>
      <c r="H2490" s="1" t="s">
        <v>27</v>
      </c>
      <c r="I2490" s="1">
        <v>0.35</v>
      </c>
      <c r="J2490" s="1">
        <v>24.52</v>
      </c>
      <c r="K2490" s="1">
        <v>3286281</v>
      </c>
      <c r="L2490" s="1">
        <v>400</v>
      </c>
      <c r="M2490" s="1">
        <v>2017</v>
      </c>
      <c r="N2490" s="1">
        <v>2018</v>
      </c>
      <c r="O2490" s="1">
        <v>20</v>
      </c>
      <c r="P2490" s="1">
        <v>80</v>
      </c>
      <c r="Q2490" s="1">
        <v>41</v>
      </c>
      <c r="R2490" s="1">
        <v>10</v>
      </c>
      <c r="S2490" s="1">
        <v>2</v>
      </c>
      <c r="T2490" s="1">
        <v>25</v>
      </c>
      <c r="U2490" s="1">
        <v>0.224532506787014</v>
      </c>
      <c r="V2490" s="1">
        <v>460</v>
      </c>
      <c r="W2490" s="3" t="e">
        <f>$V2490*#REF!</f>
        <v>#REF!</v>
      </c>
      <c r="X2490" s="3" t="e">
        <f>$V2490*#REF!</f>
        <v>#REF!</v>
      </c>
      <c r="Y2490" s="3" t="e">
        <f>$V2490*#REF!</f>
        <v>#REF!</v>
      </c>
      <c r="Z2490" s="3" t="e">
        <f>$V2490*#REF!</f>
        <v>#REF!</v>
      </c>
      <c r="AA2490" s="3" t="e">
        <f>$V2490*#REF!</f>
        <v>#REF!</v>
      </c>
      <c r="AB2490" s="3" t="e">
        <f>$V2490*#REF!</f>
        <v>#REF!</v>
      </c>
      <c r="AC2490" s="3" t="e">
        <f>$V2490*#REF!</f>
        <v>#REF!</v>
      </c>
      <c r="AD2490" s="3" t="e">
        <f>$V2490*#REF!</f>
        <v>#REF!</v>
      </c>
      <c r="AE2490" s="3" t="e">
        <f>$V2490*#REF!</f>
        <v>#REF!</v>
      </c>
      <c r="AF2490" s="3" t="e">
        <f>$V2490*#REF!</f>
        <v>#REF!</v>
      </c>
      <c r="AG2490" s="3" t="e">
        <f>$V2490*#REF!</f>
        <v>#REF!</v>
      </c>
      <c r="AH2490" s="3" t="e">
        <f>W2490*#REF!</f>
        <v>#REF!</v>
      </c>
      <c r="AI2490" s="3" t="e">
        <f>X2490*#REF!</f>
        <v>#REF!</v>
      </c>
      <c r="AJ2490" s="3" t="e">
        <f>Y2490*#REF!</f>
        <v>#REF!</v>
      </c>
      <c r="AK2490" s="3" t="e">
        <f>Z2490*#REF!</f>
        <v>#REF!</v>
      </c>
      <c r="AL2490" s="3" t="e">
        <f>AA2490*#REF!</f>
        <v>#REF!</v>
      </c>
      <c r="AM2490" s="3" t="e">
        <f>AB2490*#REF!</f>
        <v>#REF!</v>
      </c>
      <c r="AN2490" s="3" t="e">
        <f>AC2490*#REF!</f>
        <v>#REF!</v>
      </c>
      <c r="AO2490" s="3" t="e">
        <f>AD2490*#REF!</f>
        <v>#REF!</v>
      </c>
      <c r="AP2490" s="3" t="e">
        <f>AE2490*#REF!</f>
        <v>#REF!</v>
      </c>
      <c r="AQ2490" s="3" t="e">
        <f>AF2490*#REF!</f>
        <v>#REF!</v>
      </c>
      <c r="AR2490" s="3" t="e">
        <f>AG2490*#REF!</f>
        <v>#REF!</v>
      </c>
    </row>
    <row r="2491" spans="1:44" ht="15.75" hidden="1" customHeight="1" x14ac:dyDescent="0.35">
      <c r="A2491" s="1" t="s">
        <v>22</v>
      </c>
      <c r="B2491" s="1" t="s">
        <v>22</v>
      </c>
      <c r="C2491" s="1" t="s">
        <v>22</v>
      </c>
      <c r="D2491" s="1" t="s">
        <v>23</v>
      </c>
      <c r="E2491" s="1" t="s">
        <v>2523</v>
      </c>
      <c r="F2491" s="1">
        <v>7263</v>
      </c>
      <c r="H2491" s="1" t="s">
        <v>27</v>
      </c>
      <c r="I2491" s="1">
        <v>9.24</v>
      </c>
      <c r="J2491" s="1">
        <v>27.59</v>
      </c>
      <c r="K2491" s="1">
        <v>11940230</v>
      </c>
      <c r="L2491" s="1">
        <v>1100</v>
      </c>
      <c r="M2491" s="1">
        <v>2016</v>
      </c>
      <c r="N2491" s="1">
        <v>2016</v>
      </c>
      <c r="O2491" s="1">
        <v>6</v>
      </c>
      <c r="P2491" s="1">
        <v>65</v>
      </c>
      <c r="Q2491" s="1">
        <v>55</v>
      </c>
      <c r="R2491" s="1">
        <v>11</v>
      </c>
      <c r="S2491" s="1">
        <v>0</v>
      </c>
      <c r="T2491" s="1">
        <v>0</v>
      </c>
      <c r="U2491" s="1">
        <v>0.18929778863497601</v>
      </c>
      <c r="V2491" s="1">
        <v>750</v>
      </c>
      <c r="W2491" s="3" t="e">
        <f>$V2491*#REF!</f>
        <v>#REF!</v>
      </c>
      <c r="X2491" s="3" t="e">
        <f>$V2491*#REF!</f>
        <v>#REF!</v>
      </c>
      <c r="Y2491" s="3" t="e">
        <f>$V2491*#REF!</f>
        <v>#REF!</v>
      </c>
      <c r="Z2491" s="3" t="e">
        <f>$V2491*#REF!</f>
        <v>#REF!</v>
      </c>
      <c r="AA2491" s="3" t="e">
        <f>$V2491*#REF!</f>
        <v>#REF!</v>
      </c>
      <c r="AB2491" s="3" t="e">
        <f>$V2491*#REF!</f>
        <v>#REF!</v>
      </c>
      <c r="AC2491" s="3" t="e">
        <f>$V2491*#REF!</f>
        <v>#REF!</v>
      </c>
      <c r="AD2491" s="3" t="e">
        <f>$V2491*#REF!</f>
        <v>#REF!</v>
      </c>
      <c r="AE2491" s="3" t="e">
        <f>$V2491*#REF!</f>
        <v>#REF!</v>
      </c>
      <c r="AF2491" s="3" t="e">
        <f>$V2491*#REF!</f>
        <v>#REF!</v>
      </c>
      <c r="AG2491" s="3" t="e">
        <f>$V2491*#REF!</f>
        <v>#REF!</v>
      </c>
      <c r="AH2491" s="3" t="e">
        <f>W2491*#REF!</f>
        <v>#REF!</v>
      </c>
      <c r="AI2491" s="3" t="e">
        <f>X2491*#REF!</f>
        <v>#REF!</v>
      </c>
      <c r="AJ2491" s="3" t="e">
        <f>Y2491*#REF!</f>
        <v>#REF!</v>
      </c>
      <c r="AK2491" s="3" t="e">
        <f>Z2491*#REF!</f>
        <v>#REF!</v>
      </c>
      <c r="AL2491" s="3" t="e">
        <f>AA2491*#REF!</f>
        <v>#REF!</v>
      </c>
      <c r="AM2491" s="3" t="e">
        <f>AB2491*#REF!</f>
        <v>#REF!</v>
      </c>
      <c r="AN2491" s="3" t="e">
        <f>AC2491*#REF!</f>
        <v>#REF!</v>
      </c>
      <c r="AO2491" s="3" t="e">
        <f>AD2491*#REF!</f>
        <v>#REF!</v>
      </c>
      <c r="AP2491" s="3" t="e">
        <f>AE2491*#REF!</f>
        <v>#REF!</v>
      </c>
      <c r="AQ2491" s="3" t="e">
        <f>AF2491*#REF!</f>
        <v>#REF!</v>
      </c>
      <c r="AR2491" s="3" t="e">
        <f>AG2491*#REF!</f>
        <v>#REF!</v>
      </c>
    </row>
    <row r="2492" spans="1:44" ht="15.75" hidden="1" customHeight="1" x14ac:dyDescent="0.35">
      <c r="A2492" s="1" t="s">
        <v>22</v>
      </c>
      <c r="B2492" s="1" t="s">
        <v>22</v>
      </c>
      <c r="C2492" s="1" t="s">
        <v>22</v>
      </c>
      <c r="D2492" s="1" t="s">
        <v>23</v>
      </c>
      <c r="E2492" s="1" t="s">
        <v>2524</v>
      </c>
      <c r="F2492" s="1">
        <v>2806</v>
      </c>
      <c r="H2492" s="1" t="s">
        <v>25</v>
      </c>
      <c r="I2492" s="1">
        <v>1.86</v>
      </c>
      <c r="J2492" s="1">
        <v>2.54</v>
      </c>
      <c r="K2492" s="1">
        <v>3286289</v>
      </c>
      <c r="L2492" s="1">
        <v>3100</v>
      </c>
      <c r="M2492" s="1">
        <v>2014</v>
      </c>
      <c r="N2492" s="1">
        <v>2015</v>
      </c>
      <c r="O2492" s="1">
        <v>9.5</v>
      </c>
      <c r="P2492" s="1">
        <v>290</v>
      </c>
      <c r="Q2492" s="1">
        <v>230</v>
      </c>
      <c r="R2492" s="1">
        <v>49</v>
      </c>
      <c r="S2492" s="1">
        <v>6</v>
      </c>
      <c r="T2492" s="1">
        <v>8</v>
      </c>
      <c r="U2492" s="1">
        <v>7.9687821888031092E-3</v>
      </c>
      <c r="V2492" s="1">
        <v>2600</v>
      </c>
      <c r="W2492" s="3" t="e">
        <f>$V2492*#REF!</f>
        <v>#REF!</v>
      </c>
      <c r="X2492" s="3" t="e">
        <f>$V2492*#REF!</f>
        <v>#REF!</v>
      </c>
      <c r="Y2492" s="3" t="e">
        <f>$V2492*#REF!</f>
        <v>#REF!</v>
      </c>
      <c r="Z2492" s="3" t="e">
        <f>$V2492*#REF!</f>
        <v>#REF!</v>
      </c>
      <c r="AA2492" s="3" t="e">
        <f>$V2492*#REF!</f>
        <v>#REF!</v>
      </c>
      <c r="AB2492" s="3" t="e">
        <f>$V2492*#REF!</f>
        <v>#REF!</v>
      </c>
      <c r="AC2492" s="3" t="e">
        <f>$V2492*#REF!</f>
        <v>#REF!</v>
      </c>
      <c r="AD2492" s="3" t="e">
        <f>$V2492*#REF!</f>
        <v>#REF!</v>
      </c>
      <c r="AE2492" s="3" t="e">
        <f>$V2492*#REF!</f>
        <v>#REF!</v>
      </c>
      <c r="AF2492" s="3" t="e">
        <f>$V2492*#REF!</f>
        <v>#REF!</v>
      </c>
      <c r="AG2492" s="3" t="e">
        <f>$V2492*#REF!</f>
        <v>#REF!</v>
      </c>
      <c r="AH2492" s="3" t="e">
        <f>W2492*#REF!</f>
        <v>#REF!</v>
      </c>
      <c r="AI2492" s="3" t="e">
        <f>X2492*#REF!</f>
        <v>#REF!</v>
      </c>
      <c r="AJ2492" s="3" t="e">
        <f>Y2492*#REF!</f>
        <v>#REF!</v>
      </c>
      <c r="AK2492" s="3" t="e">
        <f>Z2492*#REF!</f>
        <v>#REF!</v>
      </c>
      <c r="AL2492" s="3" t="e">
        <f>AA2492*#REF!</f>
        <v>#REF!</v>
      </c>
      <c r="AM2492" s="3" t="e">
        <f>AB2492*#REF!</f>
        <v>#REF!</v>
      </c>
      <c r="AN2492" s="3" t="e">
        <f>AC2492*#REF!</f>
        <v>#REF!</v>
      </c>
      <c r="AO2492" s="3" t="e">
        <f>AD2492*#REF!</f>
        <v>#REF!</v>
      </c>
      <c r="AP2492" s="3" t="e">
        <f>AE2492*#REF!</f>
        <v>#REF!</v>
      </c>
      <c r="AQ2492" s="3" t="e">
        <f>AF2492*#REF!</f>
        <v>#REF!</v>
      </c>
      <c r="AR2492" s="3" t="e">
        <f>AG2492*#REF!</f>
        <v>#REF!</v>
      </c>
    </row>
    <row r="2493" spans="1:44" ht="15.75" hidden="1" customHeight="1" x14ac:dyDescent="0.35">
      <c r="A2493" s="1" t="s">
        <v>22</v>
      </c>
      <c r="B2493" s="1" t="s">
        <v>22</v>
      </c>
      <c r="C2493" s="1" t="s">
        <v>22</v>
      </c>
      <c r="D2493" s="1" t="s">
        <v>23</v>
      </c>
      <c r="E2493" s="1" t="s">
        <v>2525</v>
      </c>
      <c r="F2493" s="1">
        <v>5221</v>
      </c>
      <c r="H2493" s="1" t="s">
        <v>25</v>
      </c>
      <c r="I2493" s="1">
        <v>10.11</v>
      </c>
      <c r="J2493" s="1">
        <v>10.55</v>
      </c>
      <c r="K2493" s="1">
        <v>4691838</v>
      </c>
      <c r="L2493" s="1">
        <v>30200</v>
      </c>
      <c r="M2493" s="1">
        <v>2014</v>
      </c>
      <c r="N2493" s="1">
        <v>2017</v>
      </c>
      <c r="O2493" s="1">
        <v>2.5</v>
      </c>
      <c r="P2493" s="1">
        <v>780</v>
      </c>
      <c r="Q2493" s="1">
        <v>0</v>
      </c>
      <c r="R2493" s="1">
        <v>0</v>
      </c>
      <c r="S2493" s="1">
        <v>0</v>
      </c>
      <c r="T2493" s="1">
        <v>0</v>
      </c>
      <c r="U2493" s="1">
        <v>4.4700815354905598E-3</v>
      </c>
      <c r="V2493" s="1">
        <v>17400</v>
      </c>
      <c r="W2493" s="3" t="e">
        <f>$V2493*#REF!</f>
        <v>#REF!</v>
      </c>
      <c r="X2493" s="3" t="e">
        <f>$V2493*#REF!</f>
        <v>#REF!</v>
      </c>
      <c r="Y2493" s="3" t="e">
        <f>$V2493*#REF!</f>
        <v>#REF!</v>
      </c>
      <c r="Z2493" s="3" t="e">
        <f>$V2493*#REF!</f>
        <v>#REF!</v>
      </c>
      <c r="AA2493" s="3" t="e">
        <f>$V2493*#REF!</f>
        <v>#REF!</v>
      </c>
      <c r="AB2493" s="3" t="e">
        <f>$V2493*#REF!</f>
        <v>#REF!</v>
      </c>
      <c r="AC2493" s="3" t="e">
        <f>$V2493*#REF!</f>
        <v>#REF!</v>
      </c>
      <c r="AD2493" s="3" t="e">
        <f>$V2493*#REF!</f>
        <v>#REF!</v>
      </c>
      <c r="AE2493" s="3" t="e">
        <f>$V2493*#REF!</f>
        <v>#REF!</v>
      </c>
      <c r="AF2493" s="3" t="e">
        <f>$V2493*#REF!</f>
        <v>#REF!</v>
      </c>
      <c r="AG2493" s="3" t="e">
        <f>$V2493*#REF!</f>
        <v>#REF!</v>
      </c>
      <c r="AH2493" s="3" t="e">
        <f>W2493*#REF!</f>
        <v>#REF!</v>
      </c>
      <c r="AI2493" s="3" t="e">
        <f>X2493*#REF!</f>
        <v>#REF!</v>
      </c>
      <c r="AJ2493" s="3" t="e">
        <f>Y2493*#REF!</f>
        <v>#REF!</v>
      </c>
      <c r="AK2493" s="3" t="e">
        <f>Z2493*#REF!</f>
        <v>#REF!</v>
      </c>
      <c r="AL2493" s="3" t="e">
        <f>AA2493*#REF!</f>
        <v>#REF!</v>
      </c>
      <c r="AM2493" s="3" t="e">
        <f>AB2493*#REF!</f>
        <v>#REF!</v>
      </c>
      <c r="AN2493" s="3" t="e">
        <f>AC2493*#REF!</f>
        <v>#REF!</v>
      </c>
      <c r="AO2493" s="3" t="e">
        <f>AD2493*#REF!</f>
        <v>#REF!</v>
      </c>
      <c r="AP2493" s="3" t="e">
        <f>AE2493*#REF!</f>
        <v>#REF!</v>
      </c>
      <c r="AQ2493" s="3" t="e">
        <f>AF2493*#REF!</f>
        <v>#REF!</v>
      </c>
      <c r="AR2493" s="3" t="e">
        <f>AG2493*#REF!</f>
        <v>#REF!</v>
      </c>
    </row>
    <row r="2494" spans="1:44" ht="15.75" customHeight="1" x14ac:dyDescent="0.35">
      <c r="A2494" s="1" t="s">
        <v>22</v>
      </c>
      <c r="B2494" s="1" t="s">
        <v>22</v>
      </c>
      <c r="C2494" s="1" t="s">
        <v>22</v>
      </c>
      <c r="D2494" s="1" t="s">
        <v>23</v>
      </c>
      <c r="E2494" s="1" t="s">
        <v>2526</v>
      </c>
      <c r="F2494" s="1">
        <v>4763</v>
      </c>
      <c r="G2494" s="1" t="s">
        <v>175</v>
      </c>
      <c r="H2494" s="1" t="s">
        <v>27</v>
      </c>
      <c r="I2494" s="1">
        <v>74.73</v>
      </c>
      <c r="J2494" s="1">
        <v>75.38</v>
      </c>
      <c r="K2494" s="1">
        <v>4697012</v>
      </c>
      <c r="L2494" s="1">
        <v>4100</v>
      </c>
      <c r="M2494" s="1">
        <v>2016</v>
      </c>
      <c r="N2494" s="1">
        <v>2017</v>
      </c>
      <c r="O2494" s="1">
        <v>3.5</v>
      </c>
      <c r="P2494" s="1">
        <v>140</v>
      </c>
      <c r="Q2494" s="1">
        <v>140</v>
      </c>
      <c r="R2494" s="1">
        <v>9</v>
      </c>
      <c r="S2494" s="1">
        <v>0</v>
      </c>
      <c r="T2494" s="1">
        <v>0</v>
      </c>
      <c r="U2494" s="1">
        <v>6.91789080872947E-3</v>
      </c>
      <c r="V2494" s="1">
        <v>2500</v>
      </c>
      <c r="W2494" s="3" t="e">
        <f>$V2494*#REF!</f>
        <v>#REF!</v>
      </c>
      <c r="X2494" s="3" t="e">
        <f>$V2494*#REF!</f>
        <v>#REF!</v>
      </c>
      <c r="Y2494" s="3" t="e">
        <f>$V2494*#REF!</f>
        <v>#REF!</v>
      </c>
      <c r="Z2494" s="3" t="e">
        <f>$V2494*#REF!</f>
        <v>#REF!</v>
      </c>
      <c r="AA2494" s="3" t="e">
        <f>$V2494*#REF!</f>
        <v>#REF!</v>
      </c>
      <c r="AB2494" s="3" t="e">
        <f>$V2494*#REF!</f>
        <v>#REF!</v>
      </c>
      <c r="AC2494" s="3" t="e">
        <f>$V2494*#REF!</f>
        <v>#REF!</v>
      </c>
      <c r="AD2494" s="3" t="e">
        <f>$V2494*#REF!</f>
        <v>#REF!</v>
      </c>
      <c r="AE2494" s="3" t="e">
        <f>$V2494*#REF!</f>
        <v>#REF!</v>
      </c>
      <c r="AF2494" s="3" t="e">
        <f>$V2494*#REF!</f>
        <v>#REF!</v>
      </c>
      <c r="AG2494" s="3" t="e">
        <f>$V2494*#REF!</f>
        <v>#REF!</v>
      </c>
      <c r="AH2494" s="3" t="e">
        <f>W2494*#REF!</f>
        <v>#REF!</v>
      </c>
      <c r="AI2494" s="3" t="e">
        <f>X2494*#REF!</f>
        <v>#REF!</v>
      </c>
      <c r="AJ2494" s="3" t="e">
        <f>Y2494*#REF!</f>
        <v>#REF!</v>
      </c>
      <c r="AK2494" s="3" t="e">
        <f>Z2494*#REF!</f>
        <v>#REF!</v>
      </c>
      <c r="AL2494" s="3" t="e">
        <f>AA2494*#REF!</f>
        <v>#REF!</v>
      </c>
      <c r="AM2494" s="3" t="e">
        <f>AB2494*#REF!</f>
        <v>#REF!</v>
      </c>
      <c r="AN2494" s="3" t="e">
        <f>AC2494*#REF!</f>
        <v>#REF!</v>
      </c>
      <c r="AO2494" s="3" t="e">
        <f>AD2494*#REF!</f>
        <v>#REF!</v>
      </c>
      <c r="AP2494" s="3" t="e">
        <f>AE2494*#REF!</f>
        <v>#REF!</v>
      </c>
      <c r="AQ2494" s="3" t="e">
        <f>AF2494*#REF!</f>
        <v>#REF!</v>
      </c>
      <c r="AR2494" s="3" t="e">
        <f>AG2494*#REF!</f>
        <v>#REF!</v>
      </c>
    </row>
    <row r="2495" spans="1:44" ht="15.75" hidden="1" customHeight="1" x14ac:dyDescent="0.35">
      <c r="A2495" s="1" t="s">
        <v>22</v>
      </c>
      <c r="B2495" s="1" t="s">
        <v>22</v>
      </c>
      <c r="C2495" s="1" t="s">
        <v>22</v>
      </c>
      <c r="D2495" s="1" t="s">
        <v>23</v>
      </c>
      <c r="E2495" s="1" t="s">
        <v>2527</v>
      </c>
      <c r="F2495" s="1">
        <v>5300</v>
      </c>
      <c r="H2495" s="1" t="s">
        <v>25</v>
      </c>
      <c r="I2495" s="1">
        <v>7.71</v>
      </c>
      <c r="J2495" s="1">
        <v>10.17</v>
      </c>
      <c r="K2495" s="1">
        <v>11264353</v>
      </c>
      <c r="L2495" s="1">
        <v>18500</v>
      </c>
      <c r="M2495" s="1">
        <v>2017</v>
      </c>
      <c r="N2495" s="1">
        <v>2018</v>
      </c>
      <c r="O2495" s="1">
        <v>15</v>
      </c>
      <c r="P2495" s="1">
        <v>2800</v>
      </c>
      <c r="Q2495" s="1">
        <v>1350</v>
      </c>
      <c r="R2495" s="1">
        <v>680</v>
      </c>
      <c r="S2495" s="1">
        <v>690</v>
      </c>
      <c r="T2495" s="1">
        <v>70</v>
      </c>
      <c r="U2495" s="1">
        <v>2.4799231685593299E-2</v>
      </c>
      <c r="V2495" s="1">
        <v>18600</v>
      </c>
      <c r="W2495" s="3" t="e">
        <f>$V2495*#REF!</f>
        <v>#REF!</v>
      </c>
      <c r="X2495" s="3" t="e">
        <f>$V2495*#REF!</f>
        <v>#REF!</v>
      </c>
      <c r="Y2495" s="3" t="e">
        <f>$V2495*#REF!</f>
        <v>#REF!</v>
      </c>
      <c r="Z2495" s="3" t="e">
        <f>$V2495*#REF!</f>
        <v>#REF!</v>
      </c>
      <c r="AA2495" s="3" t="e">
        <f>$V2495*#REF!</f>
        <v>#REF!</v>
      </c>
      <c r="AB2495" s="3" t="e">
        <f>$V2495*#REF!</f>
        <v>#REF!</v>
      </c>
      <c r="AC2495" s="3" t="e">
        <f>$V2495*#REF!</f>
        <v>#REF!</v>
      </c>
      <c r="AD2495" s="3" t="e">
        <f>$V2495*#REF!</f>
        <v>#REF!</v>
      </c>
      <c r="AE2495" s="3" t="e">
        <f>$V2495*#REF!</f>
        <v>#REF!</v>
      </c>
      <c r="AF2495" s="3" t="e">
        <f>$V2495*#REF!</f>
        <v>#REF!</v>
      </c>
      <c r="AG2495" s="3" t="e">
        <f>$V2495*#REF!</f>
        <v>#REF!</v>
      </c>
      <c r="AH2495" s="3" t="e">
        <f>W2495*#REF!</f>
        <v>#REF!</v>
      </c>
      <c r="AI2495" s="3" t="e">
        <f>X2495*#REF!</f>
        <v>#REF!</v>
      </c>
      <c r="AJ2495" s="3" t="e">
        <f>Y2495*#REF!</f>
        <v>#REF!</v>
      </c>
      <c r="AK2495" s="3" t="e">
        <f>Z2495*#REF!</f>
        <v>#REF!</v>
      </c>
      <c r="AL2495" s="3" t="e">
        <f>AA2495*#REF!</f>
        <v>#REF!</v>
      </c>
      <c r="AM2495" s="3" t="e">
        <f>AB2495*#REF!</f>
        <v>#REF!</v>
      </c>
      <c r="AN2495" s="3" t="e">
        <f>AC2495*#REF!</f>
        <v>#REF!</v>
      </c>
      <c r="AO2495" s="3" t="e">
        <f>AD2495*#REF!</f>
        <v>#REF!</v>
      </c>
      <c r="AP2495" s="3" t="e">
        <f>AE2495*#REF!</f>
        <v>#REF!</v>
      </c>
      <c r="AQ2495" s="3" t="e">
        <f>AF2495*#REF!</f>
        <v>#REF!</v>
      </c>
      <c r="AR2495" s="3" t="e">
        <f>AG2495*#REF!</f>
        <v>#REF!</v>
      </c>
    </row>
    <row r="2496" spans="1:44" ht="15.75" hidden="1" customHeight="1" x14ac:dyDescent="0.35">
      <c r="A2496" s="1" t="s">
        <v>22</v>
      </c>
      <c r="B2496" s="1" t="s">
        <v>22</v>
      </c>
      <c r="C2496" s="1" t="s">
        <v>22</v>
      </c>
      <c r="D2496" s="1" t="s">
        <v>23</v>
      </c>
      <c r="E2496" s="1" t="s">
        <v>2528</v>
      </c>
      <c r="F2496" s="1">
        <v>8400</v>
      </c>
      <c r="H2496" s="1" t="s">
        <v>27</v>
      </c>
      <c r="I2496" s="1">
        <v>300.43</v>
      </c>
      <c r="J2496" s="1">
        <v>301.01</v>
      </c>
      <c r="K2496" s="1">
        <v>3288355</v>
      </c>
      <c r="L2496" s="1">
        <v>1600</v>
      </c>
      <c r="M2496" s="1">
        <v>2016</v>
      </c>
      <c r="N2496" s="1">
        <v>2018</v>
      </c>
      <c r="O2496" s="1">
        <v>19</v>
      </c>
      <c r="P2496" s="1">
        <v>300</v>
      </c>
      <c r="Q2496" s="1">
        <v>140</v>
      </c>
      <c r="R2496" s="1">
        <v>85</v>
      </c>
      <c r="S2496" s="1">
        <v>80</v>
      </c>
      <c r="T2496" s="1">
        <v>1</v>
      </c>
      <c r="U2496" s="1">
        <v>5.3253244707690498E-3</v>
      </c>
      <c r="V2496" s="1">
        <v>1800</v>
      </c>
      <c r="W2496" s="3" t="e">
        <f>$V2496*#REF!</f>
        <v>#REF!</v>
      </c>
      <c r="X2496" s="3" t="e">
        <f>$V2496*#REF!</f>
        <v>#REF!</v>
      </c>
      <c r="Y2496" s="3" t="e">
        <f>$V2496*#REF!</f>
        <v>#REF!</v>
      </c>
      <c r="Z2496" s="3" t="e">
        <f>$V2496*#REF!</f>
        <v>#REF!</v>
      </c>
      <c r="AA2496" s="3" t="e">
        <f>$V2496*#REF!</f>
        <v>#REF!</v>
      </c>
      <c r="AB2496" s="3" t="e">
        <f>$V2496*#REF!</f>
        <v>#REF!</v>
      </c>
      <c r="AC2496" s="3" t="e">
        <f>$V2496*#REF!</f>
        <v>#REF!</v>
      </c>
      <c r="AD2496" s="3" t="e">
        <f>$V2496*#REF!</f>
        <v>#REF!</v>
      </c>
      <c r="AE2496" s="3" t="e">
        <f>$V2496*#REF!</f>
        <v>#REF!</v>
      </c>
      <c r="AF2496" s="3" t="e">
        <f>$V2496*#REF!</f>
        <v>#REF!</v>
      </c>
      <c r="AG2496" s="3" t="e">
        <f>$V2496*#REF!</f>
        <v>#REF!</v>
      </c>
      <c r="AH2496" s="3" t="e">
        <f>W2496*#REF!</f>
        <v>#REF!</v>
      </c>
      <c r="AI2496" s="3" t="e">
        <f>X2496*#REF!</f>
        <v>#REF!</v>
      </c>
      <c r="AJ2496" s="3" t="e">
        <f>Y2496*#REF!</f>
        <v>#REF!</v>
      </c>
      <c r="AK2496" s="3" t="e">
        <f>Z2496*#REF!</f>
        <v>#REF!</v>
      </c>
      <c r="AL2496" s="3" t="e">
        <f>AA2496*#REF!</f>
        <v>#REF!</v>
      </c>
      <c r="AM2496" s="3" t="e">
        <f>AB2496*#REF!</f>
        <v>#REF!</v>
      </c>
      <c r="AN2496" s="3" t="e">
        <f>AC2496*#REF!</f>
        <v>#REF!</v>
      </c>
      <c r="AO2496" s="3" t="e">
        <f>AD2496*#REF!</f>
        <v>#REF!</v>
      </c>
      <c r="AP2496" s="3" t="e">
        <f>AE2496*#REF!</f>
        <v>#REF!</v>
      </c>
      <c r="AQ2496" s="3" t="e">
        <f>AF2496*#REF!</f>
        <v>#REF!</v>
      </c>
      <c r="AR2496" s="3" t="e">
        <f>AG2496*#REF!</f>
        <v>#REF!</v>
      </c>
    </row>
    <row r="2497" spans="1:44" ht="15.75" hidden="1" customHeight="1" x14ac:dyDescent="0.35">
      <c r="A2497" s="1" t="s">
        <v>22</v>
      </c>
      <c r="B2497" s="1" t="s">
        <v>22</v>
      </c>
      <c r="C2497" s="1" t="s">
        <v>22</v>
      </c>
      <c r="D2497" s="1" t="s">
        <v>23</v>
      </c>
      <c r="E2497" s="1" t="s">
        <v>2529</v>
      </c>
      <c r="F2497" s="1">
        <v>3160</v>
      </c>
      <c r="H2497" s="1" t="s">
        <v>27</v>
      </c>
      <c r="I2497" s="1">
        <v>150.75</v>
      </c>
      <c r="J2497" s="1">
        <v>160.56</v>
      </c>
      <c r="K2497" s="1">
        <v>12188029</v>
      </c>
      <c r="L2497" s="1">
        <v>800</v>
      </c>
      <c r="M2497" s="1">
        <v>2017</v>
      </c>
      <c r="N2497" s="1">
        <v>2018</v>
      </c>
      <c r="O2497" s="1">
        <v>12</v>
      </c>
      <c r="P2497" s="1">
        <v>95</v>
      </c>
      <c r="Q2497" s="1">
        <v>65</v>
      </c>
      <c r="R2497" s="1">
        <v>25</v>
      </c>
      <c r="S2497" s="1">
        <v>6</v>
      </c>
      <c r="T2497" s="1">
        <v>0</v>
      </c>
      <c r="U2497" s="1">
        <v>0.10341354326338199</v>
      </c>
      <c r="V2497" s="1">
        <v>700</v>
      </c>
      <c r="W2497" s="3" t="e">
        <f>$V2497*#REF!</f>
        <v>#REF!</v>
      </c>
      <c r="X2497" s="3" t="e">
        <f>$V2497*#REF!</f>
        <v>#REF!</v>
      </c>
      <c r="Y2497" s="3" t="e">
        <f>$V2497*#REF!</f>
        <v>#REF!</v>
      </c>
      <c r="Z2497" s="3" t="e">
        <f>$V2497*#REF!</f>
        <v>#REF!</v>
      </c>
      <c r="AA2497" s="3" t="e">
        <f>$V2497*#REF!</f>
        <v>#REF!</v>
      </c>
      <c r="AB2497" s="3" t="e">
        <f>$V2497*#REF!</f>
        <v>#REF!</v>
      </c>
      <c r="AC2497" s="3" t="e">
        <f>$V2497*#REF!</f>
        <v>#REF!</v>
      </c>
      <c r="AD2497" s="3" t="e">
        <f>$V2497*#REF!</f>
        <v>#REF!</v>
      </c>
      <c r="AE2497" s="3" t="e">
        <f>$V2497*#REF!</f>
        <v>#REF!</v>
      </c>
      <c r="AF2497" s="3" t="e">
        <f>$V2497*#REF!</f>
        <v>#REF!</v>
      </c>
      <c r="AG2497" s="3" t="e">
        <f>$V2497*#REF!</f>
        <v>#REF!</v>
      </c>
      <c r="AH2497" s="3" t="e">
        <f>W2497*#REF!</f>
        <v>#REF!</v>
      </c>
      <c r="AI2497" s="3" t="e">
        <f>X2497*#REF!</f>
        <v>#REF!</v>
      </c>
      <c r="AJ2497" s="3" t="e">
        <f>Y2497*#REF!</f>
        <v>#REF!</v>
      </c>
      <c r="AK2497" s="3" t="e">
        <f>Z2497*#REF!</f>
        <v>#REF!</v>
      </c>
      <c r="AL2497" s="3" t="e">
        <f>AA2497*#REF!</f>
        <v>#REF!</v>
      </c>
      <c r="AM2497" s="3" t="e">
        <f>AB2497*#REF!</f>
        <v>#REF!</v>
      </c>
      <c r="AN2497" s="3" t="e">
        <f>AC2497*#REF!</f>
        <v>#REF!</v>
      </c>
      <c r="AO2497" s="3" t="e">
        <f>AD2497*#REF!</f>
        <v>#REF!</v>
      </c>
      <c r="AP2497" s="3" t="e">
        <f>AE2497*#REF!</f>
        <v>#REF!</v>
      </c>
      <c r="AQ2497" s="3" t="e">
        <f>AF2497*#REF!</f>
        <v>#REF!</v>
      </c>
      <c r="AR2497" s="3" t="e">
        <f>AG2497*#REF!</f>
        <v>#REF!</v>
      </c>
    </row>
    <row r="2498" spans="1:44" ht="15.75" hidden="1" customHeight="1" x14ac:dyDescent="0.35">
      <c r="A2498" s="1" t="s">
        <v>22</v>
      </c>
      <c r="B2498" s="1" t="s">
        <v>22</v>
      </c>
      <c r="C2498" s="1" t="s">
        <v>22</v>
      </c>
      <c r="D2498" s="1" t="s">
        <v>23</v>
      </c>
      <c r="E2498" s="1" t="s">
        <v>2530</v>
      </c>
      <c r="F2498" s="1">
        <v>6443</v>
      </c>
      <c r="H2498" s="1" t="s">
        <v>27</v>
      </c>
      <c r="I2498" s="1">
        <v>1.27</v>
      </c>
      <c r="J2498" s="1">
        <v>2.5499999999999998</v>
      </c>
      <c r="K2498" s="1">
        <v>4450827</v>
      </c>
      <c r="L2498" s="1">
        <v>17000</v>
      </c>
      <c r="M2498" s="1">
        <v>2017</v>
      </c>
      <c r="N2498" s="1">
        <v>2017</v>
      </c>
      <c r="O2498" s="1">
        <v>1</v>
      </c>
      <c r="P2498" s="1">
        <v>200</v>
      </c>
      <c r="Q2498" s="1">
        <v>0</v>
      </c>
      <c r="R2498" s="1">
        <v>0</v>
      </c>
      <c r="S2498" s="1">
        <v>0</v>
      </c>
      <c r="T2498" s="1">
        <v>0</v>
      </c>
      <c r="U2498" s="1">
        <v>1.23996338441981E-2</v>
      </c>
      <c r="V2498" s="1">
        <v>9000</v>
      </c>
      <c r="W2498" s="3" t="e">
        <f>$V2498*#REF!</f>
        <v>#REF!</v>
      </c>
      <c r="X2498" s="3" t="e">
        <f>$V2498*#REF!</f>
        <v>#REF!</v>
      </c>
      <c r="Y2498" s="3" t="e">
        <f>$V2498*#REF!</f>
        <v>#REF!</v>
      </c>
      <c r="Z2498" s="3" t="e">
        <f>$V2498*#REF!</f>
        <v>#REF!</v>
      </c>
      <c r="AA2498" s="3" t="e">
        <f>$V2498*#REF!</f>
        <v>#REF!</v>
      </c>
      <c r="AB2498" s="3" t="e">
        <f>$V2498*#REF!</f>
        <v>#REF!</v>
      </c>
      <c r="AC2498" s="3" t="e">
        <f>$V2498*#REF!</f>
        <v>#REF!</v>
      </c>
      <c r="AD2498" s="3" t="e">
        <f>$V2498*#REF!</f>
        <v>#REF!</v>
      </c>
      <c r="AE2498" s="3" t="e">
        <f>$V2498*#REF!</f>
        <v>#REF!</v>
      </c>
      <c r="AF2498" s="3" t="e">
        <f>$V2498*#REF!</f>
        <v>#REF!</v>
      </c>
      <c r="AG2498" s="3" t="e">
        <f>$V2498*#REF!</f>
        <v>#REF!</v>
      </c>
      <c r="AH2498" s="3" t="e">
        <f>W2498*#REF!</f>
        <v>#REF!</v>
      </c>
      <c r="AI2498" s="3" t="e">
        <f>X2498*#REF!</f>
        <v>#REF!</v>
      </c>
      <c r="AJ2498" s="3" t="e">
        <f>Y2498*#REF!</f>
        <v>#REF!</v>
      </c>
      <c r="AK2498" s="3" t="e">
        <f>Z2498*#REF!</f>
        <v>#REF!</v>
      </c>
      <c r="AL2498" s="3" t="e">
        <f>AA2498*#REF!</f>
        <v>#REF!</v>
      </c>
      <c r="AM2498" s="3" t="e">
        <f>AB2498*#REF!</f>
        <v>#REF!</v>
      </c>
      <c r="AN2498" s="3" t="e">
        <f>AC2498*#REF!</f>
        <v>#REF!</v>
      </c>
      <c r="AO2498" s="3" t="e">
        <f>AD2498*#REF!</f>
        <v>#REF!</v>
      </c>
      <c r="AP2498" s="3" t="e">
        <f>AE2498*#REF!</f>
        <v>#REF!</v>
      </c>
      <c r="AQ2498" s="3" t="e">
        <f>AF2498*#REF!</f>
        <v>#REF!</v>
      </c>
      <c r="AR2498" s="3" t="e">
        <f>AG2498*#REF!</f>
        <v>#REF!</v>
      </c>
    </row>
    <row r="2499" spans="1:44" ht="15.75" hidden="1" customHeight="1" x14ac:dyDescent="0.35">
      <c r="A2499" s="1" t="s">
        <v>22</v>
      </c>
      <c r="B2499" s="1" t="s">
        <v>22</v>
      </c>
      <c r="C2499" s="1" t="s">
        <v>22</v>
      </c>
      <c r="D2499" s="1" t="s">
        <v>23</v>
      </c>
      <c r="E2499" s="1" t="s">
        <v>2531</v>
      </c>
      <c r="F2499" s="1">
        <v>5424</v>
      </c>
      <c r="H2499" s="1" t="s">
        <v>25</v>
      </c>
      <c r="I2499" s="1">
        <v>0</v>
      </c>
      <c r="J2499" s="1">
        <v>1.22</v>
      </c>
      <c r="K2499" s="1">
        <v>7189375</v>
      </c>
      <c r="L2499" s="1">
        <v>22500</v>
      </c>
      <c r="M2499" s="1">
        <v>2015</v>
      </c>
      <c r="N2499" s="1">
        <v>2016</v>
      </c>
      <c r="O2499" s="1">
        <v>14</v>
      </c>
      <c r="P2499" s="1">
        <v>3200</v>
      </c>
      <c r="Q2499" s="1">
        <v>1250</v>
      </c>
      <c r="R2499" s="1">
        <v>1450</v>
      </c>
      <c r="S2499" s="1">
        <v>340</v>
      </c>
      <c r="T2499" s="1">
        <v>130</v>
      </c>
      <c r="U2499" s="1">
        <v>1.2773428357797999E-2</v>
      </c>
      <c r="V2499" s="1">
        <v>21900</v>
      </c>
      <c r="W2499" s="3" t="e">
        <f>$V2499*#REF!</f>
        <v>#REF!</v>
      </c>
      <c r="X2499" s="3" t="e">
        <f>$V2499*#REF!</f>
        <v>#REF!</v>
      </c>
      <c r="Y2499" s="3" t="e">
        <f>$V2499*#REF!</f>
        <v>#REF!</v>
      </c>
      <c r="Z2499" s="3" t="e">
        <f>$V2499*#REF!</f>
        <v>#REF!</v>
      </c>
      <c r="AA2499" s="3" t="e">
        <f>$V2499*#REF!</f>
        <v>#REF!</v>
      </c>
      <c r="AB2499" s="3" t="e">
        <f>$V2499*#REF!</f>
        <v>#REF!</v>
      </c>
      <c r="AC2499" s="3" t="e">
        <f>$V2499*#REF!</f>
        <v>#REF!</v>
      </c>
      <c r="AD2499" s="3" t="e">
        <f>$V2499*#REF!</f>
        <v>#REF!</v>
      </c>
      <c r="AE2499" s="3" t="e">
        <f>$V2499*#REF!</f>
        <v>#REF!</v>
      </c>
      <c r="AF2499" s="3" t="e">
        <f>$V2499*#REF!</f>
        <v>#REF!</v>
      </c>
      <c r="AG2499" s="3" t="e">
        <f>$V2499*#REF!</f>
        <v>#REF!</v>
      </c>
      <c r="AH2499" s="3" t="e">
        <f>W2499*#REF!</f>
        <v>#REF!</v>
      </c>
      <c r="AI2499" s="3" t="e">
        <f>X2499*#REF!</f>
        <v>#REF!</v>
      </c>
      <c r="AJ2499" s="3" t="e">
        <f>Y2499*#REF!</f>
        <v>#REF!</v>
      </c>
      <c r="AK2499" s="3" t="e">
        <f>Z2499*#REF!</f>
        <v>#REF!</v>
      </c>
      <c r="AL2499" s="3" t="e">
        <f>AA2499*#REF!</f>
        <v>#REF!</v>
      </c>
      <c r="AM2499" s="3" t="e">
        <f>AB2499*#REF!</f>
        <v>#REF!</v>
      </c>
      <c r="AN2499" s="3" t="e">
        <f>AC2499*#REF!</f>
        <v>#REF!</v>
      </c>
      <c r="AO2499" s="3" t="e">
        <f>AD2499*#REF!</f>
        <v>#REF!</v>
      </c>
      <c r="AP2499" s="3" t="e">
        <f>AE2499*#REF!</f>
        <v>#REF!</v>
      </c>
      <c r="AQ2499" s="3" t="e">
        <f>AF2499*#REF!</f>
        <v>#REF!</v>
      </c>
      <c r="AR2499" s="3" t="e">
        <f>AG2499*#REF!</f>
        <v>#REF!</v>
      </c>
    </row>
    <row r="2500" spans="1:44" ht="15.75" customHeight="1" x14ac:dyDescent="0.35">
      <c r="A2500" s="1" t="s">
        <v>22</v>
      </c>
      <c r="B2500" s="1" t="s">
        <v>22</v>
      </c>
      <c r="C2500" s="1" t="s">
        <v>22</v>
      </c>
      <c r="D2500" s="1" t="s">
        <v>23</v>
      </c>
      <c r="E2500" s="1" t="s">
        <v>2532</v>
      </c>
      <c r="F2500" s="1">
        <v>4760</v>
      </c>
      <c r="G2500" s="1" t="s">
        <v>169</v>
      </c>
      <c r="H2500" s="1" t="s">
        <v>27</v>
      </c>
      <c r="I2500" s="1">
        <v>50.38</v>
      </c>
      <c r="J2500" s="1">
        <v>50.56</v>
      </c>
      <c r="K2500" s="1">
        <v>6236088</v>
      </c>
      <c r="L2500" s="1">
        <v>13200</v>
      </c>
      <c r="M2500" s="1">
        <v>2010</v>
      </c>
      <c r="N2500" s="1">
        <v>2013</v>
      </c>
      <c r="O2500" s="1">
        <v>2</v>
      </c>
      <c r="P2500" s="1">
        <v>270</v>
      </c>
      <c r="Q2500" s="1">
        <v>0</v>
      </c>
      <c r="R2500" s="1">
        <v>0</v>
      </c>
      <c r="S2500" s="1">
        <v>0</v>
      </c>
      <c r="T2500" s="1">
        <v>0</v>
      </c>
      <c r="U2500" s="1">
        <v>1.6336354182403499E-3</v>
      </c>
      <c r="V2500" s="1">
        <v>7400</v>
      </c>
      <c r="W2500" s="3" t="e">
        <f>$V2500*#REF!</f>
        <v>#REF!</v>
      </c>
      <c r="X2500" s="3" t="e">
        <f>$V2500*#REF!</f>
        <v>#REF!</v>
      </c>
      <c r="Y2500" s="3" t="e">
        <f>$V2500*#REF!</f>
        <v>#REF!</v>
      </c>
      <c r="Z2500" s="3" t="e">
        <f>$V2500*#REF!</f>
        <v>#REF!</v>
      </c>
      <c r="AA2500" s="3" t="e">
        <f>$V2500*#REF!</f>
        <v>#REF!</v>
      </c>
      <c r="AB2500" s="3" t="e">
        <f>$V2500*#REF!</f>
        <v>#REF!</v>
      </c>
      <c r="AC2500" s="3" t="e">
        <f>$V2500*#REF!</f>
        <v>#REF!</v>
      </c>
      <c r="AD2500" s="3" t="e">
        <f>$V2500*#REF!</f>
        <v>#REF!</v>
      </c>
      <c r="AE2500" s="3" t="e">
        <f>$V2500*#REF!</f>
        <v>#REF!</v>
      </c>
      <c r="AF2500" s="3" t="e">
        <f>$V2500*#REF!</f>
        <v>#REF!</v>
      </c>
      <c r="AG2500" s="3" t="e">
        <f>$V2500*#REF!</f>
        <v>#REF!</v>
      </c>
      <c r="AH2500" s="3" t="e">
        <f>W2500*#REF!</f>
        <v>#REF!</v>
      </c>
      <c r="AI2500" s="3" t="e">
        <f>X2500*#REF!</f>
        <v>#REF!</v>
      </c>
      <c r="AJ2500" s="3" t="e">
        <f>Y2500*#REF!</f>
        <v>#REF!</v>
      </c>
      <c r="AK2500" s="3" t="e">
        <f>Z2500*#REF!</f>
        <v>#REF!</v>
      </c>
      <c r="AL2500" s="3" t="e">
        <f>AA2500*#REF!</f>
        <v>#REF!</v>
      </c>
      <c r="AM2500" s="3" t="e">
        <f>AB2500*#REF!</f>
        <v>#REF!</v>
      </c>
      <c r="AN2500" s="3" t="e">
        <f>AC2500*#REF!</f>
        <v>#REF!</v>
      </c>
      <c r="AO2500" s="3" t="e">
        <f>AD2500*#REF!</f>
        <v>#REF!</v>
      </c>
      <c r="AP2500" s="3" t="e">
        <f>AE2500*#REF!</f>
        <v>#REF!</v>
      </c>
      <c r="AQ2500" s="3" t="e">
        <f>AF2500*#REF!</f>
        <v>#REF!</v>
      </c>
      <c r="AR2500" s="3" t="e">
        <f>AG2500*#REF!</f>
        <v>#REF!</v>
      </c>
    </row>
    <row r="2501" spans="1:44" ht="15.75" hidden="1" customHeight="1" x14ac:dyDescent="0.35">
      <c r="A2501" s="1" t="s">
        <v>22</v>
      </c>
      <c r="B2501" s="1" t="s">
        <v>22</v>
      </c>
      <c r="C2501" s="1" t="s">
        <v>22</v>
      </c>
      <c r="D2501" s="1" t="s">
        <v>23</v>
      </c>
      <c r="E2501" s="1" t="s">
        <v>2533</v>
      </c>
      <c r="F2501" s="1">
        <v>3873</v>
      </c>
      <c r="H2501" s="1" t="s">
        <v>27</v>
      </c>
      <c r="I2501" s="1">
        <v>0</v>
      </c>
      <c r="J2501" s="1">
        <v>1.88</v>
      </c>
      <c r="K2501" s="1">
        <v>3286523</v>
      </c>
      <c r="L2501" s="1">
        <v>2600</v>
      </c>
      <c r="M2501" s="1">
        <v>2016</v>
      </c>
      <c r="N2501" s="1">
        <v>2018</v>
      </c>
      <c r="O2501" s="1">
        <v>12.5</v>
      </c>
      <c r="P2501" s="1">
        <v>320</v>
      </c>
      <c r="Q2501" s="1">
        <v>210</v>
      </c>
      <c r="R2501" s="1">
        <v>75</v>
      </c>
      <c r="S2501" s="1">
        <v>25</v>
      </c>
      <c r="T2501" s="1">
        <v>1</v>
      </c>
      <c r="U2501" s="1">
        <v>1.9296653575659E-2</v>
      </c>
      <c r="V2501" s="1">
        <v>2400</v>
      </c>
      <c r="W2501" s="3" t="e">
        <f>$V2501*#REF!</f>
        <v>#REF!</v>
      </c>
      <c r="X2501" s="3" t="e">
        <f>$V2501*#REF!</f>
        <v>#REF!</v>
      </c>
      <c r="Y2501" s="3" t="e">
        <f>$V2501*#REF!</f>
        <v>#REF!</v>
      </c>
      <c r="Z2501" s="3" t="e">
        <f>$V2501*#REF!</f>
        <v>#REF!</v>
      </c>
      <c r="AA2501" s="3" t="e">
        <f>$V2501*#REF!</f>
        <v>#REF!</v>
      </c>
      <c r="AB2501" s="3" t="e">
        <f>$V2501*#REF!</f>
        <v>#REF!</v>
      </c>
      <c r="AC2501" s="3" t="e">
        <f>$V2501*#REF!</f>
        <v>#REF!</v>
      </c>
      <c r="AD2501" s="3" t="e">
        <f>$V2501*#REF!</f>
        <v>#REF!</v>
      </c>
      <c r="AE2501" s="3" t="e">
        <f>$V2501*#REF!</f>
        <v>#REF!</v>
      </c>
      <c r="AF2501" s="3" t="e">
        <f>$V2501*#REF!</f>
        <v>#REF!</v>
      </c>
      <c r="AG2501" s="3" t="e">
        <f>$V2501*#REF!</f>
        <v>#REF!</v>
      </c>
      <c r="AH2501" s="3" t="e">
        <f>W2501*#REF!</f>
        <v>#REF!</v>
      </c>
      <c r="AI2501" s="3" t="e">
        <f>X2501*#REF!</f>
        <v>#REF!</v>
      </c>
      <c r="AJ2501" s="3" t="e">
        <f>Y2501*#REF!</f>
        <v>#REF!</v>
      </c>
      <c r="AK2501" s="3" t="e">
        <f>Z2501*#REF!</f>
        <v>#REF!</v>
      </c>
      <c r="AL2501" s="3" t="e">
        <f>AA2501*#REF!</f>
        <v>#REF!</v>
      </c>
      <c r="AM2501" s="3" t="e">
        <f>AB2501*#REF!</f>
        <v>#REF!</v>
      </c>
      <c r="AN2501" s="3" t="e">
        <f>AC2501*#REF!</f>
        <v>#REF!</v>
      </c>
      <c r="AO2501" s="3" t="e">
        <f>AD2501*#REF!</f>
        <v>#REF!</v>
      </c>
      <c r="AP2501" s="3" t="e">
        <f>AE2501*#REF!</f>
        <v>#REF!</v>
      </c>
      <c r="AQ2501" s="3" t="e">
        <f>AF2501*#REF!</f>
        <v>#REF!</v>
      </c>
      <c r="AR2501" s="3" t="e">
        <f>AG2501*#REF!</f>
        <v>#REF!</v>
      </c>
    </row>
    <row r="2502" spans="1:44" ht="15.75" hidden="1" customHeight="1" x14ac:dyDescent="0.35">
      <c r="A2502" s="1" t="s">
        <v>22</v>
      </c>
      <c r="B2502" s="1" t="s">
        <v>22</v>
      </c>
      <c r="C2502" s="1" t="s">
        <v>22</v>
      </c>
      <c r="D2502" s="1" t="s">
        <v>23</v>
      </c>
      <c r="E2502" s="1" t="s">
        <v>2534</v>
      </c>
      <c r="F2502" s="1">
        <v>7000</v>
      </c>
      <c r="H2502" s="1" t="s">
        <v>27</v>
      </c>
      <c r="I2502" s="1">
        <v>51.5</v>
      </c>
      <c r="J2502" s="1">
        <v>53.97</v>
      </c>
      <c r="K2502" s="1">
        <v>5156392</v>
      </c>
      <c r="L2502" s="1">
        <v>2700</v>
      </c>
      <c r="M2502" s="1">
        <v>2018</v>
      </c>
      <c r="N2502" s="1">
        <v>2018</v>
      </c>
      <c r="O2502" s="1">
        <v>8.5</v>
      </c>
      <c r="P2502" s="1">
        <v>230</v>
      </c>
      <c r="Q2502" s="1">
        <v>210</v>
      </c>
      <c r="R2502" s="1">
        <v>24</v>
      </c>
      <c r="S2502" s="1">
        <v>3</v>
      </c>
      <c r="T2502" s="1">
        <v>0</v>
      </c>
      <c r="U2502" s="1">
        <v>2.3809444106899901E-2</v>
      </c>
      <c r="V2502" s="1">
        <v>2100</v>
      </c>
      <c r="W2502" s="3" t="e">
        <f>$V2502*#REF!</f>
        <v>#REF!</v>
      </c>
      <c r="X2502" s="3" t="e">
        <f>$V2502*#REF!</f>
        <v>#REF!</v>
      </c>
      <c r="Y2502" s="3" t="e">
        <f>$V2502*#REF!</f>
        <v>#REF!</v>
      </c>
      <c r="Z2502" s="3" t="e">
        <f>$V2502*#REF!</f>
        <v>#REF!</v>
      </c>
      <c r="AA2502" s="3" t="e">
        <f>$V2502*#REF!</f>
        <v>#REF!</v>
      </c>
      <c r="AB2502" s="3" t="e">
        <f>$V2502*#REF!</f>
        <v>#REF!</v>
      </c>
      <c r="AC2502" s="3" t="e">
        <f>$V2502*#REF!</f>
        <v>#REF!</v>
      </c>
      <c r="AD2502" s="3" t="e">
        <f>$V2502*#REF!</f>
        <v>#REF!</v>
      </c>
      <c r="AE2502" s="3" t="e">
        <f>$V2502*#REF!</f>
        <v>#REF!</v>
      </c>
      <c r="AF2502" s="3" t="e">
        <f>$V2502*#REF!</f>
        <v>#REF!</v>
      </c>
      <c r="AG2502" s="3" t="e">
        <f>$V2502*#REF!</f>
        <v>#REF!</v>
      </c>
      <c r="AH2502" s="3" t="e">
        <f>W2502*#REF!</f>
        <v>#REF!</v>
      </c>
      <c r="AI2502" s="3" t="e">
        <f>X2502*#REF!</f>
        <v>#REF!</v>
      </c>
      <c r="AJ2502" s="3" t="e">
        <f>Y2502*#REF!</f>
        <v>#REF!</v>
      </c>
      <c r="AK2502" s="3" t="e">
        <f>Z2502*#REF!</f>
        <v>#REF!</v>
      </c>
      <c r="AL2502" s="3" t="e">
        <f>AA2502*#REF!</f>
        <v>#REF!</v>
      </c>
      <c r="AM2502" s="3" t="e">
        <f>AB2502*#REF!</f>
        <v>#REF!</v>
      </c>
      <c r="AN2502" s="3" t="e">
        <f>AC2502*#REF!</f>
        <v>#REF!</v>
      </c>
      <c r="AO2502" s="3" t="e">
        <f>AD2502*#REF!</f>
        <v>#REF!</v>
      </c>
      <c r="AP2502" s="3" t="e">
        <f>AE2502*#REF!</f>
        <v>#REF!</v>
      </c>
      <c r="AQ2502" s="3" t="e">
        <f>AF2502*#REF!</f>
        <v>#REF!</v>
      </c>
      <c r="AR2502" s="3" t="e">
        <f>AG2502*#REF!</f>
        <v>#REF!</v>
      </c>
    </row>
    <row r="2503" spans="1:44" ht="15.75" hidden="1" customHeight="1" x14ac:dyDescent="0.35">
      <c r="A2503" s="1" t="s">
        <v>22</v>
      </c>
      <c r="B2503" s="1" t="s">
        <v>22</v>
      </c>
      <c r="C2503" s="1" t="s">
        <v>22</v>
      </c>
      <c r="D2503" s="1" t="s">
        <v>23</v>
      </c>
      <c r="E2503" s="1" t="s">
        <v>2535</v>
      </c>
      <c r="F2503" s="1">
        <v>3500</v>
      </c>
      <c r="H2503" s="1" t="s">
        <v>25</v>
      </c>
      <c r="I2503" s="1">
        <v>268.73</v>
      </c>
      <c r="J2503" s="1">
        <v>281.29000000000002</v>
      </c>
      <c r="K2503" s="1">
        <v>7331222</v>
      </c>
      <c r="L2503" s="1">
        <v>13300</v>
      </c>
      <c r="M2503" s="1">
        <v>2011</v>
      </c>
      <c r="N2503" s="1">
        <v>2012</v>
      </c>
      <c r="O2503" s="1">
        <v>20.5</v>
      </c>
      <c r="P2503" s="1">
        <v>2700</v>
      </c>
      <c r="Q2503" s="1">
        <v>1500</v>
      </c>
      <c r="R2503" s="1">
        <v>670</v>
      </c>
      <c r="S2503" s="1">
        <v>280</v>
      </c>
      <c r="T2503" s="1">
        <v>260</v>
      </c>
      <c r="U2503" s="1">
        <v>0.118199753562299</v>
      </c>
      <c r="V2503" s="1">
        <v>15800</v>
      </c>
      <c r="W2503" s="3" t="e">
        <f>$V2503*#REF!</f>
        <v>#REF!</v>
      </c>
      <c r="X2503" s="3" t="e">
        <f>$V2503*#REF!</f>
        <v>#REF!</v>
      </c>
      <c r="Y2503" s="3" t="e">
        <f>$V2503*#REF!</f>
        <v>#REF!</v>
      </c>
      <c r="Z2503" s="3" t="e">
        <f>$V2503*#REF!</f>
        <v>#REF!</v>
      </c>
      <c r="AA2503" s="3" t="e">
        <f>$V2503*#REF!</f>
        <v>#REF!</v>
      </c>
      <c r="AB2503" s="3" t="e">
        <f>$V2503*#REF!</f>
        <v>#REF!</v>
      </c>
      <c r="AC2503" s="3" t="e">
        <f>$V2503*#REF!</f>
        <v>#REF!</v>
      </c>
      <c r="AD2503" s="3" t="e">
        <f>$V2503*#REF!</f>
        <v>#REF!</v>
      </c>
      <c r="AE2503" s="3" t="e">
        <f>$V2503*#REF!</f>
        <v>#REF!</v>
      </c>
      <c r="AF2503" s="3" t="e">
        <f>$V2503*#REF!</f>
        <v>#REF!</v>
      </c>
      <c r="AG2503" s="3" t="e">
        <f>$V2503*#REF!</f>
        <v>#REF!</v>
      </c>
      <c r="AH2503" s="3" t="e">
        <f>W2503*#REF!</f>
        <v>#REF!</v>
      </c>
      <c r="AI2503" s="3" t="e">
        <f>X2503*#REF!</f>
        <v>#REF!</v>
      </c>
      <c r="AJ2503" s="3" t="e">
        <f>Y2503*#REF!</f>
        <v>#REF!</v>
      </c>
      <c r="AK2503" s="3" t="e">
        <f>Z2503*#REF!</f>
        <v>#REF!</v>
      </c>
      <c r="AL2503" s="3" t="e">
        <f>AA2503*#REF!</f>
        <v>#REF!</v>
      </c>
      <c r="AM2503" s="3" t="e">
        <f>AB2503*#REF!</f>
        <v>#REF!</v>
      </c>
      <c r="AN2503" s="3" t="e">
        <f>AC2503*#REF!</f>
        <v>#REF!</v>
      </c>
      <c r="AO2503" s="3" t="e">
        <f>AD2503*#REF!</f>
        <v>#REF!</v>
      </c>
      <c r="AP2503" s="3" t="e">
        <f>AE2503*#REF!</f>
        <v>#REF!</v>
      </c>
      <c r="AQ2503" s="3" t="e">
        <f>AF2503*#REF!</f>
        <v>#REF!</v>
      </c>
      <c r="AR2503" s="3" t="e">
        <f>AG2503*#REF!</f>
        <v>#REF!</v>
      </c>
    </row>
    <row r="2504" spans="1:44" ht="15.75" hidden="1" customHeight="1" x14ac:dyDescent="0.35">
      <c r="A2504" s="1" t="s">
        <v>22</v>
      </c>
      <c r="B2504" s="1" t="s">
        <v>22</v>
      </c>
      <c r="C2504" s="1" t="s">
        <v>22</v>
      </c>
      <c r="D2504" s="1" t="s">
        <v>23</v>
      </c>
      <c r="E2504" s="1" t="s">
        <v>2536</v>
      </c>
      <c r="F2504" s="1">
        <v>4489</v>
      </c>
      <c r="H2504" s="1" t="s">
        <v>27</v>
      </c>
      <c r="I2504" s="1">
        <v>41.24</v>
      </c>
      <c r="J2504" s="1">
        <v>45.7</v>
      </c>
      <c r="K2504" s="1">
        <v>3286803</v>
      </c>
      <c r="L2504" s="1">
        <v>2900</v>
      </c>
      <c r="M2504" s="1">
        <v>2016</v>
      </c>
      <c r="N2504" s="1">
        <v>2016</v>
      </c>
      <c r="O2504" s="1">
        <v>8</v>
      </c>
      <c r="P2504" s="1">
        <v>230</v>
      </c>
      <c r="Q2504" s="1">
        <v>190</v>
      </c>
      <c r="R2504" s="1">
        <v>40</v>
      </c>
      <c r="S2504" s="1">
        <v>5</v>
      </c>
      <c r="T2504" s="1">
        <v>0</v>
      </c>
      <c r="U2504" s="1">
        <v>4.5983697908954499E-2</v>
      </c>
      <c r="V2504" s="1">
        <v>2200</v>
      </c>
      <c r="W2504" s="3" t="e">
        <f>$V2504*#REF!</f>
        <v>#REF!</v>
      </c>
      <c r="X2504" s="3" t="e">
        <f>$V2504*#REF!</f>
        <v>#REF!</v>
      </c>
      <c r="Y2504" s="3" t="e">
        <f>$V2504*#REF!</f>
        <v>#REF!</v>
      </c>
      <c r="Z2504" s="3" t="e">
        <f>$V2504*#REF!</f>
        <v>#REF!</v>
      </c>
      <c r="AA2504" s="3" t="e">
        <f>$V2504*#REF!</f>
        <v>#REF!</v>
      </c>
      <c r="AB2504" s="3" t="e">
        <f>$V2504*#REF!</f>
        <v>#REF!</v>
      </c>
      <c r="AC2504" s="3" t="e">
        <f>$V2504*#REF!</f>
        <v>#REF!</v>
      </c>
      <c r="AD2504" s="3" t="e">
        <f>$V2504*#REF!</f>
        <v>#REF!</v>
      </c>
      <c r="AE2504" s="3" t="e">
        <f>$V2504*#REF!</f>
        <v>#REF!</v>
      </c>
      <c r="AF2504" s="3" t="e">
        <f>$V2504*#REF!</f>
        <v>#REF!</v>
      </c>
      <c r="AG2504" s="3" t="e">
        <f>$V2504*#REF!</f>
        <v>#REF!</v>
      </c>
      <c r="AH2504" s="3" t="e">
        <f>W2504*#REF!</f>
        <v>#REF!</v>
      </c>
      <c r="AI2504" s="3" t="e">
        <f>X2504*#REF!</f>
        <v>#REF!</v>
      </c>
      <c r="AJ2504" s="3" t="e">
        <f>Y2504*#REF!</f>
        <v>#REF!</v>
      </c>
      <c r="AK2504" s="3" t="e">
        <f>Z2504*#REF!</f>
        <v>#REF!</v>
      </c>
      <c r="AL2504" s="3" t="e">
        <f>AA2504*#REF!</f>
        <v>#REF!</v>
      </c>
      <c r="AM2504" s="3" t="e">
        <f>AB2504*#REF!</f>
        <v>#REF!</v>
      </c>
      <c r="AN2504" s="3" t="e">
        <f>AC2504*#REF!</f>
        <v>#REF!</v>
      </c>
      <c r="AO2504" s="3" t="e">
        <f>AD2504*#REF!</f>
        <v>#REF!</v>
      </c>
      <c r="AP2504" s="3" t="e">
        <f>AE2504*#REF!</f>
        <v>#REF!</v>
      </c>
      <c r="AQ2504" s="3" t="e">
        <f>AF2504*#REF!</f>
        <v>#REF!</v>
      </c>
      <c r="AR2504" s="3" t="e">
        <f>AG2504*#REF!</f>
        <v>#REF!</v>
      </c>
    </row>
    <row r="2505" spans="1:44" ht="15.75" hidden="1" customHeight="1" x14ac:dyDescent="0.35">
      <c r="A2505" s="1" t="s">
        <v>22</v>
      </c>
      <c r="B2505" s="1" t="s">
        <v>22</v>
      </c>
      <c r="C2505" s="1" t="s">
        <v>22</v>
      </c>
      <c r="D2505" s="1" t="s">
        <v>23</v>
      </c>
      <c r="E2505" s="1" t="s">
        <v>2537</v>
      </c>
      <c r="F2505" s="1">
        <v>5615</v>
      </c>
      <c r="H2505" s="1" t="s">
        <v>27</v>
      </c>
      <c r="I2505" s="1">
        <v>0</v>
      </c>
      <c r="J2505" s="1">
        <v>0.95</v>
      </c>
      <c r="K2505" s="1">
        <v>3287395</v>
      </c>
      <c r="L2505" s="1">
        <v>28800</v>
      </c>
      <c r="M2505" s="1">
        <v>2018</v>
      </c>
      <c r="N2505" s="1">
        <v>2018</v>
      </c>
      <c r="O2505" s="1">
        <v>3</v>
      </c>
      <c r="P2505" s="1">
        <v>800</v>
      </c>
      <c r="Q2505" s="1">
        <v>0</v>
      </c>
      <c r="R2505" s="1">
        <v>0</v>
      </c>
      <c r="S2505" s="1">
        <v>0</v>
      </c>
      <c r="T2505" s="1">
        <v>0</v>
      </c>
      <c r="U2505" s="1">
        <v>8.6608141458898898E-3</v>
      </c>
      <c r="V2505" s="1">
        <v>16800</v>
      </c>
      <c r="W2505" s="3" t="e">
        <f>$V2505*#REF!</f>
        <v>#REF!</v>
      </c>
      <c r="X2505" s="3" t="e">
        <f>$V2505*#REF!</f>
        <v>#REF!</v>
      </c>
      <c r="Y2505" s="3" t="e">
        <f>$V2505*#REF!</f>
        <v>#REF!</v>
      </c>
      <c r="Z2505" s="3" t="e">
        <f>$V2505*#REF!</f>
        <v>#REF!</v>
      </c>
      <c r="AA2505" s="3" t="e">
        <f>$V2505*#REF!</f>
        <v>#REF!</v>
      </c>
      <c r="AB2505" s="3" t="e">
        <f>$V2505*#REF!</f>
        <v>#REF!</v>
      </c>
      <c r="AC2505" s="3" t="e">
        <f>$V2505*#REF!</f>
        <v>#REF!</v>
      </c>
      <c r="AD2505" s="3" t="e">
        <f>$V2505*#REF!</f>
        <v>#REF!</v>
      </c>
      <c r="AE2505" s="3" t="e">
        <f>$V2505*#REF!</f>
        <v>#REF!</v>
      </c>
      <c r="AF2505" s="3" t="e">
        <f>$V2505*#REF!</f>
        <v>#REF!</v>
      </c>
      <c r="AG2505" s="3" t="e">
        <f>$V2505*#REF!</f>
        <v>#REF!</v>
      </c>
      <c r="AH2505" s="3" t="e">
        <f>W2505*#REF!</f>
        <v>#REF!</v>
      </c>
      <c r="AI2505" s="3" t="e">
        <f>X2505*#REF!</f>
        <v>#REF!</v>
      </c>
      <c r="AJ2505" s="3" t="e">
        <f>Y2505*#REF!</f>
        <v>#REF!</v>
      </c>
      <c r="AK2505" s="3" t="e">
        <f>Z2505*#REF!</f>
        <v>#REF!</v>
      </c>
      <c r="AL2505" s="3" t="e">
        <f>AA2505*#REF!</f>
        <v>#REF!</v>
      </c>
      <c r="AM2505" s="3" t="e">
        <f>AB2505*#REF!</f>
        <v>#REF!</v>
      </c>
      <c r="AN2505" s="3" t="e">
        <f>AC2505*#REF!</f>
        <v>#REF!</v>
      </c>
      <c r="AO2505" s="3" t="e">
        <f>AD2505*#REF!</f>
        <v>#REF!</v>
      </c>
      <c r="AP2505" s="3" t="e">
        <f>AE2505*#REF!</f>
        <v>#REF!</v>
      </c>
      <c r="AQ2505" s="3" t="e">
        <f>AF2505*#REF!</f>
        <v>#REF!</v>
      </c>
      <c r="AR2505" s="3" t="e">
        <f>AG2505*#REF!</f>
        <v>#REF!</v>
      </c>
    </row>
    <row r="2506" spans="1:44" ht="15.75" hidden="1" customHeight="1" x14ac:dyDescent="0.35">
      <c r="A2506" s="1" t="s">
        <v>22</v>
      </c>
      <c r="B2506" s="1" t="s">
        <v>22</v>
      </c>
      <c r="C2506" s="1" t="s">
        <v>22</v>
      </c>
      <c r="D2506" s="1" t="s">
        <v>23</v>
      </c>
      <c r="E2506" s="1" t="s">
        <v>2538</v>
      </c>
      <c r="F2506" s="1">
        <v>6000</v>
      </c>
      <c r="H2506" s="1" t="s">
        <v>27</v>
      </c>
      <c r="I2506" s="1">
        <v>1.67</v>
      </c>
      <c r="J2506" s="1">
        <v>2.1800000000000002</v>
      </c>
      <c r="K2506" s="1">
        <v>4429216</v>
      </c>
      <c r="L2506" s="1">
        <v>13700</v>
      </c>
      <c r="M2506" s="1">
        <v>2018</v>
      </c>
      <c r="N2506" s="1">
        <v>2018</v>
      </c>
      <c r="O2506" s="1">
        <v>5</v>
      </c>
      <c r="P2506" s="1">
        <v>700</v>
      </c>
      <c r="Q2506" s="1">
        <v>0</v>
      </c>
      <c r="R2506" s="1">
        <v>0</v>
      </c>
      <c r="S2506" s="1">
        <v>0</v>
      </c>
      <c r="T2506" s="1">
        <v>0</v>
      </c>
      <c r="U2506" s="1">
        <v>5.2641365679819904E-3</v>
      </c>
      <c r="V2506" s="1">
        <v>9000</v>
      </c>
      <c r="W2506" s="3" t="e">
        <f>$V2506*#REF!</f>
        <v>#REF!</v>
      </c>
      <c r="X2506" s="3" t="e">
        <f>$V2506*#REF!</f>
        <v>#REF!</v>
      </c>
      <c r="Y2506" s="3" t="e">
        <f>$V2506*#REF!</f>
        <v>#REF!</v>
      </c>
      <c r="Z2506" s="3" t="e">
        <f>$V2506*#REF!</f>
        <v>#REF!</v>
      </c>
      <c r="AA2506" s="3" t="e">
        <f>$V2506*#REF!</f>
        <v>#REF!</v>
      </c>
      <c r="AB2506" s="3" t="e">
        <f>$V2506*#REF!</f>
        <v>#REF!</v>
      </c>
      <c r="AC2506" s="3" t="e">
        <f>$V2506*#REF!</f>
        <v>#REF!</v>
      </c>
      <c r="AD2506" s="3" t="e">
        <f>$V2506*#REF!</f>
        <v>#REF!</v>
      </c>
      <c r="AE2506" s="3" t="e">
        <f>$V2506*#REF!</f>
        <v>#REF!</v>
      </c>
      <c r="AF2506" s="3" t="e">
        <f>$V2506*#REF!</f>
        <v>#REF!</v>
      </c>
      <c r="AG2506" s="3" t="e">
        <f>$V2506*#REF!</f>
        <v>#REF!</v>
      </c>
      <c r="AH2506" s="3" t="e">
        <f>W2506*#REF!</f>
        <v>#REF!</v>
      </c>
      <c r="AI2506" s="3" t="e">
        <f>X2506*#REF!</f>
        <v>#REF!</v>
      </c>
      <c r="AJ2506" s="3" t="e">
        <f>Y2506*#REF!</f>
        <v>#REF!</v>
      </c>
      <c r="AK2506" s="3" t="e">
        <f>Z2506*#REF!</f>
        <v>#REF!</v>
      </c>
      <c r="AL2506" s="3" t="e">
        <f>AA2506*#REF!</f>
        <v>#REF!</v>
      </c>
      <c r="AM2506" s="3" t="e">
        <f>AB2506*#REF!</f>
        <v>#REF!</v>
      </c>
      <c r="AN2506" s="3" t="e">
        <f>AC2506*#REF!</f>
        <v>#REF!</v>
      </c>
      <c r="AO2506" s="3" t="e">
        <f>AD2506*#REF!</f>
        <v>#REF!</v>
      </c>
      <c r="AP2506" s="3" t="e">
        <f>AE2506*#REF!</f>
        <v>#REF!</v>
      </c>
      <c r="AQ2506" s="3" t="e">
        <f>AF2506*#REF!</f>
        <v>#REF!</v>
      </c>
      <c r="AR2506" s="3" t="e">
        <f>AG2506*#REF!</f>
        <v>#REF!</v>
      </c>
    </row>
    <row r="2507" spans="1:44" ht="15.75" hidden="1" customHeight="1" x14ac:dyDescent="0.35">
      <c r="A2507" s="1" t="s">
        <v>22</v>
      </c>
      <c r="B2507" s="1" t="s">
        <v>22</v>
      </c>
      <c r="C2507" s="1" t="s">
        <v>22</v>
      </c>
      <c r="D2507" s="1" t="s">
        <v>23</v>
      </c>
      <c r="E2507" s="1" t="s">
        <v>2539</v>
      </c>
      <c r="F2507" s="1">
        <v>4495</v>
      </c>
      <c r="H2507" s="1" t="s">
        <v>27</v>
      </c>
      <c r="I2507" s="1">
        <v>13.89</v>
      </c>
      <c r="J2507" s="1">
        <v>15.65</v>
      </c>
      <c r="K2507" s="1">
        <v>5156347</v>
      </c>
      <c r="L2507" s="1">
        <v>4000</v>
      </c>
      <c r="M2507" s="1">
        <v>2018</v>
      </c>
      <c r="N2507" s="1">
        <v>2018</v>
      </c>
      <c r="O2507" s="1">
        <v>9.5</v>
      </c>
      <c r="P2507" s="1">
        <v>370</v>
      </c>
      <c r="Q2507" s="1">
        <v>290</v>
      </c>
      <c r="R2507" s="1">
        <v>75</v>
      </c>
      <c r="S2507" s="1">
        <v>1</v>
      </c>
      <c r="T2507" s="1">
        <v>0</v>
      </c>
      <c r="U2507" s="1">
        <v>1.66589023361607E-2</v>
      </c>
      <c r="V2507" s="1">
        <v>3200</v>
      </c>
      <c r="W2507" s="3" t="e">
        <f>$V2507*#REF!</f>
        <v>#REF!</v>
      </c>
      <c r="X2507" s="3" t="e">
        <f>$V2507*#REF!</f>
        <v>#REF!</v>
      </c>
      <c r="Y2507" s="3" t="e">
        <f>$V2507*#REF!</f>
        <v>#REF!</v>
      </c>
      <c r="Z2507" s="3" t="e">
        <f>$V2507*#REF!</f>
        <v>#REF!</v>
      </c>
      <c r="AA2507" s="3" t="e">
        <f>$V2507*#REF!</f>
        <v>#REF!</v>
      </c>
      <c r="AB2507" s="3" t="e">
        <f>$V2507*#REF!</f>
        <v>#REF!</v>
      </c>
      <c r="AC2507" s="3" t="e">
        <f>$V2507*#REF!</f>
        <v>#REF!</v>
      </c>
      <c r="AD2507" s="3" t="e">
        <f>$V2507*#REF!</f>
        <v>#REF!</v>
      </c>
      <c r="AE2507" s="3" t="e">
        <f>$V2507*#REF!</f>
        <v>#REF!</v>
      </c>
      <c r="AF2507" s="3" t="e">
        <f>$V2507*#REF!</f>
        <v>#REF!</v>
      </c>
      <c r="AG2507" s="3" t="e">
        <f>$V2507*#REF!</f>
        <v>#REF!</v>
      </c>
      <c r="AH2507" s="3" t="e">
        <f>W2507*#REF!</f>
        <v>#REF!</v>
      </c>
      <c r="AI2507" s="3" t="e">
        <f>X2507*#REF!</f>
        <v>#REF!</v>
      </c>
      <c r="AJ2507" s="3" t="e">
        <f>Y2507*#REF!</f>
        <v>#REF!</v>
      </c>
      <c r="AK2507" s="3" t="e">
        <f>Z2507*#REF!</f>
        <v>#REF!</v>
      </c>
      <c r="AL2507" s="3" t="e">
        <f>AA2507*#REF!</f>
        <v>#REF!</v>
      </c>
      <c r="AM2507" s="3" t="e">
        <f>AB2507*#REF!</f>
        <v>#REF!</v>
      </c>
      <c r="AN2507" s="3" t="e">
        <f>AC2507*#REF!</f>
        <v>#REF!</v>
      </c>
      <c r="AO2507" s="3" t="e">
        <f>AD2507*#REF!</f>
        <v>#REF!</v>
      </c>
      <c r="AP2507" s="3" t="e">
        <f>AE2507*#REF!</f>
        <v>#REF!</v>
      </c>
      <c r="AQ2507" s="3" t="e">
        <f>AF2507*#REF!</f>
        <v>#REF!</v>
      </c>
      <c r="AR2507" s="3" t="e">
        <f>AG2507*#REF!</f>
        <v>#REF!</v>
      </c>
    </row>
    <row r="2508" spans="1:44" ht="15.75" hidden="1" customHeight="1" x14ac:dyDescent="0.35">
      <c r="A2508" s="1" t="s">
        <v>22</v>
      </c>
      <c r="B2508" s="1" t="s">
        <v>22</v>
      </c>
      <c r="C2508" s="1" t="s">
        <v>22</v>
      </c>
      <c r="D2508" s="1" t="s">
        <v>23</v>
      </c>
      <c r="E2508" s="1" t="s">
        <v>2540</v>
      </c>
      <c r="F2508" s="1">
        <v>4495</v>
      </c>
      <c r="H2508" s="1" t="s">
        <v>27</v>
      </c>
      <c r="I2508" s="1">
        <v>29.15</v>
      </c>
      <c r="J2508" s="1">
        <v>30.48</v>
      </c>
      <c r="K2508" s="1">
        <v>6411534</v>
      </c>
      <c r="L2508" s="1">
        <v>8500</v>
      </c>
      <c r="M2508" s="1">
        <v>2018</v>
      </c>
      <c r="N2508" s="1">
        <v>2018</v>
      </c>
      <c r="O2508" s="1">
        <v>7</v>
      </c>
      <c r="P2508" s="1">
        <v>600</v>
      </c>
      <c r="Q2508" s="1">
        <v>500</v>
      </c>
      <c r="R2508" s="1">
        <v>90</v>
      </c>
      <c r="S2508" s="1">
        <v>6</v>
      </c>
      <c r="T2508" s="1">
        <v>2</v>
      </c>
      <c r="U2508" s="1">
        <v>1.3156545673103801E-2</v>
      </c>
      <c r="V2508" s="1">
        <v>6200</v>
      </c>
      <c r="W2508" s="3" t="e">
        <f>$V2508*#REF!</f>
        <v>#REF!</v>
      </c>
      <c r="X2508" s="3" t="e">
        <f>$V2508*#REF!</f>
        <v>#REF!</v>
      </c>
      <c r="Y2508" s="3" t="e">
        <f>$V2508*#REF!</f>
        <v>#REF!</v>
      </c>
      <c r="Z2508" s="3" t="e">
        <f>$V2508*#REF!</f>
        <v>#REF!</v>
      </c>
      <c r="AA2508" s="3" t="e">
        <f>$V2508*#REF!</f>
        <v>#REF!</v>
      </c>
      <c r="AB2508" s="3" t="e">
        <f>$V2508*#REF!</f>
        <v>#REF!</v>
      </c>
      <c r="AC2508" s="3" t="e">
        <f>$V2508*#REF!</f>
        <v>#REF!</v>
      </c>
      <c r="AD2508" s="3" t="e">
        <f>$V2508*#REF!</f>
        <v>#REF!</v>
      </c>
      <c r="AE2508" s="3" t="e">
        <f>$V2508*#REF!</f>
        <v>#REF!</v>
      </c>
      <c r="AF2508" s="3" t="e">
        <f>$V2508*#REF!</f>
        <v>#REF!</v>
      </c>
      <c r="AG2508" s="3" t="e">
        <f>$V2508*#REF!</f>
        <v>#REF!</v>
      </c>
      <c r="AH2508" s="3" t="e">
        <f>W2508*#REF!</f>
        <v>#REF!</v>
      </c>
      <c r="AI2508" s="3" t="e">
        <f>X2508*#REF!</f>
        <v>#REF!</v>
      </c>
      <c r="AJ2508" s="3" t="e">
        <f>Y2508*#REF!</f>
        <v>#REF!</v>
      </c>
      <c r="AK2508" s="3" t="e">
        <f>Z2508*#REF!</f>
        <v>#REF!</v>
      </c>
      <c r="AL2508" s="3" t="e">
        <f>AA2508*#REF!</f>
        <v>#REF!</v>
      </c>
      <c r="AM2508" s="3" t="e">
        <f>AB2508*#REF!</f>
        <v>#REF!</v>
      </c>
      <c r="AN2508" s="3" t="e">
        <f>AC2508*#REF!</f>
        <v>#REF!</v>
      </c>
      <c r="AO2508" s="3" t="e">
        <f>AD2508*#REF!</f>
        <v>#REF!</v>
      </c>
      <c r="AP2508" s="3" t="e">
        <f>AE2508*#REF!</f>
        <v>#REF!</v>
      </c>
      <c r="AQ2508" s="3" t="e">
        <f>AF2508*#REF!</f>
        <v>#REF!</v>
      </c>
      <c r="AR2508" s="3" t="e">
        <f>AG2508*#REF!</f>
        <v>#REF!</v>
      </c>
    </row>
    <row r="2509" spans="1:44" ht="15.75" hidden="1" customHeight="1" x14ac:dyDescent="0.35">
      <c r="A2509" s="1" t="s">
        <v>22</v>
      </c>
      <c r="B2509" s="1" t="s">
        <v>22</v>
      </c>
      <c r="C2509" s="1" t="s">
        <v>22</v>
      </c>
      <c r="D2509" s="1" t="s">
        <v>23</v>
      </c>
      <c r="E2509" s="1" t="s">
        <v>2541</v>
      </c>
      <c r="F2509" s="1">
        <v>8160</v>
      </c>
      <c r="H2509" s="1" t="s">
        <v>27</v>
      </c>
      <c r="I2509" s="1">
        <v>2.23</v>
      </c>
      <c r="J2509" s="1">
        <v>5.63</v>
      </c>
      <c r="K2509" s="1">
        <v>3288323</v>
      </c>
      <c r="L2509" s="1">
        <v>1200</v>
      </c>
      <c r="M2509" s="1">
        <v>2017</v>
      </c>
      <c r="N2509" s="1">
        <v>2017</v>
      </c>
      <c r="O2509" s="1">
        <v>11</v>
      </c>
      <c r="P2509" s="1">
        <v>130</v>
      </c>
      <c r="Q2509" s="1">
        <v>90</v>
      </c>
      <c r="R2509" s="1">
        <v>23</v>
      </c>
      <c r="S2509" s="1">
        <v>14</v>
      </c>
      <c r="T2509" s="1">
        <v>0</v>
      </c>
      <c r="U2509" s="1">
        <v>3.5215313979224901E-2</v>
      </c>
      <c r="V2509" s="1">
        <v>1000</v>
      </c>
      <c r="W2509" s="3" t="e">
        <f>$V2509*#REF!</f>
        <v>#REF!</v>
      </c>
      <c r="X2509" s="3" t="e">
        <f>$V2509*#REF!</f>
        <v>#REF!</v>
      </c>
      <c r="Y2509" s="3" t="e">
        <f>$V2509*#REF!</f>
        <v>#REF!</v>
      </c>
      <c r="Z2509" s="3" t="e">
        <f>$V2509*#REF!</f>
        <v>#REF!</v>
      </c>
      <c r="AA2509" s="3" t="e">
        <f>$V2509*#REF!</f>
        <v>#REF!</v>
      </c>
      <c r="AB2509" s="3" t="e">
        <f>$V2509*#REF!</f>
        <v>#REF!</v>
      </c>
      <c r="AC2509" s="3" t="e">
        <f>$V2509*#REF!</f>
        <v>#REF!</v>
      </c>
      <c r="AD2509" s="3" t="e">
        <f>$V2509*#REF!</f>
        <v>#REF!</v>
      </c>
      <c r="AE2509" s="3" t="e">
        <f>$V2509*#REF!</f>
        <v>#REF!</v>
      </c>
      <c r="AF2509" s="3" t="e">
        <f>$V2509*#REF!</f>
        <v>#REF!</v>
      </c>
      <c r="AG2509" s="3" t="e">
        <f>$V2509*#REF!</f>
        <v>#REF!</v>
      </c>
      <c r="AH2509" s="3" t="e">
        <f>W2509*#REF!</f>
        <v>#REF!</v>
      </c>
      <c r="AI2509" s="3" t="e">
        <f>X2509*#REF!</f>
        <v>#REF!</v>
      </c>
      <c r="AJ2509" s="3" t="e">
        <f>Y2509*#REF!</f>
        <v>#REF!</v>
      </c>
      <c r="AK2509" s="3" t="e">
        <f>Z2509*#REF!</f>
        <v>#REF!</v>
      </c>
      <c r="AL2509" s="3" t="e">
        <f>AA2509*#REF!</f>
        <v>#REF!</v>
      </c>
      <c r="AM2509" s="3" t="e">
        <f>AB2509*#REF!</f>
        <v>#REF!</v>
      </c>
      <c r="AN2509" s="3" t="e">
        <f>AC2509*#REF!</f>
        <v>#REF!</v>
      </c>
      <c r="AO2509" s="3" t="e">
        <f>AD2509*#REF!</f>
        <v>#REF!</v>
      </c>
      <c r="AP2509" s="3" t="e">
        <f>AE2509*#REF!</f>
        <v>#REF!</v>
      </c>
      <c r="AQ2509" s="3" t="e">
        <f>AF2509*#REF!</f>
        <v>#REF!</v>
      </c>
      <c r="AR2509" s="3" t="e">
        <f>AG2509*#REF!</f>
        <v>#REF!</v>
      </c>
    </row>
    <row r="2510" spans="1:44" ht="15.75" hidden="1" customHeight="1" x14ac:dyDescent="0.35">
      <c r="A2510" s="1" t="s">
        <v>22</v>
      </c>
      <c r="B2510" s="1" t="s">
        <v>22</v>
      </c>
      <c r="C2510" s="1" t="s">
        <v>22</v>
      </c>
      <c r="D2510" s="1" t="s">
        <v>23</v>
      </c>
      <c r="E2510" s="1" t="s">
        <v>2542</v>
      </c>
      <c r="F2510" s="1">
        <v>8480</v>
      </c>
      <c r="H2510" s="1" t="s">
        <v>27</v>
      </c>
      <c r="I2510" s="1">
        <v>45.33</v>
      </c>
      <c r="J2510" s="1">
        <v>69.31</v>
      </c>
      <c r="K2510" s="1">
        <v>3288385</v>
      </c>
      <c r="L2510" s="1">
        <v>95</v>
      </c>
      <c r="M2510" s="1">
        <v>2016</v>
      </c>
      <c r="N2510" s="1">
        <v>2017</v>
      </c>
      <c r="O2510" s="1">
        <v>14.5</v>
      </c>
      <c r="P2510" s="1">
        <v>14</v>
      </c>
      <c r="Q2510" s="1">
        <v>10</v>
      </c>
      <c r="R2510" s="1">
        <v>3</v>
      </c>
      <c r="S2510" s="1">
        <v>1</v>
      </c>
      <c r="T2510" s="1">
        <v>0</v>
      </c>
      <c r="U2510" s="1">
        <v>0.22904464590453499</v>
      </c>
      <c r="V2510" s="1">
        <v>95</v>
      </c>
      <c r="W2510" s="3" t="e">
        <f>$V2510*#REF!</f>
        <v>#REF!</v>
      </c>
      <c r="X2510" s="3" t="e">
        <f>$V2510*#REF!</f>
        <v>#REF!</v>
      </c>
      <c r="Y2510" s="3" t="e">
        <f>$V2510*#REF!</f>
        <v>#REF!</v>
      </c>
      <c r="Z2510" s="3" t="e">
        <f>$V2510*#REF!</f>
        <v>#REF!</v>
      </c>
      <c r="AA2510" s="3" t="e">
        <f>$V2510*#REF!</f>
        <v>#REF!</v>
      </c>
      <c r="AB2510" s="3" t="e">
        <f>$V2510*#REF!</f>
        <v>#REF!</v>
      </c>
      <c r="AC2510" s="3" t="e">
        <f>$V2510*#REF!</f>
        <v>#REF!</v>
      </c>
      <c r="AD2510" s="3" t="e">
        <f>$V2510*#REF!</f>
        <v>#REF!</v>
      </c>
      <c r="AE2510" s="3" t="e">
        <f>$V2510*#REF!</f>
        <v>#REF!</v>
      </c>
      <c r="AF2510" s="3" t="e">
        <f>$V2510*#REF!</f>
        <v>#REF!</v>
      </c>
      <c r="AG2510" s="3" t="e">
        <f>$V2510*#REF!</f>
        <v>#REF!</v>
      </c>
      <c r="AH2510" s="3" t="e">
        <f>W2510*#REF!</f>
        <v>#REF!</v>
      </c>
      <c r="AI2510" s="3" t="e">
        <f>X2510*#REF!</f>
        <v>#REF!</v>
      </c>
      <c r="AJ2510" s="3" t="e">
        <f>Y2510*#REF!</f>
        <v>#REF!</v>
      </c>
      <c r="AK2510" s="3" t="e">
        <f>Z2510*#REF!</f>
        <v>#REF!</v>
      </c>
      <c r="AL2510" s="3" t="e">
        <f>AA2510*#REF!</f>
        <v>#REF!</v>
      </c>
      <c r="AM2510" s="3" t="e">
        <f>AB2510*#REF!</f>
        <v>#REF!</v>
      </c>
      <c r="AN2510" s="3" t="e">
        <f>AC2510*#REF!</f>
        <v>#REF!</v>
      </c>
      <c r="AO2510" s="3" t="e">
        <f>AD2510*#REF!</f>
        <v>#REF!</v>
      </c>
      <c r="AP2510" s="3" t="e">
        <f>AE2510*#REF!</f>
        <v>#REF!</v>
      </c>
      <c r="AQ2510" s="3" t="e">
        <f>AF2510*#REF!</f>
        <v>#REF!</v>
      </c>
      <c r="AR2510" s="3" t="e">
        <f>AG2510*#REF!</f>
        <v>#REF!</v>
      </c>
    </row>
    <row r="2511" spans="1:44" ht="15.75" hidden="1" customHeight="1" x14ac:dyDescent="0.35">
      <c r="A2511" s="1" t="s">
        <v>22</v>
      </c>
      <c r="B2511" s="1" t="s">
        <v>22</v>
      </c>
      <c r="C2511" s="1" t="s">
        <v>22</v>
      </c>
      <c r="D2511" s="1" t="s">
        <v>23</v>
      </c>
      <c r="E2511" s="1" t="s">
        <v>2543</v>
      </c>
      <c r="F2511" s="1">
        <v>6860</v>
      </c>
      <c r="H2511" s="1" t="s">
        <v>25</v>
      </c>
      <c r="I2511" s="1">
        <v>0.56999999999999995</v>
      </c>
      <c r="J2511" s="1">
        <v>0.65</v>
      </c>
      <c r="K2511" s="1">
        <v>7402204</v>
      </c>
      <c r="L2511" s="1">
        <v>15800</v>
      </c>
      <c r="M2511" s="1">
        <v>2015</v>
      </c>
      <c r="N2511" s="1">
        <v>2015</v>
      </c>
      <c r="O2511" s="1">
        <v>3</v>
      </c>
      <c r="P2511" s="1">
        <v>440</v>
      </c>
      <c r="Q2511" s="1">
        <v>0</v>
      </c>
      <c r="R2511" s="1">
        <v>0</v>
      </c>
      <c r="S2511" s="1">
        <v>0</v>
      </c>
      <c r="T2511" s="1">
        <v>0</v>
      </c>
      <c r="U2511" s="1">
        <v>7.4664975260847397E-4</v>
      </c>
      <c r="V2511" s="1">
        <v>9300</v>
      </c>
      <c r="W2511" s="3" t="e">
        <f>$V2511*#REF!</f>
        <v>#REF!</v>
      </c>
      <c r="X2511" s="3" t="e">
        <f>$V2511*#REF!</f>
        <v>#REF!</v>
      </c>
      <c r="Y2511" s="3" t="e">
        <f>$V2511*#REF!</f>
        <v>#REF!</v>
      </c>
      <c r="Z2511" s="3" t="e">
        <f>$V2511*#REF!</f>
        <v>#REF!</v>
      </c>
      <c r="AA2511" s="3" t="e">
        <f>$V2511*#REF!</f>
        <v>#REF!</v>
      </c>
      <c r="AB2511" s="3" t="e">
        <f>$V2511*#REF!</f>
        <v>#REF!</v>
      </c>
      <c r="AC2511" s="3" t="e">
        <f>$V2511*#REF!</f>
        <v>#REF!</v>
      </c>
      <c r="AD2511" s="3" t="e">
        <f>$V2511*#REF!</f>
        <v>#REF!</v>
      </c>
      <c r="AE2511" s="3" t="e">
        <f>$V2511*#REF!</f>
        <v>#REF!</v>
      </c>
      <c r="AF2511" s="3" t="e">
        <f>$V2511*#REF!</f>
        <v>#REF!</v>
      </c>
      <c r="AG2511" s="3" t="e">
        <f>$V2511*#REF!</f>
        <v>#REF!</v>
      </c>
      <c r="AH2511" s="3" t="e">
        <f>W2511*#REF!</f>
        <v>#REF!</v>
      </c>
      <c r="AI2511" s="3" t="e">
        <f>X2511*#REF!</f>
        <v>#REF!</v>
      </c>
      <c r="AJ2511" s="3" t="e">
        <f>Y2511*#REF!</f>
        <v>#REF!</v>
      </c>
      <c r="AK2511" s="3" t="e">
        <f>Z2511*#REF!</f>
        <v>#REF!</v>
      </c>
      <c r="AL2511" s="3" t="e">
        <f>AA2511*#REF!</f>
        <v>#REF!</v>
      </c>
      <c r="AM2511" s="3" t="e">
        <f>AB2511*#REF!</f>
        <v>#REF!</v>
      </c>
      <c r="AN2511" s="3" t="e">
        <f>AC2511*#REF!</f>
        <v>#REF!</v>
      </c>
      <c r="AO2511" s="3" t="e">
        <f>AD2511*#REF!</f>
        <v>#REF!</v>
      </c>
      <c r="AP2511" s="3" t="e">
        <f>AE2511*#REF!</f>
        <v>#REF!</v>
      </c>
      <c r="AQ2511" s="3" t="e">
        <f>AF2511*#REF!</f>
        <v>#REF!</v>
      </c>
      <c r="AR2511" s="3" t="e">
        <f>AG2511*#REF!</f>
        <v>#REF!</v>
      </c>
    </row>
    <row r="2512" spans="1:44" ht="15.75" hidden="1" customHeight="1" x14ac:dyDescent="0.35">
      <c r="A2512" s="1" t="s">
        <v>22</v>
      </c>
      <c r="B2512" s="1" t="s">
        <v>22</v>
      </c>
      <c r="C2512" s="1" t="s">
        <v>22</v>
      </c>
      <c r="D2512" s="1" t="s">
        <v>23</v>
      </c>
      <c r="E2512" s="1" t="s">
        <v>2544</v>
      </c>
      <c r="F2512" s="1">
        <v>4144</v>
      </c>
      <c r="H2512" s="1" t="s">
        <v>27</v>
      </c>
      <c r="I2512" s="1">
        <v>0</v>
      </c>
      <c r="J2512" s="1">
        <v>0.84</v>
      </c>
      <c r="K2512" s="1">
        <v>3286626</v>
      </c>
      <c r="L2512" s="1">
        <v>500</v>
      </c>
      <c r="M2512" s="1">
        <v>2014</v>
      </c>
      <c r="N2512" s="1">
        <v>2014</v>
      </c>
      <c r="O2512" s="1">
        <v>12</v>
      </c>
      <c r="P2512" s="1">
        <v>60</v>
      </c>
      <c r="Q2512" s="1">
        <v>31</v>
      </c>
      <c r="R2512" s="1">
        <v>28</v>
      </c>
      <c r="S2512" s="1">
        <v>2</v>
      </c>
      <c r="T2512" s="1">
        <v>0</v>
      </c>
      <c r="U2512" s="1">
        <v>7.7364133386310903E-3</v>
      </c>
      <c r="V2512" s="1">
        <v>460</v>
      </c>
      <c r="W2512" s="3" t="e">
        <f>$V2512*#REF!</f>
        <v>#REF!</v>
      </c>
      <c r="X2512" s="3" t="e">
        <f>$V2512*#REF!</f>
        <v>#REF!</v>
      </c>
      <c r="Y2512" s="3" t="e">
        <f>$V2512*#REF!</f>
        <v>#REF!</v>
      </c>
      <c r="Z2512" s="3" t="e">
        <f>$V2512*#REF!</f>
        <v>#REF!</v>
      </c>
      <c r="AA2512" s="3" t="e">
        <f>$V2512*#REF!</f>
        <v>#REF!</v>
      </c>
      <c r="AB2512" s="3" t="e">
        <f>$V2512*#REF!</f>
        <v>#REF!</v>
      </c>
      <c r="AC2512" s="3" t="e">
        <f>$V2512*#REF!</f>
        <v>#REF!</v>
      </c>
      <c r="AD2512" s="3" t="e">
        <f>$V2512*#REF!</f>
        <v>#REF!</v>
      </c>
      <c r="AE2512" s="3" t="e">
        <f>$V2512*#REF!</f>
        <v>#REF!</v>
      </c>
      <c r="AF2512" s="3" t="e">
        <f>$V2512*#REF!</f>
        <v>#REF!</v>
      </c>
      <c r="AG2512" s="3" t="e">
        <f>$V2512*#REF!</f>
        <v>#REF!</v>
      </c>
      <c r="AH2512" s="3" t="e">
        <f>W2512*#REF!</f>
        <v>#REF!</v>
      </c>
      <c r="AI2512" s="3" t="e">
        <f>X2512*#REF!</f>
        <v>#REF!</v>
      </c>
      <c r="AJ2512" s="3" t="e">
        <f>Y2512*#REF!</f>
        <v>#REF!</v>
      </c>
      <c r="AK2512" s="3" t="e">
        <f>Z2512*#REF!</f>
        <v>#REF!</v>
      </c>
      <c r="AL2512" s="3" t="e">
        <f>AA2512*#REF!</f>
        <v>#REF!</v>
      </c>
      <c r="AM2512" s="3" t="e">
        <f>AB2512*#REF!</f>
        <v>#REF!</v>
      </c>
      <c r="AN2512" s="3" t="e">
        <f>AC2512*#REF!</f>
        <v>#REF!</v>
      </c>
      <c r="AO2512" s="3" t="e">
        <f>AD2512*#REF!</f>
        <v>#REF!</v>
      </c>
      <c r="AP2512" s="3" t="e">
        <f>AE2512*#REF!</f>
        <v>#REF!</v>
      </c>
      <c r="AQ2512" s="3" t="e">
        <f>AF2512*#REF!</f>
        <v>#REF!</v>
      </c>
      <c r="AR2512" s="3" t="e">
        <f>AG2512*#REF!</f>
        <v>#REF!</v>
      </c>
    </row>
    <row r="2513" spans="1:44" ht="15.75" hidden="1" customHeight="1" x14ac:dyDescent="0.35">
      <c r="A2513" s="1" t="s">
        <v>22</v>
      </c>
      <c r="B2513" s="1" t="s">
        <v>22</v>
      </c>
      <c r="C2513" s="1" t="s">
        <v>22</v>
      </c>
      <c r="D2513" s="1" t="s">
        <v>23</v>
      </c>
      <c r="E2513" s="1" t="s">
        <v>2545</v>
      </c>
      <c r="F2513" s="1">
        <v>6203</v>
      </c>
      <c r="H2513" s="1" t="s">
        <v>25</v>
      </c>
      <c r="I2513" s="1">
        <v>15.65</v>
      </c>
      <c r="J2513" s="1">
        <v>16.54</v>
      </c>
      <c r="K2513" s="1">
        <v>3287798</v>
      </c>
      <c r="L2513" s="1">
        <v>48200</v>
      </c>
      <c r="M2513" s="1">
        <v>2017</v>
      </c>
      <c r="N2513" s="1">
        <v>2018</v>
      </c>
      <c r="O2513" s="1">
        <v>7.5</v>
      </c>
      <c r="P2513" s="1">
        <v>3700</v>
      </c>
      <c r="Q2513" s="1">
        <v>0</v>
      </c>
      <c r="R2513" s="1">
        <v>0</v>
      </c>
      <c r="S2513" s="1">
        <v>0</v>
      </c>
      <c r="T2513" s="1">
        <v>0</v>
      </c>
      <c r="U2513" s="1">
        <v>7.64548220751495E-3</v>
      </c>
      <c r="V2513" s="1">
        <v>36300</v>
      </c>
      <c r="W2513" s="3" t="e">
        <f>$V2513*#REF!</f>
        <v>#REF!</v>
      </c>
      <c r="X2513" s="3" t="e">
        <f>$V2513*#REF!</f>
        <v>#REF!</v>
      </c>
      <c r="Y2513" s="3" t="e">
        <f>$V2513*#REF!</f>
        <v>#REF!</v>
      </c>
      <c r="Z2513" s="3" t="e">
        <f>$V2513*#REF!</f>
        <v>#REF!</v>
      </c>
      <c r="AA2513" s="3" t="e">
        <f>$V2513*#REF!</f>
        <v>#REF!</v>
      </c>
      <c r="AB2513" s="3" t="e">
        <f>$V2513*#REF!</f>
        <v>#REF!</v>
      </c>
      <c r="AC2513" s="3" t="e">
        <f>$V2513*#REF!</f>
        <v>#REF!</v>
      </c>
      <c r="AD2513" s="3" t="e">
        <f>$V2513*#REF!</f>
        <v>#REF!</v>
      </c>
      <c r="AE2513" s="3" t="e">
        <f>$V2513*#REF!</f>
        <v>#REF!</v>
      </c>
      <c r="AF2513" s="3" t="e">
        <f>$V2513*#REF!</f>
        <v>#REF!</v>
      </c>
      <c r="AG2513" s="3" t="e">
        <f>$V2513*#REF!</f>
        <v>#REF!</v>
      </c>
      <c r="AH2513" s="3" t="e">
        <f>W2513*#REF!</f>
        <v>#REF!</v>
      </c>
      <c r="AI2513" s="3" t="e">
        <f>X2513*#REF!</f>
        <v>#REF!</v>
      </c>
      <c r="AJ2513" s="3" t="e">
        <f>Y2513*#REF!</f>
        <v>#REF!</v>
      </c>
      <c r="AK2513" s="3" t="e">
        <f>Z2513*#REF!</f>
        <v>#REF!</v>
      </c>
      <c r="AL2513" s="3" t="e">
        <f>AA2513*#REF!</f>
        <v>#REF!</v>
      </c>
      <c r="AM2513" s="3" t="e">
        <f>AB2513*#REF!</f>
        <v>#REF!</v>
      </c>
      <c r="AN2513" s="3" t="e">
        <f>AC2513*#REF!</f>
        <v>#REF!</v>
      </c>
      <c r="AO2513" s="3" t="e">
        <f>AD2513*#REF!</f>
        <v>#REF!</v>
      </c>
      <c r="AP2513" s="3" t="e">
        <f>AE2513*#REF!</f>
        <v>#REF!</v>
      </c>
      <c r="AQ2513" s="3" t="e">
        <f>AF2513*#REF!</f>
        <v>#REF!</v>
      </c>
      <c r="AR2513" s="3" t="e">
        <f>AG2513*#REF!</f>
        <v>#REF!</v>
      </c>
    </row>
    <row r="2514" spans="1:44" ht="15.75" hidden="1" customHeight="1" x14ac:dyDescent="0.35">
      <c r="A2514" s="1" t="s">
        <v>22</v>
      </c>
      <c r="B2514" s="1" t="s">
        <v>22</v>
      </c>
      <c r="C2514" s="1" t="s">
        <v>22</v>
      </c>
      <c r="D2514" s="1" t="s">
        <v>23</v>
      </c>
      <c r="E2514" s="1" t="s">
        <v>2546</v>
      </c>
      <c r="F2514" s="1">
        <v>4652</v>
      </c>
      <c r="H2514" s="1" t="s">
        <v>27</v>
      </c>
      <c r="I2514" s="1">
        <v>1.05</v>
      </c>
      <c r="J2514" s="1">
        <v>1.92</v>
      </c>
      <c r="K2514" s="1">
        <v>3287003</v>
      </c>
      <c r="L2514" s="1">
        <v>850</v>
      </c>
      <c r="M2514" s="1">
        <v>2014</v>
      </c>
      <c r="N2514" s="1">
        <v>2016</v>
      </c>
      <c r="O2514" s="1">
        <v>7</v>
      </c>
      <c r="P2514" s="1">
        <v>60</v>
      </c>
      <c r="Q2514" s="1">
        <v>65</v>
      </c>
      <c r="R2514" s="1">
        <v>-10</v>
      </c>
      <c r="S2514" s="1">
        <v>3</v>
      </c>
      <c r="T2514" s="1">
        <v>0</v>
      </c>
      <c r="U2514" s="1">
        <v>8.04761006944869E-3</v>
      </c>
      <c r="V2514" s="1">
        <v>600</v>
      </c>
      <c r="W2514" s="3" t="e">
        <f>$V2514*#REF!</f>
        <v>#REF!</v>
      </c>
      <c r="X2514" s="3" t="e">
        <f>$V2514*#REF!</f>
        <v>#REF!</v>
      </c>
      <c r="Y2514" s="3" t="e">
        <f>$V2514*#REF!</f>
        <v>#REF!</v>
      </c>
      <c r="Z2514" s="3" t="e">
        <f>$V2514*#REF!</f>
        <v>#REF!</v>
      </c>
      <c r="AA2514" s="3" t="e">
        <f>$V2514*#REF!</f>
        <v>#REF!</v>
      </c>
      <c r="AB2514" s="3" t="e">
        <f>$V2514*#REF!</f>
        <v>#REF!</v>
      </c>
      <c r="AC2514" s="3" t="e">
        <f>$V2514*#REF!</f>
        <v>#REF!</v>
      </c>
      <c r="AD2514" s="3" t="e">
        <f>$V2514*#REF!</f>
        <v>#REF!</v>
      </c>
      <c r="AE2514" s="3" t="e">
        <f>$V2514*#REF!</f>
        <v>#REF!</v>
      </c>
      <c r="AF2514" s="3" t="e">
        <f>$V2514*#REF!</f>
        <v>#REF!</v>
      </c>
      <c r="AG2514" s="3" t="e">
        <f>$V2514*#REF!</f>
        <v>#REF!</v>
      </c>
      <c r="AH2514" s="3" t="e">
        <f>W2514*#REF!</f>
        <v>#REF!</v>
      </c>
      <c r="AI2514" s="3" t="e">
        <f>X2514*#REF!</f>
        <v>#REF!</v>
      </c>
      <c r="AJ2514" s="3" t="e">
        <f>Y2514*#REF!</f>
        <v>#REF!</v>
      </c>
      <c r="AK2514" s="3" t="e">
        <f>Z2514*#REF!</f>
        <v>#REF!</v>
      </c>
      <c r="AL2514" s="3" t="e">
        <f>AA2514*#REF!</f>
        <v>#REF!</v>
      </c>
      <c r="AM2514" s="3" t="e">
        <f>AB2514*#REF!</f>
        <v>#REF!</v>
      </c>
      <c r="AN2514" s="3" t="e">
        <f>AC2514*#REF!</f>
        <v>#REF!</v>
      </c>
      <c r="AO2514" s="3" t="e">
        <f>AD2514*#REF!</f>
        <v>#REF!</v>
      </c>
      <c r="AP2514" s="3" t="e">
        <f>AE2514*#REF!</f>
        <v>#REF!</v>
      </c>
      <c r="AQ2514" s="3" t="e">
        <f>AF2514*#REF!</f>
        <v>#REF!</v>
      </c>
      <c r="AR2514" s="3" t="e">
        <f>AG2514*#REF!</f>
        <v>#REF!</v>
      </c>
    </row>
    <row r="2515" spans="1:44" ht="15.75" hidden="1" customHeight="1" x14ac:dyDescent="0.35">
      <c r="A2515" s="1" t="s">
        <v>22</v>
      </c>
      <c r="B2515" s="1" t="s">
        <v>22</v>
      </c>
      <c r="C2515" s="1" t="s">
        <v>22</v>
      </c>
      <c r="D2515" s="1" t="s">
        <v>23</v>
      </c>
      <c r="E2515" s="1" t="s">
        <v>2547</v>
      </c>
      <c r="F2515" s="1">
        <v>7200</v>
      </c>
      <c r="H2515" s="1" t="s">
        <v>25</v>
      </c>
      <c r="I2515" s="1">
        <v>35.01</v>
      </c>
      <c r="J2515" s="1">
        <v>35.74</v>
      </c>
      <c r="K2515" s="1">
        <v>6382766</v>
      </c>
      <c r="L2515" s="1">
        <v>12400</v>
      </c>
      <c r="M2515" s="1">
        <v>2018</v>
      </c>
      <c r="N2515" s="1">
        <v>2018</v>
      </c>
      <c r="O2515" s="1">
        <v>17.5</v>
      </c>
      <c r="P2515" s="1">
        <v>2200</v>
      </c>
      <c r="Q2515" s="1">
        <v>730</v>
      </c>
      <c r="R2515" s="1">
        <v>660</v>
      </c>
      <c r="S2515" s="1">
        <v>750</v>
      </c>
      <c r="T2515" s="1">
        <v>61</v>
      </c>
      <c r="U2515" s="1">
        <v>6.5710027206178998E-3</v>
      </c>
      <c r="V2515" s="1">
        <v>13600</v>
      </c>
      <c r="W2515" s="3" t="e">
        <f>$V2515*#REF!</f>
        <v>#REF!</v>
      </c>
      <c r="X2515" s="3" t="e">
        <f>$V2515*#REF!</f>
        <v>#REF!</v>
      </c>
      <c r="Y2515" s="3" t="e">
        <f>$V2515*#REF!</f>
        <v>#REF!</v>
      </c>
      <c r="Z2515" s="3" t="e">
        <f>$V2515*#REF!</f>
        <v>#REF!</v>
      </c>
      <c r="AA2515" s="3" t="e">
        <f>$V2515*#REF!</f>
        <v>#REF!</v>
      </c>
      <c r="AB2515" s="3" t="e">
        <f>$V2515*#REF!</f>
        <v>#REF!</v>
      </c>
      <c r="AC2515" s="3" t="e">
        <f>$V2515*#REF!</f>
        <v>#REF!</v>
      </c>
      <c r="AD2515" s="3" t="e">
        <f>$V2515*#REF!</f>
        <v>#REF!</v>
      </c>
      <c r="AE2515" s="3" t="e">
        <f>$V2515*#REF!</f>
        <v>#REF!</v>
      </c>
      <c r="AF2515" s="3" t="e">
        <f>$V2515*#REF!</f>
        <v>#REF!</v>
      </c>
      <c r="AG2515" s="3" t="e">
        <f>$V2515*#REF!</f>
        <v>#REF!</v>
      </c>
      <c r="AH2515" s="3" t="e">
        <f>W2515*#REF!</f>
        <v>#REF!</v>
      </c>
      <c r="AI2515" s="3" t="e">
        <f>X2515*#REF!</f>
        <v>#REF!</v>
      </c>
      <c r="AJ2515" s="3" t="e">
        <f>Y2515*#REF!</f>
        <v>#REF!</v>
      </c>
      <c r="AK2515" s="3" t="e">
        <f>Z2515*#REF!</f>
        <v>#REF!</v>
      </c>
      <c r="AL2515" s="3" t="e">
        <f>AA2515*#REF!</f>
        <v>#REF!</v>
      </c>
      <c r="AM2515" s="3" t="e">
        <f>AB2515*#REF!</f>
        <v>#REF!</v>
      </c>
      <c r="AN2515" s="3" t="e">
        <f>AC2515*#REF!</f>
        <v>#REF!</v>
      </c>
      <c r="AO2515" s="3" t="e">
        <f>AD2515*#REF!</f>
        <v>#REF!</v>
      </c>
      <c r="AP2515" s="3" t="e">
        <f>AE2515*#REF!</f>
        <v>#REF!</v>
      </c>
      <c r="AQ2515" s="3" t="e">
        <f>AF2515*#REF!</f>
        <v>#REF!</v>
      </c>
      <c r="AR2515" s="3" t="e">
        <f>AG2515*#REF!</f>
        <v>#REF!</v>
      </c>
    </row>
    <row r="2516" spans="1:44" ht="15.75" hidden="1" customHeight="1" x14ac:dyDescent="0.35">
      <c r="A2516" s="1" t="s">
        <v>22</v>
      </c>
      <c r="B2516" s="1" t="s">
        <v>22</v>
      </c>
      <c r="C2516" s="1" t="s">
        <v>22</v>
      </c>
      <c r="D2516" s="1" t="s">
        <v>23</v>
      </c>
      <c r="E2516" s="1" t="s">
        <v>2548</v>
      </c>
      <c r="F2516" s="1">
        <v>4664</v>
      </c>
      <c r="H2516" s="1" t="s">
        <v>27</v>
      </c>
      <c r="I2516" s="1">
        <v>0</v>
      </c>
      <c r="J2516" s="1">
        <v>4.96</v>
      </c>
      <c r="K2516" s="1">
        <v>3287016</v>
      </c>
      <c r="L2516" s="1">
        <v>2500</v>
      </c>
      <c r="M2516" s="1">
        <v>2015</v>
      </c>
      <c r="N2516" s="1">
        <v>2015</v>
      </c>
      <c r="O2516" s="1">
        <v>9</v>
      </c>
      <c r="P2516" s="1">
        <v>220</v>
      </c>
      <c r="Q2516" s="1">
        <v>130</v>
      </c>
      <c r="R2516" s="1">
        <v>85</v>
      </c>
      <c r="S2516" s="1">
        <v>9</v>
      </c>
      <c r="T2516" s="1">
        <v>1</v>
      </c>
      <c r="U2516" s="1">
        <v>4.9819652219229599E-2</v>
      </c>
      <c r="V2516" s="1">
        <v>2000</v>
      </c>
      <c r="W2516" s="3" t="e">
        <f>$V2516*#REF!</f>
        <v>#REF!</v>
      </c>
      <c r="X2516" s="3" t="e">
        <f>$V2516*#REF!</f>
        <v>#REF!</v>
      </c>
      <c r="Y2516" s="3" t="e">
        <f>$V2516*#REF!</f>
        <v>#REF!</v>
      </c>
      <c r="Z2516" s="3" t="e">
        <f>$V2516*#REF!</f>
        <v>#REF!</v>
      </c>
      <c r="AA2516" s="3" t="e">
        <f>$V2516*#REF!</f>
        <v>#REF!</v>
      </c>
      <c r="AB2516" s="3" t="e">
        <f>$V2516*#REF!</f>
        <v>#REF!</v>
      </c>
      <c r="AC2516" s="3" t="e">
        <f>$V2516*#REF!</f>
        <v>#REF!</v>
      </c>
      <c r="AD2516" s="3" t="e">
        <f>$V2516*#REF!</f>
        <v>#REF!</v>
      </c>
      <c r="AE2516" s="3" t="e">
        <f>$V2516*#REF!</f>
        <v>#REF!</v>
      </c>
      <c r="AF2516" s="3" t="e">
        <f>$V2516*#REF!</f>
        <v>#REF!</v>
      </c>
      <c r="AG2516" s="3" t="e">
        <f>$V2516*#REF!</f>
        <v>#REF!</v>
      </c>
      <c r="AH2516" s="3" t="e">
        <f>W2516*#REF!</f>
        <v>#REF!</v>
      </c>
      <c r="AI2516" s="3" t="e">
        <f>X2516*#REF!</f>
        <v>#REF!</v>
      </c>
      <c r="AJ2516" s="3" t="e">
        <f>Y2516*#REF!</f>
        <v>#REF!</v>
      </c>
      <c r="AK2516" s="3" t="e">
        <f>Z2516*#REF!</f>
        <v>#REF!</v>
      </c>
      <c r="AL2516" s="3" t="e">
        <f>AA2516*#REF!</f>
        <v>#REF!</v>
      </c>
      <c r="AM2516" s="3" t="e">
        <f>AB2516*#REF!</f>
        <v>#REF!</v>
      </c>
      <c r="AN2516" s="3" t="e">
        <f>AC2516*#REF!</f>
        <v>#REF!</v>
      </c>
      <c r="AO2516" s="3" t="e">
        <f>AD2516*#REF!</f>
        <v>#REF!</v>
      </c>
      <c r="AP2516" s="3" t="e">
        <f>AE2516*#REF!</f>
        <v>#REF!</v>
      </c>
      <c r="AQ2516" s="3" t="e">
        <f>AF2516*#REF!</f>
        <v>#REF!</v>
      </c>
      <c r="AR2516" s="3" t="e">
        <f>AG2516*#REF!</f>
        <v>#REF!</v>
      </c>
    </row>
    <row r="2517" spans="1:44" ht="15.75" hidden="1" customHeight="1" x14ac:dyDescent="0.35">
      <c r="A2517" s="1" t="s">
        <v>22</v>
      </c>
      <c r="B2517" s="1" t="s">
        <v>22</v>
      </c>
      <c r="C2517" s="1" t="s">
        <v>22</v>
      </c>
      <c r="D2517" s="1" t="s">
        <v>23</v>
      </c>
      <c r="E2517" s="1" t="s">
        <v>2549</v>
      </c>
      <c r="F2517" s="1">
        <v>7200</v>
      </c>
      <c r="H2517" s="1" t="s">
        <v>27</v>
      </c>
      <c r="I2517" s="1">
        <v>77.37</v>
      </c>
      <c r="J2517" s="1">
        <v>122.71</v>
      </c>
      <c r="K2517" s="1">
        <v>3288188</v>
      </c>
      <c r="L2517" s="1">
        <v>3600</v>
      </c>
      <c r="M2517" s="1">
        <v>2018</v>
      </c>
      <c r="N2517" s="1">
        <v>2018</v>
      </c>
      <c r="O2517" s="1">
        <v>30.5</v>
      </c>
      <c r="P2517" s="1">
        <v>1100</v>
      </c>
      <c r="Q2517" s="1">
        <v>230</v>
      </c>
      <c r="R2517" s="1">
        <v>290</v>
      </c>
      <c r="S2517" s="1">
        <v>550</v>
      </c>
      <c r="T2517" s="1">
        <v>44</v>
      </c>
      <c r="U2517" s="1">
        <v>0.48528976021201597</v>
      </c>
      <c r="V2517" s="1">
        <v>5600</v>
      </c>
      <c r="W2517" s="3" t="e">
        <f>$V2517*#REF!</f>
        <v>#REF!</v>
      </c>
      <c r="X2517" s="3" t="e">
        <f>$V2517*#REF!</f>
        <v>#REF!</v>
      </c>
      <c r="Y2517" s="3" t="e">
        <f>$V2517*#REF!</f>
        <v>#REF!</v>
      </c>
      <c r="Z2517" s="3" t="e">
        <f>$V2517*#REF!</f>
        <v>#REF!</v>
      </c>
      <c r="AA2517" s="3" t="e">
        <f>$V2517*#REF!</f>
        <v>#REF!</v>
      </c>
      <c r="AB2517" s="3" t="e">
        <f>$V2517*#REF!</f>
        <v>#REF!</v>
      </c>
      <c r="AC2517" s="3" t="e">
        <f>$V2517*#REF!</f>
        <v>#REF!</v>
      </c>
      <c r="AD2517" s="3" t="e">
        <f>$V2517*#REF!</f>
        <v>#REF!</v>
      </c>
      <c r="AE2517" s="3" t="e">
        <f>$V2517*#REF!</f>
        <v>#REF!</v>
      </c>
      <c r="AF2517" s="3" t="e">
        <f>$V2517*#REF!</f>
        <v>#REF!</v>
      </c>
      <c r="AG2517" s="3" t="e">
        <f>$V2517*#REF!</f>
        <v>#REF!</v>
      </c>
      <c r="AH2517" s="3" t="e">
        <f>W2517*#REF!</f>
        <v>#REF!</v>
      </c>
      <c r="AI2517" s="3" t="e">
        <f>X2517*#REF!</f>
        <v>#REF!</v>
      </c>
      <c r="AJ2517" s="3" t="e">
        <f>Y2517*#REF!</f>
        <v>#REF!</v>
      </c>
      <c r="AK2517" s="3" t="e">
        <f>Z2517*#REF!</f>
        <v>#REF!</v>
      </c>
      <c r="AL2517" s="3" t="e">
        <f>AA2517*#REF!</f>
        <v>#REF!</v>
      </c>
      <c r="AM2517" s="3" t="e">
        <f>AB2517*#REF!</f>
        <v>#REF!</v>
      </c>
      <c r="AN2517" s="3" t="e">
        <f>AC2517*#REF!</f>
        <v>#REF!</v>
      </c>
      <c r="AO2517" s="3" t="e">
        <f>AD2517*#REF!</f>
        <v>#REF!</v>
      </c>
      <c r="AP2517" s="3" t="e">
        <f>AE2517*#REF!</f>
        <v>#REF!</v>
      </c>
      <c r="AQ2517" s="3" t="e">
        <f>AF2517*#REF!</f>
        <v>#REF!</v>
      </c>
      <c r="AR2517" s="3" t="e">
        <f>AG2517*#REF!</f>
        <v>#REF!</v>
      </c>
    </row>
    <row r="2518" spans="1:44" ht="15.75" hidden="1" customHeight="1" x14ac:dyDescent="0.35">
      <c r="A2518" s="1" t="s">
        <v>22</v>
      </c>
      <c r="B2518" s="1" t="s">
        <v>22</v>
      </c>
      <c r="C2518" s="1" t="s">
        <v>22</v>
      </c>
      <c r="D2518" s="1" t="s">
        <v>23</v>
      </c>
      <c r="E2518" s="1" t="s">
        <v>2550</v>
      </c>
      <c r="F2518" s="1">
        <v>3861</v>
      </c>
      <c r="H2518" s="1" t="s">
        <v>27</v>
      </c>
      <c r="I2518" s="1">
        <v>0.92</v>
      </c>
      <c r="J2518" s="1">
        <v>19.649999999999999</v>
      </c>
      <c r="K2518" s="1">
        <v>7572626</v>
      </c>
      <c r="L2518" s="1">
        <v>950</v>
      </c>
      <c r="M2518" s="1">
        <v>2017</v>
      </c>
      <c r="N2518" s="1">
        <v>2018</v>
      </c>
      <c r="O2518" s="1">
        <v>9.5</v>
      </c>
      <c r="P2518" s="1">
        <v>90</v>
      </c>
      <c r="Q2518" s="1">
        <v>60</v>
      </c>
      <c r="R2518" s="1">
        <v>24</v>
      </c>
      <c r="S2518" s="1">
        <v>9</v>
      </c>
      <c r="T2518" s="1">
        <v>0</v>
      </c>
      <c r="U2518" s="1">
        <v>0.19525069916733301</v>
      </c>
      <c r="V2518" s="1">
        <v>800</v>
      </c>
      <c r="W2518" s="3" t="e">
        <f>$V2518*#REF!</f>
        <v>#REF!</v>
      </c>
      <c r="X2518" s="3" t="e">
        <f>$V2518*#REF!</f>
        <v>#REF!</v>
      </c>
      <c r="Y2518" s="3" t="e">
        <f>$V2518*#REF!</f>
        <v>#REF!</v>
      </c>
      <c r="Z2518" s="3" t="e">
        <f>$V2518*#REF!</f>
        <v>#REF!</v>
      </c>
      <c r="AA2518" s="3" t="e">
        <f>$V2518*#REF!</f>
        <v>#REF!</v>
      </c>
      <c r="AB2518" s="3" t="e">
        <f>$V2518*#REF!</f>
        <v>#REF!</v>
      </c>
      <c r="AC2518" s="3" t="e">
        <f>$V2518*#REF!</f>
        <v>#REF!</v>
      </c>
      <c r="AD2518" s="3" t="e">
        <f>$V2518*#REF!</f>
        <v>#REF!</v>
      </c>
      <c r="AE2518" s="3" t="e">
        <f>$V2518*#REF!</f>
        <v>#REF!</v>
      </c>
      <c r="AF2518" s="3" t="e">
        <f>$V2518*#REF!</f>
        <v>#REF!</v>
      </c>
      <c r="AG2518" s="3" t="e">
        <f>$V2518*#REF!</f>
        <v>#REF!</v>
      </c>
      <c r="AH2518" s="3" t="e">
        <f>W2518*#REF!</f>
        <v>#REF!</v>
      </c>
      <c r="AI2518" s="3" t="e">
        <f>X2518*#REF!</f>
        <v>#REF!</v>
      </c>
      <c r="AJ2518" s="3" t="e">
        <f>Y2518*#REF!</f>
        <v>#REF!</v>
      </c>
      <c r="AK2518" s="3" t="e">
        <f>Z2518*#REF!</f>
        <v>#REF!</v>
      </c>
      <c r="AL2518" s="3" t="e">
        <f>AA2518*#REF!</f>
        <v>#REF!</v>
      </c>
      <c r="AM2518" s="3" t="e">
        <f>AB2518*#REF!</f>
        <v>#REF!</v>
      </c>
      <c r="AN2518" s="3" t="e">
        <f>AC2518*#REF!</f>
        <v>#REF!</v>
      </c>
      <c r="AO2518" s="3" t="e">
        <f>AD2518*#REF!</f>
        <v>#REF!</v>
      </c>
      <c r="AP2518" s="3" t="e">
        <f>AE2518*#REF!</f>
        <v>#REF!</v>
      </c>
      <c r="AQ2518" s="3" t="e">
        <f>AF2518*#REF!</f>
        <v>#REF!</v>
      </c>
      <c r="AR2518" s="3" t="e">
        <f>AG2518*#REF!</f>
        <v>#REF!</v>
      </c>
    </row>
    <row r="2519" spans="1:44" ht="15.75" hidden="1" customHeight="1" x14ac:dyDescent="0.35">
      <c r="A2519" s="1" t="s">
        <v>22</v>
      </c>
      <c r="B2519" s="1" t="s">
        <v>22</v>
      </c>
      <c r="C2519" s="1" t="s">
        <v>22</v>
      </c>
      <c r="D2519" s="1" t="s">
        <v>23</v>
      </c>
      <c r="E2519" s="1" t="s">
        <v>2551</v>
      </c>
      <c r="F2519" s="1">
        <v>3500</v>
      </c>
      <c r="H2519" s="1" t="s">
        <v>27</v>
      </c>
      <c r="I2519" s="1">
        <v>96.7</v>
      </c>
      <c r="J2519" s="1">
        <v>101.6</v>
      </c>
      <c r="K2519" s="1">
        <v>3286433</v>
      </c>
      <c r="L2519" s="1">
        <v>5700</v>
      </c>
      <c r="M2519" s="1">
        <v>2016</v>
      </c>
      <c r="N2519" s="1">
        <v>2017</v>
      </c>
      <c r="O2519" s="1">
        <v>14</v>
      </c>
      <c r="P2519" s="1">
        <v>800</v>
      </c>
      <c r="Q2519" s="1">
        <v>290</v>
      </c>
      <c r="R2519" s="1">
        <v>180</v>
      </c>
      <c r="S2519" s="1">
        <v>120</v>
      </c>
      <c r="T2519" s="1">
        <v>210</v>
      </c>
      <c r="U2519" s="1">
        <v>4.80764078791487E-2</v>
      </c>
      <c r="V2519" s="1">
        <v>5500</v>
      </c>
      <c r="W2519" s="3" t="e">
        <f>$V2519*#REF!</f>
        <v>#REF!</v>
      </c>
      <c r="X2519" s="3" t="e">
        <f>$V2519*#REF!</f>
        <v>#REF!</v>
      </c>
      <c r="Y2519" s="3" t="e">
        <f>$V2519*#REF!</f>
        <v>#REF!</v>
      </c>
      <c r="Z2519" s="3" t="e">
        <f>$V2519*#REF!</f>
        <v>#REF!</v>
      </c>
      <c r="AA2519" s="3" t="e">
        <f>$V2519*#REF!</f>
        <v>#REF!</v>
      </c>
      <c r="AB2519" s="3" t="e">
        <f>$V2519*#REF!</f>
        <v>#REF!</v>
      </c>
      <c r="AC2519" s="3" t="e">
        <f>$V2519*#REF!</f>
        <v>#REF!</v>
      </c>
      <c r="AD2519" s="3" t="e">
        <f>$V2519*#REF!</f>
        <v>#REF!</v>
      </c>
      <c r="AE2519" s="3" t="e">
        <f>$V2519*#REF!</f>
        <v>#REF!</v>
      </c>
      <c r="AF2519" s="3" t="e">
        <f>$V2519*#REF!</f>
        <v>#REF!</v>
      </c>
      <c r="AG2519" s="3" t="e">
        <f>$V2519*#REF!</f>
        <v>#REF!</v>
      </c>
      <c r="AH2519" s="3" t="e">
        <f>W2519*#REF!</f>
        <v>#REF!</v>
      </c>
      <c r="AI2519" s="3" t="e">
        <f>X2519*#REF!</f>
        <v>#REF!</v>
      </c>
      <c r="AJ2519" s="3" t="e">
        <f>Y2519*#REF!</f>
        <v>#REF!</v>
      </c>
      <c r="AK2519" s="3" t="e">
        <f>Z2519*#REF!</f>
        <v>#REF!</v>
      </c>
      <c r="AL2519" s="3" t="e">
        <f>AA2519*#REF!</f>
        <v>#REF!</v>
      </c>
      <c r="AM2519" s="3" t="e">
        <f>AB2519*#REF!</f>
        <v>#REF!</v>
      </c>
      <c r="AN2519" s="3" t="e">
        <f>AC2519*#REF!</f>
        <v>#REF!</v>
      </c>
      <c r="AO2519" s="3" t="e">
        <f>AD2519*#REF!</f>
        <v>#REF!</v>
      </c>
      <c r="AP2519" s="3" t="e">
        <f>AE2519*#REF!</f>
        <v>#REF!</v>
      </c>
      <c r="AQ2519" s="3" t="e">
        <f>AF2519*#REF!</f>
        <v>#REF!</v>
      </c>
      <c r="AR2519" s="3" t="e">
        <f>AG2519*#REF!</f>
        <v>#REF!</v>
      </c>
    </row>
    <row r="2520" spans="1:44" ht="15.75" hidden="1" customHeight="1" x14ac:dyDescent="0.35">
      <c r="A2520" s="1" t="s">
        <v>22</v>
      </c>
      <c r="B2520" s="1" t="s">
        <v>22</v>
      </c>
      <c r="C2520" s="1" t="s">
        <v>22</v>
      </c>
      <c r="D2520" s="1" t="s">
        <v>23</v>
      </c>
      <c r="E2520" s="1" t="s">
        <v>2552</v>
      </c>
      <c r="F2520" s="1">
        <v>3870</v>
      </c>
      <c r="H2520" s="1" t="s">
        <v>27</v>
      </c>
      <c r="I2520" s="1">
        <v>50.39</v>
      </c>
      <c r="J2520" s="1">
        <v>51.35</v>
      </c>
      <c r="K2520" s="1">
        <v>3286522</v>
      </c>
      <c r="L2520" s="1">
        <v>600</v>
      </c>
      <c r="M2520" s="1">
        <v>2014</v>
      </c>
      <c r="N2520" s="1">
        <v>2015</v>
      </c>
      <c r="O2520" s="1">
        <v>9</v>
      </c>
      <c r="P2520" s="1">
        <v>55</v>
      </c>
      <c r="Q2520" s="1">
        <v>30</v>
      </c>
      <c r="R2520" s="1">
        <v>19</v>
      </c>
      <c r="S2520" s="1">
        <v>7</v>
      </c>
      <c r="T2520" s="1">
        <v>0</v>
      </c>
      <c r="U2520" s="1">
        <v>8.8886349531380696E-3</v>
      </c>
      <c r="V2520" s="1">
        <v>490</v>
      </c>
      <c r="W2520" s="3" t="e">
        <f>$V2520*#REF!</f>
        <v>#REF!</v>
      </c>
      <c r="X2520" s="3" t="e">
        <f>$V2520*#REF!</f>
        <v>#REF!</v>
      </c>
      <c r="Y2520" s="3" t="e">
        <f>$V2520*#REF!</f>
        <v>#REF!</v>
      </c>
      <c r="Z2520" s="3" t="e">
        <f>$V2520*#REF!</f>
        <v>#REF!</v>
      </c>
      <c r="AA2520" s="3" t="e">
        <f>$V2520*#REF!</f>
        <v>#REF!</v>
      </c>
      <c r="AB2520" s="3" t="e">
        <f>$V2520*#REF!</f>
        <v>#REF!</v>
      </c>
      <c r="AC2520" s="3" t="e">
        <f>$V2520*#REF!</f>
        <v>#REF!</v>
      </c>
      <c r="AD2520" s="3" t="e">
        <f>$V2520*#REF!</f>
        <v>#REF!</v>
      </c>
      <c r="AE2520" s="3" t="e">
        <f>$V2520*#REF!</f>
        <v>#REF!</v>
      </c>
      <c r="AF2520" s="3" t="e">
        <f>$V2520*#REF!</f>
        <v>#REF!</v>
      </c>
      <c r="AG2520" s="3" t="e">
        <f>$V2520*#REF!</f>
        <v>#REF!</v>
      </c>
      <c r="AH2520" s="3" t="e">
        <f>W2520*#REF!</f>
        <v>#REF!</v>
      </c>
      <c r="AI2520" s="3" t="e">
        <f>X2520*#REF!</f>
        <v>#REF!</v>
      </c>
      <c r="AJ2520" s="3" t="e">
        <f>Y2520*#REF!</f>
        <v>#REF!</v>
      </c>
      <c r="AK2520" s="3" t="e">
        <f>Z2520*#REF!</f>
        <v>#REF!</v>
      </c>
      <c r="AL2520" s="3" t="e">
        <f>AA2520*#REF!</f>
        <v>#REF!</v>
      </c>
      <c r="AM2520" s="3" t="e">
        <f>AB2520*#REF!</f>
        <v>#REF!</v>
      </c>
      <c r="AN2520" s="3" t="e">
        <f>AC2520*#REF!</f>
        <v>#REF!</v>
      </c>
      <c r="AO2520" s="3" t="e">
        <f>AD2520*#REF!</f>
        <v>#REF!</v>
      </c>
      <c r="AP2520" s="3" t="e">
        <f>AE2520*#REF!</f>
        <v>#REF!</v>
      </c>
      <c r="AQ2520" s="3" t="e">
        <f>AF2520*#REF!</f>
        <v>#REF!</v>
      </c>
      <c r="AR2520" s="3" t="e">
        <f>AG2520*#REF!</f>
        <v>#REF!</v>
      </c>
    </row>
    <row r="2521" spans="1:44" ht="15.75" hidden="1" customHeight="1" x14ac:dyDescent="0.35">
      <c r="A2521" s="1" t="s">
        <v>22</v>
      </c>
      <c r="B2521" s="1" t="s">
        <v>22</v>
      </c>
      <c r="C2521" s="1" t="s">
        <v>22</v>
      </c>
      <c r="D2521" s="1" t="s">
        <v>23</v>
      </c>
      <c r="E2521" s="1" t="s">
        <v>2553</v>
      </c>
      <c r="F2521" s="1">
        <v>8655</v>
      </c>
      <c r="H2521" s="1" t="s">
        <v>27</v>
      </c>
      <c r="I2521" s="1">
        <v>17.28</v>
      </c>
      <c r="J2521" s="1">
        <v>25.75</v>
      </c>
      <c r="K2521" s="1">
        <v>3288418</v>
      </c>
      <c r="L2521" s="1">
        <v>140</v>
      </c>
      <c r="M2521" s="1">
        <v>2015</v>
      </c>
      <c r="N2521" s="1">
        <v>2016</v>
      </c>
      <c r="O2521" s="1">
        <v>8.5</v>
      </c>
      <c r="P2521" s="1">
        <v>12</v>
      </c>
      <c r="Q2521" s="1">
        <v>6</v>
      </c>
      <c r="R2521" s="1">
        <v>7</v>
      </c>
      <c r="S2521" s="1">
        <v>0</v>
      </c>
      <c r="T2521" s="1">
        <v>0</v>
      </c>
      <c r="U2521" s="1">
        <v>8.1923909259216596E-2</v>
      </c>
      <c r="V2521" s="1">
        <v>110</v>
      </c>
      <c r="W2521" s="3" t="e">
        <f>$V2521*#REF!</f>
        <v>#REF!</v>
      </c>
      <c r="X2521" s="3" t="e">
        <f>$V2521*#REF!</f>
        <v>#REF!</v>
      </c>
      <c r="Y2521" s="3" t="e">
        <f>$V2521*#REF!</f>
        <v>#REF!</v>
      </c>
      <c r="Z2521" s="3" t="e">
        <f>$V2521*#REF!</f>
        <v>#REF!</v>
      </c>
      <c r="AA2521" s="3" t="e">
        <f>$V2521*#REF!</f>
        <v>#REF!</v>
      </c>
      <c r="AB2521" s="3" t="e">
        <f>$V2521*#REF!</f>
        <v>#REF!</v>
      </c>
      <c r="AC2521" s="3" t="e">
        <f>$V2521*#REF!</f>
        <v>#REF!</v>
      </c>
      <c r="AD2521" s="3" t="e">
        <f>$V2521*#REF!</f>
        <v>#REF!</v>
      </c>
      <c r="AE2521" s="3" t="e">
        <f>$V2521*#REF!</f>
        <v>#REF!</v>
      </c>
      <c r="AF2521" s="3" t="e">
        <f>$V2521*#REF!</f>
        <v>#REF!</v>
      </c>
      <c r="AG2521" s="3" t="e">
        <f>$V2521*#REF!</f>
        <v>#REF!</v>
      </c>
      <c r="AH2521" s="3" t="e">
        <f>W2521*#REF!</f>
        <v>#REF!</v>
      </c>
      <c r="AI2521" s="3" t="e">
        <f>X2521*#REF!</f>
        <v>#REF!</v>
      </c>
      <c r="AJ2521" s="3" t="e">
        <f>Y2521*#REF!</f>
        <v>#REF!</v>
      </c>
      <c r="AK2521" s="3" t="e">
        <f>Z2521*#REF!</f>
        <v>#REF!</v>
      </c>
      <c r="AL2521" s="3" t="e">
        <f>AA2521*#REF!</f>
        <v>#REF!</v>
      </c>
      <c r="AM2521" s="3" t="e">
        <f>AB2521*#REF!</f>
        <v>#REF!</v>
      </c>
      <c r="AN2521" s="3" t="e">
        <f>AC2521*#REF!</f>
        <v>#REF!</v>
      </c>
      <c r="AO2521" s="3" t="e">
        <f>AD2521*#REF!</f>
        <v>#REF!</v>
      </c>
      <c r="AP2521" s="3" t="e">
        <f>AE2521*#REF!</f>
        <v>#REF!</v>
      </c>
      <c r="AQ2521" s="3" t="e">
        <f>AF2521*#REF!</f>
        <v>#REF!</v>
      </c>
      <c r="AR2521" s="3" t="e">
        <f>AG2521*#REF!</f>
        <v>#REF!</v>
      </c>
    </row>
    <row r="2522" spans="1:44" ht="15.75" hidden="1" customHeight="1" x14ac:dyDescent="0.35">
      <c r="A2522" s="1" t="s">
        <v>22</v>
      </c>
      <c r="B2522" s="1" t="s">
        <v>22</v>
      </c>
      <c r="C2522" s="1" t="s">
        <v>22</v>
      </c>
      <c r="D2522" s="1" t="s">
        <v>23</v>
      </c>
      <c r="E2522" s="1" t="s">
        <v>2554</v>
      </c>
      <c r="F2522" s="1">
        <v>6027</v>
      </c>
      <c r="H2522" s="1" t="s">
        <v>25</v>
      </c>
      <c r="I2522" s="1">
        <v>1.03</v>
      </c>
      <c r="J2522" s="1">
        <v>1.64</v>
      </c>
      <c r="K2522" s="1">
        <v>4757399</v>
      </c>
      <c r="L2522" s="1">
        <v>16500</v>
      </c>
      <c r="M2522" s="1">
        <v>2018</v>
      </c>
      <c r="N2522" s="1">
        <v>2018</v>
      </c>
      <c r="O2522" s="1">
        <v>3</v>
      </c>
      <c r="P2522" s="1">
        <v>490</v>
      </c>
      <c r="Q2522" s="1">
        <v>0</v>
      </c>
      <c r="R2522" s="1">
        <v>0</v>
      </c>
      <c r="S2522" s="1">
        <v>0</v>
      </c>
      <c r="T2522" s="1">
        <v>0</v>
      </c>
      <c r="U2522" s="1">
        <v>6.5910483623124504E-3</v>
      </c>
      <c r="V2522" s="1">
        <v>9700</v>
      </c>
      <c r="W2522" s="3" t="e">
        <f>$V2522*#REF!</f>
        <v>#REF!</v>
      </c>
      <c r="X2522" s="3" t="e">
        <f>$V2522*#REF!</f>
        <v>#REF!</v>
      </c>
      <c r="Y2522" s="3" t="e">
        <f>$V2522*#REF!</f>
        <v>#REF!</v>
      </c>
      <c r="Z2522" s="3" t="e">
        <f>$V2522*#REF!</f>
        <v>#REF!</v>
      </c>
      <c r="AA2522" s="3" t="e">
        <f>$V2522*#REF!</f>
        <v>#REF!</v>
      </c>
      <c r="AB2522" s="3" t="e">
        <f>$V2522*#REF!</f>
        <v>#REF!</v>
      </c>
      <c r="AC2522" s="3" t="e">
        <f>$V2522*#REF!</f>
        <v>#REF!</v>
      </c>
      <c r="AD2522" s="3" t="e">
        <f>$V2522*#REF!</f>
        <v>#REF!</v>
      </c>
      <c r="AE2522" s="3" t="e">
        <f>$V2522*#REF!</f>
        <v>#REF!</v>
      </c>
      <c r="AF2522" s="3" t="e">
        <f>$V2522*#REF!</f>
        <v>#REF!</v>
      </c>
      <c r="AG2522" s="3" t="e">
        <f>$V2522*#REF!</f>
        <v>#REF!</v>
      </c>
      <c r="AH2522" s="3" t="e">
        <f>W2522*#REF!</f>
        <v>#REF!</v>
      </c>
      <c r="AI2522" s="3" t="e">
        <f>X2522*#REF!</f>
        <v>#REF!</v>
      </c>
      <c r="AJ2522" s="3" t="e">
        <f>Y2522*#REF!</f>
        <v>#REF!</v>
      </c>
      <c r="AK2522" s="3" t="e">
        <f>Z2522*#REF!</f>
        <v>#REF!</v>
      </c>
      <c r="AL2522" s="3" t="e">
        <f>AA2522*#REF!</f>
        <v>#REF!</v>
      </c>
      <c r="AM2522" s="3" t="e">
        <f>AB2522*#REF!</f>
        <v>#REF!</v>
      </c>
      <c r="AN2522" s="3" t="e">
        <f>AC2522*#REF!</f>
        <v>#REF!</v>
      </c>
      <c r="AO2522" s="3" t="e">
        <f>AD2522*#REF!</f>
        <v>#REF!</v>
      </c>
      <c r="AP2522" s="3" t="e">
        <f>AE2522*#REF!</f>
        <v>#REF!</v>
      </c>
      <c r="AQ2522" s="3" t="e">
        <f>AF2522*#REF!</f>
        <v>#REF!</v>
      </c>
      <c r="AR2522" s="3" t="e">
        <f>AG2522*#REF!</f>
        <v>#REF!</v>
      </c>
    </row>
    <row r="2523" spans="1:44" ht="15.75" hidden="1" customHeight="1" x14ac:dyDescent="0.35">
      <c r="A2523" s="1" t="s">
        <v>22</v>
      </c>
      <c r="B2523" s="1" t="s">
        <v>22</v>
      </c>
      <c r="C2523" s="1" t="s">
        <v>22</v>
      </c>
      <c r="D2523" s="1" t="s">
        <v>23</v>
      </c>
      <c r="E2523" s="1" t="s">
        <v>2555</v>
      </c>
      <c r="F2523" s="1">
        <v>6608</v>
      </c>
      <c r="H2523" s="1" t="s">
        <v>25</v>
      </c>
      <c r="I2523" s="1">
        <v>0.5</v>
      </c>
      <c r="J2523" s="1">
        <v>1.08</v>
      </c>
      <c r="K2523" s="1">
        <v>4918096</v>
      </c>
      <c r="L2523" s="1">
        <v>29000</v>
      </c>
      <c r="M2523" s="1">
        <v>2015</v>
      </c>
      <c r="N2523" s="1">
        <v>2016</v>
      </c>
      <c r="O2523" s="1">
        <v>3</v>
      </c>
      <c r="P2523" s="1">
        <v>890</v>
      </c>
      <c r="Q2523" s="1">
        <v>0</v>
      </c>
      <c r="R2523" s="1">
        <v>0</v>
      </c>
      <c r="S2523" s="1">
        <v>0</v>
      </c>
      <c r="T2523" s="1">
        <v>0</v>
      </c>
      <c r="U2523" s="1">
        <v>5.6834698369621897E-3</v>
      </c>
      <c r="V2523" s="1">
        <v>17200</v>
      </c>
      <c r="W2523" s="3" t="e">
        <f>$V2523*#REF!</f>
        <v>#REF!</v>
      </c>
      <c r="X2523" s="3" t="e">
        <f>$V2523*#REF!</f>
        <v>#REF!</v>
      </c>
      <c r="Y2523" s="3" t="e">
        <f>$V2523*#REF!</f>
        <v>#REF!</v>
      </c>
      <c r="Z2523" s="3" t="e">
        <f>$V2523*#REF!</f>
        <v>#REF!</v>
      </c>
      <c r="AA2523" s="3" t="e">
        <f>$V2523*#REF!</f>
        <v>#REF!</v>
      </c>
      <c r="AB2523" s="3" t="e">
        <f>$V2523*#REF!</f>
        <v>#REF!</v>
      </c>
      <c r="AC2523" s="3" t="e">
        <f>$V2523*#REF!</f>
        <v>#REF!</v>
      </c>
      <c r="AD2523" s="3" t="e">
        <f>$V2523*#REF!</f>
        <v>#REF!</v>
      </c>
      <c r="AE2523" s="3" t="e">
        <f>$V2523*#REF!</f>
        <v>#REF!</v>
      </c>
      <c r="AF2523" s="3" t="e">
        <f>$V2523*#REF!</f>
        <v>#REF!</v>
      </c>
      <c r="AG2523" s="3" t="e">
        <f>$V2523*#REF!</f>
        <v>#REF!</v>
      </c>
      <c r="AH2523" s="3" t="e">
        <f>W2523*#REF!</f>
        <v>#REF!</v>
      </c>
      <c r="AI2523" s="3" t="e">
        <f>X2523*#REF!</f>
        <v>#REF!</v>
      </c>
      <c r="AJ2523" s="3" t="e">
        <f>Y2523*#REF!</f>
        <v>#REF!</v>
      </c>
      <c r="AK2523" s="3" t="e">
        <f>Z2523*#REF!</f>
        <v>#REF!</v>
      </c>
      <c r="AL2523" s="3" t="e">
        <f>AA2523*#REF!</f>
        <v>#REF!</v>
      </c>
      <c r="AM2523" s="3" t="e">
        <f>AB2523*#REF!</f>
        <v>#REF!</v>
      </c>
      <c r="AN2523" s="3" t="e">
        <f>AC2523*#REF!</f>
        <v>#REF!</v>
      </c>
      <c r="AO2523" s="3" t="e">
        <f>AD2523*#REF!</f>
        <v>#REF!</v>
      </c>
      <c r="AP2523" s="3" t="e">
        <f>AE2523*#REF!</f>
        <v>#REF!</v>
      </c>
      <c r="AQ2523" s="3" t="e">
        <f>AF2523*#REF!</f>
        <v>#REF!</v>
      </c>
      <c r="AR2523" s="3" t="e">
        <f>AG2523*#REF!</f>
        <v>#REF!</v>
      </c>
    </row>
    <row r="2524" spans="1:44" ht="15.75" hidden="1" customHeight="1" x14ac:dyDescent="0.35">
      <c r="A2524" s="1" t="s">
        <v>22</v>
      </c>
      <c r="B2524" s="1" t="s">
        <v>22</v>
      </c>
      <c r="C2524" s="1" t="s">
        <v>22</v>
      </c>
      <c r="D2524" s="1" t="s">
        <v>23</v>
      </c>
      <c r="E2524" s="1" t="s">
        <v>2556</v>
      </c>
      <c r="F2524" s="1">
        <v>5066</v>
      </c>
      <c r="H2524" s="1" t="s">
        <v>27</v>
      </c>
      <c r="I2524" s="1">
        <v>4.1399999999999997</v>
      </c>
      <c r="J2524" s="1">
        <v>4.3899999999999997</v>
      </c>
      <c r="K2524" s="1">
        <v>4759282</v>
      </c>
      <c r="L2524" s="1">
        <v>15200</v>
      </c>
      <c r="M2524" s="1">
        <v>2016</v>
      </c>
      <c r="N2524" s="1">
        <v>2018</v>
      </c>
      <c r="O2524" s="1">
        <v>3</v>
      </c>
      <c r="P2524" s="1">
        <v>440</v>
      </c>
      <c r="Q2524" s="1">
        <v>0</v>
      </c>
      <c r="R2524" s="1">
        <v>0</v>
      </c>
      <c r="S2524" s="1">
        <v>0</v>
      </c>
      <c r="T2524" s="1">
        <v>0</v>
      </c>
      <c r="U2524" s="1">
        <v>2.3659929217928902E-3</v>
      </c>
      <c r="V2524" s="1">
        <v>8900</v>
      </c>
      <c r="W2524" s="3" t="e">
        <f>$V2524*#REF!</f>
        <v>#REF!</v>
      </c>
      <c r="X2524" s="3" t="e">
        <f>$V2524*#REF!</f>
        <v>#REF!</v>
      </c>
      <c r="Y2524" s="3" t="e">
        <f>$V2524*#REF!</f>
        <v>#REF!</v>
      </c>
      <c r="Z2524" s="3" t="e">
        <f>$V2524*#REF!</f>
        <v>#REF!</v>
      </c>
      <c r="AA2524" s="3" t="e">
        <f>$V2524*#REF!</f>
        <v>#REF!</v>
      </c>
      <c r="AB2524" s="3" t="e">
        <f>$V2524*#REF!</f>
        <v>#REF!</v>
      </c>
      <c r="AC2524" s="3" t="e">
        <f>$V2524*#REF!</f>
        <v>#REF!</v>
      </c>
      <c r="AD2524" s="3" t="e">
        <f>$V2524*#REF!</f>
        <v>#REF!</v>
      </c>
      <c r="AE2524" s="3" t="e">
        <f>$V2524*#REF!</f>
        <v>#REF!</v>
      </c>
      <c r="AF2524" s="3" t="e">
        <f>$V2524*#REF!</f>
        <v>#REF!</v>
      </c>
      <c r="AG2524" s="3" t="e">
        <f>$V2524*#REF!</f>
        <v>#REF!</v>
      </c>
      <c r="AH2524" s="3" t="e">
        <f>W2524*#REF!</f>
        <v>#REF!</v>
      </c>
      <c r="AI2524" s="3" t="e">
        <f>X2524*#REF!</f>
        <v>#REF!</v>
      </c>
      <c r="AJ2524" s="3" t="e">
        <f>Y2524*#REF!</f>
        <v>#REF!</v>
      </c>
      <c r="AK2524" s="3" t="e">
        <f>Z2524*#REF!</f>
        <v>#REF!</v>
      </c>
      <c r="AL2524" s="3" t="e">
        <f>AA2524*#REF!</f>
        <v>#REF!</v>
      </c>
      <c r="AM2524" s="3" t="e">
        <f>AB2524*#REF!</f>
        <v>#REF!</v>
      </c>
      <c r="AN2524" s="3" t="e">
        <f>AC2524*#REF!</f>
        <v>#REF!</v>
      </c>
      <c r="AO2524" s="3" t="e">
        <f>AD2524*#REF!</f>
        <v>#REF!</v>
      </c>
      <c r="AP2524" s="3" t="e">
        <f>AE2524*#REF!</f>
        <v>#REF!</v>
      </c>
      <c r="AQ2524" s="3" t="e">
        <f>AF2524*#REF!</f>
        <v>#REF!</v>
      </c>
      <c r="AR2524" s="3" t="e">
        <f>AG2524*#REF!</f>
        <v>#REF!</v>
      </c>
    </row>
    <row r="2525" spans="1:44" ht="15.75" hidden="1" customHeight="1" x14ac:dyDescent="0.35">
      <c r="A2525" s="1" t="s">
        <v>22</v>
      </c>
      <c r="B2525" s="1" t="s">
        <v>22</v>
      </c>
      <c r="C2525" s="1" t="s">
        <v>22</v>
      </c>
      <c r="D2525" s="1" t="s">
        <v>23</v>
      </c>
      <c r="E2525" s="1" t="s">
        <v>2557</v>
      </c>
      <c r="F2525" s="1">
        <v>6461</v>
      </c>
      <c r="H2525" s="1" t="s">
        <v>27</v>
      </c>
      <c r="I2525" s="1">
        <v>0.61</v>
      </c>
      <c r="J2525" s="1">
        <v>1.37</v>
      </c>
      <c r="K2525" s="1">
        <v>3287915</v>
      </c>
      <c r="L2525" s="1">
        <v>26800</v>
      </c>
      <c r="M2525" s="1">
        <v>2016</v>
      </c>
      <c r="N2525" s="1">
        <v>2017</v>
      </c>
      <c r="O2525" s="1">
        <v>3.5</v>
      </c>
      <c r="P2525" s="1">
        <v>1000</v>
      </c>
      <c r="Q2525" s="1">
        <v>0</v>
      </c>
      <c r="R2525" s="1">
        <v>0</v>
      </c>
      <c r="S2525" s="1">
        <v>0</v>
      </c>
      <c r="T2525" s="1">
        <v>0</v>
      </c>
      <c r="U2525" s="1">
        <v>6.8617443251872603E-3</v>
      </c>
      <c r="V2525" s="1">
        <v>16400</v>
      </c>
      <c r="W2525" s="3" t="e">
        <f>$V2525*#REF!</f>
        <v>#REF!</v>
      </c>
      <c r="X2525" s="3" t="e">
        <f>$V2525*#REF!</f>
        <v>#REF!</v>
      </c>
      <c r="Y2525" s="3" t="e">
        <f>$V2525*#REF!</f>
        <v>#REF!</v>
      </c>
      <c r="Z2525" s="3" t="e">
        <f>$V2525*#REF!</f>
        <v>#REF!</v>
      </c>
      <c r="AA2525" s="3" t="e">
        <f>$V2525*#REF!</f>
        <v>#REF!</v>
      </c>
      <c r="AB2525" s="3" t="e">
        <f>$V2525*#REF!</f>
        <v>#REF!</v>
      </c>
      <c r="AC2525" s="3" t="e">
        <f>$V2525*#REF!</f>
        <v>#REF!</v>
      </c>
      <c r="AD2525" s="3" t="e">
        <f>$V2525*#REF!</f>
        <v>#REF!</v>
      </c>
      <c r="AE2525" s="3" t="e">
        <f>$V2525*#REF!</f>
        <v>#REF!</v>
      </c>
      <c r="AF2525" s="3" t="e">
        <f>$V2525*#REF!</f>
        <v>#REF!</v>
      </c>
      <c r="AG2525" s="3" t="e">
        <f>$V2525*#REF!</f>
        <v>#REF!</v>
      </c>
      <c r="AH2525" s="3" t="e">
        <f>W2525*#REF!</f>
        <v>#REF!</v>
      </c>
      <c r="AI2525" s="3" t="e">
        <f>X2525*#REF!</f>
        <v>#REF!</v>
      </c>
      <c r="AJ2525" s="3" t="e">
        <f>Y2525*#REF!</f>
        <v>#REF!</v>
      </c>
      <c r="AK2525" s="3" t="e">
        <f>Z2525*#REF!</f>
        <v>#REF!</v>
      </c>
      <c r="AL2525" s="3" t="e">
        <f>AA2525*#REF!</f>
        <v>#REF!</v>
      </c>
      <c r="AM2525" s="3" t="e">
        <f>AB2525*#REF!</f>
        <v>#REF!</v>
      </c>
      <c r="AN2525" s="3" t="e">
        <f>AC2525*#REF!</f>
        <v>#REF!</v>
      </c>
      <c r="AO2525" s="3" t="e">
        <f>AD2525*#REF!</f>
        <v>#REF!</v>
      </c>
      <c r="AP2525" s="3" t="e">
        <f>AE2525*#REF!</f>
        <v>#REF!</v>
      </c>
      <c r="AQ2525" s="3" t="e">
        <f>AF2525*#REF!</f>
        <v>#REF!</v>
      </c>
      <c r="AR2525" s="3" t="e">
        <f>AG2525*#REF!</f>
        <v>#REF!</v>
      </c>
    </row>
    <row r="2526" spans="1:44" ht="15.75" hidden="1" customHeight="1" x14ac:dyDescent="0.35">
      <c r="A2526" s="1" t="s">
        <v>22</v>
      </c>
      <c r="B2526" s="1" t="s">
        <v>22</v>
      </c>
      <c r="C2526" s="1" t="s">
        <v>22</v>
      </c>
      <c r="D2526" s="1" t="s">
        <v>23</v>
      </c>
      <c r="E2526" s="1" t="s">
        <v>2558</v>
      </c>
      <c r="F2526" s="1">
        <v>6033</v>
      </c>
      <c r="H2526" s="1" t="s">
        <v>25</v>
      </c>
      <c r="I2526" s="1">
        <v>7.55</v>
      </c>
      <c r="J2526" s="1">
        <v>9.91</v>
      </c>
      <c r="K2526" s="1">
        <v>3287693</v>
      </c>
      <c r="L2526" s="1">
        <v>38200</v>
      </c>
      <c r="M2526" s="1">
        <v>2017</v>
      </c>
      <c r="N2526" s="1">
        <v>2018</v>
      </c>
      <c r="O2526" s="1">
        <v>7.5</v>
      </c>
      <c r="P2526" s="1">
        <v>2900</v>
      </c>
      <c r="Q2526" s="1">
        <v>0</v>
      </c>
      <c r="R2526" s="1">
        <v>0</v>
      </c>
      <c r="S2526" s="1">
        <v>0</v>
      </c>
      <c r="T2526" s="1">
        <v>0</v>
      </c>
      <c r="U2526" s="1">
        <v>2.1079494426904901E-2</v>
      </c>
      <c r="V2526" s="1">
        <v>28500</v>
      </c>
      <c r="W2526" s="3" t="e">
        <f>$V2526*#REF!</f>
        <v>#REF!</v>
      </c>
      <c r="X2526" s="3" t="e">
        <f>$V2526*#REF!</f>
        <v>#REF!</v>
      </c>
      <c r="Y2526" s="3" t="e">
        <f>$V2526*#REF!</f>
        <v>#REF!</v>
      </c>
      <c r="Z2526" s="3" t="e">
        <f>$V2526*#REF!</f>
        <v>#REF!</v>
      </c>
      <c r="AA2526" s="3" t="e">
        <f>$V2526*#REF!</f>
        <v>#REF!</v>
      </c>
      <c r="AB2526" s="3" t="e">
        <f>$V2526*#REF!</f>
        <v>#REF!</v>
      </c>
      <c r="AC2526" s="3" t="e">
        <f>$V2526*#REF!</f>
        <v>#REF!</v>
      </c>
      <c r="AD2526" s="3" t="e">
        <f>$V2526*#REF!</f>
        <v>#REF!</v>
      </c>
      <c r="AE2526" s="3" t="e">
        <f>$V2526*#REF!</f>
        <v>#REF!</v>
      </c>
      <c r="AF2526" s="3" t="e">
        <f>$V2526*#REF!</f>
        <v>#REF!</v>
      </c>
      <c r="AG2526" s="3" t="e">
        <f>$V2526*#REF!</f>
        <v>#REF!</v>
      </c>
      <c r="AH2526" s="3" t="e">
        <f>W2526*#REF!</f>
        <v>#REF!</v>
      </c>
      <c r="AI2526" s="3" t="e">
        <f>X2526*#REF!</f>
        <v>#REF!</v>
      </c>
      <c r="AJ2526" s="3" t="e">
        <f>Y2526*#REF!</f>
        <v>#REF!</v>
      </c>
      <c r="AK2526" s="3" t="e">
        <f>Z2526*#REF!</f>
        <v>#REF!</v>
      </c>
      <c r="AL2526" s="3" t="e">
        <f>AA2526*#REF!</f>
        <v>#REF!</v>
      </c>
      <c r="AM2526" s="3" t="e">
        <f>AB2526*#REF!</f>
        <v>#REF!</v>
      </c>
      <c r="AN2526" s="3" t="e">
        <f>AC2526*#REF!</f>
        <v>#REF!</v>
      </c>
      <c r="AO2526" s="3" t="e">
        <f>AD2526*#REF!</f>
        <v>#REF!</v>
      </c>
      <c r="AP2526" s="3" t="e">
        <f>AE2526*#REF!</f>
        <v>#REF!</v>
      </c>
      <c r="AQ2526" s="3" t="e">
        <f>AF2526*#REF!</f>
        <v>#REF!</v>
      </c>
      <c r="AR2526" s="3" t="e">
        <f>AG2526*#REF!</f>
        <v>#REF!</v>
      </c>
    </row>
    <row r="2527" spans="1:44" ht="15.75" customHeight="1" x14ac:dyDescent="0.35">
      <c r="A2527" s="1" t="s">
        <v>22</v>
      </c>
      <c r="B2527" s="1" t="s">
        <v>22</v>
      </c>
      <c r="C2527" s="1" t="s">
        <v>22</v>
      </c>
      <c r="D2527" s="1" t="s">
        <v>23</v>
      </c>
      <c r="E2527" s="1" t="s">
        <v>2559</v>
      </c>
      <c r="F2527" s="1">
        <v>2600</v>
      </c>
      <c r="G2527" s="1" t="s">
        <v>1357</v>
      </c>
      <c r="H2527" s="1" t="s">
        <v>25</v>
      </c>
      <c r="I2527" s="4">
        <v>316.51</v>
      </c>
      <c r="J2527" s="4">
        <v>316.76</v>
      </c>
      <c r="K2527" s="1">
        <v>3286276</v>
      </c>
      <c r="L2527" s="1">
        <v>13700</v>
      </c>
      <c r="M2527" s="1">
        <v>2016</v>
      </c>
      <c r="N2527" s="1">
        <v>2016</v>
      </c>
      <c r="O2527" s="1">
        <v>3.5</v>
      </c>
      <c r="P2527" s="1">
        <v>510</v>
      </c>
      <c r="Q2527" s="1">
        <v>0</v>
      </c>
      <c r="R2527" s="1">
        <v>0</v>
      </c>
      <c r="S2527" s="1">
        <v>0</v>
      </c>
      <c r="T2527" s="1">
        <v>0</v>
      </c>
      <c r="U2527" s="1">
        <v>2.63763117477283E-3</v>
      </c>
      <c r="V2527" s="1">
        <v>8500</v>
      </c>
      <c r="W2527" s="3" t="e">
        <f>$V2527*#REF!</f>
        <v>#REF!</v>
      </c>
      <c r="X2527" s="3" t="e">
        <f>$V2527*#REF!</f>
        <v>#REF!</v>
      </c>
      <c r="Y2527" s="3" t="e">
        <f>$V2527*#REF!</f>
        <v>#REF!</v>
      </c>
      <c r="Z2527" s="3" t="e">
        <f>$V2527*#REF!</f>
        <v>#REF!</v>
      </c>
      <c r="AA2527" s="3" t="e">
        <f>$V2527*#REF!</f>
        <v>#REF!</v>
      </c>
      <c r="AB2527" s="3" t="e">
        <f>$V2527*#REF!</f>
        <v>#REF!</v>
      </c>
      <c r="AC2527" s="3" t="e">
        <f>$V2527*#REF!</f>
        <v>#REF!</v>
      </c>
      <c r="AD2527" s="3" t="e">
        <f>$V2527*#REF!</f>
        <v>#REF!</v>
      </c>
      <c r="AE2527" s="3" t="e">
        <f>$V2527*#REF!</f>
        <v>#REF!</v>
      </c>
      <c r="AF2527" s="3" t="e">
        <f>$V2527*#REF!</f>
        <v>#REF!</v>
      </c>
      <c r="AG2527" s="3" t="e">
        <f>$V2527*#REF!</f>
        <v>#REF!</v>
      </c>
      <c r="AH2527" s="3" t="e">
        <f>W2527*#REF!</f>
        <v>#REF!</v>
      </c>
      <c r="AI2527" s="3" t="e">
        <f>X2527*#REF!</f>
        <v>#REF!</v>
      </c>
      <c r="AJ2527" s="3" t="e">
        <f>Y2527*#REF!</f>
        <v>#REF!</v>
      </c>
      <c r="AK2527" s="3" t="e">
        <f>Z2527*#REF!</f>
        <v>#REF!</v>
      </c>
      <c r="AL2527" s="3" t="e">
        <f>AA2527*#REF!</f>
        <v>#REF!</v>
      </c>
      <c r="AM2527" s="3" t="e">
        <f>AB2527*#REF!</f>
        <v>#REF!</v>
      </c>
      <c r="AN2527" s="3" t="e">
        <f>AC2527*#REF!</f>
        <v>#REF!</v>
      </c>
      <c r="AO2527" s="3" t="e">
        <f>AD2527*#REF!</f>
        <v>#REF!</v>
      </c>
      <c r="AP2527" s="3" t="e">
        <f>AE2527*#REF!</f>
        <v>#REF!</v>
      </c>
      <c r="AQ2527" s="3" t="e">
        <f>AF2527*#REF!</f>
        <v>#REF!</v>
      </c>
      <c r="AR2527" s="3" t="e">
        <f>AG2527*#REF!</f>
        <v>#REF!</v>
      </c>
    </row>
    <row r="2528" spans="1:44" ht="15.75" hidden="1" customHeight="1" x14ac:dyDescent="0.35">
      <c r="A2528" s="1" t="s">
        <v>22</v>
      </c>
      <c r="B2528" s="1" t="s">
        <v>22</v>
      </c>
      <c r="C2528" s="1" t="s">
        <v>22</v>
      </c>
      <c r="D2528" s="1" t="s">
        <v>23</v>
      </c>
      <c r="E2528" s="1" t="s">
        <v>2560</v>
      </c>
      <c r="F2528" s="1">
        <v>6015</v>
      </c>
      <c r="H2528" s="1" t="s">
        <v>27</v>
      </c>
      <c r="I2528" s="1">
        <v>5.46</v>
      </c>
      <c r="J2528" s="1">
        <v>5.68</v>
      </c>
      <c r="K2528" s="1">
        <v>3287652</v>
      </c>
      <c r="L2528" s="1">
        <v>9500</v>
      </c>
      <c r="M2528" s="1">
        <v>2017</v>
      </c>
      <c r="N2528" s="1">
        <v>2017</v>
      </c>
      <c r="O2528" s="1">
        <v>3.5</v>
      </c>
      <c r="P2528" s="1">
        <v>340</v>
      </c>
      <c r="Q2528" s="1">
        <v>0</v>
      </c>
      <c r="R2528" s="1">
        <v>0</v>
      </c>
      <c r="S2528" s="1">
        <v>0</v>
      </c>
      <c r="T2528" s="1">
        <v>0</v>
      </c>
      <c r="U2528" s="1">
        <v>1.9487237968349399E-3</v>
      </c>
      <c r="V2528" s="1">
        <v>5800</v>
      </c>
      <c r="W2528" s="3" t="e">
        <f>$V2528*#REF!</f>
        <v>#REF!</v>
      </c>
      <c r="X2528" s="3" t="e">
        <f>$V2528*#REF!</f>
        <v>#REF!</v>
      </c>
      <c r="Y2528" s="3" t="e">
        <f>$V2528*#REF!</f>
        <v>#REF!</v>
      </c>
      <c r="Z2528" s="3" t="e">
        <f>$V2528*#REF!</f>
        <v>#REF!</v>
      </c>
      <c r="AA2528" s="3" t="e">
        <f>$V2528*#REF!</f>
        <v>#REF!</v>
      </c>
      <c r="AB2528" s="3" t="e">
        <f>$V2528*#REF!</f>
        <v>#REF!</v>
      </c>
      <c r="AC2528" s="3" t="e">
        <f>$V2528*#REF!</f>
        <v>#REF!</v>
      </c>
      <c r="AD2528" s="3" t="e">
        <f>$V2528*#REF!</f>
        <v>#REF!</v>
      </c>
      <c r="AE2528" s="3" t="e">
        <f>$V2528*#REF!</f>
        <v>#REF!</v>
      </c>
      <c r="AF2528" s="3" t="e">
        <f>$V2528*#REF!</f>
        <v>#REF!</v>
      </c>
      <c r="AG2528" s="3" t="e">
        <f>$V2528*#REF!</f>
        <v>#REF!</v>
      </c>
      <c r="AH2528" s="3" t="e">
        <f>W2528*#REF!</f>
        <v>#REF!</v>
      </c>
      <c r="AI2528" s="3" t="e">
        <f>X2528*#REF!</f>
        <v>#REF!</v>
      </c>
      <c r="AJ2528" s="3" t="e">
        <f>Y2528*#REF!</f>
        <v>#REF!</v>
      </c>
      <c r="AK2528" s="3" t="e">
        <f>Z2528*#REF!</f>
        <v>#REF!</v>
      </c>
      <c r="AL2528" s="3" t="e">
        <f>AA2528*#REF!</f>
        <v>#REF!</v>
      </c>
      <c r="AM2528" s="3" t="e">
        <f>AB2528*#REF!</f>
        <v>#REF!</v>
      </c>
      <c r="AN2528" s="3" t="e">
        <f>AC2528*#REF!</f>
        <v>#REF!</v>
      </c>
      <c r="AO2528" s="3" t="e">
        <f>AD2528*#REF!</f>
        <v>#REF!</v>
      </c>
      <c r="AP2528" s="3" t="e">
        <f>AE2528*#REF!</f>
        <v>#REF!</v>
      </c>
      <c r="AQ2528" s="3" t="e">
        <f>AF2528*#REF!</f>
        <v>#REF!</v>
      </c>
      <c r="AR2528" s="3" t="e">
        <f>AG2528*#REF!</f>
        <v>#REF!</v>
      </c>
    </row>
    <row r="2529" spans="1:44" ht="15.75" hidden="1" customHeight="1" x14ac:dyDescent="0.35">
      <c r="A2529" s="1" t="s">
        <v>22</v>
      </c>
      <c r="B2529" s="1" t="s">
        <v>22</v>
      </c>
      <c r="C2529" s="1" t="s">
        <v>22</v>
      </c>
      <c r="D2529" s="1" t="s">
        <v>23</v>
      </c>
      <c r="E2529" s="1" t="s">
        <v>2561</v>
      </c>
      <c r="F2529" s="1">
        <v>5036</v>
      </c>
      <c r="H2529" s="1" t="s">
        <v>27</v>
      </c>
      <c r="I2529" s="1">
        <v>11.78</v>
      </c>
      <c r="J2529" s="1">
        <v>16.260000000000002</v>
      </c>
      <c r="K2529" s="1">
        <v>3287140</v>
      </c>
      <c r="L2529" s="1">
        <v>600</v>
      </c>
      <c r="M2529" s="1">
        <v>2013</v>
      </c>
      <c r="N2529" s="1">
        <v>2013</v>
      </c>
      <c r="O2529" s="1">
        <v>3.5</v>
      </c>
      <c r="P2529" s="1">
        <v>22</v>
      </c>
      <c r="Q2529" s="1">
        <v>20</v>
      </c>
      <c r="R2529" s="1">
        <v>1</v>
      </c>
      <c r="S2529" s="1">
        <v>0</v>
      </c>
      <c r="T2529" s="1">
        <v>0</v>
      </c>
      <c r="U2529" s="1">
        <v>4.4072725368237399E-2</v>
      </c>
      <c r="V2529" s="1">
        <v>360</v>
      </c>
      <c r="W2529" s="3" t="e">
        <f>$V2529*#REF!</f>
        <v>#REF!</v>
      </c>
      <c r="X2529" s="3" t="e">
        <f>$V2529*#REF!</f>
        <v>#REF!</v>
      </c>
      <c r="Y2529" s="3" t="e">
        <f>$V2529*#REF!</f>
        <v>#REF!</v>
      </c>
      <c r="Z2529" s="3" t="e">
        <f>$V2529*#REF!</f>
        <v>#REF!</v>
      </c>
      <c r="AA2529" s="3" t="e">
        <f>$V2529*#REF!</f>
        <v>#REF!</v>
      </c>
      <c r="AB2529" s="3" t="e">
        <f>$V2529*#REF!</f>
        <v>#REF!</v>
      </c>
      <c r="AC2529" s="3" t="e">
        <f>$V2529*#REF!</f>
        <v>#REF!</v>
      </c>
      <c r="AD2529" s="3" t="e">
        <f>$V2529*#REF!</f>
        <v>#REF!</v>
      </c>
      <c r="AE2529" s="3" t="e">
        <f>$V2529*#REF!</f>
        <v>#REF!</v>
      </c>
      <c r="AF2529" s="3" t="e">
        <f>$V2529*#REF!</f>
        <v>#REF!</v>
      </c>
      <c r="AG2529" s="3" t="e">
        <f>$V2529*#REF!</f>
        <v>#REF!</v>
      </c>
      <c r="AH2529" s="3" t="e">
        <f>W2529*#REF!</f>
        <v>#REF!</v>
      </c>
      <c r="AI2529" s="3" t="e">
        <f>X2529*#REF!</f>
        <v>#REF!</v>
      </c>
      <c r="AJ2529" s="3" t="e">
        <f>Y2529*#REF!</f>
        <v>#REF!</v>
      </c>
      <c r="AK2529" s="3" t="e">
        <f>Z2529*#REF!</f>
        <v>#REF!</v>
      </c>
      <c r="AL2529" s="3" t="e">
        <f>AA2529*#REF!</f>
        <v>#REF!</v>
      </c>
      <c r="AM2529" s="3" t="e">
        <f>AB2529*#REF!</f>
        <v>#REF!</v>
      </c>
      <c r="AN2529" s="3" t="e">
        <f>AC2529*#REF!</f>
        <v>#REF!</v>
      </c>
      <c r="AO2529" s="3" t="e">
        <f>AD2529*#REF!</f>
        <v>#REF!</v>
      </c>
      <c r="AP2529" s="3" t="e">
        <f>AE2529*#REF!</f>
        <v>#REF!</v>
      </c>
      <c r="AQ2529" s="3" t="e">
        <f>AF2529*#REF!</f>
        <v>#REF!</v>
      </c>
      <c r="AR2529" s="3" t="e">
        <f>AG2529*#REF!</f>
        <v>#REF!</v>
      </c>
    </row>
    <row r="2530" spans="1:44" ht="15.75" hidden="1" customHeight="1" x14ac:dyDescent="0.35">
      <c r="A2530" s="1" t="s">
        <v>22</v>
      </c>
      <c r="B2530" s="1" t="s">
        <v>22</v>
      </c>
      <c r="C2530" s="1" t="s">
        <v>22</v>
      </c>
      <c r="D2530" s="1" t="s">
        <v>23</v>
      </c>
      <c r="E2530" s="1" t="s">
        <v>2562</v>
      </c>
      <c r="F2530" s="1">
        <v>8640</v>
      </c>
      <c r="H2530" s="1" t="s">
        <v>27</v>
      </c>
      <c r="I2530" s="1">
        <v>12.61</v>
      </c>
      <c r="J2530" s="1">
        <v>12.83</v>
      </c>
      <c r="K2530" s="1">
        <v>3288400</v>
      </c>
      <c r="L2530" s="1">
        <v>750</v>
      </c>
      <c r="M2530" s="1">
        <v>2016</v>
      </c>
      <c r="N2530" s="1">
        <v>2018</v>
      </c>
      <c r="O2530" s="1">
        <v>17.5</v>
      </c>
      <c r="P2530" s="1">
        <v>130</v>
      </c>
      <c r="Q2530" s="1">
        <v>65</v>
      </c>
      <c r="R2530" s="1">
        <v>33</v>
      </c>
      <c r="S2530" s="1">
        <v>34</v>
      </c>
      <c r="T2530" s="1">
        <v>1</v>
      </c>
      <c r="U2530" s="1">
        <v>2.4778701529470401E-3</v>
      </c>
      <c r="V2530" s="1">
        <v>800</v>
      </c>
      <c r="W2530" s="3" t="e">
        <f>$V2530*#REF!</f>
        <v>#REF!</v>
      </c>
      <c r="X2530" s="3" t="e">
        <f>$V2530*#REF!</f>
        <v>#REF!</v>
      </c>
      <c r="Y2530" s="3" t="e">
        <f>$V2530*#REF!</f>
        <v>#REF!</v>
      </c>
      <c r="Z2530" s="3" t="e">
        <f>$V2530*#REF!</f>
        <v>#REF!</v>
      </c>
      <c r="AA2530" s="3" t="e">
        <f>$V2530*#REF!</f>
        <v>#REF!</v>
      </c>
      <c r="AB2530" s="3" t="e">
        <f>$V2530*#REF!</f>
        <v>#REF!</v>
      </c>
      <c r="AC2530" s="3" t="e">
        <f>$V2530*#REF!</f>
        <v>#REF!</v>
      </c>
      <c r="AD2530" s="3" t="e">
        <f>$V2530*#REF!</f>
        <v>#REF!</v>
      </c>
      <c r="AE2530" s="3" t="e">
        <f>$V2530*#REF!</f>
        <v>#REF!</v>
      </c>
      <c r="AF2530" s="3" t="e">
        <f>$V2530*#REF!</f>
        <v>#REF!</v>
      </c>
      <c r="AG2530" s="3" t="e">
        <f>$V2530*#REF!</f>
        <v>#REF!</v>
      </c>
      <c r="AH2530" s="3" t="e">
        <f>W2530*#REF!</f>
        <v>#REF!</v>
      </c>
      <c r="AI2530" s="3" t="e">
        <f>X2530*#REF!</f>
        <v>#REF!</v>
      </c>
      <c r="AJ2530" s="3" t="e">
        <f>Y2530*#REF!</f>
        <v>#REF!</v>
      </c>
      <c r="AK2530" s="3" t="e">
        <f>Z2530*#REF!</f>
        <v>#REF!</v>
      </c>
      <c r="AL2530" s="3" t="e">
        <f>AA2530*#REF!</f>
        <v>#REF!</v>
      </c>
      <c r="AM2530" s="3" t="e">
        <f>AB2530*#REF!</f>
        <v>#REF!</v>
      </c>
      <c r="AN2530" s="3" t="e">
        <f>AC2530*#REF!</f>
        <v>#REF!</v>
      </c>
      <c r="AO2530" s="3" t="e">
        <f>AD2530*#REF!</f>
        <v>#REF!</v>
      </c>
      <c r="AP2530" s="3" t="e">
        <f>AE2530*#REF!</f>
        <v>#REF!</v>
      </c>
      <c r="AQ2530" s="3" t="e">
        <f>AF2530*#REF!</f>
        <v>#REF!</v>
      </c>
      <c r="AR2530" s="3" t="e">
        <f>AG2530*#REF!</f>
        <v>#REF!</v>
      </c>
    </row>
    <row r="2531" spans="1:44" ht="15.75" hidden="1" customHeight="1" x14ac:dyDescent="0.35">
      <c r="A2531" s="1" t="s">
        <v>22</v>
      </c>
      <c r="B2531" s="1" t="s">
        <v>22</v>
      </c>
      <c r="C2531" s="1" t="s">
        <v>22</v>
      </c>
      <c r="D2531" s="1" t="s">
        <v>23</v>
      </c>
      <c r="E2531" s="1" t="s">
        <v>2563</v>
      </c>
      <c r="F2531" s="1">
        <v>8000</v>
      </c>
      <c r="H2531" s="1" t="s">
        <v>27</v>
      </c>
      <c r="I2531" s="1">
        <v>158.72999999999999</v>
      </c>
      <c r="J2531" s="1">
        <v>159.24</v>
      </c>
      <c r="K2531" s="1">
        <v>3288305</v>
      </c>
      <c r="L2531" s="1">
        <v>4300</v>
      </c>
      <c r="M2531" s="1">
        <v>2015</v>
      </c>
      <c r="N2531" s="1">
        <v>2015</v>
      </c>
      <c r="O2531" s="1">
        <v>13</v>
      </c>
      <c r="P2531" s="1">
        <v>550</v>
      </c>
      <c r="Q2531" s="1">
        <v>300</v>
      </c>
      <c r="R2531" s="1">
        <v>120</v>
      </c>
      <c r="S2531" s="1">
        <v>120</v>
      </c>
      <c r="T2531" s="1">
        <v>4</v>
      </c>
      <c r="U2531" s="1">
        <v>4.6753401628622203E-3</v>
      </c>
      <c r="V2531" s="1">
        <v>4000</v>
      </c>
      <c r="W2531" s="3" t="e">
        <f>$V2531*#REF!</f>
        <v>#REF!</v>
      </c>
      <c r="X2531" s="3" t="e">
        <f>$V2531*#REF!</f>
        <v>#REF!</v>
      </c>
      <c r="Y2531" s="3" t="e">
        <f>$V2531*#REF!</f>
        <v>#REF!</v>
      </c>
      <c r="Z2531" s="3" t="e">
        <f>$V2531*#REF!</f>
        <v>#REF!</v>
      </c>
      <c r="AA2531" s="3" t="e">
        <f>$V2531*#REF!</f>
        <v>#REF!</v>
      </c>
      <c r="AB2531" s="3" t="e">
        <f>$V2531*#REF!</f>
        <v>#REF!</v>
      </c>
      <c r="AC2531" s="3" t="e">
        <f>$V2531*#REF!</f>
        <v>#REF!</v>
      </c>
      <c r="AD2531" s="3" t="e">
        <f>$V2531*#REF!</f>
        <v>#REF!</v>
      </c>
      <c r="AE2531" s="3" t="e">
        <f>$V2531*#REF!</f>
        <v>#REF!</v>
      </c>
      <c r="AF2531" s="3" t="e">
        <f>$V2531*#REF!</f>
        <v>#REF!</v>
      </c>
      <c r="AG2531" s="3" t="e">
        <f>$V2531*#REF!</f>
        <v>#REF!</v>
      </c>
      <c r="AH2531" s="3" t="e">
        <f>W2531*#REF!</f>
        <v>#REF!</v>
      </c>
      <c r="AI2531" s="3" t="e">
        <f>X2531*#REF!</f>
        <v>#REF!</v>
      </c>
      <c r="AJ2531" s="3" t="e">
        <f>Y2531*#REF!</f>
        <v>#REF!</v>
      </c>
      <c r="AK2531" s="3" t="e">
        <f>Z2531*#REF!</f>
        <v>#REF!</v>
      </c>
      <c r="AL2531" s="3" t="e">
        <f>AA2531*#REF!</f>
        <v>#REF!</v>
      </c>
      <c r="AM2531" s="3" t="e">
        <f>AB2531*#REF!</f>
        <v>#REF!</v>
      </c>
      <c r="AN2531" s="3" t="e">
        <f>AC2531*#REF!</f>
        <v>#REF!</v>
      </c>
      <c r="AO2531" s="3" t="e">
        <f>AD2531*#REF!</f>
        <v>#REF!</v>
      </c>
      <c r="AP2531" s="3" t="e">
        <f>AE2531*#REF!</f>
        <v>#REF!</v>
      </c>
      <c r="AQ2531" s="3" t="e">
        <f>AF2531*#REF!</f>
        <v>#REF!</v>
      </c>
      <c r="AR2531" s="3" t="e">
        <f>AG2531*#REF!</f>
        <v>#REF!</v>
      </c>
    </row>
    <row r="2532" spans="1:44" ht="15.75" customHeight="1" x14ac:dyDescent="0.35">
      <c r="A2532" s="1" t="s">
        <v>22</v>
      </c>
      <c r="B2532" s="1" t="s">
        <v>22</v>
      </c>
      <c r="C2532" s="1" t="s">
        <v>22</v>
      </c>
      <c r="D2532" s="1" t="s">
        <v>23</v>
      </c>
      <c r="E2532" s="1" t="s">
        <v>2564</v>
      </c>
      <c r="F2532" s="1">
        <v>2600</v>
      </c>
      <c r="G2532" s="1" t="s">
        <v>1357</v>
      </c>
      <c r="H2532" s="1" t="s">
        <v>27</v>
      </c>
      <c r="I2532" s="4">
        <v>316.76</v>
      </c>
      <c r="J2532" s="4">
        <v>317.26</v>
      </c>
      <c r="K2532" s="1">
        <v>3286278</v>
      </c>
      <c r="L2532" s="1">
        <v>8000</v>
      </c>
      <c r="M2532" s="1">
        <v>2016</v>
      </c>
      <c r="N2532" s="1">
        <v>2016</v>
      </c>
      <c r="O2532" s="1">
        <v>4</v>
      </c>
      <c r="P2532" s="1">
        <v>330</v>
      </c>
      <c r="Q2532" s="1">
        <v>0</v>
      </c>
      <c r="R2532" s="1">
        <v>0</v>
      </c>
      <c r="S2532" s="1">
        <v>0</v>
      </c>
      <c r="T2532" s="1">
        <v>0</v>
      </c>
      <c r="U2532" s="1">
        <v>5.3030867993706298E-3</v>
      </c>
      <c r="V2532" s="1">
        <v>5000</v>
      </c>
      <c r="W2532" s="3" t="e">
        <f>$V2532*#REF!</f>
        <v>#REF!</v>
      </c>
      <c r="X2532" s="3" t="e">
        <f>$V2532*#REF!</f>
        <v>#REF!</v>
      </c>
      <c r="Y2532" s="3" t="e">
        <f>$V2532*#REF!</f>
        <v>#REF!</v>
      </c>
      <c r="Z2532" s="3" t="e">
        <f>$V2532*#REF!</f>
        <v>#REF!</v>
      </c>
      <c r="AA2532" s="3" t="e">
        <f>$V2532*#REF!</f>
        <v>#REF!</v>
      </c>
      <c r="AB2532" s="3" t="e">
        <f>$V2532*#REF!</f>
        <v>#REF!</v>
      </c>
      <c r="AC2532" s="3" t="e">
        <f>$V2532*#REF!</f>
        <v>#REF!</v>
      </c>
      <c r="AD2532" s="3" t="e">
        <f>$V2532*#REF!</f>
        <v>#REF!</v>
      </c>
      <c r="AE2532" s="3" t="e">
        <f>$V2532*#REF!</f>
        <v>#REF!</v>
      </c>
      <c r="AF2532" s="3" t="e">
        <f>$V2532*#REF!</f>
        <v>#REF!</v>
      </c>
      <c r="AG2532" s="3" t="e">
        <f>$V2532*#REF!</f>
        <v>#REF!</v>
      </c>
      <c r="AH2532" s="3" t="e">
        <f>W2532*#REF!</f>
        <v>#REF!</v>
      </c>
      <c r="AI2532" s="3" t="e">
        <f>X2532*#REF!</f>
        <v>#REF!</v>
      </c>
      <c r="AJ2532" s="3" t="e">
        <f>Y2532*#REF!</f>
        <v>#REF!</v>
      </c>
      <c r="AK2532" s="3" t="e">
        <f>Z2532*#REF!</f>
        <v>#REF!</v>
      </c>
      <c r="AL2532" s="3" t="e">
        <f>AA2532*#REF!</f>
        <v>#REF!</v>
      </c>
      <c r="AM2532" s="3" t="e">
        <f>AB2532*#REF!</f>
        <v>#REF!</v>
      </c>
      <c r="AN2532" s="3" t="e">
        <f>AC2532*#REF!</f>
        <v>#REF!</v>
      </c>
      <c r="AO2532" s="3" t="e">
        <f>AD2532*#REF!</f>
        <v>#REF!</v>
      </c>
      <c r="AP2532" s="3" t="e">
        <f>AE2532*#REF!</f>
        <v>#REF!</v>
      </c>
      <c r="AQ2532" s="3" t="e">
        <f>AF2532*#REF!</f>
        <v>#REF!</v>
      </c>
      <c r="AR2532" s="3" t="e">
        <f>AG2532*#REF!</f>
        <v>#REF!</v>
      </c>
    </row>
    <row r="2533" spans="1:44" ht="15.75" hidden="1" customHeight="1" x14ac:dyDescent="0.35">
      <c r="A2533" s="1" t="s">
        <v>22</v>
      </c>
      <c r="B2533" s="1" t="s">
        <v>22</v>
      </c>
      <c r="C2533" s="1" t="s">
        <v>22</v>
      </c>
      <c r="D2533" s="1" t="s">
        <v>23</v>
      </c>
      <c r="E2533" s="1" t="s">
        <v>2565</v>
      </c>
      <c r="F2533" s="1">
        <v>6021</v>
      </c>
      <c r="H2533" s="1" t="s">
        <v>27</v>
      </c>
      <c r="I2533" s="1">
        <v>10.45</v>
      </c>
      <c r="J2533" s="1">
        <v>11.68</v>
      </c>
      <c r="K2533" s="1">
        <v>4689908</v>
      </c>
      <c r="L2533" s="1">
        <v>800</v>
      </c>
      <c r="M2533" s="1">
        <v>2017</v>
      </c>
      <c r="N2533" s="1">
        <v>2018</v>
      </c>
      <c r="O2533" s="1">
        <v>7.5</v>
      </c>
      <c r="P2533" s="1">
        <v>60</v>
      </c>
      <c r="Q2533" s="1">
        <v>0</v>
      </c>
      <c r="R2533" s="1">
        <v>0</v>
      </c>
      <c r="S2533" s="1">
        <v>0</v>
      </c>
      <c r="T2533" s="1">
        <v>0</v>
      </c>
      <c r="U2533" s="1">
        <v>1.3228978959295701E-2</v>
      </c>
      <c r="V2533" s="1">
        <v>600</v>
      </c>
      <c r="W2533" s="3" t="e">
        <f>$V2533*#REF!</f>
        <v>#REF!</v>
      </c>
      <c r="X2533" s="3" t="e">
        <f>$V2533*#REF!</f>
        <v>#REF!</v>
      </c>
      <c r="Y2533" s="3" t="e">
        <f>$V2533*#REF!</f>
        <v>#REF!</v>
      </c>
      <c r="Z2533" s="3" t="e">
        <f>$V2533*#REF!</f>
        <v>#REF!</v>
      </c>
      <c r="AA2533" s="3" t="e">
        <f>$V2533*#REF!</f>
        <v>#REF!</v>
      </c>
      <c r="AB2533" s="3" t="e">
        <f>$V2533*#REF!</f>
        <v>#REF!</v>
      </c>
      <c r="AC2533" s="3" t="e">
        <f>$V2533*#REF!</f>
        <v>#REF!</v>
      </c>
      <c r="AD2533" s="3" t="e">
        <f>$V2533*#REF!</f>
        <v>#REF!</v>
      </c>
      <c r="AE2533" s="3" t="e">
        <f>$V2533*#REF!</f>
        <v>#REF!</v>
      </c>
      <c r="AF2533" s="3" t="e">
        <f>$V2533*#REF!</f>
        <v>#REF!</v>
      </c>
      <c r="AG2533" s="3" t="e">
        <f>$V2533*#REF!</f>
        <v>#REF!</v>
      </c>
      <c r="AH2533" s="3" t="e">
        <f>W2533*#REF!</f>
        <v>#REF!</v>
      </c>
      <c r="AI2533" s="3" t="e">
        <f>X2533*#REF!</f>
        <v>#REF!</v>
      </c>
      <c r="AJ2533" s="3" t="e">
        <f>Y2533*#REF!</f>
        <v>#REF!</v>
      </c>
      <c r="AK2533" s="3" t="e">
        <f>Z2533*#REF!</f>
        <v>#REF!</v>
      </c>
      <c r="AL2533" s="3" t="e">
        <f>AA2533*#REF!</f>
        <v>#REF!</v>
      </c>
      <c r="AM2533" s="3" t="e">
        <f>AB2533*#REF!</f>
        <v>#REF!</v>
      </c>
      <c r="AN2533" s="3" t="e">
        <f>AC2533*#REF!</f>
        <v>#REF!</v>
      </c>
      <c r="AO2533" s="3" t="e">
        <f>AD2533*#REF!</f>
        <v>#REF!</v>
      </c>
      <c r="AP2533" s="3" t="e">
        <f>AE2533*#REF!</f>
        <v>#REF!</v>
      </c>
      <c r="AQ2533" s="3" t="e">
        <f>AF2533*#REF!</f>
        <v>#REF!</v>
      </c>
      <c r="AR2533" s="3" t="e">
        <f>AG2533*#REF!</f>
        <v>#REF!</v>
      </c>
    </row>
    <row r="2534" spans="1:44" ht="15.75" hidden="1" customHeight="1" x14ac:dyDescent="0.35">
      <c r="A2534" s="1" t="s">
        <v>22</v>
      </c>
      <c r="B2534" s="1" t="s">
        <v>22</v>
      </c>
      <c r="C2534" s="1" t="s">
        <v>22</v>
      </c>
      <c r="D2534" s="1" t="s">
        <v>23</v>
      </c>
      <c r="E2534" s="1" t="s">
        <v>2566</v>
      </c>
      <c r="F2534" s="1">
        <v>6604</v>
      </c>
      <c r="H2534" s="1" t="s">
        <v>25</v>
      </c>
      <c r="I2534" s="1">
        <v>2.3199999999999998</v>
      </c>
      <c r="J2534" s="1">
        <v>4.03</v>
      </c>
      <c r="K2534" s="1">
        <v>3288001</v>
      </c>
      <c r="L2534" s="1">
        <v>39400</v>
      </c>
      <c r="M2534" s="1">
        <v>2016</v>
      </c>
      <c r="N2534" s="1">
        <v>2018</v>
      </c>
      <c r="O2534" s="1">
        <v>4.5</v>
      </c>
      <c r="P2534" s="1">
        <v>1700</v>
      </c>
      <c r="Q2534" s="1">
        <v>0</v>
      </c>
      <c r="R2534" s="1">
        <v>0</v>
      </c>
      <c r="S2534" s="1">
        <v>0</v>
      </c>
      <c r="T2534" s="1">
        <v>0</v>
      </c>
      <c r="U2534" s="1">
        <v>1.52754047961281E-2</v>
      </c>
      <c r="V2534" s="1">
        <v>24900</v>
      </c>
      <c r="W2534" s="3" t="e">
        <f>$V2534*#REF!</f>
        <v>#REF!</v>
      </c>
      <c r="X2534" s="3" t="e">
        <f>$V2534*#REF!</f>
        <v>#REF!</v>
      </c>
      <c r="Y2534" s="3" t="e">
        <f>$V2534*#REF!</f>
        <v>#REF!</v>
      </c>
      <c r="Z2534" s="3" t="e">
        <f>$V2534*#REF!</f>
        <v>#REF!</v>
      </c>
      <c r="AA2534" s="3" t="e">
        <f>$V2534*#REF!</f>
        <v>#REF!</v>
      </c>
      <c r="AB2534" s="3" t="e">
        <f>$V2534*#REF!</f>
        <v>#REF!</v>
      </c>
      <c r="AC2534" s="3" t="e">
        <f>$V2534*#REF!</f>
        <v>#REF!</v>
      </c>
      <c r="AD2534" s="3" t="e">
        <f>$V2534*#REF!</f>
        <v>#REF!</v>
      </c>
      <c r="AE2534" s="3" t="e">
        <f>$V2534*#REF!</f>
        <v>#REF!</v>
      </c>
      <c r="AF2534" s="3" t="e">
        <f>$V2534*#REF!</f>
        <v>#REF!</v>
      </c>
      <c r="AG2534" s="3" t="e">
        <f>$V2534*#REF!</f>
        <v>#REF!</v>
      </c>
      <c r="AH2534" s="3" t="e">
        <f>W2534*#REF!</f>
        <v>#REF!</v>
      </c>
      <c r="AI2534" s="3" t="e">
        <f>X2534*#REF!</f>
        <v>#REF!</v>
      </c>
      <c r="AJ2534" s="3" t="e">
        <f>Y2534*#REF!</f>
        <v>#REF!</v>
      </c>
      <c r="AK2534" s="3" t="e">
        <f>Z2534*#REF!</f>
        <v>#REF!</v>
      </c>
      <c r="AL2534" s="3" t="e">
        <f>AA2534*#REF!</f>
        <v>#REF!</v>
      </c>
      <c r="AM2534" s="3" t="e">
        <f>AB2534*#REF!</f>
        <v>#REF!</v>
      </c>
      <c r="AN2534" s="3" t="e">
        <f>AC2534*#REF!</f>
        <v>#REF!</v>
      </c>
      <c r="AO2534" s="3" t="e">
        <f>AD2534*#REF!</f>
        <v>#REF!</v>
      </c>
      <c r="AP2534" s="3" t="e">
        <f>AE2534*#REF!</f>
        <v>#REF!</v>
      </c>
      <c r="AQ2534" s="3" t="e">
        <f>AF2534*#REF!</f>
        <v>#REF!</v>
      </c>
      <c r="AR2534" s="3" t="e">
        <f>AG2534*#REF!</f>
        <v>#REF!</v>
      </c>
    </row>
    <row r="2535" spans="1:44" ht="15.75" hidden="1" customHeight="1" x14ac:dyDescent="0.35">
      <c r="A2535" s="1" t="s">
        <v>22</v>
      </c>
      <c r="B2535" s="1" t="s">
        <v>22</v>
      </c>
      <c r="C2535" s="1" t="s">
        <v>22</v>
      </c>
      <c r="D2535" s="1" t="s">
        <v>23</v>
      </c>
      <c r="E2535" s="1" t="s">
        <v>2567</v>
      </c>
      <c r="F2535" s="1">
        <v>5051</v>
      </c>
      <c r="H2535" s="1" t="s">
        <v>25</v>
      </c>
      <c r="I2535" s="1">
        <v>0.41</v>
      </c>
      <c r="J2535" s="1">
        <v>0.62</v>
      </c>
      <c r="K2535" s="1">
        <v>12113556</v>
      </c>
      <c r="L2535" s="1">
        <v>5900</v>
      </c>
      <c r="M2535" s="1">
        <v>2017</v>
      </c>
      <c r="N2535" s="1">
        <v>2017</v>
      </c>
      <c r="O2535" s="1">
        <v>12</v>
      </c>
      <c r="P2535" s="1">
        <v>696</v>
      </c>
      <c r="Q2535" s="1">
        <v>0</v>
      </c>
      <c r="R2535" s="1">
        <v>0</v>
      </c>
      <c r="S2535" s="1">
        <v>0</v>
      </c>
      <c r="T2535" s="1">
        <v>0</v>
      </c>
      <c r="U2535" s="1">
        <v>2.0314355251834899E-3</v>
      </c>
      <c r="V2535" s="1">
        <v>5200</v>
      </c>
      <c r="W2535" s="3" t="e">
        <f>$V2535*#REF!</f>
        <v>#REF!</v>
      </c>
      <c r="X2535" s="3" t="e">
        <f>$V2535*#REF!</f>
        <v>#REF!</v>
      </c>
      <c r="Y2535" s="3" t="e">
        <f>$V2535*#REF!</f>
        <v>#REF!</v>
      </c>
      <c r="Z2535" s="3" t="e">
        <f>$V2535*#REF!</f>
        <v>#REF!</v>
      </c>
      <c r="AA2535" s="3" t="e">
        <f>$V2535*#REF!</f>
        <v>#REF!</v>
      </c>
      <c r="AB2535" s="3" t="e">
        <f>$V2535*#REF!</f>
        <v>#REF!</v>
      </c>
      <c r="AC2535" s="3" t="e">
        <f>$V2535*#REF!</f>
        <v>#REF!</v>
      </c>
      <c r="AD2535" s="3" t="e">
        <f>$V2535*#REF!</f>
        <v>#REF!</v>
      </c>
      <c r="AE2535" s="3" t="e">
        <f>$V2535*#REF!</f>
        <v>#REF!</v>
      </c>
      <c r="AF2535" s="3" t="e">
        <f>$V2535*#REF!</f>
        <v>#REF!</v>
      </c>
      <c r="AG2535" s="3" t="e">
        <f>$V2535*#REF!</f>
        <v>#REF!</v>
      </c>
      <c r="AH2535" s="3" t="e">
        <f>W2535*#REF!</f>
        <v>#REF!</v>
      </c>
      <c r="AI2535" s="3" t="e">
        <f>X2535*#REF!</f>
        <v>#REF!</v>
      </c>
      <c r="AJ2535" s="3" t="e">
        <f>Y2535*#REF!</f>
        <v>#REF!</v>
      </c>
      <c r="AK2535" s="3" t="e">
        <f>Z2535*#REF!</f>
        <v>#REF!</v>
      </c>
      <c r="AL2535" s="3" t="e">
        <f>AA2535*#REF!</f>
        <v>#REF!</v>
      </c>
      <c r="AM2535" s="3" t="e">
        <f>AB2535*#REF!</f>
        <v>#REF!</v>
      </c>
      <c r="AN2535" s="3" t="e">
        <f>AC2535*#REF!</f>
        <v>#REF!</v>
      </c>
      <c r="AO2535" s="3" t="e">
        <f>AD2535*#REF!</f>
        <v>#REF!</v>
      </c>
      <c r="AP2535" s="3" t="e">
        <f>AE2535*#REF!</f>
        <v>#REF!</v>
      </c>
      <c r="AQ2535" s="3" t="e">
        <f>AF2535*#REF!</f>
        <v>#REF!</v>
      </c>
      <c r="AR2535" s="3" t="e">
        <f>AG2535*#REF!</f>
        <v>#REF!</v>
      </c>
    </row>
    <row r="2536" spans="1:44" ht="15.75" hidden="1" customHeight="1" x14ac:dyDescent="0.35">
      <c r="A2536" s="1" t="s">
        <v>22</v>
      </c>
      <c r="B2536" s="1" t="s">
        <v>22</v>
      </c>
      <c r="C2536" s="1" t="s">
        <v>22</v>
      </c>
      <c r="D2536" s="1" t="s">
        <v>23</v>
      </c>
      <c r="E2536" s="1" t="s">
        <v>2568</v>
      </c>
      <c r="F2536" s="1">
        <v>4882</v>
      </c>
      <c r="H2536" s="1" t="s">
        <v>27</v>
      </c>
      <c r="I2536" s="1">
        <v>0</v>
      </c>
      <c r="J2536" s="1">
        <v>4.04</v>
      </c>
      <c r="K2536" s="1">
        <v>6379062</v>
      </c>
      <c r="L2536" s="1">
        <v>280</v>
      </c>
      <c r="M2536" s="1">
        <v>2016</v>
      </c>
      <c r="N2536" s="1">
        <v>2016</v>
      </c>
      <c r="O2536" s="1">
        <v>17.5</v>
      </c>
      <c r="P2536" s="1">
        <v>49</v>
      </c>
      <c r="Q2536" s="1">
        <v>41</v>
      </c>
      <c r="R2536" s="1">
        <v>9</v>
      </c>
      <c r="S2536" s="1">
        <v>0</v>
      </c>
      <c r="T2536" s="1">
        <v>0</v>
      </c>
      <c r="U2536" s="1">
        <v>4.45761784808546E-2</v>
      </c>
      <c r="V2536" s="1">
        <v>300</v>
      </c>
      <c r="W2536" s="3" t="e">
        <f>$V2536*#REF!</f>
        <v>#REF!</v>
      </c>
      <c r="X2536" s="3" t="e">
        <f>$V2536*#REF!</f>
        <v>#REF!</v>
      </c>
      <c r="Y2536" s="3" t="e">
        <f>$V2536*#REF!</f>
        <v>#REF!</v>
      </c>
      <c r="Z2536" s="3" t="e">
        <f>$V2536*#REF!</f>
        <v>#REF!</v>
      </c>
      <c r="AA2536" s="3" t="e">
        <f>$V2536*#REF!</f>
        <v>#REF!</v>
      </c>
      <c r="AB2536" s="3" t="e">
        <f>$V2536*#REF!</f>
        <v>#REF!</v>
      </c>
      <c r="AC2536" s="3" t="e">
        <f>$V2536*#REF!</f>
        <v>#REF!</v>
      </c>
      <c r="AD2536" s="3" t="e">
        <f>$V2536*#REF!</f>
        <v>#REF!</v>
      </c>
      <c r="AE2536" s="3" t="e">
        <f>$V2536*#REF!</f>
        <v>#REF!</v>
      </c>
      <c r="AF2536" s="3" t="e">
        <f>$V2536*#REF!</f>
        <v>#REF!</v>
      </c>
      <c r="AG2536" s="3" t="e">
        <f>$V2536*#REF!</f>
        <v>#REF!</v>
      </c>
      <c r="AH2536" s="3" t="e">
        <f>W2536*#REF!</f>
        <v>#REF!</v>
      </c>
      <c r="AI2536" s="3" t="e">
        <f>X2536*#REF!</f>
        <v>#REF!</v>
      </c>
      <c r="AJ2536" s="3" t="e">
        <f>Y2536*#REF!</f>
        <v>#REF!</v>
      </c>
      <c r="AK2536" s="3" t="e">
        <f>Z2536*#REF!</f>
        <v>#REF!</v>
      </c>
      <c r="AL2536" s="3" t="e">
        <f>AA2536*#REF!</f>
        <v>#REF!</v>
      </c>
      <c r="AM2536" s="3" t="e">
        <f>AB2536*#REF!</f>
        <v>#REF!</v>
      </c>
      <c r="AN2536" s="3" t="e">
        <f>AC2536*#REF!</f>
        <v>#REF!</v>
      </c>
      <c r="AO2536" s="3" t="e">
        <f>AD2536*#REF!</f>
        <v>#REF!</v>
      </c>
      <c r="AP2536" s="3" t="e">
        <f>AE2536*#REF!</f>
        <v>#REF!</v>
      </c>
      <c r="AQ2536" s="3" t="e">
        <f>AF2536*#REF!</f>
        <v>#REF!</v>
      </c>
      <c r="AR2536" s="3" t="e">
        <f>AG2536*#REF!</f>
        <v>#REF!</v>
      </c>
    </row>
    <row r="2537" spans="1:44" ht="15.75" hidden="1" customHeight="1" x14ac:dyDescent="0.35">
      <c r="A2537" s="1" t="s">
        <v>22</v>
      </c>
      <c r="B2537" s="1" t="s">
        <v>22</v>
      </c>
      <c r="C2537" s="1" t="s">
        <v>22</v>
      </c>
      <c r="D2537" s="1" t="s">
        <v>23</v>
      </c>
      <c r="E2537" s="1" t="s">
        <v>2569</v>
      </c>
      <c r="F2537" s="1">
        <v>4781</v>
      </c>
      <c r="H2537" s="1" t="s">
        <v>27</v>
      </c>
      <c r="I2537" s="1">
        <v>5.23</v>
      </c>
      <c r="J2537" s="1">
        <v>5.61</v>
      </c>
      <c r="K2537" s="1">
        <v>6382944</v>
      </c>
      <c r="L2537" s="1">
        <v>6100</v>
      </c>
      <c r="M2537" s="1">
        <v>2016</v>
      </c>
      <c r="N2537" s="1">
        <v>2016</v>
      </c>
      <c r="O2537" s="1">
        <v>6</v>
      </c>
      <c r="P2537" s="1">
        <v>370</v>
      </c>
      <c r="Q2537" s="1">
        <v>0</v>
      </c>
      <c r="R2537" s="1">
        <v>0</v>
      </c>
      <c r="S2537" s="1">
        <v>0</v>
      </c>
      <c r="T2537" s="1">
        <v>0</v>
      </c>
      <c r="U2537" s="1">
        <v>4.0001625623850299E-3</v>
      </c>
      <c r="V2537" s="1">
        <v>4200</v>
      </c>
      <c r="W2537" s="3" t="e">
        <f>$V2537*#REF!</f>
        <v>#REF!</v>
      </c>
      <c r="X2537" s="3" t="e">
        <f>$V2537*#REF!</f>
        <v>#REF!</v>
      </c>
      <c r="Y2537" s="3" t="e">
        <f>$V2537*#REF!</f>
        <v>#REF!</v>
      </c>
      <c r="Z2537" s="3" t="e">
        <f>$V2537*#REF!</f>
        <v>#REF!</v>
      </c>
      <c r="AA2537" s="3" t="e">
        <f>$V2537*#REF!</f>
        <v>#REF!</v>
      </c>
      <c r="AB2537" s="3" t="e">
        <f>$V2537*#REF!</f>
        <v>#REF!</v>
      </c>
      <c r="AC2537" s="3" t="e">
        <f>$V2537*#REF!</f>
        <v>#REF!</v>
      </c>
      <c r="AD2537" s="3" t="e">
        <f>$V2537*#REF!</f>
        <v>#REF!</v>
      </c>
      <c r="AE2537" s="3" t="e">
        <f>$V2537*#REF!</f>
        <v>#REF!</v>
      </c>
      <c r="AF2537" s="3" t="e">
        <f>$V2537*#REF!</f>
        <v>#REF!</v>
      </c>
      <c r="AG2537" s="3" t="e">
        <f>$V2537*#REF!</f>
        <v>#REF!</v>
      </c>
      <c r="AH2537" s="3" t="e">
        <f>W2537*#REF!</f>
        <v>#REF!</v>
      </c>
      <c r="AI2537" s="3" t="e">
        <f>X2537*#REF!</f>
        <v>#REF!</v>
      </c>
      <c r="AJ2537" s="3" t="e">
        <f>Y2537*#REF!</f>
        <v>#REF!</v>
      </c>
      <c r="AK2537" s="3" t="e">
        <f>Z2537*#REF!</f>
        <v>#REF!</v>
      </c>
      <c r="AL2537" s="3" t="e">
        <f>AA2537*#REF!</f>
        <v>#REF!</v>
      </c>
      <c r="AM2537" s="3" t="e">
        <f>AB2537*#REF!</f>
        <v>#REF!</v>
      </c>
      <c r="AN2537" s="3" t="e">
        <f>AC2537*#REF!</f>
        <v>#REF!</v>
      </c>
      <c r="AO2537" s="3" t="e">
        <f>AD2537*#REF!</f>
        <v>#REF!</v>
      </c>
      <c r="AP2537" s="3" t="e">
        <f>AE2537*#REF!</f>
        <v>#REF!</v>
      </c>
      <c r="AQ2537" s="3" t="e">
        <f>AF2537*#REF!</f>
        <v>#REF!</v>
      </c>
      <c r="AR2537" s="3" t="e">
        <f>AG2537*#REF!</f>
        <v>#REF!</v>
      </c>
    </row>
    <row r="2538" spans="1:44" ht="15.75" hidden="1" customHeight="1" x14ac:dyDescent="0.35">
      <c r="A2538" s="1" t="s">
        <v>22</v>
      </c>
      <c r="B2538" s="1" t="s">
        <v>22</v>
      </c>
      <c r="C2538" s="1" t="s">
        <v>22</v>
      </c>
      <c r="D2538" s="1" t="s">
        <v>23</v>
      </c>
      <c r="E2538" s="1" t="s">
        <v>2570</v>
      </c>
      <c r="F2538" s="1">
        <v>4249</v>
      </c>
      <c r="H2538" s="1" t="s">
        <v>27</v>
      </c>
      <c r="I2538" s="1">
        <v>20.49</v>
      </c>
      <c r="J2538" s="1">
        <v>21.75</v>
      </c>
      <c r="K2538" s="1">
        <v>3286651</v>
      </c>
      <c r="L2538" s="1">
        <v>1800</v>
      </c>
      <c r="M2538" s="1">
        <v>2012</v>
      </c>
      <c r="N2538" s="1">
        <v>2018</v>
      </c>
      <c r="O2538" s="1">
        <v>9</v>
      </c>
      <c r="P2538" s="1">
        <v>160</v>
      </c>
      <c r="Q2538" s="1">
        <v>110</v>
      </c>
      <c r="R2538" s="1">
        <v>42</v>
      </c>
      <c r="S2538" s="1">
        <v>9</v>
      </c>
      <c r="T2538" s="1">
        <v>0</v>
      </c>
      <c r="U2538" s="1">
        <v>1.1270838094480399E-2</v>
      </c>
      <c r="V2538" s="1">
        <v>1400</v>
      </c>
      <c r="W2538" s="3" t="e">
        <f>$V2538*#REF!</f>
        <v>#REF!</v>
      </c>
      <c r="X2538" s="3" t="e">
        <f>$V2538*#REF!</f>
        <v>#REF!</v>
      </c>
      <c r="Y2538" s="3" t="e">
        <f>$V2538*#REF!</f>
        <v>#REF!</v>
      </c>
      <c r="Z2538" s="3" t="e">
        <f>$V2538*#REF!</f>
        <v>#REF!</v>
      </c>
      <c r="AA2538" s="3" t="e">
        <f>$V2538*#REF!</f>
        <v>#REF!</v>
      </c>
      <c r="AB2538" s="3" t="e">
        <f>$V2538*#REF!</f>
        <v>#REF!</v>
      </c>
      <c r="AC2538" s="3" t="e">
        <f>$V2538*#REF!</f>
        <v>#REF!</v>
      </c>
      <c r="AD2538" s="3" t="e">
        <f>$V2538*#REF!</f>
        <v>#REF!</v>
      </c>
      <c r="AE2538" s="3" t="e">
        <f>$V2538*#REF!</f>
        <v>#REF!</v>
      </c>
      <c r="AF2538" s="3" t="e">
        <f>$V2538*#REF!</f>
        <v>#REF!</v>
      </c>
      <c r="AG2538" s="3" t="e">
        <f>$V2538*#REF!</f>
        <v>#REF!</v>
      </c>
      <c r="AH2538" s="3" t="e">
        <f>W2538*#REF!</f>
        <v>#REF!</v>
      </c>
      <c r="AI2538" s="3" t="e">
        <f>X2538*#REF!</f>
        <v>#REF!</v>
      </c>
      <c r="AJ2538" s="3" t="e">
        <f>Y2538*#REF!</f>
        <v>#REF!</v>
      </c>
      <c r="AK2538" s="3" t="e">
        <f>Z2538*#REF!</f>
        <v>#REF!</v>
      </c>
      <c r="AL2538" s="3" t="e">
        <f>AA2538*#REF!</f>
        <v>#REF!</v>
      </c>
      <c r="AM2538" s="3" t="e">
        <f>AB2538*#REF!</f>
        <v>#REF!</v>
      </c>
      <c r="AN2538" s="3" t="e">
        <f>AC2538*#REF!</f>
        <v>#REF!</v>
      </c>
      <c r="AO2538" s="3" t="e">
        <f>AD2538*#REF!</f>
        <v>#REF!</v>
      </c>
      <c r="AP2538" s="3" t="e">
        <f>AE2538*#REF!</f>
        <v>#REF!</v>
      </c>
      <c r="AQ2538" s="3" t="e">
        <f>AF2538*#REF!</f>
        <v>#REF!</v>
      </c>
      <c r="AR2538" s="3" t="e">
        <f>AG2538*#REF!</f>
        <v>#REF!</v>
      </c>
    </row>
    <row r="2539" spans="1:44" ht="15.75" hidden="1" customHeight="1" x14ac:dyDescent="0.35">
      <c r="A2539" s="1" t="s">
        <v>22</v>
      </c>
      <c r="B2539" s="1" t="s">
        <v>22</v>
      </c>
      <c r="C2539" s="1" t="s">
        <v>22</v>
      </c>
      <c r="D2539" s="1" t="s">
        <v>23</v>
      </c>
      <c r="E2539" s="1" t="s">
        <v>2571</v>
      </c>
      <c r="F2539" s="1">
        <v>5340</v>
      </c>
      <c r="H2539" s="1" t="s">
        <v>27</v>
      </c>
      <c r="I2539" s="1">
        <v>0</v>
      </c>
      <c r="J2539" s="1">
        <v>0.33</v>
      </c>
      <c r="K2539" s="1">
        <v>11264438</v>
      </c>
      <c r="L2539" s="1">
        <v>8300</v>
      </c>
      <c r="M2539" s="1">
        <v>2017</v>
      </c>
      <c r="N2539" s="1">
        <v>2018</v>
      </c>
      <c r="O2539" s="1">
        <v>17</v>
      </c>
      <c r="P2539" s="1">
        <v>1400</v>
      </c>
      <c r="Q2539" s="1">
        <v>600</v>
      </c>
      <c r="R2539" s="1">
        <v>370</v>
      </c>
      <c r="S2539" s="1">
        <v>400</v>
      </c>
      <c r="T2539" s="1">
        <v>37</v>
      </c>
      <c r="U2539" s="1">
        <v>3.5890504858236399E-3</v>
      </c>
      <c r="V2539" s="1">
        <v>8900</v>
      </c>
      <c r="W2539" s="3" t="e">
        <f>$V2539*#REF!</f>
        <v>#REF!</v>
      </c>
      <c r="X2539" s="3" t="e">
        <f>$V2539*#REF!</f>
        <v>#REF!</v>
      </c>
      <c r="Y2539" s="3" t="e">
        <f>$V2539*#REF!</f>
        <v>#REF!</v>
      </c>
      <c r="Z2539" s="3" t="e">
        <f>$V2539*#REF!</f>
        <v>#REF!</v>
      </c>
      <c r="AA2539" s="3" t="e">
        <f>$V2539*#REF!</f>
        <v>#REF!</v>
      </c>
      <c r="AB2539" s="3" t="e">
        <f>$V2539*#REF!</f>
        <v>#REF!</v>
      </c>
      <c r="AC2539" s="3" t="e">
        <f>$V2539*#REF!</f>
        <v>#REF!</v>
      </c>
      <c r="AD2539" s="3" t="e">
        <f>$V2539*#REF!</f>
        <v>#REF!</v>
      </c>
      <c r="AE2539" s="3" t="e">
        <f>$V2539*#REF!</f>
        <v>#REF!</v>
      </c>
      <c r="AF2539" s="3" t="e">
        <f>$V2539*#REF!</f>
        <v>#REF!</v>
      </c>
      <c r="AG2539" s="3" t="e">
        <f>$V2539*#REF!</f>
        <v>#REF!</v>
      </c>
      <c r="AH2539" s="3" t="e">
        <f>W2539*#REF!</f>
        <v>#REF!</v>
      </c>
      <c r="AI2539" s="3" t="e">
        <f>X2539*#REF!</f>
        <v>#REF!</v>
      </c>
      <c r="AJ2539" s="3" t="e">
        <f>Y2539*#REF!</f>
        <v>#REF!</v>
      </c>
      <c r="AK2539" s="3" t="e">
        <f>Z2539*#REF!</f>
        <v>#REF!</v>
      </c>
      <c r="AL2539" s="3" t="e">
        <f>AA2539*#REF!</f>
        <v>#REF!</v>
      </c>
      <c r="AM2539" s="3" t="e">
        <f>AB2539*#REF!</f>
        <v>#REF!</v>
      </c>
      <c r="AN2539" s="3" t="e">
        <f>AC2539*#REF!</f>
        <v>#REF!</v>
      </c>
      <c r="AO2539" s="3" t="e">
        <f>AD2539*#REF!</f>
        <v>#REF!</v>
      </c>
      <c r="AP2539" s="3" t="e">
        <f>AE2539*#REF!</f>
        <v>#REF!</v>
      </c>
      <c r="AQ2539" s="3" t="e">
        <f>AF2539*#REF!</f>
        <v>#REF!</v>
      </c>
      <c r="AR2539" s="3" t="e">
        <f>AG2539*#REF!</f>
        <v>#REF!</v>
      </c>
    </row>
    <row r="2540" spans="1:44" ht="15.75" hidden="1" customHeight="1" x14ac:dyDescent="0.35">
      <c r="A2540" s="1" t="s">
        <v>22</v>
      </c>
      <c r="B2540" s="1" t="s">
        <v>22</v>
      </c>
      <c r="C2540" s="1" t="s">
        <v>22</v>
      </c>
      <c r="D2540" s="1" t="s">
        <v>23</v>
      </c>
      <c r="E2540" s="1" t="s">
        <v>2572</v>
      </c>
      <c r="F2540" s="1">
        <v>8400</v>
      </c>
      <c r="H2540" s="1" t="s">
        <v>27</v>
      </c>
      <c r="I2540" s="1">
        <v>339.33</v>
      </c>
      <c r="J2540" s="1">
        <v>348.24</v>
      </c>
      <c r="K2540" s="1">
        <v>3288365</v>
      </c>
      <c r="L2540" s="1">
        <v>3900</v>
      </c>
      <c r="M2540" s="1">
        <v>2015</v>
      </c>
      <c r="N2540" s="1">
        <v>2015</v>
      </c>
      <c r="O2540" s="1">
        <v>13</v>
      </c>
      <c r="P2540" s="1">
        <v>500</v>
      </c>
      <c r="Q2540" s="1">
        <v>240</v>
      </c>
      <c r="R2540" s="1">
        <v>110</v>
      </c>
      <c r="S2540" s="1">
        <v>170</v>
      </c>
      <c r="T2540" s="1">
        <v>3</v>
      </c>
      <c r="U2540" s="1">
        <v>9.3387508163529795E-2</v>
      </c>
      <c r="V2540" s="1">
        <v>3700</v>
      </c>
      <c r="W2540" s="3" t="e">
        <f>$V2540*#REF!</f>
        <v>#REF!</v>
      </c>
      <c r="X2540" s="3" t="e">
        <f>$V2540*#REF!</f>
        <v>#REF!</v>
      </c>
      <c r="Y2540" s="3" t="e">
        <f>$V2540*#REF!</f>
        <v>#REF!</v>
      </c>
      <c r="Z2540" s="3" t="e">
        <f>$V2540*#REF!</f>
        <v>#REF!</v>
      </c>
      <c r="AA2540" s="3" t="e">
        <f>$V2540*#REF!</f>
        <v>#REF!</v>
      </c>
      <c r="AB2540" s="3" t="e">
        <f>$V2540*#REF!</f>
        <v>#REF!</v>
      </c>
      <c r="AC2540" s="3" t="e">
        <f>$V2540*#REF!</f>
        <v>#REF!</v>
      </c>
      <c r="AD2540" s="3" t="e">
        <f>$V2540*#REF!</f>
        <v>#REF!</v>
      </c>
      <c r="AE2540" s="3" t="e">
        <f>$V2540*#REF!</f>
        <v>#REF!</v>
      </c>
      <c r="AF2540" s="3" t="e">
        <f>$V2540*#REF!</f>
        <v>#REF!</v>
      </c>
      <c r="AG2540" s="3" t="e">
        <f>$V2540*#REF!</f>
        <v>#REF!</v>
      </c>
      <c r="AH2540" s="3" t="e">
        <f>W2540*#REF!</f>
        <v>#REF!</v>
      </c>
      <c r="AI2540" s="3" t="e">
        <f>X2540*#REF!</f>
        <v>#REF!</v>
      </c>
      <c r="AJ2540" s="3" t="e">
        <f>Y2540*#REF!</f>
        <v>#REF!</v>
      </c>
      <c r="AK2540" s="3" t="e">
        <f>Z2540*#REF!</f>
        <v>#REF!</v>
      </c>
      <c r="AL2540" s="3" t="e">
        <f>AA2540*#REF!</f>
        <v>#REF!</v>
      </c>
      <c r="AM2540" s="3" t="e">
        <f>AB2540*#REF!</f>
        <v>#REF!</v>
      </c>
      <c r="AN2540" s="3" t="e">
        <f>AC2540*#REF!</f>
        <v>#REF!</v>
      </c>
      <c r="AO2540" s="3" t="e">
        <f>AD2540*#REF!</f>
        <v>#REF!</v>
      </c>
      <c r="AP2540" s="3" t="e">
        <f>AE2540*#REF!</f>
        <v>#REF!</v>
      </c>
      <c r="AQ2540" s="3" t="e">
        <f>AF2540*#REF!</f>
        <v>#REF!</v>
      </c>
      <c r="AR2540" s="3" t="e">
        <f>AG2540*#REF!</f>
        <v>#REF!</v>
      </c>
    </row>
    <row r="2541" spans="1:44" ht="15.75" hidden="1" customHeight="1" x14ac:dyDescent="0.35">
      <c r="A2541" s="1" t="s">
        <v>22</v>
      </c>
      <c r="B2541" s="1" t="s">
        <v>22</v>
      </c>
      <c r="C2541" s="1" t="s">
        <v>22</v>
      </c>
      <c r="D2541" s="1" t="s">
        <v>23</v>
      </c>
      <c r="E2541" s="1" t="s">
        <v>2573</v>
      </c>
      <c r="F2541" s="1">
        <v>3400</v>
      </c>
      <c r="H2541" s="1" t="s">
        <v>27</v>
      </c>
      <c r="I2541" s="1">
        <v>243.39</v>
      </c>
      <c r="J2541" s="1">
        <v>276.73</v>
      </c>
      <c r="K2541" s="1">
        <v>3286374</v>
      </c>
      <c r="L2541" s="1">
        <v>650</v>
      </c>
      <c r="M2541" s="1">
        <v>2017</v>
      </c>
      <c r="N2541" s="1">
        <v>2018</v>
      </c>
      <c r="O2541" s="1">
        <v>26</v>
      </c>
      <c r="P2541" s="1">
        <v>170</v>
      </c>
      <c r="Q2541" s="1">
        <v>60</v>
      </c>
      <c r="R2541" s="1">
        <v>48</v>
      </c>
      <c r="S2541" s="1">
        <v>47</v>
      </c>
      <c r="T2541" s="1">
        <v>9</v>
      </c>
      <c r="U2541" s="1">
        <v>0.30726491449872301</v>
      </c>
      <c r="V2541" s="1">
        <v>900</v>
      </c>
      <c r="W2541" s="3" t="e">
        <f>$V2541*#REF!</f>
        <v>#REF!</v>
      </c>
      <c r="X2541" s="3" t="e">
        <f>$V2541*#REF!</f>
        <v>#REF!</v>
      </c>
      <c r="Y2541" s="3" t="e">
        <f>$V2541*#REF!</f>
        <v>#REF!</v>
      </c>
      <c r="Z2541" s="3" t="e">
        <f>$V2541*#REF!</f>
        <v>#REF!</v>
      </c>
      <c r="AA2541" s="3" t="e">
        <f>$V2541*#REF!</f>
        <v>#REF!</v>
      </c>
      <c r="AB2541" s="3" t="e">
        <f>$V2541*#REF!</f>
        <v>#REF!</v>
      </c>
      <c r="AC2541" s="3" t="e">
        <f>$V2541*#REF!</f>
        <v>#REF!</v>
      </c>
      <c r="AD2541" s="3" t="e">
        <f>$V2541*#REF!</f>
        <v>#REF!</v>
      </c>
      <c r="AE2541" s="3" t="e">
        <f>$V2541*#REF!</f>
        <v>#REF!</v>
      </c>
      <c r="AF2541" s="3" t="e">
        <f>$V2541*#REF!</f>
        <v>#REF!</v>
      </c>
      <c r="AG2541" s="3" t="e">
        <f>$V2541*#REF!</f>
        <v>#REF!</v>
      </c>
      <c r="AH2541" s="3" t="e">
        <f>W2541*#REF!</f>
        <v>#REF!</v>
      </c>
      <c r="AI2541" s="3" t="e">
        <f>X2541*#REF!</f>
        <v>#REF!</v>
      </c>
      <c r="AJ2541" s="3" t="e">
        <f>Y2541*#REF!</f>
        <v>#REF!</v>
      </c>
      <c r="AK2541" s="3" t="e">
        <f>Z2541*#REF!</f>
        <v>#REF!</v>
      </c>
      <c r="AL2541" s="3" t="e">
        <f>AA2541*#REF!</f>
        <v>#REF!</v>
      </c>
      <c r="AM2541" s="3" t="e">
        <f>AB2541*#REF!</f>
        <v>#REF!</v>
      </c>
      <c r="AN2541" s="3" t="e">
        <f>AC2541*#REF!</f>
        <v>#REF!</v>
      </c>
      <c r="AO2541" s="3" t="e">
        <f>AD2541*#REF!</f>
        <v>#REF!</v>
      </c>
      <c r="AP2541" s="3" t="e">
        <f>AE2541*#REF!</f>
        <v>#REF!</v>
      </c>
      <c r="AQ2541" s="3" t="e">
        <f>AF2541*#REF!</f>
        <v>#REF!</v>
      </c>
      <c r="AR2541" s="3" t="e">
        <f>AG2541*#REF!</f>
        <v>#REF!</v>
      </c>
    </row>
    <row r="2542" spans="1:44" ht="15.75" hidden="1" customHeight="1" x14ac:dyDescent="0.35">
      <c r="A2542" s="1" t="s">
        <v>22</v>
      </c>
      <c r="B2542" s="1" t="s">
        <v>22</v>
      </c>
      <c r="C2542" s="1" t="s">
        <v>22</v>
      </c>
      <c r="D2542" s="1" t="s">
        <v>23</v>
      </c>
      <c r="E2542" s="1" t="s">
        <v>2574</v>
      </c>
      <c r="F2542" s="1">
        <v>4423</v>
      </c>
      <c r="H2542" s="1" t="s">
        <v>27</v>
      </c>
      <c r="I2542" s="1">
        <v>0</v>
      </c>
      <c r="J2542" s="1">
        <v>3.24</v>
      </c>
      <c r="K2542" s="1">
        <v>7911384</v>
      </c>
      <c r="L2542" s="1">
        <v>1900</v>
      </c>
      <c r="M2542" s="1">
        <v>2014</v>
      </c>
      <c r="N2542" s="1">
        <v>2014</v>
      </c>
      <c r="O2542" s="1">
        <v>8</v>
      </c>
      <c r="P2542" s="1">
        <v>150</v>
      </c>
      <c r="Q2542" s="1">
        <v>70</v>
      </c>
      <c r="R2542" s="1">
        <v>75</v>
      </c>
      <c r="S2542" s="1">
        <v>4</v>
      </c>
      <c r="T2542" s="1">
        <v>0</v>
      </c>
      <c r="U2542" s="1">
        <v>3.1437564710294498E-2</v>
      </c>
      <c r="V2542" s="1">
        <v>1500</v>
      </c>
      <c r="W2542" s="3" t="e">
        <f>$V2542*#REF!</f>
        <v>#REF!</v>
      </c>
      <c r="X2542" s="3" t="e">
        <f>$V2542*#REF!</f>
        <v>#REF!</v>
      </c>
      <c r="Y2542" s="3" t="e">
        <f>$V2542*#REF!</f>
        <v>#REF!</v>
      </c>
      <c r="Z2542" s="3" t="e">
        <f>$V2542*#REF!</f>
        <v>#REF!</v>
      </c>
      <c r="AA2542" s="3" t="e">
        <f>$V2542*#REF!</f>
        <v>#REF!</v>
      </c>
      <c r="AB2542" s="3" t="e">
        <f>$V2542*#REF!</f>
        <v>#REF!</v>
      </c>
      <c r="AC2542" s="3" t="e">
        <f>$V2542*#REF!</f>
        <v>#REF!</v>
      </c>
      <c r="AD2542" s="3" t="e">
        <f>$V2542*#REF!</f>
        <v>#REF!</v>
      </c>
      <c r="AE2542" s="3" t="e">
        <f>$V2542*#REF!</f>
        <v>#REF!</v>
      </c>
      <c r="AF2542" s="3" t="e">
        <f>$V2542*#REF!</f>
        <v>#REF!</v>
      </c>
      <c r="AG2542" s="3" t="e">
        <f>$V2542*#REF!</f>
        <v>#REF!</v>
      </c>
      <c r="AH2542" s="3" t="e">
        <f>W2542*#REF!</f>
        <v>#REF!</v>
      </c>
      <c r="AI2542" s="3" t="e">
        <f>X2542*#REF!</f>
        <v>#REF!</v>
      </c>
      <c r="AJ2542" s="3" t="e">
        <f>Y2542*#REF!</f>
        <v>#REF!</v>
      </c>
      <c r="AK2542" s="3" t="e">
        <f>Z2542*#REF!</f>
        <v>#REF!</v>
      </c>
      <c r="AL2542" s="3" t="e">
        <f>AA2542*#REF!</f>
        <v>#REF!</v>
      </c>
      <c r="AM2542" s="3" t="e">
        <f>AB2542*#REF!</f>
        <v>#REF!</v>
      </c>
      <c r="AN2542" s="3" t="e">
        <f>AC2542*#REF!</f>
        <v>#REF!</v>
      </c>
      <c r="AO2542" s="3" t="e">
        <f>AD2542*#REF!</f>
        <v>#REF!</v>
      </c>
      <c r="AP2542" s="3" t="e">
        <f>AE2542*#REF!</f>
        <v>#REF!</v>
      </c>
      <c r="AQ2542" s="3" t="e">
        <f>AF2542*#REF!</f>
        <v>#REF!</v>
      </c>
      <c r="AR2542" s="3" t="e">
        <f>AG2542*#REF!</f>
        <v>#REF!</v>
      </c>
    </row>
    <row r="2543" spans="1:44" ht="15.75" hidden="1" customHeight="1" x14ac:dyDescent="0.35">
      <c r="A2543" s="1" t="s">
        <v>22</v>
      </c>
      <c r="B2543" s="1" t="s">
        <v>22</v>
      </c>
      <c r="C2543" s="1" t="s">
        <v>22</v>
      </c>
      <c r="D2543" s="1" t="s">
        <v>23</v>
      </c>
      <c r="E2543" s="1" t="s">
        <v>2575</v>
      </c>
      <c r="F2543" s="1">
        <v>4883</v>
      </c>
      <c r="H2543" s="1" t="s">
        <v>27</v>
      </c>
      <c r="I2543" s="1">
        <v>52.19</v>
      </c>
      <c r="J2543" s="1">
        <v>52.9</v>
      </c>
      <c r="K2543" s="1">
        <v>6401322</v>
      </c>
      <c r="L2543" s="1">
        <v>1400</v>
      </c>
      <c r="M2543" s="1">
        <v>2016</v>
      </c>
      <c r="N2543" s="1">
        <v>2016</v>
      </c>
      <c r="O2543" s="1">
        <v>11.5</v>
      </c>
      <c r="P2543" s="1">
        <v>160</v>
      </c>
      <c r="Q2543" s="1">
        <v>120</v>
      </c>
      <c r="R2543" s="1">
        <v>32</v>
      </c>
      <c r="S2543" s="1">
        <v>5</v>
      </c>
      <c r="T2543" s="1">
        <v>0</v>
      </c>
      <c r="U2543" s="1">
        <v>7.4204576617829497E-3</v>
      </c>
      <c r="V2543" s="1">
        <v>1200</v>
      </c>
      <c r="W2543" s="3" t="e">
        <f>$V2543*#REF!</f>
        <v>#REF!</v>
      </c>
      <c r="X2543" s="3" t="e">
        <f>$V2543*#REF!</f>
        <v>#REF!</v>
      </c>
      <c r="Y2543" s="3" t="e">
        <f>$V2543*#REF!</f>
        <v>#REF!</v>
      </c>
      <c r="Z2543" s="3" t="e">
        <f>$V2543*#REF!</f>
        <v>#REF!</v>
      </c>
      <c r="AA2543" s="3" t="e">
        <f>$V2543*#REF!</f>
        <v>#REF!</v>
      </c>
      <c r="AB2543" s="3" t="e">
        <f>$V2543*#REF!</f>
        <v>#REF!</v>
      </c>
      <c r="AC2543" s="3" t="e">
        <f>$V2543*#REF!</f>
        <v>#REF!</v>
      </c>
      <c r="AD2543" s="3" t="e">
        <f>$V2543*#REF!</f>
        <v>#REF!</v>
      </c>
      <c r="AE2543" s="3" t="e">
        <f>$V2543*#REF!</f>
        <v>#REF!</v>
      </c>
      <c r="AF2543" s="3" t="e">
        <f>$V2543*#REF!</f>
        <v>#REF!</v>
      </c>
      <c r="AG2543" s="3" t="e">
        <f>$V2543*#REF!</f>
        <v>#REF!</v>
      </c>
      <c r="AH2543" s="3" t="e">
        <f>W2543*#REF!</f>
        <v>#REF!</v>
      </c>
      <c r="AI2543" s="3" t="e">
        <f>X2543*#REF!</f>
        <v>#REF!</v>
      </c>
      <c r="AJ2543" s="3" t="e">
        <f>Y2543*#REF!</f>
        <v>#REF!</v>
      </c>
      <c r="AK2543" s="3" t="e">
        <f>Z2543*#REF!</f>
        <v>#REF!</v>
      </c>
      <c r="AL2543" s="3" t="e">
        <f>AA2543*#REF!</f>
        <v>#REF!</v>
      </c>
      <c r="AM2543" s="3" t="e">
        <f>AB2543*#REF!</f>
        <v>#REF!</v>
      </c>
      <c r="AN2543" s="3" t="e">
        <f>AC2543*#REF!</f>
        <v>#REF!</v>
      </c>
      <c r="AO2543" s="3" t="e">
        <f>AD2543*#REF!</f>
        <v>#REF!</v>
      </c>
      <c r="AP2543" s="3" t="e">
        <f>AE2543*#REF!</f>
        <v>#REF!</v>
      </c>
      <c r="AQ2543" s="3" t="e">
        <f>AF2543*#REF!</f>
        <v>#REF!</v>
      </c>
      <c r="AR2543" s="3" t="e">
        <f>AG2543*#REF!</f>
        <v>#REF!</v>
      </c>
    </row>
    <row r="2544" spans="1:44" ht="15.75" hidden="1" customHeight="1" x14ac:dyDescent="0.35">
      <c r="A2544" s="1" t="s">
        <v>22</v>
      </c>
      <c r="B2544" s="1" t="s">
        <v>22</v>
      </c>
      <c r="C2544" s="1" t="s">
        <v>22</v>
      </c>
      <c r="D2544" s="1" t="s">
        <v>23</v>
      </c>
      <c r="E2544" s="1" t="s">
        <v>2576</v>
      </c>
      <c r="F2544" s="1">
        <v>4513</v>
      </c>
      <c r="H2544" s="1" t="s">
        <v>27</v>
      </c>
      <c r="I2544" s="1">
        <v>0</v>
      </c>
      <c r="J2544" s="1">
        <v>1.48</v>
      </c>
      <c r="K2544" s="1">
        <v>3286862</v>
      </c>
      <c r="L2544" s="1">
        <v>3200</v>
      </c>
      <c r="M2544" s="1">
        <v>2018</v>
      </c>
      <c r="N2544" s="1">
        <v>2018</v>
      </c>
      <c r="O2544" s="1">
        <v>12</v>
      </c>
      <c r="P2544" s="1">
        <v>390</v>
      </c>
      <c r="Q2544" s="1">
        <v>260</v>
      </c>
      <c r="R2544" s="1">
        <v>120</v>
      </c>
      <c r="S2544" s="1">
        <v>5</v>
      </c>
      <c r="T2544" s="1">
        <v>1</v>
      </c>
      <c r="U2544" s="1">
        <v>1.4190249678753E-2</v>
      </c>
      <c r="V2544" s="1">
        <v>2900</v>
      </c>
      <c r="W2544" s="3" t="e">
        <f>$V2544*#REF!</f>
        <v>#REF!</v>
      </c>
      <c r="X2544" s="3" t="e">
        <f>$V2544*#REF!</f>
        <v>#REF!</v>
      </c>
      <c r="Y2544" s="3" t="e">
        <f>$V2544*#REF!</f>
        <v>#REF!</v>
      </c>
      <c r="Z2544" s="3" t="e">
        <f>$V2544*#REF!</f>
        <v>#REF!</v>
      </c>
      <c r="AA2544" s="3" t="e">
        <f>$V2544*#REF!</f>
        <v>#REF!</v>
      </c>
      <c r="AB2544" s="3" t="e">
        <f>$V2544*#REF!</f>
        <v>#REF!</v>
      </c>
      <c r="AC2544" s="3" t="e">
        <f>$V2544*#REF!</f>
        <v>#REF!</v>
      </c>
      <c r="AD2544" s="3" t="e">
        <f>$V2544*#REF!</f>
        <v>#REF!</v>
      </c>
      <c r="AE2544" s="3" t="e">
        <f>$V2544*#REF!</f>
        <v>#REF!</v>
      </c>
      <c r="AF2544" s="3" t="e">
        <f>$V2544*#REF!</f>
        <v>#REF!</v>
      </c>
      <c r="AG2544" s="3" t="e">
        <f>$V2544*#REF!</f>
        <v>#REF!</v>
      </c>
      <c r="AH2544" s="3" t="e">
        <f>W2544*#REF!</f>
        <v>#REF!</v>
      </c>
      <c r="AI2544" s="3" t="e">
        <f>X2544*#REF!</f>
        <v>#REF!</v>
      </c>
      <c r="AJ2544" s="3" t="e">
        <f>Y2544*#REF!</f>
        <v>#REF!</v>
      </c>
      <c r="AK2544" s="3" t="e">
        <f>Z2544*#REF!</f>
        <v>#REF!</v>
      </c>
      <c r="AL2544" s="3" t="e">
        <f>AA2544*#REF!</f>
        <v>#REF!</v>
      </c>
      <c r="AM2544" s="3" t="e">
        <f>AB2544*#REF!</f>
        <v>#REF!</v>
      </c>
      <c r="AN2544" s="3" t="e">
        <f>AC2544*#REF!</f>
        <v>#REF!</v>
      </c>
      <c r="AO2544" s="3" t="e">
        <f>AD2544*#REF!</f>
        <v>#REF!</v>
      </c>
      <c r="AP2544" s="3" t="e">
        <f>AE2544*#REF!</f>
        <v>#REF!</v>
      </c>
      <c r="AQ2544" s="3" t="e">
        <f>AF2544*#REF!</f>
        <v>#REF!</v>
      </c>
      <c r="AR2544" s="3" t="e">
        <f>AG2544*#REF!</f>
        <v>#REF!</v>
      </c>
    </row>
    <row r="2545" spans="1:44" ht="15.75" hidden="1" customHeight="1" x14ac:dyDescent="0.35">
      <c r="A2545" s="1" t="s">
        <v>22</v>
      </c>
      <c r="B2545" s="1" t="s">
        <v>22</v>
      </c>
      <c r="C2545" s="1" t="s">
        <v>22</v>
      </c>
      <c r="D2545" s="1" t="s">
        <v>23</v>
      </c>
      <c r="E2545" s="1" t="s">
        <v>2577</v>
      </c>
      <c r="F2545" s="1">
        <v>4366</v>
      </c>
      <c r="H2545" s="1" t="s">
        <v>27</v>
      </c>
      <c r="I2545" s="1">
        <v>0</v>
      </c>
      <c r="J2545" s="1">
        <v>10.19</v>
      </c>
      <c r="K2545" s="1">
        <v>3286662</v>
      </c>
      <c r="L2545" s="1">
        <v>1100</v>
      </c>
      <c r="M2545" s="1">
        <v>2016</v>
      </c>
      <c r="N2545" s="1">
        <v>2017</v>
      </c>
      <c r="O2545" s="1">
        <v>10</v>
      </c>
      <c r="P2545" s="1">
        <v>110</v>
      </c>
      <c r="Q2545" s="1">
        <v>95</v>
      </c>
      <c r="R2545" s="1">
        <v>14</v>
      </c>
      <c r="S2545" s="1">
        <v>3</v>
      </c>
      <c r="T2545" s="1">
        <v>0</v>
      </c>
      <c r="U2545" s="1">
        <v>9.5074736060378404E-2</v>
      </c>
      <c r="V2545" s="1">
        <v>900</v>
      </c>
      <c r="W2545" s="3" t="e">
        <f>$V2545*#REF!</f>
        <v>#REF!</v>
      </c>
      <c r="X2545" s="3" t="e">
        <f>$V2545*#REF!</f>
        <v>#REF!</v>
      </c>
      <c r="Y2545" s="3" t="e">
        <f>$V2545*#REF!</f>
        <v>#REF!</v>
      </c>
      <c r="Z2545" s="3" t="e">
        <f>$V2545*#REF!</f>
        <v>#REF!</v>
      </c>
      <c r="AA2545" s="3" t="e">
        <f>$V2545*#REF!</f>
        <v>#REF!</v>
      </c>
      <c r="AB2545" s="3" t="e">
        <f>$V2545*#REF!</f>
        <v>#REF!</v>
      </c>
      <c r="AC2545" s="3" t="e">
        <f>$V2545*#REF!</f>
        <v>#REF!</v>
      </c>
      <c r="AD2545" s="3" t="e">
        <f>$V2545*#REF!</f>
        <v>#REF!</v>
      </c>
      <c r="AE2545" s="3" t="e">
        <f>$V2545*#REF!</f>
        <v>#REF!</v>
      </c>
      <c r="AF2545" s="3" t="e">
        <f>$V2545*#REF!</f>
        <v>#REF!</v>
      </c>
      <c r="AG2545" s="3" t="e">
        <f>$V2545*#REF!</f>
        <v>#REF!</v>
      </c>
      <c r="AH2545" s="3" t="e">
        <f>W2545*#REF!</f>
        <v>#REF!</v>
      </c>
      <c r="AI2545" s="3" t="e">
        <f>X2545*#REF!</f>
        <v>#REF!</v>
      </c>
      <c r="AJ2545" s="3" t="e">
        <f>Y2545*#REF!</f>
        <v>#REF!</v>
      </c>
      <c r="AK2545" s="3" t="e">
        <f>Z2545*#REF!</f>
        <v>#REF!</v>
      </c>
      <c r="AL2545" s="3" t="e">
        <f>AA2545*#REF!</f>
        <v>#REF!</v>
      </c>
      <c r="AM2545" s="3" t="e">
        <f>AB2545*#REF!</f>
        <v>#REF!</v>
      </c>
      <c r="AN2545" s="3" t="e">
        <f>AC2545*#REF!</f>
        <v>#REF!</v>
      </c>
      <c r="AO2545" s="3" t="e">
        <f>AD2545*#REF!</f>
        <v>#REF!</v>
      </c>
      <c r="AP2545" s="3" t="e">
        <f>AE2545*#REF!</f>
        <v>#REF!</v>
      </c>
      <c r="AQ2545" s="3" t="e">
        <f>AF2545*#REF!</f>
        <v>#REF!</v>
      </c>
      <c r="AR2545" s="3" t="e">
        <f>AG2545*#REF!</f>
        <v>#REF!</v>
      </c>
    </row>
    <row r="2546" spans="1:44" ht="15.75" hidden="1" customHeight="1" x14ac:dyDescent="0.35">
      <c r="A2546" s="1" t="s">
        <v>22</v>
      </c>
      <c r="B2546" s="1" t="s">
        <v>22</v>
      </c>
      <c r="C2546" s="1" t="s">
        <v>22</v>
      </c>
      <c r="D2546" s="1" t="s">
        <v>23</v>
      </c>
      <c r="E2546" s="1" t="s">
        <v>2578</v>
      </c>
      <c r="F2546" s="1">
        <v>5402</v>
      </c>
      <c r="H2546" s="1" t="s">
        <v>27</v>
      </c>
      <c r="I2546" s="1">
        <v>0.47</v>
      </c>
      <c r="J2546" s="1">
        <v>0.8</v>
      </c>
      <c r="K2546" s="1">
        <v>7759845</v>
      </c>
      <c r="L2546" s="1">
        <v>30300</v>
      </c>
      <c r="M2546" s="1">
        <v>2017</v>
      </c>
      <c r="N2546" s="1">
        <v>2017</v>
      </c>
      <c r="O2546" s="1">
        <v>5.5</v>
      </c>
      <c r="P2546" s="1">
        <v>1700</v>
      </c>
      <c r="Q2546" s="1">
        <v>0</v>
      </c>
      <c r="R2546" s="1">
        <v>0</v>
      </c>
      <c r="S2546" s="1">
        <v>0</v>
      </c>
      <c r="T2546" s="1">
        <v>0</v>
      </c>
      <c r="U2546" s="1">
        <v>3.4513237596808101E-3</v>
      </c>
      <c r="V2546" s="1">
        <v>20500</v>
      </c>
      <c r="W2546" s="3" t="e">
        <f>$V2546*#REF!</f>
        <v>#REF!</v>
      </c>
      <c r="X2546" s="3" t="e">
        <f>$V2546*#REF!</f>
        <v>#REF!</v>
      </c>
      <c r="Y2546" s="3" t="e">
        <f>$V2546*#REF!</f>
        <v>#REF!</v>
      </c>
      <c r="Z2546" s="3" t="e">
        <f>$V2546*#REF!</f>
        <v>#REF!</v>
      </c>
      <c r="AA2546" s="3" t="e">
        <f>$V2546*#REF!</f>
        <v>#REF!</v>
      </c>
      <c r="AB2546" s="3" t="e">
        <f>$V2546*#REF!</f>
        <v>#REF!</v>
      </c>
      <c r="AC2546" s="3" t="e">
        <f>$V2546*#REF!</f>
        <v>#REF!</v>
      </c>
      <c r="AD2546" s="3" t="e">
        <f>$V2546*#REF!</f>
        <v>#REF!</v>
      </c>
      <c r="AE2546" s="3" t="e">
        <f>$V2546*#REF!</f>
        <v>#REF!</v>
      </c>
      <c r="AF2546" s="3" t="e">
        <f>$V2546*#REF!</f>
        <v>#REF!</v>
      </c>
      <c r="AG2546" s="3" t="e">
        <f>$V2546*#REF!</f>
        <v>#REF!</v>
      </c>
      <c r="AH2546" s="3" t="e">
        <f>W2546*#REF!</f>
        <v>#REF!</v>
      </c>
      <c r="AI2546" s="3" t="e">
        <f>X2546*#REF!</f>
        <v>#REF!</v>
      </c>
      <c r="AJ2546" s="3" t="e">
        <f>Y2546*#REF!</f>
        <v>#REF!</v>
      </c>
      <c r="AK2546" s="3" t="e">
        <f>Z2546*#REF!</f>
        <v>#REF!</v>
      </c>
      <c r="AL2546" s="3" t="e">
        <f>AA2546*#REF!</f>
        <v>#REF!</v>
      </c>
      <c r="AM2546" s="3" t="e">
        <f>AB2546*#REF!</f>
        <v>#REF!</v>
      </c>
      <c r="AN2546" s="3" t="e">
        <f>AC2546*#REF!</f>
        <v>#REF!</v>
      </c>
      <c r="AO2546" s="3" t="e">
        <f>AD2546*#REF!</f>
        <v>#REF!</v>
      </c>
      <c r="AP2546" s="3" t="e">
        <f>AE2546*#REF!</f>
        <v>#REF!</v>
      </c>
      <c r="AQ2546" s="3" t="e">
        <f>AF2546*#REF!</f>
        <v>#REF!</v>
      </c>
      <c r="AR2546" s="3" t="e">
        <f>AG2546*#REF!</f>
        <v>#REF!</v>
      </c>
    </row>
    <row r="2547" spans="1:44" ht="15.75" hidden="1" customHeight="1" x14ac:dyDescent="0.35">
      <c r="A2547" s="1" t="s">
        <v>22</v>
      </c>
      <c r="B2547" s="1" t="s">
        <v>22</v>
      </c>
      <c r="C2547" s="1" t="s">
        <v>22</v>
      </c>
      <c r="D2547" s="1" t="s">
        <v>23</v>
      </c>
      <c r="E2547" s="1" t="s">
        <v>2579</v>
      </c>
      <c r="F2547" s="1">
        <v>8320</v>
      </c>
      <c r="H2547" s="1" t="s">
        <v>27</v>
      </c>
      <c r="I2547" s="1">
        <v>0</v>
      </c>
      <c r="J2547" s="1">
        <v>62.6</v>
      </c>
      <c r="K2547" s="1">
        <v>3288331</v>
      </c>
      <c r="L2547" s="1">
        <v>190</v>
      </c>
      <c r="M2547" s="1">
        <v>2015</v>
      </c>
      <c r="N2547" s="1">
        <v>2015</v>
      </c>
      <c r="O2547" s="1">
        <v>17.5</v>
      </c>
      <c r="P2547" s="1">
        <v>33</v>
      </c>
      <c r="Q2547" s="1">
        <v>22</v>
      </c>
      <c r="R2547" s="1">
        <v>8</v>
      </c>
      <c r="S2547" s="1">
        <v>3</v>
      </c>
      <c r="T2547" s="1">
        <v>0</v>
      </c>
      <c r="U2547" s="1">
        <v>0.63905433389525201</v>
      </c>
      <c r="V2547" s="1">
        <v>210</v>
      </c>
      <c r="W2547" s="3" t="e">
        <f>$V2547*#REF!</f>
        <v>#REF!</v>
      </c>
      <c r="X2547" s="3" t="e">
        <f>$V2547*#REF!</f>
        <v>#REF!</v>
      </c>
      <c r="Y2547" s="3" t="e">
        <f>$V2547*#REF!</f>
        <v>#REF!</v>
      </c>
      <c r="Z2547" s="3" t="e">
        <f>$V2547*#REF!</f>
        <v>#REF!</v>
      </c>
      <c r="AA2547" s="3" t="e">
        <f>$V2547*#REF!</f>
        <v>#REF!</v>
      </c>
      <c r="AB2547" s="3" t="e">
        <f>$V2547*#REF!</f>
        <v>#REF!</v>
      </c>
      <c r="AC2547" s="3" t="e">
        <f>$V2547*#REF!</f>
        <v>#REF!</v>
      </c>
      <c r="AD2547" s="3" t="e">
        <f>$V2547*#REF!</f>
        <v>#REF!</v>
      </c>
      <c r="AE2547" s="3" t="e">
        <f>$V2547*#REF!</f>
        <v>#REF!</v>
      </c>
      <c r="AF2547" s="3" t="e">
        <f>$V2547*#REF!</f>
        <v>#REF!</v>
      </c>
      <c r="AG2547" s="3" t="e">
        <f>$V2547*#REF!</f>
        <v>#REF!</v>
      </c>
      <c r="AH2547" s="3" t="e">
        <f>W2547*#REF!</f>
        <v>#REF!</v>
      </c>
      <c r="AI2547" s="3" t="e">
        <f>X2547*#REF!</f>
        <v>#REF!</v>
      </c>
      <c r="AJ2547" s="3" t="e">
        <f>Y2547*#REF!</f>
        <v>#REF!</v>
      </c>
      <c r="AK2547" s="3" t="e">
        <f>Z2547*#REF!</f>
        <v>#REF!</v>
      </c>
      <c r="AL2547" s="3" t="e">
        <f>AA2547*#REF!</f>
        <v>#REF!</v>
      </c>
      <c r="AM2547" s="3" t="e">
        <f>AB2547*#REF!</f>
        <v>#REF!</v>
      </c>
      <c r="AN2547" s="3" t="e">
        <f>AC2547*#REF!</f>
        <v>#REF!</v>
      </c>
      <c r="AO2547" s="3" t="e">
        <f>AD2547*#REF!</f>
        <v>#REF!</v>
      </c>
      <c r="AP2547" s="3" t="e">
        <f>AE2547*#REF!</f>
        <v>#REF!</v>
      </c>
      <c r="AQ2547" s="3" t="e">
        <f>AF2547*#REF!</f>
        <v>#REF!</v>
      </c>
      <c r="AR2547" s="3" t="e">
        <f>AG2547*#REF!</f>
        <v>#REF!</v>
      </c>
    </row>
    <row r="2548" spans="1:44" ht="15.75" hidden="1" customHeight="1" x14ac:dyDescent="0.35">
      <c r="A2548" s="1" t="s">
        <v>22</v>
      </c>
      <c r="B2548" s="1" t="s">
        <v>22</v>
      </c>
      <c r="C2548" s="1" t="s">
        <v>22</v>
      </c>
      <c r="D2548" s="1" t="s">
        <v>23</v>
      </c>
      <c r="E2548" s="1" t="s">
        <v>2580</v>
      </c>
      <c r="F2548" s="1">
        <v>7380</v>
      </c>
      <c r="H2548" s="1" t="s">
        <v>27</v>
      </c>
      <c r="I2548" s="1">
        <v>20.99</v>
      </c>
      <c r="J2548" s="1">
        <v>52.5</v>
      </c>
      <c r="K2548" s="1">
        <v>3288222</v>
      </c>
      <c r="L2548" s="1">
        <v>240</v>
      </c>
      <c r="M2548" s="1">
        <v>2018</v>
      </c>
      <c r="N2548" s="1">
        <v>2018</v>
      </c>
      <c r="O2548" s="1">
        <v>7</v>
      </c>
      <c r="P2548" s="1">
        <v>17</v>
      </c>
      <c r="Q2548" s="1">
        <v>10</v>
      </c>
      <c r="R2548" s="1">
        <v>6</v>
      </c>
      <c r="S2548" s="1">
        <v>1</v>
      </c>
      <c r="T2548" s="1">
        <v>0</v>
      </c>
      <c r="U2548" s="1">
        <v>0.340122866792748</v>
      </c>
      <c r="V2548" s="1">
        <v>170</v>
      </c>
      <c r="W2548" s="3" t="e">
        <f>$V2548*#REF!</f>
        <v>#REF!</v>
      </c>
      <c r="X2548" s="3" t="e">
        <f>$V2548*#REF!</f>
        <v>#REF!</v>
      </c>
      <c r="Y2548" s="3" t="e">
        <f>$V2548*#REF!</f>
        <v>#REF!</v>
      </c>
      <c r="Z2548" s="3" t="e">
        <f>$V2548*#REF!</f>
        <v>#REF!</v>
      </c>
      <c r="AA2548" s="3" t="e">
        <f>$V2548*#REF!</f>
        <v>#REF!</v>
      </c>
      <c r="AB2548" s="3" t="e">
        <f>$V2548*#REF!</f>
        <v>#REF!</v>
      </c>
      <c r="AC2548" s="3" t="e">
        <f>$V2548*#REF!</f>
        <v>#REF!</v>
      </c>
      <c r="AD2548" s="3" t="e">
        <f>$V2548*#REF!</f>
        <v>#REF!</v>
      </c>
      <c r="AE2548" s="3" t="e">
        <f>$V2548*#REF!</f>
        <v>#REF!</v>
      </c>
      <c r="AF2548" s="3" t="e">
        <f>$V2548*#REF!</f>
        <v>#REF!</v>
      </c>
      <c r="AG2548" s="3" t="e">
        <f>$V2548*#REF!</f>
        <v>#REF!</v>
      </c>
      <c r="AH2548" s="3" t="e">
        <f>W2548*#REF!</f>
        <v>#REF!</v>
      </c>
      <c r="AI2548" s="3" t="e">
        <f>X2548*#REF!</f>
        <v>#REF!</v>
      </c>
      <c r="AJ2548" s="3" t="e">
        <f>Y2548*#REF!</f>
        <v>#REF!</v>
      </c>
      <c r="AK2548" s="3" t="e">
        <f>Z2548*#REF!</f>
        <v>#REF!</v>
      </c>
      <c r="AL2548" s="3" t="e">
        <f>AA2548*#REF!</f>
        <v>#REF!</v>
      </c>
      <c r="AM2548" s="3" t="e">
        <f>AB2548*#REF!</f>
        <v>#REF!</v>
      </c>
      <c r="AN2548" s="3" t="e">
        <f>AC2548*#REF!</f>
        <v>#REF!</v>
      </c>
      <c r="AO2548" s="3" t="e">
        <f>AD2548*#REF!</f>
        <v>#REF!</v>
      </c>
      <c r="AP2548" s="3" t="e">
        <f>AE2548*#REF!</f>
        <v>#REF!</v>
      </c>
      <c r="AQ2548" s="3" t="e">
        <f>AF2548*#REF!</f>
        <v>#REF!</v>
      </c>
      <c r="AR2548" s="3" t="e">
        <f>AG2548*#REF!</f>
        <v>#REF!</v>
      </c>
    </row>
    <row r="2549" spans="1:44" ht="15.75" hidden="1" customHeight="1" x14ac:dyDescent="0.35">
      <c r="A2549" s="1" t="s">
        <v>22</v>
      </c>
      <c r="B2549" s="1" t="s">
        <v>22</v>
      </c>
      <c r="C2549" s="1" t="s">
        <v>22</v>
      </c>
      <c r="D2549" s="1" t="s">
        <v>23</v>
      </c>
      <c r="E2549" s="1" t="s">
        <v>2581</v>
      </c>
      <c r="F2549" s="1">
        <v>8487</v>
      </c>
      <c r="H2549" s="1" t="s">
        <v>27</v>
      </c>
      <c r="I2549" s="1">
        <v>61.29</v>
      </c>
      <c r="J2549" s="1">
        <v>61.63</v>
      </c>
      <c r="K2549" s="1">
        <v>7301301</v>
      </c>
      <c r="L2549" s="1">
        <v>2100</v>
      </c>
      <c r="M2549" s="1">
        <v>2015</v>
      </c>
      <c r="N2549" s="1">
        <v>2016</v>
      </c>
      <c r="O2549" s="1">
        <v>15</v>
      </c>
      <c r="P2549" s="1">
        <v>320</v>
      </c>
      <c r="Q2549" s="1">
        <v>190</v>
      </c>
      <c r="R2549" s="1">
        <v>70</v>
      </c>
      <c r="S2549" s="1">
        <v>65</v>
      </c>
      <c r="T2549" s="1">
        <v>2</v>
      </c>
      <c r="U2549" s="1">
        <v>3.8034350332093298E-3</v>
      </c>
      <c r="V2549" s="1">
        <v>2100</v>
      </c>
      <c r="W2549" s="3" t="e">
        <f>$V2549*#REF!</f>
        <v>#REF!</v>
      </c>
      <c r="X2549" s="3" t="e">
        <f>$V2549*#REF!</f>
        <v>#REF!</v>
      </c>
      <c r="Y2549" s="3" t="e">
        <f>$V2549*#REF!</f>
        <v>#REF!</v>
      </c>
      <c r="Z2549" s="3" t="e">
        <f>$V2549*#REF!</f>
        <v>#REF!</v>
      </c>
      <c r="AA2549" s="3" t="e">
        <f>$V2549*#REF!</f>
        <v>#REF!</v>
      </c>
      <c r="AB2549" s="3" t="e">
        <f>$V2549*#REF!</f>
        <v>#REF!</v>
      </c>
      <c r="AC2549" s="3" t="e">
        <f>$V2549*#REF!</f>
        <v>#REF!</v>
      </c>
      <c r="AD2549" s="3" t="e">
        <f>$V2549*#REF!</f>
        <v>#REF!</v>
      </c>
      <c r="AE2549" s="3" t="e">
        <f>$V2549*#REF!</f>
        <v>#REF!</v>
      </c>
      <c r="AF2549" s="3" t="e">
        <f>$V2549*#REF!</f>
        <v>#REF!</v>
      </c>
      <c r="AG2549" s="3" t="e">
        <f>$V2549*#REF!</f>
        <v>#REF!</v>
      </c>
      <c r="AH2549" s="3" t="e">
        <f>W2549*#REF!</f>
        <v>#REF!</v>
      </c>
      <c r="AI2549" s="3" t="e">
        <f>X2549*#REF!</f>
        <v>#REF!</v>
      </c>
      <c r="AJ2549" s="3" t="e">
        <f>Y2549*#REF!</f>
        <v>#REF!</v>
      </c>
      <c r="AK2549" s="3" t="e">
        <f>Z2549*#REF!</f>
        <v>#REF!</v>
      </c>
      <c r="AL2549" s="3" t="e">
        <f>AA2549*#REF!</f>
        <v>#REF!</v>
      </c>
      <c r="AM2549" s="3" t="e">
        <f>AB2549*#REF!</f>
        <v>#REF!</v>
      </c>
      <c r="AN2549" s="3" t="e">
        <f>AC2549*#REF!</f>
        <v>#REF!</v>
      </c>
      <c r="AO2549" s="3" t="e">
        <f>AD2549*#REF!</f>
        <v>#REF!</v>
      </c>
      <c r="AP2549" s="3" t="e">
        <f>AE2549*#REF!</f>
        <v>#REF!</v>
      </c>
      <c r="AQ2549" s="3" t="e">
        <f>AF2549*#REF!</f>
        <v>#REF!</v>
      </c>
      <c r="AR2549" s="3" t="e">
        <f>AG2549*#REF!</f>
        <v>#REF!</v>
      </c>
    </row>
    <row r="2550" spans="1:44" ht="15.75" hidden="1" customHeight="1" x14ac:dyDescent="0.35">
      <c r="A2550" s="1" t="s">
        <v>22</v>
      </c>
      <c r="B2550" s="1" t="s">
        <v>22</v>
      </c>
      <c r="C2550" s="1" t="s">
        <v>22</v>
      </c>
      <c r="D2550" s="1" t="s">
        <v>23</v>
      </c>
      <c r="E2550" s="1" t="s">
        <v>2582</v>
      </c>
      <c r="F2550" s="1">
        <v>3003</v>
      </c>
      <c r="H2550" s="1" t="s">
        <v>27</v>
      </c>
      <c r="I2550" s="1">
        <v>33.49</v>
      </c>
      <c r="J2550" s="1">
        <v>39.21</v>
      </c>
      <c r="K2550" s="1">
        <v>12459299</v>
      </c>
      <c r="L2550" s="1">
        <v>270</v>
      </c>
      <c r="M2550" s="1">
        <v>2018</v>
      </c>
      <c r="N2550" s="1">
        <v>2018</v>
      </c>
      <c r="O2550" s="1">
        <v>14.5</v>
      </c>
      <c r="P2550" s="1">
        <v>39</v>
      </c>
      <c r="Q2550" s="1">
        <v>24</v>
      </c>
      <c r="R2550" s="1">
        <v>12</v>
      </c>
      <c r="S2550" s="1">
        <v>3</v>
      </c>
      <c r="T2550" s="1">
        <v>0</v>
      </c>
      <c r="U2550" s="1">
        <v>5.5250455443155003E-2</v>
      </c>
      <c r="V2550" s="1">
        <v>260</v>
      </c>
      <c r="W2550" s="3" t="e">
        <f>$V2550*#REF!</f>
        <v>#REF!</v>
      </c>
      <c r="X2550" s="3" t="e">
        <f>$V2550*#REF!</f>
        <v>#REF!</v>
      </c>
      <c r="Y2550" s="3" t="e">
        <f>$V2550*#REF!</f>
        <v>#REF!</v>
      </c>
      <c r="Z2550" s="3" t="e">
        <f>$V2550*#REF!</f>
        <v>#REF!</v>
      </c>
      <c r="AA2550" s="3" t="e">
        <f>$V2550*#REF!</f>
        <v>#REF!</v>
      </c>
      <c r="AB2550" s="3" t="e">
        <f>$V2550*#REF!</f>
        <v>#REF!</v>
      </c>
      <c r="AC2550" s="3" t="e">
        <f>$V2550*#REF!</f>
        <v>#REF!</v>
      </c>
      <c r="AD2550" s="3" t="e">
        <f>$V2550*#REF!</f>
        <v>#REF!</v>
      </c>
      <c r="AE2550" s="3" t="e">
        <f>$V2550*#REF!</f>
        <v>#REF!</v>
      </c>
      <c r="AF2550" s="3" t="e">
        <f>$V2550*#REF!</f>
        <v>#REF!</v>
      </c>
      <c r="AG2550" s="3" t="e">
        <f>$V2550*#REF!</f>
        <v>#REF!</v>
      </c>
      <c r="AH2550" s="3" t="e">
        <f>W2550*#REF!</f>
        <v>#REF!</v>
      </c>
      <c r="AI2550" s="3" t="e">
        <f>X2550*#REF!</f>
        <v>#REF!</v>
      </c>
      <c r="AJ2550" s="3" t="e">
        <f>Y2550*#REF!</f>
        <v>#REF!</v>
      </c>
      <c r="AK2550" s="3" t="e">
        <f>Z2550*#REF!</f>
        <v>#REF!</v>
      </c>
      <c r="AL2550" s="3" t="e">
        <f>AA2550*#REF!</f>
        <v>#REF!</v>
      </c>
      <c r="AM2550" s="3" t="e">
        <f>AB2550*#REF!</f>
        <v>#REF!</v>
      </c>
      <c r="AN2550" s="3" t="e">
        <f>AC2550*#REF!</f>
        <v>#REF!</v>
      </c>
      <c r="AO2550" s="3" t="e">
        <f>AD2550*#REF!</f>
        <v>#REF!</v>
      </c>
      <c r="AP2550" s="3" t="e">
        <f>AE2550*#REF!</f>
        <v>#REF!</v>
      </c>
      <c r="AQ2550" s="3" t="e">
        <f>AF2550*#REF!</f>
        <v>#REF!</v>
      </c>
      <c r="AR2550" s="3" t="e">
        <f>AG2550*#REF!</f>
        <v>#REF!</v>
      </c>
    </row>
    <row r="2551" spans="1:44" ht="15.75" hidden="1" customHeight="1" x14ac:dyDescent="0.35">
      <c r="A2551" s="1" t="s">
        <v>22</v>
      </c>
      <c r="B2551" s="1" t="s">
        <v>22</v>
      </c>
      <c r="C2551" s="1" t="s">
        <v>22</v>
      </c>
      <c r="D2551" s="1" t="s">
        <v>23</v>
      </c>
      <c r="E2551" s="1" t="s">
        <v>2583</v>
      </c>
      <c r="F2551" s="1">
        <v>6222</v>
      </c>
      <c r="H2551" s="1" t="s">
        <v>27</v>
      </c>
      <c r="I2551" s="1">
        <v>0</v>
      </c>
      <c r="J2551" s="1">
        <v>0.33</v>
      </c>
      <c r="K2551" s="1">
        <v>3287869</v>
      </c>
      <c r="L2551" s="1">
        <v>4100</v>
      </c>
      <c r="M2551" s="1">
        <v>2017</v>
      </c>
      <c r="N2551" s="1">
        <v>2018</v>
      </c>
      <c r="O2551" s="1">
        <v>3.5</v>
      </c>
      <c r="P2551" s="1">
        <v>150</v>
      </c>
      <c r="Q2551" s="1">
        <v>0</v>
      </c>
      <c r="R2551" s="1">
        <v>0</v>
      </c>
      <c r="S2551" s="1">
        <v>0</v>
      </c>
      <c r="T2551" s="1">
        <v>0</v>
      </c>
      <c r="U2551" s="1">
        <v>3.2625767892848199E-3</v>
      </c>
      <c r="V2551" s="1">
        <v>2500</v>
      </c>
      <c r="W2551" s="3" t="e">
        <f>$V2551*#REF!</f>
        <v>#REF!</v>
      </c>
      <c r="X2551" s="3" t="e">
        <f>$V2551*#REF!</f>
        <v>#REF!</v>
      </c>
      <c r="Y2551" s="3" t="e">
        <f>$V2551*#REF!</f>
        <v>#REF!</v>
      </c>
      <c r="Z2551" s="3" t="e">
        <f>$V2551*#REF!</f>
        <v>#REF!</v>
      </c>
      <c r="AA2551" s="3" t="e">
        <f>$V2551*#REF!</f>
        <v>#REF!</v>
      </c>
      <c r="AB2551" s="3" t="e">
        <f>$V2551*#REF!</f>
        <v>#REF!</v>
      </c>
      <c r="AC2551" s="3" t="e">
        <f>$V2551*#REF!</f>
        <v>#REF!</v>
      </c>
      <c r="AD2551" s="3" t="e">
        <f>$V2551*#REF!</f>
        <v>#REF!</v>
      </c>
      <c r="AE2551" s="3" t="e">
        <f>$V2551*#REF!</f>
        <v>#REF!</v>
      </c>
      <c r="AF2551" s="3" t="e">
        <f>$V2551*#REF!</f>
        <v>#REF!</v>
      </c>
      <c r="AG2551" s="3" t="e">
        <f>$V2551*#REF!</f>
        <v>#REF!</v>
      </c>
      <c r="AH2551" s="3" t="e">
        <f>W2551*#REF!</f>
        <v>#REF!</v>
      </c>
      <c r="AI2551" s="3" t="e">
        <f>X2551*#REF!</f>
        <v>#REF!</v>
      </c>
      <c r="AJ2551" s="3" t="e">
        <f>Y2551*#REF!</f>
        <v>#REF!</v>
      </c>
      <c r="AK2551" s="3" t="e">
        <f>Z2551*#REF!</f>
        <v>#REF!</v>
      </c>
      <c r="AL2551" s="3" t="e">
        <f>AA2551*#REF!</f>
        <v>#REF!</v>
      </c>
      <c r="AM2551" s="3" t="e">
        <f>AB2551*#REF!</f>
        <v>#REF!</v>
      </c>
      <c r="AN2551" s="3" t="e">
        <f>AC2551*#REF!</f>
        <v>#REF!</v>
      </c>
      <c r="AO2551" s="3" t="e">
        <f>AD2551*#REF!</f>
        <v>#REF!</v>
      </c>
      <c r="AP2551" s="3" t="e">
        <f>AE2551*#REF!</f>
        <v>#REF!</v>
      </c>
      <c r="AQ2551" s="3" t="e">
        <f>AF2551*#REF!</f>
        <v>#REF!</v>
      </c>
      <c r="AR2551" s="3" t="e">
        <f>AG2551*#REF!</f>
        <v>#REF!</v>
      </c>
    </row>
    <row r="2552" spans="1:44" ht="15.75" hidden="1" customHeight="1" x14ac:dyDescent="0.35">
      <c r="A2552" s="1" t="s">
        <v>22</v>
      </c>
      <c r="B2552" s="1" t="s">
        <v>22</v>
      </c>
      <c r="C2552" s="1" t="s">
        <v>22</v>
      </c>
      <c r="D2552" s="1" t="s">
        <v>23</v>
      </c>
      <c r="E2552" s="1" t="s">
        <v>2584</v>
      </c>
      <c r="F2552" s="1">
        <v>6866</v>
      </c>
      <c r="H2552" s="1" t="s">
        <v>25</v>
      </c>
      <c r="I2552" s="1">
        <v>4.8600000000000003</v>
      </c>
      <c r="J2552" s="1">
        <v>5.77</v>
      </c>
      <c r="K2552" s="1">
        <v>4695783</v>
      </c>
      <c r="L2552" s="1">
        <v>15200</v>
      </c>
      <c r="M2552" s="1">
        <v>2015</v>
      </c>
      <c r="N2552" s="1">
        <v>2015</v>
      </c>
      <c r="O2552" s="1">
        <v>2</v>
      </c>
      <c r="P2552" s="1">
        <v>330</v>
      </c>
      <c r="Q2552" s="1">
        <v>0</v>
      </c>
      <c r="R2552" s="1">
        <v>0</v>
      </c>
      <c r="S2552" s="1">
        <v>0</v>
      </c>
      <c r="T2552" s="1">
        <v>0</v>
      </c>
      <c r="U2552" s="1">
        <v>8.2750745954634705E-3</v>
      </c>
      <c r="V2552" s="1">
        <v>8500</v>
      </c>
      <c r="W2552" s="3" t="e">
        <f>$V2552*#REF!</f>
        <v>#REF!</v>
      </c>
      <c r="X2552" s="3" t="e">
        <f>$V2552*#REF!</f>
        <v>#REF!</v>
      </c>
      <c r="Y2552" s="3" t="e">
        <f>$V2552*#REF!</f>
        <v>#REF!</v>
      </c>
      <c r="Z2552" s="3" t="e">
        <f>$V2552*#REF!</f>
        <v>#REF!</v>
      </c>
      <c r="AA2552" s="3" t="e">
        <f>$V2552*#REF!</f>
        <v>#REF!</v>
      </c>
      <c r="AB2552" s="3" t="e">
        <f>$V2552*#REF!</f>
        <v>#REF!</v>
      </c>
      <c r="AC2552" s="3" t="e">
        <f>$V2552*#REF!</f>
        <v>#REF!</v>
      </c>
      <c r="AD2552" s="3" t="e">
        <f>$V2552*#REF!</f>
        <v>#REF!</v>
      </c>
      <c r="AE2552" s="3" t="e">
        <f>$V2552*#REF!</f>
        <v>#REF!</v>
      </c>
      <c r="AF2552" s="3" t="e">
        <f>$V2552*#REF!</f>
        <v>#REF!</v>
      </c>
      <c r="AG2552" s="3" t="e">
        <f>$V2552*#REF!</f>
        <v>#REF!</v>
      </c>
      <c r="AH2552" s="3" t="e">
        <f>W2552*#REF!</f>
        <v>#REF!</v>
      </c>
      <c r="AI2552" s="3" t="e">
        <f>X2552*#REF!</f>
        <v>#REF!</v>
      </c>
      <c r="AJ2552" s="3" t="e">
        <f>Y2552*#REF!</f>
        <v>#REF!</v>
      </c>
      <c r="AK2552" s="3" t="e">
        <f>Z2552*#REF!</f>
        <v>#REF!</v>
      </c>
      <c r="AL2552" s="3" t="e">
        <f>AA2552*#REF!</f>
        <v>#REF!</v>
      </c>
      <c r="AM2552" s="3" t="e">
        <f>AB2552*#REF!</f>
        <v>#REF!</v>
      </c>
      <c r="AN2552" s="3" t="e">
        <f>AC2552*#REF!</f>
        <v>#REF!</v>
      </c>
      <c r="AO2552" s="3" t="e">
        <f>AD2552*#REF!</f>
        <v>#REF!</v>
      </c>
      <c r="AP2552" s="3" t="e">
        <f>AE2552*#REF!</f>
        <v>#REF!</v>
      </c>
      <c r="AQ2552" s="3" t="e">
        <f>AF2552*#REF!</f>
        <v>#REF!</v>
      </c>
      <c r="AR2552" s="3" t="e">
        <f>AG2552*#REF!</f>
        <v>#REF!</v>
      </c>
    </row>
    <row r="2553" spans="1:44" ht="15.75" hidden="1" customHeight="1" x14ac:dyDescent="0.35">
      <c r="A2553" s="1" t="s">
        <v>22</v>
      </c>
      <c r="B2553" s="1" t="s">
        <v>22</v>
      </c>
      <c r="C2553" s="1" t="s">
        <v>22</v>
      </c>
      <c r="D2553" s="1" t="s">
        <v>23</v>
      </c>
      <c r="E2553" s="1" t="s">
        <v>2585</v>
      </c>
      <c r="F2553" s="1">
        <v>4238</v>
      </c>
      <c r="H2553" s="1" t="s">
        <v>27</v>
      </c>
      <c r="I2553" s="1">
        <v>31.14</v>
      </c>
      <c r="J2553" s="1">
        <v>34.11</v>
      </c>
      <c r="K2553" s="1">
        <v>7577379</v>
      </c>
      <c r="L2553" s="1">
        <v>1100</v>
      </c>
      <c r="M2553" s="1">
        <v>2015</v>
      </c>
      <c r="N2553" s="1">
        <v>2015</v>
      </c>
      <c r="O2553" s="1">
        <v>6.5</v>
      </c>
      <c r="P2553" s="1">
        <v>70</v>
      </c>
      <c r="Q2553" s="1">
        <v>48</v>
      </c>
      <c r="R2553" s="1">
        <v>18</v>
      </c>
      <c r="S2553" s="1">
        <v>5</v>
      </c>
      <c r="T2553" s="1">
        <v>0</v>
      </c>
      <c r="U2553" s="1">
        <v>2.6629573353573799E-2</v>
      </c>
      <c r="V2553" s="1">
        <v>800</v>
      </c>
      <c r="W2553" s="3" t="e">
        <f>$V2553*#REF!</f>
        <v>#REF!</v>
      </c>
      <c r="X2553" s="3" t="e">
        <f>$V2553*#REF!</f>
        <v>#REF!</v>
      </c>
      <c r="Y2553" s="3" t="e">
        <f>$V2553*#REF!</f>
        <v>#REF!</v>
      </c>
      <c r="Z2553" s="3" t="e">
        <f>$V2553*#REF!</f>
        <v>#REF!</v>
      </c>
      <c r="AA2553" s="3" t="e">
        <f>$V2553*#REF!</f>
        <v>#REF!</v>
      </c>
      <c r="AB2553" s="3" t="e">
        <f>$V2553*#REF!</f>
        <v>#REF!</v>
      </c>
      <c r="AC2553" s="3" t="e">
        <f>$V2553*#REF!</f>
        <v>#REF!</v>
      </c>
      <c r="AD2553" s="3" t="e">
        <f>$V2553*#REF!</f>
        <v>#REF!</v>
      </c>
      <c r="AE2553" s="3" t="e">
        <f>$V2553*#REF!</f>
        <v>#REF!</v>
      </c>
      <c r="AF2553" s="3" t="e">
        <f>$V2553*#REF!</f>
        <v>#REF!</v>
      </c>
      <c r="AG2553" s="3" t="e">
        <f>$V2553*#REF!</f>
        <v>#REF!</v>
      </c>
      <c r="AH2553" s="3" t="e">
        <f>W2553*#REF!</f>
        <v>#REF!</v>
      </c>
      <c r="AI2553" s="3" t="e">
        <f>X2553*#REF!</f>
        <v>#REF!</v>
      </c>
      <c r="AJ2553" s="3" t="e">
        <f>Y2553*#REF!</f>
        <v>#REF!</v>
      </c>
      <c r="AK2553" s="3" t="e">
        <f>Z2553*#REF!</f>
        <v>#REF!</v>
      </c>
      <c r="AL2553" s="3" t="e">
        <f>AA2553*#REF!</f>
        <v>#REF!</v>
      </c>
      <c r="AM2553" s="3" t="e">
        <f>AB2553*#REF!</f>
        <v>#REF!</v>
      </c>
      <c r="AN2553" s="3" t="e">
        <f>AC2553*#REF!</f>
        <v>#REF!</v>
      </c>
      <c r="AO2553" s="3" t="e">
        <f>AD2553*#REF!</f>
        <v>#REF!</v>
      </c>
      <c r="AP2553" s="3" t="e">
        <f>AE2553*#REF!</f>
        <v>#REF!</v>
      </c>
      <c r="AQ2553" s="3" t="e">
        <f>AF2553*#REF!</f>
        <v>#REF!</v>
      </c>
      <c r="AR2553" s="3" t="e">
        <f>AG2553*#REF!</f>
        <v>#REF!</v>
      </c>
    </row>
    <row r="2554" spans="1:44" ht="15.75" hidden="1" customHeight="1" x14ac:dyDescent="0.35">
      <c r="A2554" s="1" t="s">
        <v>22</v>
      </c>
      <c r="B2554" s="1" t="s">
        <v>22</v>
      </c>
      <c r="C2554" s="1" t="s">
        <v>22</v>
      </c>
      <c r="D2554" s="1" t="s">
        <v>23</v>
      </c>
      <c r="E2554" s="1" t="s">
        <v>2586</v>
      </c>
      <c r="F2554" s="1">
        <v>5610</v>
      </c>
      <c r="H2554" s="1" t="s">
        <v>25</v>
      </c>
      <c r="I2554" s="1">
        <v>8.64</v>
      </c>
      <c r="J2554" s="1">
        <v>8.8000000000000007</v>
      </c>
      <c r="K2554" s="1">
        <v>11241297</v>
      </c>
      <c r="L2554" s="1">
        <v>20000</v>
      </c>
      <c r="M2554" s="1">
        <v>2017</v>
      </c>
      <c r="N2554" s="1">
        <v>2017</v>
      </c>
      <c r="O2554" s="1">
        <v>15</v>
      </c>
      <c r="P2554" s="1">
        <v>3000</v>
      </c>
      <c r="Q2554" s="1">
        <v>0</v>
      </c>
      <c r="R2554" s="1">
        <v>0</v>
      </c>
      <c r="S2554" s="1">
        <v>0</v>
      </c>
      <c r="T2554" s="1">
        <v>0</v>
      </c>
      <c r="U2554" s="1">
        <v>1.4473851956423799E-3</v>
      </c>
      <c r="V2554" s="1">
        <v>19900</v>
      </c>
      <c r="W2554" s="3" t="e">
        <f>$V2554*#REF!</f>
        <v>#REF!</v>
      </c>
      <c r="X2554" s="3" t="e">
        <f>$V2554*#REF!</f>
        <v>#REF!</v>
      </c>
      <c r="Y2554" s="3" t="e">
        <f>$V2554*#REF!</f>
        <v>#REF!</v>
      </c>
      <c r="Z2554" s="3" t="e">
        <f>$V2554*#REF!</f>
        <v>#REF!</v>
      </c>
      <c r="AA2554" s="3" t="e">
        <f>$V2554*#REF!</f>
        <v>#REF!</v>
      </c>
      <c r="AB2554" s="3" t="e">
        <f>$V2554*#REF!</f>
        <v>#REF!</v>
      </c>
      <c r="AC2554" s="3" t="e">
        <f>$V2554*#REF!</f>
        <v>#REF!</v>
      </c>
      <c r="AD2554" s="3" t="e">
        <f>$V2554*#REF!</f>
        <v>#REF!</v>
      </c>
      <c r="AE2554" s="3" t="e">
        <f>$V2554*#REF!</f>
        <v>#REF!</v>
      </c>
      <c r="AF2554" s="3" t="e">
        <f>$V2554*#REF!</f>
        <v>#REF!</v>
      </c>
      <c r="AG2554" s="3" t="e">
        <f>$V2554*#REF!</f>
        <v>#REF!</v>
      </c>
      <c r="AH2554" s="3" t="e">
        <f>W2554*#REF!</f>
        <v>#REF!</v>
      </c>
      <c r="AI2554" s="3" t="e">
        <f>X2554*#REF!</f>
        <v>#REF!</v>
      </c>
      <c r="AJ2554" s="3" t="e">
        <f>Y2554*#REF!</f>
        <v>#REF!</v>
      </c>
      <c r="AK2554" s="3" t="e">
        <f>Z2554*#REF!</f>
        <v>#REF!</v>
      </c>
      <c r="AL2554" s="3" t="e">
        <f>AA2554*#REF!</f>
        <v>#REF!</v>
      </c>
      <c r="AM2554" s="3" t="e">
        <f>AB2554*#REF!</f>
        <v>#REF!</v>
      </c>
      <c r="AN2554" s="3" t="e">
        <f>AC2554*#REF!</f>
        <v>#REF!</v>
      </c>
      <c r="AO2554" s="3" t="e">
        <f>AD2554*#REF!</f>
        <v>#REF!</v>
      </c>
      <c r="AP2554" s="3" t="e">
        <f>AE2554*#REF!</f>
        <v>#REF!</v>
      </c>
      <c r="AQ2554" s="3" t="e">
        <f>AF2554*#REF!</f>
        <v>#REF!</v>
      </c>
      <c r="AR2554" s="3" t="e">
        <f>AG2554*#REF!</f>
        <v>#REF!</v>
      </c>
    </row>
  </sheetData>
  <autoFilter ref="A1:AR2554" xr:uid="{00000000-0009-0000-0000-000002000000}">
    <filterColumn colId="6">
      <customFilters>
        <customFilter operator="notEqual" val=" "/>
      </customFilters>
    </filterColumn>
  </autoFilter>
  <pageMargins left="0.7" right="0.7" top="0.75" bottom="0.75" header="0" footer="0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4F6128"/>
  </sheetPr>
  <dimension ref="A1:BE611"/>
  <sheetViews>
    <sheetView tabSelected="1" topLeftCell="A4" workbookViewId="0">
      <selection activeCell="M29" sqref="M29"/>
    </sheetView>
  </sheetViews>
  <sheetFormatPr defaultColWidth="11.23046875" defaultRowHeight="15" customHeight="1" x14ac:dyDescent="0.35"/>
  <cols>
    <col min="1" max="1" width="16" customWidth="1"/>
    <col min="2" max="14" width="9.07421875" customWidth="1"/>
    <col min="15" max="18" width="8.53515625" customWidth="1"/>
    <col min="19" max="27" width="9" customWidth="1"/>
    <col min="28" max="28" width="8.53515625" customWidth="1"/>
    <col min="29" max="29" width="29.23046875" customWidth="1"/>
    <col min="30" max="42" width="9.07421875" customWidth="1"/>
    <col min="43" max="46" width="16" customWidth="1"/>
    <col min="47" max="57" width="8.53515625" customWidth="1"/>
  </cols>
  <sheetData>
    <row r="1" spans="1:57" ht="15.75" customHeight="1" x14ac:dyDescent="0.35">
      <c r="B1" s="1">
        <v>1000</v>
      </c>
      <c r="S1" s="1">
        <v>1000</v>
      </c>
      <c r="V1" s="1" t="s">
        <v>2596</v>
      </c>
      <c r="W1" s="1" t="s">
        <v>27</v>
      </c>
      <c r="X1" s="1" t="s">
        <v>2597</v>
      </c>
      <c r="Y1" s="1" t="s">
        <v>2598</v>
      </c>
      <c r="Z1" s="1" t="s">
        <v>2599</v>
      </c>
      <c r="AA1" s="1" t="s">
        <v>2600</v>
      </c>
      <c r="AD1" s="1">
        <v>1100</v>
      </c>
      <c r="AG1" s="1" t="s">
        <v>2596</v>
      </c>
      <c r="AH1" s="1" t="s">
        <v>27</v>
      </c>
      <c r="AI1" s="1" t="s">
        <v>2597</v>
      </c>
      <c r="AJ1" s="1" t="s">
        <v>2598</v>
      </c>
      <c r="AK1" s="1" t="s">
        <v>2599</v>
      </c>
      <c r="AL1" s="1" t="s">
        <v>2600</v>
      </c>
      <c r="AW1" s="1">
        <v>1100</v>
      </c>
      <c r="AZ1" s="1" t="s">
        <v>2596</v>
      </c>
      <c r="BA1" s="1" t="s">
        <v>27</v>
      </c>
      <c r="BB1" s="1" t="s">
        <v>2597</v>
      </c>
      <c r="BC1" s="1" t="s">
        <v>2598</v>
      </c>
      <c r="BD1" s="1" t="s">
        <v>2599</v>
      </c>
      <c r="BE1" s="1" t="s">
        <v>2600</v>
      </c>
    </row>
    <row r="2" spans="1:57" ht="15.75" customHeight="1" x14ac:dyDescent="0.35">
      <c r="B2" s="6" t="s">
        <v>5</v>
      </c>
      <c r="C2" s="6" t="s">
        <v>6</v>
      </c>
      <c r="D2" s="6" t="s">
        <v>2587</v>
      </c>
      <c r="E2" s="6" t="s">
        <v>2588</v>
      </c>
      <c r="F2" s="6" t="s">
        <v>2589</v>
      </c>
      <c r="G2" s="6" t="s">
        <v>2590</v>
      </c>
      <c r="H2" s="6" t="s">
        <v>2591</v>
      </c>
      <c r="I2" s="6" t="s">
        <v>2592</v>
      </c>
      <c r="J2" s="6" t="s">
        <v>2593</v>
      </c>
      <c r="S2" s="6" t="s">
        <v>5</v>
      </c>
      <c r="T2" s="6" t="s">
        <v>6</v>
      </c>
      <c r="U2" s="5" t="s">
        <v>8</v>
      </c>
      <c r="V2" s="6" t="s">
        <v>2601</v>
      </c>
      <c r="W2" s="6" t="s">
        <v>2602</v>
      </c>
      <c r="X2" s="6" t="s">
        <v>2603</v>
      </c>
      <c r="Y2" s="6" t="s">
        <v>2591</v>
      </c>
      <c r="Z2" s="6" t="s">
        <v>2592</v>
      </c>
      <c r="AA2" s="6" t="s">
        <v>2593</v>
      </c>
      <c r="AC2" s="1" t="s">
        <v>2666</v>
      </c>
      <c r="AD2" s="6" t="s">
        <v>5</v>
      </c>
      <c r="AE2" s="6" t="s">
        <v>6</v>
      </c>
      <c r="AF2" s="6" t="s">
        <v>2587</v>
      </c>
      <c r="AG2" s="6" t="s">
        <v>2588</v>
      </c>
      <c r="AH2" s="6" t="s">
        <v>2589</v>
      </c>
      <c r="AI2" s="6" t="s">
        <v>2590</v>
      </c>
      <c r="AJ2" s="6" t="s">
        <v>2591</v>
      </c>
      <c r="AK2" s="6" t="s">
        <v>2592</v>
      </c>
      <c r="AL2" s="6" t="s">
        <v>2593</v>
      </c>
      <c r="AV2" s="1" t="s">
        <v>2666</v>
      </c>
      <c r="AW2" s="6" t="s">
        <v>5</v>
      </c>
      <c r="AX2" s="6" t="s">
        <v>6</v>
      </c>
      <c r="AY2" s="6" t="s">
        <v>2587</v>
      </c>
      <c r="AZ2" s="6" t="s">
        <v>2588</v>
      </c>
      <c r="BA2" s="6" t="s">
        <v>2589</v>
      </c>
      <c r="BB2" s="6" t="s">
        <v>2590</v>
      </c>
      <c r="BC2" s="6" t="s">
        <v>2591</v>
      </c>
      <c r="BD2" s="6" t="s">
        <v>2592</v>
      </c>
      <c r="BE2" s="6" t="s">
        <v>2593</v>
      </c>
    </row>
    <row r="3" spans="1:57" ht="15.75" customHeight="1" x14ac:dyDescent="0.35">
      <c r="A3" s="1" t="s">
        <v>2620</v>
      </c>
      <c r="B3" s="1">
        <v>1000</v>
      </c>
      <c r="C3" s="1" t="s">
        <v>2594</v>
      </c>
      <c r="D3" s="15">
        <v>0</v>
      </c>
      <c r="E3" s="7">
        <v>320</v>
      </c>
      <c r="F3" s="7">
        <v>353.30585702400003</v>
      </c>
      <c r="G3" s="7">
        <v>390.07821439832236</v>
      </c>
      <c r="H3" s="7">
        <v>1.7667872707973222</v>
      </c>
      <c r="I3" s="7">
        <v>29.971820195791338</v>
      </c>
      <c r="J3" s="7">
        <v>99.906241747115473</v>
      </c>
      <c r="R3" s="1" t="s">
        <v>2621</v>
      </c>
      <c r="S3" s="1">
        <v>1000</v>
      </c>
      <c r="T3" s="1" t="s">
        <v>2594</v>
      </c>
      <c r="U3" s="1">
        <v>0</v>
      </c>
      <c r="V3" s="1">
        <v>5500</v>
      </c>
      <c r="W3" s="3">
        <v>6072.4444175999997</v>
      </c>
      <c r="X3" s="3">
        <v>6704.4693099711649</v>
      </c>
      <c r="Y3" s="3">
        <v>30.366656216828975</v>
      </c>
      <c r="Z3" s="3">
        <v>515.14065961516349</v>
      </c>
      <c r="AA3" s="3">
        <v>1717.1385300285472</v>
      </c>
      <c r="AC3" s="1" t="s">
        <v>2622</v>
      </c>
      <c r="AD3" s="1">
        <v>1100</v>
      </c>
      <c r="AE3" s="1" t="s">
        <v>2595</v>
      </c>
      <c r="AF3" s="15">
        <v>0</v>
      </c>
      <c r="AG3" s="7">
        <v>210</v>
      </c>
      <c r="AH3" s="7">
        <v>231.85696867199999</v>
      </c>
      <c r="AI3" s="7">
        <v>255.98882819889903</v>
      </c>
      <c r="AJ3" s="7">
        <v>1.1594541464607429</v>
      </c>
      <c r="AK3" s="7">
        <v>19.669007003488062</v>
      </c>
      <c r="AL3" s="7">
        <v>65.563471146544529</v>
      </c>
      <c r="AV3" s="1" t="s">
        <v>2623</v>
      </c>
      <c r="AW3" s="1">
        <v>1100</v>
      </c>
      <c r="AX3" s="1" t="s">
        <v>2595</v>
      </c>
      <c r="AY3" s="15">
        <v>0</v>
      </c>
      <c r="AZ3" s="7">
        <v>290</v>
      </c>
      <c r="BA3" s="7">
        <v>320.183432928</v>
      </c>
      <c r="BB3" s="7">
        <v>353.5083817984796</v>
      </c>
      <c r="BC3" s="7">
        <v>1.6011509641600734</v>
      </c>
      <c r="BD3" s="7">
        <v>27.161962052435896</v>
      </c>
      <c r="BE3" s="7">
        <v>90.540031583323398</v>
      </c>
    </row>
    <row r="4" spans="1:57" ht="15.75" customHeight="1" x14ac:dyDescent="0.35">
      <c r="B4" s="1">
        <v>1000</v>
      </c>
      <c r="C4" s="1" t="s">
        <v>2594</v>
      </c>
      <c r="D4" s="15">
        <v>111.66</v>
      </c>
      <c r="E4" s="7">
        <v>390</v>
      </c>
      <c r="F4" s="7">
        <v>430.59151324800001</v>
      </c>
      <c r="G4" s="7">
        <v>475.40782379795536</v>
      </c>
      <c r="H4" s="7">
        <v>2.1532719862842367</v>
      </c>
      <c r="I4" s="7">
        <v>36.52815586362069</v>
      </c>
      <c r="J4" s="7">
        <v>121.76073212929698</v>
      </c>
      <c r="R4" s="1" t="s">
        <v>2624</v>
      </c>
      <c r="S4" s="1">
        <v>1000</v>
      </c>
      <c r="T4" s="1" t="s">
        <v>2594</v>
      </c>
      <c r="U4" s="1">
        <v>170.23000000000002</v>
      </c>
      <c r="V4" s="1">
        <v>1000</v>
      </c>
      <c r="W4" s="3">
        <v>1104.0808032</v>
      </c>
      <c r="X4" s="3">
        <v>1218.9944199947574</v>
      </c>
      <c r="Y4" s="3">
        <v>5.5212102212416321</v>
      </c>
      <c r="Z4" s="3">
        <v>93.661938111847917</v>
      </c>
      <c r="AA4" s="3">
        <v>312.20700545973585</v>
      </c>
      <c r="AC4" s="1" t="s">
        <v>2625</v>
      </c>
      <c r="AD4" s="1">
        <v>1100</v>
      </c>
      <c r="AE4" s="1" t="s">
        <v>2595</v>
      </c>
      <c r="AF4" s="15">
        <v>78.48</v>
      </c>
      <c r="AG4" s="7">
        <v>180</v>
      </c>
      <c r="AH4" s="7">
        <v>198.73454457599999</v>
      </c>
      <c r="AI4" s="7">
        <v>219.41899559905633</v>
      </c>
      <c r="AJ4" s="7">
        <v>0.99381783982349381</v>
      </c>
      <c r="AK4" s="7">
        <v>16.859148860132624</v>
      </c>
      <c r="AL4" s="7">
        <v>56.197260982752454</v>
      </c>
      <c r="AW4" s="1">
        <v>1100</v>
      </c>
      <c r="AX4" s="1" t="s">
        <v>2595</v>
      </c>
      <c r="AY4" s="15">
        <v>46.480000000000018</v>
      </c>
      <c r="AZ4" s="7">
        <v>260</v>
      </c>
      <c r="BA4" s="7">
        <v>287.06100883200003</v>
      </c>
      <c r="BB4" s="7">
        <v>316.93854919863691</v>
      </c>
      <c r="BC4" s="7">
        <v>1.4355146575228244</v>
      </c>
      <c r="BD4" s="7">
        <v>24.352103909080462</v>
      </c>
      <c r="BE4" s="7">
        <v>81.173821419531322</v>
      </c>
    </row>
    <row r="5" spans="1:57" ht="15.75" customHeight="1" x14ac:dyDescent="0.35">
      <c r="A5" s="1" t="s">
        <v>2626</v>
      </c>
      <c r="B5" s="1">
        <v>1000</v>
      </c>
      <c r="C5" s="1" t="s">
        <v>2594</v>
      </c>
      <c r="D5" s="15">
        <v>389.76</v>
      </c>
      <c r="E5" s="7">
        <v>470</v>
      </c>
      <c r="F5" s="7">
        <v>518.91797750399996</v>
      </c>
      <c r="G5" s="7">
        <v>572.92737739753591</v>
      </c>
      <c r="H5" s="7">
        <v>2.594968803983567</v>
      </c>
      <c r="I5" s="7">
        <v>44.021110912568517</v>
      </c>
      <c r="J5" s="7">
        <v>146.73729256607584</v>
      </c>
      <c r="R5" s="1" t="s">
        <v>2626</v>
      </c>
      <c r="S5" s="1">
        <v>1000</v>
      </c>
      <c r="T5" s="1" t="s">
        <v>2594</v>
      </c>
      <c r="U5" s="1">
        <v>536.62</v>
      </c>
      <c r="V5" s="1">
        <v>470</v>
      </c>
      <c r="W5" s="3">
        <v>518.91797750399996</v>
      </c>
      <c r="X5" s="3">
        <v>572.92737739753591</v>
      </c>
      <c r="Y5" s="3">
        <v>2.594968803983567</v>
      </c>
      <c r="Z5" s="3">
        <v>44.021110912568517</v>
      </c>
      <c r="AA5" s="3">
        <v>146.73729256607584</v>
      </c>
      <c r="AD5" s="1">
        <v>1100</v>
      </c>
      <c r="AE5" s="1" t="s">
        <v>2595</v>
      </c>
      <c r="AF5" s="15">
        <v>101.96</v>
      </c>
      <c r="AG5" s="7">
        <v>230</v>
      </c>
      <c r="AH5" s="7">
        <v>253.938584736</v>
      </c>
      <c r="AI5" s="7">
        <v>280.36871659879421</v>
      </c>
      <c r="AJ5" s="7">
        <v>1.2698783508855753</v>
      </c>
      <c r="AK5" s="7">
        <v>21.542245765725021</v>
      </c>
      <c r="AL5" s="7">
        <v>71.807611255739246</v>
      </c>
      <c r="AW5" s="1">
        <v>1100</v>
      </c>
      <c r="AX5" s="1" t="s">
        <v>2595</v>
      </c>
      <c r="AY5" s="15">
        <v>112.53000000000002</v>
      </c>
      <c r="AZ5" s="7">
        <v>240</v>
      </c>
      <c r="BA5" s="7">
        <v>264.97939276800003</v>
      </c>
      <c r="BB5" s="7">
        <v>292.55866079874176</v>
      </c>
      <c r="BC5" s="7">
        <v>1.3250904530979917</v>
      </c>
      <c r="BD5" s="7">
        <v>22.478865146843503</v>
      </c>
      <c r="BE5" s="7">
        <v>74.929681310336605</v>
      </c>
    </row>
    <row r="6" spans="1:57" ht="15.75" customHeight="1" x14ac:dyDescent="0.35">
      <c r="A6" s="1" t="s">
        <v>2624</v>
      </c>
      <c r="B6" s="1">
        <v>1000</v>
      </c>
      <c r="C6" s="1" t="s">
        <v>2594</v>
      </c>
      <c r="D6" s="15">
        <v>756.15</v>
      </c>
      <c r="E6" s="7">
        <v>1000</v>
      </c>
      <c r="F6" s="7">
        <v>1104.0808032</v>
      </c>
      <c r="G6" s="7">
        <v>1218.9944199947574</v>
      </c>
      <c r="H6" s="7">
        <v>5.5212102212416321</v>
      </c>
      <c r="I6" s="7">
        <v>93.661938111847917</v>
      </c>
      <c r="J6" s="7">
        <v>312.20700545973585</v>
      </c>
      <c r="S6" s="1">
        <v>1000</v>
      </c>
      <c r="T6" s="1" t="s">
        <v>2594</v>
      </c>
      <c r="U6" s="1">
        <v>814.72</v>
      </c>
      <c r="V6" s="1">
        <v>390</v>
      </c>
      <c r="W6" s="3">
        <v>430.59151324800001</v>
      </c>
      <c r="X6" s="3">
        <v>475.40782379795536</v>
      </c>
      <c r="Y6" s="3">
        <v>2.1532719862842367</v>
      </c>
      <c r="Z6" s="3">
        <v>36.52815586362069</v>
      </c>
      <c r="AA6" s="3">
        <v>121.76073212929698</v>
      </c>
      <c r="AD6" s="1">
        <v>1100</v>
      </c>
      <c r="AE6" s="1" t="s">
        <v>2595</v>
      </c>
      <c r="AF6" s="15">
        <v>116.71</v>
      </c>
      <c r="AG6" s="7">
        <v>240</v>
      </c>
      <c r="AH6" s="7">
        <v>264.97939276800003</v>
      </c>
      <c r="AI6" s="7">
        <v>292.55866079874176</v>
      </c>
      <c r="AJ6" s="7">
        <v>1.3250904530979917</v>
      </c>
      <c r="AK6" s="7">
        <v>22.478865146843503</v>
      </c>
      <c r="AL6" s="7">
        <v>74.929681310336605</v>
      </c>
      <c r="AW6" s="1">
        <v>1100</v>
      </c>
      <c r="AX6" s="1" t="s">
        <v>2595</v>
      </c>
      <c r="AY6" s="15">
        <v>127.28000000000002</v>
      </c>
      <c r="AZ6" s="7">
        <v>230</v>
      </c>
      <c r="BA6" s="7">
        <v>253.938584736</v>
      </c>
      <c r="BB6" s="7">
        <v>280.36871659879421</v>
      </c>
      <c r="BC6" s="7">
        <v>1.2698783508855753</v>
      </c>
      <c r="BD6" s="7">
        <v>21.542245765725021</v>
      </c>
      <c r="BE6" s="7">
        <v>71.807611255739246</v>
      </c>
    </row>
    <row r="7" spans="1:57" ht="15.75" customHeight="1" x14ac:dyDescent="0.35">
      <c r="A7" s="1" t="s">
        <v>2621</v>
      </c>
      <c r="B7" s="1">
        <v>1000</v>
      </c>
      <c r="C7" s="1" t="s">
        <v>2594</v>
      </c>
      <c r="D7" s="1">
        <v>926.38</v>
      </c>
      <c r="E7" s="3">
        <v>5500</v>
      </c>
      <c r="F7" s="3">
        <v>6072.4444175999997</v>
      </c>
      <c r="G7" s="3">
        <v>6704.4693099711649</v>
      </c>
      <c r="H7" s="3">
        <v>30.366656216828975</v>
      </c>
      <c r="I7" s="3">
        <v>515.14065961516349</v>
      </c>
      <c r="J7" s="3">
        <v>1717.1385300285472</v>
      </c>
      <c r="R7" s="1" t="s">
        <v>2620</v>
      </c>
      <c r="S7" s="1">
        <v>1000</v>
      </c>
      <c r="T7" s="1" t="s">
        <v>2594</v>
      </c>
      <c r="U7" s="1">
        <v>926.38</v>
      </c>
      <c r="V7" s="1">
        <v>320</v>
      </c>
      <c r="W7" s="3">
        <v>353.30585702400003</v>
      </c>
      <c r="X7" s="3">
        <v>390.07821439832236</v>
      </c>
      <c r="Y7" s="3">
        <v>1.7667872707973222</v>
      </c>
      <c r="Z7" s="3">
        <v>29.971820195791338</v>
      </c>
      <c r="AA7" s="3">
        <v>99.906241747115473</v>
      </c>
      <c r="AD7" s="1">
        <v>1100</v>
      </c>
      <c r="AE7" s="1" t="s">
        <v>2595</v>
      </c>
      <c r="AF7" s="15">
        <v>182.76</v>
      </c>
      <c r="AG7" s="7">
        <v>260</v>
      </c>
      <c r="AH7" s="7">
        <v>287.06100883200003</v>
      </c>
      <c r="AI7" s="7">
        <v>316.93854919863691</v>
      </c>
      <c r="AJ7" s="7">
        <v>1.4355146575228244</v>
      </c>
      <c r="AK7" s="7">
        <v>24.352103909080462</v>
      </c>
      <c r="AL7" s="7">
        <v>81.173821419531322</v>
      </c>
      <c r="AV7" s="1" t="s">
        <v>2625</v>
      </c>
      <c r="AW7" s="1">
        <v>1100</v>
      </c>
      <c r="AX7" s="1" t="s">
        <v>2595</v>
      </c>
      <c r="AY7" s="15">
        <v>150.76</v>
      </c>
      <c r="AZ7" s="7">
        <v>180</v>
      </c>
      <c r="BA7" s="7">
        <v>198.73454457599999</v>
      </c>
      <c r="BB7" s="7">
        <v>219.41899559905633</v>
      </c>
      <c r="BC7" s="7">
        <v>0.99381783982349381</v>
      </c>
      <c r="BD7" s="7">
        <v>16.859148860132624</v>
      </c>
      <c r="BE7" s="7">
        <v>56.197260982752454</v>
      </c>
    </row>
    <row r="8" spans="1:57" ht="15.75" customHeight="1" x14ac:dyDescent="0.35">
      <c r="D8" s="1">
        <v>927.09</v>
      </c>
      <c r="E8" s="3"/>
      <c r="F8" s="3"/>
      <c r="G8" s="3"/>
      <c r="H8" s="3"/>
      <c r="I8" s="3"/>
      <c r="J8" s="3"/>
      <c r="U8" s="1">
        <v>927.09</v>
      </c>
      <c r="W8" s="3"/>
      <c r="X8" s="3"/>
      <c r="Y8" s="3"/>
      <c r="Z8" s="3"/>
      <c r="AA8" s="3"/>
      <c r="AC8" s="1" t="s">
        <v>2623</v>
      </c>
      <c r="AD8" s="1">
        <v>1100</v>
      </c>
      <c r="AE8" s="1" t="s">
        <v>2595</v>
      </c>
      <c r="AF8" s="15">
        <v>229.24</v>
      </c>
      <c r="AG8" s="7">
        <v>290</v>
      </c>
      <c r="AH8" s="7">
        <v>320.183432928</v>
      </c>
      <c r="AI8" s="7">
        <v>353.5083817984796</v>
      </c>
      <c r="AJ8" s="7">
        <v>1.6011509641600734</v>
      </c>
      <c r="AK8" s="7">
        <v>27.161962052435896</v>
      </c>
      <c r="AL8" s="7">
        <v>90.540031583323398</v>
      </c>
      <c r="AV8" s="1" t="s">
        <v>2622</v>
      </c>
      <c r="AW8" s="1">
        <v>1100</v>
      </c>
      <c r="AX8" s="1" t="s">
        <v>2595</v>
      </c>
      <c r="AY8" s="15">
        <v>229.24</v>
      </c>
      <c r="AZ8" s="7">
        <v>210</v>
      </c>
      <c r="BA8" s="7">
        <v>231.85696867199999</v>
      </c>
      <c r="BB8" s="7">
        <v>255.98882819889903</v>
      </c>
      <c r="BC8" s="7">
        <v>1.1594541464607429</v>
      </c>
      <c r="BD8" s="7">
        <v>19.669007003488062</v>
      </c>
      <c r="BE8" s="7">
        <v>65.563471146544529</v>
      </c>
    </row>
    <row r="9" spans="1:57" ht="15.75" customHeight="1" x14ac:dyDescent="0.35">
      <c r="E9" s="3"/>
      <c r="F9" s="3"/>
      <c r="G9" s="3"/>
      <c r="H9" s="3"/>
      <c r="I9" s="3"/>
      <c r="J9" s="3"/>
      <c r="AG9" s="3">
        <v>295.8</v>
      </c>
      <c r="AZ9" s="3">
        <v>295.8</v>
      </c>
    </row>
    <row r="10" spans="1:57" ht="15.75" customHeight="1" x14ac:dyDescent="0.35">
      <c r="S10" s="18" t="s">
        <v>2627</v>
      </c>
      <c r="T10" s="18"/>
    </row>
    <row r="11" spans="1:57" ht="15.75" customHeight="1" x14ac:dyDescent="0.35">
      <c r="D11" t="s">
        <v>2667</v>
      </c>
      <c r="U11" t="s">
        <v>2667</v>
      </c>
      <c r="AF11" t="s">
        <v>2667</v>
      </c>
      <c r="AY11" t="s">
        <v>2667</v>
      </c>
    </row>
    <row r="12" spans="1:57" ht="15.75" customHeight="1" x14ac:dyDescent="0.35">
      <c r="E12" s="1">
        <v>2020</v>
      </c>
      <c r="F12" s="1">
        <v>2025</v>
      </c>
      <c r="G12" s="1">
        <v>2030</v>
      </c>
      <c r="V12" s="1">
        <v>2020</v>
      </c>
      <c r="W12" s="1">
        <v>2025</v>
      </c>
      <c r="X12" s="1">
        <v>2030</v>
      </c>
      <c r="AG12" s="1">
        <v>2020</v>
      </c>
      <c r="AH12" s="1">
        <v>2025</v>
      </c>
      <c r="AI12" s="1">
        <v>2030</v>
      </c>
      <c r="AZ12" s="1">
        <v>2020</v>
      </c>
      <c r="BA12" s="1">
        <v>2025</v>
      </c>
      <c r="BB12" s="1">
        <v>2030</v>
      </c>
    </row>
    <row r="13" spans="1:57" ht="15.75" customHeight="1" x14ac:dyDescent="0.35">
      <c r="D13" s="1" t="s">
        <v>2604</v>
      </c>
      <c r="E13" s="3">
        <v>541.99094042942329</v>
      </c>
      <c r="F13" s="3">
        <v>550.67828147304294</v>
      </c>
      <c r="G13" s="3">
        <v>494.19914092158677</v>
      </c>
      <c r="U13" s="1" t="s">
        <v>2604</v>
      </c>
      <c r="V13" s="3">
        <v>541.99094042942329</v>
      </c>
      <c r="W13" s="3">
        <v>550.67828147304294</v>
      </c>
      <c r="X13" s="3">
        <v>494.19914092158677</v>
      </c>
      <c r="AF13" s="1" t="s">
        <v>2604</v>
      </c>
      <c r="AG13" s="3">
        <v>233.7025155980082</v>
      </c>
      <c r="AH13" s="3">
        <v>237.44843329571572</v>
      </c>
      <c r="AI13" s="3">
        <v>213.09504241573006</v>
      </c>
      <c r="AY13" s="1" t="s">
        <v>2604</v>
      </c>
      <c r="AZ13" s="3">
        <v>233.7025155980082</v>
      </c>
      <c r="BA13" s="3">
        <v>237.44843329571572</v>
      </c>
      <c r="BB13" s="3">
        <v>213.09504241573001</v>
      </c>
    </row>
    <row r="14" spans="1:57" ht="15.75" customHeight="1" x14ac:dyDescent="0.35">
      <c r="D14" s="1" t="s">
        <v>2605</v>
      </c>
      <c r="E14" s="3">
        <v>3.0090595705766896</v>
      </c>
      <c r="F14" s="3">
        <v>51.045756270957114</v>
      </c>
      <c r="G14" s="3">
        <v>170.15281797555605</v>
      </c>
      <c r="U14" s="1" t="s">
        <v>2605</v>
      </c>
      <c r="V14" s="3">
        <v>3.0090595705766896</v>
      </c>
      <c r="W14" s="3">
        <v>51.045756270957114</v>
      </c>
      <c r="X14" s="3">
        <v>170.15281797555605</v>
      </c>
      <c r="AF14" s="1" t="s">
        <v>2605</v>
      </c>
      <c r="AG14" s="3">
        <v>1.2974844019917835</v>
      </c>
      <c r="AH14" s="3">
        <v>22.010555456284255</v>
      </c>
      <c r="AI14" s="3">
        <v>73.368646283037933</v>
      </c>
      <c r="AY14" s="1" t="s">
        <v>2605</v>
      </c>
      <c r="AZ14" s="3">
        <v>1.2974844019917835</v>
      </c>
      <c r="BA14" s="3">
        <v>22.010555456284266</v>
      </c>
      <c r="BB14" s="3">
        <v>73.368646283037933</v>
      </c>
    </row>
    <row r="15" spans="1:57" ht="15.75" customHeight="1" x14ac:dyDescent="0.35">
      <c r="D15" s="1" t="s">
        <v>2606</v>
      </c>
      <c r="E15" s="3">
        <v>545</v>
      </c>
      <c r="F15" s="3">
        <v>601.72403774400004</v>
      </c>
      <c r="G15" s="3">
        <v>664.35195889714282</v>
      </c>
      <c r="U15" s="1" t="s">
        <v>2606</v>
      </c>
      <c r="V15" s="3">
        <v>545</v>
      </c>
      <c r="W15" s="3">
        <v>601.72403774400004</v>
      </c>
      <c r="X15" s="3">
        <v>664.35195889714282</v>
      </c>
      <c r="AF15" s="1" t="s">
        <v>2606</v>
      </c>
      <c r="AG15" s="3">
        <v>235</v>
      </c>
      <c r="AH15" s="3">
        <v>259.45898875199998</v>
      </c>
      <c r="AI15" s="3">
        <v>286.46368869876801</v>
      </c>
      <c r="AY15" s="1" t="s">
        <v>2606</v>
      </c>
      <c r="AZ15" s="3">
        <v>235</v>
      </c>
      <c r="BA15" s="3">
        <v>259.45898875199998</v>
      </c>
      <c r="BB15" s="3">
        <v>286.46368869876795</v>
      </c>
    </row>
    <row r="16" spans="1:57" ht="15.75" customHeight="1" x14ac:dyDescent="0.35"/>
    <row r="17" ht="15.75" customHeight="1" x14ac:dyDescent="0.35"/>
    <row r="18" ht="15.75" customHeight="1" x14ac:dyDescent="0.35"/>
    <row r="19" ht="15.75" customHeight="1" x14ac:dyDescent="0.35"/>
    <row r="20" ht="15.7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spans="1:43" ht="15.75" customHeight="1" x14ac:dyDescent="0.35"/>
    <row r="34" spans="1:43" ht="15.75" customHeight="1" x14ac:dyDescent="0.35"/>
    <row r="35" spans="1:43" ht="15.75" customHeight="1" x14ac:dyDescent="0.35"/>
    <row r="36" spans="1:43" ht="15.75" customHeight="1" x14ac:dyDescent="0.35"/>
    <row r="37" spans="1:43" ht="15.75" customHeight="1" x14ac:dyDescent="0.35">
      <c r="K37" s="9">
        <v>43989</v>
      </c>
      <c r="AM37" s="9">
        <v>44102</v>
      </c>
    </row>
    <row r="38" spans="1:43" ht="15.75" customHeight="1" x14ac:dyDescent="0.35">
      <c r="A38" s="1"/>
      <c r="B38" s="1" t="s">
        <v>2607</v>
      </c>
      <c r="C38" s="1">
        <v>0.93432202601563619</v>
      </c>
      <c r="D38" s="1">
        <v>0.88652995010976055</v>
      </c>
      <c r="E38" s="1">
        <v>1.3954042550778929</v>
      </c>
      <c r="F38" s="1">
        <v>1.3287689438317667</v>
      </c>
      <c r="G38" s="1">
        <v>0.99426619791219273</v>
      </c>
      <c r="H38" s="1">
        <v>0.9498124787214286</v>
      </c>
      <c r="I38" s="1">
        <v>0.71393680534036497</v>
      </c>
      <c r="J38" s="1">
        <v>0.71638120586593734</v>
      </c>
      <c r="K38" s="1">
        <v>2.0695243273620081</v>
      </c>
      <c r="AD38" s="1" t="s">
        <v>2607</v>
      </c>
      <c r="AE38" s="1">
        <v>1.0819356361881696</v>
      </c>
      <c r="AF38" s="1">
        <v>0.98493687230451399</v>
      </c>
      <c r="AG38" s="1">
        <v>1.1523226195035372</v>
      </c>
      <c r="AH38" s="1">
        <v>1.0577767615510982</v>
      </c>
      <c r="AI38" s="1">
        <v>1.1580857375574443</v>
      </c>
      <c r="AJ38" s="1">
        <v>1.0371121534733057</v>
      </c>
      <c r="AK38" s="1">
        <v>0.73416800007319327</v>
      </c>
      <c r="AL38" s="1">
        <v>0.58465998876450886</v>
      </c>
      <c r="AM38" s="1">
        <v>2.1884836040018714</v>
      </c>
    </row>
    <row r="39" spans="1:43" ht="15.75" customHeight="1" x14ac:dyDescent="0.35">
      <c r="B39" s="1" t="s">
        <v>2608</v>
      </c>
      <c r="C39" s="11" t="s">
        <v>2609</v>
      </c>
      <c r="D39" s="11" t="s">
        <v>2610</v>
      </c>
      <c r="E39" s="11" t="s">
        <v>2611</v>
      </c>
      <c r="F39" s="11" t="s">
        <v>2612</v>
      </c>
      <c r="G39" s="11" t="s">
        <v>2613</v>
      </c>
      <c r="H39" s="11" t="s">
        <v>2614</v>
      </c>
      <c r="I39" s="11" t="s">
        <v>2615</v>
      </c>
      <c r="J39" s="11" t="s">
        <v>2616</v>
      </c>
      <c r="K39" s="11" t="s">
        <v>2617</v>
      </c>
      <c r="N39" s="8"/>
      <c r="AD39" s="1" t="s">
        <v>2608</v>
      </c>
      <c r="AE39" s="11" t="s">
        <v>2609</v>
      </c>
      <c r="AF39" s="11" t="s">
        <v>2610</v>
      </c>
      <c r="AG39" s="11" t="s">
        <v>2611</v>
      </c>
      <c r="AH39" s="11" t="s">
        <v>2612</v>
      </c>
      <c r="AI39" s="11" t="s">
        <v>2613</v>
      </c>
      <c r="AJ39" s="11" t="s">
        <v>2614</v>
      </c>
      <c r="AK39" s="11" t="s">
        <v>2615</v>
      </c>
      <c r="AL39" s="11" t="s">
        <v>2616</v>
      </c>
      <c r="AM39" s="11" t="s">
        <v>2617</v>
      </c>
      <c r="AQ39" s="8"/>
    </row>
    <row r="40" spans="1:43" ht="15.75" customHeight="1" x14ac:dyDescent="0.35">
      <c r="B40" s="12">
        <v>0</v>
      </c>
      <c r="C40" s="13">
        <v>1.0278239202657807E-2</v>
      </c>
      <c r="D40" s="13">
        <v>1.4257939079714838E-2</v>
      </c>
      <c r="E40" s="13">
        <v>6.9515247010844385E-3</v>
      </c>
      <c r="F40" s="13">
        <v>1.0871579467539687E-2</v>
      </c>
      <c r="G40" s="13">
        <v>1.0896843217540614E-2</v>
      </c>
      <c r="H40" s="13">
        <v>1.3826477704804697E-2</v>
      </c>
      <c r="I40" s="13">
        <v>1.237681565550418E-2</v>
      </c>
      <c r="J40" s="13">
        <v>1.5925756186984413E-2</v>
      </c>
      <c r="K40" s="2">
        <v>1.0416666666666667E-3</v>
      </c>
      <c r="AD40" s="12">
        <v>0</v>
      </c>
      <c r="AE40" s="13">
        <v>1.4965081476554704E-3</v>
      </c>
      <c r="AF40" s="13">
        <v>1.2750666512113137E-3</v>
      </c>
      <c r="AG40" s="13">
        <v>1.2880059326333868E-3</v>
      </c>
      <c r="AH40" s="13">
        <v>2.48246087425796E-3</v>
      </c>
      <c r="AI40" s="13">
        <v>2.0111203123151546E-3</v>
      </c>
      <c r="AJ40" s="13">
        <v>1.3210039630118893E-3</v>
      </c>
      <c r="AK40" s="13">
        <v>2.3374818371343737E-3</v>
      </c>
      <c r="AL40" s="13">
        <v>4.4913102909587971E-3</v>
      </c>
      <c r="AM40" s="2">
        <v>0</v>
      </c>
    </row>
    <row r="41" spans="1:43" ht="15.75" customHeight="1" x14ac:dyDescent="0.35">
      <c r="B41" s="12">
        <v>4.1666666666666664E-2</v>
      </c>
      <c r="C41" s="13">
        <v>7.9941860465116282E-3</v>
      </c>
      <c r="D41" s="13">
        <v>1.1295250439774094E-2</v>
      </c>
      <c r="E41" s="13">
        <v>6.325887477986839E-3</v>
      </c>
      <c r="F41" s="13">
        <v>1.006856507505096E-2</v>
      </c>
      <c r="G41" s="13">
        <v>8.6844538370096404E-3</v>
      </c>
      <c r="H41" s="13">
        <v>1.4258555133079843E-2</v>
      </c>
      <c r="I41" s="13">
        <v>1.0041567418616599E-2</v>
      </c>
      <c r="J41" s="13">
        <v>1.3634280476626945E-2</v>
      </c>
      <c r="K41" s="2">
        <v>7.2916666666666668E-3</v>
      </c>
      <c r="AD41" s="12">
        <v>4.1666666666666664E-2</v>
      </c>
      <c r="AE41" s="13">
        <v>8.3139341536415034E-4</v>
      </c>
      <c r="AF41" s="13">
        <v>1.3909818013214332E-3</v>
      </c>
      <c r="AG41" s="13">
        <v>5.0739627649194015E-4</v>
      </c>
      <c r="AH41" s="13">
        <v>1.0793308148947655E-3</v>
      </c>
      <c r="AI41" s="13">
        <v>1.0647107535786114E-3</v>
      </c>
      <c r="AJ41" s="13">
        <v>1.8714222809335097E-3</v>
      </c>
      <c r="AK41" s="13">
        <v>1.6425548044728031E-3</v>
      </c>
      <c r="AL41" s="13">
        <v>3.1243897676235112E-3</v>
      </c>
      <c r="AM41" s="2">
        <v>1.3927576601671309E-3</v>
      </c>
    </row>
    <row r="42" spans="1:43" ht="15.75" customHeight="1" x14ac:dyDescent="0.35">
      <c r="B42" s="12">
        <v>8.3333333333333329E-2</v>
      </c>
      <c r="C42" s="13">
        <v>5.6409191583610191E-3</v>
      </c>
      <c r="D42" s="13">
        <v>7.499305619850012E-3</v>
      </c>
      <c r="E42" s="13">
        <v>4.4721475576976555E-3</v>
      </c>
      <c r="F42" s="13">
        <v>5.8064117610723328E-3</v>
      </c>
      <c r="G42" s="13">
        <v>7.2975828820499265E-3</v>
      </c>
      <c r="H42" s="13">
        <v>9.0736259937780825E-3</v>
      </c>
      <c r="I42" s="13">
        <v>7.9398440054177753E-3</v>
      </c>
      <c r="J42" s="13">
        <v>9.7387717690192461E-3</v>
      </c>
      <c r="K42" s="2">
        <v>2.0833333333333333E-3</v>
      </c>
      <c r="AD42" s="12">
        <v>8.3333333333333329E-2</v>
      </c>
      <c r="AE42" s="13">
        <v>1.3302294645826404E-3</v>
      </c>
      <c r="AF42" s="13">
        <v>1.7387272516517912E-3</v>
      </c>
      <c r="AG42" s="13">
        <v>5.4642675929901258E-4</v>
      </c>
      <c r="AH42" s="13">
        <v>3.669724770642202E-3</v>
      </c>
      <c r="AI42" s="13">
        <v>7.8867463228045277E-4</v>
      </c>
      <c r="AJ42" s="13">
        <v>1.8714222809335097E-3</v>
      </c>
      <c r="AK42" s="13">
        <v>1.8952555436224652E-3</v>
      </c>
      <c r="AL42" s="13">
        <v>4.6865846514352674E-3</v>
      </c>
      <c r="AM42" s="2">
        <v>1.3927576601671309E-3</v>
      </c>
    </row>
    <row r="43" spans="1:43" ht="15.75" customHeight="1" x14ac:dyDescent="0.35">
      <c r="B43" s="12">
        <v>0.125</v>
      </c>
      <c r="C43" s="13">
        <v>3.8067552602436324E-3</v>
      </c>
      <c r="D43" s="13">
        <v>5.8327932598833425E-3</v>
      </c>
      <c r="E43" s="13">
        <v>3.6147928445639079E-3</v>
      </c>
      <c r="F43" s="13">
        <v>3.8915312866761374E-3</v>
      </c>
      <c r="G43" s="13">
        <v>4.2266543389248446E-3</v>
      </c>
      <c r="H43" s="13">
        <v>5.8762530245419966E-3</v>
      </c>
      <c r="I43" s="13">
        <v>5.324365980103685E-3</v>
      </c>
      <c r="J43" s="13">
        <v>7.6764436296975248E-3</v>
      </c>
      <c r="K43" s="2">
        <v>2.0833333333333333E-3</v>
      </c>
      <c r="AD43" s="12">
        <v>0.125</v>
      </c>
      <c r="AE43" s="13">
        <v>1.787495843032923E-3</v>
      </c>
      <c r="AF43" s="13">
        <v>2.4342181523125082E-3</v>
      </c>
      <c r="AG43" s="13">
        <v>1.2489754498263145E-3</v>
      </c>
      <c r="AH43" s="13">
        <v>1.2951969778737184E-3</v>
      </c>
      <c r="AI43" s="13">
        <v>1.8139516542450415E-3</v>
      </c>
      <c r="AJ43" s="13">
        <v>1.5411712901805372E-3</v>
      </c>
      <c r="AK43" s="13">
        <v>2.9692336850085286E-3</v>
      </c>
      <c r="AL43" s="13">
        <v>3.7102128490529192E-3</v>
      </c>
      <c r="AM43" s="2">
        <v>1.3927576601671309E-3</v>
      </c>
    </row>
    <row r="44" spans="1:43" ht="15.75" customHeight="1" x14ac:dyDescent="0.35">
      <c r="B44" s="12">
        <v>0.16666666666666666</v>
      </c>
      <c r="C44" s="13">
        <v>4.8795681063122922E-3</v>
      </c>
      <c r="D44" s="13">
        <v>4.4440329599111181E-3</v>
      </c>
      <c r="E44" s="13">
        <v>3.8465103346000556E-3</v>
      </c>
      <c r="F44" s="13">
        <v>3.7679906109086415E-3</v>
      </c>
      <c r="G44" s="13">
        <v>4.4908202351076473E-3</v>
      </c>
      <c r="H44" s="13">
        <v>3.715865883166262E-3</v>
      </c>
      <c r="I44" s="13">
        <v>5.4644808743169399E-3</v>
      </c>
      <c r="J44" s="13">
        <v>5.7286892758936746E-3</v>
      </c>
      <c r="K44" s="2">
        <v>1.0416666666666667E-3</v>
      </c>
      <c r="AD44" s="12">
        <v>0.16666666666666666</v>
      </c>
      <c r="AE44" s="13">
        <v>3.1592949783837711E-3</v>
      </c>
      <c r="AF44" s="13">
        <v>1.6228121015416719E-3</v>
      </c>
      <c r="AG44" s="13">
        <v>3.6688653838647988E-3</v>
      </c>
      <c r="AH44" s="13">
        <v>2.2665947112790073E-3</v>
      </c>
      <c r="AI44" s="13">
        <v>3.5490358452620373E-3</v>
      </c>
      <c r="AJ44" s="13">
        <v>2.5319242624394539E-3</v>
      </c>
      <c r="AK44" s="13">
        <v>4.485438119906501E-3</v>
      </c>
      <c r="AL44" s="13">
        <v>3.1243897676235112E-3</v>
      </c>
      <c r="AM44" s="2">
        <v>2.7855153203342618E-3</v>
      </c>
    </row>
    <row r="45" spans="1:43" ht="15.75" customHeight="1" x14ac:dyDescent="0.35">
      <c r="B45" s="12">
        <v>0.20833333333333334</v>
      </c>
      <c r="C45" s="13">
        <v>7.2674418604651162E-3</v>
      </c>
      <c r="D45" s="13">
        <v>6.4808813998703816E-3</v>
      </c>
      <c r="E45" s="13">
        <v>6.0709982389470759E-3</v>
      </c>
      <c r="F45" s="13">
        <v>5.8064117610723328E-3</v>
      </c>
      <c r="G45" s="13">
        <v>5.6795667679302598E-3</v>
      </c>
      <c r="H45" s="13">
        <v>3.5430349118562034E-3</v>
      </c>
      <c r="I45" s="13">
        <v>8.5003035822707948E-3</v>
      </c>
      <c r="J45" s="13">
        <v>7.2181484876260296E-3</v>
      </c>
      <c r="K45" s="2">
        <v>2.0833333333333333E-3</v>
      </c>
      <c r="AD45" s="12">
        <v>0.20833333333333334</v>
      </c>
      <c r="AE45" s="13">
        <v>7.0252743598270698E-3</v>
      </c>
      <c r="AF45" s="13">
        <v>3.3615393531934634E-3</v>
      </c>
      <c r="AG45" s="13">
        <v>6.2839077319386443E-3</v>
      </c>
      <c r="AH45" s="13">
        <v>3.9935240151106315E-3</v>
      </c>
      <c r="AI45" s="13">
        <v>6.0333609369454637E-3</v>
      </c>
      <c r="AJ45" s="13">
        <v>4.2932628797886395E-3</v>
      </c>
      <c r="AK45" s="13">
        <v>8.9708762398130019E-3</v>
      </c>
      <c r="AL45" s="13">
        <v>5.2724077328646759E-3</v>
      </c>
      <c r="AM45" s="2">
        <v>4.178272980501393E-3</v>
      </c>
    </row>
    <row r="46" spans="1:43" ht="15.75" customHeight="1" x14ac:dyDescent="0.35">
      <c r="B46" s="12">
        <v>0.25</v>
      </c>
      <c r="C46" s="13">
        <v>1.4431063122923589E-2</v>
      </c>
      <c r="D46" s="13">
        <v>1.4720859179705578E-2</v>
      </c>
      <c r="E46" s="13">
        <v>1.2999351191027899E-2</v>
      </c>
      <c r="F46" s="13">
        <v>1.1242201494842176E-2</v>
      </c>
      <c r="G46" s="13">
        <v>1.7930260203407739E-2</v>
      </c>
      <c r="H46" s="13">
        <v>1.8060836501901135E-2</v>
      </c>
      <c r="I46" s="13">
        <v>2.0830414273037223E-2</v>
      </c>
      <c r="J46" s="13">
        <v>2.0967002749770848E-2</v>
      </c>
      <c r="K46" s="2">
        <v>1.3541666666666667E-2</v>
      </c>
      <c r="AD46" s="12">
        <v>0.25</v>
      </c>
      <c r="AE46" s="13">
        <v>1.6129032258064516E-2</v>
      </c>
      <c r="AF46" s="13">
        <v>6.7230787063869268E-3</v>
      </c>
      <c r="AG46" s="13">
        <v>1.6197650364935014E-2</v>
      </c>
      <c r="AH46" s="13">
        <v>7.1235833783054505E-3</v>
      </c>
      <c r="AI46" s="13">
        <v>1.4432745770732286E-2</v>
      </c>
      <c r="AJ46" s="13">
        <v>8.8066930867459273E-3</v>
      </c>
      <c r="AK46" s="13">
        <v>2.6470402425927096E-2</v>
      </c>
      <c r="AL46" s="13">
        <v>9.7637180238234721E-3</v>
      </c>
      <c r="AM46" s="2">
        <v>1.2534818941504178E-2</v>
      </c>
    </row>
    <row r="47" spans="1:43" ht="15.75" customHeight="1" x14ac:dyDescent="0.35">
      <c r="B47" s="12">
        <v>0.29166666666666669</v>
      </c>
      <c r="C47" s="13">
        <v>3.2530454042081949E-2</v>
      </c>
      <c r="D47" s="13">
        <v>3.4811591519303763E-2</v>
      </c>
      <c r="E47" s="13">
        <v>2.8686625266475113E-2</v>
      </c>
      <c r="F47" s="13">
        <v>2.9155599481129158E-2</v>
      </c>
      <c r="G47" s="13">
        <v>3.2921674811781799E-2</v>
      </c>
      <c r="H47" s="13">
        <v>2.7739370895264424E-2</v>
      </c>
      <c r="I47" s="13">
        <v>3.5215543412264724E-2</v>
      </c>
      <c r="J47" s="13">
        <v>3.265352887259395E-2</v>
      </c>
      <c r="K47" s="2">
        <v>3.7499999999999999E-2</v>
      </c>
      <c r="AD47" s="12">
        <v>0.29166666666666669</v>
      </c>
      <c r="AE47" s="13">
        <v>2.9888593282341204E-2</v>
      </c>
      <c r="AF47" s="13">
        <v>1.5880375565086362E-2</v>
      </c>
      <c r="AG47" s="13">
        <v>3.4581007767066081E-2</v>
      </c>
      <c r="AH47" s="13">
        <v>1.8024824608742582E-2</v>
      </c>
      <c r="AI47" s="13">
        <v>3.111321424346386E-2</v>
      </c>
      <c r="AJ47" s="13">
        <v>1.5301629238221048E-2</v>
      </c>
      <c r="AK47" s="13">
        <v>3.7841935687661886E-2</v>
      </c>
      <c r="AL47" s="13">
        <v>2.3042374536223393E-2</v>
      </c>
      <c r="AM47" s="2">
        <v>3.6211699164345405E-2</v>
      </c>
    </row>
    <row r="48" spans="1:43" ht="15.75" customHeight="1" x14ac:dyDescent="0.35">
      <c r="B48" s="12">
        <v>0.33333333333333331</v>
      </c>
      <c r="C48" s="13">
        <v>6.4507198228128462E-2</v>
      </c>
      <c r="D48" s="13">
        <v>6.4068141838718631E-2</v>
      </c>
      <c r="E48" s="13">
        <v>6.0756325887477987E-2</v>
      </c>
      <c r="F48" s="13">
        <v>6.1708567545864471E-2</v>
      </c>
      <c r="G48" s="13">
        <v>5.0092458063663976E-2</v>
      </c>
      <c r="H48" s="13">
        <v>4.5540960940200471E-2</v>
      </c>
      <c r="I48" s="13">
        <v>5.4364578954742893E-2</v>
      </c>
      <c r="J48" s="13">
        <v>5.3276810265811173E-2</v>
      </c>
      <c r="K48" s="2">
        <v>8.1250000000000003E-2</v>
      </c>
      <c r="AD48" s="12">
        <v>0.33333333333333331</v>
      </c>
      <c r="AE48" s="13">
        <v>5.3874293315596941E-2</v>
      </c>
      <c r="AF48" s="13">
        <v>4.0802132838762037E-2</v>
      </c>
      <c r="AG48" s="13">
        <v>5.604777331095586E-2</v>
      </c>
      <c r="AH48" s="13">
        <v>4.025903939557475E-2</v>
      </c>
      <c r="AI48" s="13">
        <v>5.3669308726684808E-2</v>
      </c>
      <c r="AJ48" s="13">
        <v>3.6217525319242626E-2</v>
      </c>
      <c r="AK48" s="13">
        <v>6.5512666624549881E-2</v>
      </c>
      <c r="AL48" s="13">
        <v>4.5498925991017382E-2</v>
      </c>
      <c r="AM48" s="2">
        <v>5.4317548746518104E-2</v>
      </c>
    </row>
    <row r="49" spans="2:39" ht="15.75" customHeight="1" x14ac:dyDescent="0.35">
      <c r="B49" s="12">
        <v>0.375</v>
      </c>
      <c r="C49" s="13">
        <v>8.1879844961240317E-2</v>
      </c>
      <c r="D49" s="13">
        <v>8.4621794278307544E-2</v>
      </c>
      <c r="E49" s="13">
        <v>8.4600055612197606E-2</v>
      </c>
      <c r="F49" s="13">
        <v>8.1598616344431399E-2</v>
      </c>
      <c r="G49" s="13">
        <v>6.812178047814027E-2</v>
      </c>
      <c r="H49" s="13">
        <v>6.308330452817143E-2</v>
      </c>
      <c r="I49" s="13">
        <v>6.6274344962869547E-2</v>
      </c>
      <c r="J49" s="13">
        <v>7.3327222731439046E-2</v>
      </c>
      <c r="K49" s="2">
        <v>0.11041666666666666</v>
      </c>
      <c r="AD49" s="12">
        <v>0.375</v>
      </c>
      <c r="AE49" s="13">
        <v>8.6215497173262393E-2</v>
      </c>
      <c r="AF49" s="13">
        <v>8.9022835284571722E-2</v>
      </c>
      <c r="AG49" s="13">
        <v>8.9106592248546126E-2</v>
      </c>
      <c r="AH49" s="13">
        <v>7.7603885590933633E-2</v>
      </c>
      <c r="AI49" s="13">
        <v>8.2968571315903628E-2</v>
      </c>
      <c r="AJ49" s="13">
        <v>7.8929986789960369E-2</v>
      </c>
      <c r="AK49" s="13">
        <v>8.0737886158317007E-2</v>
      </c>
      <c r="AL49" s="13">
        <v>7.635227494629955E-2</v>
      </c>
      <c r="AM49" s="2">
        <v>8.495821727019498E-2</v>
      </c>
    </row>
    <row r="50" spans="2:39" ht="15.75" customHeight="1" x14ac:dyDescent="0.35">
      <c r="B50" s="12">
        <v>0.41666666666666669</v>
      </c>
      <c r="C50" s="13">
        <v>9.2504152823920271E-2</v>
      </c>
      <c r="D50" s="13">
        <v>9.7120636978057562E-2</v>
      </c>
      <c r="E50" s="13">
        <v>9.7460376309203817E-2</v>
      </c>
      <c r="F50" s="13">
        <v>9.8214837235159669E-2</v>
      </c>
      <c r="G50" s="13">
        <v>8.5226522255976739E-2</v>
      </c>
      <c r="H50" s="13">
        <v>8.5896992741099187E-2</v>
      </c>
      <c r="I50" s="13">
        <v>8.0752884031572561E-2</v>
      </c>
      <c r="J50" s="13">
        <v>7.6649862511457362E-2</v>
      </c>
      <c r="K50" s="2">
        <v>0.10416666666666667</v>
      </c>
      <c r="AD50" s="12">
        <v>0.41666666666666669</v>
      </c>
      <c r="AE50" s="13">
        <v>0.10920352510808115</v>
      </c>
      <c r="AF50" s="13">
        <v>0.11823345311232182</v>
      </c>
      <c r="AG50" s="13">
        <v>0.10132313336715976</v>
      </c>
      <c r="AH50" s="13">
        <v>0.10966001079330817</v>
      </c>
      <c r="AI50" s="13">
        <v>0.1048542923616862</v>
      </c>
      <c r="AJ50" s="13">
        <v>0.11415675913694409</v>
      </c>
      <c r="AK50" s="13">
        <v>8.9771937582917433E-2</v>
      </c>
      <c r="AL50" s="13">
        <v>9.6465534075375906E-2</v>
      </c>
      <c r="AM50" s="2">
        <v>0.11142061281337047</v>
      </c>
    </row>
    <row r="51" spans="2:39" ht="15.75" customHeight="1" x14ac:dyDescent="0.35">
      <c r="B51" s="12">
        <v>0.45833333333333331</v>
      </c>
      <c r="C51" s="13">
        <v>0.10312846068660021</v>
      </c>
      <c r="D51" s="13">
        <v>0.1029534302379409</v>
      </c>
      <c r="E51" s="13">
        <v>0.11634535174714988</v>
      </c>
      <c r="F51" s="13">
        <v>0.11767249366854036</v>
      </c>
      <c r="G51" s="13">
        <v>9.800554748381983E-2</v>
      </c>
      <c r="H51" s="13">
        <v>0.10041479433114411</v>
      </c>
      <c r="I51" s="13">
        <v>8.8786137966465839E-2</v>
      </c>
      <c r="J51" s="13">
        <v>8.8909257561869834E-2</v>
      </c>
      <c r="K51" s="2">
        <v>9.4791666666666663E-2</v>
      </c>
      <c r="AD51" s="12">
        <v>0.45833333333333331</v>
      </c>
      <c r="AE51" s="13">
        <v>0.1078732956434985</v>
      </c>
      <c r="AF51" s="13">
        <v>0.12124724701518493</v>
      </c>
      <c r="AG51" s="13">
        <v>0.11088560165489247</v>
      </c>
      <c r="AH51" s="13">
        <v>0.11969778737182947</v>
      </c>
      <c r="AI51" s="13">
        <v>0.10591900311526481</v>
      </c>
      <c r="AJ51" s="13">
        <v>0.11966094231616028</v>
      </c>
      <c r="AK51" s="13">
        <v>8.9140185735043273E-2</v>
      </c>
      <c r="AL51" s="13">
        <v>9.9004100761570013E-2</v>
      </c>
      <c r="AM51" s="2">
        <v>0.11559888579387187</v>
      </c>
    </row>
    <row r="52" spans="2:39" ht="15.75" customHeight="1" x14ac:dyDescent="0.35">
      <c r="B52" s="12">
        <v>0.5</v>
      </c>
      <c r="C52" s="13">
        <v>9.8491140642303437E-2</v>
      </c>
      <c r="D52" s="13">
        <v>0.10573095083788535</v>
      </c>
      <c r="E52" s="13">
        <v>0.11117805171934378</v>
      </c>
      <c r="F52" s="13">
        <v>0.12193464698251898</v>
      </c>
      <c r="G52" s="13">
        <v>9.8599920750231135E-2</v>
      </c>
      <c r="H52" s="13">
        <v>0.10326650535776008</v>
      </c>
      <c r="I52" s="13">
        <v>8.808556349539956E-2</v>
      </c>
      <c r="J52" s="13">
        <v>8.5815765352887249E-2</v>
      </c>
      <c r="K52" s="2">
        <v>9.7916666666666666E-2</v>
      </c>
      <c r="AD52" s="12">
        <v>0.5</v>
      </c>
      <c r="AE52" s="13">
        <v>9.5485533754572666E-2</v>
      </c>
      <c r="AF52" s="13">
        <v>0.10235307754723545</v>
      </c>
      <c r="AG52" s="13">
        <v>9.9020334881542479E-2</v>
      </c>
      <c r="AH52" s="13">
        <v>0.11171073934160822</v>
      </c>
      <c r="AI52" s="13">
        <v>8.9948341811585633E-2</v>
      </c>
      <c r="AJ52" s="13">
        <v>0.11382650814619111</v>
      </c>
      <c r="AK52" s="13">
        <v>8.4654747615136777E-2</v>
      </c>
      <c r="AL52" s="13">
        <v>9.0412028900605346E-2</v>
      </c>
      <c r="AM52" s="2">
        <v>5.5710306406685235E-2</v>
      </c>
    </row>
    <row r="53" spans="2:39" ht="15.75" customHeight="1" x14ac:dyDescent="0.35">
      <c r="B53" s="12">
        <v>0.54166666666666663</v>
      </c>
      <c r="C53" s="13">
        <v>9.3680786267995572E-2</v>
      </c>
      <c r="D53" s="13">
        <v>9.2769188038144601E-2</v>
      </c>
      <c r="E53" s="13">
        <v>0.10049587542867737</v>
      </c>
      <c r="F53" s="13">
        <v>0.1055655074433257</v>
      </c>
      <c r="G53" s="13">
        <v>9.5595033681151756E-2</v>
      </c>
      <c r="H53" s="13">
        <v>0.10862426546837191</v>
      </c>
      <c r="I53" s="13">
        <v>8.5563495399560971E-2</v>
      </c>
      <c r="J53" s="13">
        <v>8.0316223648029317E-2</v>
      </c>
      <c r="K53" s="2">
        <v>0.11354166666666667</v>
      </c>
      <c r="AD53" s="12">
        <v>0.54166666666666663</v>
      </c>
      <c r="AE53" s="13">
        <v>9.3240771533089448E-2</v>
      </c>
      <c r="AF53" s="13">
        <v>0.1020053320969051</v>
      </c>
      <c r="AG53" s="13">
        <v>9.6678505913118148E-2</v>
      </c>
      <c r="AH53" s="13">
        <v>0.11160280626011873</v>
      </c>
      <c r="AI53" s="13">
        <v>8.7227414330218078E-2</v>
      </c>
      <c r="AJ53" s="13">
        <v>9.4341699691765743E-2</v>
      </c>
      <c r="AK53" s="13">
        <v>8.2317265778002399E-2</v>
      </c>
      <c r="AL53" s="13">
        <v>9.0021480179652405E-2</v>
      </c>
      <c r="AM53" s="2">
        <v>0.12534818941504178</v>
      </c>
    </row>
    <row r="54" spans="2:39" ht="15.75" customHeight="1" x14ac:dyDescent="0.35">
      <c r="B54" s="12">
        <v>0.58333333333333337</v>
      </c>
      <c r="C54" s="13">
        <v>8.340254706533777E-2</v>
      </c>
      <c r="D54" s="13">
        <v>8.443662623831126E-2</v>
      </c>
      <c r="E54" s="13">
        <v>9.3544350727592915E-2</v>
      </c>
      <c r="F54" s="13">
        <v>9.2161344122552349E-2</v>
      </c>
      <c r="G54" s="13">
        <v>8.3839651301017032E-2</v>
      </c>
      <c r="H54" s="13">
        <v>9.1168337366055979E-2</v>
      </c>
      <c r="I54" s="13">
        <v>7.8324225865209471E-2</v>
      </c>
      <c r="J54" s="13">
        <v>7.7910174152153969E-2</v>
      </c>
      <c r="K54" s="2">
        <v>7.8125E-2</v>
      </c>
      <c r="AD54" s="12">
        <v>0.58333333333333337</v>
      </c>
      <c r="AE54" s="13">
        <v>9.3448619886930498E-2</v>
      </c>
      <c r="AF54" s="13">
        <v>9.2616204937985419E-2</v>
      </c>
      <c r="AG54" s="13">
        <v>0.10019124936575464</v>
      </c>
      <c r="AH54" s="13">
        <v>0.11430113329735565</v>
      </c>
      <c r="AI54" s="13">
        <v>9.0539847785795977E-2</v>
      </c>
      <c r="AJ54" s="13">
        <v>0.10171730515191547</v>
      </c>
      <c r="AK54" s="13">
        <v>8.168551393012824E-2</v>
      </c>
      <c r="AL54" s="13">
        <v>9.1388400702987704E-2</v>
      </c>
      <c r="AM54" s="2">
        <v>0.11002785515320335</v>
      </c>
    </row>
    <row r="55" spans="2:39" ht="15.75" customHeight="1" x14ac:dyDescent="0.35">
      <c r="B55" s="12">
        <v>0.625</v>
      </c>
      <c r="C55" s="13">
        <v>7.156699889258028E-2</v>
      </c>
      <c r="D55" s="13">
        <v>6.9160262938616782E-2</v>
      </c>
      <c r="E55" s="13">
        <v>7.1090925943090189E-2</v>
      </c>
      <c r="F55" s="13">
        <v>7.5606893569707831E-2</v>
      </c>
      <c r="G55" s="13">
        <v>7.4858010830801736E-2</v>
      </c>
      <c r="H55" s="13">
        <v>7.6304873833390921E-2</v>
      </c>
      <c r="I55" s="13">
        <v>7.0571201718742704E-2</v>
      </c>
      <c r="J55" s="13">
        <v>7.1379468377635188E-2</v>
      </c>
      <c r="K55" s="2">
        <v>5.2083333333333336E-2</v>
      </c>
      <c r="AD55" s="12">
        <v>0.625</v>
      </c>
      <c r="AE55" s="13">
        <v>8.6839042234785502E-2</v>
      </c>
      <c r="AF55" s="13">
        <v>8.8327344383911002E-2</v>
      </c>
      <c r="AG55" s="13">
        <v>8.789664728152688E-2</v>
      </c>
      <c r="AH55" s="13">
        <v>9.9946033459255262E-2</v>
      </c>
      <c r="AI55" s="13">
        <v>8.8804763594778971E-2</v>
      </c>
      <c r="AJ55" s="13">
        <v>8.7626596213121979E-2</v>
      </c>
      <c r="AK55" s="13">
        <v>8.4212521321624864E-2</v>
      </c>
      <c r="AL55" s="13">
        <v>7.8305018551064254E-2</v>
      </c>
      <c r="AM55" s="2">
        <v>8.495821727019498E-2</v>
      </c>
    </row>
    <row r="56" spans="2:39" ht="15.75" customHeight="1" x14ac:dyDescent="0.35">
      <c r="B56" s="12">
        <v>0.66666666666666663</v>
      </c>
      <c r="C56" s="13">
        <v>5.7308970099667775E-2</v>
      </c>
      <c r="D56" s="13">
        <v>5.3791315618924161E-2</v>
      </c>
      <c r="E56" s="13">
        <v>5.4569468903512837E-2</v>
      </c>
      <c r="F56" s="13">
        <v>5.6334548149978382E-2</v>
      </c>
      <c r="G56" s="13">
        <v>6.3730022454101171E-2</v>
      </c>
      <c r="H56" s="13">
        <v>6.3169720013826466E-2</v>
      </c>
      <c r="I56" s="13">
        <v>6.4359441408621737E-2</v>
      </c>
      <c r="J56" s="13">
        <v>7.4472960586617773E-2</v>
      </c>
      <c r="K56" s="2">
        <v>6.3541666666666663E-2</v>
      </c>
      <c r="AD56" s="12">
        <v>0.66666666666666663</v>
      </c>
      <c r="AE56" s="13">
        <v>7.9023944130362483E-2</v>
      </c>
      <c r="AF56" s="13">
        <v>7.2099223368494281E-2</v>
      </c>
      <c r="AG56" s="13">
        <v>7.7631630303266849E-2</v>
      </c>
      <c r="AH56" s="13">
        <v>6.7242309767943875E-2</v>
      </c>
      <c r="AI56" s="13">
        <v>7.7842186206080688E-2</v>
      </c>
      <c r="AJ56" s="13">
        <v>7.0233377366798772E-2</v>
      </c>
      <c r="AK56" s="13">
        <v>7.9032156169056789E-2</v>
      </c>
      <c r="AL56" s="13">
        <v>7.1470415934387813E-2</v>
      </c>
      <c r="AM56" s="2">
        <v>6.545961002785515E-2</v>
      </c>
    </row>
    <row r="57" spans="2:39" ht="15.75" customHeight="1" x14ac:dyDescent="0.35">
      <c r="B57" s="12">
        <v>0.70833333333333337</v>
      </c>
      <c r="C57" s="13">
        <v>4.6753875968992248E-2</v>
      </c>
      <c r="D57" s="13">
        <v>4.2773817239144515E-2</v>
      </c>
      <c r="E57" s="13">
        <v>3.8882194828065625E-2</v>
      </c>
      <c r="F57" s="13">
        <v>3.4158996849712769E-2</v>
      </c>
      <c r="G57" s="13">
        <v>5.5904107779685637E-2</v>
      </c>
      <c r="H57" s="13">
        <v>5.5046664362253701E-2</v>
      </c>
      <c r="I57" s="13">
        <v>6.0155994582224093E-2</v>
      </c>
      <c r="J57" s="13">
        <v>6.0265811182401458E-2</v>
      </c>
      <c r="K57" s="2">
        <v>3.8541666666666669E-2</v>
      </c>
      <c r="AD57" s="12">
        <v>0.70833333333333337</v>
      </c>
      <c r="AE57" s="13">
        <v>5.445626870635184E-2</v>
      </c>
      <c r="AF57" s="13">
        <v>5.9232641706271023E-2</v>
      </c>
      <c r="AG57" s="13">
        <v>5.0817688614808162E-2</v>
      </c>
      <c r="AH57" s="13">
        <v>5.0080949811117111E-2</v>
      </c>
      <c r="AI57" s="13">
        <v>6.13194526598052E-2</v>
      </c>
      <c r="AJ57" s="13">
        <v>5.4821664464993397E-2</v>
      </c>
      <c r="AK57" s="13">
        <v>6.3175184787415503E-2</v>
      </c>
      <c r="AL57" s="13">
        <v>6.6783831282952552E-2</v>
      </c>
      <c r="AM57" s="2">
        <v>4.1782729805013928E-2</v>
      </c>
    </row>
    <row r="58" spans="2:39" ht="15.75" customHeight="1" x14ac:dyDescent="0.35">
      <c r="B58" s="12">
        <v>0.75</v>
      </c>
      <c r="C58" s="13">
        <v>3.3222591362126248E-2</v>
      </c>
      <c r="D58" s="13">
        <v>2.9719470419405605E-2</v>
      </c>
      <c r="E58" s="13">
        <v>2.5535267401983499E-2</v>
      </c>
      <c r="F58" s="13">
        <v>1.8839953054543206E-2</v>
      </c>
      <c r="G58" s="13">
        <v>4.1209879804517235E-2</v>
      </c>
      <c r="H58" s="13">
        <v>3.2665053577601098E-2</v>
      </c>
      <c r="I58" s="13">
        <v>4.408948671243753E-2</v>
      </c>
      <c r="J58" s="13">
        <v>4.1819431714023823E-2</v>
      </c>
      <c r="K58" s="2">
        <v>1.8749999999999999E-2</v>
      </c>
      <c r="AD58" s="12">
        <v>0.75</v>
      </c>
      <c r="AE58" s="13">
        <v>3.325573661456601E-2</v>
      </c>
      <c r="AF58" s="13">
        <v>3.4890460183145948E-2</v>
      </c>
      <c r="AG58" s="13">
        <v>2.8414191483548654E-2</v>
      </c>
      <c r="AH58" s="13">
        <v>2.2881813275769023E-2</v>
      </c>
      <c r="AI58" s="13">
        <v>3.7816948617847713E-2</v>
      </c>
      <c r="AJ58" s="13">
        <v>3.4896521356230739E-2</v>
      </c>
      <c r="AK58" s="13">
        <v>4.3401351948954447E-2</v>
      </c>
      <c r="AL58" s="13">
        <v>5.0185510642452649E-2</v>
      </c>
      <c r="AM58" s="2">
        <v>3.6211699164345405E-2</v>
      </c>
    </row>
    <row r="59" spans="2:39" ht="15.75" customHeight="1" x14ac:dyDescent="0.35">
      <c r="B59" s="12">
        <v>0.79166666666666663</v>
      </c>
      <c r="C59" s="13">
        <v>2.3186600221483944E-2</v>
      </c>
      <c r="D59" s="13">
        <v>2.2775668919544481E-2</v>
      </c>
      <c r="E59" s="13">
        <v>1.8908147186949671E-2</v>
      </c>
      <c r="F59" s="13">
        <v>1.5813206498239547E-2</v>
      </c>
      <c r="G59" s="13">
        <v>3.1072513538502176E-2</v>
      </c>
      <c r="H59" s="13">
        <v>2.6270307639128923E-2</v>
      </c>
      <c r="I59" s="13">
        <v>3.1525851197982346E-2</v>
      </c>
      <c r="J59" s="13">
        <v>3.4372135655362047E-2</v>
      </c>
      <c r="K59" s="2">
        <v>1.8749999999999999E-2</v>
      </c>
      <c r="AD59" s="12">
        <v>0.79166666666666663</v>
      </c>
      <c r="AE59" s="13">
        <v>1.7583970734951777E-2</v>
      </c>
      <c r="AF59" s="13">
        <v>1.796684826706851E-2</v>
      </c>
      <c r="AG59" s="13">
        <v>1.3660668982475312E-2</v>
      </c>
      <c r="AH59" s="13">
        <v>1.6297895304910957E-2</v>
      </c>
      <c r="AI59" s="13">
        <v>2.3739106431641632E-2</v>
      </c>
      <c r="AJ59" s="13">
        <v>1.8273888154997801E-2</v>
      </c>
      <c r="AK59" s="13">
        <v>2.5143723545391371E-2</v>
      </c>
      <c r="AL59" s="13">
        <v>3.182972075766452E-2</v>
      </c>
      <c r="AM59" s="2">
        <v>1.3927576601671309E-2</v>
      </c>
    </row>
    <row r="60" spans="2:39" ht="15.75" customHeight="1" x14ac:dyDescent="0.35">
      <c r="B60" s="12">
        <v>0.83333333333333337</v>
      </c>
      <c r="C60" s="13">
        <v>1.844545957918051E-2</v>
      </c>
      <c r="D60" s="13">
        <v>1.5091195259698173E-2</v>
      </c>
      <c r="E60" s="13">
        <v>1.5015293354342386E-2</v>
      </c>
      <c r="F60" s="13">
        <v>1.2662919266168386E-2</v>
      </c>
      <c r="G60" s="13">
        <v>2.0637960639281465E-2</v>
      </c>
      <c r="H60" s="13">
        <v>1.6937435188385752E-2</v>
      </c>
      <c r="I60" s="13">
        <v>2.4520106487319601E-2</v>
      </c>
      <c r="J60" s="13">
        <v>2.0508707607699357E-2</v>
      </c>
      <c r="K60" s="2">
        <v>1.7708333333333333E-2</v>
      </c>
      <c r="AD60" s="12">
        <v>0.83333333333333337</v>
      </c>
      <c r="AE60" s="13">
        <v>1.1888925839707349E-2</v>
      </c>
      <c r="AF60" s="13">
        <v>1.1707430161122061E-2</v>
      </c>
      <c r="AG60" s="13">
        <v>1.0538230357909528E-2</v>
      </c>
      <c r="AH60" s="13">
        <v>7.4473826227738809E-3</v>
      </c>
      <c r="AI60" s="13">
        <v>1.5142552939784693E-2</v>
      </c>
      <c r="AJ60" s="13">
        <v>1.3980625275209161E-2</v>
      </c>
      <c r="AK60" s="13">
        <v>1.8636679512287573E-2</v>
      </c>
      <c r="AL60" s="13">
        <v>2.2261277094317519E-2</v>
      </c>
      <c r="AM60" s="2">
        <v>1.1142061281337047E-2</v>
      </c>
    </row>
    <row r="61" spans="2:39" ht="15.75" customHeight="1" x14ac:dyDescent="0.35">
      <c r="B61" s="12">
        <v>0.875</v>
      </c>
      <c r="C61" s="13">
        <v>1.4500276854928018E-2</v>
      </c>
      <c r="D61" s="13">
        <v>1.4628275159707431E-2</v>
      </c>
      <c r="E61" s="13">
        <v>1.392622115117249E-2</v>
      </c>
      <c r="F61" s="13">
        <v>1.0748038791772191E-2</v>
      </c>
      <c r="G61" s="13">
        <v>1.4297979130894201E-2</v>
      </c>
      <c r="H61" s="13">
        <v>1.3740062219149666E-2</v>
      </c>
      <c r="I61" s="13">
        <v>2.2184858250432021E-2</v>
      </c>
      <c r="J61" s="13">
        <v>2.0279560036663608E-2</v>
      </c>
      <c r="K61" s="2">
        <v>1.7708333333333333E-2</v>
      </c>
      <c r="AD61" s="12">
        <v>0.875</v>
      </c>
      <c r="AE61" s="13">
        <v>7.2746923844363145E-3</v>
      </c>
      <c r="AF61" s="13">
        <v>7.7663150573780019E-3</v>
      </c>
      <c r="AG61" s="13">
        <v>6.4790601459740055E-3</v>
      </c>
      <c r="AH61" s="13">
        <v>5.3966540744738271E-3</v>
      </c>
      <c r="AI61" s="13">
        <v>1.0568240072558065E-2</v>
      </c>
      <c r="AJ61" s="13">
        <v>1.1448701012769706E-2</v>
      </c>
      <c r="AK61" s="13">
        <v>1.3014088066207593E-2</v>
      </c>
      <c r="AL61" s="13">
        <v>1.8160515524311659E-2</v>
      </c>
      <c r="AM61" s="2">
        <v>1.8105849582172703E-2</v>
      </c>
    </row>
    <row r="62" spans="2:39" ht="15.75" customHeight="1" x14ac:dyDescent="0.35">
      <c r="B62" s="12">
        <v>0.91666666666666663</v>
      </c>
      <c r="C62" s="13">
        <v>1.4950166112956811E-2</v>
      </c>
      <c r="D62" s="13">
        <v>1.1573002499768536E-2</v>
      </c>
      <c r="E62" s="13">
        <v>1.2257855222912227E-2</v>
      </c>
      <c r="F62" s="13">
        <v>8.9566989931434918E-3</v>
      </c>
      <c r="G62" s="13">
        <v>1.334037775723154E-2</v>
      </c>
      <c r="H62" s="13">
        <v>1.201175250604908E-2</v>
      </c>
      <c r="I62" s="13">
        <v>1.8121526318247629E-2</v>
      </c>
      <c r="J62" s="13">
        <v>1.5811182401466541E-2</v>
      </c>
      <c r="K62" s="2">
        <v>1.4583333333333334E-2</v>
      </c>
      <c r="AD62" s="12">
        <v>0.91666666666666663</v>
      </c>
      <c r="AE62" s="13">
        <v>5.445626870635184E-3</v>
      </c>
      <c r="AF62" s="13">
        <v>4.4047757041845376E-3</v>
      </c>
      <c r="AG62" s="13">
        <v>4.0201397291284493E-3</v>
      </c>
      <c r="AH62" s="13">
        <v>4.2093901780895851E-3</v>
      </c>
      <c r="AI62" s="13">
        <v>5.3235537678930564E-3</v>
      </c>
      <c r="AJ62" s="13">
        <v>5.9445178335535013E-3</v>
      </c>
      <c r="AK62" s="13">
        <v>8.0232484680017695E-3</v>
      </c>
      <c r="AL62" s="13">
        <v>1.0154266744776411E-2</v>
      </c>
      <c r="AM62" s="2">
        <v>9.7493036211699167E-3</v>
      </c>
    </row>
    <row r="63" spans="2:39" ht="15.75" customHeight="1" x14ac:dyDescent="0.35">
      <c r="B63" s="12">
        <v>0.95833333333333337</v>
      </c>
      <c r="C63" s="13">
        <v>1.5642303433001107E-2</v>
      </c>
      <c r="D63" s="13">
        <v>9.4435700398111267E-3</v>
      </c>
      <c r="E63" s="13">
        <v>1.246640096394476E-2</v>
      </c>
      <c r="F63" s="13">
        <v>7.4124405460497854E-3</v>
      </c>
      <c r="G63" s="13">
        <v>1.334037775723154E-2</v>
      </c>
      <c r="H63" s="13">
        <v>9.7649498790183167E-3</v>
      </c>
      <c r="I63" s="13">
        <v>1.6626967446639579E-2</v>
      </c>
      <c r="J63" s="13">
        <v>1.1342804766269475E-2</v>
      </c>
      <c r="K63" s="2">
        <v>1.1458333333333333E-2</v>
      </c>
      <c r="AD63" s="12">
        <v>0.95833333333333337</v>
      </c>
      <c r="AE63" s="13">
        <v>3.2424343199201865E-3</v>
      </c>
      <c r="AF63" s="13">
        <v>2.8978787527529858E-3</v>
      </c>
      <c r="AG63" s="13">
        <v>2.9663166933374969E-3</v>
      </c>
      <c r="AH63" s="13">
        <v>1.7269293038316247E-3</v>
      </c>
      <c r="AI63" s="13">
        <v>3.5096021136480147E-3</v>
      </c>
      <c r="AJ63" s="13">
        <v>6.384852487890798E-3</v>
      </c>
      <c r="AK63" s="13">
        <v>4.9276644134184089E-3</v>
      </c>
      <c r="AL63" s="13">
        <v>4.4913102909587971E-3</v>
      </c>
      <c r="AM63" s="2">
        <v>1.3927576601671309E-3</v>
      </c>
    </row>
    <row r="64" spans="2:39" ht="15.75" customHeight="1" x14ac:dyDescent="0.35">
      <c r="F64" s="13"/>
      <c r="G64" s="13"/>
      <c r="H64" s="13"/>
      <c r="AH64" s="13"/>
      <c r="AI64" s="13"/>
      <c r="AJ64" s="13"/>
    </row>
    <row r="65" spans="2:45" ht="15.75" customHeight="1" x14ac:dyDescent="0.35">
      <c r="B65" s="1">
        <v>2020</v>
      </c>
      <c r="C65" s="11" t="s">
        <v>2609</v>
      </c>
      <c r="D65" s="11" t="s">
        <v>2610</v>
      </c>
      <c r="E65" s="11" t="s">
        <v>2611</v>
      </c>
      <c r="F65" s="11" t="s">
        <v>2612</v>
      </c>
      <c r="G65" s="11" t="s">
        <v>2613</v>
      </c>
      <c r="H65" s="11" t="s">
        <v>2614</v>
      </c>
      <c r="I65" s="11" t="s">
        <v>2615</v>
      </c>
      <c r="J65" s="11" t="s">
        <v>2616</v>
      </c>
      <c r="K65" s="11" t="s">
        <v>2617</v>
      </c>
      <c r="AD65" s="1">
        <v>2020</v>
      </c>
      <c r="AE65" s="11" t="s">
        <v>2609</v>
      </c>
      <c r="AF65" s="11" t="s">
        <v>2610</v>
      </c>
      <c r="AG65" s="11" t="s">
        <v>2611</v>
      </c>
      <c r="AH65" s="11" t="s">
        <v>2612</v>
      </c>
      <c r="AI65" s="11" t="s">
        <v>2613</v>
      </c>
      <c r="AJ65" s="11" t="s">
        <v>2614</v>
      </c>
      <c r="AK65" s="11" t="s">
        <v>2615</v>
      </c>
      <c r="AL65" s="11" t="s">
        <v>2616</v>
      </c>
      <c r="AM65" s="11" t="s">
        <v>2617</v>
      </c>
    </row>
    <row r="66" spans="2:45" ht="15.75" customHeight="1" x14ac:dyDescent="0.35">
      <c r="B66" s="12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AD66" s="12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</row>
    <row r="67" spans="2:45" ht="15.75" customHeight="1" x14ac:dyDescent="0.35">
      <c r="B67" s="12">
        <v>4.1666666666666664E-2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AD67" s="12">
        <v>4.1666666666666664E-2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</row>
    <row r="68" spans="2:45" ht="15.75" customHeight="1" x14ac:dyDescent="0.35">
      <c r="B68" s="12">
        <v>8.3333333333333329E-2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AD68" s="12">
        <v>8.3333333333333329E-2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</row>
    <row r="69" spans="2:45" ht="15.75" customHeight="1" x14ac:dyDescent="0.35">
      <c r="B69" s="12">
        <v>0.125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AD69" s="12">
        <v>0.125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</row>
    <row r="70" spans="2:45" ht="15.75" customHeight="1" x14ac:dyDescent="0.35">
      <c r="B70" s="12">
        <v>0.16666666666666666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AD70" s="12">
        <v>0.16666666666666666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</row>
    <row r="71" spans="2:45" ht="15.75" customHeight="1" x14ac:dyDescent="0.35">
      <c r="B71" s="12">
        <v>0.20833333333333334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N71" s="2"/>
      <c r="O71" s="1"/>
      <c r="P71" s="1"/>
      <c r="Q71" s="1"/>
      <c r="AD71" s="12">
        <v>0.20833333333333334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Q71" s="2"/>
      <c r="AR71" s="1"/>
      <c r="AS71" s="1"/>
    </row>
    <row r="72" spans="2:45" ht="15.75" customHeight="1" x14ac:dyDescent="0.35">
      <c r="B72" s="12">
        <v>0.25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N72" s="2"/>
      <c r="O72" s="1"/>
      <c r="P72" s="1"/>
      <c r="Q72" s="1"/>
      <c r="AD72" s="12">
        <v>0.25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Q72" s="2"/>
      <c r="AR72" s="1"/>
      <c r="AS72" s="1"/>
    </row>
    <row r="73" spans="2:45" ht="15.75" customHeight="1" x14ac:dyDescent="0.35">
      <c r="B73" s="12">
        <v>0.29166666666666669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N73" s="2"/>
      <c r="O73" s="1"/>
      <c r="P73" s="1"/>
      <c r="Q73" s="1"/>
      <c r="AD73" s="12">
        <v>0.29166666666666669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Q73" s="2"/>
      <c r="AR73" s="1"/>
      <c r="AS73" s="1"/>
    </row>
    <row r="74" spans="2:45" ht="15.75" customHeight="1" x14ac:dyDescent="0.35">
      <c r="B74" s="12">
        <v>0.33333333333333331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1</v>
      </c>
      <c r="N74" s="2"/>
      <c r="O74" s="1"/>
      <c r="P74" s="1"/>
      <c r="Q74" s="1"/>
      <c r="AD74" s="12">
        <v>0.33333333333333331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Q74" s="2"/>
      <c r="AR74" s="1"/>
      <c r="AS74" s="1"/>
    </row>
    <row r="75" spans="2:45" ht="15.75" customHeight="1" x14ac:dyDescent="0.35">
      <c r="B75" s="12">
        <v>0.375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</v>
      </c>
      <c r="N75" s="2"/>
      <c r="O75" s="1"/>
      <c r="P75" s="1"/>
      <c r="Q75" s="1"/>
      <c r="AD75" s="12">
        <v>0.375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Q75" s="2"/>
      <c r="AR75" s="1"/>
      <c r="AS75" s="1"/>
    </row>
    <row r="76" spans="2:45" ht="15.75" customHeight="1" x14ac:dyDescent="0.35">
      <c r="B76" s="12">
        <v>0.41666666666666669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1</v>
      </c>
      <c r="N76" s="2"/>
      <c r="O76" s="1"/>
      <c r="P76" s="1"/>
      <c r="Q76" s="1"/>
      <c r="AD76" s="12">
        <v>0.41666666666666669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Q76" s="2"/>
      <c r="AR76" s="1"/>
      <c r="AS76" s="1"/>
    </row>
    <row r="77" spans="2:45" ht="15.75" customHeight="1" x14ac:dyDescent="0.35">
      <c r="B77" s="12">
        <v>0.45833333333333331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1</v>
      </c>
      <c r="N77" s="2"/>
      <c r="O77" s="1"/>
      <c r="P77" s="1"/>
      <c r="Q77" s="1"/>
      <c r="AD77" s="12">
        <v>0.45833333333333331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Q77" s="2"/>
      <c r="AR77" s="1"/>
      <c r="AS77" s="1"/>
    </row>
    <row r="78" spans="2:45" ht="15.75" customHeight="1" x14ac:dyDescent="0.35">
      <c r="B78" s="12">
        <v>0.5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1</v>
      </c>
      <c r="N78" s="2"/>
      <c r="O78" s="1"/>
      <c r="P78" s="1"/>
      <c r="Q78" s="1"/>
      <c r="AD78" s="12">
        <v>0.5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Q78" s="2"/>
      <c r="AR78" s="1"/>
      <c r="AS78" s="1"/>
    </row>
    <row r="79" spans="2:45" ht="15.75" customHeight="1" x14ac:dyDescent="0.35">
      <c r="B79" s="12">
        <v>0.54166666666666663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1</v>
      </c>
      <c r="N79" s="2"/>
      <c r="O79" s="1"/>
      <c r="P79" s="1"/>
      <c r="Q79" s="1"/>
      <c r="AD79" s="12">
        <v>0.54166666666666663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Q79" s="2"/>
      <c r="AR79" s="1"/>
      <c r="AS79" s="1"/>
    </row>
    <row r="80" spans="2:45" ht="15.75" customHeight="1" x14ac:dyDescent="0.35">
      <c r="B80" s="12">
        <v>0.58333333333333337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N80" s="2"/>
      <c r="O80" s="1"/>
      <c r="P80" s="1"/>
      <c r="Q80" s="1"/>
      <c r="AD80" s="12">
        <v>0.58333333333333337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Q80" s="2"/>
      <c r="AR80" s="1"/>
      <c r="AS80" s="1"/>
    </row>
    <row r="81" spans="2:45" ht="15.75" customHeight="1" x14ac:dyDescent="0.35">
      <c r="B81" s="12">
        <v>0.625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N81" s="2"/>
      <c r="O81" s="1"/>
      <c r="P81" s="1"/>
      <c r="Q81" s="1"/>
      <c r="AD81" s="12">
        <v>0.625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Q81" s="2"/>
      <c r="AR81" s="1"/>
      <c r="AS81" s="1"/>
    </row>
    <row r="82" spans="2:45" ht="15.75" customHeight="1" x14ac:dyDescent="0.35">
      <c r="B82" s="12">
        <v>0.66666666666666663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N82" s="2"/>
      <c r="O82" s="1"/>
      <c r="P82" s="1"/>
      <c r="Q82" s="1"/>
      <c r="AD82" s="12">
        <v>0.66666666666666663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Q82" s="2"/>
      <c r="AR82" s="1"/>
      <c r="AS82" s="1"/>
    </row>
    <row r="83" spans="2:45" ht="15.75" customHeight="1" x14ac:dyDescent="0.35">
      <c r="B83" s="12">
        <v>0.70833333333333337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N83" s="2"/>
      <c r="O83" s="1"/>
      <c r="P83" s="1"/>
      <c r="Q83" s="1"/>
      <c r="AD83" s="12">
        <v>0.70833333333333337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Q83" s="2"/>
      <c r="AR83" s="1"/>
      <c r="AS83" s="1"/>
    </row>
    <row r="84" spans="2:45" ht="15.75" customHeight="1" x14ac:dyDescent="0.35">
      <c r="B84" s="12">
        <v>0.75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N84" s="2"/>
      <c r="O84" s="1"/>
      <c r="P84" s="1"/>
      <c r="Q84" s="1"/>
      <c r="AD84" s="12">
        <v>0.75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Q84" s="2"/>
      <c r="AR84" s="1"/>
      <c r="AS84" s="1"/>
    </row>
    <row r="85" spans="2:45" ht="15.75" customHeight="1" x14ac:dyDescent="0.35">
      <c r="B85" s="12">
        <v>0.79166666666666663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N85" s="2"/>
      <c r="O85" s="1"/>
      <c r="P85" s="1"/>
      <c r="Q85" s="1"/>
      <c r="AD85" s="12">
        <v>0.79166666666666663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Q85" s="2"/>
      <c r="AR85" s="1"/>
      <c r="AS85" s="1"/>
    </row>
    <row r="86" spans="2:45" ht="15.75" customHeight="1" x14ac:dyDescent="0.35">
      <c r="B86" s="12">
        <v>0.83333333333333337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N86" s="2"/>
      <c r="O86" s="1"/>
      <c r="P86" s="1"/>
      <c r="Q86" s="1"/>
      <c r="AD86" s="12">
        <v>0.83333333333333337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Q86" s="2"/>
      <c r="AR86" s="1"/>
      <c r="AS86" s="1"/>
    </row>
    <row r="87" spans="2:45" ht="15.75" customHeight="1" x14ac:dyDescent="0.35">
      <c r="B87" s="12">
        <v>0.875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N87" s="2"/>
      <c r="O87" s="1"/>
      <c r="P87" s="1"/>
      <c r="Q87" s="1"/>
      <c r="AD87" s="12">
        <v>0.875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Q87" s="2"/>
      <c r="AR87" s="1"/>
      <c r="AS87" s="1"/>
    </row>
    <row r="88" spans="2:45" ht="15.75" customHeight="1" x14ac:dyDescent="0.35">
      <c r="B88" s="12">
        <v>0.91666666666666663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N88" s="2"/>
      <c r="O88" s="1"/>
      <c r="P88" s="1"/>
      <c r="Q88" s="1"/>
      <c r="AD88" s="12">
        <v>0.91666666666666663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Q88" s="2"/>
      <c r="AR88" s="1"/>
      <c r="AS88" s="1"/>
    </row>
    <row r="89" spans="2:45" ht="15.75" customHeight="1" x14ac:dyDescent="0.35">
      <c r="B89" s="12">
        <v>0.95833333333333337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N89" s="2"/>
      <c r="O89" s="1"/>
      <c r="P89" s="1"/>
      <c r="Q89" s="1"/>
      <c r="AD89" s="12">
        <v>0.95833333333333337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Q89" s="2"/>
      <c r="AR89" s="1"/>
      <c r="AS89" s="1"/>
    </row>
    <row r="90" spans="2:45" ht="15.75" customHeight="1" x14ac:dyDescent="0.35">
      <c r="F90" s="2"/>
      <c r="G90" s="2"/>
      <c r="H90" s="2"/>
      <c r="N90" s="2"/>
      <c r="O90" s="1"/>
      <c r="P90" s="1"/>
      <c r="Q90" s="1"/>
      <c r="AH90" s="2"/>
      <c r="AI90" s="2"/>
      <c r="AJ90" s="2"/>
      <c r="AQ90" s="2"/>
      <c r="AR90" s="1"/>
      <c r="AS90" s="1"/>
    </row>
    <row r="91" spans="2:45" ht="15.75" customHeight="1" x14ac:dyDescent="0.35">
      <c r="F91" s="2"/>
      <c r="G91" s="2"/>
      <c r="H91" s="2"/>
      <c r="N91" s="2"/>
      <c r="O91" s="1"/>
      <c r="P91" s="1"/>
      <c r="Q91" s="1"/>
      <c r="AH91" s="2"/>
      <c r="AI91" s="2"/>
      <c r="AJ91" s="2"/>
      <c r="AQ91" s="2"/>
      <c r="AR91" s="1"/>
      <c r="AS91" s="1"/>
    </row>
    <row r="92" spans="2:45" ht="15.75" customHeight="1" x14ac:dyDescent="0.35">
      <c r="F92" s="2"/>
      <c r="G92" s="2"/>
      <c r="H92" s="2"/>
      <c r="N92" s="2"/>
      <c r="O92" s="1"/>
      <c r="P92" s="1"/>
      <c r="Q92" s="1"/>
      <c r="AH92" s="2"/>
      <c r="AI92" s="2"/>
      <c r="AJ92" s="2"/>
      <c r="AQ92" s="2"/>
      <c r="AR92" s="1"/>
      <c r="AS92" s="1"/>
    </row>
    <row r="93" spans="2:45" ht="15.75" customHeight="1" x14ac:dyDescent="0.35">
      <c r="F93" s="2"/>
      <c r="G93" s="2"/>
      <c r="H93" s="2"/>
      <c r="N93" s="2"/>
      <c r="O93" s="1"/>
      <c r="P93" s="1"/>
      <c r="Q93" s="1"/>
      <c r="AH93" s="2"/>
      <c r="AI93" s="2"/>
      <c r="AJ93" s="2"/>
      <c r="AQ93" s="2"/>
      <c r="AR93" s="1"/>
      <c r="AS93" s="1"/>
    </row>
    <row r="94" spans="2:45" ht="15.75" customHeight="1" x14ac:dyDescent="0.35">
      <c r="F94" s="2"/>
      <c r="G94" s="2"/>
      <c r="H94" s="2"/>
      <c r="N94" s="2"/>
      <c r="O94" s="1"/>
      <c r="P94" s="1"/>
      <c r="Q94" s="1"/>
      <c r="AH94" s="2"/>
      <c r="AI94" s="2"/>
      <c r="AJ94" s="2"/>
      <c r="AQ94" s="2"/>
      <c r="AR94" s="1"/>
      <c r="AS94" s="1"/>
    </row>
    <row r="95" spans="2:45" ht="15.75" customHeight="1" x14ac:dyDescent="0.35">
      <c r="F95" s="2"/>
      <c r="G95" s="2"/>
      <c r="H95" s="2"/>
      <c r="N95" s="2"/>
      <c r="O95" s="1"/>
      <c r="P95" s="1"/>
      <c r="Q95" s="1"/>
      <c r="AH95" s="2"/>
      <c r="AI95" s="2"/>
      <c r="AJ95" s="2"/>
      <c r="AQ95" s="2"/>
      <c r="AR95" s="1"/>
      <c r="AS95" s="1"/>
    </row>
    <row r="96" spans="2:45" ht="15.75" customHeight="1" x14ac:dyDescent="0.35">
      <c r="F96" s="2"/>
      <c r="G96" s="2"/>
      <c r="H96" s="2"/>
      <c r="N96" s="2"/>
      <c r="O96" s="1"/>
      <c r="P96" s="1"/>
      <c r="Q96" s="1"/>
      <c r="AH96" s="2"/>
      <c r="AI96" s="2"/>
      <c r="AJ96" s="2"/>
      <c r="AQ96" s="2"/>
      <c r="AR96" s="1"/>
      <c r="AS96" s="1"/>
    </row>
    <row r="97" spans="6:45" ht="15.75" customHeight="1" x14ac:dyDescent="0.35">
      <c r="F97" s="2"/>
      <c r="G97" s="2"/>
      <c r="H97" s="2"/>
      <c r="N97" s="2"/>
      <c r="O97" s="1"/>
      <c r="P97" s="1"/>
      <c r="Q97" s="1"/>
      <c r="AH97" s="2"/>
      <c r="AI97" s="2"/>
      <c r="AJ97" s="2"/>
      <c r="AQ97" s="2"/>
      <c r="AR97" s="1"/>
      <c r="AS97" s="1"/>
    </row>
    <row r="98" spans="6:45" ht="15.75" customHeight="1" x14ac:dyDescent="0.35">
      <c r="F98" s="2"/>
      <c r="G98" s="2"/>
      <c r="H98" s="2"/>
      <c r="N98" s="2"/>
      <c r="O98" s="1"/>
      <c r="P98" s="1"/>
      <c r="Q98" s="1"/>
      <c r="AH98" s="2"/>
      <c r="AI98" s="2"/>
      <c r="AJ98" s="2"/>
      <c r="AQ98" s="2"/>
      <c r="AR98" s="1"/>
      <c r="AS98" s="1"/>
    </row>
    <row r="99" spans="6:45" ht="15.75" customHeight="1" x14ac:dyDescent="0.35">
      <c r="F99" s="2"/>
      <c r="G99" s="2"/>
      <c r="H99" s="2"/>
      <c r="N99" s="2"/>
      <c r="O99" s="1"/>
      <c r="P99" s="1"/>
      <c r="Q99" s="1"/>
      <c r="AH99" s="2"/>
      <c r="AI99" s="2"/>
      <c r="AJ99" s="2"/>
      <c r="AQ99" s="2"/>
      <c r="AR99" s="1"/>
      <c r="AS99" s="1"/>
    </row>
    <row r="100" spans="6:45" ht="15.75" customHeight="1" x14ac:dyDescent="0.35">
      <c r="F100" s="2"/>
      <c r="G100" s="2"/>
      <c r="H100" s="2"/>
      <c r="N100" s="2"/>
      <c r="O100" s="1"/>
      <c r="P100" s="1"/>
      <c r="Q100" s="1"/>
      <c r="AH100" s="2"/>
      <c r="AI100" s="2"/>
      <c r="AJ100" s="2"/>
      <c r="AQ100" s="2"/>
      <c r="AR100" s="1"/>
      <c r="AS100" s="1"/>
    </row>
    <row r="101" spans="6:45" ht="15.75" customHeight="1" x14ac:dyDescent="0.35">
      <c r="F101" s="2"/>
      <c r="G101" s="2"/>
      <c r="H101" s="2"/>
      <c r="N101" s="2"/>
      <c r="O101" s="1"/>
      <c r="P101" s="1"/>
      <c r="Q101" s="1"/>
      <c r="AH101" s="2"/>
      <c r="AI101" s="2"/>
      <c r="AJ101" s="2"/>
      <c r="AQ101" s="2"/>
      <c r="AR101" s="1"/>
      <c r="AS101" s="1"/>
    </row>
    <row r="102" spans="6:45" ht="15.75" customHeight="1" x14ac:dyDescent="0.35">
      <c r="F102" s="2"/>
      <c r="G102" s="2"/>
      <c r="H102" s="2"/>
      <c r="N102" s="2"/>
      <c r="O102" s="1"/>
      <c r="P102" s="1"/>
      <c r="Q102" s="1"/>
      <c r="AH102" s="2"/>
      <c r="AI102" s="2"/>
      <c r="AJ102" s="2"/>
      <c r="AQ102" s="2"/>
      <c r="AR102" s="1"/>
      <c r="AS102" s="1"/>
    </row>
    <row r="103" spans="6:45" ht="15.75" customHeight="1" x14ac:dyDescent="0.35">
      <c r="F103" s="2"/>
      <c r="G103" s="2"/>
      <c r="H103" s="2"/>
      <c r="N103" s="2"/>
      <c r="O103" s="1"/>
      <c r="P103" s="1"/>
      <c r="Q103" s="1"/>
      <c r="AH103" s="2"/>
      <c r="AI103" s="2"/>
      <c r="AJ103" s="2"/>
      <c r="AQ103" s="2"/>
      <c r="AR103" s="1"/>
      <c r="AS103" s="1"/>
    </row>
    <row r="104" spans="6:45" ht="15.75" customHeight="1" x14ac:dyDescent="0.35">
      <c r="F104" s="2"/>
      <c r="G104" s="2"/>
      <c r="H104" s="2"/>
      <c r="N104" s="2"/>
      <c r="O104" s="1"/>
      <c r="P104" s="1"/>
      <c r="Q104" s="1"/>
      <c r="AH104" s="2"/>
      <c r="AI104" s="2"/>
      <c r="AJ104" s="2"/>
      <c r="AQ104" s="2"/>
      <c r="AR104" s="1"/>
      <c r="AS104" s="1"/>
    </row>
    <row r="105" spans="6:45" ht="15.75" customHeight="1" x14ac:dyDescent="0.35">
      <c r="F105" s="2"/>
      <c r="G105" s="2"/>
      <c r="H105" s="2"/>
      <c r="N105" s="2"/>
      <c r="O105" s="1"/>
      <c r="P105" s="1"/>
      <c r="Q105" s="1"/>
      <c r="AH105" s="2"/>
      <c r="AI105" s="2"/>
      <c r="AJ105" s="2"/>
      <c r="AQ105" s="2"/>
      <c r="AR105" s="1"/>
      <c r="AS105" s="1"/>
    </row>
    <row r="106" spans="6:45" ht="15.75" customHeight="1" x14ac:dyDescent="0.35">
      <c r="F106" s="2"/>
      <c r="G106" s="2"/>
      <c r="H106" s="2"/>
      <c r="N106" s="2"/>
      <c r="O106" s="1"/>
      <c r="P106" s="1"/>
      <c r="Q106" s="1"/>
      <c r="AH106" s="2"/>
      <c r="AI106" s="2"/>
      <c r="AJ106" s="2"/>
      <c r="AQ106" s="2"/>
      <c r="AR106" s="1"/>
      <c r="AS106" s="1"/>
    </row>
    <row r="107" spans="6:45" ht="15.75" customHeight="1" x14ac:dyDescent="0.35">
      <c r="F107" s="2"/>
      <c r="G107" s="2"/>
      <c r="H107" s="2"/>
      <c r="N107" s="2"/>
      <c r="O107" s="1"/>
      <c r="P107" s="1"/>
      <c r="Q107" s="1"/>
      <c r="AH107" s="2"/>
      <c r="AI107" s="2"/>
      <c r="AJ107" s="2"/>
      <c r="AQ107" s="2"/>
      <c r="AR107" s="1"/>
      <c r="AS107" s="1"/>
    </row>
    <row r="108" spans="6:45" ht="15.75" customHeight="1" x14ac:dyDescent="0.35">
      <c r="F108" s="2"/>
      <c r="G108" s="2"/>
      <c r="H108" s="2"/>
      <c r="N108" s="2"/>
      <c r="O108" s="1"/>
      <c r="P108" s="1"/>
      <c r="Q108" s="1"/>
      <c r="AH108" s="2"/>
      <c r="AI108" s="2"/>
      <c r="AJ108" s="2"/>
      <c r="AQ108" s="2"/>
      <c r="AR108" s="1"/>
      <c r="AS108" s="1"/>
    </row>
    <row r="109" spans="6:45" ht="15.75" customHeight="1" x14ac:dyDescent="0.35">
      <c r="F109" s="2"/>
      <c r="G109" s="2"/>
      <c r="H109" s="2"/>
      <c r="N109" s="2"/>
      <c r="O109" s="1"/>
      <c r="P109" s="1"/>
      <c r="Q109" s="1"/>
      <c r="AH109" s="2"/>
      <c r="AI109" s="2"/>
      <c r="AJ109" s="2"/>
      <c r="AQ109" s="2"/>
      <c r="AR109" s="1"/>
      <c r="AS109" s="1"/>
    </row>
    <row r="110" spans="6:45" ht="15.75" customHeight="1" x14ac:dyDescent="0.35">
      <c r="F110" s="2"/>
      <c r="G110" s="2"/>
      <c r="H110" s="2"/>
      <c r="N110" s="2"/>
      <c r="O110" s="1"/>
      <c r="P110" s="1"/>
      <c r="Q110" s="1"/>
      <c r="AH110" s="2"/>
      <c r="AI110" s="2"/>
      <c r="AJ110" s="2"/>
      <c r="AQ110" s="2"/>
      <c r="AR110" s="1"/>
      <c r="AS110" s="1"/>
    </row>
    <row r="111" spans="6:45" ht="15.75" customHeight="1" x14ac:dyDescent="0.35">
      <c r="F111" s="2"/>
      <c r="G111" s="2"/>
      <c r="H111" s="2"/>
      <c r="N111" s="2"/>
      <c r="O111" s="1"/>
      <c r="P111" s="1"/>
      <c r="Q111" s="1"/>
      <c r="AH111" s="2"/>
      <c r="AI111" s="2"/>
      <c r="AJ111" s="2"/>
      <c r="AQ111" s="2"/>
      <c r="AR111" s="1"/>
      <c r="AS111" s="1"/>
    </row>
    <row r="112" spans="6:45" ht="15.75" customHeight="1" x14ac:dyDescent="0.35">
      <c r="F112" s="2"/>
      <c r="G112" s="2"/>
      <c r="H112" s="2"/>
      <c r="N112" s="2"/>
      <c r="O112" s="1"/>
      <c r="P112" s="1"/>
      <c r="Q112" s="1"/>
      <c r="AH112" s="2"/>
      <c r="AI112" s="2"/>
      <c r="AJ112" s="2"/>
      <c r="AQ112" s="2"/>
      <c r="AR112" s="1"/>
      <c r="AS112" s="1"/>
    </row>
    <row r="113" spans="6:45" ht="15.75" customHeight="1" x14ac:dyDescent="0.35">
      <c r="F113" s="2"/>
      <c r="G113" s="2"/>
      <c r="H113" s="2"/>
      <c r="N113" s="2"/>
      <c r="O113" s="1"/>
      <c r="P113" s="1"/>
      <c r="Q113" s="1"/>
      <c r="AH113" s="2"/>
      <c r="AI113" s="2"/>
      <c r="AJ113" s="2"/>
      <c r="AQ113" s="2"/>
      <c r="AR113" s="1"/>
      <c r="AS113" s="1"/>
    </row>
    <row r="114" spans="6:45" ht="15.75" customHeight="1" x14ac:dyDescent="0.35">
      <c r="F114" s="2"/>
      <c r="G114" s="2"/>
      <c r="H114" s="2"/>
      <c r="N114" s="2"/>
      <c r="O114" s="1"/>
      <c r="P114" s="1"/>
      <c r="Q114" s="1"/>
      <c r="AH114" s="2"/>
      <c r="AI114" s="2"/>
      <c r="AJ114" s="2"/>
      <c r="AQ114" s="2"/>
      <c r="AR114" s="1"/>
      <c r="AS114" s="1"/>
    </row>
    <row r="115" spans="6:45" ht="15.75" customHeight="1" x14ac:dyDescent="0.35">
      <c r="F115" s="2"/>
      <c r="G115" s="2"/>
      <c r="H115" s="2"/>
      <c r="N115" s="2"/>
      <c r="O115" s="1"/>
      <c r="P115" s="1"/>
      <c r="Q115" s="1"/>
      <c r="AH115" s="2"/>
      <c r="AI115" s="2"/>
      <c r="AJ115" s="2"/>
      <c r="AQ115" s="2"/>
      <c r="AR115" s="1"/>
      <c r="AS115" s="1"/>
    </row>
    <row r="116" spans="6:45" ht="15.75" customHeight="1" x14ac:dyDescent="0.35">
      <c r="F116" s="2"/>
      <c r="G116" s="2"/>
      <c r="H116" s="2"/>
      <c r="N116" s="2"/>
      <c r="O116" s="1"/>
      <c r="P116" s="1"/>
      <c r="Q116" s="1"/>
      <c r="AH116" s="2"/>
      <c r="AI116" s="2"/>
      <c r="AJ116" s="2"/>
      <c r="AQ116" s="2"/>
      <c r="AR116" s="1"/>
      <c r="AS116" s="1"/>
    </row>
    <row r="117" spans="6:45" ht="15.75" customHeight="1" x14ac:dyDescent="0.35">
      <c r="F117" s="2"/>
      <c r="G117" s="2"/>
      <c r="H117" s="2"/>
      <c r="N117" s="2"/>
      <c r="O117" s="1"/>
      <c r="P117" s="1"/>
      <c r="Q117" s="1"/>
      <c r="AH117" s="2"/>
      <c r="AI117" s="2"/>
      <c r="AJ117" s="2"/>
      <c r="AQ117" s="2"/>
      <c r="AR117" s="1"/>
      <c r="AS117" s="1"/>
    </row>
    <row r="118" spans="6:45" ht="15.75" customHeight="1" x14ac:dyDescent="0.35">
      <c r="F118" s="2"/>
      <c r="G118" s="2"/>
      <c r="H118" s="2"/>
      <c r="N118" s="2"/>
      <c r="O118" s="1"/>
      <c r="P118" s="1"/>
      <c r="Q118" s="1"/>
      <c r="AH118" s="2"/>
      <c r="AI118" s="2"/>
      <c r="AJ118" s="2"/>
      <c r="AQ118" s="2"/>
      <c r="AR118" s="1"/>
      <c r="AS118" s="1"/>
    </row>
    <row r="119" spans="6:45" ht="15.75" customHeight="1" x14ac:dyDescent="0.35">
      <c r="F119" s="2"/>
      <c r="G119" s="2"/>
      <c r="H119" s="2"/>
      <c r="N119" s="2"/>
      <c r="O119" s="1"/>
      <c r="P119" s="1"/>
      <c r="Q119" s="1"/>
      <c r="AH119" s="2"/>
      <c r="AI119" s="2"/>
      <c r="AJ119" s="2"/>
      <c r="AQ119" s="2"/>
      <c r="AR119" s="1"/>
      <c r="AS119" s="1"/>
    </row>
    <row r="120" spans="6:45" ht="15.75" customHeight="1" x14ac:dyDescent="0.35">
      <c r="F120" s="2"/>
      <c r="G120" s="2"/>
      <c r="H120" s="2"/>
      <c r="N120" s="2"/>
      <c r="O120" s="1"/>
      <c r="P120" s="1"/>
      <c r="Q120" s="1"/>
      <c r="AH120" s="2"/>
      <c r="AI120" s="2"/>
      <c r="AJ120" s="2"/>
      <c r="AQ120" s="2"/>
      <c r="AR120" s="1"/>
      <c r="AS120" s="1"/>
    </row>
    <row r="121" spans="6:45" ht="15.75" customHeight="1" x14ac:dyDescent="0.35">
      <c r="F121" s="2"/>
      <c r="G121" s="2"/>
      <c r="H121" s="2"/>
      <c r="N121" s="2"/>
      <c r="O121" s="1"/>
      <c r="P121" s="1"/>
      <c r="Q121" s="1"/>
      <c r="AH121" s="2"/>
      <c r="AI121" s="2"/>
      <c r="AJ121" s="2"/>
      <c r="AQ121" s="2"/>
      <c r="AR121" s="1"/>
      <c r="AS121" s="1"/>
    </row>
    <row r="122" spans="6:45" ht="15.75" customHeight="1" x14ac:dyDescent="0.35">
      <c r="F122" s="2"/>
      <c r="G122" s="2"/>
      <c r="H122" s="2"/>
      <c r="N122" s="2"/>
      <c r="O122" s="1"/>
      <c r="P122" s="1"/>
      <c r="Q122" s="1"/>
      <c r="AH122" s="2"/>
      <c r="AI122" s="2"/>
      <c r="AJ122" s="2"/>
      <c r="AQ122" s="2"/>
      <c r="AR122" s="1"/>
      <c r="AS122" s="1"/>
    </row>
    <row r="123" spans="6:45" ht="15.75" customHeight="1" x14ac:dyDescent="0.35">
      <c r="F123" s="2"/>
      <c r="G123" s="2"/>
      <c r="H123" s="2"/>
      <c r="N123" s="2"/>
      <c r="O123" s="1"/>
      <c r="P123" s="1"/>
      <c r="Q123" s="1"/>
      <c r="AH123" s="2"/>
      <c r="AI123" s="2"/>
      <c r="AJ123" s="2"/>
      <c r="AQ123" s="2"/>
      <c r="AR123" s="1"/>
      <c r="AS123" s="1"/>
    </row>
    <row r="124" spans="6:45" ht="15.75" customHeight="1" x14ac:dyDescent="0.35">
      <c r="F124" s="2"/>
      <c r="G124" s="2"/>
      <c r="H124" s="2"/>
      <c r="N124" s="2"/>
      <c r="O124" s="1"/>
      <c r="P124" s="1"/>
      <c r="Q124" s="1"/>
      <c r="AH124" s="2"/>
      <c r="AI124" s="2"/>
      <c r="AJ124" s="2"/>
      <c r="AQ124" s="2"/>
      <c r="AR124" s="1"/>
      <c r="AS124" s="1"/>
    </row>
    <row r="125" spans="6:45" ht="15.75" customHeight="1" x14ac:dyDescent="0.35">
      <c r="F125" s="2"/>
      <c r="G125" s="2"/>
      <c r="H125" s="2"/>
      <c r="N125" s="2"/>
      <c r="O125" s="1"/>
      <c r="P125" s="1"/>
      <c r="Q125" s="1"/>
      <c r="AH125" s="2"/>
      <c r="AI125" s="2"/>
      <c r="AJ125" s="2"/>
      <c r="AQ125" s="2"/>
      <c r="AR125" s="1"/>
      <c r="AS125" s="1"/>
    </row>
    <row r="126" spans="6:45" ht="15.75" customHeight="1" x14ac:dyDescent="0.35">
      <c r="F126" s="2"/>
      <c r="G126" s="2"/>
      <c r="H126" s="2"/>
      <c r="N126" s="2"/>
      <c r="O126" s="1"/>
      <c r="P126" s="1"/>
      <c r="Q126" s="1"/>
      <c r="AH126" s="2"/>
      <c r="AI126" s="2"/>
      <c r="AJ126" s="2"/>
      <c r="AQ126" s="2"/>
      <c r="AR126" s="1"/>
      <c r="AS126" s="1"/>
    </row>
    <row r="127" spans="6:45" ht="15.75" customHeight="1" x14ac:dyDescent="0.35">
      <c r="F127" s="2"/>
      <c r="G127" s="2"/>
      <c r="H127" s="2"/>
      <c r="N127" s="2"/>
      <c r="O127" s="1"/>
      <c r="P127" s="1"/>
      <c r="Q127" s="1"/>
      <c r="AH127" s="2"/>
      <c r="AI127" s="2"/>
      <c r="AJ127" s="2"/>
      <c r="AQ127" s="2"/>
      <c r="AR127" s="1"/>
      <c r="AS127" s="1"/>
    </row>
    <row r="128" spans="6:45" ht="15.75" customHeight="1" x14ac:dyDescent="0.35">
      <c r="F128" s="2"/>
      <c r="G128" s="2"/>
      <c r="H128" s="2"/>
      <c r="N128" s="2"/>
      <c r="O128" s="1"/>
      <c r="P128" s="1"/>
      <c r="Q128" s="1"/>
      <c r="AH128" s="2"/>
      <c r="AI128" s="2"/>
      <c r="AJ128" s="2"/>
      <c r="AQ128" s="2"/>
      <c r="AR128" s="1"/>
      <c r="AS128" s="1"/>
    </row>
    <row r="129" spans="6:45" ht="15.75" customHeight="1" x14ac:dyDescent="0.35">
      <c r="F129" s="2"/>
      <c r="G129" s="2"/>
      <c r="H129" s="2"/>
      <c r="N129" s="2"/>
      <c r="O129" s="1"/>
      <c r="P129" s="1"/>
      <c r="Q129" s="1"/>
      <c r="AH129" s="2"/>
      <c r="AI129" s="2"/>
      <c r="AJ129" s="2"/>
      <c r="AQ129" s="2"/>
      <c r="AR129" s="1"/>
      <c r="AS129" s="1"/>
    </row>
    <row r="130" spans="6:45" ht="15.75" customHeight="1" x14ac:dyDescent="0.35">
      <c r="F130" s="2"/>
      <c r="G130" s="2"/>
      <c r="H130" s="2"/>
      <c r="N130" s="2"/>
      <c r="O130" s="1"/>
      <c r="P130" s="1"/>
      <c r="Q130" s="1"/>
      <c r="AH130" s="2"/>
      <c r="AI130" s="2"/>
      <c r="AJ130" s="2"/>
      <c r="AQ130" s="2"/>
      <c r="AR130" s="1"/>
      <c r="AS130" s="1"/>
    </row>
    <row r="131" spans="6:45" ht="15.75" customHeight="1" x14ac:dyDescent="0.35">
      <c r="F131" s="2"/>
      <c r="G131" s="2"/>
      <c r="H131" s="2"/>
      <c r="N131" s="2"/>
      <c r="O131" s="1"/>
      <c r="P131" s="1"/>
      <c r="Q131" s="1"/>
      <c r="AH131" s="2"/>
      <c r="AI131" s="2"/>
      <c r="AJ131" s="2"/>
      <c r="AQ131" s="2"/>
      <c r="AR131" s="1"/>
      <c r="AS131" s="1"/>
    </row>
    <row r="132" spans="6:45" ht="15.75" customHeight="1" x14ac:dyDescent="0.35">
      <c r="F132" s="2"/>
      <c r="G132" s="2"/>
      <c r="H132" s="2"/>
      <c r="N132" s="2"/>
      <c r="O132" s="1"/>
      <c r="P132" s="1"/>
      <c r="Q132" s="1"/>
      <c r="AH132" s="2"/>
      <c r="AI132" s="2"/>
      <c r="AJ132" s="2"/>
      <c r="AQ132" s="2"/>
      <c r="AR132" s="1"/>
      <c r="AS132" s="1"/>
    </row>
    <row r="133" spans="6:45" ht="15.75" customHeight="1" x14ac:dyDescent="0.35">
      <c r="F133" s="2"/>
      <c r="G133" s="2"/>
      <c r="H133" s="2"/>
      <c r="N133" s="2"/>
      <c r="O133" s="1"/>
      <c r="P133" s="1"/>
      <c r="Q133" s="1"/>
      <c r="AH133" s="2"/>
      <c r="AI133" s="2"/>
      <c r="AJ133" s="2"/>
      <c r="AQ133" s="2"/>
      <c r="AR133" s="1"/>
      <c r="AS133" s="1"/>
    </row>
    <row r="134" spans="6:45" ht="15.75" customHeight="1" x14ac:dyDescent="0.35">
      <c r="F134" s="2"/>
      <c r="G134" s="2"/>
      <c r="H134" s="2"/>
      <c r="N134" s="2"/>
      <c r="O134" s="1"/>
      <c r="P134" s="1"/>
      <c r="Q134" s="1"/>
      <c r="AH134" s="2"/>
      <c r="AI134" s="2"/>
      <c r="AJ134" s="2"/>
      <c r="AQ134" s="2"/>
      <c r="AR134" s="1"/>
      <c r="AS134" s="1"/>
    </row>
    <row r="135" spans="6:45" ht="15.75" customHeight="1" x14ac:dyDescent="0.35">
      <c r="F135" s="2"/>
      <c r="G135" s="2"/>
      <c r="H135" s="2"/>
      <c r="N135" s="2"/>
      <c r="O135" s="1"/>
      <c r="P135" s="1"/>
      <c r="Q135" s="1"/>
      <c r="AH135" s="2"/>
      <c r="AI135" s="2"/>
      <c r="AJ135" s="2"/>
      <c r="AQ135" s="2"/>
      <c r="AR135" s="1"/>
      <c r="AS135" s="1"/>
    </row>
    <row r="136" spans="6:45" ht="15.75" customHeight="1" x14ac:dyDescent="0.35">
      <c r="F136" s="2"/>
      <c r="G136" s="2"/>
      <c r="H136" s="2"/>
      <c r="N136" s="2"/>
      <c r="O136" s="1"/>
      <c r="P136" s="1"/>
      <c r="Q136" s="1"/>
      <c r="AH136" s="2"/>
      <c r="AI136" s="2"/>
      <c r="AJ136" s="2"/>
      <c r="AQ136" s="2"/>
      <c r="AR136" s="1"/>
      <c r="AS136" s="1"/>
    </row>
    <row r="137" spans="6:45" ht="15.75" customHeight="1" x14ac:dyDescent="0.35">
      <c r="F137" s="2"/>
      <c r="G137" s="2"/>
      <c r="H137" s="2"/>
      <c r="N137" s="2"/>
      <c r="O137" s="1"/>
      <c r="P137" s="1"/>
      <c r="Q137" s="1"/>
      <c r="AH137" s="2"/>
      <c r="AI137" s="2"/>
      <c r="AJ137" s="2"/>
      <c r="AQ137" s="2"/>
      <c r="AR137" s="1"/>
      <c r="AS137" s="1"/>
    </row>
    <row r="138" spans="6:45" ht="15.75" customHeight="1" x14ac:dyDescent="0.35">
      <c r="F138" s="2"/>
      <c r="G138" s="2"/>
      <c r="H138" s="2"/>
      <c r="N138" s="2"/>
      <c r="O138" s="1"/>
      <c r="P138" s="1"/>
      <c r="Q138" s="1"/>
      <c r="AH138" s="2"/>
      <c r="AI138" s="2"/>
      <c r="AJ138" s="2"/>
      <c r="AQ138" s="2"/>
      <c r="AR138" s="1"/>
      <c r="AS138" s="1"/>
    </row>
    <row r="139" spans="6:45" ht="15.75" customHeight="1" x14ac:dyDescent="0.35">
      <c r="F139" s="2"/>
      <c r="G139" s="2"/>
      <c r="H139" s="2"/>
      <c r="N139" s="2"/>
      <c r="O139" s="1"/>
      <c r="P139" s="1"/>
      <c r="Q139" s="1"/>
      <c r="AH139" s="2"/>
      <c r="AI139" s="2"/>
      <c r="AJ139" s="2"/>
      <c r="AQ139" s="2"/>
      <c r="AR139" s="1"/>
      <c r="AS139" s="1"/>
    </row>
    <row r="140" spans="6:45" ht="15.75" customHeight="1" x14ac:dyDescent="0.35">
      <c r="F140" s="2"/>
      <c r="G140" s="2"/>
      <c r="H140" s="2"/>
      <c r="N140" s="2"/>
      <c r="O140" s="1"/>
      <c r="P140" s="1"/>
      <c r="Q140" s="1"/>
      <c r="AH140" s="2"/>
      <c r="AI140" s="2"/>
      <c r="AJ140" s="2"/>
      <c r="AQ140" s="2"/>
      <c r="AR140" s="1"/>
      <c r="AS140" s="1"/>
    </row>
    <row r="141" spans="6:45" ht="15.75" customHeight="1" x14ac:dyDescent="0.35">
      <c r="F141" s="2"/>
      <c r="G141" s="2"/>
      <c r="H141" s="2"/>
      <c r="N141" s="2"/>
      <c r="O141" s="1"/>
      <c r="P141" s="1"/>
      <c r="Q141" s="1"/>
      <c r="AH141" s="2"/>
      <c r="AI141" s="2"/>
      <c r="AJ141" s="2"/>
      <c r="AQ141" s="2"/>
      <c r="AR141" s="1"/>
      <c r="AS141" s="1"/>
    </row>
    <row r="142" spans="6:45" ht="15.75" customHeight="1" x14ac:dyDescent="0.35">
      <c r="F142" s="2"/>
      <c r="G142" s="2"/>
      <c r="H142" s="2"/>
      <c r="N142" s="2"/>
      <c r="O142" s="1"/>
      <c r="P142" s="1"/>
      <c r="Q142" s="1"/>
      <c r="AH142" s="2"/>
      <c r="AI142" s="2"/>
      <c r="AJ142" s="2"/>
      <c r="AQ142" s="2"/>
      <c r="AR142" s="1"/>
      <c r="AS142" s="1"/>
    </row>
    <row r="143" spans="6:45" ht="15.75" customHeight="1" x14ac:dyDescent="0.35">
      <c r="F143" s="2"/>
      <c r="G143" s="2"/>
      <c r="H143" s="2"/>
      <c r="N143" s="2"/>
      <c r="O143" s="1"/>
      <c r="P143" s="1"/>
      <c r="Q143" s="1"/>
      <c r="AH143" s="2"/>
      <c r="AI143" s="2"/>
      <c r="AJ143" s="2"/>
      <c r="AQ143" s="2"/>
      <c r="AR143" s="1"/>
      <c r="AS143" s="1"/>
    </row>
    <row r="144" spans="6:45" ht="15.75" customHeight="1" x14ac:dyDescent="0.35">
      <c r="F144" s="2"/>
      <c r="G144" s="2"/>
      <c r="H144" s="2"/>
      <c r="N144" s="2"/>
      <c r="O144" s="1"/>
      <c r="P144" s="1"/>
      <c r="Q144" s="1"/>
      <c r="AH144" s="2"/>
      <c r="AI144" s="2"/>
      <c r="AJ144" s="2"/>
      <c r="AQ144" s="2"/>
      <c r="AR144" s="1"/>
      <c r="AS144" s="1"/>
    </row>
    <row r="145" spans="6:45" ht="15.75" customHeight="1" x14ac:dyDescent="0.35">
      <c r="F145" s="2"/>
      <c r="G145" s="2"/>
      <c r="H145" s="2"/>
      <c r="N145" s="2"/>
      <c r="O145" s="1"/>
      <c r="P145" s="1"/>
      <c r="Q145" s="1"/>
      <c r="AH145" s="2"/>
      <c r="AI145" s="2"/>
      <c r="AJ145" s="2"/>
      <c r="AQ145" s="2"/>
      <c r="AR145" s="1"/>
      <c r="AS145" s="1"/>
    </row>
    <row r="146" spans="6:45" ht="15.75" customHeight="1" x14ac:dyDescent="0.35">
      <c r="F146" s="2"/>
      <c r="G146" s="2"/>
      <c r="H146" s="2"/>
      <c r="N146" s="2"/>
      <c r="O146" s="1"/>
      <c r="P146" s="1"/>
      <c r="Q146" s="1"/>
      <c r="AH146" s="2"/>
      <c r="AI146" s="2"/>
      <c r="AJ146" s="2"/>
      <c r="AQ146" s="2"/>
      <c r="AR146" s="1"/>
      <c r="AS146" s="1"/>
    </row>
    <row r="147" spans="6:45" ht="15.75" customHeight="1" x14ac:dyDescent="0.35">
      <c r="F147" s="2"/>
      <c r="G147" s="2"/>
      <c r="H147" s="2"/>
      <c r="N147" s="2"/>
      <c r="O147" s="1"/>
      <c r="P147" s="1"/>
      <c r="Q147" s="1"/>
      <c r="AH147" s="2"/>
      <c r="AI147" s="2"/>
      <c r="AJ147" s="2"/>
      <c r="AQ147" s="2"/>
      <c r="AR147" s="1"/>
      <c r="AS147" s="1"/>
    </row>
    <row r="148" spans="6:45" ht="15.75" customHeight="1" x14ac:dyDescent="0.35">
      <c r="F148" s="2"/>
      <c r="G148" s="2"/>
      <c r="H148" s="2"/>
      <c r="N148" s="2"/>
      <c r="O148" s="1"/>
      <c r="P148" s="1"/>
      <c r="Q148" s="1"/>
      <c r="AH148" s="2"/>
      <c r="AI148" s="2"/>
      <c r="AJ148" s="2"/>
      <c r="AQ148" s="2"/>
      <c r="AR148" s="1"/>
      <c r="AS148" s="1"/>
    </row>
    <row r="149" spans="6:45" ht="15.75" customHeight="1" x14ac:dyDescent="0.35">
      <c r="F149" s="2"/>
      <c r="G149" s="2"/>
      <c r="H149" s="2"/>
      <c r="N149" s="2"/>
      <c r="O149" s="1"/>
      <c r="P149" s="1"/>
      <c r="Q149" s="1"/>
      <c r="AH149" s="2"/>
      <c r="AI149" s="2"/>
      <c r="AJ149" s="2"/>
      <c r="AQ149" s="2"/>
      <c r="AR149" s="1"/>
      <c r="AS149" s="1"/>
    </row>
    <row r="150" spans="6:45" ht="15.75" customHeight="1" x14ac:dyDescent="0.35">
      <c r="F150" s="2"/>
      <c r="G150" s="2"/>
      <c r="H150" s="2"/>
      <c r="N150" s="2"/>
      <c r="O150" s="1"/>
      <c r="P150" s="1"/>
      <c r="Q150" s="1"/>
      <c r="AH150" s="2"/>
      <c r="AI150" s="2"/>
      <c r="AJ150" s="2"/>
      <c r="AQ150" s="2"/>
      <c r="AR150" s="1"/>
      <c r="AS150" s="1"/>
    </row>
    <row r="151" spans="6:45" ht="15.75" customHeight="1" x14ac:dyDescent="0.35">
      <c r="F151" s="2"/>
      <c r="G151" s="2"/>
      <c r="H151" s="2"/>
      <c r="N151" s="2"/>
      <c r="O151" s="1"/>
      <c r="P151" s="1"/>
      <c r="Q151" s="1"/>
      <c r="AH151" s="2"/>
      <c r="AI151" s="2"/>
      <c r="AJ151" s="2"/>
      <c r="AQ151" s="2"/>
      <c r="AR151" s="1"/>
      <c r="AS151" s="1"/>
    </row>
    <row r="152" spans="6:45" ht="15.75" customHeight="1" x14ac:dyDescent="0.35">
      <c r="F152" s="2"/>
      <c r="G152" s="2"/>
      <c r="H152" s="2"/>
      <c r="N152" s="2"/>
      <c r="O152" s="1"/>
      <c r="P152" s="1"/>
      <c r="Q152" s="1"/>
      <c r="AH152" s="2"/>
      <c r="AI152" s="2"/>
      <c r="AJ152" s="2"/>
      <c r="AQ152" s="2"/>
      <c r="AR152" s="1"/>
      <c r="AS152" s="1"/>
    </row>
    <row r="153" spans="6:45" ht="15.75" customHeight="1" x14ac:dyDescent="0.35">
      <c r="F153" s="2"/>
      <c r="G153" s="2"/>
      <c r="H153" s="2"/>
      <c r="N153" s="2"/>
      <c r="O153" s="1"/>
      <c r="P153" s="1"/>
      <c r="Q153" s="1"/>
      <c r="AH153" s="2"/>
      <c r="AI153" s="2"/>
      <c r="AJ153" s="2"/>
      <c r="AQ153" s="2"/>
      <c r="AR153" s="1"/>
      <c r="AS153" s="1"/>
    </row>
    <row r="154" spans="6:45" ht="15.75" customHeight="1" x14ac:dyDescent="0.35">
      <c r="F154" s="2"/>
      <c r="G154" s="2"/>
      <c r="H154" s="2"/>
      <c r="N154" s="2"/>
      <c r="O154" s="1"/>
      <c r="P154" s="1"/>
      <c r="Q154" s="1"/>
      <c r="AH154" s="2"/>
      <c r="AI154" s="2"/>
      <c r="AJ154" s="2"/>
      <c r="AQ154" s="2"/>
      <c r="AR154" s="1"/>
      <c r="AS154" s="1"/>
    </row>
    <row r="155" spans="6:45" ht="15.75" customHeight="1" x14ac:dyDescent="0.35">
      <c r="F155" s="2"/>
      <c r="G155" s="2"/>
      <c r="H155" s="2"/>
      <c r="N155" s="2"/>
      <c r="O155" s="1"/>
      <c r="P155" s="1"/>
      <c r="Q155" s="1"/>
      <c r="AH155" s="2"/>
      <c r="AI155" s="2"/>
      <c r="AJ155" s="2"/>
      <c r="AQ155" s="2"/>
      <c r="AR155" s="1"/>
      <c r="AS155" s="1"/>
    </row>
    <row r="156" spans="6:45" ht="15.75" customHeight="1" x14ac:dyDescent="0.35">
      <c r="F156" s="2"/>
      <c r="G156" s="2"/>
      <c r="H156" s="2"/>
      <c r="N156" s="2"/>
      <c r="O156" s="1"/>
      <c r="P156" s="1"/>
      <c r="Q156" s="1"/>
      <c r="AH156" s="2"/>
      <c r="AI156" s="2"/>
      <c r="AJ156" s="2"/>
      <c r="AQ156" s="2"/>
      <c r="AR156" s="1"/>
      <c r="AS156" s="1"/>
    </row>
    <row r="157" spans="6:45" ht="15.75" customHeight="1" x14ac:dyDescent="0.35">
      <c r="F157" s="2"/>
      <c r="G157" s="2"/>
      <c r="H157" s="2"/>
      <c r="N157" s="2"/>
      <c r="O157" s="1"/>
      <c r="P157" s="1"/>
      <c r="Q157" s="1"/>
      <c r="AH157" s="2"/>
      <c r="AI157" s="2"/>
      <c r="AJ157" s="2"/>
      <c r="AQ157" s="2"/>
      <c r="AR157" s="1"/>
      <c r="AS157" s="1"/>
    </row>
    <row r="158" spans="6:45" ht="15.75" customHeight="1" x14ac:dyDescent="0.35">
      <c r="F158" s="2"/>
      <c r="G158" s="2"/>
      <c r="H158" s="2"/>
      <c r="N158" s="2"/>
      <c r="O158" s="1"/>
      <c r="P158" s="1"/>
      <c r="Q158" s="1"/>
      <c r="AH158" s="2"/>
      <c r="AI158" s="2"/>
      <c r="AJ158" s="2"/>
      <c r="AQ158" s="2"/>
      <c r="AR158" s="1"/>
      <c r="AS158" s="1"/>
    </row>
    <row r="159" spans="6:45" ht="15.75" customHeight="1" x14ac:dyDescent="0.35">
      <c r="F159" s="2"/>
      <c r="G159" s="2"/>
      <c r="H159" s="2"/>
      <c r="N159" s="2"/>
      <c r="O159" s="1"/>
      <c r="P159" s="1"/>
      <c r="Q159" s="1"/>
      <c r="AH159" s="2"/>
      <c r="AI159" s="2"/>
      <c r="AJ159" s="2"/>
      <c r="AQ159" s="2"/>
      <c r="AR159" s="1"/>
      <c r="AS159" s="1"/>
    </row>
    <row r="160" spans="6:45" ht="15.75" customHeight="1" x14ac:dyDescent="0.35">
      <c r="F160" s="2"/>
      <c r="G160" s="2"/>
      <c r="H160" s="2"/>
      <c r="N160" s="2"/>
      <c r="O160" s="1"/>
      <c r="P160" s="1"/>
      <c r="Q160" s="1"/>
      <c r="AH160" s="2"/>
      <c r="AI160" s="2"/>
      <c r="AJ160" s="2"/>
      <c r="AQ160" s="2"/>
      <c r="AR160" s="1"/>
      <c r="AS160" s="1"/>
    </row>
    <row r="161" spans="6:45" ht="15.75" customHeight="1" x14ac:dyDescent="0.35">
      <c r="F161" s="2"/>
      <c r="G161" s="2"/>
      <c r="H161" s="2"/>
      <c r="N161" s="2"/>
      <c r="O161" s="1"/>
      <c r="P161" s="1"/>
      <c r="Q161" s="1"/>
      <c r="AH161" s="2"/>
      <c r="AI161" s="2"/>
      <c r="AJ161" s="2"/>
      <c r="AQ161" s="2"/>
      <c r="AR161" s="1"/>
      <c r="AS161" s="1"/>
    </row>
    <row r="162" spans="6:45" ht="15.75" customHeight="1" x14ac:dyDescent="0.35">
      <c r="F162" s="2"/>
      <c r="G162" s="2"/>
      <c r="H162" s="2"/>
      <c r="N162" s="2"/>
      <c r="O162" s="1"/>
      <c r="P162" s="1"/>
      <c r="Q162" s="1"/>
      <c r="AH162" s="2"/>
      <c r="AI162" s="2"/>
      <c r="AJ162" s="2"/>
      <c r="AQ162" s="2"/>
      <c r="AR162" s="1"/>
      <c r="AS162" s="1"/>
    </row>
    <row r="163" spans="6:45" ht="15.75" customHeight="1" x14ac:dyDescent="0.35">
      <c r="F163" s="2"/>
      <c r="G163" s="2"/>
      <c r="H163" s="2"/>
      <c r="N163" s="2"/>
      <c r="O163" s="1"/>
      <c r="P163" s="1"/>
      <c r="Q163" s="1"/>
      <c r="AH163" s="2"/>
      <c r="AI163" s="2"/>
      <c r="AJ163" s="2"/>
      <c r="AQ163" s="2"/>
      <c r="AR163" s="1"/>
      <c r="AS163" s="1"/>
    </row>
    <row r="164" spans="6:45" ht="15.75" customHeight="1" x14ac:dyDescent="0.35">
      <c r="F164" s="2"/>
      <c r="G164" s="2"/>
      <c r="H164" s="2"/>
      <c r="N164" s="2"/>
      <c r="O164" s="1"/>
      <c r="P164" s="1"/>
      <c r="Q164" s="1"/>
      <c r="AH164" s="2"/>
      <c r="AI164" s="2"/>
      <c r="AJ164" s="2"/>
      <c r="AQ164" s="2"/>
      <c r="AR164" s="1"/>
      <c r="AS164" s="1"/>
    </row>
    <row r="165" spans="6:45" ht="15.75" customHeight="1" x14ac:dyDescent="0.35">
      <c r="F165" s="2"/>
      <c r="G165" s="2"/>
      <c r="H165" s="2"/>
      <c r="N165" s="2"/>
      <c r="O165" s="1"/>
      <c r="P165" s="1"/>
      <c r="Q165" s="1"/>
      <c r="AH165" s="2"/>
      <c r="AI165" s="2"/>
      <c r="AJ165" s="2"/>
      <c r="AQ165" s="2"/>
      <c r="AR165" s="1"/>
      <c r="AS165" s="1"/>
    </row>
    <row r="166" spans="6:45" ht="15.75" customHeight="1" x14ac:dyDescent="0.35">
      <c r="F166" s="2"/>
      <c r="G166" s="2"/>
      <c r="H166" s="2"/>
      <c r="N166" s="2"/>
      <c r="O166" s="1"/>
      <c r="P166" s="1"/>
      <c r="Q166" s="1"/>
      <c r="AH166" s="2"/>
      <c r="AI166" s="2"/>
      <c r="AJ166" s="2"/>
      <c r="AQ166" s="2"/>
      <c r="AR166" s="1"/>
      <c r="AS166" s="1"/>
    </row>
    <row r="167" spans="6:45" ht="15.75" customHeight="1" x14ac:dyDescent="0.35">
      <c r="F167" s="2"/>
      <c r="G167" s="2"/>
      <c r="H167" s="2"/>
      <c r="N167" s="2"/>
      <c r="O167" s="1"/>
      <c r="P167" s="1"/>
      <c r="Q167" s="1"/>
      <c r="AH167" s="2"/>
      <c r="AI167" s="2"/>
      <c r="AJ167" s="2"/>
      <c r="AQ167" s="2"/>
      <c r="AR167" s="1"/>
      <c r="AS167" s="1"/>
    </row>
    <row r="168" spans="6:45" ht="15.75" customHeight="1" x14ac:dyDescent="0.35">
      <c r="F168" s="2"/>
      <c r="G168" s="2"/>
      <c r="H168" s="2"/>
      <c r="N168" s="2"/>
      <c r="O168" s="1"/>
      <c r="P168" s="1"/>
      <c r="Q168" s="1"/>
      <c r="AH168" s="2"/>
      <c r="AI168" s="2"/>
      <c r="AJ168" s="2"/>
      <c r="AQ168" s="2"/>
      <c r="AR168" s="1"/>
      <c r="AS168" s="1"/>
    </row>
    <row r="169" spans="6:45" ht="15.75" customHeight="1" x14ac:dyDescent="0.35">
      <c r="F169" s="2"/>
      <c r="G169" s="2"/>
      <c r="H169" s="2"/>
      <c r="N169" s="2"/>
      <c r="O169" s="1"/>
      <c r="P169" s="1"/>
      <c r="Q169" s="1"/>
      <c r="AH169" s="2"/>
      <c r="AI169" s="2"/>
      <c r="AJ169" s="2"/>
      <c r="AQ169" s="2"/>
      <c r="AR169" s="1"/>
      <c r="AS169" s="1"/>
    </row>
    <row r="170" spans="6:45" ht="15.75" customHeight="1" x14ac:dyDescent="0.35">
      <c r="F170" s="2"/>
      <c r="G170" s="2"/>
      <c r="H170" s="2"/>
      <c r="N170" s="2"/>
      <c r="O170" s="1"/>
      <c r="P170" s="1"/>
      <c r="Q170" s="1"/>
      <c r="AH170" s="2"/>
      <c r="AI170" s="2"/>
      <c r="AJ170" s="2"/>
      <c r="AQ170" s="2"/>
      <c r="AR170" s="1"/>
      <c r="AS170" s="1"/>
    </row>
    <row r="171" spans="6:45" ht="15.75" customHeight="1" x14ac:dyDescent="0.35">
      <c r="F171" s="2"/>
      <c r="G171" s="2"/>
      <c r="H171" s="2"/>
      <c r="N171" s="2"/>
      <c r="O171" s="1"/>
      <c r="P171" s="1"/>
      <c r="Q171" s="1"/>
      <c r="AH171" s="2"/>
      <c r="AI171" s="2"/>
      <c r="AJ171" s="2"/>
      <c r="AQ171" s="2"/>
      <c r="AR171" s="1"/>
      <c r="AS171" s="1"/>
    </row>
    <row r="172" spans="6:45" ht="15.75" customHeight="1" x14ac:dyDescent="0.35">
      <c r="F172" s="2"/>
      <c r="G172" s="2"/>
      <c r="H172" s="2"/>
      <c r="N172" s="2"/>
      <c r="O172" s="1"/>
      <c r="P172" s="1"/>
      <c r="Q172" s="1"/>
      <c r="AH172" s="2"/>
      <c r="AI172" s="2"/>
      <c r="AJ172" s="2"/>
      <c r="AQ172" s="2"/>
      <c r="AR172" s="1"/>
      <c r="AS172" s="1"/>
    </row>
    <row r="173" spans="6:45" ht="15.75" customHeight="1" x14ac:dyDescent="0.35">
      <c r="F173" s="2"/>
      <c r="G173" s="2"/>
      <c r="H173" s="2"/>
      <c r="N173" s="2"/>
      <c r="O173" s="1"/>
      <c r="P173" s="1"/>
      <c r="Q173" s="1"/>
      <c r="AH173" s="2"/>
      <c r="AI173" s="2"/>
      <c r="AJ173" s="2"/>
      <c r="AQ173" s="2"/>
      <c r="AR173" s="1"/>
      <c r="AS173" s="1"/>
    </row>
    <row r="174" spans="6:45" ht="15.75" customHeight="1" x14ac:dyDescent="0.35">
      <c r="F174" s="2"/>
      <c r="G174" s="2"/>
      <c r="H174" s="2"/>
      <c r="N174" s="2"/>
      <c r="O174" s="1"/>
      <c r="P174" s="1"/>
      <c r="Q174" s="1"/>
      <c r="AH174" s="2"/>
      <c r="AI174" s="2"/>
      <c r="AJ174" s="2"/>
      <c r="AQ174" s="2"/>
      <c r="AR174" s="1"/>
      <c r="AS174" s="1"/>
    </row>
    <row r="175" spans="6:45" ht="15.75" customHeight="1" x14ac:dyDescent="0.35">
      <c r="F175" s="2"/>
      <c r="G175" s="2"/>
      <c r="H175" s="2"/>
      <c r="N175" s="2"/>
      <c r="O175" s="1"/>
      <c r="P175" s="1"/>
      <c r="Q175" s="1"/>
      <c r="AH175" s="2"/>
      <c r="AI175" s="2"/>
      <c r="AJ175" s="2"/>
      <c r="AQ175" s="2"/>
      <c r="AR175" s="1"/>
      <c r="AS175" s="1"/>
    </row>
    <row r="176" spans="6:45" ht="15.75" customHeight="1" x14ac:dyDescent="0.35">
      <c r="F176" s="2"/>
      <c r="G176" s="2"/>
      <c r="H176" s="2"/>
      <c r="N176" s="2"/>
      <c r="O176" s="1"/>
      <c r="P176" s="1"/>
      <c r="Q176" s="1"/>
      <c r="AH176" s="2"/>
      <c r="AI176" s="2"/>
      <c r="AJ176" s="2"/>
      <c r="AQ176" s="2"/>
      <c r="AR176" s="1"/>
      <c r="AS176" s="1"/>
    </row>
    <row r="177" spans="6:45" ht="15.75" customHeight="1" x14ac:dyDescent="0.35">
      <c r="F177" s="2"/>
      <c r="G177" s="2"/>
      <c r="H177" s="2"/>
      <c r="N177" s="2"/>
      <c r="O177" s="1"/>
      <c r="P177" s="1"/>
      <c r="Q177" s="1"/>
      <c r="AH177" s="2"/>
      <c r="AI177" s="2"/>
      <c r="AJ177" s="2"/>
      <c r="AQ177" s="2"/>
      <c r="AR177" s="1"/>
      <c r="AS177" s="1"/>
    </row>
    <row r="178" spans="6:45" ht="15.75" customHeight="1" x14ac:dyDescent="0.35">
      <c r="F178" s="2"/>
      <c r="G178" s="2"/>
      <c r="H178" s="2"/>
      <c r="N178" s="2"/>
      <c r="O178" s="1"/>
      <c r="P178" s="1"/>
      <c r="Q178" s="1"/>
      <c r="AH178" s="2"/>
      <c r="AI178" s="2"/>
      <c r="AJ178" s="2"/>
      <c r="AQ178" s="2"/>
      <c r="AR178" s="1"/>
      <c r="AS178" s="1"/>
    </row>
    <row r="179" spans="6:45" ht="15.75" customHeight="1" x14ac:dyDescent="0.35">
      <c r="F179" s="2"/>
      <c r="G179" s="2"/>
      <c r="H179" s="2"/>
      <c r="N179" s="2"/>
      <c r="O179" s="1"/>
      <c r="P179" s="1"/>
      <c r="Q179" s="1"/>
      <c r="AH179" s="2"/>
      <c r="AI179" s="2"/>
      <c r="AJ179" s="2"/>
      <c r="AQ179" s="2"/>
      <c r="AR179" s="1"/>
      <c r="AS179" s="1"/>
    </row>
    <row r="180" spans="6:45" ht="15.75" customHeight="1" x14ac:dyDescent="0.35">
      <c r="F180" s="2"/>
      <c r="G180" s="2"/>
      <c r="H180" s="2"/>
      <c r="N180" s="2"/>
      <c r="O180" s="1"/>
      <c r="P180" s="1"/>
      <c r="Q180" s="1"/>
      <c r="AH180" s="2"/>
      <c r="AI180" s="2"/>
      <c r="AJ180" s="2"/>
      <c r="AQ180" s="2"/>
      <c r="AR180" s="1"/>
      <c r="AS180" s="1"/>
    </row>
    <row r="181" spans="6:45" ht="15.75" customHeight="1" x14ac:dyDescent="0.35">
      <c r="F181" s="2"/>
      <c r="G181" s="2"/>
      <c r="H181" s="2"/>
      <c r="N181" s="2"/>
      <c r="O181" s="1"/>
      <c r="P181" s="1"/>
      <c r="Q181" s="1"/>
      <c r="AH181" s="2"/>
      <c r="AI181" s="2"/>
      <c r="AJ181" s="2"/>
      <c r="AQ181" s="2"/>
      <c r="AR181" s="1"/>
      <c r="AS181" s="1"/>
    </row>
    <row r="182" spans="6:45" ht="15.75" customHeight="1" x14ac:dyDescent="0.35">
      <c r="F182" s="2"/>
      <c r="G182" s="2"/>
      <c r="H182" s="2"/>
      <c r="N182" s="2"/>
      <c r="O182" s="1"/>
      <c r="P182" s="1"/>
      <c r="Q182" s="1"/>
      <c r="AH182" s="2"/>
      <c r="AI182" s="2"/>
      <c r="AJ182" s="2"/>
      <c r="AQ182" s="2"/>
      <c r="AR182" s="1"/>
      <c r="AS182" s="1"/>
    </row>
    <row r="183" spans="6:45" ht="15.75" customHeight="1" x14ac:dyDescent="0.35">
      <c r="F183" s="2"/>
      <c r="G183" s="2"/>
      <c r="H183" s="2"/>
      <c r="N183" s="2"/>
      <c r="O183" s="1"/>
      <c r="P183" s="1"/>
      <c r="Q183" s="1"/>
      <c r="AH183" s="2"/>
      <c r="AI183" s="2"/>
      <c r="AJ183" s="2"/>
      <c r="AQ183" s="2"/>
      <c r="AR183" s="1"/>
      <c r="AS183" s="1"/>
    </row>
    <row r="184" spans="6:45" ht="15.75" customHeight="1" x14ac:dyDescent="0.35">
      <c r="F184" s="2"/>
      <c r="G184" s="2"/>
      <c r="H184" s="2"/>
      <c r="N184" s="2"/>
      <c r="O184" s="1"/>
      <c r="P184" s="1"/>
      <c r="Q184" s="1"/>
      <c r="AH184" s="2"/>
      <c r="AI184" s="2"/>
      <c r="AJ184" s="2"/>
      <c r="AQ184" s="2"/>
      <c r="AR184" s="1"/>
      <c r="AS184" s="1"/>
    </row>
    <row r="185" spans="6:45" ht="15.75" customHeight="1" x14ac:dyDescent="0.35">
      <c r="F185" s="2"/>
      <c r="G185" s="2"/>
      <c r="H185" s="2"/>
      <c r="N185" s="2"/>
      <c r="O185" s="1"/>
      <c r="P185" s="1"/>
      <c r="Q185" s="1"/>
      <c r="AH185" s="2"/>
      <c r="AI185" s="2"/>
      <c r="AJ185" s="2"/>
      <c r="AQ185" s="2"/>
      <c r="AR185" s="1"/>
      <c r="AS185" s="1"/>
    </row>
    <row r="186" spans="6:45" ht="15.75" customHeight="1" x14ac:dyDescent="0.35">
      <c r="F186" s="2"/>
      <c r="G186" s="2"/>
      <c r="H186" s="2"/>
      <c r="N186" s="2"/>
      <c r="O186" s="1"/>
      <c r="P186" s="1"/>
      <c r="Q186" s="1"/>
      <c r="AH186" s="2"/>
      <c r="AI186" s="2"/>
      <c r="AJ186" s="2"/>
      <c r="AQ186" s="2"/>
      <c r="AR186" s="1"/>
      <c r="AS186" s="1"/>
    </row>
    <row r="187" spans="6:45" ht="15.75" customHeight="1" x14ac:dyDescent="0.35">
      <c r="F187" s="2"/>
      <c r="G187" s="2"/>
      <c r="H187" s="2"/>
      <c r="N187" s="2"/>
      <c r="O187" s="1"/>
      <c r="P187" s="1"/>
      <c r="Q187" s="1"/>
      <c r="AH187" s="2"/>
      <c r="AI187" s="2"/>
      <c r="AJ187" s="2"/>
      <c r="AQ187" s="2"/>
      <c r="AR187" s="1"/>
      <c r="AS187" s="1"/>
    </row>
    <row r="188" spans="6:45" ht="15.75" customHeight="1" x14ac:dyDescent="0.35">
      <c r="F188" s="2"/>
      <c r="G188" s="2"/>
      <c r="H188" s="2"/>
      <c r="N188" s="2"/>
      <c r="O188" s="1"/>
      <c r="P188" s="1"/>
      <c r="Q188" s="1"/>
      <c r="AH188" s="2"/>
      <c r="AI188" s="2"/>
      <c r="AJ188" s="2"/>
      <c r="AQ188" s="2"/>
      <c r="AR188" s="1"/>
      <c r="AS188" s="1"/>
    </row>
    <row r="189" spans="6:45" ht="15.75" customHeight="1" x14ac:dyDescent="0.35">
      <c r="F189" s="2"/>
      <c r="G189" s="2"/>
      <c r="H189" s="2"/>
      <c r="N189" s="2"/>
      <c r="O189" s="1"/>
      <c r="P189" s="1"/>
      <c r="Q189" s="1"/>
      <c r="AH189" s="2"/>
      <c r="AI189" s="2"/>
      <c r="AJ189" s="2"/>
      <c r="AQ189" s="2"/>
      <c r="AR189" s="1"/>
      <c r="AS189" s="1"/>
    </row>
    <row r="190" spans="6:45" ht="15.75" customHeight="1" x14ac:dyDescent="0.35">
      <c r="F190" s="2"/>
      <c r="G190" s="2"/>
      <c r="H190" s="2"/>
      <c r="N190" s="2"/>
      <c r="O190" s="1"/>
      <c r="P190" s="1"/>
      <c r="Q190" s="1"/>
      <c r="AH190" s="2"/>
      <c r="AI190" s="2"/>
      <c r="AJ190" s="2"/>
      <c r="AQ190" s="2"/>
      <c r="AR190" s="1"/>
      <c r="AS190" s="1"/>
    </row>
    <row r="191" spans="6:45" ht="15.75" customHeight="1" x14ac:dyDescent="0.35">
      <c r="F191" s="2"/>
      <c r="G191" s="2"/>
      <c r="H191" s="2"/>
      <c r="N191" s="2"/>
      <c r="O191" s="1"/>
      <c r="P191" s="1"/>
      <c r="Q191" s="1"/>
      <c r="AH191" s="2"/>
      <c r="AI191" s="2"/>
      <c r="AJ191" s="2"/>
      <c r="AQ191" s="2"/>
      <c r="AR191" s="1"/>
      <c r="AS191" s="1"/>
    </row>
    <row r="192" spans="6:45" ht="15.75" customHeight="1" x14ac:dyDescent="0.35">
      <c r="F192" s="2"/>
      <c r="G192" s="2"/>
      <c r="H192" s="2"/>
      <c r="N192" s="2"/>
      <c r="O192" s="1"/>
      <c r="P192" s="1"/>
      <c r="Q192" s="1"/>
      <c r="AH192" s="2"/>
      <c r="AI192" s="2"/>
      <c r="AJ192" s="2"/>
      <c r="AQ192" s="2"/>
      <c r="AR192" s="1"/>
      <c r="AS192" s="1"/>
    </row>
    <row r="193" spans="6:45" ht="15.75" customHeight="1" x14ac:dyDescent="0.35">
      <c r="F193" s="2"/>
      <c r="G193" s="2"/>
      <c r="H193" s="2"/>
      <c r="N193" s="2"/>
      <c r="O193" s="1"/>
      <c r="P193" s="1"/>
      <c r="Q193" s="1"/>
      <c r="AH193" s="2"/>
      <c r="AI193" s="2"/>
      <c r="AJ193" s="2"/>
      <c r="AQ193" s="2"/>
      <c r="AR193" s="1"/>
      <c r="AS193" s="1"/>
    </row>
    <row r="194" spans="6:45" ht="15.75" customHeight="1" x14ac:dyDescent="0.35">
      <c r="F194" s="2"/>
      <c r="G194" s="2"/>
      <c r="H194" s="2"/>
      <c r="N194" s="2"/>
      <c r="O194" s="1"/>
      <c r="P194" s="1"/>
      <c r="Q194" s="1"/>
      <c r="AH194" s="2"/>
      <c r="AI194" s="2"/>
      <c r="AJ194" s="2"/>
      <c r="AQ194" s="2"/>
      <c r="AR194" s="1"/>
      <c r="AS194" s="1"/>
    </row>
    <row r="195" spans="6:45" ht="15.75" customHeight="1" x14ac:dyDescent="0.35">
      <c r="F195" s="2"/>
      <c r="G195" s="2"/>
      <c r="H195" s="2"/>
      <c r="N195" s="2"/>
      <c r="O195" s="1"/>
      <c r="P195" s="1"/>
      <c r="Q195" s="1"/>
      <c r="AH195" s="2"/>
      <c r="AI195" s="2"/>
      <c r="AJ195" s="2"/>
      <c r="AQ195" s="2"/>
      <c r="AR195" s="1"/>
      <c r="AS195" s="1"/>
    </row>
    <row r="196" spans="6:45" ht="15.75" customHeight="1" x14ac:dyDescent="0.35">
      <c r="F196" s="2"/>
      <c r="G196" s="2"/>
      <c r="H196" s="2"/>
      <c r="N196" s="2"/>
      <c r="O196" s="1"/>
      <c r="P196" s="1"/>
      <c r="Q196" s="1"/>
      <c r="AH196" s="2"/>
      <c r="AI196" s="2"/>
      <c r="AJ196" s="2"/>
      <c r="AQ196" s="2"/>
      <c r="AR196" s="1"/>
      <c r="AS196" s="1"/>
    </row>
    <row r="197" spans="6:45" ht="15.75" customHeight="1" x14ac:dyDescent="0.35">
      <c r="F197" s="2"/>
      <c r="G197" s="2"/>
      <c r="H197" s="2"/>
      <c r="N197" s="2"/>
      <c r="O197" s="1"/>
      <c r="P197" s="1"/>
      <c r="Q197" s="1"/>
      <c r="AH197" s="2"/>
      <c r="AI197" s="2"/>
      <c r="AJ197" s="2"/>
      <c r="AQ197" s="2"/>
      <c r="AR197" s="1"/>
      <c r="AS197" s="1"/>
    </row>
    <row r="198" spans="6:45" ht="15.75" customHeight="1" x14ac:dyDescent="0.35">
      <c r="F198" s="2"/>
      <c r="G198" s="2"/>
      <c r="H198" s="2"/>
      <c r="N198" s="2"/>
      <c r="O198" s="1"/>
      <c r="P198" s="1"/>
      <c r="Q198" s="1"/>
      <c r="AH198" s="2"/>
      <c r="AI198" s="2"/>
      <c r="AJ198" s="2"/>
      <c r="AQ198" s="2"/>
      <c r="AR198" s="1"/>
      <c r="AS198" s="1"/>
    </row>
    <row r="199" spans="6:45" ht="15.75" customHeight="1" x14ac:dyDescent="0.35">
      <c r="F199" s="2"/>
      <c r="G199" s="2"/>
      <c r="H199" s="2"/>
      <c r="N199" s="2"/>
      <c r="O199" s="1"/>
      <c r="P199" s="1"/>
      <c r="Q199" s="1"/>
      <c r="AH199" s="2"/>
      <c r="AI199" s="2"/>
      <c r="AJ199" s="2"/>
      <c r="AQ199" s="2"/>
      <c r="AR199" s="1"/>
      <c r="AS199" s="1"/>
    </row>
    <row r="200" spans="6:45" ht="15.75" customHeight="1" x14ac:dyDescent="0.35">
      <c r="F200" s="2"/>
      <c r="G200" s="2"/>
      <c r="H200" s="2"/>
      <c r="N200" s="2"/>
      <c r="O200" s="1"/>
      <c r="P200" s="1"/>
      <c r="Q200" s="1"/>
      <c r="AH200" s="2"/>
      <c r="AI200" s="2"/>
      <c r="AJ200" s="2"/>
      <c r="AQ200" s="2"/>
      <c r="AR200" s="1"/>
      <c r="AS200" s="1"/>
    </row>
    <row r="201" spans="6:45" ht="15.75" customHeight="1" x14ac:dyDescent="0.35">
      <c r="F201" s="2"/>
      <c r="G201" s="2"/>
      <c r="H201" s="2"/>
      <c r="N201" s="2"/>
      <c r="O201" s="1"/>
      <c r="P201" s="1"/>
      <c r="Q201" s="1"/>
      <c r="AH201" s="2"/>
      <c r="AI201" s="2"/>
      <c r="AJ201" s="2"/>
      <c r="AQ201" s="2"/>
      <c r="AR201" s="1"/>
      <c r="AS201" s="1"/>
    </row>
    <row r="202" spans="6:45" ht="15.75" customHeight="1" x14ac:dyDescent="0.35">
      <c r="F202" s="2"/>
      <c r="G202" s="2"/>
      <c r="H202" s="2"/>
      <c r="N202" s="2"/>
      <c r="O202" s="1"/>
      <c r="P202" s="1"/>
      <c r="Q202" s="1"/>
      <c r="AH202" s="2"/>
      <c r="AI202" s="2"/>
      <c r="AJ202" s="2"/>
      <c r="AQ202" s="2"/>
      <c r="AR202" s="1"/>
      <c r="AS202" s="1"/>
    </row>
    <row r="203" spans="6:45" ht="15.75" customHeight="1" x14ac:dyDescent="0.35">
      <c r="F203" s="2"/>
      <c r="G203" s="2"/>
      <c r="H203" s="2"/>
      <c r="N203" s="2"/>
      <c r="O203" s="1"/>
      <c r="P203" s="1"/>
      <c r="Q203" s="1"/>
      <c r="AH203" s="2"/>
      <c r="AI203" s="2"/>
      <c r="AJ203" s="2"/>
      <c r="AQ203" s="2"/>
      <c r="AR203" s="1"/>
      <c r="AS203" s="1"/>
    </row>
    <row r="204" spans="6:45" ht="15.75" customHeight="1" x14ac:dyDescent="0.35">
      <c r="F204" s="2"/>
      <c r="G204" s="2"/>
      <c r="H204" s="2"/>
      <c r="N204" s="2"/>
      <c r="O204" s="1"/>
      <c r="P204" s="1"/>
      <c r="Q204" s="1"/>
      <c r="AH204" s="2"/>
      <c r="AI204" s="2"/>
      <c r="AJ204" s="2"/>
      <c r="AQ204" s="2"/>
      <c r="AR204" s="1"/>
      <c r="AS204" s="1"/>
    </row>
    <row r="205" spans="6:45" ht="15.75" customHeight="1" x14ac:dyDescent="0.35">
      <c r="F205" s="2"/>
      <c r="G205" s="2"/>
      <c r="H205" s="2"/>
      <c r="N205" s="2"/>
      <c r="O205" s="1"/>
      <c r="P205" s="1"/>
      <c r="Q205" s="1"/>
      <c r="AH205" s="2"/>
      <c r="AI205" s="2"/>
      <c r="AJ205" s="2"/>
      <c r="AQ205" s="2"/>
      <c r="AR205" s="1"/>
      <c r="AS205" s="1"/>
    </row>
    <row r="206" spans="6:45" ht="15.75" customHeight="1" x14ac:dyDescent="0.35">
      <c r="F206" s="2"/>
      <c r="G206" s="2"/>
      <c r="H206" s="2"/>
      <c r="N206" s="2"/>
      <c r="O206" s="1"/>
      <c r="P206" s="1"/>
      <c r="Q206" s="1"/>
      <c r="AH206" s="2"/>
      <c r="AI206" s="2"/>
      <c r="AJ206" s="2"/>
      <c r="AQ206" s="2"/>
      <c r="AR206" s="1"/>
      <c r="AS206" s="1"/>
    </row>
    <row r="207" spans="6:45" ht="15.75" customHeight="1" x14ac:dyDescent="0.35">
      <c r="F207" s="2"/>
      <c r="G207" s="2"/>
      <c r="H207" s="2"/>
      <c r="N207" s="2"/>
      <c r="O207" s="1"/>
      <c r="P207" s="1"/>
      <c r="Q207" s="1"/>
      <c r="AH207" s="2"/>
      <c r="AI207" s="2"/>
      <c r="AJ207" s="2"/>
      <c r="AQ207" s="2"/>
      <c r="AR207" s="1"/>
      <c r="AS207" s="1"/>
    </row>
    <row r="208" spans="6:45" ht="15.75" customHeight="1" x14ac:dyDescent="0.35">
      <c r="F208" s="2"/>
      <c r="G208" s="2"/>
      <c r="H208" s="2"/>
      <c r="N208" s="2"/>
      <c r="O208" s="1"/>
      <c r="P208" s="1"/>
      <c r="Q208" s="1"/>
      <c r="AH208" s="2"/>
      <c r="AI208" s="2"/>
      <c r="AJ208" s="2"/>
      <c r="AQ208" s="2"/>
      <c r="AR208" s="1"/>
      <c r="AS208" s="1"/>
    </row>
    <row r="209" spans="6:45" ht="15.75" customHeight="1" x14ac:dyDescent="0.35">
      <c r="F209" s="2"/>
      <c r="G209" s="2"/>
      <c r="H209" s="2"/>
      <c r="N209" s="2"/>
      <c r="O209" s="1"/>
      <c r="P209" s="1"/>
      <c r="Q209" s="1"/>
      <c r="AH209" s="2"/>
      <c r="AI209" s="2"/>
      <c r="AJ209" s="2"/>
      <c r="AQ209" s="2"/>
      <c r="AR209" s="1"/>
      <c r="AS209" s="1"/>
    </row>
    <row r="210" spans="6:45" ht="15.75" customHeight="1" x14ac:dyDescent="0.35">
      <c r="F210" s="2"/>
      <c r="G210" s="2"/>
      <c r="H210" s="2"/>
      <c r="N210" s="2"/>
      <c r="O210" s="1"/>
      <c r="P210" s="1"/>
      <c r="Q210" s="1"/>
      <c r="AH210" s="2"/>
      <c r="AI210" s="2"/>
      <c r="AJ210" s="2"/>
      <c r="AQ210" s="2"/>
      <c r="AR210" s="1"/>
      <c r="AS210" s="1"/>
    </row>
    <row r="211" spans="6:45" ht="15.75" customHeight="1" x14ac:dyDescent="0.35">
      <c r="F211" s="2"/>
      <c r="G211" s="2"/>
      <c r="H211" s="2"/>
      <c r="N211" s="2"/>
      <c r="O211" s="1"/>
      <c r="P211" s="1"/>
      <c r="Q211" s="1"/>
      <c r="AH211" s="2"/>
      <c r="AI211" s="2"/>
      <c r="AJ211" s="2"/>
      <c r="AQ211" s="2"/>
      <c r="AR211" s="1"/>
      <c r="AS211" s="1"/>
    </row>
    <row r="212" spans="6:45" ht="15.75" customHeight="1" x14ac:dyDescent="0.35">
      <c r="F212" s="2"/>
      <c r="G212" s="2"/>
      <c r="H212" s="2"/>
      <c r="N212" s="2"/>
      <c r="O212" s="1"/>
      <c r="P212" s="1"/>
      <c r="Q212" s="1"/>
      <c r="AH212" s="2"/>
      <c r="AI212" s="2"/>
      <c r="AJ212" s="2"/>
      <c r="AQ212" s="2"/>
      <c r="AR212" s="1"/>
      <c r="AS212" s="1"/>
    </row>
    <row r="213" spans="6:45" ht="15.75" customHeight="1" x14ac:dyDescent="0.35">
      <c r="F213" s="2"/>
      <c r="G213" s="2"/>
      <c r="H213" s="2"/>
      <c r="N213" s="2"/>
      <c r="O213" s="1"/>
      <c r="P213" s="1"/>
      <c r="Q213" s="1"/>
      <c r="AH213" s="2"/>
      <c r="AI213" s="2"/>
      <c r="AJ213" s="2"/>
      <c r="AQ213" s="2"/>
      <c r="AR213" s="1"/>
      <c r="AS213" s="1"/>
    </row>
    <row r="214" spans="6:45" ht="15.75" customHeight="1" x14ac:dyDescent="0.35">
      <c r="F214" s="2"/>
      <c r="G214" s="2"/>
      <c r="H214" s="2"/>
      <c r="N214" s="2"/>
      <c r="O214" s="1"/>
      <c r="P214" s="1"/>
      <c r="Q214" s="1"/>
      <c r="AH214" s="2"/>
      <c r="AI214" s="2"/>
      <c r="AJ214" s="2"/>
      <c r="AQ214" s="2"/>
      <c r="AR214" s="1"/>
      <c r="AS214" s="1"/>
    </row>
    <row r="215" spans="6:45" ht="15.75" customHeight="1" x14ac:dyDescent="0.35">
      <c r="F215" s="2"/>
      <c r="G215" s="2"/>
      <c r="H215" s="2"/>
      <c r="N215" s="2"/>
      <c r="O215" s="1"/>
      <c r="P215" s="1"/>
      <c r="Q215" s="1"/>
      <c r="AH215" s="2"/>
      <c r="AI215" s="2"/>
      <c r="AJ215" s="2"/>
      <c r="AQ215" s="2"/>
      <c r="AR215" s="1"/>
      <c r="AS215" s="1"/>
    </row>
    <row r="216" spans="6:45" ht="15.75" customHeight="1" x14ac:dyDescent="0.35">
      <c r="F216" s="2"/>
      <c r="G216" s="2"/>
      <c r="H216" s="2"/>
      <c r="N216" s="2"/>
      <c r="O216" s="1"/>
      <c r="P216" s="1"/>
      <c r="Q216" s="1"/>
      <c r="AH216" s="2"/>
      <c r="AI216" s="2"/>
      <c r="AJ216" s="2"/>
      <c r="AQ216" s="2"/>
      <c r="AR216" s="1"/>
      <c r="AS216" s="1"/>
    </row>
    <row r="217" spans="6:45" ht="15.75" customHeight="1" x14ac:dyDescent="0.35">
      <c r="F217" s="2"/>
      <c r="G217" s="2"/>
      <c r="H217" s="2"/>
      <c r="N217" s="2"/>
      <c r="O217" s="1"/>
      <c r="P217" s="1"/>
      <c r="Q217" s="1"/>
      <c r="AH217" s="2"/>
      <c r="AI217" s="2"/>
      <c r="AJ217" s="2"/>
      <c r="AQ217" s="2"/>
      <c r="AR217" s="1"/>
      <c r="AS217" s="1"/>
    </row>
    <row r="218" spans="6:45" ht="15.75" customHeight="1" x14ac:dyDescent="0.35">
      <c r="F218" s="2"/>
      <c r="G218" s="2"/>
      <c r="H218" s="2"/>
      <c r="N218" s="2"/>
      <c r="O218" s="1"/>
      <c r="P218" s="1"/>
      <c r="Q218" s="1"/>
      <c r="AH218" s="2"/>
      <c r="AI218" s="2"/>
      <c r="AJ218" s="2"/>
      <c r="AQ218" s="2"/>
      <c r="AR218" s="1"/>
      <c r="AS218" s="1"/>
    </row>
    <row r="219" spans="6:45" ht="15.75" customHeight="1" x14ac:dyDescent="0.35">
      <c r="F219" s="2"/>
      <c r="G219" s="2"/>
      <c r="H219" s="2"/>
      <c r="N219" s="2"/>
      <c r="O219" s="1"/>
      <c r="P219" s="1"/>
      <c r="Q219" s="1"/>
      <c r="AH219" s="2"/>
      <c r="AI219" s="2"/>
      <c r="AJ219" s="2"/>
      <c r="AQ219" s="2"/>
      <c r="AR219" s="1"/>
      <c r="AS219" s="1"/>
    </row>
    <row r="220" spans="6:45" ht="15.75" customHeight="1" x14ac:dyDescent="0.35">
      <c r="F220" s="2"/>
      <c r="G220" s="2"/>
      <c r="H220" s="2"/>
      <c r="N220" s="2"/>
      <c r="O220" s="1"/>
      <c r="P220" s="1"/>
      <c r="Q220" s="1"/>
      <c r="AH220" s="2"/>
      <c r="AI220" s="2"/>
      <c r="AJ220" s="2"/>
      <c r="AQ220" s="2"/>
      <c r="AR220" s="1"/>
      <c r="AS220" s="1"/>
    </row>
    <row r="221" spans="6:45" ht="15.75" customHeight="1" x14ac:dyDescent="0.35">
      <c r="F221" s="2"/>
      <c r="G221" s="2"/>
      <c r="H221" s="2"/>
      <c r="N221" s="2"/>
      <c r="O221" s="1"/>
      <c r="P221" s="1"/>
      <c r="Q221" s="1"/>
      <c r="AH221" s="2"/>
      <c r="AI221" s="2"/>
      <c r="AJ221" s="2"/>
      <c r="AQ221" s="2"/>
      <c r="AR221" s="1"/>
      <c r="AS221" s="1"/>
    </row>
    <row r="222" spans="6:45" ht="15.75" customHeight="1" x14ac:dyDescent="0.35">
      <c r="F222" s="2"/>
      <c r="G222" s="2"/>
      <c r="H222" s="2"/>
      <c r="N222" s="2"/>
      <c r="O222" s="1"/>
      <c r="P222" s="1"/>
      <c r="Q222" s="1"/>
      <c r="AH222" s="2"/>
      <c r="AI222" s="2"/>
      <c r="AJ222" s="2"/>
      <c r="AQ222" s="2"/>
      <c r="AR222" s="1"/>
      <c r="AS222" s="1"/>
    </row>
    <row r="223" spans="6:45" ht="15.75" customHeight="1" x14ac:dyDescent="0.35">
      <c r="F223" s="2"/>
      <c r="G223" s="2"/>
      <c r="H223" s="2"/>
      <c r="N223" s="2"/>
      <c r="O223" s="1"/>
      <c r="P223" s="1"/>
      <c r="Q223" s="1"/>
      <c r="AH223" s="2"/>
      <c r="AI223" s="2"/>
      <c r="AJ223" s="2"/>
      <c r="AQ223" s="2"/>
      <c r="AR223" s="1"/>
      <c r="AS223" s="1"/>
    </row>
    <row r="224" spans="6:45" ht="15.75" customHeight="1" x14ac:dyDescent="0.35">
      <c r="F224" s="2"/>
      <c r="G224" s="2"/>
      <c r="H224" s="2"/>
      <c r="N224" s="2"/>
      <c r="O224" s="1"/>
      <c r="P224" s="1"/>
      <c r="Q224" s="1"/>
      <c r="AH224" s="2"/>
      <c r="AI224" s="2"/>
      <c r="AJ224" s="2"/>
      <c r="AQ224" s="2"/>
      <c r="AR224" s="1"/>
      <c r="AS224" s="1"/>
    </row>
    <row r="225" spans="2:45" ht="15.75" customHeight="1" x14ac:dyDescent="0.35">
      <c r="B225" s="1">
        <v>2025</v>
      </c>
      <c r="F225" s="2"/>
      <c r="G225" s="2"/>
      <c r="H225" s="2"/>
      <c r="N225" s="2"/>
      <c r="O225" s="1"/>
      <c r="P225" s="1"/>
      <c r="Q225" s="1"/>
      <c r="AD225" s="1">
        <v>2025</v>
      </c>
      <c r="AH225" s="2"/>
      <c r="AI225" s="2"/>
      <c r="AJ225" s="2"/>
      <c r="AQ225" s="2"/>
      <c r="AR225" s="1"/>
      <c r="AS225" s="1"/>
    </row>
    <row r="226" spans="2:45" ht="15.75" customHeight="1" x14ac:dyDescent="0.35">
      <c r="B226" s="12">
        <v>0</v>
      </c>
      <c r="C226" s="1">
        <v>0</v>
      </c>
      <c r="D226" s="1">
        <v>1</v>
      </c>
      <c r="E226" s="1">
        <v>0</v>
      </c>
      <c r="F226" s="1">
        <v>1</v>
      </c>
      <c r="G226" s="1">
        <v>1</v>
      </c>
      <c r="H226" s="1">
        <v>1</v>
      </c>
      <c r="I226" s="1">
        <v>0</v>
      </c>
      <c r="J226" s="1">
        <v>1</v>
      </c>
      <c r="K226" s="1">
        <v>0</v>
      </c>
      <c r="O226" s="1"/>
      <c r="P226" s="1"/>
      <c r="Q226" s="1"/>
      <c r="AD226" s="12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Q226" s="2"/>
      <c r="AR226" s="1"/>
      <c r="AS226" s="1"/>
    </row>
    <row r="227" spans="2:45" ht="15.75" customHeight="1" x14ac:dyDescent="0.35">
      <c r="B227" s="12">
        <v>4.1666666666666664E-2</v>
      </c>
      <c r="C227" s="1">
        <v>0</v>
      </c>
      <c r="D227" s="1">
        <v>1</v>
      </c>
      <c r="E227" s="1">
        <v>0</v>
      </c>
      <c r="F227" s="1">
        <v>1</v>
      </c>
      <c r="G227" s="1">
        <v>0</v>
      </c>
      <c r="H227" s="1">
        <v>1</v>
      </c>
      <c r="I227" s="1">
        <v>0</v>
      </c>
      <c r="J227" s="1">
        <v>0</v>
      </c>
      <c r="K227" s="1">
        <v>1</v>
      </c>
      <c r="AD227" s="12">
        <v>4.1666666666666664E-2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</row>
    <row r="228" spans="2:45" ht="15.75" customHeight="1" x14ac:dyDescent="0.35">
      <c r="B228" s="12">
        <v>8.3333333333333329E-2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AD228" s="12">
        <v>8.3333333333333329E-2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</row>
    <row r="229" spans="2:45" ht="15.75" customHeight="1" x14ac:dyDescent="0.35">
      <c r="B229" s="12">
        <v>0.125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AD229" s="12">
        <v>0.125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</row>
    <row r="230" spans="2:45" ht="15.75" customHeight="1" x14ac:dyDescent="0.35">
      <c r="B230" s="12">
        <v>0.16666666666666666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AD230" s="12">
        <v>0.16666666666666666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</row>
    <row r="231" spans="2:45" ht="15.75" customHeight="1" x14ac:dyDescent="0.35">
      <c r="B231" s="12">
        <v>0.20833333333333334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AD231" s="12">
        <v>0.20833333333333334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</row>
    <row r="232" spans="2:45" ht="15.75" customHeight="1" x14ac:dyDescent="0.35">
      <c r="B232" s="12">
        <v>0.25</v>
      </c>
      <c r="C232" s="1">
        <v>1</v>
      </c>
      <c r="D232" s="1">
        <v>1</v>
      </c>
      <c r="E232" s="1">
        <v>1</v>
      </c>
      <c r="F232" s="1">
        <v>1</v>
      </c>
      <c r="G232" s="1">
        <v>1</v>
      </c>
      <c r="H232" s="1">
        <v>1</v>
      </c>
      <c r="I232" s="1">
        <v>1</v>
      </c>
      <c r="J232" s="1">
        <v>1</v>
      </c>
      <c r="K232" s="1">
        <v>1</v>
      </c>
      <c r="AD232" s="12">
        <v>0.25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1</v>
      </c>
    </row>
    <row r="233" spans="2:45" ht="15.75" customHeight="1" x14ac:dyDescent="0.35">
      <c r="B233" s="12">
        <v>0.29166666666666669</v>
      </c>
      <c r="C233" s="1">
        <v>2</v>
      </c>
      <c r="D233" s="1">
        <v>2</v>
      </c>
      <c r="E233" s="1">
        <v>2</v>
      </c>
      <c r="F233" s="1">
        <v>2</v>
      </c>
      <c r="G233" s="1">
        <v>2</v>
      </c>
      <c r="H233" s="1">
        <v>1</v>
      </c>
      <c r="I233" s="1">
        <v>1</v>
      </c>
      <c r="J233" s="1">
        <v>1</v>
      </c>
      <c r="K233" s="1">
        <v>4</v>
      </c>
      <c r="AD233" s="12">
        <v>0.29166666666666669</v>
      </c>
      <c r="AE233" s="1">
        <v>1</v>
      </c>
      <c r="AF233" s="1">
        <v>0</v>
      </c>
      <c r="AG233" s="1">
        <v>1</v>
      </c>
      <c r="AH233" s="1">
        <v>0</v>
      </c>
      <c r="AI233" s="1">
        <v>1</v>
      </c>
      <c r="AJ233" s="1">
        <v>0</v>
      </c>
      <c r="AK233" s="1">
        <v>1</v>
      </c>
      <c r="AL233" s="1">
        <v>0</v>
      </c>
      <c r="AM233" s="1">
        <v>2</v>
      </c>
    </row>
    <row r="234" spans="2:45" ht="15.75" customHeight="1" x14ac:dyDescent="0.35">
      <c r="B234" s="12">
        <v>0.33333333333333331</v>
      </c>
      <c r="C234" s="1">
        <v>3</v>
      </c>
      <c r="D234" s="1">
        <v>3</v>
      </c>
      <c r="E234" s="1">
        <v>4</v>
      </c>
      <c r="F234" s="1">
        <v>4</v>
      </c>
      <c r="G234" s="1">
        <v>3</v>
      </c>
      <c r="H234" s="1">
        <v>2</v>
      </c>
      <c r="I234" s="1">
        <v>2</v>
      </c>
      <c r="J234" s="1">
        <v>2</v>
      </c>
      <c r="K234" s="1">
        <v>9</v>
      </c>
      <c r="AD234" s="12">
        <v>0.33333333333333331</v>
      </c>
      <c r="AE234" s="1">
        <v>1</v>
      </c>
      <c r="AF234" s="1">
        <v>1</v>
      </c>
      <c r="AG234" s="1">
        <v>1</v>
      </c>
      <c r="AH234" s="1">
        <v>1</v>
      </c>
      <c r="AI234" s="1">
        <v>1</v>
      </c>
      <c r="AJ234" s="1">
        <v>1</v>
      </c>
      <c r="AK234" s="1">
        <v>1</v>
      </c>
      <c r="AL234" s="1">
        <v>1</v>
      </c>
      <c r="AM234" s="1">
        <v>3</v>
      </c>
    </row>
    <row r="235" spans="2:45" ht="15.75" customHeight="1" x14ac:dyDescent="0.35">
      <c r="B235" s="12">
        <v>0.375</v>
      </c>
      <c r="C235" s="1">
        <v>4</v>
      </c>
      <c r="D235" s="1">
        <v>4</v>
      </c>
      <c r="E235" s="1">
        <v>6</v>
      </c>
      <c r="F235" s="1">
        <v>6</v>
      </c>
      <c r="G235" s="1">
        <v>3</v>
      </c>
      <c r="H235" s="1">
        <v>3</v>
      </c>
      <c r="I235" s="1">
        <v>2</v>
      </c>
      <c r="J235" s="1">
        <v>3</v>
      </c>
      <c r="K235" s="1">
        <v>12</v>
      </c>
      <c r="AD235" s="12">
        <v>0.375</v>
      </c>
      <c r="AE235" s="1">
        <v>2</v>
      </c>
      <c r="AF235" s="1">
        <v>2</v>
      </c>
      <c r="AG235" s="1">
        <v>2</v>
      </c>
      <c r="AH235" s="1">
        <v>2</v>
      </c>
      <c r="AI235" s="1">
        <v>2</v>
      </c>
      <c r="AJ235" s="1">
        <v>2</v>
      </c>
      <c r="AK235" s="1">
        <v>1</v>
      </c>
      <c r="AL235" s="1">
        <v>1</v>
      </c>
      <c r="AM235" s="1">
        <v>4</v>
      </c>
    </row>
    <row r="236" spans="2:45" ht="15.75" customHeight="1" x14ac:dyDescent="0.35">
      <c r="B236" s="12">
        <v>0.41666666666666669</v>
      </c>
      <c r="C236" s="1">
        <v>4</v>
      </c>
      <c r="D236" s="1">
        <v>4</v>
      </c>
      <c r="E236" s="1">
        <v>7</v>
      </c>
      <c r="F236" s="1">
        <v>7</v>
      </c>
      <c r="G236" s="1">
        <v>4</v>
      </c>
      <c r="H236" s="1">
        <v>4</v>
      </c>
      <c r="I236" s="1">
        <v>3</v>
      </c>
      <c r="J236" s="1">
        <v>3</v>
      </c>
      <c r="K236" s="1">
        <v>11</v>
      </c>
      <c r="AD236" s="12">
        <v>0.41666666666666669</v>
      </c>
      <c r="AE236" s="1">
        <v>3</v>
      </c>
      <c r="AF236" s="1">
        <v>3</v>
      </c>
      <c r="AG236" s="1">
        <v>3</v>
      </c>
      <c r="AH236" s="1">
        <v>3</v>
      </c>
      <c r="AI236" s="1">
        <v>3</v>
      </c>
      <c r="AJ236" s="1">
        <v>3</v>
      </c>
      <c r="AK236" s="1">
        <v>1</v>
      </c>
      <c r="AL236" s="1">
        <v>1</v>
      </c>
      <c r="AM236" s="1">
        <v>5</v>
      </c>
    </row>
    <row r="237" spans="2:45" ht="15.75" customHeight="1" x14ac:dyDescent="0.35">
      <c r="B237" s="12">
        <v>0.45833333333333331</v>
      </c>
      <c r="C237" s="1">
        <v>5</v>
      </c>
      <c r="D237" s="1">
        <v>5</v>
      </c>
      <c r="E237" s="1">
        <v>8</v>
      </c>
      <c r="F237" s="1">
        <v>8</v>
      </c>
      <c r="G237" s="1">
        <v>5</v>
      </c>
      <c r="H237" s="1">
        <v>5</v>
      </c>
      <c r="I237" s="1">
        <v>3</v>
      </c>
      <c r="J237" s="1">
        <v>3</v>
      </c>
      <c r="K237" s="1">
        <v>10</v>
      </c>
      <c r="AD237" s="12">
        <v>0.45833333333333331</v>
      </c>
      <c r="AE237" s="1">
        <v>3</v>
      </c>
      <c r="AF237" s="1">
        <v>3</v>
      </c>
      <c r="AG237" s="1">
        <v>3</v>
      </c>
      <c r="AH237" s="1">
        <v>3</v>
      </c>
      <c r="AI237" s="1">
        <v>3</v>
      </c>
      <c r="AJ237" s="1">
        <v>3</v>
      </c>
      <c r="AK237" s="1">
        <v>1</v>
      </c>
      <c r="AL237" s="1">
        <v>1</v>
      </c>
      <c r="AM237" s="1">
        <v>6</v>
      </c>
    </row>
    <row r="238" spans="2:45" ht="15.75" customHeight="1" x14ac:dyDescent="0.35">
      <c r="B238" s="12">
        <v>0.5</v>
      </c>
      <c r="C238" s="1">
        <v>5</v>
      </c>
      <c r="D238" s="1">
        <v>5</v>
      </c>
      <c r="E238" s="1">
        <v>8</v>
      </c>
      <c r="F238" s="1">
        <v>8</v>
      </c>
      <c r="G238" s="1">
        <v>5</v>
      </c>
      <c r="H238" s="1">
        <v>5</v>
      </c>
      <c r="I238" s="1">
        <v>3</v>
      </c>
      <c r="J238" s="1">
        <v>3</v>
      </c>
      <c r="K238" s="1">
        <v>10</v>
      </c>
      <c r="AD238" s="12">
        <v>0.5</v>
      </c>
      <c r="AE238" s="1">
        <v>2</v>
      </c>
      <c r="AF238" s="1">
        <v>2</v>
      </c>
      <c r="AG238" s="1">
        <v>3</v>
      </c>
      <c r="AH238" s="1">
        <v>3</v>
      </c>
      <c r="AI238" s="1">
        <v>2</v>
      </c>
      <c r="AJ238" s="1">
        <v>3</v>
      </c>
      <c r="AK238" s="1">
        <v>1</v>
      </c>
      <c r="AL238" s="1">
        <v>1</v>
      </c>
      <c r="AM238" s="1">
        <v>3</v>
      </c>
    </row>
    <row r="239" spans="2:45" ht="15.75" customHeight="1" x14ac:dyDescent="0.35">
      <c r="B239" s="12">
        <v>0.54166666666666663</v>
      </c>
      <c r="C239" s="1">
        <v>4</v>
      </c>
      <c r="D239" s="1">
        <v>4</v>
      </c>
      <c r="E239" s="1">
        <v>7</v>
      </c>
      <c r="F239" s="1">
        <v>7</v>
      </c>
      <c r="G239" s="1">
        <v>5</v>
      </c>
      <c r="H239" s="1">
        <v>5</v>
      </c>
      <c r="I239" s="1">
        <v>3</v>
      </c>
      <c r="J239" s="1">
        <v>3</v>
      </c>
      <c r="K239" s="1">
        <v>12</v>
      </c>
      <c r="AD239" s="12">
        <v>0.54166666666666663</v>
      </c>
      <c r="AE239" s="1">
        <v>2</v>
      </c>
      <c r="AF239" s="1">
        <v>2</v>
      </c>
      <c r="AG239" s="1">
        <v>2</v>
      </c>
      <c r="AH239" s="1">
        <v>3</v>
      </c>
      <c r="AI239" s="1">
        <v>2</v>
      </c>
      <c r="AJ239" s="1">
        <v>2</v>
      </c>
      <c r="AK239" s="1">
        <v>1</v>
      </c>
      <c r="AL239" s="1">
        <v>1</v>
      </c>
      <c r="AM239" s="1">
        <v>6</v>
      </c>
    </row>
    <row r="240" spans="2:45" ht="15.75" customHeight="1" x14ac:dyDescent="0.35">
      <c r="B240" s="12">
        <v>0.58333333333333337</v>
      </c>
      <c r="C240" s="1">
        <v>4</v>
      </c>
      <c r="D240" s="1">
        <v>4</v>
      </c>
      <c r="E240" s="1">
        <v>7</v>
      </c>
      <c r="F240" s="1">
        <v>6</v>
      </c>
      <c r="G240" s="1">
        <v>4</v>
      </c>
      <c r="H240" s="1">
        <v>4</v>
      </c>
      <c r="I240" s="1">
        <v>3</v>
      </c>
      <c r="J240" s="1">
        <v>3</v>
      </c>
      <c r="K240" s="1">
        <v>8</v>
      </c>
      <c r="AD240" s="12">
        <v>0.58333333333333337</v>
      </c>
      <c r="AE240" s="1">
        <v>2</v>
      </c>
      <c r="AF240" s="1">
        <v>2</v>
      </c>
      <c r="AG240" s="1">
        <v>3</v>
      </c>
      <c r="AH240" s="1">
        <v>3</v>
      </c>
      <c r="AI240" s="1">
        <v>2</v>
      </c>
      <c r="AJ240" s="1">
        <v>2</v>
      </c>
      <c r="AK240" s="1">
        <v>1</v>
      </c>
      <c r="AL240" s="1">
        <v>1</v>
      </c>
      <c r="AM240" s="1">
        <v>5</v>
      </c>
    </row>
    <row r="241" spans="2:39" ht="15.75" customHeight="1" x14ac:dyDescent="0.35">
      <c r="B241" s="12">
        <v>0.625</v>
      </c>
      <c r="C241" s="1">
        <v>3</v>
      </c>
      <c r="D241" s="1">
        <v>3</v>
      </c>
      <c r="E241" s="1">
        <v>5</v>
      </c>
      <c r="F241" s="1">
        <v>5</v>
      </c>
      <c r="G241" s="1">
        <v>4</v>
      </c>
      <c r="H241" s="1">
        <v>4</v>
      </c>
      <c r="I241" s="1">
        <v>3</v>
      </c>
      <c r="J241" s="1">
        <v>3</v>
      </c>
      <c r="K241" s="1">
        <v>6</v>
      </c>
      <c r="AD241" s="12">
        <v>0.625</v>
      </c>
      <c r="AE241" s="1">
        <v>2</v>
      </c>
      <c r="AF241" s="1">
        <v>2</v>
      </c>
      <c r="AG241" s="1">
        <v>2</v>
      </c>
      <c r="AH241" s="1">
        <v>2</v>
      </c>
      <c r="AI241" s="1">
        <v>2</v>
      </c>
      <c r="AJ241" s="1">
        <v>2</v>
      </c>
      <c r="AK241" s="1">
        <v>1</v>
      </c>
      <c r="AL241" s="1">
        <v>1</v>
      </c>
      <c r="AM241" s="1">
        <v>4</v>
      </c>
    </row>
    <row r="242" spans="2:39" ht="15.75" customHeight="1" x14ac:dyDescent="0.35">
      <c r="B242" s="12">
        <v>0.66666666666666663</v>
      </c>
      <c r="C242" s="1">
        <v>3</v>
      </c>
      <c r="D242" s="1">
        <v>2</v>
      </c>
      <c r="E242" s="1">
        <v>4</v>
      </c>
      <c r="F242" s="1">
        <v>4</v>
      </c>
      <c r="G242" s="1">
        <v>3</v>
      </c>
      <c r="H242" s="1">
        <v>3</v>
      </c>
      <c r="I242" s="1">
        <v>2</v>
      </c>
      <c r="J242" s="1">
        <v>3</v>
      </c>
      <c r="K242" s="1">
        <v>7</v>
      </c>
      <c r="AD242" s="12">
        <v>0.66666666666666663</v>
      </c>
      <c r="AE242" s="1">
        <v>2</v>
      </c>
      <c r="AF242" s="1">
        <v>2</v>
      </c>
      <c r="AG242" s="1">
        <v>2</v>
      </c>
      <c r="AH242" s="1">
        <v>2</v>
      </c>
      <c r="AI242" s="1">
        <v>2</v>
      </c>
      <c r="AJ242" s="1">
        <v>2</v>
      </c>
      <c r="AK242" s="1">
        <v>1</v>
      </c>
      <c r="AL242" s="1">
        <v>1</v>
      </c>
      <c r="AM242" s="1">
        <v>3</v>
      </c>
    </row>
    <row r="243" spans="2:39" ht="15.75" customHeight="1" x14ac:dyDescent="0.35">
      <c r="B243" s="12">
        <v>0.70833333333333337</v>
      </c>
      <c r="C243" s="1">
        <v>2</v>
      </c>
      <c r="D243" s="1">
        <v>2</v>
      </c>
      <c r="E243" s="1">
        <v>3</v>
      </c>
      <c r="F243" s="1">
        <v>2</v>
      </c>
      <c r="G243" s="1">
        <v>3</v>
      </c>
      <c r="H243" s="1">
        <v>3</v>
      </c>
      <c r="I243" s="1">
        <v>2</v>
      </c>
      <c r="J243" s="1">
        <v>2</v>
      </c>
      <c r="K243" s="1">
        <v>4</v>
      </c>
      <c r="AD243" s="12">
        <v>0.70833333333333337</v>
      </c>
      <c r="AE243" s="1">
        <v>1</v>
      </c>
      <c r="AF243" s="1">
        <v>1</v>
      </c>
      <c r="AG243" s="1">
        <v>1</v>
      </c>
      <c r="AH243" s="1">
        <v>1</v>
      </c>
      <c r="AI243" s="1">
        <v>2</v>
      </c>
      <c r="AJ243" s="1">
        <v>1</v>
      </c>
      <c r="AK243" s="1">
        <v>1</v>
      </c>
      <c r="AL243" s="1">
        <v>1</v>
      </c>
      <c r="AM243" s="1">
        <v>2</v>
      </c>
    </row>
    <row r="244" spans="2:39" ht="15.75" customHeight="1" x14ac:dyDescent="0.35">
      <c r="B244" s="12">
        <v>0.75</v>
      </c>
      <c r="C244" s="1">
        <v>2</v>
      </c>
      <c r="D244" s="1">
        <v>1</v>
      </c>
      <c r="E244" s="1">
        <v>2</v>
      </c>
      <c r="F244" s="1">
        <v>1</v>
      </c>
      <c r="G244" s="1">
        <v>2</v>
      </c>
      <c r="H244" s="1">
        <v>2</v>
      </c>
      <c r="I244" s="1">
        <v>2</v>
      </c>
      <c r="J244" s="1">
        <v>2</v>
      </c>
      <c r="K244" s="1">
        <v>2</v>
      </c>
      <c r="AD244" s="12">
        <v>0.75</v>
      </c>
      <c r="AE244" s="1">
        <v>1</v>
      </c>
      <c r="AF244" s="1">
        <v>1</v>
      </c>
      <c r="AG244" s="1">
        <v>1</v>
      </c>
      <c r="AH244" s="1">
        <v>1</v>
      </c>
      <c r="AI244" s="1">
        <v>1</v>
      </c>
      <c r="AJ244" s="1">
        <v>1</v>
      </c>
      <c r="AK244" s="1">
        <v>1</v>
      </c>
      <c r="AL244" s="1">
        <v>1</v>
      </c>
      <c r="AM244" s="1">
        <v>2</v>
      </c>
    </row>
    <row r="245" spans="2:39" ht="15.75" customHeight="1" x14ac:dyDescent="0.35">
      <c r="B245" s="12">
        <v>0.79166666666666663</v>
      </c>
      <c r="C245" s="1">
        <v>1</v>
      </c>
      <c r="D245" s="1">
        <v>1</v>
      </c>
      <c r="E245" s="1">
        <v>1</v>
      </c>
      <c r="F245" s="1">
        <v>1</v>
      </c>
      <c r="G245" s="1">
        <v>2</v>
      </c>
      <c r="H245" s="1">
        <v>1</v>
      </c>
      <c r="I245" s="1">
        <v>1</v>
      </c>
      <c r="J245" s="1">
        <v>1</v>
      </c>
      <c r="K245" s="1">
        <v>2</v>
      </c>
      <c r="AD245" s="12">
        <v>0.79166666666666663</v>
      </c>
      <c r="AE245" s="1">
        <v>0</v>
      </c>
      <c r="AF245" s="1">
        <v>0</v>
      </c>
      <c r="AG245" s="1">
        <v>0</v>
      </c>
      <c r="AH245" s="1">
        <v>0</v>
      </c>
      <c r="AI245" s="1">
        <v>1</v>
      </c>
      <c r="AJ245" s="1">
        <v>0</v>
      </c>
      <c r="AK245" s="1">
        <v>0</v>
      </c>
      <c r="AL245" s="1">
        <v>0</v>
      </c>
      <c r="AM245" s="1">
        <v>1</v>
      </c>
    </row>
    <row r="246" spans="2:39" ht="15.75" customHeight="1" x14ac:dyDescent="0.35">
      <c r="B246" s="12">
        <v>0.83333333333333337</v>
      </c>
      <c r="C246" s="1">
        <v>1</v>
      </c>
      <c r="D246" s="1">
        <v>1</v>
      </c>
      <c r="E246" s="1">
        <v>1</v>
      </c>
      <c r="F246" s="1">
        <v>1</v>
      </c>
      <c r="G246" s="1">
        <v>1</v>
      </c>
      <c r="H246" s="1">
        <v>1</v>
      </c>
      <c r="I246" s="1">
        <v>1</v>
      </c>
      <c r="J246" s="1">
        <v>1</v>
      </c>
      <c r="K246" s="1">
        <v>2</v>
      </c>
      <c r="AD246" s="12">
        <v>0.83333333333333337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1</v>
      </c>
    </row>
    <row r="247" spans="2:39" ht="15.75" customHeight="1" x14ac:dyDescent="0.35">
      <c r="B247" s="12">
        <v>0.875</v>
      </c>
      <c r="C247" s="1">
        <v>1</v>
      </c>
      <c r="D247" s="1">
        <v>1</v>
      </c>
      <c r="E247" s="1">
        <v>1</v>
      </c>
      <c r="F247" s="1">
        <v>1</v>
      </c>
      <c r="G247" s="1">
        <v>1</v>
      </c>
      <c r="H247" s="1">
        <v>1</v>
      </c>
      <c r="I247" s="1">
        <v>1</v>
      </c>
      <c r="J247" s="1">
        <v>1</v>
      </c>
      <c r="K247" s="1">
        <v>2</v>
      </c>
      <c r="AD247" s="12">
        <v>0.875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1</v>
      </c>
    </row>
    <row r="248" spans="2:39" ht="15.75" customHeight="1" x14ac:dyDescent="0.35">
      <c r="B248" s="12">
        <v>0.91666666666666663</v>
      </c>
      <c r="C248" s="1">
        <v>1</v>
      </c>
      <c r="D248" s="1">
        <v>1</v>
      </c>
      <c r="E248" s="1">
        <v>1</v>
      </c>
      <c r="F248" s="1">
        <v>1</v>
      </c>
      <c r="G248" s="1">
        <v>1</v>
      </c>
      <c r="H248" s="1">
        <v>1</v>
      </c>
      <c r="I248" s="1">
        <v>1</v>
      </c>
      <c r="J248" s="1">
        <v>1</v>
      </c>
      <c r="K248" s="1">
        <v>2</v>
      </c>
      <c r="AD248" s="12">
        <v>0.91666666666666663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</row>
    <row r="249" spans="2:39" ht="15.75" customHeight="1" x14ac:dyDescent="0.35">
      <c r="B249" s="12">
        <v>0.95833333333333337</v>
      </c>
      <c r="C249" s="1">
        <v>1</v>
      </c>
      <c r="D249" s="1">
        <v>0</v>
      </c>
      <c r="E249" s="1">
        <v>1</v>
      </c>
      <c r="F249" s="1">
        <v>1</v>
      </c>
      <c r="G249" s="1">
        <v>1</v>
      </c>
      <c r="H249" s="1">
        <v>0</v>
      </c>
      <c r="I249" s="1">
        <v>1</v>
      </c>
      <c r="J249" s="1">
        <v>0</v>
      </c>
      <c r="K249" s="1">
        <v>1</v>
      </c>
      <c r="AD249" s="12">
        <v>0.95833333333333337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</row>
    <row r="250" spans="2:39" ht="15.75" customHeight="1" x14ac:dyDescent="0.35">
      <c r="B250" s="12"/>
      <c r="AD250" s="12"/>
    </row>
    <row r="251" spans="2:39" ht="15.75" customHeight="1" x14ac:dyDescent="0.35">
      <c r="B251" s="12"/>
      <c r="AD251" s="12"/>
    </row>
    <row r="252" spans="2:39" ht="15.75" customHeight="1" x14ac:dyDescent="0.35">
      <c r="B252" s="12"/>
      <c r="AD252" s="12"/>
    </row>
    <row r="253" spans="2:39" ht="15.75" customHeight="1" x14ac:dyDescent="0.35">
      <c r="B253" s="12"/>
      <c r="AD253" s="12"/>
    </row>
    <row r="254" spans="2:39" ht="15.75" customHeight="1" x14ac:dyDescent="0.35">
      <c r="B254" s="12"/>
      <c r="AD254" s="12"/>
    </row>
    <row r="255" spans="2:39" ht="15.75" customHeight="1" x14ac:dyDescent="0.35">
      <c r="B255" s="12"/>
      <c r="AD255" s="12"/>
    </row>
    <row r="256" spans="2:39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spans="2:39" ht="15.75" customHeight="1" x14ac:dyDescent="0.35"/>
    <row r="386" spans="2:39" ht="15.75" customHeight="1" x14ac:dyDescent="0.35">
      <c r="B386" s="1">
        <v>2030</v>
      </c>
      <c r="AD386" s="1">
        <v>2030</v>
      </c>
    </row>
    <row r="387" spans="2:39" ht="15.75" customHeight="1" x14ac:dyDescent="0.35">
      <c r="B387" s="12">
        <v>0</v>
      </c>
      <c r="C387" s="1">
        <v>2</v>
      </c>
      <c r="D387" s="1">
        <v>2</v>
      </c>
      <c r="E387" s="1">
        <v>2</v>
      </c>
      <c r="F387" s="1">
        <v>2</v>
      </c>
      <c r="G387" s="1">
        <v>2</v>
      </c>
      <c r="H387" s="1">
        <v>2</v>
      </c>
      <c r="I387" s="1">
        <v>2</v>
      </c>
      <c r="J387" s="1">
        <v>2</v>
      </c>
      <c r="K387" s="1">
        <v>0</v>
      </c>
      <c r="AD387" s="12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</row>
    <row r="388" spans="2:39" ht="15.75" customHeight="1" x14ac:dyDescent="0.35">
      <c r="B388" s="12">
        <v>4.1666666666666664E-2</v>
      </c>
      <c r="C388" s="1">
        <v>1</v>
      </c>
      <c r="D388" s="1">
        <v>2</v>
      </c>
      <c r="E388" s="1">
        <v>2</v>
      </c>
      <c r="F388" s="1">
        <v>2</v>
      </c>
      <c r="G388" s="1">
        <v>1</v>
      </c>
      <c r="H388" s="1">
        <v>2</v>
      </c>
      <c r="I388" s="1">
        <v>1</v>
      </c>
      <c r="J388" s="1">
        <v>2</v>
      </c>
      <c r="K388" s="1">
        <v>3</v>
      </c>
      <c r="AD388" s="12">
        <v>4.1666666666666664E-2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</row>
    <row r="389" spans="2:39" ht="15.75" customHeight="1" x14ac:dyDescent="0.35">
      <c r="B389" s="12">
        <v>8.3333333333333329E-2</v>
      </c>
      <c r="C389" s="1">
        <v>1</v>
      </c>
      <c r="D389" s="1">
        <v>1</v>
      </c>
      <c r="E389" s="1">
        <v>1</v>
      </c>
      <c r="F389" s="1">
        <v>1</v>
      </c>
      <c r="G389" s="1">
        <v>1</v>
      </c>
      <c r="H389" s="1">
        <v>1</v>
      </c>
      <c r="I389" s="1">
        <v>1</v>
      </c>
      <c r="J389" s="1">
        <v>1</v>
      </c>
      <c r="K389" s="1">
        <v>1</v>
      </c>
      <c r="AD389" s="12">
        <v>8.3333333333333329E-2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</row>
    <row r="390" spans="2:39" ht="15.75" customHeight="1" x14ac:dyDescent="0.35">
      <c r="B390" s="12">
        <v>0.125</v>
      </c>
      <c r="C390" s="1">
        <v>1</v>
      </c>
      <c r="D390" s="1">
        <v>1</v>
      </c>
      <c r="E390" s="1">
        <v>1</v>
      </c>
      <c r="F390" s="1">
        <v>1</v>
      </c>
      <c r="G390" s="1">
        <v>1</v>
      </c>
      <c r="H390" s="1">
        <v>1</v>
      </c>
      <c r="I390" s="1">
        <v>1</v>
      </c>
      <c r="J390" s="1">
        <v>1</v>
      </c>
      <c r="K390" s="1">
        <v>1</v>
      </c>
      <c r="AD390" s="12">
        <v>0.125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</row>
    <row r="391" spans="2:39" ht="15.75" customHeight="1" x14ac:dyDescent="0.35">
      <c r="B391" s="12">
        <v>0.16666666666666666</v>
      </c>
      <c r="C391" s="1">
        <v>1</v>
      </c>
      <c r="D391" s="1">
        <v>1</v>
      </c>
      <c r="E391" s="1">
        <v>1</v>
      </c>
      <c r="F391" s="1">
        <v>1</v>
      </c>
      <c r="G391" s="1">
        <v>1</v>
      </c>
      <c r="H391" s="1">
        <v>1</v>
      </c>
      <c r="I391" s="1">
        <v>1</v>
      </c>
      <c r="J391" s="1">
        <v>1</v>
      </c>
      <c r="K391" s="1">
        <v>0</v>
      </c>
      <c r="AD391" s="12">
        <v>0.16666666666666666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</row>
    <row r="392" spans="2:39" ht="15.75" customHeight="1" x14ac:dyDescent="0.35">
      <c r="B392" s="12">
        <v>0.20833333333333334</v>
      </c>
      <c r="C392" s="1">
        <v>1</v>
      </c>
      <c r="D392" s="1">
        <v>1</v>
      </c>
      <c r="E392" s="1">
        <v>1</v>
      </c>
      <c r="F392" s="1">
        <v>1</v>
      </c>
      <c r="G392" s="1">
        <v>1</v>
      </c>
      <c r="H392" s="1">
        <v>1</v>
      </c>
      <c r="I392" s="1">
        <v>1</v>
      </c>
      <c r="J392" s="1">
        <v>1</v>
      </c>
      <c r="K392" s="1">
        <v>1</v>
      </c>
      <c r="AD392" s="12">
        <v>0.20833333333333334</v>
      </c>
      <c r="AE392" s="1">
        <v>1</v>
      </c>
      <c r="AF392" s="1">
        <v>0</v>
      </c>
      <c r="AG392" s="1">
        <v>1</v>
      </c>
      <c r="AH392" s="1">
        <v>0</v>
      </c>
      <c r="AI392" s="1">
        <v>1</v>
      </c>
      <c r="AJ392" s="1">
        <v>0</v>
      </c>
      <c r="AK392" s="1">
        <v>0</v>
      </c>
      <c r="AL392" s="1">
        <v>0</v>
      </c>
      <c r="AM392" s="1">
        <v>1</v>
      </c>
    </row>
    <row r="393" spans="2:39" ht="15.75" customHeight="1" x14ac:dyDescent="0.35">
      <c r="B393" s="12">
        <v>0.25</v>
      </c>
      <c r="C393" s="1">
        <v>2</v>
      </c>
      <c r="D393" s="1">
        <v>2</v>
      </c>
      <c r="E393" s="1">
        <v>3</v>
      </c>
      <c r="F393" s="1">
        <v>3</v>
      </c>
      <c r="G393" s="1">
        <v>3</v>
      </c>
      <c r="H393" s="1">
        <v>3</v>
      </c>
      <c r="I393" s="1">
        <v>3</v>
      </c>
      <c r="J393" s="1">
        <v>3</v>
      </c>
      <c r="K393" s="1">
        <v>5</v>
      </c>
      <c r="AD393" s="12">
        <v>0.25</v>
      </c>
      <c r="AE393" s="1">
        <v>1</v>
      </c>
      <c r="AF393" s="1">
        <v>0</v>
      </c>
      <c r="AG393" s="1">
        <v>1</v>
      </c>
      <c r="AH393" s="1">
        <v>1</v>
      </c>
      <c r="AI393" s="1">
        <v>1</v>
      </c>
      <c r="AJ393" s="1">
        <v>1</v>
      </c>
      <c r="AK393" s="1">
        <v>1</v>
      </c>
      <c r="AL393" s="1">
        <v>0</v>
      </c>
      <c r="AM393" s="1">
        <v>2</v>
      </c>
    </row>
    <row r="394" spans="2:39" ht="15.75" customHeight="1" x14ac:dyDescent="0.35">
      <c r="B394" s="12">
        <v>0.29166666666666669</v>
      </c>
      <c r="C394" s="1">
        <v>5</v>
      </c>
      <c r="D394" s="1">
        <v>5</v>
      </c>
      <c r="E394" s="1">
        <v>7</v>
      </c>
      <c r="F394" s="1">
        <v>7</v>
      </c>
      <c r="G394" s="1">
        <v>6</v>
      </c>
      <c r="H394" s="1">
        <v>4</v>
      </c>
      <c r="I394" s="1">
        <v>4</v>
      </c>
      <c r="J394" s="1">
        <v>4</v>
      </c>
      <c r="K394" s="1">
        <v>13</v>
      </c>
      <c r="AD394" s="12">
        <v>0.29166666666666669</v>
      </c>
      <c r="AE394" s="1">
        <v>2</v>
      </c>
      <c r="AF394" s="1">
        <v>1</v>
      </c>
      <c r="AG394" s="1">
        <v>3</v>
      </c>
      <c r="AH394" s="1">
        <v>1</v>
      </c>
      <c r="AI394" s="1">
        <v>3</v>
      </c>
      <c r="AJ394" s="1">
        <v>1</v>
      </c>
      <c r="AK394" s="1">
        <v>2</v>
      </c>
      <c r="AL394" s="1">
        <v>1</v>
      </c>
      <c r="AM394" s="1">
        <v>6</v>
      </c>
    </row>
    <row r="395" spans="2:39" ht="15.75" customHeight="1" x14ac:dyDescent="0.35">
      <c r="B395" s="12">
        <v>0.33333333333333331</v>
      </c>
      <c r="C395" s="1">
        <v>10</v>
      </c>
      <c r="D395" s="1">
        <v>10</v>
      </c>
      <c r="E395" s="1">
        <v>14</v>
      </c>
      <c r="F395" s="1">
        <v>14</v>
      </c>
      <c r="G395" s="1">
        <v>8</v>
      </c>
      <c r="H395" s="1">
        <v>7</v>
      </c>
      <c r="I395" s="1">
        <v>7</v>
      </c>
      <c r="J395" s="1">
        <v>6</v>
      </c>
      <c r="K395" s="1">
        <v>29</v>
      </c>
      <c r="AD395" s="12">
        <v>0.33333333333333331</v>
      </c>
      <c r="AE395" s="1">
        <v>4</v>
      </c>
      <c r="AF395" s="1">
        <v>3</v>
      </c>
      <c r="AG395" s="1">
        <v>5</v>
      </c>
      <c r="AH395" s="1">
        <v>3</v>
      </c>
      <c r="AI395" s="1">
        <v>5</v>
      </c>
      <c r="AJ395" s="1">
        <v>3</v>
      </c>
      <c r="AK395" s="1">
        <v>4</v>
      </c>
      <c r="AL395" s="1">
        <v>2</v>
      </c>
      <c r="AM395" s="1">
        <v>9</v>
      </c>
    </row>
    <row r="396" spans="2:39" ht="15.75" customHeight="1" x14ac:dyDescent="0.35">
      <c r="B396" s="12">
        <v>0.375</v>
      </c>
      <c r="C396" s="1">
        <v>13</v>
      </c>
      <c r="D396" s="1">
        <v>13</v>
      </c>
      <c r="E396" s="1">
        <v>20</v>
      </c>
      <c r="F396" s="1">
        <v>18</v>
      </c>
      <c r="G396" s="1">
        <v>12</v>
      </c>
      <c r="H396" s="1">
        <v>10</v>
      </c>
      <c r="I396" s="1">
        <v>8</v>
      </c>
      <c r="J396" s="1">
        <v>9</v>
      </c>
      <c r="K396" s="1">
        <v>39</v>
      </c>
      <c r="AD396" s="12">
        <v>0.375</v>
      </c>
      <c r="AE396" s="1">
        <v>7</v>
      </c>
      <c r="AF396" s="1">
        <v>6</v>
      </c>
      <c r="AG396" s="1">
        <v>8</v>
      </c>
      <c r="AH396" s="1">
        <v>6</v>
      </c>
      <c r="AI396" s="1">
        <v>7</v>
      </c>
      <c r="AJ396" s="1">
        <v>6</v>
      </c>
      <c r="AK396" s="1">
        <v>4</v>
      </c>
      <c r="AL396" s="1">
        <v>3</v>
      </c>
      <c r="AM396" s="1">
        <v>14</v>
      </c>
    </row>
    <row r="397" spans="2:39" ht="15.75" customHeight="1" x14ac:dyDescent="0.35">
      <c r="B397" s="12">
        <v>0.41666666666666669</v>
      </c>
      <c r="C397" s="1">
        <v>15</v>
      </c>
      <c r="D397" s="1">
        <v>15</v>
      </c>
      <c r="E397" s="1">
        <v>23</v>
      </c>
      <c r="F397" s="1">
        <v>22</v>
      </c>
      <c r="G397" s="1">
        <v>14</v>
      </c>
      <c r="H397" s="1">
        <v>14</v>
      </c>
      <c r="I397" s="1">
        <v>10</v>
      </c>
      <c r="J397" s="1">
        <v>9</v>
      </c>
      <c r="K397" s="1">
        <v>37</v>
      </c>
      <c r="AD397" s="12">
        <v>0.41666666666666669</v>
      </c>
      <c r="AE397" s="1">
        <v>9</v>
      </c>
      <c r="AF397" s="1">
        <v>9</v>
      </c>
      <c r="AG397" s="1">
        <v>9</v>
      </c>
      <c r="AH397" s="1">
        <v>9</v>
      </c>
      <c r="AI397" s="1">
        <v>9</v>
      </c>
      <c r="AJ397" s="1">
        <v>9</v>
      </c>
      <c r="AK397" s="1">
        <v>5</v>
      </c>
      <c r="AL397" s="1">
        <v>4</v>
      </c>
      <c r="AM397" s="1">
        <v>18</v>
      </c>
    </row>
    <row r="398" spans="2:39" ht="15.75" customHeight="1" x14ac:dyDescent="0.35">
      <c r="B398" s="12">
        <v>0.45833333333333331</v>
      </c>
      <c r="C398" s="1">
        <v>16</v>
      </c>
      <c r="D398" s="1">
        <v>16</v>
      </c>
      <c r="E398" s="1">
        <v>28</v>
      </c>
      <c r="F398" s="1">
        <v>27</v>
      </c>
      <c r="G398" s="1">
        <v>17</v>
      </c>
      <c r="H398" s="1">
        <v>16</v>
      </c>
      <c r="I398" s="1">
        <v>11</v>
      </c>
      <c r="J398" s="1">
        <v>11</v>
      </c>
      <c r="K398" s="1">
        <v>33</v>
      </c>
      <c r="AD398" s="12">
        <v>0.45833333333333331</v>
      </c>
      <c r="AE398" s="1">
        <v>9</v>
      </c>
      <c r="AF398" s="1">
        <v>9</v>
      </c>
      <c r="AG398" s="1">
        <v>9</v>
      </c>
      <c r="AH398" s="1">
        <v>9</v>
      </c>
      <c r="AI398" s="1">
        <v>9</v>
      </c>
      <c r="AJ398" s="1">
        <v>9</v>
      </c>
      <c r="AK398" s="1">
        <v>5</v>
      </c>
      <c r="AL398" s="1">
        <v>4</v>
      </c>
      <c r="AM398" s="1">
        <v>19</v>
      </c>
    </row>
    <row r="399" spans="2:39" ht="15.75" customHeight="1" x14ac:dyDescent="0.35">
      <c r="B399" s="12">
        <v>0.5</v>
      </c>
      <c r="C399" s="1">
        <v>16</v>
      </c>
      <c r="D399" s="1">
        <v>16</v>
      </c>
      <c r="E399" s="1">
        <v>26</v>
      </c>
      <c r="F399" s="1">
        <v>28</v>
      </c>
      <c r="G399" s="1">
        <v>17</v>
      </c>
      <c r="H399" s="1">
        <v>17</v>
      </c>
      <c r="I399" s="1">
        <v>11</v>
      </c>
      <c r="J399" s="1">
        <v>10</v>
      </c>
      <c r="K399" s="1">
        <v>34</v>
      </c>
      <c r="AD399" s="12">
        <v>0.5</v>
      </c>
      <c r="AE399" s="1">
        <v>8</v>
      </c>
      <c r="AF399" s="1">
        <v>7</v>
      </c>
      <c r="AG399" s="1">
        <v>8</v>
      </c>
      <c r="AH399" s="1">
        <v>9</v>
      </c>
      <c r="AI399" s="1">
        <v>8</v>
      </c>
      <c r="AJ399" s="1">
        <v>9</v>
      </c>
      <c r="AK399" s="1">
        <v>5</v>
      </c>
      <c r="AL399" s="1">
        <v>4</v>
      </c>
      <c r="AM399" s="1">
        <v>9</v>
      </c>
    </row>
    <row r="400" spans="2:39" ht="15.75" customHeight="1" x14ac:dyDescent="0.35">
      <c r="B400" s="12">
        <v>0.54166666666666663</v>
      </c>
      <c r="C400" s="1">
        <v>15</v>
      </c>
      <c r="D400" s="1">
        <v>14</v>
      </c>
      <c r="E400" s="1">
        <v>24</v>
      </c>
      <c r="F400" s="1">
        <v>24</v>
      </c>
      <c r="G400" s="1">
        <v>16</v>
      </c>
      <c r="H400" s="1">
        <v>18</v>
      </c>
      <c r="I400" s="1">
        <v>10</v>
      </c>
      <c r="J400" s="1">
        <v>10</v>
      </c>
      <c r="K400" s="1">
        <v>40</v>
      </c>
      <c r="AD400" s="12">
        <v>0.54166666666666663</v>
      </c>
      <c r="AE400" s="1">
        <v>7</v>
      </c>
      <c r="AF400" s="1">
        <v>7</v>
      </c>
      <c r="AG400" s="1">
        <v>8</v>
      </c>
      <c r="AH400" s="1">
        <v>9</v>
      </c>
      <c r="AI400" s="1">
        <v>7</v>
      </c>
      <c r="AJ400" s="1">
        <v>7</v>
      </c>
      <c r="AK400" s="1">
        <v>4</v>
      </c>
      <c r="AL400" s="1">
        <v>4</v>
      </c>
      <c r="AM400" s="1">
        <v>20</v>
      </c>
    </row>
    <row r="401" spans="2:39" ht="15.75" customHeight="1" x14ac:dyDescent="0.35">
      <c r="B401" s="12">
        <v>0.58333333333333337</v>
      </c>
      <c r="C401" s="1">
        <v>13</v>
      </c>
      <c r="D401" s="1">
        <v>13</v>
      </c>
      <c r="E401" s="1">
        <v>22</v>
      </c>
      <c r="F401" s="1">
        <v>21</v>
      </c>
      <c r="G401" s="1">
        <v>14</v>
      </c>
      <c r="H401" s="1">
        <v>15</v>
      </c>
      <c r="I401" s="1">
        <v>10</v>
      </c>
      <c r="J401" s="1">
        <v>9</v>
      </c>
      <c r="K401" s="1">
        <v>28</v>
      </c>
      <c r="AD401" s="12">
        <v>0.58333333333333337</v>
      </c>
      <c r="AE401" s="1">
        <v>7</v>
      </c>
      <c r="AF401" s="1">
        <v>7</v>
      </c>
      <c r="AG401" s="1">
        <v>8</v>
      </c>
      <c r="AH401" s="1">
        <v>9</v>
      </c>
      <c r="AI401" s="1">
        <v>8</v>
      </c>
      <c r="AJ401" s="1">
        <v>8</v>
      </c>
      <c r="AK401" s="1">
        <v>4</v>
      </c>
      <c r="AL401" s="1">
        <v>4</v>
      </c>
      <c r="AM401" s="1">
        <v>18</v>
      </c>
    </row>
    <row r="402" spans="2:39" ht="15.75" customHeight="1" x14ac:dyDescent="0.35">
      <c r="B402" s="12">
        <v>0.625</v>
      </c>
      <c r="C402" s="1">
        <v>11</v>
      </c>
      <c r="D402" s="1">
        <v>10</v>
      </c>
      <c r="E402" s="1">
        <v>17</v>
      </c>
      <c r="F402" s="1">
        <v>17</v>
      </c>
      <c r="G402" s="1">
        <v>13</v>
      </c>
      <c r="H402" s="1">
        <v>12</v>
      </c>
      <c r="I402" s="1">
        <v>9</v>
      </c>
      <c r="J402" s="1">
        <v>9</v>
      </c>
      <c r="K402" s="1">
        <v>18</v>
      </c>
      <c r="AD402" s="12">
        <v>0.625</v>
      </c>
      <c r="AE402" s="1">
        <v>7</v>
      </c>
      <c r="AF402" s="1">
        <v>6</v>
      </c>
      <c r="AG402" s="1">
        <v>7</v>
      </c>
      <c r="AH402" s="1">
        <v>8</v>
      </c>
      <c r="AI402" s="1">
        <v>8</v>
      </c>
      <c r="AJ402" s="1">
        <v>7</v>
      </c>
      <c r="AK402" s="1">
        <v>5</v>
      </c>
      <c r="AL402" s="1">
        <v>3</v>
      </c>
      <c r="AM402" s="1">
        <v>14</v>
      </c>
    </row>
    <row r="403" spans="2:39" ht="15.75" customHeight="1" x14ac:dyDescent="0.35">
      <c r="B403" s="12">
        <v>0.66666666666666663</v>
      </c>
      <c r="C403" s="1">
        <v>9</v>
      </c>
      <c r="D403" s="1">
        <v>8</v>
      </c>
      <c r="E403" s="1">
        <v>13</v>
      </c>
      <c r="F403" s="1">
        <v>13</v>
      </c>
      <c r="G403" s="1">
        <v>11</v>
      </c>
      <c r="H403" s="1">
        <v>10</v>
      </c>
      <c r="I403" s="1">
        <v>8</v>
      </c>
      <c r="J403" s="1">
        <v>9</v>
      </c>
      <c r="K403" s="1">
        <v>22</v>
      </c>
      <c r="AD403" s="12">
        <v>0.66666666666666663</v>
      </c>
      <c r="AE403" s="1">
        <v>6</v>
      </c>
      <c r="AF403" s="1">
        <v>5</v>
      </c>
      <c r="AG403" s="1">
        <v>7</v>
      </c>
      <c r="AH403" s="1">
        <v>5</v>
      </c>
      <c r="AI403" s="1">
        <v>7</v>
      </c>
      <c r="AJ403" s="1">
        <v>5</v>
      </c>
      <c r="AK403" s="1">
        <v>4</v>
      </c>
      <c r="AL403" s="1">
        <v>3</v>
      </c>
      <c r="AM403" s="1">
        <v>11</v>
      </c>
    </row>
    <row r="404" spans="2:39" ht="15.75" customHeight="1" x14ac:dyDescent="0.35">
      <c r="B404" s="12">
        <v>0.70833333333333337</v>
      </c>
      <c r="C404" s="1">
        <v>7</v>
      </c>
      <c r="D404" s="1">
        <v>6</v>
      </c>
      <c r="E404" s="1">
        <v>9</v>
      </c>
      <c r="F404" s="1">
        <v>8</v>
      </c>
      <c r="G404" s="1">
        <v>9</v>
      </c>
      <c r="H404" s="1">
        <v>9</v>
      </c>
      <c r="I404" s="1">
        <v>7</v>
      </c>
      <c r="J404" s="1">
        <v>7</v>
      </c>
      <c r="K404" s="1">
        <v>14</v>
      </c>
      <c r="AD404" s="12">
        <v>0.70833333333333337</v>
      </c>
      <c r="AE404" s="1">
        <v>4</v>
      </c>
      <c r="AF404" s="1">
        <v>4</v>
      </c>
      <c r="AG404" s="1">
        <v>4</v>
      </c>
      <c r="AH404" s="1">
        <v>4</v>
      </c>
      <c r="AI404" s="1">
        <v>5</v>
      </c>
      <c r="AJ404" s="1">
        <v>4</v>
      </c>
      <c r="AK404" s="1">
        <v>3</v>
      </c>
      <c r="AL404" s="1">
        <v>3</v>
      </c>
      <c r="AM404" s="1">
        <v>7</v>
      </c>
    </row>
    <row r="405" spans="2:39" ht="15.75" customHeight="1" x14ac:dyDescent="0.35">
      <c r="B405" s="12">
        <v>0.75</v>
      </c>
      <c r="C405" s="1">
        <v>5</v>
      </c>
      <c r="D405" s="1">
        <v>4</v>
      </c>
      <c r="E405" s="1">
        <v>6</v>
      </c>
      <c r="F405" s="1">
        <v>4</v>
      </c>
      <c r="G405" s="1">
        <v>7</v>
      </c>
      <c r="H405" s="1">
        <v>5</v>
      </c>
      <c r="I405" s="1">
        <v>5</v>
      </c>
      <c r="J405" s="1">
        <v>5</v>
      </c>
      <c r="K405" s="1">
        <v>7</v>
      </c>
      <c r="AD405" s="12">
        <v>0.75</v>
      </c>
      <c r="AE405" s="1">
        <v>3</v>
      </c>
      <c r="AF405" s="1">
        <v>3</v>
      </c>
      <c r="AG405" s="1">
        <v>2</v>
      </c>
      <c r="AH405" s="1">
        <v>2</v>
      </c>
      <c r="AI405" s="1">
        <v>3</v>
      </c>
      <c r="AJ405" s="1">
        <v>3</v>
      </c>
      <c r="AK405" s="1">
        <v>2</v>
      </c>
      <c r="AL405" s="1">
        <v>2</v>
      </c>
      <c r="AM405" s="1">
        <v>6</v>
      </c>
    </row>
    <row r="406" spans="2:39" ht="15.75" customHeight="1" x14ac:dyDescent="0.35">
      <c r="B406" s="12">
        <v>0.79166666666666663</v>
      </c>
      <c r="C406" s="1">
        <v>4</v>
      </c>
      <c r="D406" s="1">
        <v>3</v>
      </c>
      <c r="E406" s="1">
        <v>4</v>
      </c>
      <c r="F406" s="1">
        <v>4</v>
      </c>
      <c r="G406" s="1">
        <v>5</v>
      </c>
      <c r="H406" s="1">
        <v>4</v>
      </c>
      <c r="I406" s="1">
        <v>4</v>
      </c>
      <c r="J406" s="1">
        <v>4</v>
      </c>
      <c r="K406" s="1">
        <v>7</v>
      </c>
      <c r="AD406" s="12">
        <v>0.79166666666666663</v>
      </c>
      <c r="AE406" s="1">
        <v>1</v>
      </c>
      <c r="AF406" s="1">
        <v>1</v>
      </c>
      <c r="AG406" s="1">
        <v>1</v>
      </c>
      <c r="AH406" s="1">
        <v>1</v>
      </c>
      <c r="AI406" s="1">
        <v>2</v>
      </c>
      <c r="AJ406" s="1">
        <v>1</v>
      </c>
      <c r="AK406" s="1">
        <v>1</v>
      </c>
      <c r="AL406" s="1">
        <v>1</v>
      </c>
      <c r="AM406" s="1">
        <v>2</v>
      </c>
    </row>
    <row r="407" spans="2:39" ht="15.75" customHeight="1" x14ac:dyDescent="0.35">
      <c r="B407" s="12">
        <v>0.83333333333333337</v>
      </c>
      <c r="C407" s="1">
        <v>3</v>
      </c>
      <c r="D407" s="1">
        <v>2</v>
      </c>
      <c r="E407" s="1">
        <v>4</v>
      </c>
      <c r="F407" s="1">
        <v>3</v>
      </c>
      <c r="G407" s="1">
        <v>3</v>
      </c>
      <c r="H407" s="1">
        <v>3</v>
      </c>
      <c r="I407" s="1">
        <v>3</v>
      </c>
      <c r="J407" s="1">
        <v>2</v>
      </c>
      <c r="K407" s="1">
        <v>6</v>
      </c>
      <c r="AD407" s="12">
        <v>0.83333333333333337</v>
      </c>
      <c r="AE407" s="1">
        <v>1</v>
      </c>
      <c r="AF407" s="1">
        <v>1</v>
      </c>
      <c r="AG407" s="1">
        <v>1</v>
      </c>
      <c r="AH407" s="1">
        <v>1</v>
      </c>
      <c r="AI407" s="1">
        <v>1</v>
      </c>
      <c r="AJ407" s="1">
        <v>1</v>
      </c>
      <c r="AK407" s="1">
        <v>1</v>
      </c>
      <c r="AL407" s="1">
        <v>1</v>
      </c>
      <c r="AM407" s="1">
        <v>2</v>
      </c>
    </row>
    <row r="408" spans="2:39" ht="15.75" customHeight="1" x14ac:dyDescent="0.35">
      <c r="B408" s="12">
        <v>0.875</v>
      </c>
      <c r="C408" s="1">
        <v>2</v>
      </c>
      <c r="D408" s="1">
        <v>2</v>
      </c>
      <c r="E408" s="1">
        <v>3</v>
      </c>
      <c r="F408" s="1">
        <v>2</v>
      </c>
      <c r="G408" s="1">
        <v>2</v>
      </c>
      <c r="H408" s="1">
        <v>2</v>
      </c>
      <c r="I408" s="1">
        <v>3</v>
      </c>
      <c r="J408" s="1">
        <v>2</v>
      </c>
      <c r="K408" s="1">
        <v>6</v>
      </c>
      <c r="AD408" s="12">
        <v>0.875</v>
      </c>
      <c r="AE408" s="1">
        <v>1</v>
      </c>
      <c r="AF408" s="1">
        <v>1</v>
      </c>
      <c r="AG408" s="1">
        <v>1</v>
      </c>
      <c r="AH408" s="1">
        <v>0</v>
      </c>
      <c r="AI408" s="1">
        <v>1</v>
      </c>
      <c r="AJ408" s="1">
        <v>1</v>
      </c>
      <c r="AK408" s="1">
        <v>1</v>
      </c>
      <c r="AL408" s="1">
        <v>1</v>
      </c>
      <c r="AM408" s="1">
        <v>3</v>
      </c>
    </row>
    <row r="409" spans="2:39" ht="15.75" customHeight="1" x14ac:dyDescent="0.35">
      <c r="B409" s="12">
        <v>0.91666666666666663</v>
      </c>
      <c r="C409" s="1">
        <v>2</v>
      </c>
      <c r="D409" s="1">
        <v>2</v>
      </c>
      <c r="E409" s="1">
        <v>3</v>
      </c>
      <c r="F409" s="1">
        <v>2</v>
      </c>
      <c r="G409" s="1">
        <v>2</v>
      </c>
      <c r="H409" s="1">
        <v>2</v>
      </c>
      <c r="I409" s="1">
        <v>2</v>
      </c>
      <c r="J409" s="1">
        <v>2</v>
      </c>
      <c r="K409" s="1">
        <v>5</v>
      </c>
      <c r="AD409" s="12">
        <v>0.91666666666666663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2</v>
      </c>
    </row>
    <row r="410" spans="2:39" ht="15.75" customHeight="1" x14ac:dyDescent="0.35">
      <c r="B410" s="12">
        <v>0.95833333333333337</v>
      </c>
      <c r="C410" s="1">
        <v>2</v>
      </c>
      <c r="D410" s="1">
        <v>1</v>
      </c>
      <c r="E410" s="1">
        <v>3</v>
      </c>
      <c r="F410" s="1">
        <v>2</v>
      </c>
      <c r="G410" s="1">
        <v>2</v>
      </c>
      <c r="H410" s="1">
        <v>2</v>
      </c>
      <c r="I410" s="1">
        <v>2</v>
      </c>
      <c r="J410" s="1">
        <v>1</v>
      </c>
      <c r="K410" s="1">
        <v>4</v>
      </c>
      <c r="AD410" s="12">
        <v>0.95833333333333337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</row>
    <row r="411" spans="2:39" ht="15.75" customHeight="1" x14ac:dyDescent="0.35"/>
    <row r="412" spans="2:39" ht="15.75" customHeight="1" x14ac:dyDescent="0.35"/>
    <row r="413" spans="2:39" ht="15.75" customHeight="1" x14ac:dyDescent="0.35"/>
    <row r="414" spans="2:39" ht="15.75" customHeight="1" x14ac:dyDescent="0.35"/>
    <row r="415" spans="2:39" ht="15.75" customHeight="1" x14ac:dyDescent="0.35"/>
    <row r="416" spans="2:39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spans="2:38" ht="15.75" customHeight="1" x14ac:dyDescent="0.35"/>
    <row r="546" spans="2:38" ht="15.75" customHeight="1" x14ac:dyDescent="0.35"/>
    <row r="547" spans="2:38" ht="15.75" customHeight="1" x14ac:dyDescent="0.35">
      <c r="B547" s="1"/>
      <c r="C547" s="1"/>
      <c r="AD547" s="1"/>
      <c r="AE547" s="1"/>
    </row>
    <row r="548" spans="2:38" ht="15.75" customHeight="1" x14ac:dyDescent="0.35">
      <c r="B548" s="1"/>
      <c r="C548" s="1"/>
      <c r="D548" s="2"/>
      <c r="F548" s="1"/>
      <c r="G548" s="2"/>
      <c r="AD548" s="1"/>
      <c r="AE548" s="1"/>
      <c r="AF548" s="2"/>
    </row>
    <row r="549" spans="2:38" ht="15.75" customHeight="1" x14ac:dyDescent="0.35">
      <c r="B549" s="1"/>
      <c r="C549" s="1"/>
      <c r="D549" s="2"/>
      <c r="AD549" s="1"/>
      <c r="AE549" s="1"/>
      <c r="AF549" s="2"/>
    </row>
    <row r="550" spans="2:38" ht="15.75" customHeight="1" x14ac:dyDescent="0.35">
      <c r="C550" s="1"/>
      <c r="AE550" s="1"/>
    </row>
    <row r="551" spans="2:38" ht="15.75" customHeight="1" x14ac:dyDescent="0.35"/>
    <row r="552" spans="2:38" ht="15.75" customHeight="1" x14ac:dyDescent="0.35">
      <c r="D552" s="1"/>
      <c r="E552" s="1"/>
      <c r="F552" s="1"/>
      <c r="AF552" s="1"/>
      <c r="AG552" s="1"/>
      <c r="AH552" s="1"/>
    </row>
    <row r="553" spans="2:38" ht="15.75" customHeight="1" x14ac:dyDescent="0.35">
      <c r="B553" s="1"/>
      <c r="D553" s="1"/>
      <c r="E553" s="1"/>
      <c r="F553" s="1"/>
      <c r="AD553" s="1"/>
      <c r="AF553" s="1"/>
      <c r="AG553" s="1"/>
      <c r="AH553" s="1"/>
    </row>
    <row r="554" spans="2:38" ht="15.75" customHeight="1" x14ac:dyDescent="0.35">
      <c r="B554" s="1"/>
      <c r="D554" s="1"/>
      <c r="E554" s="1"/>
      <c r="F554" s="1"/>
      <c r="AD554" s="1"/>
      <c r="AF554" s="1"/>
      <c r="AG554" s="1"/>
      <c r="AH554" s="1"/>
    </row>
    <row r="555" spans="2:38" ht="15.75" customHeight="1" x14ac:dyDescent="0.35"/>
    <row r="556" spans="2:38" ht="15.75" customHeight="1" x14ac:dyDescent="0.35">
      <c r="C556" s="8"/>
      <c r="D556" s="2"/>
      <c r="E556" s="2"/>
      <c r="F556" s="2"/>
      <c r="AE556" s="8"/>
      <c r="AF556" s="2"/>
      <c r="AG556" s="2"/>
      <c r="AH556" s="2"/>
    </row>
    <row r="557" spans="2:38" ht="15.75" customHeight="1" x14ac:dyDescent="0.35">
      <c r="C557" s="8"/>
      <c r="D557" s="3"/>
      <c r="E557" s="3"/>
      <c r="F557" s="3"/>
      <c r="H557" s="3"/>
      <c r="I557" s="3"/>
      <c r="J557" s="3"/>
      <c r="AE557" s="8"/>
      <c r="AF557" s="3"/>
      <c r="AG557" s="3"/>
      <c r="AH557" s="3"/>
      <c r="AJ557" s="3"/>
      <c r="AK557" s="3"/>
      <c r="AL557" s="3"/>
    </row>
    <row r="558" spans="2:38" ht="15.75" customHeight="1" x14ac:dyDescent="0.35">
      <c r="C558" s="8"/>
      <c r="D558" s="3"/>
      <c r="E558" s="3"/>
      <c r="F558" s="3"/>
      <c r="H558" s="3"/>
      <c r="I558" s="3"/>
      <c r="J558" s="3"/>
      <c r="AE558" s="8"/>
      <c r="AF558" s="3"/>
      <c r="AG558" s="3"/>
      <c r="AH558" s="3"/>
      <c r="AJ558" s="3"/>
      <c r="AK558" s="3"/>
      <c r="AL558" s="3"/>
    </row>
    <row r="559" spans="2:38" ht="15.75" customHeight="1" x14ac:dyDescent="0.35">
      <c r="D559" s="3"/>
      <c r="E559" s="3"/>
      <c r="F559" s="3"/>
      <c r="H559" s="3"/>
      <c r="I559" s="3"/>
      <c r="J559" s="3"/>
      <c r="AF559" s="3"/>
      <c r="AG559" s="3"/>
      <c r="AH559" s="3"/>
      <c r="AJ559" s="3"/>
      <c r="AK559" s="3"/>
      <c r="AL559" s="3"/>
    </row>
    <row r="560" spans="2:38" ht="15.75" customHeight="1" x14ac:dyDescent="0.35">
      <c r="B560" s="1"/>
      <c r="D560" s="3"/>
      <c r="E560" s="3"/>
      <c r="F560" s="3"/>
      <c r="H560" s="3"/>
      <c r="I560" s="3"/>
      <c r="J560" s="3"/>
      <c r="AD560" s="1"/>
      <c r="AF560" s="3"/>
      <c r="AG560" s="3"/>
      <c r="AH560" s="3"/>
      <c r="AJ560" s="3"/>
      <c r="AK560" s="3"/>
      <c r="AL560" s="3"/>
    </row>
    <row r="561" spans="2:38" ht="15.75" customHeight="1" x14ac:dyDescent="0.35">
      <c r="C561" s="1"/>
      <c r="D561" s="1"/>
      <c r="E561" s="1"/>
      <c r="F561" s="1"/>
      <c r="AE561" s="1"/>
      <c r="AF561" s="1"/>
      <c r="AG561" s="1"/>
      <c r="AH561" s="1"/>
    </row>
    <row r="562" spans="2:38" ht="15.75" customHeight="1" x14ac:dyDescent="0.35">
      <c r="C562" s="1"/>
      <c r="D562" s="1"/>
      <c r="E562" s="1"/>
      <c r="F562" s="1"/>
      <c r="AE562" s="1"/>
      <c r="AF562" s="1"/>
      <c r="AG562" s="1"/>
      <c r="AH562" s="1"/>
    </row>
    <row r="563" spans="2:38" ht="15.75" customHeight="1" x14ac:dyDescent="0.35">
      <c r="C563" s="1"/>
      <c r="D563" s="1"/>
      <c r="E563" s="1"/>
      <c r="F563" s="1"/>
      <c r="AE563" s="1"/>
      <c r="AF563" s="1"/>
      <c r="AG563" s="1"/>
      <c r="AH563" s="1"/>
    </row>
    <row r="564" spans="2:38" ht="15.75" customHeight="1" x14ac:dyDescent="0.35">
      <c r="C564" s="1"/>
      <c r="D564" s="1"/>
      <c r="E564" s="1"/>
      <c r="F564" s="1"/>
      <c r="AE564" s="1"/>
      <c r="AF564" s="1"/>
      <c r="AG564" s="1"/>
      <c r="AH564" s="1"/>
    </row>
    <row r="565" spans="2:38" ht="15.75" customHeight="1" x14ac:dyDescent="0.35"/>
    <row r="566" spans="2:38" ht="15.75" customHeight="1" x14ac:dyDescent="0.35">
      <c r="B566" s="1"/>
      <c r="F566" s="2"/>
      <c r="AD566" s="1"/>
      <c r="AH566" s="2"/>
    </row>
    <row r="567" spans="2:38" ht="15.75" customHeight="1" x14ac:dyDescent="0.35">
      <c r="B567" s="1"/>
      <c r="F567" s="2"/>
      <c r="AD567" s="1"/>
      <c r="AH567" s="2"/>
    </row>
    <row r="568" spans="2:38" ht="15.75" customHeight="1" x14ac:dyDescent="0.35"/>
    <row r="569" spans="2:38" ht="15.75" customHeight="1" x14ac:dyDescent="0.35">
      <c r="C569" s="1"/>
      <c r="D569" s="1"/>
      <c r="E569" s="1"/>
      <c r="F569" s="1"/>
      <c r="H569" s="1"/>
      <c r="I569" s="1"/>
      <c r="J569" s="1"/>
      <c r="AE569" s="1"/>
      <c r="AF569" s="1"/>
      <c r="AG569" s="1"/>
      <c r="AH569" s="1"/>
      <c r="AJ569" s="1"/>
      <c r="AK569" s="1"/>
      <c r="AL569" s="1"/>
    </row>
    <row r="570" spans="2:38" ht="15.75" customHeight="1" x14ac:dyDescent="0.35">
      <c r="C570" s="1"/>
      <c r="D570" s="1"/>
      <c r="E570" s="1"/>
      <c r="F570" s="1"/>
      <c r="AE570" s="1"/>
      <c r="AF570" s="1"/>
      <c r="AG570" s="1"/>
      <c r="AH570" s="1"/>
    </row>
    <row r="571" spans="2:38" ht="15.75" customHeight="1" x14ac:dyDescent="0.35">
      <c r="C571" s="1"/>
      <c r="D571" s="1"/>
      <c r="E571" s="1"/>
      <c r="F571" s="1"/>
      <c r="H571" s="1"/>
      <c r="I571" s="1"/>
      <c r="J571" s="1"/>
      <c r="AE571" s="1"/>
      <c r="AF571" s="1"/>
      <c r="AG571" s="1"/>
      <c r="AH571" s="1"/>
      <c r="AJ571" s="1"/>
      <c r="AK571" s="1"/>
      <c r="AL571" s="1"/>
    </row>
    <row r="572" spans="2:38" ht="15.75" customHeight="1" x14ac:dyDescent="0.35">
      <c r="C572" s="1"/>
      <c r="D572" s="1"/>
      <c r="E572" s="1"/>
      <c r="F572" s="1"/>
      <c r="H572" s="1"/>
      <c r="I572" s="1"/>
      <c r="J572" s="1"/>
      <c r="AE572" s="1"/>
      <c r="AF572" s="1"/>
      <c r="AG572" s="1"/>
      <c r="AH572" s="1"/>
      <c r="AJ572" s="1"/>
      <c r="AK572" s="1"/>
      <c r="AL572" s="1"/>
    </row>
    <row r="573" spans="2:38" ht="15.75" customHeight="1" x14ac:dyDescent="0.35">
      <c r="C573" s="8"/>
      <c r="D573" s="3"/>
      <c r="E573" s="3"/>
      <c r="F573" s="3"/>
      <c r="H573" s="3"/>
      <c r="I573" s="3"/>
      <c r="J573" s="3"/>
      <c r="AE573" s="8"/>
      <c r="AF573" s="3"/>
      <c r="AG573" s="3"/>
      <c r="AH573" s="3"/>
      <c r="AJ573" s="3"/>
      <c r="AK573" s="3"/>
      <c r="AL573" s="3"/>
    </row>
    <row r="574" spans="2:38" ht="15.75" customHeight="1" x14ac:dyDescent="0.35"/>
    <row r="575" spans="2:38" ht="15.75" customHeight="1" x14ac:dyDescent="0.35">
      <c r="B575" s="1"/>
      <c r="C575" s="1"/>
    </row>
    <row r="576" spans="2:38" ht="15.75" customHeight="1" x14ac:dyDescent="0.35">
      <c r="B576" s="1"/>
      <c r="C576" s="1"/>
      <c r="D576" s="2"/>
    </row>
    <row r="577" spans="2:10" ht="15.75" customHeight="1" x14ac:dyDescent="0.35">
      <c r="B577" s="1"/>
      <c r="C577" s="1"/>
      <c r="D577" s="2"/>
    </row>
    <row r="578" spans="2:10" ht="15.75" customHeight="1" x14ac:dyDescent="0.35">
      <c r="C578" s="1"/>
    </row>
    <row r="579" spans="2:10" ht="15.75" customHeight="1" x14ac:dyDescent="0.35"/>
    <row r="580" spans="2:10" ht="15.75" customHeight="1" x14ac:dyDescent="0.35">
      <c r="D580" s="1"/>
      <c r="E580" s="1"/>
      <c r="F580" s="1"/>
    </row>
    <row r="581" spans="2:10" ht="15.75" customHeight="1" x14ac:dyDescent="0.35">
      <c r="B581" s="1"/>
      <c r="D581" s="1"/>
      <c r="E581" s="1"/>
      <c r="F581" s="1"/>
    </row>
    <row r="582" spans="2:10" ht="15.75" customHeight="1" x14ac:dyDescent="0.35">
      <c r="B582" s="1"/>
      <c r="D582" s="1"/>
      <c r="E582" s="1"/>
      <c r="F582" s="1"/>
    </row>
    <row r="583" spans="2:10" ht="15.75" customHeight="1" x14ac:dyDescent="0.35"/>
    <row r="584" spans="2:10" ht="15.75" customHeight="1" x14ac:dyDescent="0.35">
      <c r="C584" s="8"/>
      <c r="D584" s="2"/>
      <c r="E584" s="2"/>
      <c r="F584" s="2"/>
    </row>
    <row r="585" spans="2:10" ht="15.75" customHeight="1" x14ac:dyDescent="0.35">
      <c r="C585" s="8"/>
      <c r="D585" s="3"/>
      <c r="E585" s="3"/>
      <c r="F585" s="3"/>
      <c r="H585" s="3"/>
      <c r="I585" s="3"/>
      <c r="J585" s="3"/>
    </row>
    <row r="586" spans="2:10" ht="15.75" customHeight="1" x14ac:dyDescent="0.35">
      <c r="C586" s="8"/>
      <c r="D586" s="3"/>
      <c r="E586" s="3"/>
      <c r="F586" s="3"/>
      <c r="H586" s="3"/>
      <c r="I586" s="3"/>
      <c r="J586" s="3"/>
    </row>
    <row r="587" spans="2:10" ht="15.75" customHeight="1" x14ac:dyDescent="0.35">
      <c r="D587" s="3"/>
      <c r="E587" s="3"/>
      <c r="F587" s="3"/>
      <c r="H587" s="3"/>
      <c r="I587" s="3"/>
      <c r="J587" s="3"/>
    </row>
    <row r="588" spans="2:10" ht="15.75" customHeight="1" x14ac:dyDescent="0.35">
      <c r="B588" s="1"/>
      <c r="D588" s="3"/>
      <c r="E588" s="3"/>
      <c r="F588" s="3"/>
      <c r="H588" s="3"/>
      <c r="I588" s="3"/>
      <c r="J588" s="3"/>
    </row>
    <row r="589" spans="2:10" ht="15.75" customHeight="1" x14ac:dyDescent="0.35">
      <c r="C589" s="1"/>
      <c r="D589" s="1"/>
      <c r="E589" s="1"/>
      <c r="F589" s="1"/>
    </row>
    <row r="590" spans="2:10" ht="15.75" customHeight="1" x14ac:dyDescent="0.35">
      <c r="C590" s="1"/>
      <c r="D590" s="1"/>
      <c r="E590" s="1"/>
      <c r="F590" s="1"/>
    </row>
    <row r="591" spans="2:10" ht="15.75" customHeight="1" x14ac:dyDescent="0.35">
      <c r="C591" s="1"/>
      <c r="D591" s="1"/>
      <c r="E591" s="1"/>
      <c r="F591" s="1"/>
    </row>
    <row r="592" spans="2:10" ht="15.75" customHeight="1" x14ac:dyDescent="0.35">
      <c r="C592" s="1"/>
      <c r="D592" s="1"/>
      <c r="E592" s="1"/>
      <c r="F592" s="1"/>
    </row>
    <row r="593" spans="2:10" ht="15.75" customHeight="1" x14ac:dyDescent="0.35"/>
    <row r="594" spans="2:10" ht="15.75" customHeight="1" x14ac:dyDescent="0.35">
      <c r="B594" s="1"/>
      <c r="F594" s="2"/>
    </row>
    <row r="595" spans="2:10" ht="15.75" customHeight="1" x14ac:dyDescent="0.35">
      <c r="B595" s="1"/>
      <c r="F595" s="2"/>
    </row>
    <row r="596" spans="2:10" ht="15.75" customHeight="1" x14ac:dyDescent="0.35"/>
    <row r="597" spans="2:10" ht="15.75" customHeight="1" x14ac:dyDescent="0.35">
      <c r="C597" s="1"/>
      <c r="D597" s="1"/>
      <c r="E597" s="1"/>
      <c r="F597" s="1"/>
      <c r="H597" s="1"/>
      <c r="I597" s="1"/>
      <c r="J597" s="1"/>
    </row>
    <row r="598" spans="2:10" ht="15.75" customHeight="1" x14ac:dyDescent="0.35">
      <c r="C598" s="1"/>
      <c r="D598" s="1"/>
      <c r="E598" s="1"/>
      <c r="F598" s="1"/>
    </row>
    <row r="599" spans="2:10" ht="15.75" customHeight="1" x14ac:dyDescent="0.35">
      <c r="C599" s="1"/>
      <c r="D599" s="1"/>
      <c r="E599" s="1"/>
      <c r="F599" s="1"/>
      <c r="H599" s="1"/>
      <c r="I599" s="1"/>
      <c r="J599" s="1"/>
    </row>
    <row r="600" spans="2:10" ht="15.75" customHeight="1" x14ac:dyDescent="0.35">
      <c r="C600" s="1"/>
      <c r="D600" s="1"/>
      <c r="E600" s="1"/>
      <c r="F600" s="1"/>
      <c r="H600" s="1"/>
      <c r="I600" s="1"/>
      <c r="J600" s="1"/>
    </row>
    <row r="601" spans="2:10" ht="15.75" customHeight="1" x14ac:dyDescent="0.35">
      <c r="C601" s="8"/>
      <c r="D601" s="3"/>
      <c r="E601" s="3"/>
      <c r="F601" s="3"/>
      <c r="H601" s="3"/>
      <c r="I601" s="3"/>
      <c r="J601" s="3"/>
    </row>
    <row r="602" spans="2:10" ht="15.75" customHeight="1" x14ac:dyDescent="0.35"/>
    <row r="603" spans="2:10" ht="15.75" customHeight="1" x14ac:dyDescent="0.35"/>
    <row r="604" spans="2:10" ht="15.75" customHeight="1" x14ac:dyDescent="0.35">
      <c r="B604" s="1"/>
      <c r="C604" s="1"/>
      <c r="D604" s="1"/>
      <c r="E604" s="1"/>
      <c r="F604" s="1"/>
      <c r="G604" s="1"/>
    </row>
    <row r="605" spans="2:10" ht="15.75" customHeight="1" x14ac:dyDescent="0.35">
      <c r="B605" s="1"/>
      <c r="C605" s="1"/>
      <c r="D605" s="1"/>
      <c r="E605" s="1"/>
      <c r="F605" s="1"/>
      <c r="G605" s="1"/>
    </row>
    <row r="606" spans="2:10" ht="15.75" customHeight="1" x14ac:dyDescent="0.35">
      <c r="B606" s="1"/>
      <c r="C606" s="1"/>
      <c r="D606" s="1"/>
      <c r="E606" s="1"/>
      <c r="F606" s="1"/>
      <c r="G606" s="1"/>
    </row>
    <row r="607" spans="2:10" ht="15.75" customHeight="1" x14ac:dyDescent="0.35">
      <c r="B607" s="1"/>
      <c r="C607" s="1"/>
      <c r="D607" s="1"/>
      <c r="E607" s="1"/>
      <c r="F607" s="1"/>
      <c r="G607" s="3"/>
    </row>
    <row r="608" spans="2:10" ht="15.75" customHeight="1" x14ac:dyDescent="0.35">
      <c r="B608" s="1"/>
      <c r="C608" s="1"/>
      <c r="D608" s="1"/>
      <c r="E608" s="1"/>
      <c r="F608" s="1"/>
      <c r="G608" s="1"/>
    </row>
    <row r="609" spans="6:7" ht="15.75" customHeight="1" x14ac:dyDescent="0.35">
      <c r="F609" s="8"/>
      <c r="G609" s="14"/>
    </row>
    <row r="610" spans="6:7" ht="15.75" customHeight="1" x14ac:dyDescent="0.35"/>
    <row r="611" spans="6:7" ht="15.75" customHeight="1" x14ac:dyDescent="0.35">
      <c r="G611" s="1" t="s">
        <v>2628</v>
      </c>
    </row>
  </sheetData>
  <pageMargins left="1.0899999999999999" right="0.7" top="0.75" bottom="0.75" header="0" footer="0"/>
  <pageSetup scale="92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F1000"/>
  <sheetViews>
    <sheetView workbookViewId="0"/>
  </sheetViews>
  <sheetFormatPr defaultColWidth="11.23046875" defaultRowHeight="15" customHeight="1" x14ac:dyDescent="0.35"/>
  <cols>
    <col min="1" max="1" width="8.53515625" customWidth="1"/>
    <col min="2" max="2" width="13.07421875" customWidth="1"/>
    <col min="3" max="3" width="18" customWidth="1"/>
    <col min="4" max="4" width="8.53515625" customWidth="1"/>
    <col min="5" max="5" width="11" customWidth="1"/>
    <col min="6" max="6" width="171.07421875" customWidth="1"/>
  </cols>
  <sheetData>
    <row r="1" spans="2:6" ht="15.75" customHeight="1" x14ac:dyDescent="0.35"/>
    <row r="2" spans="2:6" ht="15.75" customHeight="1" x14ac:dyDescent="0.35">
      <c r="B2" s="1" t="s">
        <v>2631</v>
      </c>
      <c r="C2" s="1" t="s">
        <v>2632</v>
      </c>
      <c r="D2" s="1" t="s">
        <v>2633</v>
      </c>
      <c r="E2" s="1" t="s">
        <v>2634</v>
      </c>
      <c r="F2" s="1" t="s">
        <v>2635</v>
      </c>
    </row>
    <row r="3" spans="2:6" ht="15.75" customHeight="1" x14ac:dyDescent="0.35">
      <c r="B3" s="1" t="s">
        <v>2636</v>
      </c>
      <c r="C3" s="1" t="s">
        <v>5</v>
      </c>
      <c r="E3" s="1" t="s">
        <v>2637</v>
      </c>
      <c r="F3" s="1" t="s">
        <v>2638</v>
      </c>
    </row>
    <row r="4" spans="2:6" ht="15.75" customHeight="1" x14ac:dyDescent="0.35">
      <c r="B4" s="1" t="s">
        <v>2636</v>
      </c>
      <c r="C4" s="1" t="s">
        <v>2639</v>
      </c>
      <c r="E4" s="1" t="s">
        <v>2637</v>
      </c>
      <c r="F4" s="1" t="s">
        <v>2640</v>
      </c>
    </row>
    <row r="5" spans="2:6" ht="15.75" customHeight="1" x14ac:dyDescent="0.35">
      <c r="B5" s="1" t="s">
        <v>2636</v>
      </c>
      <c r="C5" s="1" t="s">
        <v>8</v>
      </c>
      <c r="E5" s="1" t="s">
        <v>2641</v>
      </c>
      <c r="F5" s="1" t="s">
        <v>2642</v>
      </c>
    </row>
    <row r="6" spans="2:6" ht="15.75" customHeight="1" x14ac:dyDescent="0.35">
      <c r="B6" s="1" t="s">
        <v>2636</v>
      </c>
      <c r="C6" s="1" t="s">
        <v>2643</v>
      </c>
      <c r="E6" s="1" t="s">
        <v>2641</v>
      </c>
      <c r="F6" s="1" t="s">
        <v>2644</v>
      </c>
    </row>
    <row r="7" spans="2:6" ht="15.75" customHeight="1" x14ac:dyDescent="0.35">
      <c r="B7" s="1" t="s">
        <v>2636</v>
      </c>
      <c r="C7" s="1" t="s">
        <v>10</v>
      </c>
      <c r="E7" s="1" t="s">
        <v>2641</v>
      </c>
      <c r="F7" s="1" t="s">
        <v>2645</v>
      </c>
    </row>
    <row r="8" spans="2:6" ht="15.75" customHeight="1" x14ac:dyDescent="0.35">
      <c r="B8" s="1" t="s">
        <v>2636</v>
      </c>
      <c r="C8" s="1" t="s">
        <v>11</v>
      </c>
      <c r="E8" s="1" t="s">
        <v>2646</v>
      </c>
      <c r="F8" s="1" t="s">
        <v>2647</v>
      </c>
    </row>
    <row r="9" spans="2:6" ht="15.75" customHeight="1" x14ac:dyDescent="0.35">
      <c r="B9" s="1" t="s">
        <v>2636</v>
      </c>
      <c r="C9" s="1" t="s">
        <v>12</v>
      </c>
      <c r="E9" s="1" t="s">
        <v>2637</v>
      </c>
      <c r="F9" s="1" t="s">
        <v>2648</v>
      </c>
    </row>
    <row r="10" spans="2:6" ht="15.75" customHeight="1" x14ac:dyDescent="0.35">
      <c r="B10" s="1" t="s">
        <v>2636</v>
      </c>
      <c r="C10" s="1" t="s">
        <v>2649</v>
      </c>
      <c r="E10" s="1" t="s">
        <v>2637</v>
      </c>
      <c r="F10" s="1" t="s">
        <v>2650</v>
      </c>
    </row>
    <row r="11" spans="2:6" ht="15.75" customHeight="1" x14ac:dyDescent="0.35">
      <c r="B11" s="1" t="s">
        <v>2636</v>
      </c>
      <c r="C11" s="1" t="s">
        <v>14</v>
      </c>
      <c r="E11" s="1" t="s">
        <v>2646</v>
      </c>
      <c r="F11" s="1" t="s">
        <v>2651</v>
      </c>
    </row>
    <row r="12" spans="2:6" ht="15.75" customHeight="1" x14ac:dyDescent="0.35">
      <c r="B12" s="1" t="s">
        <v>2636</v>
      </c>
      <c r="C12" s="1" t="s">
        <v>15</v>
      </c>
      <c r="E12" s="1" t="s">
        <v>2646</v>
      </c>
      <c r="F12" s="1" t="s">
        <v>2652</v>
      </c>
    </row>
    <row r="13" spans="2:6" ht="15.75" customHeight="1" x14ac:dyDescent="0.35">
      <c r="B13" s="1" t="s">
        <v>2636</v>
      </c>
      <c r="C13" s="1" t="s">
        <v>16</v>
      </c>
      <c r="E13" s="1" t="s">
        <v>2646</v>
      </c>
      <c r="F13" s="1" t="s">
        <v>2653</v>
      </c>
    </row>
    <row r="14" spans="2:6" ht="15.75" customHeight="1" x14ac:dyDescent="0.35">
      <c r="B14" s="1" t="s">
        <v>2636</v>
      </c>
      <c r="C14" s="1" t="s">
        <v>17</v>
      </c>
      <c r="E14" s="1" t="s">
        <v>2646</v>
      </c>
      <c r="F14" s="1" t="s">
        <v>2653</v>
      </c>
    </row>
    <row r="15" spans="2:6" ht="15.75" customHeight="1" x14ac:dyDescent="0.35">
      <c r="B15" s="1" t="s">
        <v>2636</v>
      </c>
      <c r="C15" s="1" t="s">
        <v>18</v>
      </c>
      <c r="E15" s="1" t="s">
        <v>2646</v>
      </c>
      <c r="F15" s="1" t="s">
        <v>2653</v>
      </c>
    </row>
    <row r="16" spans="2:6" ht="15.75" customHeight="1" x14ac:dyDescent="0.35">
      <c r="B16" s="1" t="s">
        <v>2636</v>
      </c>
      <c r="C16" s="1" t="s">
        <v>19</v>
      </c>
      <c r="E16" s="1" t="s">
        <v>2646</v>
      </c>
      <c r="F16" s="1" t="s">
        <v>2653</v>
      </c>
    </row>
    <row r="17" spans="2:6" ht="15.75" customHeight="1" x14ac:dyDescent="0.35">
      <c r="B17" s="1" t="s">
        <v>2636</v>
      </c>
      <c r="C17" s="1" t="s">
        <v>21</v>
      </c>
      <c r="E17" s="1" t="s">
        <v>2641</v>
      </c>
      <c r="F17" s="1" t="s">
        <v>2654</v>
      </c>
    </row>
    <row r="18" spans="2:6" ht="15.75" customHeight="1" x14ac:dyDescent="0.35"/>
    <row r="19" spans="2:6" ht="15.75" customHeight="1" x14ac:dyDescent="0.35"/>
    <row r="20" spans="2:6" ht="15.75" customHeight="1" x14ac:dyDescent="0.35"/>
    <row r="21" spans="2:6" ht="15.75" customHeight="1" x14ac:dyDescent="0.35"/>
    <row r="22" spans="2:6" ht="15.75" customHeight="1" x14ac:dyDescent="0.35"/>
    <row r="23" spans="2:6" ht="15.75" customHeight="1" x14ac:dyDescent="0.35"/>
    <row r="24" spans="2:6" ht="15.75" customHeight="1" x14ac:dyDescent="0.35"/>
    <row r="25" spans="2:6" ht="15.75" customHeight="1" x14ac:dyDescent="0.35"/>
    <row r="26" spans="2:6" ht="15.75" customHeight="1" x14ac:dyDescent="0.35"/>
    <row r="27" spans="2:6" ht="15.75" customHeight="1" x14ac:dyDescent="0.35"/>
    <row r="28" spans="2:6" ht="15.75" customHeight="1" x14ac:dyDescent="0.35"/>
    <row r="29" spans="2:6" ht="15.75" customHeight="1" x14ac:dyDescent="0.35"/>
    <row r="30" spans="2:6" ht="15.75" customHeight="1" x14ac:dyDescent="0.35"/>
    <row r="31" spans="2:6" ht="15.75" customHeight="1" x14ac:dyDescent="0.35"/>
    <row r="32" spans="2:6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A1000"/>
  <sheetViews>
    <sheetView workbookViewId="0"/>
  </sheetViews>
  <sheetFormatPr defaultColWidth="11.23046875" defaultRowHeight="15" customHeight="1" x14ac:dyDescent="0.35"/>
  <cols>
    <col min="1" max="6" width="8.53515625" customWidth="1"/>
    <col min="7" max="9" width="8.84375" customWidth="1"/>
    <col min="10" max="10" width="8.53515625" customWidth="1"/>
    <col min="11" max="11" width="10.3046875" customWidth="1"/>
    <col min="12" max="15" width="8.53515625" customWidth="1"/>
    <col min="16" max="16" width="30.3046875" customWidth="1"/>
    <col min="17" max="27" width="8.53515625" customWidth="1"/>
  </cols>
  <sheetData>
    <row r="1" spans="1:27" ht="15.75" customHeight="1" x14ac:dyDescent="0.35">
      <c r="C1" s="25"/>
      <c r="D1" s="24"/>
      <c r="E1" s="24"/>
      <c r="K1" s="25" t="s">
        <v>2655</v>
      </c>
      <c r="L1" s="24"/>
      <c r="M1" s="24"/>
      <c r="Q1" s="16" t="s">
        <v>2629</v>
      </c>
      <c r="R1" s="16"/>
      <c r="S1" s="16"/>
      <c r="T1" s="16"/>
      <c r="U1" s="16" t="s">
        <v>2630</v>
      </c>
      <c r="W1" s="16"/>
      <c r="X1" s="16"/>
      <c r="Y1" s="16"/>
      <c r="Z1" s="16" t="s">
        <v>2656</v>
      </c>
      <c r="AA1" s="16"/>
    </row>
    <row r="2" spans="1:27" ht="15.75" customHeight="1" x14ac:dyDescent="0.35">
      <c r="A2" s="1" t="s">
        <v>2657</v>
      </c>
      <c r="C2" s="1">
        <v>2020</v>
      </c>
      <c r="D2" s="1">
        <v>2025</v>
      </c>
      <c r="E2" s="1">
        <v>2030</v>
      </c>
      <c r="G2" s="1">
        <v>2020</v>
      </c>
      <c r="H2" s="1">
        <v>2025</v>
      </c>
      <c r="I2" s="1">
        <v>2030</v>
      </c>
      <c r="K2" s="1">
        <v>2020</v>
      </c>
      <c r="L2" s="1">
        <v>2025</v>
      </c>
      <c r="M2" s="1">
        <v>2030</v>
      </c>
      <c r="Q2" s="16">
        <v>1</v>
      </c>
      <c r="R2" s="16">
        <v>2</v>
      </c>
      <c r="S2" s="16">
        <v>3</v>
      </c>
      <c r="T2" s="16">
        <v>4</v>
      </c>
      <c r="U2" s="16">
        <v>5</v>
      </c>
      <c r="V2" s="16">
        <v>6</v>
      </c>
      <c r="W2" s="16">
        <v>7</v>
      </c>
      <c r="X2" s="16">
        <v>8</v>
      </c>
      <c r="Y2" s="16">
        <v>9</v>
      </c>
      <c r="Z2" s="16">
        <v>10</v>
      </c>
      <c r="AA2" s="16"/>
    </row>
    <row r="3" spans="1:27" ht="15.75" customHeight="1" x14ac:dyDescent="0.35">
      <c r="C3" s="1">
        <v>30</v>
      </c>
      <c r="D3" s="1">
        <v>45</v>
      </c>
      <c r="E3" s="1">
        <v>60</v>
      </c>
      <c r="P3" s="1" t="s">
        <v>2658</v>
      </c>
      <c r="Q3" s="16">
        <v>1</v>
      </c>
      <c r="R3" s="16"/>
      <c r="S3" s="16"/>
      <c r="T3" s="16"/>
      <c r="U3" s="16"/>
      <c r="V3" s="16"/>
      <c r="W3" s="16"/>
      <c r="X3" s="16"/>
      <c r="Y3" s="16"/>
      <c r="Z3" s="16"/>
      <c r="AA3" s="16"/>
    </row>
    <row r="4" spans="1:27" ht="15.75" customHeight="1" x14ac:dyDescent="0.35">
      <c r="A4" s="1" t="s">
        <v>2629</v>
      </c>
      <c r="B4" s="1">
        <v>350</v>
      </c>
      <c r="C4" s="10">
        <f t="shared" ref="C4:E4" si="0">C$3/$B4</f>
        <v>8.5714285714285715E-2</v>
      </c>
      <c r="D4" s="10">
        <f t="shared" si="0"/>
        <v>0.12857142857142856</v>
      </c>
      <c r="E4" s="10">
        <f t="shared" si="0"/>
        <v>0.17142857142857143</v>
      </c>
      <c r="G4" s="3" t="str">
        <f t="shared" ref="G4:I4" si="1">ROUNDDOWN(C$3/$B4,0)&amp;"h "&amp;ROUND(((C$3/$B4-ROUNDDOWN(C$3/$B4,0))*60),0)&amp;"m"</f>
        <v>0h 5m</v>
      </c>
      <c r="H4" s="3" t="str">
        <f t="shared" si="1"/>
        <v>0h 8m</v>
      </c>
      <c r="I4" s="3" t="str">
        <f t="shared" si="1"/>
        <v>0h 10m</v>
      </c>
      <c r="K4" s="3">
        <f t="shared" ref="K4:M4" si="2">ROUND(60/(C4*60),0)</f>
        <v>12</v>
      </c>
      <c r="L4" s="3">
        <f t="shared" si="2"/>
        <v>8</v>
      </c>
      <c r="M4" s="3">
        <f t="shared" si="2"/>
        <v>6</v>
      </c>
      <c r="O4" s="19"/>
      <c r="P4" s="1" t="s">
        <v>2618</v>
      </c>
      <c r="Q4" s="16">
        <v>1</v>
      </c>
      <c r="AA4" s="16"/>
    </row>
    <row r="5" spans="1:27" ht="15.75" customHeight="1" x14ac:dyDescent="0.35">
      <c r="B5" s="1">
        <v>100</v>
      </c>
      <c r="C5" s="10">
        <f t="shared" ref="C5:E5" si="3">C$3/$B5</f>
        <v>0.3</v>
      </c>
      <c r="D5" s="10">
        <f t="shared" si="3"/>
        <v>0.45</v>
      </c>
      <c r="E5" s="10">
        <f t="shared" si="3"/>
        <v>0.6</v>
      </c>
      <c r="G5" s="3" t="str">
        <f t="shared" ref="G5:I5" si="4">ROUNDDOWN(C$3/$B5,0)&amp;"h "&amp;ROUND(((C$3/$B5-ROUNDDOWN(C$3/$B5,0))*60),0)&amp;"m"</f>
        <v>0h 18m</v>
      </c>
      <c r="H5" s="3" t="str">
        <f t="shared" si="4"/>
        <v>0h 27m</v>
      </c>
      <c r="I5" s="3" t="str">
        <f t="shared" si="4"/>
        <v>0h 36m</v>
      </c>
      <c r="K5" s="3">
        <f t="shared" ref="K5:M5" si="5">ROUND(60/(C5*60),0)</f>
        <v>3</v>
      </c>
      <c r="L5" s="3">
        <f t="shared" si="5"/>
        <v>2</v>
      </c>
      <c r="M5" s="3">
        <f t="shared" si="5"/>
        <v>2</v>
      </c>
      <c r="O5" s="19"/>
      <c r="P5" s="1" t="s">
        <v>2659</v>
      </c>
      <c r="Q5" s="16">
        <v>3</v>
      </c>
      <c r="R5" s="16"/>
      <c r="S5" s="16"/>
      <c r="T5" s="16"/>
      <c r="U5" s="16"/>
      <c r="V5" s="16"/>
      <c r="W5" s="16"/>
      <c r="X5" s="16"/>
      <c r="Y5" s="16"/>
      <c r="Z5" s="16"/>
      <c r="AA5" s="16"/>
    </row>
    <row r="6" spans="1:27" ht="15.75" customHeight="1" x14ac:dyDescent="0.35">
      <c r="A6" s="1" t="s">
        <v>2630</v>
      </c>
      <c r="B6" s="1">
        <v>100</v>
      </c>
      <c r="C6" s="10">
        <f t="shared" ref="C6:E6" si="6">C$3/$B6</f>
        <v>0.3</v>
      </c>
      <c r="D6" s="10">
        <f t="shared" si="6"/>
        <v>0.45</v>
      </c>
      <c r="E6" s="10">
        <f t="shared" si="6"/>
        <v>0.6</v>
      </c>
      <c r="G6" s="3" t="str">
        <f t="shared" ref="G6:I6" si="7">ROUNDDOWN(C$3/$B6,0)&amp;"h "&amp;ROUND(((C$3/$B6-ROUNDDOWN(C$3/$B6,0))*60),0)&amp;"m"</f>
        <v>0h 18m</v>
      </c>
      <c r="H6" s="3" t="str">
        <f t="shared" si="7"/>
        <v>0h 27m</v>
      </c>
      <c r="I6" s="3" t="str">
        <f t="shared" si="7"/>
        <v>0h 36m</v>
      </c>
      <c r="K6" s="3">
        <f t="shared" ref="K6:M6" si="8">ROUND(60/(C6*60),0)</f>
        <v>3</v>
      </c>
      <c r="L6" s="3">
        <f t="shared" si="8"/>
        <v>2</v>
      </c>
      <c r="M6" s="3">
        <f t="shared" si="8"/>
        <v>2</v>
      </c>
      <c r="O6" s="19"/>
      <c r="P6" s="1" t="s">
        <v>2660</v>
      </c>
      <c r="Q6" s="16">
        <v>1</v>
      </c>
      <c r="R6" s="16"/>
      <c r="S6" s="16"/>
      <c r="T6" s="16"/>
      <c r="U6" s="16"/>
      <c r="V6" s="16"/>
      <c r="W6" s="16"/>
      <c r="X6" s="16"/>
      <c r="Y6" s="16"/>
      <c r="Z6" s="16"/>
      <c r="AA6" s="16"/>
    </row>
    <row r="7" spans="1:27" ht="15.75" customHeight="1" x14ac:dyDescent="0.35">
      <c r="B7" s="1">
        <v>50</v>
      </c>
      <c r="C7" s="10">
        <f t="shared" ref="C7:E7" si="9">C$3/$B7</f>
        <v>0.6</v>
      </c>
      <c r="D7" s="10">
        <f t="shared" si="9"/>
        <v>0.9</v>
      </c>
      <c r="E7" s="10">
        <f t="shared" si="9"/>
        <v>1.2</v>
      </c>
      <c r="G7" s="3" t="str">
        <f t="shared" ref="G7:I7" si="10">ROUNDDOWN(C$3/$B7,0)&amp;"h "&amp;ROUND(((C$3/$B7-ROUNDDOWN(C$3/$B7,0))*60),0)&amp;"m"</f>
        <v>0h 36m</v>
      </c>
      <c r="H7" s="3" t="str">
        <f t="shared" si="10"/>
        <v>0h 54m</v>
      </c>
      <c r="I7" s="3" t="str">
        <f t="shared" si="10"/>
        <v>1h 12m</v>
      </c>
      <c r="K7" s="3">
        <f t="shared" ref="K7:M7" si="11">ROUND(60/(C7*60),0)</f>
        <v>2</v>
      </c>
      <c r="L7" s="3">
        <f t="shared" si="11"/>
        <v>1</v>
      </c>
      <c r="M7" s="3">
        <f t="shared" si="11"/>
        <v>1</v>
      </c>
      <c r="O7" s="19"/>
      <c r="Q7" s="17">
        <f>SUM(Q3:Q6)/40</f>
        <v>0.15</v>
      </c>
      <c r="R7" s="16"/>
      <c r="S7" s="16"/>
      <c r="T7" s="16"/>
      <c r="U7" s="16"/>
      <c r="V7" s="16"/>
      <c r="W7" s="16"/>
      <c r="X7" s="16"/>
      <c r="Y7" s="16"/>
      <c r="Z7" s="16"/>
      <c r="AA7" s="16"/>
    </row>
    <row r="8" spans="1:27" ht="15.75" customHeight="1" x14ac:dyDescent="0.35">
      <c r="A8" s="1" t="s">
        <v>2619</v>
      </c>
      <c r="B8" s="1">
        <v>50</v>
      </c>
      <c r="C8" s="10">
        <f t="shared" ref="C8:E8" si="12">C$3/$B8</f>
        <v>0.6</v>
      </c>
      <c r="D8" s="10">
        <f t="shared" si="12"/>
        <v>0.9</v>
      </c>
      <c r="E8" s="10">
        <f t="shared" si="12"/>
        <v>1.2</v>
      </c>
      <c r="G8" s="3" t="str">
        <f t="shared" ref="G8:I8" si="13">ROUNDDOWN(C$3/$B8,0)&amp;"h "&amp;ROUND(((C$3/$B8-ROUNDDOWN(C$3/$B8,0))*60),0)&amp;"m"</f>
        <v>0h 36m</v>
      </c>
      <c r="H8" s="3" t="str">
        <f t="shared" si="13"/>
        <v>0h 54m</v>
      </c>
      <c r="I8" s="3" t="str">
        <f t="shared" si="13"/>
        <v>1h 12m</v>
      </c>
      <c r="K8" s="3">
        <f t="shared" ref="K8:M8" si="14">ROUND(60/(C8*60),0)</f>
        <v>2</v>
      </c>
      <c r="L8" s="3">
        <f t="shared" si="14"/>
        <v>1</v>
      </c>
      <c r="M8" s="3">
        <f t="shared" si="14"/>
        <v>1</v>
      </c>
      <c r="O8" s="19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</row>
    <row r="9" spans="1:27" ht="15.75" customHeight="1" x14ac:dyDescent="0.35">
      <c r="B9" s="1">
        <v>7</v>
      </c>
      <c r="C9" s="10">
        <f t="shared" ref="C9:E9" si="15">C$3/$B9</f>
        <v>4.2857142857142856</v>
      </c>
      <c r="D9" s="10">
        <f t="shared" si="15"/>
        <v>6.4285714285714288</v>
      </c>
      <c r="E9" s="10">
        <f t="shared" si="15"/>
        <v>8.5714285714285712</v>
      </c>
      <c r="G9" s="3" t="str">
        <f t="shared" ref="G9:I9" si="16">ROUNDDOWN(C$3/$B9,0)&amp;"h "&amp;ROUND(((C$3/$B9-ROUNDDOWN(C$3/$B9,0))*60),0)&amp;"m"</f>
        <v>4h 17m</v>
      </c>
      <c r="H9" s="3" t="str">
        <f t="shared" si="16"/>
        <v>6h 26m</v>
      </c>
      <c r="I9" s="3" t="str">
        <f t="shared" si="16"/>
        <v>8h 34m</v>
      </c>
      <c r="K9" s="3">
        <f t="shared" ref="K9:M9" si="17">ROUND(60/(C9*60),0)</f>
        <v>0</v>
      </c>
      <c r="L9" s="3">
        <f t="shared" si="17"/>
        <v>0</v>
      </c>
      <c r="M9" s="3">
        <f t="shared" si="17"/>
        <v>0</v>
      </c>
      <c r="O9" s="19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</row>
    <row r="10" spans="1:27" ht="15.75" customHeight="1" x14ac:dyDescent="0.35">
      <c r="P10" s="1" t="s">
        <v>2661</v>
      </c>
      <c r="Q10" s="16" t="s">
        <v>2662</v>
      </c>
      <c r="R10" s="16"/>
      <c r="S10" s="16"/>
      <c r="T10" s="16"/>
      <c r="U10" s="16"/>
      <c r="V10" s="16"/>
      <c r="W10" s="16"/>
      <c r="X10" s="16"/>
      <c r="Y10" s="16"/>
      <c r="Z10" s="16"/>
      <c r="AA10" s="16"/>
    </row>
    <row r="11" spans="1:27" ht="15.75" customHeight="1" x14ac:dyDescent="0.35"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</row>
    <row r="12" spans="1:27" ht="15.75" customHeight="1" x14ac:dyDescent="0.35">
      <c r="P12" s="1" t="s">
        <v>2663</v>
      </c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</row>
    <row r="13" spans="1:27" ht="15.75" customHeight="1" x14ac:dyDescent="0.35"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</row>
    <row r="14" spans="1:27" ht="15.75" customHeight="1" x14ac:dyDescent="0.35"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</row>
    <row r="15" spans="1:27" ht="15.75" customHeight="1" x14ac:dyDescent="0.35"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</row>
    <row r="16" spans="1:27" ht="15.75" customHeight="1" x14ac:dyDescent="0.35"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</row>
    <row r="17" spans="17:27" ht="15.75" customHeight="1" x14ac:dyDescent="0.35"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</row>
    <row r="18" spans="17:27" ht="15.75" customHeight="1" x14ac:dyDescent="0.35"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</row>
    <row r="19" spans="17:27" ht="15.75" customHeight="1" x14ac:dyDescent="0.35"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</row>
    <row r="20" spans="17:27" ht="15.75" customHeight="1" x14ac:dyDescent="0.35"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</row>
    <row r="21" spans="17:27" ht="15.75" customHeight="1" x14ac:dyDescent="0.35"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</row>
    <row r="22" spans="17:27" ht="15.75" customHeight="1" x14ac:dyDescent="0.35"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</row>
    <row r="23" spans="17:27" ht="15.75" customHeight="1" x14ac:dyDescent="0.35"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</row>
    <row r="24" spans="17:27" ht="15.75" customHeight="1" x14ac:dyDescent="0.35"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</row>
    <row r="25" spans="17:27" ht="15.75" customHeight="1" x14ac:dyDescent="0.35"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</row>
    <row r="26" spans="17:27" ht="15.75" customHeight="1" x14ac:dyDescent="0.35"/>
    <row r="27" spans="17:27" ht="15.75" customHeight="1" x14ac:dyDescent="0.35"/>
    <row r="28" spans="17:27" ht="15.75" customHeight="1" x14ac:dyDescent="0.35"/>
    <row r="29" spans="17:27" ht="15.75" customHeight="1" x14ac:dyDescent="0.35"/>
    <row r="30" spans="17:27" ht="15.75" customHeight="1" x14ac:dyDescent="0.35"/>
    <row r="31" spans="17:27" ht="15.75" customHeight="1" x14ac:dyDescent="0.35"/>
    <row r="32" spans="17:27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mergeCells count="2">
    <mergeCell ref="C1:E1"/>
    <mergeCell ref="K1:M1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1000"/>
  <sheetViews>
    <sheetView workbookViewId="0"/>
  </sheetViews>
  <sheetFormatPr defaultColWidth="11.23046875" defaultRowHeight="15" customHeight="1" x14ac:dyDescent="0.35"/>
  <cols>
    <col min="1" max="30" width="8.53515625" customWidth="1"/>
  </cols>
  <sheetData>
    <row r="1" spans="1:29" ht="12.75" customHeight="1" x14ac:dyDescent="0.35"/>
    <row r="2" spans="1:29" ht="12.75" customHeight="1" x14ac:dyDescent="0.35">
      <c r="B2" s="1">
        <v>50</v>
      </c>
      <c r="C2" s="1" t="s">
        <v>2664</v>
      </c>
      <c r="G2" s="1">
        <v>75</v>
      </c>
      <c r="H2" s="1" t="s">
        <v>2664</v>
      </c>
      <c r="L2" s="1">
        <v>100</v>
      </c>
      <c r="M2" s="1" t="s">
        <v>2664</v>
      </c>
      <c r="R2" s="1">
        <v>50</v>
      </c>
      <c r="S2" s="1" t="s">
        <v>2664</v>
      </c>
      <c r="W2" s="1">
        <v>75</v>
      </c>
      <c r="X2" s="1" t="s">
        <v>2664</v>
      </c>
      <c r="AB2" s="1">
        <v>100</v>
      </c>
      <c r="AC2" s="1" t="s">
        <v>2664</v>
      </c>
    </row>
    <row r="3" spans="1:29" ht="12.75" customHeight="1" x14ac:dyDescent="0.35">
      <c r="A3" s="2">
        <f t="shared" ref="A3:A53" si="0">B3/$B$2</f>
        <v>1</v>
      </c>
      <c r="B3" s="1">
        <v>50</v>
      </c>
      <c r="C3" s="20">
        <v>1</v>
      </c>
      <c r="F3" s="2">
        <f t="shared" ref="F3:F78" si="1">G3/$G$2</f>
        <v>1</v>
      </c>
      <c r="G3" s="1">
        <v>75</v>
      </c>
      <c r="H3" s="20">
        <v>1</v>
      </c>
      <c r="K3" s="2">
        <f t="shared" ref="K3:K103" si="2">L3/$L$2</f>
        <v>1</v>
      </c>
      <c r="L3" s="1">
        <v>100</v>
      </c>
      <c r="M3" s="20">
        <v>1</v>
      </c>
      <c r="Q3" s="2">
        <f t="shared" ref="Q3:Q53" si="3">R3/$B$2</f>
        <v>1</v>
      </c>
      <c r="R3" s="1">
        <v>50</v>
      </c>
      <c r="V3" s="2">
        <f t="shared" ref="V3:V78" si="4">W3/$G$2</f>
        <v>1</v>
      </c>
      <c r="W3" s="1">
        <v>75</v>
      </c>
      <c r="AA3" s="2">
        <f t="shared" ref="AA3:AA103" si="5">AB3/$L$2</f>
        <v>1</v>
      </c>
      <c r="AB3" s="1">
        <v>100</v>
      </c>
    </row>
    <row r="4" spans="1:29" ht="12.75" customHeight="1" x14ac:dyDescent="0.35">
      <c r="A4" s="2">
        <f t="shared" si="0"/>
        <v>0.98</v>
      </c>
      <c r="B4" s="1">
        <v>49</v>
      </c>
      <c r="C4" s="20">
        <v>2</v>
      </c>
      <c r="F4" s="2">
        <f t="shared" si="1"/>
        <v>0.98666666666666669</v>
      </c>
      <c r="G4" s="1">
        <v>74</v>
      </c>
      <c r="H4" s="20">
        <v>2</v>
      </c>
      <c r="K4" s="2">
        <f t="shared" si="2"/>
        <v>0.99</v>
      </c>
      <c r="L4" s="1">
        <v>99</v>
      </c>
      <c r="M4" s="20">
        <v>2</v>
      </c>
      <c r="Q4" s="2">
        <f t="shared" si="3"/>
        <v>0.98</v>
      </c>
      <c r="R4" s="1">
        <v>49</v>
      </c>
      <c r="V4" s="2">
        <f t="shared" si="4"/>
        <v>0.98666666666666669</v>
      </c>
      <c r="W4" s="1">
        <v>74</v>
      </c>
      <c r="AA4" s="2">
        <f t="shared" si="5"/>
        <v>0.99</v>
      </c>
      <c r="AB4" s="1">
        <v>99</v>
      </c>
    </row>
    <row r="5" spans="1:29" ht="12.75" customHeight="1" x14ac:dyDescent="0.35">
      <c r="A5" s="2">
        <f t="shared" si="0"/>
        <v>0.96</v>
      </c>
      <c r="B5" s="1">
        <v>48</v>
      </c>
      <c r="C5" s="20">
        <v>3</v>
      </c>
      <c r="F5" s="2">
        <f t="shared" si="1"/>
        <v>0.97333333333333338</v>
      </c>
      <c r="G5" s="1">
        <v>73</v>
      </c>
      <c r="H5" s="20">
        <v>3</v>
      </c>
      <c r="K5" s="2">
        <f t="shared" si="2"/>
        <v>0.98</v>
      </c>
      <c r="L5" s="1">
        <v>98</v>
      </c>
      <c r="M5" s="20">
        <v>3</v>
      </c>
      <c r="Q5" s="2">
        <f t="shared" si="3"/>
        <v>0.96</v>
      </c>
      <c r="R5" s="1">
        <v>48</v>
      </c>
      <c r="V5" s="2">
        <f t="shared" si="4"/>
        <v>0.97333333333333338</v>
      </c>
      <c r="W5" s="1">
        <v>73</v>
      </c>
      <c r="AA5" s="2">
        <f t="shared" si="5"/>
        <v>0.98</v>
      </c>
      <c r="AB5" s="1">
        <v>98</v>
      </c>
    </row>
    <row r="6" spans="1:29" ht="12.75" customHeight="1" x14ac:dyDescent="0.35">
      <c r="A6" s="2">
        <f t="shared" si="0"/>
        <v>0.94</v>
      </c>
      <c r="B6" s="1">
        <v>47</v>
      </c>
      <c r="C6" s="20">
        <v>4</v>
      </c>
      <c r="F6" s="2">
        <f t="shared" si="1"/>
        <v>0.96</v>
      </c>
      <c r="G6" s="1">
        <v>72</v>
      </c>
      <c r="H6" s="20">
        <v>4</v>
      </c>
      <c r="K6" s="2">
        <f t="shared" si="2"/>
        <v>0.97</v>
      </c>
      <c r="L6" s="1">
        <v>97</v>
      </c>
      <c r="M6" s="20">
        <v>4</v>
      </c>
      <c r="Q6" s="2">
        <f t="shared" si="3"/>
        <v>0.94</v>
      </c>
      <c r="R6" s="1">
        <v>47</v>
      </c>
      <c r="V6" s="2">
        <f t="shared" si="4"/>
        <v>0.96</v>
      </c>
      <c r="W6" s="1">
        <v>72</v>
      </c>
      <c r="AA6" s="2">
        <f t="shared" si="5"/>
        <v>0.97</v>
      </c>
      <c r="AB6" s="1">
        <v>97</v>
      </c>
    </row>
    <row r="7" spans="1:29" ht="12.75" customHeight="1" x14ac:dyDescent="0.35">
      <c r="A7" s="2">
        <f t="shared" si="0"/>
        <v>0.92</v>
      </c>
      <c r="B7" s="1">
        <v>46</v>
      </c>
      <c r="C7" s="20">
        <v>5</v>
      </c>
      <c r="F7" s="2">
        <f t="shared" si="1"/>
        <v>0.94666666666666666</v>
      </c>
      <c r="G7" s="1">
        <v>71</v>
      </c>
      <c r="H7" s="20">
        <v>5</v>
      </c>
      <c r="K7" s="2">
        <f t="shared" si="2"/>
        <v>0.96</v>
      </c>
      <c r="L7" s="1">
        <v>96</v>
      </c>
      <c r="M7" s="20">
        <v>5</v>
      </c>
      <c r="Q7" s="2">
        <f t="shared" si="3"/>
        <v>0.92</v>
      </c>
      <c r="R7" s="1">
        <v>46</v>
      </c>
      <c r="V7" s="2">
        <f t="shared" si="4"/>
        <v>0.94666666666666666</v>
      </c>
      <c r="W7" s="1">
        <v>71</v>
      </c>
      <c r="AA7" s="2">
        <f t="shared" si="5"/>
        <v>0.96</v>
      </c>
      <c r="AB7" s="1">
        <v>96</v>
      </c>
    </row>
    <row r="8" spans="1:29" ht="12.75" customHeight="1" x14ac:dyDescent="0.35">
      <c r="A8" s="2">
        <f t="shared" si="0"/>
        <v>0.9</v>
      </c>
      <c r="B8" s="1">
        <v>45</v>
      </c>
      <c r="C8" s="20">
        <v>6</v>
      </c>
      <c r="F8" s="2">
        <f t="shared" si="1"/>
        <v>0.93333333333333335</v>
      </c>
      <c r="G8" s="1">
        <v>70</v>
      </c>
      <c r="H8" s="20">
        <v>6</v>
      </c>
      <c r="K8" s="2">
        <f t="shared" si="2"/>
        <v>0.95</v>
      </c>
      <c r="L8" s="1">
        <v>95</v>
      </c>
      <c r="M8" s="20">
        <v>6</v>
      </c>
      <c r="Q8" s="2">
        <f t="shared" si="3"/>
        <v>0.9</v>
      </c>
      <c r="R8" s="1">
        <v>45</v>
      </c>
      <c r="V8" s="2">
        <f t="shared" si="4"/>
        <v>0.93333333333333335</v>
      </c>
      <c r="W8" s="1">
        <v>70</v>
      </c>
      <c r="AA8" s="2">
        <f t="shared" si="5"/>
        <v>0.95</v>
      </c>
      <c r="AB8" s="1">
        <v>95</v>
      </c>
    </row>
    <row r="9" spans="1:29" ht="12.75" customHeight="1" x14ac:dyDescent="0.35">
      <c r="A9" s="2">
        <f t="shared" si="0"/>
        <v>0.88</v>
      </c>
      <c r="B9" s="1">
        <v>44</v>
      </c>
      <c r="C9" s="20">
        <v>7</v>
      </c>
      <c r="F9" s="2">
        <f t="shared" si="1"/>
        <v>0.92</v>
      </c>
      <c r="G9" s="1">
        <v>69</v>
      </c>
      <c r="H9" s="20">
        <v>7</v>
      </c>
      <c r="K9" s="2">
        <f t="shared" si="2"/>
        <v>0.94</v>
      </c>
      <c r="L9" s="1">
        <v>94</v>
      </c>
      <c r="M9" s="20">
        <v>7</v>
      </c>
      <c r="Q9" s="2">
        <f t="shared" si="3"/>
        <v>0.88</v>
      </c>
      <c r="R9" s="1">
        <v>44</v>
      </c>
      <c r="V9" s="2">
        <f t="shared" si="4"/>
        <v>0.92</v>
      </c>
      <c r="W9" s="1">
        <v>69</v>
      </c>
      <c r="AA9" s="2">
        <f t="shared" si="5"/>
        <v>0.94</v>
      </c>
      <c r="AB9" s="1">
        <v>94</v>
      </c>
    </row>
    <row r="10" spans="1:29" ht="12.75" customHeight="1" x14ac:dyDescent="0.35">
      <c r="A10" s="2">
        <f t="shared" si="0"/>
        <v>0.86</v>
      </c>
      <c r="B10" s="1">
        <v>43</v>
      </c>
      <c r="C10" s="20">
        <v>8</v>
      </c>
      <c r="D10" s="3"/>
      <c r="E10" s="3"/>
      <c r="F10" s="2">
        <f t="shared" si="1"/>
        <v>0.90666666666666662</v>
      </c>
      <c r="G10" s="1">
        <v>68</v>
      </c>
      <c r="H10" s="20">
        <v>8</v>
      </c>
      <c r="K10" s="2">
        <f t="shared" si="2"/>
        <v>0.93</v>
      </c>
      <c r="L10" s="1">
        <v>93</v>
      </c>
      <c r="M10" s="20">
        <v>8</v>
      </c>
      <c r="Q10" s="2">
        <f t="shared" si="3"/>
        <v>0.86</v>
      </c>
      <c r="R10" s="1">
        <v>43</v>
      </c>
      <c r="T10" s="3"/>
      <c r="U10" s="3"/>
      <c r="V10" s="2">
        <f t="shared" si="4"/>
        <v>0.90666666666666662</v>
      </c>
      <c r="W10" s="1">
        <v>68</v>
      </c>
      <c r="AA10" s="2">
        <f t="shared" si="5"/>
        <v>0.93</v>
      </c>
      <c r="AB10" s="1">
        <v>93</v>
      </c>
    </row>
    <row r="11" spans="1:29" ht="12.75" customHeight="1" x14ac:dyDescent="0.35">
      <c r="A11" s="2">
        <f t="shared" si="0"/>
        <v>0.84</v>
      </c>
      <c r="B11" s="1">
        <v>42</v>
      </c>
      <c r="C11" s="20">
        <v>9</v>
      </c>
      <c r="F11" s="2">
        <f t="shared" si="1"/>
        <v>0.89333333333333331</v>
      </c>
      <c r="G11" s="1">
        <v>67</v>
      </c>
      <c r="H11" s="20">
        <v>9</v>
      </c>
      <c r="K11" s="2">
        <f t="shared" si="2"/>
        <v>0.92</v>
      </c>
      <c r="L11" s="1">
        <v>92</v>
      </c>
      <c r="M11" s="20">
        <v>9</v>
      </c>
      <c r="Q11" s="2">
        <f t="shared" si="3"/>
        <v>0.84</v>
      </c>
      <c r="R11" s="1">
        <v>42</v>
      </c>
      <c r="V11" s="2">
        <f t="shared" si="4"/>
        <v>0.89333333333333331</v>
      </c>
      <c r="W11" s="1">
        <v>67</v>
      </c>
      <c r="AA11" s="2">
        <f t="shared" si="5"/>
        <v>0.92</v>
      </c>
      <c r="AB11" s="1">
        <v>92</v>
      </c>
    </row>
    <row r="12" spans="1:29" ht="12.75" customHeight="1" x14ac:dyDescent="0.35">
      <c r="A12" s="2">
        <f t="shared" si="0"/>
        <v>0.82</v>
      </c>
      <c r="B12" s="1">
        <v>41</v>
      </c>
      <c r="C12" s="20">
        <v>10</v>
      </c>
      <c r="F12" s="2">
        <f t="shared" si="1"/>
        <v>0.88</v>
      </c>
      <c r="G12" s="1">
        <v>66</v>
      </c>
      <c r="H12" s="20">
        <v>10</v>
      </c>
      <c r="K12" s="2">
        <f t="shared" si="2"/>
        <v>0.91</v>
      </c>
      <c r="L12" s="1">
        <v>91</v>
      </c>
      <c r="M12" s="20">
        <v>10</v>
      </c>
      <c r="Q12" s="2">
        <f t="shared" si="3"/>
        <v>0.82</v>
      </c>
      <c r="R12" s="1">
        <v>41</v>
      </c>
      <c r="V12" s="2">
        <f t="shared" si="4"/>
        <v>0.88</v>
      </c>
      <c r="W12" s="1">
        <v>66</v>
      </c>
      <c r="AA12" s="2">
        <f t="shared" si="5"/>
        <v>0.91</v>
      </c>
      <c r="AB12" s="1">
        <v>91</v>
      </c>
    </row>
    <row r="13" spans="1:29" ht="12.75" customHeight="1" x14ac:dyDescent="0.35">
      <c r="A13" s="21">
        <f t="shared" si="0"/>
        <v>0.8</v>
      </c>
      <c r="B13" s="22">
        <v>40</v>
      </c>
      <c r="C13" s="20">
        <v>11</v>
      </c>
      <c r="D13" s="23">
        <v>29</v>
      </c>
      <c r="F13" s="2">
        <f t="shared" si="1"/>
        <v>0.8666666666666667</v>
      </c>
      <c r="G13" s="1">
        <v>65</v>
      </c>
      <c r="H13" s="20">
        <v>11</v>
      </c>
      <c r="K13" s="2">
        <f t="shared" si="2"/>
        <v>0.9</v>
      </c>
      <c r="L13" s="1">
        <v>90</v>
      </c>
      <c r="M13" s="20">
        <v>11</v>
      </c>
      <c r="Q13" s="21">
        <f t="shared" si="3"/>
        <v>0.8</v>
      </c>
      <c r="R13" s="22">
        <v>40</v>
      </c>
      <c r="S13" s="20">
        <v>1</v>
      </c>
      <c r="T13" s="23">
        <v>39</v>
      </c>
      <c r="V13" s="2">
        <f t="shared" si="4"/>
        <v>0.8666666666666667</v>
      </c>
      <c r="W13" s="1">
        <v>65</v>
      </c>
      <c r="AA13" s="2">
        <f t="shared" si="5"/>
        <v>0.9</v>
      </c>
      <c r="AB13" s="1">
        <v>90</v>
      </c>
    </row>
    <row r="14" spans="1:29" ht="12.75" customHeight="1" x14ac:dyDescent="0.35">
      <c r="A14" s="2">
        <f t="shared" si="0"/>
        <v>0.78</v>
      </c>
      <c r="B14" s="1">
        <v>39</v>
      </c>
      <c r="C14" s="20">
        <v>12</v>
      </c>
      <c r="D14" s="23">
        <v>28</v>
      </c>
      <c r="F14" s="2">
        <f t="shared" si="1"/>
        <v>0.85333333333333339</v>
      </c>
      <c r="G14" s="1">
        <v>64</v>
      </c>
      <c r="H14" s="20">
        <v>12</v>
      </c>
      <c r="K14" s="2">
        <f t="shared" si="2"/>
        <v>0.89</v>
      </c>
      <c r="L14" s="1">
        <v>89</v>
      </c>
      <c r="M14" s="20">
        <v>12</v>
      </c>
      <c r="Q14" s="2">
        <f t="shared" si="3"/>
        <v>0.78</v>
      </c>
      <c r="R14" s="1">
        <v>39</v>
      </c>
      <c r="S14" s="20">
        <v>2</v>
      </c>
      <c r="T14" s="23">
        <v>38</v>
      </c>
      <c r="V14" s="2">
        <f t="shared" si="4"/>
        <v>0.85333333333333339</v>
      </c>
      <c r="W14" s="1">
        <v>64</v>
      </c>
      <c r="AA14" s="2">
        <f t="shared" si="5"/>
        <v>0.89</v>
      </c>
      <c r="AB14" s="1">
        <v>89</v>
      </c>
    </row>
    <row r="15" spans="1:29" ht="12.75" customHeight="1" x14ac:dyDescent="0.35">
      <c r="A15" s="2">
        <f t="shared" si="0"/>
        <v>0.76</v>
      </c>
      <c r="B15" s="1">
        <v>38</v>
      </c>
      <c r="C15" s="20">
        <v>13</v>
      </c>
      <c r="D15" s="23">
        <v>27</v>
      </c>
      <c r="F15" s="2">
        <f t="shared" si="1"/>
        <v>0.84</v>
      </c>
      <c r="G15" s="1">
        <v>63</v>
      </c>
      <c r="H15" s="20">
        <v>13</v>
      </c>
      <c r="K15" s="2">
        <f t="shared" si="2"/>
        <v>0.88</v>
      </c>
      <c r="L15" s="1">
        <v>88</v>
      </c>
      <c r="M15" s="20">
        <v>13</v>
      </c>
      <c r="Q15" s="2">
        <f t="shared" si="3"/>
        <v>0.76</v>
      </c>
      <c r="R15" s="1">
        <v>38</v>
      </c>
      <c r="S15" s="20">
        <v>3</v>
      </c>
      <c r="T15" s="23">
        <v>37</v>
      </c>
      <c r="V15" s="2">
        <f t="shared" si="4"/>
        <v>0.84</v>
      </c>
      <c r="W15" s="1">
        <v>63</v>
      </c>
      <c r="AA15" s="2">
        <f t="shared" si="5"/>
        <v>0.88</v>
      </c>
      <c r="AB15" s="1">
        <v>88</v>
      </c>
    </row>
    <row r="16" spans="1:29" ht="12.75" customHeight="1" x14ac:dyDescent="0.35">
      <c r="A16" s="2">
        <f t="shared" si="0"/>
        <v>0.74</v>
      </c>
      <c r="B16" s="1">
        <v>37</v>
      </c>
      <c r="C16" s="20">
        <v>14</v>
      </c>
      <c r="D16" s="23">
        <v>26</v>
      </c>
      <c r="F16" s="2">
        <f t="shared" si="1"/>
        <v>0.82666666666666666</v>
      </c>
      <c r="G16" s="1">
        <v>62</v>
      </c>
      <c r="H16" s="20">
        <v>14</v>
      </c>
      <c r="K16" s="2">
        <f t="shared" si="2"/>
        <v>0.87</v>
      </c>
      <c r="L16" s="1">
        <v>87</v>
      </c>
      <c r="M16" s="20">
        <v>14</v>
      </c>
      <c r="Q16" s="2">
        <f t="shared" si="3"/>
        <v>0.74</v>
      </c>
      <c r="R16" s="1">
        <v>37</v>
      </c>
      <c r="S16" s="20">
        <v>4</v>
      </c>
      <c r="T16" s="23">
        <v>36</v>
      </c>
      <c r="V16" s="2">
        <f t="shared" si="4"/>
        <v>0.82666666666666666</v>
      </c>
      <c r="W16" s="1">
        <v>62</v>
      </c>
      <c r="AA16" s="2">
        <f t="shared" si="5"/>
        <v>0.87</v>
      </c>
      <c r="AB16" s="1">
        <v>87</v>
      </c>
    </row>
    <row r="17" spans="1:30" ht="12.75" customHeight="1" x14ac:dyDescent="0.35">
      <c r="A17" s="2">
        <f t="shared" si="0"/>
        <v>0.72</v>
      </c>
      <c r="B17" s="1">
        <v>36</v>
      </c>
      <c r="C17" s="20">
        <v>15</v>
      </c>
      <c r="D17" s="23">
        <v>25</v>
      </c>
      <c r="F17" s="2">
        <f t="shared" si="1"/>
        <v>0.81333333333333335</v>
      </c>
      <c r="G17" s="1">
        <v>61</v>
      </c>
      <c r="H17" s="20">
        <v>15</v>
      </c>
      <c r="K17" s="2">
        <f t="shared" si="2"/>
        <v>0.86</v>
      </c>
      <c r="L17" s="1">
        <v>86</v>
      </c>
      <c r="M17" s="20">
        <v>15</v>
      </c>
      <c r="Q17" s="2">
        <f t="shared" si="3"/>
        <v>0.72</v>
      </c>
      <c r="R17" s="1">
        <v>36</v>
      </c>
      <c r="S17" s="20">
        <v>5</v>
      </c>
      <c r="T17" s="23">
        <v>35</v>
      </c>
      <c r="V17" s="2">
        <f t="shared" si="4"/>
        <v>0.81333333333333335</v>
      </c>
      <c r="W17" s="1">
        <v>61</v>
      </c>
      <c r="AA17" s="2">
        <f t="shared" si="5"/>
        <v>0.86</v>
      </c>
      <c r="AB17" s="1">
        <v>86</v>
      </c>
    </row>
    <row r="18" spans="1:30" ht="12.75" customHeight="1" x14ac:dyDescent="0.35">
      <c r="A18" s="2">
        <f t="shared" si="0"/>
        <v>0.7</v>
      </c>
      <c r="B18" s="1">
        <v>35</v>
      </c>
      <c r="C18" s="20">
        <v>16</v>
      </c>
      <c r="D18" s="23">
        <v>24</v>
      </c>
      <c r="F18" s="21">
        <f t="shared" si="1"/>
        <v>0.8</v>
      </c>
      <c r="G18" s="22">
        <v>60</v>
      </c>
      <c r="H18" s="20">
        <v>16</v>
      </c>
      <c r="I18" s="23">
        <v>24</v>
      </c>
      <c r="K18" s="2">
        <f t="shared" si="2"/>
        <v>0.85</v>
      </c>
      <c r="L18" s="1">
        <v>85</v>
      </c>
      <c r="M18" s="20">
        <v>16</v>
      </c>
      <c r="Q18" s="2">
        <f t="shared" si="3"/>
        <v>0.7</v>
      </c>
      <c r="R18" s="1">
        <v>35</v>
      </c>
      <c r="S18" s="20">
        <v>6</v>
      </c>
      <c r="T18" s="23">
        <v>34</v>
      </c>
      <c r="V18" s="21">
        <f t="shared" si="4"/>
        <v>0.8</v>
      </c>
      <c r="W18" s="22">
        <v>60</v>
      </c>
      <c r="X18" s="20">
        <v>1</v>
      </c>
      <c r="Y18" s="23">
        <v>39</v>
      </c>
      <c r="AA18" s="2">
        <f t="shared" si="5"/>
        <v>0.85</v>
      </c>
      <c r="AB18" s="1">
        <v>85</v>
      </c>
    </row>
    <row r="19" spans="1:30" ht="12.75" customHeight="1" x14ac:dyDescent="0.35">
      <c r="A19" s="2">
        <f t="shared" si="0"/>
        <v>0.68</v>
      </c>
      <c r="B19" s="1">
        <v>34</v>
      </c>
      <c r="C19" s="20">
        <v>17</v>
      </c>
      <c r="D19" s="23">
        <v>23</v>
      </c>
      <c r="F19" s="2">
        <f t="shared" si="1"/>
        <v>0.78666666666666663</v>
      </c>
      <c r="G19" s="1">
        <v>59</v>
      </c>
      <c r="H19" s="20">
        <v>17</v>
      </c>
      <c r="I19" s="23">
        <v>23</v>
      </c>
      <c r="K19" s="2">
        <f t="shared" si="2"/>
        <v>0.84</v>
      </c>
      <c r="L19" s="1">
        <v>84</v>
      </c>
      <c r="M19" s="20">
        <v>17</v>
      </c>
      <c r="Q19" s="2">
        <f t="shared" si="3"/>
        <v>0.68</v>
      </c>
      <c r="R19" s="1">
        <v>34</v>
      </c>
      <c r="S19" s="20">
        <v>7</v>
      </c>
      <c r="T19" s="23">
        <v>33</v>
      </c>
      <c r="V19" s="2">
        <f t="shared" si="4"/>
        <v>0.78666666666666663</v>
      </c>
      <c r="W19" s="1">
        <v>59</v>
      </c>
      <c r="X19" s="20">
        <v>2</v>
      </c>
      <c r="Y19" s="23">
        <v>38</v>
      </c>
      <c r="AA19" s="2">
        <f t="shared" si="5"/>
        <v>0.84</v>
      </c>
      <c r="AB19" s="1">
        <v>84</v>
      </c>
    </row>
    <row r="20" spans="1:30" ht="12.75" customHeight="1" x14ac:dyDescent="0.35">
      <c r="A20" s="2">
        <f t="shared" si="0"/>
        <v>0.66</v>
      </c>
      <c r="B20" s="1">
        <v>33</v>
      </c>
      <c r="C20" s="20">
        <v>18</v>
      </c>
      <c r="D20" s="23">
        <v>22</v>
      </c>
      <c r="F20" s="2">
        <f t="shared" si="1"/>
        <v>0.77333333333333332</v>
      </c>
      <c r="G20" s="1">
        <v>58</v>
      </c>
      <c r="H20" s="20">
        <v>18</v>
      </c>
      <c r="I20" s="23">
        <v>22</v>
      </c>
      <c r="K20" s="2">
        <f t="shared" si="2"/>
        <v>0.83</v>
      </c>
      <c r="L20" s="1">
        <v>83</v>
      </c>
      <c r="M20" s="20">
        <v>18</v>
      </c>
      <c r="Q20" s="2">
        <f t="shared" si="3"/>
        <v>0.66</v>
      </c>
      <c r="R20" s="1">
        <v>33</v>
      </c>
      <c r="S20" s="20">
        <v>8</v>
      </c>
      <c r="T20" s="23">
        <v>32</v>
      </c>
      <c r="V20" s="2">
        <f t="shared" si="4"/>
        <v>0.77333333333333332</v>
      </c>
      <c r="W20" s="1">
        <v>58</v>
      </c>
      <c r="X20" s="20">
        <v>3</v>
      </c>
      <c r="Y20" s="23">
        <v>37</v>
      </c>
      <c r="AA20" s="2">
        <f t="shared" si="5"/>
        <v>0.83</v>
      </c>
      <c r="AB20" s="1">
        <v>83</v>
      </c>
    </row>
    <row r="21" spans="1:30" ht="12.75" customHeight="1" x14ac:dyDescent="0.35">
      <c r="A21" s="2">
        <f t="shared" si="0"/>
        <v>0.64</v>
      </c>
      <c r="B21" s="1">
        <v>32</v>
      </c>
      <c r="C21" s="20">
        <v>19</v>
      </c>
      <c r="D21" s="23">
        <v>21</v>
      </c>
      <c r="F21" s="2">
        <f t="shared" si="1"/>
        <v>0.76</v>
      </c>
      <c r="G21" s="1">
        <v>57</v>
      </c>
      <c r="H21" s="20">
        <v>19</v>
      </c>
      <c r="I21" s="23">
        <v>21</v>
      </c>
      <c r="K21" s="2">
        <f t="shared" si="2"/>
        <v>0.82</v>
      </c>
      <c r="L21" s="1">
        <v>82</v>
      </c>
      <c r="M21" s="20">
        <v>19</v>
      </c>
      <c r="Q21" s="2">
        <f t="shared" si="3"/>
        <v>0.64</v>
      </c>
      <c r="R21" s="1">
        <v>32</v>
      </c>
      <c r="S21" s="20">
        <v>9</v>
      </c>
      <c r="T21" s="23">
        <v>31</v>
      </c>
      <c r="V21" s="2">
        <f t="shared" si="4"/>
        <v>0.76</v>
      </c>
      <c r="W21" s="1">
        <v>57</v>
      </c>
      <c r="X21" s="20">
        <v>4</v>
      </c>
      <c r="Y21" s="23">
        <v>36</v>
      </c>
      <c r="AA21" s="2">
        <f t="shared" si="5"/>
        <v>0.82</v>
      </c>
      <c r="AB21" s="1">
        <v>82</v>
      </c>
    </row>
    <row r="22" spans="1:30" ht="12.75" customHeight="1" x14ac:dyDescent="0.35">
      <c r="A22" s="2">
        <f t="shared" si="0"/>
        <v>0.62</v>
      </c>
      <c r="B22" s="1">
        <v>31</v>
      </c>
      <c r="C22" s="20">
        <v>20</v>
      </c>
      <c r="D22" s="23">
        <v>20</v>
      </c>
      <c r="F22" s="2">
        <f t="shared" si="1"/>
        <v>0.7466666666666667</v>
      </c>
      <c r="G22" s="1">
        <v>56</v>
      </c>
      <c r="H22" s="20">
        <v>20</v>
      </c>
      <c r="I22" s="23">
        <v>20</v>
      </c>
      <c r="K22" s="2">
        <f t="shared" si="2"/>
        <v>0.81</v>
      </c>
      <c r="L22" s="1">
        <v>81</v>
      </c>
      <c r="M22" s="20">
        <v>20</v>
      </c>
      <c r="Q22" s="2">
        <f t="shared" si="3"/>
        <v>0.62</v>
      </c>
      <c r="R22" s="1">
        <v>31</v>
      </c>
      <c r="S22" s="20">
        <v>10</v>
      </c>
      <c r="T22" s="23">
        <v>30</v>
      </c>
      <c r="V22" s="2">
        <f t="shared" si="4"/>
        <v>0.7466666666666667</v>
      </c>
      <c r="W22" s="1">
        <v>56</v>
      </c>
      <c r="X22" s="20">
        <v>5</v>
      </c>
      <c r="Y22" s="23">
        <v>35</v>
      </c>
      <c r="AA22" s="2">
        <f t="shared" si="5"/>
        <v>0.81</v>
      </c>
      <c r="AB22" s="1">
        <v>81</v>
      </c>
    </row>
    <row r="23" spans="1:30" ht="12.75" customHeight="1" x14ac:dyDescent="0.35">
      <c r="A23" s="2">
        <f t="shared" si="0"/>
        <v>0.6</v>
      </c>
      <c r="B23" s="1">
        <v>30</v>
      </c>
      <c r="C23" s="20">
        <v>21</v>
      </c>
      <c r="D23" s="23">
        <v>19</v>
      </c>
      <c r="F23" s="2">
        <f t="shared" si="1"/>
        <v>0.73333333333333328</v>
      </c>
      <c r="G23" s="1">
        <v>55</v>
      </c>
      <c r="H23" s="20">
        <v>21</v>
      </c>
      <c r="I23" s="23">
        <v>19</v>
      </c>
      <c r="K23" s="21">
        <f t="shared" si="2"/>
        <v>0.8</v>
      </c>
      <c r="L23" s="22">
        <v>80</v>
      </c>
      <c r="M23" s="20">
        <v>21</v>
      </c>
      <c r="N23" s="23">
        <v>19</v>
      </c>
      <c r="Q23" s="2">
        <f t="shared" si="3"/>
        <v>0.6</v>
      </c>
      <c r="R23" s="1">
        <v>30</v>
      </c>
      <c r="S23" s="20">
        <v>11</v>
      </c>
      <c r="T23" s="23">
        <v>29</v>
      </c>
      <c r="V23" s="2">
        <f t="shared" si="4"/>
        <v>0.73333333333333328</v>
      </c>
      <c r="W23" s="1">
        <v>55</v>
      </c>
      <c r="X23" s="20">
        <v>6</v>
      </c>
      <c r="Y23" s="23">
        <v>34</v>
      </c>
      <c r="AA23" s="21">
        <f t="shared" si="5"/>
        <v>0.8</v>
      </c>
      <c r="AB23" s="22">
        <v>80</v>
      </c>
      <c r="AC23" s="20">
        <v>1</v>
      </c>
      <c r="AD23" s="23">
        <v>39</v>
      </c>
    </row>
    <row r="24" spans="1:30" ht="12.75" customHeight="1" x14ac:dyDescent="0.35">
      <c r="A24" s="2">
        <f t="shared" si="0"/>
        <v>0.57999999999999996</v>
      </c>
      <c r="B24" s="1">
        <v>29</v>
      </c>
      <c r="C24" s="20">
        <v>22</v>
      </c>
      <c r="D24" s="23">
        <v>18</v>
      </c>
      <c r="F24" s="2">
        <f t="shared" si="1"/>
        <v>0.72</v>
      </c>
      <c r="G24" s="1">
        <v>54</v>
      </c>
      <c r="H24" s="20">
        <v>22</v>
      </c>
      <c r="I24" s="23">
        <v>18</v>
      </c>
      <c r="K24" s="2">
        <f t="shared" si="2"/>
        <v>0.79</v>
      </c>
      <c r="L24" s="1">
        <v>79</v>
      </c>
      <c r="M24" s="20">
        <v>22</v>
      </c>
      <c r="N24" s="23">
        <v>18</v>
      </c>
      <c r="Q24" s="2">
        <f t="shared" si="3"/>
        <v>0.57999999999999996</v>
      </c>
      <c r="R24" s="1">
        <v>29</v>
      </c>
      <c r="S24" s="20">
        <v>12</v>
      </c>
      <c r="T24" s="23">
        <v>28</v>
      </c>
      <c r="V24" s="2">
        <f t="shared" si="4"/>
        <v>0.72</v>
      </c>
      <c r="W24" s="1">
        <v>54</v>
      </c>
      <c r="X24" s="20">
        <v>7</v>
      </c>
      <c r="Y24" s="23">
        <v>33</v>
      </c>
      <c r="AA24" s="2">
        <f t="shared" si="5"/>
        <v>0.79</v>
      </c>
      <c r="AB24" s="1">
        <v>79</v>
      </c>
      <c r="AC24" s="20">
        <v>2</v>
      </c>
      <c r="AD24" s="23">
        <v>38</v>
      </c>
    </row>
    <row r="25" spans="1:30" ht="12.75" customHeight="1" x14ac:dyDescent="0.35">
      <c r="A25" s="2">
        <f t="shared" si="0"/>
        <v>0.56000000000000005</v>
      </c>
      <c r="B25" s="1">
        <v>28</v>
      </c>
      <c r="C25" s="20">
        <v>23</v>
      </c>
      <c r="D25" s="23">
        <v>17</v>
      </c>
      <c r="F25" s="2">
        <f t="shared" si="1"/>
        <v>0.70666666666666667</v>
      </c>
      <c r="G25" s="1">
        <v>53</v>
      </c>
      <c r="H25" s="20">
        <v>23</v>
      </c>
      <c r="I25" s="23">
        <v>17</v>
      </c>
      <c r="K25" s="2">
        <f t="shared" si="2"/>
        <v>0.78</v>
      </c>
      <c r="L25" s="1">
        <v>78</v>
      </c>
      <c r="M25" s="20">
        <v>23</v>
      </c>
      <c r="N25" s="23">
        <v>17</v>
      </c>
      <c r="Q25" s="2">
        <f t="shared" si="3"/>
        <v>0.56000000000000005</v>
      </c>
      <c r="R25" s="1">
        <v>28</v>
      </c>
      <c r="S25" s="20">
        <v>13</v>
      </c>
      <c r="T25" s="23">
        <v>27</v>
      </c>
      <c r="V25" s="2">
        <f t="shared" si="4"/>
        <v>0.70666666666666667</v>
      </c>
      <c r="W25" s="1">
        <v>53</v>
      </c>
      <c r="X25" s="20">
        <v>8</v>
      </c>
      <c r="Y25" s="23">
        <v>32</v>
      </c>
      <c r="AA25" s="2">
        <f t="shared" si="5"/>
        <v>0.78</v>
      </c>
      <c r="AB25" s="1">
        <v>78</v>
      </c>
      <c r="AC25" s="20">
        <v>3</v>
      </c>
      <c r="AD25" s="23">
        <v>37</v>
      </c>
    </row>
    <row r="26" spans="1:30" ht="12.75" customHeight="1" x14ac:dyDescent="0.35">
      <c r="A26" s="2">
        <f t="shared" si="0"/>
        <v>0.54</v>
      </c>
      <c r="B26" s="1">
        <v>27</v>
      </c>
      <c r="C26" s="20">
        <v>24</v>
      </c>
      <c r="D26" s="23">
        <v>16</v>
      </c>
      <c r="F26" s="2">
        <f t="shared" si="1"/>
        <v>0.69333333333333336</v>
      </c>
      <c r="G26" s="1">
        <v>52</v>
      </c>
      <c r="H26" s="20">
        <v>24</v>
      </c>
      <c r="I26" s="23">
        <v>16</v>
      </c>
      <c r="K26" s="2">
        <f t="shared" si="2"/>
        <v>0.77</v>
      </c>
      <c r="L26" s="1">
        <v>77</v>
      </c>
      <c r="M26" s="20">
        <v>24</v>
      </c>
      <c r="N26" s="23">
        <v>16</v>
      </c>
      <c r="Q26" s="2">
        <f t="shared" si="3"/>
        <v>0.54</v>
      </c>
      <c r="R26" s="1">
        <v>27</v>
      </c>
      <c r="S26" s="20">
        <v>14</v>
      </c>
      <c r="T26" s="23">
        <v>26</v>
      </c>
      <c r="V26" s="2">
        <f t="shared" si="4"/>
        <v>0.69333333333333336</v>
      </c>
      <c r="W26" s="1">
        <v>52</v>
      </c>
      <c r="X26" s="20">
        <v>9</v>
      </c>
      <c r="Y26" s="23">
        <v>31</v>
      </c>
      <c r="AA26" s="2">
        <f t="shared" si="5"/>
        <v>0.77</v>
      </c>
      <c r="AB26" s="1">
        <v>77</v>
      </c>
      <c r="AC26" s="20">
        <v>4</v>
      </c>
      <c r="AD26" s="23">
        <v>36</v>
      </c>
    </row>
    <row r="27" spans="1:30" ht="12.75" customHeight="1" x14ac:dyDescent="0.35">
      <c r="A27" s="2">
        <f t="shared" si="0"/>
        <v>0.52</v>
      </c>
      <c r="B27" s="1">
        <v>26</v>
      </c>
      <c r="C27" s="20">
        <v>25</v>
      </c>
      <c r="D27" s="23">
        <v>15</v>
      </c>
      <c r="F27" s="2">
        <f t="shared" si="1"/>
        <v>0.68</v>
      </c>
      <c r="G27" s="1">
        <v>51</v>
      </c>
      <c r="H27" s="20">
        <v>25</v>
      </c>
      <c r="I27" s="23">
        <v>15</v>
      </c>
      <c r="K27" s="2">
        <f t="shared" si="2"/>
        <v>0.76</v>
      </c>
      <c r="L27" s="1">
        <v>76</v>
      </c>
      <c r="M27" s="20">
        <v>25</v>
      </c>
      <c r="N27" s="23">
        <v>15</v>
      </c>
      <c r="Q27" s="2">
        <f t="shared" si="3"/>
        <v>0.52</v>
      </c>
      <c r="R27" s="1">
        <v>26</v>
      </c>
      <c r="S27" s="20">
        <v>15</v>
      </c>
      <c r="T27" s="23">
        <v>25</v>
      </c>
      <c r="V27" s="2">
        <f t="shared" si="4"/>
        <v>0.68</v>
      </c>
      <c r="W27" s="1">
        <v>51</v>
      </c>
      <c r="X27" s="20">
        <v>10</v>
      </c>
      <c r="Y27" s="23">
        <v>30</v>
      </c>
      <c r="AA27" s="2">
        <f t="shared" si="5"/>
        <v>0.76</v>
      </c>
      <c r="AB27" s="1">
        <v>76</v>
      </c>
      <c r="AC27" s="20">
        <v>5</v>
      </c>
      <c r="AD27" s="23">
        <v>35</v>
      </c>
    </row>
    <row r="28" spans="1:30" ht="12.75" customHeight="1" x14ac:dyDescent="0.35">
      <c r="A28" s="2">
        <f t="shared" si="0"/>
        <v>0.5</v>
      </c>
      <c r="B28" s="1">
        <v>25</v>
      </c>
      <c r="C28" s="20">
        <v>26</v>
      </c>
      <c r="D28" s="23">
        <v>14</v>
      </c>
      <c r="F28" s="2">
        <f t="shared" si="1"/>
        <v>0.66666666666666663</v>
      </c>
      <c r="G28" s="1">
        <v>50</v>
      </c>
      <c r="H28" s="20">
        <v>26</v>
      </c>
      <c r="I28" s="23">
        <v>14</v>
      </c>
      <c r="K28" s="2">
        <f t="shared" si="2"/>
        <v>0.75</v>
      </c>
      <c r="L28" s="1">
        <v>75</v>
      </c>
      <c r="M28" s="20">
        <v>26</v>
      </c>
      <c r="N28" s="23">
        <v>14</v>
      </c>
      <c r="Q28" s="2">
        <f t="shared" si="3"/>
        <v>0.5</v>
      </c>
      <c r="R28" s="1">
        <v>25</v>
      </c>
      <c r="S28" s="20">
        <v>16</v>
      </c>
      <c r="T28" s="23">
        <v>24</v>
      </c>
      <c r="V28" s="2">
        <f t="shared" si="4"/>
        <v>0.66666666666666663</v>
      </c>
      <c r="W28" s="1">
        <v>50</v>
      </c>
      <c r="X28" s="20">
        <v>11</v>
      </c>
      <c r="Y28" s="23">
        <v>29</v>
      </c>
      <c r="AA28" s="2">
        <f t="shared" si="5"/>
        <v>0.75</v>
      </c>
      <c r="AB28" s="1">
        <v>75</v>
      </c>
      <c r="AC28" s="20">
        <v>6</v>
      </c>
      <c r="AD28" s="23">
        <v>34</v>
      </c>
    </row>
    <row r="29" spans="1:30" ht="12.75" customHeight="1" x14ac:dyDescent="0.35">
      <c r="A29" s="2">
        <f t="shared" si="0"/>
        <v>0.48</v>
      </c>
      <c r="B29" s="1">
        <v>24</v>
      </c>
      <c r="C29" s="20">
        <v>27</v>
      </c>
      <c r="D29" s="23">
        <v>13</v>
      </c>
      <c r="F29" s="2">
        <f t="shared" si="1"/>
        <v>0.65333333333333332</v>
      </c>
      <c r="G29" s="1">
        <v>49</v>
      </c>
      <c r="H29" s="20">
        <v>27</v>
      </c>
      <c r="I29" s="23">
        <v>13</v>
      </c>
      <c r="K29" s="2">
        <f t="shared" si="2"/>
        <v>0.74</v>
      </c>
      <c r="L29" s="1">
        <v>74</v>
      </c>
      <c r="M29" s="20">
        <v>27</v>
      </c>
      <c r="N29" s="23">
        <v>13</v>
      </c>
      <c r="Q29" s="2">
        <f t="shared" si="3"/>
        <v>0.48</v>
      </c>
      <c r="R29" s="1">
        <v>24</v>
      </c>
      <c r="S29" s="20">
        <v>17</v>
      </c>
      <c r="T29" s="23">
        <v>23</v>
      </c>
      <c r="V29" s="2">
        <f t="shared" si="4"/>
        <v>0.65333333333333332</v>
      </c>
      <c r="W29" s="1">
        <v>49</v>
      </c>
      <c r="X29" s="20">
        <v>12</v>
      </c>
      <c r="Y29" s="23">
        <v>28</v>
      </c>
      <c r="AA29" s="2">
        <f t="shared" si="5"/>
        <v>0.74</v>
      </c>
      <c r="AB29" s="1">
        <v>74</v>
      </c>
      <c r="AC29" s="20">
        <v>7</v>
      </c>
      <c r="AD29" s="23">
        <v>33</v>
      </c>
    </row>
    <row r="30" spans="1:30" ht="12.75" customHeight="1" x14ac:dyDescent="0.35">
      <c r="A30" s="2">
        <f t="shared" si="0"/>
        <v>0.46</v>
      </c>
      <c r="B30" s="1">
        <v>23</v>
      </c>
      <c r="C30" s="20">
        <v>28</v>
      </c>
      <c r="D30" s="23">
        <v>12</v>
      </c>
      <c r="F30" s="2">
        <f t="shared" si="1"/>
        <v>0.64</v>
      </c>
      <c r="G30" s="1">
        <v>48</v>
      </c>
      <c r="H30" s="20">
        <v>28</v>
      </c>
      <c r="I30" s="23">
        <v>12</v>
      </c>
      <c r="K30" s="2">
        <f t="shared" si="2"/>
        <v>0.73</v>
      </c>
      <c r="L30" s="1">
        <v>73</v>
      </c>
      <c r="M30" s="20">
        <v>28</v>
      </c>
      <c r="N30" s="23">
        <v>12</v>
      </c>
      <c r="Q30" s="2">
        <f t="shared" si="3"/>
        <v>0.46</v>
      </c>
      <c r="R30" s="1">
        <v>23</v>
      </c>
      <c r="S30" s="20">
        <v>18</v>
      </c>
      <c r="T30" s="23">
        <v>22</v>
      </c>
      <c r="V30" s="2">
        <f t="shared" si="4"/>
        <v>0.64</v>
      </c>
      <c r="W30" s="1">
        <v>48</v>
      </c>
      <c r="X30" s="20">
        <v>13</v>
      </c>
      <c r="Y30" s="23">
        <v>27</v>
      </c>
      <c r="AA30" s="2">
        <f t="shared" si="5"/>
        <v>0.73</v>
      </c>
      <c r="AB30" s="1">
        <v>73</v>
      </c>
      <c r="AC30" s="20">
        <v>8</v>
      </c>
      <c r="AD30" s="23">
        <v>32</v>
      </c>
    </row>
    <row r="31" spans="1:30" ht="12.75" customHeight="1" x14ac:dyDescent="0.35">
      <c r="A31" s="2">
        <f t="shared" si="0"/>
        <v>0.44</v>
      </c>
      <c r="B31" s="1">
        <v>22</v>
      </c>
      <c r="C31" s="20">
        <v>29</v>
      </c>
      <c r="D31" s="23">
        <v>11</v>
      </c>
      <c r="F31" s="2">
        <f t="shared" si="1"/>
        <v>0.62666666666666671</v>
      </c>
      <c r="G31" s="1">
        <v>47</v>
      </c>
      <c r="H31" s="20">
        <v>29</v>
      </c>
      <c r="I31" s="23">
        <v>11</v>
      </c>
      <c r="K31" s="2">
        <f t="shared" si="2"/>
        <v>0.72</v>
      </c>
      <c r="L31" s="1">
        <v>72</v>
      </c>
      <c r="M31" s="20">
        <v>29</v>
      </c>
      <c r="N31" s="23">
        <v>11</v>
      </c>
      <c r="Q31" s="2">
        <f t="shared" si="3"/>
        <v>0.44</v>
      </c>
      <c r="R31" s="1">
        <v>22</v>
      </c>
      <c r="S31" s="20">
        <v>19</v>
      </c>
      <c r="T31" s="23">
        <v>21</v>
      </c>
      <c r="V31" s="2">
        <f t="shared" si="4"/>
        <v>0.62666666666666671</v>
      </c>
      <c r="W31" s="1">
        <v>47</v>
      </c>
      <c r="X31" s="20">
        <v>14</v>
      </c>
      <c r="Y31" s="23">
        <v>26</v>
      </c>
      <c r="AA31" s="2">
        <f t="shared" si="5"/>
        <v>0.72</v>
      </c>
      <c r="AB31" s="1">
        <v>72</v>
      </c>
      <c r="AC31" s="20">
        <v>9</v>
      </c>
      <c r="AD31" s="23">
        <v>31</v>
      </c>
    </row>
    <row r="32" spans="1:30" ht="12.75" customHeight="1" x14ac:dyDescent="0.35">
      <c r="A32" s="2">
        <f t="shared" si="0"/>
        <v>0.42</v>
      </c>
      <c r="B32" s="1">
        <v>21</v>
      </c>
      <c r="C32" s="20">
        <v>30</v>
      </c>
      <c r="D32" s="23">
        <v>10</v>
      </c>
      <c r="F32" s="2">
        <f t="shared" si="1"/>
        <v>0.61333333333333329</v>
      </c>
      <c r="G32" s="1">
        <v>46</v>
      </c>
      <c r="H32" s="20">
        <v>30</v>
      </c>
      <c r="I32" s="23">
        <v>10</v>
      </c>
      <c r="K32" s="2">
        <f t="shared" si="2"/>
        <v>0.71</v>
      </c>
      <c r="L32" s="1">
        <v>71</v>
      </c>
      <c r="M32" s="20">
        <v>30</v>
      </c>
      <c r="N32" s="23">
        <v>10</v>
      </c>
      <c r="Q32" s="2">
        <f t="shared" si="3"/>
        <v>0.42</v>
      </c>
      <c r="R32" s="1">
        <v>21</v>
      </c>
      <c r="S32" s="20">
        <v>20</v>
      </c>
      <c r="T32" s="23">
        <v>20</v>
      </c>
      <c r="V32" s="2">
        <f t="shared" si="4"/>
        <v>0.61333333333333329</v>
      </c>
      <c r="W32" s="1">
        <v>46</v>
      </c>
      <c r="X32" s="20">
        <v>15</v>
      </c>
      <c r="Y32" s="23">
        <v>25</v>
      </c>
      <c r="AA32" s="2">
        <f t="shared" si="5"/>
        <v>0.71</v>
      </c>
      <c r="AB32" s="1">
        <v>71</v>
      </c>
      <c r="AC32" s="20">
        <v>10</v>
      </c>
      <c r="AD32" s="23">
        <v>30</v>
      </c>
    </row>
    <row r="33" spans="1:30" ht="12.75" customHeight="1" x14ac:dyDescent="0.35">
      <c r="A33" s="2">
        <f t="shared" si="0"/>
        <v>0.4</v>
      </c>
      <c r="B33" s="1">
        <v>20</v>
      </c>
      <c r="C33" s="20">
        <v>31</v>
      </c>
      <c r="D33" s="23">
        <v>9</v>
      </c>
      <c r="F33" s="2">
        <f t="shared" si="1"/>
        <v>0.6</v>
      </c>
      <c r="G33" s="1">
        <v>45</v>
      </c>
      <c r="H33" s="20">
        <v>31</v>
      </c>
      <c r="I33" s="23">
        <v>9</v>
      </c>
      <c r="K33" s="2">
        <f t="shared" si="2"/>
        <v>0.7</v>
      </c>
      <c r="L33" s="1">
        <v>70</v>
      </c>
      <c r="M33" s="20">
        <v>31</v>
      </c>
      <c r="N33" s="23">
        <v>9</v>
      </c>
      <c r="Q33" s="2">
        <f t="shared" si="3"/>
        <v>0.4</v>
      </c>
      <c r="R33" s="1">
        <v>20</v>
      </c>
      <c r="S33" s="20">
        <v>21</v>
      </c>
      <c r="T33" s="23">
        <v>19</v>
      </c>
      <c r="V33" s="2">
        <f t="shared" si="4"/>
        <v>0.6</v>
      </c>
      <c r="W33" s="1">
        <v>45</v>
      </c>
      <c r="X33" s="20">
        <v>16</v>
      </c>
      <c r="Y33" s="23">
        <v>24</v>
      </c>
      <c r="AA33" s="2">
        <f t="shared" si="5"/>
        <v>0.7</v>
      </c>
      <c r="AB33" s="1">
        <v>70</v>
      </c>
      <c r="AC33" s="20">
        <v>11</v>
      </c>
      <c r="AD33" s="23">
        <v>29</v>
      </c>
    </row>
    <row r="34" spans="1:30" ht="12.75" customHeight="1" x14ac:dyDescent="0.35">
      <c r="A34" s="2">
        <f t="shared" si="0"/>
        <v>0.38</v>
      </c>
      <c r="B34" s="1">
        <v>19</v>
      </c>
      <c r="C34" s="20">
        <v>32</v>
      </c>
      <c r="D34" s="23">
        <v>8</v>
      </c>
      <c r="F34" s="2">
        <f t="shared" si="1"/>
        <v>0.58666666666666667</v>
      </c>
      <c r="G34" s="1">
        <v>44</v>
      </c>
      <c r="H34" s="20">
        <v>32</v>
      </c>
      <c r="I34" s="23">
        <v>8</v>
      </c>
      <c r="K34" s="2">
        <f t="shared" si="2"/>
        <v>0.69</v>
      </c>
      <c r="L34" s="1">
        <v>69</v>
      </c>
      <c r="M34" s="20">
        <v>32</v>
      </c>
      <c r="N34" s="23">
        <v>8</v>
      </c>
      <c r="Q34" s="2">
        <f t="shared" si="3"/>
        <v>0.38</v>
      </c>
      <c r="R34" s="1">
        <v>19</v>
      </c>
      <c r="S34" s="20">
        <v>22</v>
      </c>
      <c r="T34" s="23">
        <v>18</v>
      </c>
      <c r="V34" s="2">
        <f t="shared" si="4"/>
        <v>0.58666666666666667</v>
      </c>
      <c r="W34" s="1">
        <v>44</v>
      </c>
      <c r="X34" s="20">
        <v>17</v>
      </c>
      <c r="Y34" s="23">
        <v>23</v>
      </c>
      <c r="AA34" s="2">
        <f t="shared" si="5"/>
        <v>0.69</v>
      </c>
      <c r="AB34" s="1">
        <v>69</v>
      </c>
      <c r="AC34" s="20">
        <v>12</v>
      </c>
      <c r="AD34" s="23">
        <v>28</v>
      </c>
    </row>
    <row r="35" spans="1:30" ht="12.75" customHeight="1" x14ac:dyDescent="0.35">
      <c r="A35" s="2">
        <f t="shared" si="0"/>
        <v>0.36</v>
      </c>
      <c r="B35" s="1">
        <v>18</v>
      </c>
      <c r="C35" s="20">
        <v>33</v>
      </c>
      <c r="D35" s="23">
        <v>7</v>
      </c>
      <c r="F35" s="2">
        <f t="shared" si="1"/>
        <v>0.57333333333333336</v>
      </c>
      <c r="G35" s="1">
        <v>43</v>
      </c>
      <c r="H35" s="20">
        <v>33</v>
      </c>
      <c r="I35" s="23">
        <v>7</v>
      </c>
      <c r="K35" s="2">
        <f t="shared" si="2"/>
        <v>0.68</v>
      </c>
      <c r="L35" s="1">
        <v>68</v>
      </c>
      <c r="M35" s="20">
        <v>33</v>
      </c>
      <c r="N35" s="23">
        <v>7</v>
      </c>
      <c r="Q35" s="2">
        <f t="shared" si="3"/>
        <v>0.36</v>
      </c>
      <c r="R35" s="1">
        <v>18</v>
      </c>
      <c r="S35" s="20">
        <v>23</v>
      </c>
      <c r="T35" s="23">
        <v>17</v>
      </c>
      <c r="V35" s="2">
        <f t="shared" si="4"/>
        <v>0.57333333333333336</v>
      </c>
      <c r="W35" s="1">
        <v>43</v>
      </c>
      <c r="X35" s="20">
        <v>18</v>
      </c>
      <c r="Y35" s="23">
        <v>22</v>
      </c>
      <c r="AA35" s="2">
        <f t="shared" si="5"/>
        <v>0.68</v>
      </c>
      <c r="AB35" s="1">
        <v>68</v>
      </c>
      <c r="AC35" s="20">
        <v>13</v>
      </c>
      <c r="AD35" s="23">
        <v>27</v>
      </c>
    </row>
    <row r="36" spans="1:30" ht="12.75" customHeight="1" x14ac:dyDescent="0.35">
      <c r="A36" s="2">
        <f t="shared" si="0"/>
        <v>0.34</v>
      </c>
      <c r="B36" s="1">
        <v>17</v>
      </c>
      <c r="C36" s="20">
        <v>34</v>
      </c>
      <c r="D36" s="23">
        <v>6</v>
      </c>
      <c r="F36" s="2">
        <f t="shared" si="1"/>
        <v>0.56000000000000005</v>
      </c>
      <c r="G36" s="1">
        <v>42</v>
      </c>
      <c r="H36" s="20">
        <v>34</v>
      </c>
      <c r="I36" s="23">
        <v>6</v>
      </c>
      <c r="K36" s="2">
        <f t="shared" si="2"/>
        <v>0.67</v>
      </c>
      <c r="L36" s="1">
        <v>67</v>
      </c>
      <c r="M36" s="20">
        <v>34</v>
      </c>
      <c r="N36" s="23">
        <v>6</v>
      </c>
      <c r="Q36" s="2">
        <f t="shared" si="3"/>
        <v>0.34</v>
      </c>
      <c r="R36" s="1">
        <v>17</v>
      </c>
      <c r="S36" s="20">
        <v>24</v>
      </c>
      <c r="T36" s="23">
        <v>16</v>
      </c>
      <c r="V36" s="2">
        <f t="shared" si="4"/>
        <v>0.56000000000000005</v>
      </c>
      <c r="W36" s="1">
        <v>42</v>
      </c>
      <c r="X36" s="20">
        <v>19</v>
      </c>
      <c r="Y36" s="23">
        <v>21</v>
      </c>
      <c r="AA36" s="2">
        <f t="shared" si="5"/>
        <v>0.67</v>
      </c>
      <c r="AB36" s="1">
        <v>67</v>
      </c>
      <c r="AC36" s="20">
        <v>14</v>
      </c>
      <c r="AD36" s="23">
        <v>26</v>
      </c>
    </row>
    <row r="37" spans="1:30" ht="12.75" customHeight="1" x14ac:dyDescent="0.35">
      <c r="A37" s="2">
        <f t="shared" si="0"/>
        <v>0.32</v>
      </c>
      <c r="B37" s="1">
        <v>16</v>
      </c>
      <c r="C37" s="20">
        <v>35</v>
      </c>
      <c r="D37" s="23">
        <v>5</v>
      </c>
      <c r="F37" s="2">
        <f t="shared" si="1"/>
        <v>0.54666666666666663</v>
      </c>
      <c r="G37" s="1">
        <v>41</v>
      </c>
      <c r="H37" s="20">
        <v>35</v>
      </c>
      <c r="I37" s="23">
        <v>5</v>
      </c>
      <c r="K37" s="2">
        <f t="shared" si="2"/>
        <v>0.66</v>
      </c>
      <c r="L37" s="1">
        <v>66</v>
      </c>
      <c r="M37" s="20">
        <v>35</v>
      </c>
      <c r="N37" s="23">
        <v>5</v>
      </c>
      <c r="Q37" s="2">
        <f t="shared" si="3"/>
        <v>0.32</v>
      </c>
      <c r="R37" s="1">
        <v>16</v>
      </c>
      <c r="S37" s="20">
        <v>25</v>
      </c>
      <c r="T37" s="23">
        <v>15</v>
      </c>
      <c r="V37" s="2">
        <f t="shared" si="4"/>
        <v>0.54666666666666663</v>
      </c>
      <c r="W37" s="1">
        <v>41</v>
      </c>
      <c r="X37" s="20">
        <v>20</v>
      </c>
      <c r="Y37" s="23">
        <v>20</v>
      </c>
      <c r="AA37" s="2">
        <f t="shared" si="5"/>
        <v>0.66</v>
      </c>
      <c r="AB37" s="1">
        <v>66</v>
      </c>
      <c r="AC37" s="20">
        <v>15</v>
      </c>
      <c r="AD37" s="23">
        <v>25</v>
      </c>
    </row>
    <row r="38" spans="1:30" ht="12.75" customHeight="1" x14ac:dyDescent="0.35">
      <c r="A38" s="2">
        <f t="shared" si="0"/>
        <v>0.3</v>
      </c>
      <c r="B38" s="1">
        <v>15</v>
      </c>
      <c r="C38" s="20">
        <v>36</v>
      </c>
      <c r="D38" s="23">
        <v>4</v>
      </c>
      <c r="F38" s="2">
        <f t="shared" si="1"/>
        <v>0.53333333333333333</v>
      </c>
      <c r="G38" s="1">
        <v>40</v>
      </c>
      <c r="H38" s="20">
        <v>36</v>
      </c>
      <c r="I38" s="23">
        <v>4</v>
      </c>
      <c r="K38" s="2">
        <f t="shared" si="2"/>
        <v>0.65</v>
      </c>
      <c r="L38" s="1">
        <v>65</v>
      </c>
      <c r="M38" s="20">
        <v>36</v>
      </c>
      <c r="N38" s="23">
        <v>4</v>
      </c>
      <c r="Q38" s="2">
        <f t="shared" si="3"/>
        <v>0.3</v>
      </c>
      <c r="R38" s="1">
        <v>15</v>
      </c>
      <c r="S38" s="20">
        <v>26</v>
      </c>
      <c r="T38" s="23">
        <v>14</v>
      </c>
      <c r="V38" s="2">
        <f t="shared" si="4"/>
        <v>0.53333333333333333</v>
      </c>
      <c r="W38" s="1">
        <v>40</v>
      </c>
      <c r="X38" s="20">
        <v>21</v>
      </c>
      <c r="Y38" s="23">
        <v>19</v>
      </c>
      <c r="AA38" s="2">
        <f t="shared" si="5"/>
        <v>0.65</v>
      </c>
      <c r="AB38" s="1">
        <v>65</v>
      </c>
      <c r="AC38" s="20">
        <v>16</v>
      </c>
      <c r="AD38" s="23">
        <v>24</v>
      </c>
    </row>
    <row r="39" spans="1:30" ht="12.75" customHeight="1" x14ac:dyDescent="0.35">
      <c r="A39" s="2">
        <f t="shared" si="0"/>
        <v>0.28000000000000003</v>
      </c>
      <c r="B39" s="1">
        <v>14</v>
      </c>
      <c r="C39" s="20">
        <v>37</v>
      </c>
      <c r="D39" s="23">
        <v>3</v>
      </c>
      <c r="F39" s="2">
        <f t="shared" si="1"/>
        <v>0.52</v>
      </c>
      <c r="G39" s="1">
        <v>39</v>
      </c>
      <c r="H39" s="20">
        <v>37</v>
      </c>
      <c r="I39" s="23">
        <v>3</v>
      </c>
      <c r="K39" s="2">
        <f t="shared" si="2"/>
        <v>0.64</v>
      </c>
      <c r="L39" s="1">
        <v>64</v>
      </c>
      <c r="M39" s="20">
        <v>37</v>
      </c>
      <c r="N39" s="23">
        <v>3</v>
      </c>
      <c r="Q39" s="2">
        <f t="shared" si="3"/>
        <v>0.28000000000000003</v>
      </c>
      <c r="R39" s="1">
        <v>14</v>
      </c>
      <c r="S39" s="20">
        <v>27</v>
      </c>
      <c r="T39" s="23">
        <v>13</v>
      </c>
      <c r="V39" s="2">
        <f t="shared" si="4"/>
        <v>0.52</v>
      </c>
      <c r="W39" s="1">
        <v>39</v>
      </c>
      <c r="X39" s="20">
        <v>22</v>
      </c>
      <c r="Y39" s="23">
        <v>18</v>
      </c>
      <c r="AA39" s="2">
        <f t="shared" si="5"/>
        <v>0.64</v>
      </c>
      <c r="AB39" s="1">
        <v>64</v>
      </c>
      <c r="AC39" s="20">
        <v>17</v>
      </c>
      <c r="AD39" s="23">
        <v>23</v>
      </c>
    </row>
    <row r="40" spans="1:30" ht="12.75" customHeight="1" x14ac:dyDescent="0.35">
      <c r="A40" s="2">
        <f t="shared" si="0"/>
        <v>0.26</v>
      </c>
      <c r="B40" s="1">
        <v>13</v>
      </c>
      <c r="C40" s="20">
        <v>38</v>
      </c>
      <c r="D40" s="23">
        <v>2</v>
      </c>
      <c r="F40" s="2">
        <f t="shared" si="1"/>
        <v>0.50666666666666671</v>
      </c>
      <c r="G40" s="1">
        <v>38</v>
      </c>
      <c r="H40" s="20">
        <v>38</v>
      </c>
      <c r="I40" s="23">
        <v>2</v>
      </c>
      <c r="K40" s="2">
        <f t="shared" si="2"/>
        <v>0.63</v>
      </c>
      <c r="L40" s="1">
        <v>63</v>
      </c>
      <c r="M40" s="20">
        <v>38</v>
      </c>
      <c r="N40" s="23">
        <v>2</v>
      </c>
      <c r="Q40" s="2">
        <f t="shared" si="3"/>
        <v>0.26</v>
      </c>
      <c r="R40" s="1">
        <v>13</v>
      </c>
      <c r="S40" s="20">
        <v>28</v>
      </c>
      <c r="T40" s="23">
        <v>12</v>
      </c>
      <c r="V40" s="2">
        <f t="shared" si="4"/>
        <v>0.50666666666666671</v>
      </c>
      <c r="W40" s="1">
        <v>38</v>
      </c>
      <c r="X40" s="20">
        <v>23</v>
      </c>
      <c r="Y40" s="23">
        <v>17</v>
      </c>
      <c r="AA40" s="2">
        <f t="shared" si="5"/>
        <v>0.63</v>
      </c>
      <c r="AB40" s="1">
        <v>63</v>
      </c>
      <c r="AC40" s="20">
        <v>18</v>
      </c>
      <c r="AD40" s="23">
        <v>22</v>
      </c>
    </row>
    <row r="41" spans="1:30" ht="12.75" customHeight="1" x14ac:dyDescent="0.35">
      <c r="A41" s="2">
        <f t="shared" si="0"/>
        <v>0.24</v>
      </c>
      <c r="B41" s="1">
        <v>12</v>
      </c>
      <c r="C41" s="20">
        <v>39</v>
      </c>
      <c r="D41" s="23">
        <v>1</v>
      </c>
      <c r="F41" s="2">
        <f t="shared" si="1"/>
        <v>0.49333333333333335</v>
      </c>
      <c r="G41" s="1">
        <v>37</v>
      </c>
      <c r="H41" s="20">
        <v>39</v>
      </c>
      <c r="I41" s="23">
        <v>1</v>
      </c>
      <c r="K41" s="2">
        <f t="shared" si="2"/>
        <v>0.62</v>
      </c>
      <c r="L41" s="1">
        <v>62</v>
      </c>
      <c r="M41" s="20">
        <v>39</v>
      </c>
      <c r="N41" s="23">
        <v>1</v>
      </c>
      <c r="Q41" s="2">
        <f t="shared" si="3"/>
        <v>0.24</v>
      </c>
      <c r="R41" s="1">
        <v>12</v>
      </c>
      <c r="S41" s="20">
        <v>29</v>
      </c>
      <c r="T41" s="23">
        <v>11</v>
      </c>
      <c r="V41" s="2">
        <f t="shared" si="4"/>
        <v>0.49333333333333335</v>
      </c>
      <c r="W41" s="1">
        <v>37</v>
      </c>
      <c r="X41" s="20">
        <v>24</v>
      </c>
      <c r="Y41" s="23">
        <v>16</v>
      </c>
      <c r="AA41" s="2">
        <f t="shared" si="5"/>
        <v>0.62</v>
      </c>
      <c r="AB41" s="1">
        <v>62</v>
      </c>
      <c r="AC41" s="20">
        <v>19</v>
      </c>
      <c r="AD41" s="23">
        <v>21</v>
      </c>
    </row>
    <row r="42" spans="1:30" ht="12.75" customHeight="1" x14ac:dyDescent="0.35">
      <c r="A42" s="2">
        <f t="shared" si="0"/>
        <v>0.22</v>
      </c>
      <c r="B42" s="1">
        <v>11</v>
      </c>
      <c r="F42" s="2">
        <f t="shared" si="1"/>
        <v>0.48</v>
      </c>
      <c r="G42" s="1">
        <v>36</v>
      </c>
      <c r="K42" s="2">
        <f t="shared" si="2"/>
        <v>0.61</v>
      </c>
      <c r="L42" s="1">
        <v>61</v>
      </c>
      <c r="Q42" s="2">
        <f t="shared" si="3"/>
        <v>0.22</v>
      </c>
      <c r="R42" s="1">
        <v>11</v>
      </c>
      <c r="S42" s="20">
        <v>30</v>
      </c>
      <c r="T42" s="23">
        <v>10</v>
      </c>
      <c r="V42" s="2">
        <f t="shared" si="4"/>
        <v>0.48</v>
      </c>
      <c r="W42" s="1">
        <v>36</v>
      </c>
      <c r="X42" s="20">
        <v>25</v>
      </c>
      <c r="Y42" s="23">
        <v>15</v>
      </c>
      <c r="AA42" s="2">
        <f t="shared" si="5"/>
        <v>0.61</v>
      </c>
      <c r="AB42" s="1">
        <v>61</v>
      </c>
      <c r="AC42" s="20">
        <v>20</v>
      </c>
      <c r="AD42" s="23">
        <v>20</v>
      </c>
    </row>
    <row r="43" spans="1:30" ht="12.75" customHeight="1" x14ac:dyDescent="0.35">
      <c r="A43" s="2">
        <f t="shared" si="0"/>
        <v>0.2</v>
      </c>
      <c r="B43" s="1">
        <v>10</v>
      </c>
      <c r="F43" s="2">
        <f t="shared" si="1"/>
        <v>0.46666666666666667</v>
      </c>
      <c r="G43" s="1">
        <v>35</v>
      </c>
      <c r="K43" s="2">
        <f t="shared" si="2"/>
        <v>0.6</v>
      </c>
      <c r="L43" s="1">
        <v>60</v>
      </c>
      <c r="Q43" s="2">
        <f t="shared" si="3"/>
        <v>0.2</v>
      </c>
      <c r="R43" s="1">
        <v>10</v>
      </c>
      <c r="S43" s="20">
        <v>31</v>
      </c>
      <c r="T43" s="23">
        <v>9</v>
      </c>
      <c r="V43" s="2">
        <f t="shared" si="4"/>
        <v>0.46666666666666667</v>
      </c>
      <c r="W43" s="1">
        <v>35</v>
      </c>
      <c r="X43" s="20">
        <v>26</v>
      </c>
      <c r="Y43" s="23">
        <v>14</v>
      </c>
      <c r="AA43" s="2">
        <f t="shared" si="5"/>
        <v>0.6</v>
      </c>
      <c r="AB43" s="1">
        <v>60</v>
      </c>
      <c r="AC43" s="20">
        <v>21</v>
      </c>
      <c r="AD43" s="23">
        <v>19</v>
      </c>
    </row>
    <row r="44" spans="1:30" ht="12.75" customHeight="1" x14ac:dyDescent="0.35">
      <c r="A44" s="2">
        <f t="shared" si="0"/>
        <v>0.18</v>
      </c>
      <c r="B44" s="1">
        <v>9</v>
      </c>
      <c r="F44" s="2">
        <f t="shared" si="1"/>
        <v>0.45333333333333331</v>
      </c>
      <c r="G44" s="1">
        <v>34</v>
      </c>
      <c r="K44" s="2">
        <f t="shared" si="2"/>
        <v>0.59</v>
      </c>
      <c r="L44" s="1">
        <v>59</v>
      </c>
      <c r="Q44" s="2">
        <f t="shared" si="3"/>
        <v>0.18</v>
      </c>
      <c r="R44" s="1">
        <v>9</v>
      </c>
      <c r="S44" s="20">
        <v>32</v>
      </c>
      <c r="T44" s="23">
        <v>8</v>
      </c>
      <c r="V44" s="2">
        <f t="shared" si="4"/>
        <v>0.45333333333333331</v>
      </c>
      <c r="W44" s="1">
        <v>34</v>
      </c>
      <c r="X44" s="20">
        <v>27</v>
      </c>
      <c r="Y44" s="23">
        <v>13</v>
      </c>
      <c r="AA44" s="2">
        <f t="shared" si="5"/>
        <v>0.59</v>
      </c>
      <c r="AB44" s="1">
        <v>59</v>
      </c>
      <c r="AC44" s="20">
        <v>22</v>
      </c>
      <c r="AD44" s="23">
        <v>18</v>
      </c>
    </row>
    <row r="45" spans="1:30" ht="12.75" customHeight="1" x14ac:dyDescent="0.35">
      <c r="A45" s="2">
        <f t="shared" si="0"/>
        <v>0.16</v>
      </c>
      <c r="B45" s="1">
        <v>8</v>
      </c>
      <c r="F45" s="2">
        <f t="shared" si="1"/>
        <v>0.44</v>
      </c>
      <c r="G45" s="1">
        <v>33</v>
      </c>
      <c r="K45" s="2">
        <f t="shared" si="2"/>
        <v>0.57999999999999996</v>
      </c>
      <c r="L45" s="1">
        <v>58</v>
      </c>
      <c r="Q45" s="2">
        <f t="shared" si="3"/>
        <v>0.16</v>
      </c>
      <c r="R45" s="1">
        <v>8</v>
      </c>
      <c r="S45" s="20">
        <v>33</v>
      </c>
      <c r="T45" s="23">
        <v>7</v>
      </c>
      <c r="V45" s="2">
        <f t="shared" si="4"/>
        <v>0.44</v>
      </c>
      <c r="W45" s="1">
        <v>33</v>
      </c>
      <c r="X45" s="20">
        <v>28</v>
      </c>
      <c r="Y45" s="23">
        <v>12</v>
      </c>
      <c r="AA45" s="2">
        <f t="shared" si="5"/>
        <v>0.57999999999999996</v>
      </c>
      <c r="AB45" s="1">
        <v>58</v>
      </c>
      <c r="AC45" s="20">
        <v>23</v>
      </c>
      <c r="AD45" s="23">
        <v>17</v>
      </c>
    </row>
    <row r="46" spans="1:30" ht="12.75" customHeight="1" x14ac:dyDescent="0.35">
      <c r="A46" s="2">
        <f t="shared" si="0"/>
        <v>0.14000000000000001</v>
      </c>
      <c r="B46" s="1">
        <v>7</v>
      </c>
      <c r="F46" s="2">
        <f t="shared" si="1"/>
        <v>0.42666666666666669</v>
      </c>
      <c r="G46" s="1">
        <v>32</v>
      </c>
      <c r="K46" s="2">
        <f t="shared" si="2"/>
        <v>0.56999999999999995</v>
      </c>
      <c r="L46" s="1">
        <v>57</v>
      </c>
      <c r="Q46" s="2">
        <f t="shared" si="3"/>
        <v>0.14000000000000001</v>
      </c>
      <c r="R46" s="1">
        <v>7</v>
      </c>
      <c r="S46" s="20">
        <v>34</v>
      </c>
      <c r="T46" s="23">
        <v>6</v>
      </c>
      <c r="V46" s="2">
        <f t="shared" si="4"/>
        <v>0.42666666666666669</v>
      </c>
      <c r="W46" s="1">
        <v>32</v>
      </c>
      <c r="X46" s="20">
        <v>29</v>
      </c>
      <c r="Y46" s="23">
        <v>11</v>
      </c>
      <c r="AA46" s="2">
        <f t="shared" si="5"/>
        <v>0.56999999999999995</v>
      </c>
      <c r="AB46" s="1">
        <v>57</v>
      </c>
      <c r="AC46" s="20">
        <v>24</v>
      </c>
      <c r="AD46" s="23">
        <v>16</v>
      </c>
    </row>
    <row r="47" spans="1:30" ht="12.75" customHeight="1" x14ac:dyDescent="0.35">
      <c r="A47" s="2">
        <f t="shared" si="0"/>
        <v>0.12</v>
      </c>
      <c r="B47" s="1">
        <v>6</v>
      </c>
      <c r="F47" s="2">
        <f t="shared" si="1"/>
        <v>0.41333333333333333</v>
      </c>
      <c r="G47" s="1">
        <v>31</v>
      </c>
      <c r="K47" s="2">
        <f t="shared" si="2"/>
        <v>0.56000000000000005</v>
      </c>
      <c r="L47" s="1">
        <v>56</v>
      </c>
      <c r="Q47" s="2">
        <f t="shared" si="3"/>
        <v>0.12</v>
      </c>
      <c r="R47" s="1">
        <v>6</v>
      </c>
      <c r="S47" s="20">
        <v>35</v>
      </c>
      <c r="T47" s="23">
        <v>5</v>
      </c>
      <c r="V47" s="2">
        <f t="shared" si="4"/>
        <v>0.41333333333333333</v>
      </c>
      <c r="W47" s="1">
        <v>31</v>
      </c>
      <c r="X47" s="20">
        <v>30</v>
      </c>
      <c r="Y47" s="23">
        <v>10</v>
      </c>
      <c r="AA47" s="2">
        <f t="shared" si="5"/>
        <v>0.56000000000000005</v>
      </c>
      <c r="AB47" s="1">
        <v>56</v>
      </c>
      <c r="AC47" s="20">
        <v>25</v>
      </c>
      <c r="AD47" s="23">
        <v>15</v>
      </c>
    </row>
    <row r="48" spans="1:30" ht="12.75" customHeight="1" x14ac:dyDescent="0.35">
      <c r="A48" s="2">
        <f t="shared" si="0"/>
        <v>0.1</v>
      </c>
      <c r="B48" s="1">
        <v>5</v>
      </c>
      <c r="F48" s="2">
        <f t="shared" si="1"/>
        <v>0.4</v>
      </c>
      <c r="G48" s="1">
        <v>30</v>
      </c>
      <c r="K48" s="2">
        <f t="shared" si="2"/>
        <v>0.55000000000000004</v>
      </c>
      <c r="L48" s="1">
        <v>55</v>
      </c>
      <c r="Q48" s="2">
        <f t="shared" si="3"/>
        <v>0.1</v>
      </c>
      <c r="R48" s="1">
        <v>5</v>
      </c>
      <c r="S48" s="20">
        <v>36</v>
      </c>
      <c r="T48" s="23">
        <v>4</v>
      </c>
      <c r="V48" s="2">
        <f t="shared" si="4"/>
        <v>0.4</v>
      </c>
      <c r="W48" s="1">
        <v>30</v>
      </c>
      <c r="X48" s="20">
        <v>31</v>
      </c>
      <c r="Y48" s="23">
        <v>9</v>
      </c>
      <c r="AA48" s="2">
        <f t="shared" si="5"/>
        <v>0.55000000000000004</v>
      </c>
      <c r="AB48" s="1">
        <v>55</v>
      </c>
      <c r="AC48" s="20">
        <v>26</v>
      </c>
      <c r="AD48" s="23">
        <v>14</v>
      </c>
    </row>
    <row r="49" spans="1:30" ht="12.75" customHeight="1" x14ac:dyDescent="0.35">
      <c r="A49" s="2">
        <f t="shared" si="0"/>
        <v>0.08</v>
      </c>
      <c r="B49" s="1">
        <v>4</v>
      </c>
      <c r="F49" s="2">
        <f t="shared" si="1"/>
        <v>0.38666666666666666</v>
      </c>
      <c r="G49" s="1">
        <v>29</v>
      </c>
      <c r="K49" s="2">
        <f t="shared" si="2"/>
        <v>0.54</v>
      </c>
      <c r="L49" s="1">
        <v>54</v>
      </c>
      <c r="Q49" s="2">
        <f t="shared" si="3"/>
        <v>0.08</v>
      </c>
      <c r="R49" s="1">
        <v>4</v>
      </c>
      <c r="S49" s="20">
        <v>37</v>
      </c>
      <c r="T49" s="23">
        <v>3</v>
      </c>
      <c r="V49" s="2">
        <f t="shared" si="4"/>
        <v>0.38666666666666666</v>
      </c>
      <c r="W49" s="1">
        <v>29</v>
      </c>
      <c r="X49" s="20">
        <v>32</v>
      </c>
      <c r="Y49" s="23">
        <v>8</v>
      </c>
      <c r="AA49" s="2">
        <f t="shared" si="5"/>
        <v>0.54</v>
      </c>
      <c r="AB49" s="1">
        <v>54</v>
      </c>
      <c r="AC49" s="20">
        <v>27</v>
      </c>
      <c r="AD49" s="23">
        <v>13</v>
      </c>
    </row>
    <row r="50" spans="1:30" ht="12.75" customHeight="1" x14ac:dyDescent="0.35">
      <c r="A50" s="2">
        <f t="shared" si="0"/>
        <v>0.06</v>
      </c>
      <c r="B50" s="1">
        <v>3</v>
      </c>
      <c r="F50" s="2">
        <f t="shared" si="1"/>
        <v>0.37333333333333335</v>
      </c>
      <c r="G50" s="1">
        <v>28</v>
      </c>
      <c r="K50" s="2">
        <f t="shared" si="2"/>
        <v>0.53</v>
      </c>
      <c r="L50" s="1">
        <v>53</v>
      </c>
      <c r="Q50" s="2">
        <f t="shared" si="3"/>
        <v>0.06</v>
      </c>
      <c r="R50" s="1">
        <v>3</v>
      </c>
      <c r="S50" s="20">
        <v>38</v>
      </c>
      <c r="T50" s="23">
        <v>2</v>
      </c>
      <c r="V50" s="2">
        <f t="shared" si="4"/>
        <v>0.37333333333333335</v>
      </c>
      <c r="W50" s="1">
        <v>28</v>
      </c>
      <c r="X50" s="20">
        <v>33</v>
      </c>
      <c r="Y50" s="23">
        <v>7</v>
      </c>
      <c r="AA50" s="2">
        <f t="shared" si="5"/>
        <v>0.53</v>
      </c>
      <c r="AB50" s="1">
        <v>53</v>
      </c>
      <c r="AC50" s="20">
        <v>28</v>
      </c>
      <c r="AD50" s="23">
        <v>12</v>
      </c>
    </row>
    <row r="51" spans="1:30" ht="12.75" customHeight="1" x14ac:dyDescent="0.35">
      <c r="A51" s="2">
        <f t="shared" si="0"/>
        <v>0.04</v>
      </c>
      <c r="B51" s="1">
        <v>2</v>
      </c>
      <c r="F51" s="2">
        <f t="shared" si="1"/>
        <v>0.36</v>
      </c>
      <c r="G51" s="1">
        <v>27</v>
      </c>
      <c r="K51" s="2">
        <f t="shared" si="2"/>
        <v>0.52</v>
      </c>
      <c r="L51" s="1">
        <v>52</v>
      </c>
      <c r="Q51" s="2">
        <f t="shared" si="3"/>
        <v>0.04</v>
      </c>
      <c r="R51" s="1">
        <v>2</v>
      </c>
      <c r="S51" s="20">
        <v>39</v>
      </c>
      <c r="T51" s="23">
        <v>1</v>
      </c>
      <c r="V51" s="2">
        <f t="shared" si="4"/>
        <v>0.36</v>
      </c>
      <c r="W51" s="1">
        <v>27</v>
      </c>
      <c r="X51" s="20">
        <v>34</v>
      </c>
      <c r="Y51" s="23">
        <v>6</v>
      </c>
      <c r="AA51" s="2">
        <f t="shared" si="5"/>
        <v>0.52</v>
      </c>
      <c r="AB51" s="1">
        <v>52</v>
      </c>
      <c r="AC51" s="20">
        <v>29</v>
      </c>
      <c r="AD51" s="23">
        <v>11</v>
      </c>
    </row>
    <row r="52" spans="1:30" ht="12.75" customHeight="1" x14ac:dyDescent="0.35">
      <c r="A52" s="2">
        <f t="shared" si="0"/>
        <v>0.02</v>
      </c>
      <c r="B52" s="1">
        <v>1</v>
      </c>
      <c r="F52" s="2">
        <f t="shared" si="1"/>
        <v>0.34666666666666668</v>
      </c>
      <c r="G52" s="1">
        <v>26</v>
      </c>
      <c r="K52" s="2">
        <f t="shared" si="2"/>
        <v>0.51</v>
      </c>
      <c r="L52" s="1">
        <v>51</v>
      </c>
      <c r="Q52" s="2">
        <f t="shared" si="3"/>
        <v>0.02</v>
      </c>
      <c r="R52" s="1">
        <v>1</v>
      </c>
      <c r="V52" s="2">
        <f t="shared" si="4"/>
        <v>0.34666666666666668</v>
      </c>
      <c r="W52" s="1">
        <v>26</v>
      </c>
      <c r="X52" s="20">
        <v>35</v>
      </c>
      <c r="Y52" s="23">
        <v>5</v>
      </c>
      <c r="AA52" s="2">
        <f t="shared" si="5"/>
        <v>0.51</v>
      </c>
      <c r="AB52" s="1">
        <v>51</v>
      </c>
      <c r="AC52" s="20">
        <v>30</v>
      </c>
      <c r="AD52" s="23">
        <v>10</v>
      </c>
    </row>
    <row r="53" spans="1:30" ht="12.75" customHeight="1" x14ac:dyDescent="0.35">
      <c r="A53" s="2">
        <f t="shared" si="0"/>
        <v>0</v>
      </c>
      <c r="B53" s="1">
        <v>0</v>
      </c>
      <c r="F53" s="2">
        <f t="shared" si="1"/>
        <v>0.33333333333333331</v>
      </c>
      <c r="G53" s="1">
        <v>25</v>
      </c>
      <c r="K53" s="2">
        <f t="shared" si="2"/>
        <v>0.5</v>
      </c>
      <c r="L53" s="1">
        <v>50</v>
      </c>
      <c r="Q53" s="2">
        <f t="shared" si="3"/>
        <v>0</v>
      </c>
      <c r="R53" s="1">
        <v>0</v>
      </c>
      <c r="V53" s="2">
        <f t="shared" si="4"/>
        <v>0.33333333333333331</v>
      </c>
      <c r="W53" s="1">
        <v>25</v>
      </c>
      <c r="X53" s="20">
        <v>36</v>
      </c>
      <c r="Y53" s="23">
        <v>4</v>
      </c>
      <c r="AA53" s="2">
        <f t="shared" si="5"/>
        <v>0.5</v>
      </c>
      <c r="AB53" s="1">
        <v>50</v>
      </c>
      <c r="AC53" s="20">
        <v>31</v>
      </c>
      <c r="AD53" s="23">
        <v>9</v>
      </c>
    </row>
    <row r="54" spans="1:30" ht="12.75" customHeight="1" x14ac:dyDescent="0.35">
      <c r="F54" s="2">
        <f t="shared" si="1"/>
        <v>0.32</v>
      </c>
      <c r="G54" s="1">
        <v>24</v>
      </c>
      <c r="K54" s="2">
        <f t="shared" si="2"/>
        <v>0.49</v>
      </c>
      <c r="L54" s="1">
        <v>49</v>
      </c>
      <c r="V54" s="2">
        <f t="shared" si="4"/>
        <v>0.32</v>
      </c>
      <c r="W54" s="1">
        <v>24</v>
      </c>
      <c r="X54" s="20">
        <v>37</v>
      </c>
      <c r="Y54" s="23">
        <v>3</v>
      </c>
      <c r="AA54" s="2">
        <f t="shared" si="5"/>
        <v>0.49</v>
      </c>
      <c r="AB54" s="1">
        <v>49</v>
      </c>
      <c r="AC54" s="20">
        <v>32</v>
      </c>
      <c r="AD54" s="23">
        <v>8</v>
      </c>
    </row>
    <row r="55" spans="1:30" ht="12.75" customHeight="1" x14ac:dyDescent="0.35">
      <c r="F55" s="2">
        <f t="shared" si="1"/>
        <v>0.30666666666666664</v>
      </c>
      <c r="G55" s="1">
        <v>23</v>
      </c>
      <c r="K55" s="2">
        <f t="shared" si="2"/>
        <v>0.48</v>
      </c>
      <c r="L55" s="1">
        <v>48</v>
      </c>
      <c r="V55" s="2">
        <f t="shared" si="4"/>
        <v>0.30666666666666664</v>
      </c>
      <c r="W55" s="1">
        <v>23</v>
      </c>
      <c r="X55" s="20">
        <v>38</v>
      </c>
      <c r="Y55" s="23">
        <v>2</v>
      </c>
      <c r="AA55" s="2">
        <f t="shared" si="5"/>
        <v>0.48</v>
      </c>
      <c r="AB55" s="1">
        <v>48</v>
      </c>
      <c r="AC55" s="20">
        <v>33</v>
      </c>
      <c r="AD55" s="23">
        <v>7</v>
      </c>
    </row>
    <row r="56" spans="1:30" ht="12.75" customHeight="1" x14ac:dyDescent="0.35">
      <c r="F56" s="2">
        <f t="shared" si="1"/>
        <v>0.29333333333333333</v>
      </c>
      <c r="G56" s="1">
        <v>22</v>
      </c>
      <c r="K56" s="2">
        <f t="shared" si="2"/>
        <v>0.47</v>
      </c>
      <c r="L56" s="1">
        <v>47</v>
      </c>
      <c r="V56" s="2">
        <f t="shared" si="4"/>
        <v>0.29333333333333333</v>
      </c>
      <c r="W56" s="1">
        <v>22</v>
      </c>
      <c r="X56" s="20">
        <v>39</v>
      </c>
      <c r="Y56" s="23">
        <v>1</v>
      </c>
      <c r="AA56" s="2">
        <f t="shared" si="5"/>
        <v>0.47</v>
      </c>
      <c r="AB56" s="1">
        <v>47</v>
      </c>
      <c r="AC56" s="20">
        <v>34</v>
      </c>
      <c r="AD56" s="23">
        <v>6</v>
      </c>
    </row>
    <row r="57" spans="1:30" ht="12.75" customHeight="1" x14ac:dyDescent="0.35">
      <c r="F57" s="2">
        <f t="shared" si="1"/>
        <v>0.28000000000000003</v>
      </c>
      <c r="G57" s="1">
        <v>21</v>
      </c>
      <c r="K57" s="2">
        <f t="shared" si="2"/>
        <v>0.46</v>
      </c>
      <c r="L57" s="1">
        <v>46</v>
      </c>
      <c r="V57" s="2">
        <f t="shared" si="4"/>
        <v>0.28000000000000003</v>
      </c>
      <c r="W57" s="1">
        <v>21</v>
      </c>
      <c r="AA57" s="2">
        <f t="shared" si="5"/>
        <v>0.46</v>
      </c>
      <c r="AB57" s="1">
        <v>46</v>
      </c>
      <c r="AC57" s="20">
        <v>35</v>
      </c>
      <c r="AD57" s="23">
        <v>5</v>
      </c>
    </row>
    <row r="58" spans="1:30" ht="12.75" customHeight="1" x14ac:dyDescent="0.35">
      <c r="F58" s="2">
        <f t="shared" si="1"/>
        <v>0.26666666666666666</v>
      </c>
      <c r="G58" s="1">
        <v>20</v>
      </c>
      <c r="K58" s="2">
        <f t="shared" si="2"/>
        <v>0.45</v>
      </c>
      <c r="L58" s="1">
        <v>45</v>
      </c>
      <c r="V58" s="2">
        <f t="shared" si="4"/>
        <v>0.26666666666666666</v>
      </c>
      <c r="W58" s="1">
        <v>20</v>
      </c>
      <c r="AA58" s="2">
        <f t="shared" si="5"/>
        <v>0.45</v>
      </c>
      <c r="AB58" s="1">
        <v>45</v>
      </c>
      <c r="AC58" s="20">
        <v>36</v>
      </c>
      <c r="AD58" s="23">
        <v>4</v>
      </c>
    </row>
    <row r="59" spans="1:30" ht="12.75" customHeight="1" x14ac:dyDescent="0.35">
      <c r="F59" s="2">
        <f t="shared" si="1"/>
        <v>0.25333333333333335</v>
      </c>
      <c r="G59" s="1">
        <v>19</v>
      </c>
      <c r="K59" s="2">
        <f t="shared" si="2"/>
        <v>0.44</v>
      </c>
      <c r="L59" s="1">
        <v>44</v>
      </c>
      <c r="V59" s="2">
        <f t="shared" si="4"/>
        <v>0.25333333333333335</v>
      </c>
      <c r="W59" s="1">
        <v>19</v>
      </c>
      <c r="AA59" s="2">
        <f t="shared" si="5"/>
        <v>0.44</v>
      </c>
      <c r="AB59" s="1">
        <v>44</v>
      </c>
      <c r="AC59" s="20">
        <v>37</v>
      </c>
      <c r="AD59" s="23">
        <v>3</v>
      </c>
    </row>
    <row r="60" spans="1:30" ht="12.75" customHeight="1" x14ac:dyDescent="0.35">
      <c r="F60" s="2">
        <f t="shared" si="1"/>
        <v>0.24</v>
      </c>
      <c r="G60" s="1">
        <v>18</v>
      </c>
      <c r="K60" s="2">
        <f t="shared" si="2"/>
        <v>0.43</v>
      </c>
      <c r="L60" s="1">
        <v>43</v>
      </c>
      <c r="V60" s="2">
        <f t="shared" si="4"/>
        <v>0.24</v>
      </c>
      <c r="W60" s="1">
        <v>18</v>
      </c>
      <c r="AA60" s="2">
        <f t="shared" si="5"/>
        <v>0.43</v>
      </c>
      <c r="AB60" s="1">
        <v>43</v>
      </c>
      <c r="AC60" s="20">
        <v>38</v>
      </c>
      <c r="AD60" s="23">
        <v>2</v>
      </c>
    </row>
    <row r="61" spans="1:30" ht="12.75" customHeight="1" x14ac:dyDescent="0.35">
      <c r="F61" s="2">
        <f t="shared" si="1"/>
        <v>0.22666666666666666</v>
      </c>
      <c r="G61" s="1">
        <v>17</v>
      </c>
      <c r="K61" s="2">
        <f t="shared" si="2"/>
        <v>0.42</v>
      </c>
      <c r="L61" s="1">
        <v>42</v>
      </c>
      <c r="V61" s="2">
        <f t="shared" si="4"/>
        <v>0.22666666666666666</v>
      </c>
      <c r="W61" s="1">
        <v>17</v>
      </c>
      <c r="AA61" s="2">
        <f t="shared" si="5"/>
        <v>0.42</v>
      </c>
      <c r="AB61" s="1">
        <v>42</v>
      </c>
      <c r="AC61" s="20">
        <v>39</v>
      </c>
      <c r="AD61" s="23">
        <v>1</v>
      </c>
    </row>
    <row r="62" spans="1:30" ht="12.75" customHeight="1" x14ac:dyDescent="0.35">
      <c r="F62" s="2">
        <f t="shared" si="1"/>
        <v>0.21333333333333335</v>
      </c>
      <c r="G62" s="1">
        <v>16</v>
      </c>
      <c r="K62" s="2">
        <f t="shared" si="2"/>
        <v>0.41</v>
      </c>
      <c r="L62" s="1">
        <v>41</v>
      </c>
      <c r="V62" s="2">
        <f t="shared" si="4"/>
        <v>0.21333333333333335</v>
      </c>
      <c r="W62" s="1">
        <v>16</v>
      </c>
      <c r="AA62" s="2">
        <f t="shared" si="5"/>
        <v>0.41</v>
      </c>
      <c r="AB62" s="1">
        <v>41</v>
      </c>
    </row>
    <row r="63" spans="1:30" ht="12.75" customHeight="1" x14ac:dyDescent="0.35">
      <c r="F63" s="2">
        <f t="shared" si="1"/>
        <v>0.2</v>
      </c>
      <c r="G63" s="1">
        <v>15</v>
      </c>
      <c r="K63" s="2">
        <f t="shared" si="2"/>
        <v>0.4</v>
      </c>
      <c r="L63" s="1">
        <v>40</v>
      </c>
      <c r="V63" s="2">
        <f t="shared" si="4"/>
        <v>0.2</v>
      </c>
      <c r="W63" s="1">
        <v>15</v>
      </c>
      <c r="AA63" s="2">
        <f t="shared" si="5"/>
        <v>0.4</v>
      </c>
      <c r="AB63" s="1">
        <v>40</v>
      </c>
    </row>
    <row r="64" spans="1:30" ht="12.75" customHeight="1" x14ac:dyDescent="0.35">
      <c r="F64" s="2">
        <f t="shared" si="1"/>
        <v>0.18666666666666668</v>
      </c>
      <c r="G64" s="1">
        <v>14</v>
      </c>
      <c r="K64" s="2">
        <f t="shared" si="2"/>
        <v>0.39</v>
      </c>
      <c r="L64" s="1">
        <v>39</v>
      </c>
      <c r="V64" s="2">
        <f t="shared" si="4"/>
        <v>0.18666666666666668</v>
      </c>
      <c r="W64" s="1">
        <v>14</v>
      </c>
      <c r="AA64" s="2">
        <f t="shared" si="5"/>
        <v>0.39</v>
      </c>
      <c r="AB64" s="1">
        <v>39</v>
      </c>
    </row>
    <row r="65" spans="6:28" ht="12.75" customHeight="1" x14ac:dyDescent="0.35">
      <c r="F65" s="2">
        <f t="shared" si="1"/>
        <v>0.17333333333333334</v>
      </c>
      <c r="G65" s="1">
        <v>13</v>
      </c>
      <c r="K65" s="2">
        <f t="shared" si="2"/>
        <v>0.38</v>
      </c>
      <c r="L65" s="1">
        <v>38</v>
      </c>
      <c r="V65" s="2">
        <f t="shared" si="4"/>
        <v>0.17333333333333334</v>
      </c>
      <c r="W65" s="1">
        <v>13</v>
      </c>
      <c r="AA65" s="2">
        <f t="shared" si="5"/>
        <v>0.38</v>
      </c>
      <c r="AB65" s="1">
        <v>38</v>
      </c>
    </row>
    <row r="66" spans="6:28" ht="12.75" customHeight="1" x14ac:dyDescent="0.35">
      <c r="F66" s="2">
        <f t="shared" si="1"/>
        <v>0.16</v>
      </c>
      <c r="G66" s="1">
        <v>12</v>
      </c>
      <c r="K66" s="2">
        <f t="shared" si="2"/>
        <v>0.37</v>
      </c>
      <c r="L66" s="1">
        <v>37</v>
      </c>
      <c r="V66" s="2">
        <f t="shared" si="4"/>
        <v>0.16</v>
      </c>
      <c r="W66" s="1">
        <v>12</v>
      </c>
      <c r="AA66" s="2">
        <f t="shared" si="5"/>
        <v>0.37</v>
      </c>
      <c r="AB66" s="1">
        <v>37</v>
      </c>
    </row>
    <row r="67" spans="6:28" ht="12.75" customHeight="1" x14ac:dyDescent="0.35">
      <c r="F67" s="2">
        <f t="shared" si="1"/>
        <v>0.14666666666666667</v>
      </c>
      <c r="G67" s="1">
        <v>11</v>
      </c>
      <c r="K67" s="2">
        <f t="shared" si="2"/>
        <v>0.36</v>
      </c>
      <c r="L67" s="1">
        <v>36</v>
      </c>
      <c r="V67" s="2">
        <f t="shared" si="4"/>
        <v>0.14666666666666667</v>
      </c>
      <c r="W67" s="1">
        <v>11</v>
      </c>
      <c r="AA67" s="2">
        <f t="shared" si="5"/>
        <v>0.36</v>
      </c>
      <c r="AB67" s="1">
        <v>36</v>
      </c>
    </row>
    <row r="68" spans="6:28" ht="12.75" customHeight="1" x14ac:dyDescent="0.35">
      <c r="F68" s="2">
        <f t="shared" si="1"/>
        <v>0.13333333333333333</v>
      </c>
      <c r="G68" s="1">
        <v>10</v>
      </c>
      <c r="K68" s="2">
        <f t="shared" si="2"/>
        <v>0.35</v>
      </c>
      <c r="L68" s="1">
        <v>35</v>
      </c>
      <c r="V68" s="2">
        <f t="shared" si="4"/>
        <v>0.13333333333333333</v>
      </c>
      <c r="W68" s="1">
        <v>10</v>
      </c>
      <c r="AA68" s="2">
        <f t="shared" si="5"/>
        <v>0.35</v>
      </c>
      <c r="AB68" s="1">
        <v>35</v>
      </c>
    </row>
    <row r="69" spans="6:28" ht="12.75" customHeight="1" x14ac:dyDescent="0.35">
      <c r="F69" s="2">
        <f t="shared" si="1"/>
        <v>0.12</v>
      </c>
      <c r="G69" s="1">
        <v>9</v>
      </c>
      <c r="K69" s="2">
        <f t="shared" si="2"/>
        <v>0.34</v>
      </c>
      <c r="L69" s="1">
        <v>34</v>
      </c>
      <c r="V69" s="2">
        <f t="shared" si="4"/>
        <v>0.12</v>
      </c>
      <c r="W69" s="1">
        <v>9</v>
      </c>
      <c r="AA69" s="2">
        <f t="shared" si="5"/>
        <v>0.34</v>
      </c>
      <c r="AB69" s="1">
        <v>34</v>
      </c>
    </row>
    <row r="70" spans="6:28" ht="12.75" customHeight="1" x14ac:dyDescent="0.35">
      <c r="F70" s="2">
        <f t="shared" si="1"/>
        <v>0.10666666666666667</v>
      </c>
      <c r="G70" s="1">
        <v>8</v>
      </c>
      <c r="K70" s="2">
        <f t="shared" si="2"/>
        <v>0.33</v>
      </c>
      <c r="L70" s="1">
        <v>33</v>
      </c>
      <c r="V70" s="2">
        <f t="shared" si="4"/>
        <v>0.10666666666666667</v>
      </c>
      <c r="W70" s="1">
        <v>8</v>
      </c>
      <c r="AA70" s="2">
        <f t="shared" si="5"/>
        <v>0.33</v>
      </c>
      <c r="AB70" s="1">
        <v>33</v>
      </c>
    </row>
    <row r="71" spans="6:28" ht="12.75" customHeight="1" x14ac:dyDescent="0.35">
      <c r="F71" s="2">
        <f t="shared" si="1"/>
        <v>9.3333333333333338E-2</v>
      </c>
      <c r="G71" s="1">
        <v>7</v>
      </c>
      <c r="K71" s="2">
        <f t="shared" si="2"/>
        <v>0.32</v>
      </c>
      <c r="L71" s="1">
        <v>32</v>
      </c>
      <c r="V71" s="2">
        <f t="shared" si="4"/>
        <v>9.3333333333333338E-2</v>
      </c>
      <c r="W71" s="1">
        <v>7</v>
      </c>
      <c r="AA71" s="2">
        <f t="shared" si="5"/>
        <v>0.32</v>
      </c>
      <c r="AB71" s="1">
        <v>32</v>
      </c>
    </row>
    <row r="72" spans="6:28" ht="12.75" customHeight="1" x14ac:dyDescent="0.35">
      <c r="F72" s="2">
        <f t="shared" si="1"/>
        <v>0.08</v>
      </c>
      <c r="G72" s="1">
        <v>6</v>
      </c>
      <c r="K72" s="2">
        <f t="shared" si="2"/>
        <v>0.31</v>
      </c>
      <c r="L72" s="1">
        <v>31</v>
      </c>
      <c r="V72" s="2">
        <f t="shared" si="4"/>
        <v>0.08</v>
      </c>
      <c r="W72" s="1">
        <v>6</v>
      </c>
      <c r="AA72" s="2">
        <f t="shared" si="5"/>
        <v>0.31</v>
      </c>
      <c r="AB72" s="1">
        <v>31</v>
      </c>
    </row>
    <row r="73" spans="6:28" ht="12.75" customHeight="1" x14ac:dyDescent="0.35">
      <c r="F73" s="2">
        <f t="shared" si="1"/>
        <v>6.6666666666666666E-2</v>
      </c>
      <c r="G73" s="1">
        <v>5</v>
      </c>
      <c r="K73" s="2">
        <f t="shared" si="2"/>
        <v>0.3</v>
      </c>
      <c r="L73" s="1">
        <v>30</v>
      </c>
      <c r="V73" s="2">
        <f t="shared" si="4"/>
        <v>6.6666666666666666E-2</v>
      </c>
      <c r="W73" s="1">
        <v>5</v>
      </c>
      <c r="AA73" s="2">
        <f t="shared" si="5"/>
        <v>0.3</v>
      </c>
      <c r="AB73" s="1">
        <v>30</v>
      </c>
    </row>
    <row r="74" spans="6:28" ht="12.75" customHeight="1" x14ac:dyDescent="0.35">
      <c r="F74" s="2">
        <f t="shared" si="1"/>
        <v>5.3333333333333337E-2</v>
      </c>
      <c r="G74" s="1">
        <v>4</v>
      </c>
      <c r="K74" s="2">
        <f t="shared" si="2"/>
        <v>0.28999999999999998</v>
      </c>
      <c r="L74" s="1">
        <v>29</v>
      </c>
      <c r="V74" s="2">
        <f t="shared" si="4"/>
        <v>5.3333333333333337E-2</v>
      </c>
      <c r="W74" s="1">
        <v>4</v>
      </c>
      <c r="AA74" s="2">
        <f t="shared" si="5"/>
        <v>0.28999999999999998</v>
      </c>
      <c r="AB74" s="1">
        <v>29</v>
      </c>
    </row>
    <row r="75" spans="6:28" ht="12.75" customHeight="1" x14ac:dyDescent="0.35">
      <c r="F75" s="2">
        <f t="shared" si="1"/>
        <v>0.04</v>
      </c>
      <c r="G75" s="1">
        <v>3</v>
      </c>
      <c r="K75" s="2">
        <f t="shared" si="2"/>
        <v>0.28000000000000003</v>
      </c>
      <c r="L75" s="1">
        <v>28</v>
      </c>
      <c r="V75" s="2">
        <f t="shared" si="4"/>
        <v>0.04</v>
      </c>
      <c r="W75" s="1">
        <v>3</v>
      </c>
      <c r="AA75" s="2">
        <f t="shared" si="5"/>
        <v>0.28000000000000003</v>
      </c>
      <c r="AB75" s="1">
        <v>28</v>
      </c>
    </row>
    <row r="76" spans="6:28" ht="12.75" customHeight="1" x14ac:dyDescent="0.35">
      <c r="F76" s="2">
        <f t="shared" si="1"/>
        <v>2.6666666666666668E-2</v>
      </c>
      <c r="G76" s="1">
        <v>2</v>
      </c>
      <c r="K76" s="2">
        <f t="shared" si="2"/>
        <v>0.27</v>
      </c>
      <c r="L76" s="1">
        <v>27</v>
      </c>
      <c r="V76" s="2">
        <f t="shared" si="4"/>
        <v>2.6666666666666668E-2</v>
      </c>
      <c r="W76" s="1">
        <v>2</v>
      </c>
      <c r="AA76" s="2">
        <f t="shared" si="5"/>
        <v>0.27</v>
      </c>
      <c r="AB76" s="1">
        <v>27</v>
      </c>
    </row>
    <row r="77" spans="6:28" ht="12.75" customHeight="1" x14ac:dyDescent="0.35">
      <c r="F77" s="2">
        <f t="shared" si="1"/>
        <v>1.3333333333333334E-2</v>
      </c>
      <c r="G77" s="1">
        <v>1</v>
      </c>
      <c r="K77" s="2">
        <f t="shared" si="2"/>
        <v>0.26</v>
      </c>
      <c r="L77" s="1">
        <v>26</v>
      </c>
      <c r="V77" s="2">
        <f t="shared" si="4"/>
        <v>1.3333333333333334E-2</v>
      </c>
      <c r="W77" s="1">
        <v>1</v>
      </c>
      <c r="AA77" s="2">
        <f t="shared" si="5"/>
        <v>0.26</v>
      </c>
      <c r="AB77" s="1">
        <v>26</v>
      </c>
    </row>
    <row r="78" spans="6:28" ht="12.75" customHeight="1" x14ac:dyDescent="0.35">
      <c r="F78" s="2">
        <f t="shared" si="1"/>
        <v>0</v>
      </c>
      <c r="G78" s="1">
        <v>0</v>
      </c>
      <c r="K78" s="2">
        <f t="shared" si="2"/>
        <v>0.25</v>
      </c>
      <c r="L78" s="1">
        <v>25</v>
      </c>
      <c r="V78" s="2">
        <f t="shared" si="4"/>
        <v>0</v>
      </c>
      <c r="W78" s="1">
        <v>0</v>
      </c>
      <c r="AA78" s="2">
        <f t="shared" si="5"/>
        <v>0.25</v>
      </c>
      <c r="AB78" s="1">
        <v>25</v>
      </c>
    </row>
    <row r="79" spans="6:28" ht="12.75" customHeight="1" x14ac:dyDescent="0.35">
      <c r="K79" s="2">
        <f t="shared" si="2"/>
        <v>0.24</v>
      </c>
      <c r="L79" s="1">
        <v>24</v>
      </c>
      <c r="AA79" s="2">
        <f t="shared" si="5"/>
        <v>0.24</v>
      </c>
      <c r="AB79" s="1">
        <v>24</v>
      </c>
    </row>
    <row r="80" spans="6:28" ht="12.75" customHeight="1" x14ac:dyDescent="0.35">
      <c r="K80" s="2">
        <f t="shared" si="2"/>
        <v>0.23</v>
      </c>
      <c r="L80" s="1">
        <v>23</v>
      </c>
      <c r="AA80" s="2">
        <f t="shared" si="5"/>
        <v>0.23</v>
      </c>
      <c r="AB80" s="1">
        <v>23</v>
      </c>
    </row>
    <row r="81" spans="11:28" ht="12.75" customHeight="1" x14ac:dyDescent="0.35">
      <c r="K81" s="2">
        <f t="shared" si="2"/>
        <v>0.22</v>
      </c>
      <c r="L81" s="1">
        <v>22</v>
      </c>
      <c r="AA81" s="2">
        <f t="shared" si="5"/>
        <v>0.22</v>
      </c>
      <c r="AB81" s="1">
        <v>22</v>
      </c>
    </row>
    <row r="82" spans="11:28" ht="12.75" customHeight="1" x14ac:dyDescent="0.35">
      <c r="K82" s="2">
        <f t="shared" si="2"/>
        <v>0.21</v>
      </c>
      <c r="L82" s="1">
        <v>21</v>
      </c>
      <c r="AA82" s="2">
        <f t="shared" si="5"/>
        <v>0.21</v>
      </c>
      <c r="AB82" s="1">
        <v>21</v>
      </c>
    </row>
    <row r="83" spans="11:28" ht="12.75" customHeight="1" x14ac:dyDescent="0.35">
      <c r="K83" s="2">
        <f t="shared" si="2"/>
        <v>0.2</v>
      </c>
      <c r="L83" s="1">
        <v>20</v>
      </c>
      <c r="AA83" s="2">
        <f t="shared" si="5"/>
        <v>0.2</v>
      </c>
      <c r="AB83" s="1">
        <v>20</v>
      </c>
    </row>
    <row r="84" spans="11:28" ht="12.75" customHeight="1" x14ac:dyDescent="0.35">
      <c r="K84" s="2">
        <f t="shared" si="2"/>
        <v>0.19</v>
      </c>
      <c r="L84" s="1">
        <v>19</v>
      </c>
      <c r="AA84" s="2">
        <f t="shared" si="5"/>
        <v>0.19</v>
      </c>
      <c r="AB84" s="1">
        <v>19</v>
      </c>
    </row>
    <row r="85" spans="11:28" ht="12.75" customHeight="1" x14ac:dyDescent="0.35">
      <c r="K85" s="2">
        <f t="shared" si="2"/>
        <v>0.18</v>
      </c>
      <c r="L85" s="1">
        <v>18</v>
      </c>
      <c r="AA85" s="2">
        <f t="shared" si="5"/>
        <v>0.18</v>
      </c>
      <c r="AB85" s="1">
        <v>18</v>
      </c>
    </row>
    <row r="86" spans="11:28" ht="12.75" customHeight="1" x14ac:dyDescent="0.35">
      <c r="K86" s="2">
        <f t="shared" si="2"/>
        <v>0.17</v>
      </c>
      <c r="L86" s="1">
        <v>17</v>
      </c>
      <c r="AA86" s="2">
        <f t="shared" si="5"/>
        <v>0.17</v>
      </c>
      <c r="AB86" s="1">
        <v>17</v>
      </c>
    </row>
    <row r="87" spans="11:28" ht="12.75" customHeight="1" x14ac:dyDescent="0.35">
      <c r="K87" s="2">
        <f t="shared" si="2"/>
        <v>0.16</v>
      </c>
      <c r="L87" s="1">
        <v>16</v>
      </c>
      <c r="AA87" s="2">
        <f t="shared" si="5"/>
        <v>0.16</v>
      </c>
      <c r="AB87" s="1">
        <v>16</v>
      </c>
    </row>
    <row r="88" spans="11:28" ht="12.75" customHeight="1" x14ac:dyDescent="0.35">
      <c r="K88" s="2">
        <f t="shared" si="2"/>
        <v>0.15</v>
      </c>
      <c r="L88" s="1">
        <v>15</v>
      </c>
      <c r="AA88" s="2">
        <f t="shared" si="5"/>
        <v>0.15</v>
      </c>
      <c r="AB88" s="1">
        <v>15</v>
      </c>
    </row>
    <row r="89" spans="11:28" ht="12.75" customHeight="1" x14ac:dyDescent="0.35">
      <c r="K89" s="2">
        <f t="shared" si="2"/>
        <v>0.14000000000000001</v>
      </c>
      <c r="L89" s="1">
        <v>14</v>
      </c>
      <c r="AA89" s="2">
        <f t="shared" si="5"/>
        <v>0.14000000000000001</v>
      </c>
      <c r="AB89" s="1">
        <v>14</v>
      </c>
    </row>
    <row r="90" spans="11:28" ht="12.75" customHeight="1" x14ac:dyDescent="0.35">
      <c r="K90" s="2">
        <f t="shared" si="2"/>
        <v>0.13</v>
      </c>
      <c r="L90" s="1">
        <v>13</v>
      </c>
      <c r="AA90" s="2">
        <f t="shared" si="5"/>
        <v>0.13</v>
      </c>
      <c r="AB90" s="1">
        <v>13</v>
      </c>
    </row>
    <row r="91" spans="11:28" ht="12.75" customHeight="1" x14ac:dyDescent="0.35">
      <c r="K91" s="2">
        <f t="shared" si="2"/>
        <v>0.12</v>
      </c>
      <c r="L91" s="1">
        <v>12</v>
      </c>
      <c r="AA91" s="2">
        <f t="shared" si="5"/>
        <v>0.12</v>
      </c>
      <c r="AB91" s="1">
        <v>12</v>
      </c>
    </row>
    <row r="92" spans="11:28" ht="12.75" customHeight="1" x14ac:dyDescent="0.35">
      <c r="K92" s="2">
        <f t="shared" si="2"/>
        <v>0.11</v>
      </c>
      <c r="L92" s="1">
        <v>11</v>
      </c>
      <c r="AA92" s="2">
        <f t="shared" si="5"/>
        <v>0.11</v>
      </c>
      <c r="AB92" s="1">
        <v>11</v>
      </c>
    </row>
    <row r="93" spans="11:28" ht="12.75" customHeight="1" x14ac:dyDescent="0.35">
      <c r="K93" s="2">
        <f t="shared" si="2"/>
        <v>0.1</v>
      </c>
      <c r="L93" s="1">
        <v>10</v>
      </c>
      <c r="AA93" s="2">
        <f t="shared" si="5"/>
        <v>0.1</v>
      </c>
      <c r="AB93" s="1">
        <v>10</v>
      </c>
    </row>
    <row r="94" spans="11:28" ht="12.75" customHeight="1" x14ac:dyDescent="0.35">
      <c r="K94" s="2">
        <f t="shared" si="2"/>
        <v>0.09</v>
      </c>
      <c r="L94" s="1">
        <v>9</v>
      </c>
      <c r="AA94" s="2">
        <f t="shared" si="5"/>
        <v>0.09</v>
      </c>
      <c r="AB94" s="1">
        <v>9</v>
      </c>
    </row>
    <row r="95" spans="11:28" ht="12.75" customHeight="1" x14ac:dyDescent="0.35">
      <c r="K95" s="2">
        <f t="shared" si="2"/>
        <v>0.08</v>
      </c>
      <c r="L95" s="1">
        <v>8</v>
      </c>
      <c r="AA95" s="2">
        <f t="shared" si="5"/>
        <v>0.08</v>
      </c>
      <c r="AB95" s="1">
        <v>8</v>
      </c>
    </row>
    <row r="96" spans="11:28" ht="12.75" customHeight="1" x14ac:dyDescent="0.35">
      <c r="K96" s="2">
        <f t="shared" si="2"/>
        <v>7.0000000000000007E-2</v>
      </c>
      <c r="L96" s="1">
        <v>7</v>
      </c>
      <c r="AA96" s="2">
        <f t="shared" si="5"/>
        <v>7.0000000000000007E-2</v>
      </c>
      <c r="AB96" s="1">
        <v>7</v>
      </c>
    </row>
    <row r="97" spans="11:28" ht="12.75" customHeight="1" x14ac:dyDescent="0.35">
      <c r="K97" s="2">
        <f t="shared" si="2"/>
        <v>0.06</v>
      </c>
      <c r="L97" s="1">
        <v>6</v>
      </c>
      <c r="AA97" s="2">
        <f t="shared" si="5"/>
        <v>0.06</v>
      </c>
      <c r="AB97" s="1">
        <v>6</v>
      </c>
    </row>
    <row r="98" spans="11:28" ht="12.75" customHeight="1" x14ac:dyDescent="0.35">
      <c r="K98" s="2">
        <f t="shared" si="2"/>
        <v>0.05</v>
      </c>
      <c r="L98" s="1">
        <v>5</v>
      </c>
      <c r="AA98" s="2">
        <f t="shared" si="5"/>
        <v>0.05</v>
      </c>
      <c r="AB98" s="1">
        <v>5</v>
      </c>
    </row>
    <row r="99" spans="11:28" ht="12.75" customHeight="1" x14ac:dyDescent="0.35">
      <c r="K99" s="2">
        <f t="shared" si="2"/>
        <v>0.04</v>
      </c>
      <c r="L99" s="1">
        <v>4</v>
      </c>
      <c r="AA99" s="2">
        <f t="shared" si="5"/>
        <v>0.04</v>
      </c>
      <c r="AB99" s="1">
        <v>4</v>
      </c>
    </row>
    <row r="100" spans="11:28" ht="12.75" customHeight="1" x14ac:dyDescent="0.35">
      <c r="K100" s="2">
        <f t="shared" si="2"/>
        <v>0.03</v>
      </c>
      <c r="L100" s="1">
        <v>3</v>
      </c>
      <c r="AA100" s="2">
        <f t="shared" si="5"/>
        <v>0.03</v>
      </c>
      <c r="AB100" s="1">
        <v>3</v>
      </c>
    </row>
    <row r="101" spans="11:28" ht="12.75" customHeight="1" x14ac:dyDescent="0.35">
      <c r="K101" s="2">
        <f t="shared" si="2"/>
        <v>0.02</v>
      </c>
      <c r="L101" s="1">
        <v>2</v>
      </c>
      <c r="AA101" s="2">
        <f t="shared" si="5"/>
        <v>0.02</v>
      </c>
      <c r="AB101" s="1">
        <v>2</v>
      </c>
    </row>
    <row r="102" spans="11:28" ht="12.75" customHeight="1" x14ac:dyDescent="0.35">
      <c r="K102" s="2">
        <f t="shared" si="2"/>
        <v>0.01</v>
      </c>
      <c r="L102" s="1">
        <v>1</v>
      </c>
      <c r="AA102" s="2">
        <f t="shared" si="5"/>
        <v>0.01</v>
      </c>
      <c r="AB102" s="1">
        <v>1</v>
      </c>
    </row>
    <row r="103" spans="11:28" ht="15.75" customHeight="1" x14ac:dyDescent="0.35">
      <c r="K103" s="2">
        <f t="shared" si="2"/>
        <v>0</v>
      </c>
      <c r="L103" s="1">
        <v>0</v>
      </c>
      <c r="AA103" s="2">
        <f t="shared" si="5"/>
        <v>0</v>
      </c>
      <c r="AB103" s="1">
        <v>0</v>
      </c>
    </row>
    <row r="104" spans="11:28" ht="15.75" customHeight="1" x14ac:dyDescent="0.35"/>
    <row r="105" spans="11:28" ht="15.75" customHeight="1" x14ac:dyDescent="0.35"/>
    <row r="106" spans="11:28" ht="15.75" customHeight="1" x14ac:dyDescent="0.35"/>
    <row r="107" spans="11:28" ht="15.75" customHeight="1" x14ac:dyDescent="0.35"/>
    <row r="108" spans="11:28" ht="15.75" customHeight="1" x14ac:dyDescent="0.35"/>
    <row r="109" spans="11:28" ht="15.75" customHeight="1" x14ac:dyDescent="0.35"/>
    <row r="110" spans="11:28" ht="15.75" customHeight="1" x14ac:dyDescent="0.35"/>
    <row r="111" spans="11:28" ht="15.75" customHeight="1" x14ac:dyDescent="0.35"/>
    <row r="112" spans="11:28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1000"/>
  <sheetViews>
    <sheetView workbookViewId="0"/>
  </sheetViews>
  <sheetFormatPr defaultColWidth="11.23046875" defaultRowHeight="15" customHeight="1" x14ac:dyDescent="0.35"/>
  <cols>
    <col min="1" max="1" width="8.53515625" customWidth="1"/>
    <col min="2" max="2" width="10" customWidth="1"/>
    <col min="3" max="3" width="20.3046875" customWidth="1"/>
    <col min="4" max="24" width="8.53515625" customWidth="1"/>
  </cols>
  <sheetData>
    <row r="1" spans="1:24" ht="15.75" customHeight="1" x14ac:dyDescent="0.35"/>
    <row r="2" spans="1:24" ht="15.75" customHeight="1" x14ac:dyDescent="0.35">
      <c r="A2" s="1" t="s">
        <v>2665</v>
      </c>
      <c r="C2" s="1">
        <v>2600</v>
      </c>
    </row>
    <row r="3" spans="1:24" ht="15.75" customHeight="1" x14ac:dyDescent="0.35"/>
    <row r="4" spans="1:24" ht="15.75" customHeight="1" x14ac:dyDescent="0.35">
      <c r="B4" s="6" t="s">
        <v>5</v>
      </c>
      <c r="C4" s="6" t="s">
        <v>6</v>
      </c>
      <c r="D4" s="6" t="s">
        <v>8</v>
      </c>
      <c r="E4" s="6" t="s">
        <v>2601</v>
      </c>
      <c r="F4" s="6" t="s">
        <v>2602</v>
      </c>
      <c r="G4" s="6" t="s">
        <v>2603</v>
      </c>
      <c r="H4" s="6" t="s">
        <v>2591</v>
      </c>
      <c r="I4" s="6" t="s">
        <v>2592</v>
      </c>
      <c r="J4" s="6" t="s">
        <v>2593</v>
      </c>
    </row>
    <row r="5" spans="1:24" ht="15.75" customHeight="1" x14ac:dyDescent="0.35">
      <c r="C5" s="1" t="e">
        <f>VLOOKUP($C$2,#REF!,4,FALSE)</f>
        <v>#REF!</v>
      </c>
    </row>
    <row r="6" spans="1:24" ht="15.75" customHeight="1" x14ac:dyDescent="0.35">
      <c r="C6" s="1" t="e">
        <f>VLOOKUP($C$2,#REF!,4,FALSE)</f>
        <v>#REF!</v>
      </c>
    </row>
    <row r="7" spans="1:24" ht="15.75" customHeight="1" x14ac:dyDescent="0.35">
      <c r="C7" s="1" t="e">
        <f>VLOOKUP($C$2,#REF!,4,FALSE)</f>
        <v>#REF!</v>
      </c>
    </row>
    <row r="8" spans="1:24" ht="15.75" customHeight="1" x14ac:dyDescent="0.35">
      <c r="C8" s="1" t="e">
        <f>VLOOKUP($C$2,#REF!,4,FALSE)</f>
        <v>#REF!</v>
      </c>
      <c r="X8" s="1">
        <v>1000</v>
      </c>
    </row>
    <row r="9" spans="1:24" ht="15.75" customHeight="1" x14ac:dyDescent="0.35">
      <c r="C9" s="1" t="e">
        <f>VLOOKUP($C$2,#REF!,4,FALSE)</f>
        <v>#REF!</v>
      </c>
      <c r="X9" s="1">
        <v>1100</v>
      </c>
    </row>
    <row r="10" spans="1:24" ht="15.75" customHeight="1" x14ac:dyDescent="0.35">
      <c r="C10" s="1" t="e">
        <f>VLOOKUP($C$2,#REF!,4,FALSE)</f>
        <v>#REF!</v>
      </c>
      <c r="X10" s="1">
        <v>1503</v>
      </c>
    </row>
    <row r="11" spans="1:24" ht="15.75" customHeight="1" x14ac:dyDescent="0.35">
      <c r="X11" s="1">
        <v>1506</v>
      </c>
    </row>
    <row r="12" spans="1:24" ht="15.75" customHeight="1" x14ac:dyDescent="0.35">
      <c r="X12" s="1">
        <v>2000</v>
      </c>
    </row>
    <row r="13" spans="1:24" ht="15.75" customHeight="1" x14ac:dyDescent="0.35">
      <c r="X13" s="1">
        <v>2011</v>
      </c>
    </row>
    <row r="14" spans="1:24" ht="15.75" customHeight="1" x14ac:dyDescent="0.35">
      <c r="X14" s="1">
        <v>2200</v>
      </c>
    </row>
    <row r="15" spans="1:24" ht="15.75" customHeight="1" x14ac:dyDescent="0.35">
      <c r="X15" s="1">
        <v>2203</v>
      </c>
    </row>
    <row r="16" spans="1:24" ht="15.75" customHeight="1" x14ac:dyDescent="0.35">
      <c r="X16" s="1">
        <v>2400</v>
      </c>
    </row>
    <row r="17" spans="24:24" ht="15.75" customHeight="1" x14ac:dyDescent="0.35">
      <c r="X17" s="1">
        <v>2406</v>
      </c>
    </row>
    <row r="18" spans="24:24" ht="15.75" customHeight="1" x14ac:dyDescent="0.35">
      <c r="X18" s="1">
        <v>2409</v>
      </c>
    </row>
    <row r="19" spans="24:24" ht="15.75" customHeight="1" x14ac:dyDescent="0.35">
      <c r="X19" s="1">
        <v>2412</v>
      </c>
    </row>
    <row r="20" spans="24:24" ht="15.75" customHeight="1" x14ac:dyDescent="0.35">
      <c r="X20" s="1">
        <v>2413</v>
      </c>
    </row>
    <row r="21" spans="24:24" ht="15.75" customHeight="1" x14ac:dyDescent="0.35">
      <c r="X21" s="1">
        <v>2415</v>
      </c>
    </row>
    <row r="22" spans="24:24" ht="15.75" customHeight="1" x14ac:dyDescent="0.35">
      <c r="X22" s="1">
        <v>2418</v>
      </c>
    </row>
    <row r="23" spans="24:24" ht="15.75" customHeight="1" x14ac:dyDescent="0.35">
      <c r="X23" s="1">
        <v>2424</v>
      </c>
    </row>
    <row r="24" spans="24:24" ht="15.75" customHeight="1" x14ac:dyDescent="0.35">
      <c r="X24" s="1">
        <v>2427</v>
      </c>
    </row>
    <row r="25" spans="24:24" ht="15.75" customHeight="1" x14ac:dyDescent="0.35">
      <c r="X25" s="1">
        <v>2430</v>
      </c>
    </row>
    <row r="26" spans="24:24" ht="15.75" customHeight="1" x14ac:dyDescent="0.35">
      <c r="X26" s="1">
        <v>2600</v>
      </c>
    </row>
    <row r="27" spans="24:24" ht="15.75" customHeight="1" x14ac:dyDescent="0.35">
      <c r="X27" s="1">
        <v>2603</v>
      </c>
    </row>
    <row r="28" spans="24:24" ht="15.75" customHeight="1" x14ac:dyDescent="0.35">
      <c r="X28" s="1">
        <v>2606</v>
      </c>
    </row>
    <row r="29" spans="24:24" ht="15.75" customHeight="1" x14ac:dyDescent="0.35">
      <c r="X29" s="1">
        <v>2800</v>
      </c>
    </row>
    <row r="30" spans="24:24" ht="15.75" customHeight="1" x14ac:dyDescent="0.35">
      <c r="X30" s="1">
        <v>2803</v>
      </c>
    </row>
    <row r="31" spans="24:24" ht="15.75" customHeight="1" x14ac:dyDescent="0.35">
      <c r="X31" s="1">
        <v>2806</v>
      </c>
    </row>
    <row r="32" spans="24:24" ht="15.75" customHeight="1" x14ac:dyDescent="0.35">
      <c r="X32" s="1">
        <v>2815</v>
      </c>
    </row>
    <row r="33" spans="24:24" ht="15.75" customHeight="1" x14ac:dyDescent="0.35">
      <c r="X33" s="1">
        <v>3000</v>
      </c>
    </row>
    <row r="34" spans="24:24" ht="15.75" customHeight="1" x14ac:dyDescent="0.35">
      <c r="X34" s="1">
        <v>3003</v>
      </c>
    </row>
    <row r="35" spans="24:24" ht="15.75" customHeight="1" x14ac:dyDescent="0.35">
      <c r="X35" s="1">
        <v>3006</v>
      </c>
    </row>
    <row r="36" spans="24:24" ht="15.75" customHeight="1" x14ac:dyDescent="0.35">
      <c r="X36" s="1">
        <v>3160</v>
      </c>
    </row>
    <row r="37" spans="24:24" ht="15.75" customHeight="1" x14ac:dyDescent="0.35">
      <c r="X37" s="1">
        <v>3163</v>
      </c>
    </row>
    <row r="38" spans="24:24" ht="15.75" customHeight="1" x14ac:dyDescent="0.35">
      <c r="X38" s="1">
        <v>3320</v>
      </c>
    </row>
    <row r="39" spans="24:24" ht="15.75" customHeight="1" x14ac:dyDescent="0.35">
      <c r="X39" s="1">
        <v>3323</v>
      </c>
    </row>
    <row r="40" spans="24:24" ht="15.75" customHeight="1" x14ac:dyDescent="0.35">
      <c r="X40" s="1">
        <v>3326</v>
      </c>
    </row>
    <row r="41" spans="24:24" ht="15.75" customHeight="1" x14ac:dyDescent="0.35">
      <c r="X41" s="1">
        <v>3329</v>
      </c>
    </row>
    <row r="42" spans="24:24" ht="15.75" customHeight="1" x14ac:dyDescent="0.35">
      <c r="X42" s="1">
        <v>3332</v>
      </c>
    </row>
    <row r="43" spans="24:24" ht="15.75" customHeight="1" x14ac:dyDescent="0.35">
      <c r="X43" s="1">
        <v>3335</v>
      </c>
    </row>
    <row r="44" spans="24:24" ht="15.75" customHeight="1" x14ac:dyDescent="0.35">
      <c r="X44" s="1">
        <v>3400</v>
      </c>
    </row>
    <row r="45" spans="24:24" ht="15.75" customHeight="1" x14ac:dyDescent="0.35">
      <c r="X45" s="1">
        <v>3480</v>
      </c>
    </row>
    <row r="46" spans="24:24" ht="15.75" customHeight="1" x14ac:dyDescent="0.35">
      <c r="X46" s="1">
        <v>3483</v>
      </c>
    </row>
    <row r="47" spans="24:24" ht="15.75" customHeight="1" x14ac:dyDescent="0.35">
      <c r="X47" s="1">
        <v>3486</v>
      </c>
    </row>
    <row r="48" spans="24:24" ht="15.75" customHeight="1" x14ac:dyDescent="0.35">
      <c r="X48" s="1">
        <v>3489</v>
      </c>
    </row>
    <row r="49" spans="24:24" ht="15.75" customHeight="1" x14ac:dyDescent="0.35">
      <c r="X49" s="1">
        <v>3492</v>
      </c>
    </row>
    <row r="50" spans="24:24" ht="15.75" customHeight="1" x14ac:dyDescent="0.35">
      <c r="X50" s="1">
        <v>3495</v>
      </c>
    </row>
    <row r="51" spans="24:24" ht="15.75" customHeight="1" x14ac:dyDescent="0.35">
      <c r="X51" s="1">
        <v>3497</v>
      </c>
    </row>
    <row r="52" spans="24:24" ht="15.75" customHeight="1" x14ac:dyDescent="0.35">
      <c r="X52" s="1">
        <v>3498</v>
      </c>
    </row>
    <row r="53" spans="24:24" ht="15.75" customHeight="1" x14ac:dyDescent="0.35">
      <c r="X53" s="1">
        <v>3500</v>
      </c>
    </row>
    <row r="54" spans="24:24" ht="15.75" customHeight="1" x14ac:dyDescent="0.35">
      <c r="X54" s="1">
        <v>3501</v>
      </c>
    </row>
    <row r="55" spans="24:24" ht="15.75" customHeight="1" x14ac:dyDescent="0.35">
      <c r="X55" s="1">
        <v>3510</v>
      </c>
    </row>
    <row r="56" spans="24:24" ht="15.75" customHeight="1" x14ac:dyDescent="0.35">
      <c r="X56" s="1">
        <v>3511</v>
      </c>
    </row>
    <row r="57" spans="24:24" ht="15.75" customHeight="1" x14ac:dyDescent="0.35">
      <c r="X57" s="1">
        <v>3512</v>
      </c>
    </row>
    <row r="58" spans="24:24" ht="15.75" customHeight="1" x14ac:dyDescent="0.35">
      <c r="X58" s="1">
        <v>3580</v>
      </c>
    </row>
    <row r="59" spans="24:24" ht="15.75" customHeight="1" x14ac:dyDescent="0.35">
      <c r="X59" s="1">
        <v>3583</v>
      </c>
    </row>
    <row r="60" spans="24:24" ht="15.75" customHeight="1" x14ac:dyDescent="0.35">
      <c r="X60" s="1">
        <v>3680</v>
      </c>
    </row>
    <row r="61" spans="24:24" ht="15.75" customHeight="1" x14ac:dyDescent="0.35">
      <c r="X61" s="1">
        <v>3683</v>
      </c>
    </row>
    <row r="62" spans="24:24" ht="15.75" customHeight="1" x14ac:dyDescent="0.35">
      <c r="X62" s="1">
        <v>3686</v>
      </c>
    </row>
    <row r="63" spans="24:24" ht="15.75" customHeight="1" x14ac:dyDescent="0.35">
      <c r="X63" s="1">
        <v>3689</v>
      </c>
    </row>
    <row r="64" spans="24:24" ht="15.75" customHeight="1" x14ac:dyDescent="0.35">
      <c r="X64" s="1">
        <v>3692</v>
      </c>
    </row>
    <row r="65" spans="24:24" ht="15.75" customHeight="1" x14ac:dyDescent="0.35">
      <c r="X65" s="1">
        <v>3840</v>
      </c>
    </row>
    <row r="66" spans="24:24" ht="15.75" customHeight="1" x14ac:dyDescent="0.35">
      <c r="X66" s="1">
        <v>3843</v>
      </c>
    </row>
    <row r="67" spans="24:24" ht="15.75" customHeight="1" x14ac:dyDescent="0.35">
      <c r="X67" s="1">
        <v>3846</v>
      </c>
    </row>
    <row r="68" spans="24:24" ht="15.75" customHeight="1" x14ac:dyDescent="0.35">
      <c r="X68" s="1">
        <v>3849</v>
      </c>
    </row>
    <row r="69" spans="24:24" ht="15.75" customHeight="1" x14ac:dyDescent="0.35">
      <c r="X69" s="1">
        <v>3855</v>
      </c>
    </row>
    <row r="70" spans="24:24" ht="15.75" customHeight="1" x14ac:dyDescent="0.35">
      <c r="X70" s="1">
        <v>3858</v>
      </c>
    </row>
    <row r="71" spans="24:24" ht="15.75" customHeight="1" x14ac:dyDescent="0.35">
      <c r="X71" s="1">
        <v>3861</v>
      </c>
    </row>
    <row r="72" spans="24:24" ht="15.75" customHeight="1" x14ac:dyDescent="0.35">
      <c r="X72" s="1">
        <v>3864</v>
      </c>
    </row>
    <row r="73" spans="24:24" ht="15.75" customHeight="1" x14ac:dyDescent="0.35">
      <c r="X73" s="1">
        <v>3867</v>
      </c>
    </row>
    <row r="74" spans="24:24" ht="15.75" customHeight="1" x14ac:dyDescent="0.35">
      <c r="X74" s="1">
        <v>3870</v>
      </c>
    </row>
    <row r="75" spans="24:24" ht="15.75" customHeight="1" x14ac:dyDescent="0.35">
      <c r="X75" s="1">
        <v>3873</v>
      </c>
    </row>
    <row r="76" spans="24:24" ht="15.75" customHeight="1" x14ac:dyDescent="0.35">
      <c r="X76" s="1">
        <v>4000</v>
      </c>
    </row>
    <row r="77" spans="24:24" ht="15.75" customHeight="1" x14ac:dyDescent="0.35">
      <c r="X77" s="1">
        <v>4003</v>
      </c>
    </row>
    <row r="78" spans="24:24" ht="15.75" customHeight="1" x14ac:dyDescent="0.35">
      <c r="X78" s="1">
        <v>4004</v>
      </c>
    </row>
    <row r="79" spans="24:24" ht="15.75" customHeight="1" x14ac:dyDescent="0.35">
      <c r="X79" s="1">
        <v>4006</v>
      </c>
    </row>
    <row r="80" spans="24:24" ht="15.75" customHeight="1" x14ac:dyDescent="0.35">
      <c r="X80" s="1">
        <v>4009</v>
      </c>
    </row>
    <row r="81" spans="24:24" ht="15.75" customHeight="1" x14ac:dyDescent="0.35">
      <c r="X81" s="1">
        <v>4012</v>
      </c>
    </row>
    <row r="82" spans="24:24" ht="15.75" customHeight="1" x14ac:dyDescent="0.35">
      <c r="X82" s="1">
        <v>4015</v>
      </c>
    </row>
    <row r="83" spans="24:24" ht="15.75" customHeight="1" x14ac:dyDescent="0.35">
      <c r="X83" s="1">
        <v>4016</v>
      </c>
    </row>
    <row r="84" spans="24:24" ht="15.75" customHeight="1" x14ac:dyDescent="0.35">
      <c r="X84" s="1">
        <v>4018</v>
      </c>
    </row>
    <row r="85" spans="24:24" ht="15.75" customHeight="1" x14ac:dyDescent="0.35">
      <c r="X85" s="1">
        <v>4021</v>
      </c>
    </row>
    <row r="86" spans="24:24" ht="15.75" customHeight="1" x14ac:dyDescent="0.35">
      <c r="X86" s="1">
        <v>4027</v>
      </c>
    </row>
    <row r="87" spans="24:24" ht="15.75" customHeight="1" x14ac:dyDescent="0.35">
      <c r="X87" s="1">
        <v>4120</v>
      </c>
    </row>
    <row r="88" spans="24:24" ht="15.75" customHeight="1" x14ac:dyDescent="0.35">
      <c r="X88" s="1">
        <v>4123</v>
      </c>
    </row>
    <row r="89" spans="24:24" ht="15.75" customHeight="1" x14ac:dyDescent="0.35">
      <c r="X89" s="1">
        <v>4126</v>
      </c>
    </row>
    <row r="90" spans="24:24" ht="15.75" customHeight="1" x14ac:dyDescent="0.35">
      <c r="X90" s="1">
        <v>4127</v>
      </c>
    </row>
    <row r="91" spans="24:24" ht="15.75" customHeight="1" x14ac:dyDescent="0.35">
      <c r="X91" s="1">
        <v>4138</v>
      </c>
    </row>
    <row r="92" spans="24:24" ht="15.75" customHeight="1" x14ac:dyDescent="0.35">
      <c r="X92" s="1">
        <v>4141</v>
      </c>
    </row>
    <row r="93" spans="24:24" ht="15.75" customHeight="1" x14ac:dyDescent="0.35">
      <c r="X93" s="1">
        <v>4144</v>
      </c>
    </row>
    <row r="94" spans="24:24" ht="15.75" customHeight="1" x14ac:dyDescent="0.35">
      <c r="X94" s="1">
        <v>4156</v>
      </c>
    </row>
    <row r="95" spans="24:24" ht="15.75" customHeight="1" x14ac:dyDescent="0.35">
      <c r="X95" s="1">
        <v>4159</v>
      </c>
    </row>
    <row r="96" spans="24:24" ht="15.75" customHeight="1" x14ac:dyDescent="0.35">
      <c r="X96" s="1">
        <v>4238</v>
      </c>
    </row>
    <row r="97" spans="24:24" ht="15.75" customHeight="1" x14ac:dyDescent="0.35">
      <c r="X97" s="1">
        <v>4240</v>
      </c>
    </row>
    <row r="98" spans="24:24" ht="15.75" customHeight="1" x14ac:dyDescent="0.35">
      <c r="X98" s="1">
        <v>4243</v>
      </c>
    </row>
    <row r="99" spans="24:24" ht="15.75" customHeight="1" x14ac:dyDescent="0.35">
      <c r="X99" s="1">
        <v>4249</v>
      </c>
    </row>
    <row r="100" spans="24:24" ht="15.75" customHeight="1" x14ac:dyDescent="0.35">
      <c r="X100" s="1">
        <v>4252</v>
      </c>
    </row>
    <row r="101" spans="24:24" ht="15.75" customHeight="1" x14ac:dyDescent="0.35">
      <c r="X101" s="1">
        <v>4360</v>
      </c>
    </row>
    <row r="102" spans="24:24" ht="15.75" customHeight="1" x14ac:dyDescent="0.35">
      <c r="X102" s="1">
        <v>4363</v>
      </c>
    </row>
    <row r="103" spans="24:24" ht="15.75" customHeight="1" x14ac:dyDescent="0.35">
      <c r="X103" s="1">
        <v>4366</v>
      </c>
    </row>
    <row r="104" spans="24:24" ht="15.75" customHeight="1" x14ac:dyDescent="0.35">
      <c r="X104" s="1">
        <v>4372</v>
      </c>
    </row>
    <row r="105" spans="24:24" ht="15.75" customHeight="1" x14ac:dyDescent="0.35">
      <c r="X105" s="1">
        <v>4373</v>
      </c>
    </row>
    <row r="106" spans="24:24" ht="15.75" customHeight="1" x14ac:dyDescent="0.35">
      <c r="X106" s="1">
        <v>4378</v>
      </c>
    </row>
    <row r="107" spans="24:24" ht="15.75" customHeight="1" x14ac:dyDescent="0.35">
      <c r="X107" s="1">
        <v>4381</v>
      </c>
    </row>
    <row r="108" spans="24:24" ht="15.75" customHeight="1" x14ac:dyDescent="0.35">
      <c r="X108" s="1">
        <v>4384</v>
      </c>
    </row>
    <row r="109" spans="24:24" ht="15.75" customHeight="1" x14ac:dyDescent="0.35">
      <c r="X109" s="1">
        <v>4387</v>
      </c>
    </row>
    <row r="110" spans="24:24" ht="15.75" customHeight="1" x14ac:dyDescent="0.35">
      <c r="X110" s="1">
        <v>4390</v>
      </c>
    </row>
    <row r="111" spans="24:24" ht="15.75" customHeight="1" x14ac:dyDescent="0.35">
      <c r="X111" s="1">
        <v>4391</v>
      </c>
    </row>
    <row r="112" spans="24:24" ht="15.75" customHeight="1" x14ac:dyDescent="0.35">
      <c r="X112" s="1">
        <v>4392</v>
      </c>
    </row>
    <row r="113" spans="24:24" ht="15.75" customHeight="1" x14ac:dyDescent="0.35">
      <c r="X113" s="1">
        <v>4393</v>
      </c>
    </row>
    <row r="114" spans="24:24" ht="15.75" customHeight="1" x14ac:dyDescent="0.35">
      <c r="X114" s="1">
        <v>4394</v>
      </c>
    </row>
    <row r="115" spans="24:24" ht="15.75" customHeight="1" x14ac:dyDescent="0.35">
      <c r="X115" s="1">
        <v>4395</v>
      </c>
    </row>
    <row r="116" spans="24:24" ht="15.75" customHeight="1" x14ac:dyDescent="0.35">
      <c r="X116" s="1">
        <v>4396</v>
      </c>
    </row>
    <row r="117" spans="24:24" ht="15.75" customHeight="1" x14ac:dyDescent="0.35">
      <c r="X117" s="1">
        <v>4399</v>
      </c>
    </row>
    <row r="118" spans="24:24" ht="15.75" customHeight="1" x14ac:dyDescent="0.35">
      <c r="X118" s="1">
        <v>4400</v>
      </c>
    </row>
    <row r="119" spans="24:24" ht="15.75" customHeight="1" x14ac:dyDescent="0.35">
      <c r="X119" s="1">
        <v>4401</v>
      </c>
    </row>
    <row r="120" spans="24:24" ht="15.75" customHeight="1" x14ac:dyDescent="0.35">
      <c r="X120" s="1">
        <v>4402</v>
      </c>
    </row>
    <row r="121" spans="24:24" ht="15.75" customHeight="1" x14ac:dyDescent="0.35">
      <c r="X121" s="1">
        <v>4403</v>
      </c>
    </row>
    <row r="122" spans="24:24" ht="15.75" customHeight="1" x14ac:dyDescent="0.35">
      <c r="X122" s="1">
        <v>4404</v>
      </c>
    </row>
    <row r="123" spans="24:24" ht="15.75" customHeight="1" x14ac:dyDescent="0.35">
      <c r="X123" s="1">
        <v>4405</v>
      </c>
    </row>
    <row r="124" spans="24:24" ht="15.75" customHeight="1" x14ac:dyDescent="0.35">
      <c r="X124" s="1">
        <v>4408</v>
      </c>
    </row>
    <row r="125" spans="24:24" ht="15.75" customHeight="1" x14ac:dyDescent="0.35">
      <c r="X125" s="1">
        <v>4411</v>
      </c>
    </row>
    <row r="126" spans="24:24" ht="15.75" customHeight="1" x14ac:dyDescent="0.35">
      <c r="X126" s="1">
        <v>4412</v>
      </c>
    </row>
    <row r="127" spans="24:24" ht="15.75" customHeight="1" x14ac:dyDescent="0.35">
      <c r="X127" s="1">
        <v>4413</v>
      </c>
    </row>
    <row r="128" spans="24:24" ht="15.75" customHeight="1" x14ac:dyDescent="0.35">
      <c r="X128" s="1">
        <v>4418</v>
      </c>
    </row>
    <row r="129" spans="24:24" ht="15.75" customHeight="1" x14ac:dyDescent="0.35">
      <c r="X129" s="1">
        <v>4419</v>
      </c>
    </row>
    <row r="130" spans="24:24" ht="15.75" customHeight="1" x14ac:dyDescent="0.35">
      <c r="X130" s="1">
        <v>4423</v>
      </c>
    </row>
    <row r="131" spans="24:24" ht="15.75" customHeight="1" x14ac:dyDescent="0.35">
      <c r="X131" s="1">
        <v>4480</v>
      </c>
    </row>
    <row r="132" spans="24:24" ht="15.75" customHeight="1" x14ac:dyDescent="0.35">
      <c r="X132" s="1">
        <v>4483</v>
      </c>
    </row>
    <row r="133" spans="24:24" ht="15.75" customHeight="1" x14ac:dyDescent="0.35">
      <c r="X133" s="1">
        <v>4486</v>
      </c>
    </row>
    <row r="134" spans="24:24" ht="15.75" customHeight="1" x14ac:dyDescent="0.35">
      <c r="X134" s="1">
        <v>4487</v>
      </c>
    </row>
    <row r="135" spans="24:24" ht="15.75" customHeight="1" x14ac:dyDescent="0.35">
      <c r="X135" s="1">
        <v>4489</v>
      </c>
    </row>
    <row r="136" spans="24:24" ht="15.75" customHeight="1" x14ac:dyDescent="0.35">
      <c r="X136" s="1">
        <v>4490</v>
      </c>
    </row>
    <row r="137" spans="24:24" ht="15.75" customHeight="1" x14ac:dyDescent="0.35">
      <c r="X137" s="1">
        <v>4492</v>
      </c>
    </row>
    <row r="138" spans="24:24" ht="15.75" customHeight="1" x14ac:dyDescent="0.35">
      <c r="X138" s="1">
        <v>4495</v>
      </c>
    </row>
    <row r="139" spans="24:24" ht="15.75" customHeight="1" x14ac:dyDescent="0.35">
      <c r="X139" s="1">
        <v>4496</v>
      </c>
    </row>
    <row r="140" spans="24:24" ht="15.75" customHeight="1" x14ac:dyDescent="0.35">
      <c r="X140" s="1">
        <v>4498</v>
      </c>
    </row>
    <row r="141" spans="24:24" ht="15.75" customHeight="1" x14ac:dyDescent="0.35">
      <c r="X141" s="1">
        <v>4500</v>
      </c>
    </row>
    <row r="142" spans="24:24" ht="15.75" customHeight="1" x14ac:dyDescent="0.35">
      <c r="X142" s="1">
        <v>4504</v>
      </c>
    </row>
    <row r="143" spans="24:24" ht="15.75" customHeight="1" x14ac:dyDescent="0.35">
      <c r="X143" s="1">
        <v>4505</v>
      </c>
    </row>
    <row r="144" spans="24:24" ht="15.75" customHeight="1" x14ac:dyDescent="0.35">
      <c r="X144" s="1">
        <v>4507</v>
      </c>
    </row>
    <row r="145" spans="24:24" ht="15.75" customHeight="1" x14ac:dyDescent="0.35">
      <c r="X145" s="1">
        <v>4510</v>
      </c>
    </row>
    <row r="146" spans="24:24" ht="15.75" customHeight="1" x14ac:dyDescent="0.35">
      <c r="X146" s="1">
        <v>4513</v>
      </c>
    </row>
    <row r="147" spans="24:24" ht="15.75" customHeight="1" x14ac:dyDescent="0.35">
      <c r="X147" s="1">
        <v>4514</v>
      </c>
    </row>
    <row r="148" spans="24:24" ht="15.75" customHeight="1" x14ac:dyDescent="0.35">
      <c r="X148" s="1">
        <v>4515</v>
      </c>
    </row>
    <row r="149" spans="24:24" ht="15.75" customHeight="1" x14ac:dyDescent="0.35">
      <c r="X149" s="1">
        <v>4516</v>
      </c>
    </row>
    <row r="150" spans="24:24" ht="15.75" customHeight="1" x14ac:dyDescent="0.35">
      <c r="X150" s="1">
        <v>4521</v>
      </c>
    </row>
    <row r="151" spans="24:24" ht="15.75" customHeight="1" x14ac:dyDescent="0.35">
      <c r="X151" s="1">
        <v>4522</v>
      </c>
    </row>
    <row r="152" spans="24:24" ht="15.75" customHeight="1" x14ac:dyDescent="0.35">
      <c r="X152" s="1">
        <v>4523</v>
      </c>
    </row>
    <row r="153" spans="24:24" ht="15.75" customHeight="1" x14ac:dyDescent="0.35">
      <c r="X153" s="1">
        <v>4524</v>
      </c>
    </row>
    <row r="154" spans="24:24" ht="15.75" customHeight="1" x14ac:dyDescent="0.35">
      <c r="X154" s="1">
        <v>4531</v>
      </c>
    </row>
    <row r="155" spans="24:24" ht="15.75" customHeight="1" x14ac:dyDescent="0.35">
      <c r="X155" s="1">
        <v>4532</v>
      </c>
    </row>
    <row r="156" spans="24:24" ht="15.75" customHeight="1" x14ac:dyDescent="0.35">
      <c r="X156" s="1">
        <v>4533</v>
      </c>
    </row>
    <row r="157" spans="24:24" ht="15.75" customHeight="1" x14ac:dyDescent="0.35">
      <c r="X157" s="1">
        <v>4534</v>
      </c>
    </row>
    <row r="158" spans="24:24" ht="15.75" customHeight="1" x14ac:dyDescent="0.35">
      <c r="X158" s="1">
        <v>4541</v>
      </c>
    </row>
    <row r="159" spans="24:24" ht="15.75" customHeight="1" x14ac:dyDescent="0.35">
      <c r="X159" s="1">
        <v>4542</v>
      </c>
    </row>
    <row r="160" spans="24:24" ht="15.75" customHeight="1" x14ac:dyDescent="0.35">
      <c r="X160" s="1">
        <v>4543</v>
      </c>
    </row>
    <row r="161" spans="24:24" ht="15.75" customHeight="1" x14ac:dyDescent="0.35">
      <c r="X161" s="1">
        <v>4544</v>
      </c>
    </row>
    <row r="162" spans="24:24" ht="15.75" customHeight="1" x14ac:dyDescent="0.35">
      <c r="X162" s="1">
        <v>4551</v>
      </c>
    </row>
    <row r="163" spans="24:24" ht="15.75" customHeight="1" x14ac:dyDescent="0.35">
      <c r="X163" s="1">
        <v>4552</v>
      </c>
    </row>
    <row r="164" spans="24:24" ht="15.75" customHeight="1" x14ac:dyDescent="0.35">
      <c r="X164" s="1">
        <v>4553</v>
      </c>
    </row>
    <row r="165" spans="24:24" ht="15.75" customHeight="1" x14ac:dyDescent="0.35">
      <c r="X165" s="1">
        <v>4554</v>
      </c>
    </row>
    <row r="166" spans="24:24" ht="15.75" customHeight="1" x14ac:dyDescent="0.35">
      <c r="X166" s="1">
        <v>4555</v>
      </c>
    </row>
    <row r="167" spans="24:24" ht="15.75" customHeight="1" x14ac:dyDescent="0.35">
      <c r="X167" s="1">
        <v>4556</v>
      </c>
    </row>
    <row r="168" spans="24:24" ht="15.75" customHeight="1" x14ac:dyDescent="0.35">
      <c r="X168" s="1">
        <v>4557</v>
      </c>
    </row>
    <row r="169" spans="24:24" ht="15.75" customHeight="1" x14ac:dyDescent="0.35">
      <c r="X169" s="1">
        <v>4558</v>
      </c>
    </row>
    <row r="170" spans="24:24" ht="15.75" customHeight="1" x14ac:dyDescent="0.35">
      <c r="X170" s="1">
        <v>4561</v>
      </c>
    </row>
    <row r="171" spans="24:24" ht="15.75" customHeight="1" x14ac:dyDescent="0.35">
      <c r="X171" s="1">
        <v>4562</v>
      </c>
    </row>
    <row r="172" spans="24:24" ht="15.75" customHeight="1" x14ac:dyDescent="0.35">
      <c r="X172" s="1">
        <v>4563</v>
      </c>
    </row>
    <row r="173" spans="24:24" ht="15.75" customHeight="1" x14ac:dyDescent="0.35">
      <c r="X173" s="1">
        <v>4564</v>
      </c>
    </row>
    <row r="174" spans="24:24" ht="15.75" customHeight="1" x14ac:dyDescent="0.35">
      <c r="X174" s="1">
        <v>4565</v>
      </c>
    </row>
    <row r="175" spans="24:24" ht="15.75" customHeight="1" x14ac:dyDescent="0.35">
      <c r="X175" s="1">
        <v>4566</v>
      </c>
    </row>
    <row r="176" spans="24:24" ht="15.75" customHeight="1" x14ac:dyDescent="0.35">
      <c r="X176" s="1">
        <v>4567</v>
      </c>
    </row>
    <row r="177" spans="24:24" ht="15.75" customHeight="1" x14ac:dyDescent="0.35">
      <c r="X177" s="1">
        <v>4568</v>
      </c>
    </row>
    <row r="178" spans="24:24" ht="15.75" customHeight="1" x14ac:dyDescent="0.35">
      <c r="X178" s="1">
        <v>4571</v>
      </c>
    </row>
    <row r="179" spans="24:24" ht="15.75" customHeight="1" x14ac:dyDescent="0.35">
      <c r="X179" s="1">
        <v>4572</v>
      </c>
    </row>
    <row r="180" spans="24:24" ht="15.75" customHeight="1" x14ac:dyDescent="0.35">
      <c r="X180" s="1">
        <v>4581</v>
      </c>
    </row>
    <row r="181" spans="24:24" ht="15.75" customHeight="1" x14ac:dyDescent="0.35">
      <c r="X181" s="1">
        <v>4582</v>
      </c>
    </row>
    <row r="182" spans="24:24" ht="15.75" customHeight="1" x14ac:dyDescent="0.35">
      <c r="X182" s="1">
        <v>4583</v>
      </c>
    </row>
    <row r="183" spans="24:24" ht="15.75" customHeight="1" x14ac:dyDescent="0.35">
      <c r="X183" s="1">
        <v>4584</v>
      </c>
    </row>
    <row r="184" spans="24:24" ht="15.75" customHeight="1" x14ac:dyDescent="0.35">
      <c r="X184" s="1">
        <v>4585</v>
      </c>
    </row>
    <row r="185" spans="24:24" ht="15.75" customHeight="1" x14ac:dyDescent="0.35">
      <c r="X185" s="1">
        <v>4586</v>
      </c>
    </row>
    <row r="186" spans="24:24" ht="15.75" customHeight="1" x14ac:dyDescent="0.35">
      <c r="X186" s="1">
        <v>4587</v>
      </c>
    </row>
    <row r="187" spans="24:24" ht="15.75" customHeight="1" x14ac:dyDescent="0.35">
      <c r="X187" s="1">
        <v>4588</v>
      </c>
    </row>
    <row r="188" spans="24:24" ht="15.75" customHeight="1" x14ac:dyDescent="0.35">
      <c r="X188" s="1">
        <v>4589</v>
      </c>
    </row>
    <row r="189" spans="24:24" ht="15.75" customHeight="1" x14ac:dyDescent="0.35">
      <c r="X189" s="1">
        <v>4590</v>
      </c>
    </row>
    <row r="190" spans="24:24" ht="15.75" customHeight="1" x14ac:dyDescent="0.35">
      <c r="X190" s="1">
        <v>4591</v>
      </c>
    </row>
    <row r="191" spans="24:24" ht="15.75" customHeight="1" x14ac:dyDescent="0.35">
      <c r="X191" s="1">
        <v>4592</v>
      </c>
    </row>
    <row r="192" spans="24:24" ht="15.75" customHeight="1" x14ac:dyDescent="0.35">
      <c r="X192" s="1">
        <v>4600</v>
      </c>
    </row>
    <row r="193" spans="24:24" ht="15.75" customHeight="1" x14ac:dyDescent="0.35">
      <c r="X193" s="1">
        <v>4601</v>
      </c>
    </row>
    <row r="194" spans="24:24" ht="15.75" customHeight="1" x14ac:dyDescent="0.35">
      <c r="X194" s="1">
        <v>4603</v>
      </c>
    </row>
    <row r="195" spans="24:24" ht="15.75" customHeight="1" x14ac:dyDescent="0.35">
      <c r="X195" s="1">
        <v>4606</v>
      </c>
    </row>
    <row r="196" spans="24:24" ht="15.75" customHeight="1" x14ac:dyDescent="0.35">
      <c r="X196" s="1">
        <v>4607</v>
      </c>
    </row>
    <row r="197" spans="24:24" ht="15.75" customHeight="1" x14ac:dyDescent="0.35">
      <c r="X197" s="1">
        <v>4609</v>
      </c>
    </row>
    <row r="198" spans="24:24" ht="15.75" customHeight="1" x14ac:dyDescent="0.35">
      <c r="X198" s="1">
        <v>4615</v>
      </c>
    </row>
    <row r="199" spans="24:24" ht="15.75" customHeight="1" x14ac:dyDescent="0.35">
      <c r="X199" s="1">
        <v>4621</v>
      </c>
    </row>
    <row r="200" spans="24:24" ht="15.75" customHeight="1" x14ac:dyDescent="0.35">
      <c r="X200" s="1">
        <v>4640</v>
      </c>
    </row>
    <row r="201" spans="24:24" ht="15.75" customHeight="1" x14ac:dyDescent="0.35">
      <c r="X201" s="1">
        <v>4643</v>
      </c>
    </row>
    <row r="202" spans="24:24" ht="15.75" customHeight="1" x14ac:dyDescent="0.35">
      <c r="X202" s="1">
        <v>4646</v>
      </c>
    </row>
    <row r="203" spans="24:24" ht="15.75" customHeight="1" x14ac:dyDescent="0.35">
      <c r="X203" s="1">
        <v>4649</v>
      </c>
    </row>
    <row r="204" spans="24:24" ht="15.75" customHeight="1" x14ac:dyDescent="0.35">
      <c r="X204" s="1">
        <v>4652</v>
      </c>
    </row>
    <row r="205" spans="24:24" ht="15.75" customHeight="1" x14ac:dyDescent="0.35">
      <c r="X205" s="1">
        <v>4655</v>
      </c>
    </row>
    <row r="206" spans="24:24" ht="15.75" customHeight="1" x14ac:dyDescent="0.35">
      <c r="X206" s="1">
        <v>4661</v>
      </c>
    </row>
    <row r="207" spans="24:24" ht="15.75" customHeight="1" x14ac:dyDescent="0.35">
      <c r="X207" s="1">
        <v>4664</v>
      </c>
    </row>
    <row r="208" spans="24:24" ht="15.75" customHeight="1" x14ac:dyDescent="0.35">
      <c r="X208" s="1">
        <v>4673</v>
      </c>
    </row>
    <row r="209" spans="24:24" ht="15.75" customHeight="1" x14ac:dyDescent="0.35">
      <c r="X209" s="1">
        <v>4679</v>
      </c>
    </row>
    <row r="210" spans="24:24" ht="15.75" customHeight="1" x14ac:dyDescent="0.35">
      <c r="X210" s="1">
        <v>4682</v>
      </c>
    </row>
    <row r="211" spans="24:24" ht="15.75" customHeight="1" x14ac:dyDescent="0.35">
      <c r="X211" s="1">
        <v>4685</v>
      </c>
    </row>
    <row r="212" spans="24:24" ht="15.75" customHeight="1" x14ac:dyDescent="0.35">
      <c r="X212" s="1">
        <v>4688</v>
      </c>
    </row>
    <row r="213" spans="24:24" ht="15.75" customHeight="1" x14ac:dyDescent="0.35">
      <c r="X213" s="1">
        <v>4760</v>
      </c>
    </row>
    <row r="214" spans="24:24" ht="15.75" customHeight="1" x14ac:dyDescent="0.35">
      <c r="X214" s="1">
        <v>4763</v>
      </c>
    </row>
    <row r="215" spans="24:24" ht="15.75" customHeight="1" x14ac:dyDescent="0.35">
      <c r="X215" s="1">
        <v>4766</v>
      </c>
    </row>
    <row r="216" spans="24:24" ht="15.75" customHeight="1" x14ac:dyDescent="0.35">
      <c r="X216" s="1">
        <v>4769</v>
      </c>
    </row>
    <row r="217" spans="24:24" ht="15.75" customHeight="1" x14ac:dyDescent="0.35">
      <c r="X217" s="1">
        <v>4781</v>
      </c>
    </row>
    <row r="218" spans="24:24" ht="15.75" customHeight="1" x14ac:dyDescent="0.35">
      <c r="X218" s="1">
        <v>4782</v>
      </c>
    </row>
    <row r="219" spans="24:24" ht="15.75" customHeight="1" x14ac:dyDescent="0.35">
      <c r="X219" s="1">
        <v>4783</v>
      </c>
    </row>
    <row r="220" spans="24:24" ht="15.75" customHeight="1" x14ac:dyDescent="0.35">
      <c r="X220" s="1">
        <v>4785</v>
      </c>
    </row>
    <row r="221" spans="24:24" ht="15.75" customHeight="1" x14ac:dyDescent="0.35">
      <c r="X221" s="1">
        <v>4786</v>
      </c>
    </row>
    <row r="222" spans="24:24" ht="15.75" customHeight="1" x14ac:dyDescent="0.35">
      <c r="X222" s="1">
        <v>4787</v>
      </c>
    </row>
    <row r="223" spans="24:24" ht="15.75" customHeight="1" x14ac:dyDescent="0.35">
      <c r="X223" s="1">
        <v>4790</v>
      </c>
    </row>
    <row r="224" spans="24:24" ht="15.75" customHeight="1" x14ac:dyDescent="0.35">
      <c r="X224" s="1">
        <v>4793</v>
      </c>
    </row>
    <row r="225" spans="24:24" ht="15.75" customHeight="1" x14ac:dyDescent="0.35">
      <c r="X225" s="1">
        <v>4879</v>
      </c>
    </row>
    <row r="226" spans="24:24" ht="15.75" customHeight="1" x14ac:dyDescent="0.35">
      <c r="X226" s="1">
        <v>4880</v>
      </c>
    </row>
    <row r="227" spans="24:24" ht="15.75" customHeight="1" x14ac:dyDescent="0.35">
      <c r="X227" s="1">
        <v>4881</v>
      </c>
    </row>
    <row r="228" spans="24:24" ht="15.75" customHeight="1" x14ac:dyDescent="0.35">
      <c r="X228" s="1">
        <v>4882</v>
      </c>
    </row>
    <row r="229" spans="24:24" ht="15.75" customHeight="1" x14ac:dyDescent="0.35">
      <c r="X229" s="1">
        <v>4883</v>
      </c>
    </row>
    <row r="230" spans="24:24" ht="15.75" customHeight="1" x14ac:dyDescent="0.35">
      <c r="X230" s="1">
        <v>4884</v>
      </c>
    </row>
    <row r="231" spans="24:24" ht="15.75" customHeight="1" x14ac:dyDescent="0.35">
      <c r="X231" s="1">
        <v>4886</v>
      </c>
    </row>
    <row r="232" spans="24:24" ht="15.75" customHeight="1" x14ac:dyDescent="0.35">
      <c r="X232" s="1">
        <v>5000</v>
      </c>
    </row>
    <row r="233" spans="24:24" ht="15.75" customHeight="1" x14ac:dyDescent="0.35">
      <c r="X233" s="1">
        <v>5006</v>
      </c>
    </row>
    <row r="234" spans="24:24" ht="15.75" customHeight="1" x14ac:dyDescent="0.35">
      <c r="X234" s="1">
        <v>5015</v>
      </c>
    </row>
    <row r="235" spans="24:24" ht="15.75" customHeight="1" x14ac:dyDescent="0.35">
      <c r="X235" s="1">
        <v>5018</v>
      </c>
    </row>
    <row r="236" spans="24:24" ht="15.75" customHeight="1" x14ac:dyDescent="0.35">
      <c r="X236" s="1">
        <v>5021</v>
      </c>
    </row>
    <row r="237" spans="24:24" ht="15.75" customHeight="1" x14ac:dyDescent="0.35">
      <c r="X237" s="1">
        <v>5036</v>
      </c>
    </row>
    <row r="238" spans="24:24" ht="15.75" customHeight="1" x14ac:dyDescent="0.35">
      <c r="X238" s="1">
        <v>5039</v>
      </c>
    </row>
    <row r="239" spans="24:24" ht="15.75" customHeight="1" x14ac:dyDescent="0.35">
      <c r="X239" s="1">
        <v>5045</v>
      </c>
    </row>
    <row r="240" spans="24:24" ht="15.75" customHeight="1" x14ac:dyDescent="0.35">
      <c r="X240" s="1">
        <v>5048</v>
      </c>
    </row>
    <row r="241" spans="24:24" ht="15.75" customHeight="1" x14ac:dyDescent="0.35">
      <c r="X241" s="1">
        <v>5051</v>
      </c>
    </row>
    <row r="242" spans="24:24" ht="15.75" customHeight="1" x14ac:dyDescent="0.35">
      <c r="X242" s="1">
        <v>5054</v>
      </c>
    </row>
    <row r="243" spans="24:24" ht="15.75" customHeight="1" x14ac:dyDescent="0.35">
      <c r="X243" s="1">
        <v>5063</v>
      </c>
    </row>
    <row r="244" spans="24:24" ht="15.75" customHeight="1" x14ac:dyDescent="0.35">
      <c r="X244" s="1">
        <v>5066</v>
      </c>
    </row>
    <row r="245" spans="24:24" ht="15.75" customHeight="1" x14ac:dyDescent="0.35">
      <c r="X245" s="1">
        <v>5200</v>
      </c>
    </row>
    <row r="246" spans="24:24" ht="15.75" customHeight="1" x14ac:dyDescent="0.35">
      <c r="X246" s="1">
        <v>5201</v>
      </c>
    </row>
    <row r="247" spans="24:24" ht="15.75" customHeight="1" x14ac:dyDescent="0.35">
      <c r="X247" s="1">
        <v>5202</v>
      </c>
    </row>
    <row r="248" spans="24:24" ht="15.75" customHeight="1" x14ac:dyDescent="0.35">
      <c r="X248" s="1">
        <v>5204</v>
      </c>
    </row>
    <row r="249" spans="24:24" ht="15.75" customHeight="1" x14ac:dyDescent="0.35">
      <c r="X249" s="1">
        <v>5206</v>
      </c>
    </row>
    <row r="250" spans="24:24" ht="15.75" customHeight="1" x14ac:dyDescent="0.35">
      <c r="X250" s="1">
        <v>5212</v>
      </c>
    </row>
    <row r="251" spans="24:24" ht="15.75" customHeight="1" x14ac:dyDescent="0.35">
      <c r="X251" s="1">
        <v>5215</v>
      </c>
    </row>
    <row r="252" spans="24:24" ht="15.75" customHeight="1" x14ac:dyDescent="0.35">
      <c r="X252" s="1">
        <v>5218</v>
      </c>
    </row>
    <row r="253" spans="24:24" ht="15.75" customHeight="1" x14ac:dyDescent="0.35">
      <c r="X253" s="1">
        <v>5221</v>
      </c>
    </row>
    <row r="254" spans="24:24" ht="15.75" customHeight="1" x14ac:dyDescent="0.35">
      <c r="X254" s="1">
        <v>5227</v>
      </c>
    </row>
    <row r="255" spans="24:24" ht="15.75" customHeight="1" x14ac:dyDescent="0.35">
      <c r="X255" s="1">
        <v>5232</v>
      </c>
    </row>
    <row r="256" spans="24:24" ht="15.75" customHeight="1" x14ac:dyDescent="0.35">
      <c r="X256" s="1">
        <v>5300</v>
      </c>
    </row>
    <row r="257" spans="24:24" ht="15.75" customHeight="1" x14ac:dyDescent="0.35">
      <c r="X257" s="1">
        <v>5315</v>
      </c>
    </row>
    <row r="258" spans="24:24" ht="15.75" customHeight="1" x14ac:dyDescent="0.35">
      <c r="X258" s="1">
        <v>5320</v>
      </c>
    </row>
    <row r="259" spans="24:24" ht="15.75" customHeight="1" x14ac:dyDescent="0.35">
      <c r="X259" s="1">
        <v>5330</v>
      </c>
    </row>
    <row r="260" spans="24:24" ht="15.75" customHeight="1" x14ac:dyDescent="0.35">
      <c r="X260" s="1">
        <v>5340</v>
      </c>
    </row>
    <row r="261" spans="24:24" ht="15.75" customHeight="1" x14ac:dyDescent="0.35">
      <c r="X261" s="1">
        <v>5400</v>
      </c>
    </row>
    <row r="262" spans="24:24" ht="15.75" customHeight="1" x14ac:dyDescent="0.35">
      <c r="X262" s="1">
        <v>5402</v>
      </c>
    </row>
    <row r="263" spans="24:24" ht="15.75" customHeight="1" x14ac:dyDescent="0.35">
      <c r="X263" s="1">
        <v>5403</v>
      </c>
    </row>
    <row r="264" spans="24:24" ht="15.75" customHeight="1" x14ac:dyDescent="0.35">
      <c r="X264" s="1">
        <v>5404</v>
      </c>
    </row>
    <row r="265" spans="24:24" ht="15.75" customHeight="1" x14ac:dyDescent="0.35">
      <c r="X265" s="1">
        <v>5405</v>
      </c>
    </row>
    <row r="266" spans="24:24" ht="15.75" customHeight="1" x14ac:dyDescent="0.35">
      <c r="X266" s="1">
        <v>5406</v>
      </c>
    </row>
    <row r="267" spans="24:24" ht="15.75" customHeight="1" x14ac:dyDescent="0.35">
      <c r="X267" s="1">
        <v>5407</v>
      </c>
    </row>
    <row r="268" spans="24:24" ht="15.75" customHeight="1" x14ac:dyDescent="0.35">
      <c r="X268" s="1">
        <v>5408</v>
      </c>
    </row>
    <row r="269" spans="24:24" ht="15.75" customHeight="1" x14ac:dyDescent="0.35">
      <c r="X269" s="1">
        <v>5409</v>
      </c>
    </row>
    <row r="270" spans="24:24" ht="15.75" customHeight="1" x14ac:dyDescent="0.35">
      <c r="X270" s="1">
        <v>5410</v>
      </c>
    </row>
    <row r="271" spans="24:24" ht="15.75" customHeight="1" x14ac:dyDescent="0.35">
      <c r="X271" s="1">
        <v>5411</v>
      </c>
    </row>
    <row r="272" spans="24:24" ht="15.75" customHeight="1" x14ac:dyDescent="0.35">
      <c r="X272" s="1">
        <v>5412</v>
      </c>
    </row>
    <row r="273" spans="24:24" ht="15.75" customHeight="1" x14ac:dyDescent="0.35">
      <c r="X273" s="1">
        <v>5415</v>
      </c>
    </row>
    <row r="274" spans="24:24" ht="15.75" customHeight="1" x14ac:dyDescent="0.35">
      <c r="X274" s="1">
        <v>5417</v>
      </c>
    </row>
    <row r="275" spans="24:24" ht="15.75" customHeight="1" x14ac:dyDescent="0.35">
      <c r="X275" s="1">
        <v>5418</v>
      </c>
    </row>
    <row r="276" spans="24:24" ht="15.75" customHeight="1" x14ac:dyDescent="0.35">
      <c r="X276" s="1">
        <v>5419</v>
      </c>
    </row>
    <row r="277" spans="24:24" ht="15.75" customHeight="1" x14ac:dyDescent="0.35">
      <c r="X277" s="1">
        <v>5420</v>
      </c>
    </row>
    <row r="278" spans="24:24" ht="15.75" customHeight="1" x14ac:dyDescent="0.35">
      <c r="X278" s="1">
        <v>5421</v>
      </c>
    </row>
    <row r="279" spans="24:24" ht="15.75" customHeight="1" x14ac:dyDescent="0.35">
      <c r="X279" s="1">
        <v>5422</v>
      </c>
    </row>
    <row r="280" spans="24:24" ht="15.75" customHeight="1" x14ac:dyDescent="0.35">
      <c r="X280" s="1">
        <v>5423</v>
      </c>
    </row>
    <row r="281" spans="24:24" ht="15.75" customHeight="1" x14ac:dyDescent="0.35">
      <c r="X281" s="1">
        <v>5424</v>
      </c>
    </row>
    <row r="282" spans="24:24" ht="15.75" customHeight="1" x14ac:dyDescent="0.35">
      <c r="X282" s="1">
        <v>5425</v>
      </c>
    </row>
    <row r="283" spans="24:24" ht="15.75" customHeight="1" x14ac:dyDescent="0.35">
      <c r="X283" s="1">
        <v>5426</v>
      </c>
    </row>
    <row r="284" spans="24:24" ht="15.75" customHeight="1" x14ac:dyDescent="0.35">
      <c r="X284" s="1">
        <v>5427</v>
      </c>
    </row>
    <row r="285" spans="24:24" ht="15.75" customHeight="1" x14ac:dyDescent="0.35">
      <c r="X285" s="1">
        <v>5430</v>
      </c>
    </row>
    <row r="286" spans="24:24" ht="15.75" customHeight="1" x14ac:dyDescent="0.35">
      <c r="X286" s="1">
        <v>5432</v>
      </c>
    </row>
    <row r="287" spans="24:24" ht="15.75" customHeight="1" x14ac:dyDescent="0.35">
      <c r="X287" s="1">
        <v>5440</v>
      </c>
    </row>
    <row r="288" spans="24:24" ht="15.75" customHeight="1" x14ac:dyDescent="0.35">
      <c r="X288" s="1">
        <v>5441</v>
      </c>
    </row>
    <row r="289" spans="24:24" ht="15.75" customHeight="1" x14ac:dyDescent="0.35">
      <c r="X289" s="1">
        <v>5600</v>
      </c>
    </row>
    <row r="290" spans="24:24" ht="15.75" customHeight="1" x14ac:dyDescent="0.35">
      <c r="X290" s="1">
        <v>5603</v>
      </c>
    </row>
    <row r="291" spans="24:24" ht="15.75" customHeight="1" x14ac:dyDescent="0.35">
      <c r="X291" s="1">
        <v>5606</v>
      </c>
    </row>
    <row r="292" spans="24:24" ht="15.75" customHeight="1" x14ac:dyDescent="0.35">
      <c r="X292" s="1">
        <v>5609</v>
      </c>
    </row>
    <row r="293" spans="24:24" ht="15.75" customHeight="1" x14ac:dyDescent="0.35">
      <c r="X293" s="1">
        <v>5610</v>
      </c>
    </row>
    <row r="294" spans="24:24" ht="15.75" customHeight="1" x14ac:dyDescent="0.35">
      <c r="X294" s="1">
        <v>5612</v>
      </c>
    </row>
    <row r="295" spans="24:24" ht="15.75" customHeight="1" x14ac:dyDescent="0.35">
      <c r="X295" s="1">
        <v>5615</v>
      </c>
    </row>
    <row r="296" spans="24:24" ht="15.75" customHeight="1" x14ac:dyDescent="0.35">
      <c r="X296" s="1">
        <v>5616</v>
      </c>
    </row>
    <row r="297" spans="24:24" ht="15.75" customHeight="1" x14ac:dyDescent="0.35">
      <c r="X297" s="1">
        <v>5618</v>
      </c>
    </row>
    <row r="298" spans="24:24" ht="15.75" customHeight="1" x14ac:dyDescent="0.35">
      <c r="X298" s="1">
        <v>5621</v>
      </c>
    </row>
    <row r="299" spans="24:24" ht="15.75" customHeight="1" x14ac:dyDescent="0.35">
      <c r="X299" s="1">
        <v>5624</v>
      </c>
    </row>
    <row r="300" spans="24:24" ht="15.75" customHeight="1" x14ac:dyDescent="0.35">
      <c r="X300" s="1">
        <v>5627</v>
      </c>
    </row>
    <row r="301" spans="24:24" ht="15.75" customHeight="1" x14ac:dyDescent="0.35">
      <c r="X301" s="1">
        <v>5630</v>
      </c>
    </row>
    <row r="302" spans="24:24" ht="15.75" customHeight="1" x14ac:dyDescent="0.35">
      <c r="X302" s="1">
        <v>5633</v>
      </c>
    </row>
    <row r="303" spans="24:24" ht="15.75" customHeight="1" x14ac:dyDescent="0.35">
      <c r="X303" s="1">
        <v>5639</v>
      </c>
    </row>
    <row r="304" spans="24:24" ht="15.75" customHeight="1" x14ac:dyDescent="0.35">
      <c r="X304" s="1">
        <v>5642</v>
      </c>
    </row>
    <row r="305" spans="24:24" ht="15.75" customHeight="1" x14ac:dyDescent="0.35">
      <c r="X305" s="1">
        <v>5644</v>
      </c>
    </row>
    <row r="306" spans="24:24" ht="15.75" customHeight="1" x14ac:dyDescent="0.35">
      <c r="X306" s="1">
        <v>5645</v>
      </c>
    </row>
    <row r="307" spans="24:24" ht="15.75" customHeight="1" x14ac:dyDescent="0.35">
      <c r="X307" s="1">
        <v>5648</v>
      </c>
    </row>
    <row r="308" spans="24:24" ht="15.75" customHeight="1" x14ac:dyDescent="0.35">
      <c r="X308" s="1">
        <v>5651</v>
      </c>
    </row>
    <row r="309" spans="24:24" ht="15.75" customHeight="1" x14ac:dyDescent="0.35">
      <c r="X309" s="1">
        <v>5654</v>
      </c>
    </row>
    <row r="310" spans="24:24" ht="15.75" customHeight="1" x14ac:dyDescent="0.35">
      <c r="X310" s="1">
        <v>5672</v>
      </c>
    </row>
    <row r="311" spans="24:24" ht="15.75" customHeight="1" x14ac:dyDescent="0.35">
      <c r="X311" s="1">
        <v>5673</v>
      </c>
    </row>
    <row r="312" spans="24:24" ht="15.75" customHeight="1" x14ac:dyDescent="0.35">
      <c r="X312" s="1">
        <v>5674</v>
      </c>
    </row>
    <row r="313" spans="24:24" ht="15.75" customHeight="1" x14ac:dyDescent="0.35">
      <c r="X313" s="1">
        <v>5675</v>
      </c>
    </row>
    <row r="314" spans="24:24" ht="15.75" customHeight="1" x14ac:dyDescent="0.35">
      <c r="X314" s="1">
        <v>5800</v>
      </c>
    </row>
    <row r="315" spans="24:24" ht="15.75" customHeight="1" x14ac:dyDescent="0.35">
      <c r="X315" s="1">
        <v>5803</v>
      </c>
    </row>
    <row r="316" spans="24:24" ht="15.75" customHeight="1" x14ac:dyDescent="0.35">
      <c r="X316" s="1">
        <v>5806</v>
      </c>
    </row>
    <row r="317" spans="24:24" ht="15.75" customHeight="1" x14ac:dyDescent="0.35">
      <c r="X317" s="1">
        <v>5815</v>
      </c>
    </row>
    <row r="318" spans="24:24" ht="15.75" customHeight="1" x14ac:dyDescent="0.35">
      <c r="X318" s="1">
        <v>5818</v>
      </c>
    </row>
    <row r="319" spans="24:24" ht="15.75" customHeight="1" x14ac:dyDescent="0.35">
      <c r="X319" s="1">
        <v>5821</v>
      </c>
    </row>
    <row r="320" spans="24:24" ht="15.75" customHeight="1" x14ac:dyDescent="0.35">
      <c r="X320" s="1">
        <v>5824</v>
      </c>
    </row>
    <row r="321" spans="24:24" ht="15.75" customHeight="1" x14ac:dyDescent="0.35">
      <c r="X321" s="1">
        <v>5827</v>
      </c>
    </row>
    <row r="322" spans="24:24" ht="15.75" customHeight="1" x14ac:dyDescent="0.35">
      <c r="X322" s="1">
        <v>5830</v>
      </c>
    </row>
    <row r="323" spans="24:24" ht="15.75" customHeight="1" x14ac:dyDescent="0.35">
      <c r="X323" s="1">
        <v>5833</v>
      </c>
    </row>
    <row r="324" spans="24:24" ht="15.75" customHeight="1" x14ac:dyDescent="0.35">
      <c r="X324" s="1">
        <v>5836</v>
      </c>
    </row>
    <row r="325" spans="24:24" ht="15.75" customHeight="1" x14ac:dyDescent="0.35">
      <c r="X325" s="1">
        <v>5842</v>
      </c>
    </row>
    <row r="326" spans="24:24" ht="15.75" customHeight="1" x14ac:dyDescent="0.35">
      <c r="X326" s="1">
        <v>5845</v>
      </c>
    </row>
    <row r="327" spans="24:24" ht="15.75" customHeight="1" x14ac:dyDescent="0.35">
      <c r="X327" s="1">
        <v>5848</v>
      </c>
    </row>
    <row r="328" spans="24:24" ht="15.75" customHeight="1" x14ac:dyDescent="0.35">
      <c r="X328" s="1">
        <v>5851</v>
      </c>
    </row>
    <row r="329" spans="24:24" ht="15.75" customHeight="1" x14ac:dyDescent="0.35">
      <c r="X329" s="1">
        <v>5854</v>
      </c>
    </row>
    <row r="330" spans="24:24" ht="15.75" customHeight="1" x14ac:dyDescent="0.35">
      <c r="X330" s="1">
        <v>5857</v>
      </c>
    </row>
    <row r="331" spans="24:24" ht="15.75" customHeight="1" x14ac:dyDescent="0.35">
      <c r="X331" s="1">
        <v>5860</v>
      </c>
    </row>
    <row r="332" spans="24:24" ht="15.75" customHeight="1" x14ac:dyDescent="0.35">
      <c r="X332" s="1">
        <v>5863</v>
      </c>
    </row>
    <row r="333" spans="24:24" ht="15.75" customHeight="1" x14ac:dyDescent="0.35">
      <c r="X333" s="1">
        <v>5865</v>
      </c>
    </row>
    <row r="334" spans="24:24" ht="15.75" customHeight="1" x14ac:dyDescent="0.35">
      <c r="X334" s="1">
        <v>6000</v>
      </c>
    </row>
    <row r="335" spans="24:24" ht="15.75" customHeight="1" x14ac:dyDescent="0.35">
      <c r="X335" s="1">
        <v>6009</v>
      </c>
    </row>
    <row r="336" spans="24:24" ht="15.75" customHeight="1" x14ac:dyDescent="0.35">
      <c r="X336" s="1">
        <v>6012</v>
      </c>
    </row>
    <row r="337" spans="24:24" ht="15.75" customHeight="1" x14ac:dyDescent="0.35">
      <c r="X337" s="1">
        <v>6015</v>
      </c>
    </row>
    <row r="338" spans="24:24" ht="15.75" customHeight="1" x14ac:dyDescent="0.35">
      <c r="X338" s="1">
        <v>6018</v>
      </c>
    </row>
    <row r="339" spans="24:24" ht="15.75" customHeight="1" x14ac:dyDescent="0.35">
      <c r="X339" s="1">
        <v>6021</v>
      </c>
    </row>
    <row r="340" spans="24:24" ht="15.75" customHeight="1" x14ac:dyDescent="0.35">
      <c r="X340" s="1">
        <v>6024</v>
      </c>
    </row>
    <row r="341" spans="24:24" ht="15.75" customHeight="1" x14ac:dyDescent="0.35">
      <c r="X341" s="1">
        <v>6027</v>
      </c>
    </row>
    <row r="342" spans="24:24" ht="15.75" customHeight="1" x14ac:dyDescent="0.35">
      <c r="X342" s="1">
        <v>6033</v>
      </c>
    </row>
    <row r="343" spans="24:24" ht="15.75" customHeight="1" x14ac:dyDescent="0.35">
      <c r="X343" s="1">
        <v>6039</v>
      </c>
    </row>
    <row r="344" spans="24:24" ht="15.75" customHeight="1" x14ac:dyDescent="0.35">
      <c r="X344" s="1">
        <v>6120</v>
      </c>
    </row>
    <row r="345" spans="24:24" ht="15.75" customHeight="1" x14ac:dyDescent="0.35">
      <c r="X345" s="1">
        <v>6122</v>
      </c>
    </row>
    <row r="346" spans="24:24" ht="15.75" customHeight="1" x14ac:dyDescent="0.35">
      <c r="X346" s="1">
        <v>6124</v>
      </c>
    </row>
    <row r="347" spans="24:24" ht="15.75" customHeight="1" x14ac:dyDescent="0.35">
      <c r="X347" s="1">
        <v>6126</v>
      </c>
    </row>
    <row r="348" spans="24:24" ht="15.75" customHeight="1" x14ac:dyDescent="0.35">
      <c r="X348" s="1">
        <v>6140</v>
      </c>
    </row>
    <row r="349" spans="24:24" ht="15.75" customHeight="1" x14ac:dyDescent="0.35">
      <c r="X349" s="1">
        <v>6143</v>
      </c>
    </row>
    <row r="350" spans="24:24" ht="15.75" customHeight="1" x14ac:dyDescent="0.35">
      <c r="X350" s="1">
        <v>6146</v>
      </c>
    </row>
    <row r="351" spans="24:24" ht="15.75" customHeight="1" x14ac:dyDescent="0.35">
      <c r="X351" s="1">
        <v>6149</v>
      </c>
    </row>
    <row r="352" spans="24:24" ht="15.75" customHeight="1" x14ac:dyDescent="0.35">
      <c r="X352" s="1">
        <v>6150</v>
      </c>
    </row>
    <row r="353" spans="24:24" ht="15.75" customHeight="1" x14ac:dyDescent="0.35">
      <c r="X353" s="1">
        <v>6152</v>
      </c>
    </row>
    <row r="354" spans="24:24" ht="15.75" customHeight="1" x14ac:dyDescent="0.35">
      <c r="X354" s="1">
        <v>6155</v>
      </c>
    </row>
    <row r="355" spans="24:24" ht="15.75" customHeight="1" x14ac:dyDescent="0.35">
      <c r="X355" s="1">
        <v>6158</v>
      </c>
    </row>
    <row r="356" spans="24:24" ht="15.75" customHeight="1" x14ac:dyDescent="0.35">
      <c r="X356" s="1">
        <v>6161</v>
      </c>
    </row>
    <row r="357" spans="24:24" ht="15.75" customHeight="1" x14ac:dyDescent="0.35">
      <c r="X357" s="1">
        <v>6164</v>
      </c>
    </row>
    <row r="358" spans="24:24" ht="15.75" customHeight="1" x14ac:dyDescent="0.35">
      <c r="X358" s="1">
        <v>6167</v>
      </c>
    </row>
    <row r="359" spans="24:24" ht="15.75" customHeight="1" x14ac:dyDescent="0.35">
      <c r="X359" s="1">
        <v>6170</v>
      </c>
    </row>
    <row r="360" spans="24:24" ht="15.75" customHeight="1" x14ac:dyDescent="0.35">
      <c r="X360" s="1">
        <v>6176</v>
      </c>
    </row>
    <row r="361" spans="24:24" ht="15.75" customHeight="1" x14ac:dyDescent="0.35">
      <c r="X361" s="1">
        <v>6180</v>
      </c>
    </row>
    <row r="362" spans="24:24" ht="15.75" customHeight="1" x14ac:dyDescent="0.35">
      <c r="X362" s="1">
        <v>6182</v>
      </c>
    </row>
    <row r="363" spans="24:24" ht="15.75" customHeight="1" x14ac:dyDescent="0.35">
      <c r="X363" s="1">
        <v>6185</v>
      </c>
    </row>
    <row r="364" spans="24:24" ht="15.75" customHeight="1" x14ac:dyDescent="0.35">
      <c r="X364" s="1">
        <v>6188</v>
      </c>
    </row>
    <row r="365" spans="24:24" ht="15.75" customHeight="1" x14ac:dyDescent="0.35">
      <c r="X365" s="1">
        <v>6191</v>
      </c>
    </row>
    <row r="366" spans="24:24" ht="15.75" customHeight="1" x14ac:dyDescent="0.35">
      <c r="X366" s="1">
        <v>6194</v>
      </c>
    </row>
    <row r="367" spans="24:24" ht="15.75" customHeight="1" x14ac:dyDescent="0.35">
      <c r="X367" s="1">
        <v>6200</v>
      </c>
    </row>
    <row r="368" spans="24:24" ht="15.75" customHeight="1" x14ac:dyDescent="0.35">
      <c r="X368" s="1">
        <v>6202</v>
      </c>
    </row>
    <row r="369" spans="24:24" ht="15.75" customHeight="1" x14ac:dyDescent="0.35">
      <c r="X369" s="1">
        <v>6203</v>
      </c>
    </row>
    <row r="370" spans="24:24" ht="15.75" customHeight="1" x14ac:dyDescent="0.35">
      <c r="X370" s="1">
        <v>6204</v>
      </c>
    </row>
    <row r="371" spans="24:24" ht="15.75" customHeight="1" x14ac:dyDescent="0.35">
      <c r="X371" s="1">
        <v>6205</v>
      </c>
    </row>
    <row r="372" spans="24:24" ht="15.75" customHeight="1" x14ac:dyDescent="0.35">
      <c r="X372" s="1">
        <v>6206</v>
      </c>
    </row>
    <row r="373" spans="24:24" ht="15.75" customHeight="1" x14ac:dyDescent="0.35">
      <c r="X373" s="1">
        <v>6209</v>
      </c>
    </row>
    <row r="374" spans="24:24" ht="15.75" customHeight="1" x14ac:dyDescent="0.35">
      <c r="X374" s="1">
        <v>6212</v>
      </c>
    </row>
    <row r="375" spans="24:24" ht="15.75" customHeight="1" x14ac:dyDescent="0.35">
      <c r="X375" s="1">
        <v>6215</v>
      </c>
    </row>
    <row r="376" spans="24:24" ht="15.75" customHeight="1" x14ac:dyDescent="0.35">
      <c r="X376" s="1">
        <v>6221</v>
      </c>
    </row>
    <row r="377" spans="24:24" ht="15.75" customHeight="1" x14ac:dyDescent="0.35">
      <c r="X377" s="1">
        <v>6222</v>
      </c>
    </row>
    <row r="378" spans="24:24" ht="15.75" customHeight="1" x14ac:dyDescent="0.35">
      <c r="X378" s="1">
        <v>6223</v>
      </c>
    </row>
    <row r="379" spans="24:24" ht="15.75" customHeight="1" x14ac:dyDescent="0.35">
      <c r="X379" s="1">
        <v>6224</v>
      </c>
    </row>
    <row r="380" spans="24:24" ht="15.75" customHeight="1" x14ac:dyDescent="0.35">
      <c r="X380" s="1">
        <v>6231</v>
      </c>
    </row>
    <row r="381" spans="24:24" ht="15.75" customHeight="1" x14ac:dyDescent="0.35">
      <c r="X381" s="1">
        <v>6232</v>
      </c>
    </row>
    <row r="382" spans="24:24" ht="15.75" customHeight="1" x14ac:dyDescent="0.35">
      <c r="X382" s="1">
        <v>6233</v>
      </c>
    </row>
    <row r="383" spans="24:24" ht="15.75" customHeight="1" x14ac:dyDescent="0.35">
      <c r="X383" s="1">
        <v>6234</v>
      </c>
    </row>
    <row r="384" spans="24:24" ht="15.75" customHeight="1" x14ac:dyDescent="0.35">
      <c r="X384" s="1">
        <v>6300</v>
      </c>
    </row>
    <row r="385" spans="24:24" ht="15.75" customHeight="1" x14ac:dyDescent="0.35">
      <c r="X385" s="1">
        <v>6303</v>
      </c>
    </row>
    <row r="386" spans="24:24" ht="15.75" customHeight="1" x14ac:dyDescent="0.35">
      <c r="X386" s="1">
        <v>6440</v>
      </c>
    </row>
    <row r="387" spans="24:24" ht="15.75" customHeight="1" x14ac:dyDescent="0.35">
      <c r="X387" s="1">
        <v>6441</v>
      </c>
    </row>
    <row r="388" spans="24:24" ht="15.75" customHeight="1" x14ac:dyDescent="0.35">
      <c r="X388" s="1">
        <v>6443</v>
      </c>
    </row>
    <row r="389" spans="24:24" ht="15.75" customHeight="1" x14ac:dyDescent="0.35">
      <c r="X389" s="1">
        <v>6444</v>
      </c>
    </row>
    <row r="390" spans="24:24" ht="15.75" customHeight="1" x14ac:dyDescent="0.35">
      <c r="X390" s="1">
        <v>6445</v>
      </c>
    </row>
    <row r="391" spans="24:24" ht="15.75" customHeight="1" x14ac:dyDescent="0.35">
      <c r="X391" s="1">
        <v>6446</v>
      </c>
    </row>
    <row r="392" spans="24:24" ht="15.75" customHeight="1" x14ac:dyDescent="0.35">
      <c r="X392" s="1">
        <v>6449</v>
      </c>
    </row>
    <row r="393" spans="24:24" ht="15.75" customHeight="1" x14ac:dyDescent="0.35">
      <c r="X393" s="1">
        <v>6452</v>
      </c>
    </row>
    <row r="394" spans="24:24" ht="15.75" customHeight="1" x14ac:dyDescent="0.35">
      <c r="X394" s="1">
        <v>6458</v>
      </c>
    </row>
    <row r="395" spans="24:24" ht="15.75" customHeight="1" x14ac:dyDescent="0.35">
      <c r="X395" s="1">
        <v>6461</v>
      </c>
    </row>
    <row r="396" spans="24:24" ht="15.75" customHeight="1" x14ac:dyDescent="0.35">
      <c r="X396" s="1">
        <v>6464</v>
      </c>
    </row>
    <row r="397" spans="24:24" ht="15.75" customHeight="1" x14ac:dyDescent="0.35">
      <c r="X397" s="1">
        <v>6467</v>
      </c>
    </row>
    <row r="398" spans="24:24" ht="15.75" customHeight="1" x14ac:dyDescent="0.35">
      <c r="X398" s="1">
        <v>6576</v>
      </c>
    </row>
    <row r="399" spans="24:24" ht="15.75" customHeight="1" x14ac:dyDescent="0.35">
      <c r="X399" s="1">
        <v>6578</v>
      </c>
    </row>
    <row r="400" spans="24:24" ht="15.75" customHeight="1" x14ac:dyDescent="0.35">
      <c r="X400" s="1">
        <v>6580</v>
      </c>
    </row>
    <row r="401" spans="24:24" ht="15.75" customHeight="1" x14ac:dyDescent="0.35">
      <c r="X401" s="1">
        <v>6583</v>
      </c>
    </row>
    <row r="402" spans="24:24" ht="15.75" customHeight="1" x14ac:dyDescent="0.35">
      <c r="X402" s="1">
        <v>6586</v>
      </c>
    </row>
    <row r="403" spans="24:24" ht="15.75" customHeight="1" x14ac:dyDescent="0.35">
      <c r="X403" s="1">
        <v>6592</v>
      </c>
    </row>
    <row r="404" spans="24:24" ht="15.75" customHeight="1" x14ac:dyDescent="0.35">
      <c r="X404" s="1">
        <v>6601</v>
      </c>
    </row>
    <row r="405" spans="24:24" ht="15.75" customHeight="1" x14ac:dyDescent="0.35">
      <c r="X405" s="1">
        <v>6604</v>
      </c>
    </row>
    <row r="406" spans="24:24" ht="15.75" customHeight="1" x14ac:dyDescent="0.35">
      <c r="X406" s="1">
        <v>6606</v>
      </c>
    </row>
    <row r="407" spans="24:24" ht="15.75" customHeight="1" x14ac:dyDescent="0.35">
      <c r="X407" s="1">
        <v>6607</v>
      </c>
    </row>
    <row r="408" spans="24:24" ht="15.75" customHeight="1" x14ac:dyDescent="0.35">
      <c r="X408" s="1">
        <v>6608</v>
      </c>
    </row>
    <row r="409" spans="24:24" ht="15.75" customHeight="1" x14ac:dyDescent="0.35">
      <c r="X409" s="1">
        <v>6610</v>
      </c>
    </row>
    <row r="410" spans="24:24" ht="15.75" customHeight="1" x14ac:dyDescent="0.35">
      <c r="X410" s="1">
        <v>6611</v>
      </c>
    </row>
    <row r="411" spans="24:24" ht="15.75" customHeight="1" x14ac:dyDescent="0.35">
      <c r="X411" s="1">
        <v>6613</v>
      </c>
    </row>
    <row r="412" spans="24:24" ht="15.75" customHeight="1" x14ac:dyDescent="0.35">
      <c r="X412" s="1">
        <v>6720</v>
      </c>
    </row>
    <row r="413" spans="24:24" ht="15.75" customHeight="1" x14ac:dyDescent="0.35">
      <c r="X413" s="1">
        <v>6723</v>
      </c>
    </row>
    <row r="414" spans="24:24" ht="15.75" customHeight="1" x14ac:dyDescent="0.35">
      <c r="X414" s="1">
        <v>6726</v>
      </c>
    </row>
    <row r="415" spans="24:24" ht="15.75" customHeight="1" x14ac:dyDescent="0.35">
      <c r="X415" s="1">
        <v>6735</v>
      </c>
    </row>
    <row r="416" spans="24:24" ht="15.75" customHeight="1" x14ac:dyDescent="0.35">
      <c r="X416" s="1">
        <v>6780</v>
      </c>
    </row>
    <row r="417" spans="24:24" ht="15.75" customHeight="1" x14ac:dyDescent="0.35">
      <c r="X417" s="1">
        <v>6781</v>
      </c>
    </row>
    <row r="418" spans="24:24" ht="15.75" customHeight="1" x14ac:dyDescent="0.35">
      <c r="X418" s="1">
        <v>6782</v>
      </c>
    </row>
    <row r="419" spans="24:24" ht="15.75" customHeight="1" x14ac:dyDescent="0.35">
      <c r="X419" s="1">
        <v>6783</v>
      </c>
    </row>
    <row r="420" spans="24:24" ht="15.75" customHeight="1" x14ac:dyDescent="0.35">
      <c r="X420" s="1">
        <v>6784</v>
      </c>
    </row>
    <row r="421" spans="24:24" ht="15.75" customHeight="1" x14ac:dyDescent="0.35">
      <c r="X421" s="1">
        <v>6786</v>
      </c>
    </row>
    <row r="422" spans="24:24" ht="15.75" customHeight="1" x14ac:dyDescent="0.35">
      <c r="X422" s="1">
        <v>6787</v>
      </c>
    </row>
    <row r="423" spans="24:24" ht="15.75" customHeight="1" x14ac:dyDescent="0.35">
      <c r="X423" s="1">
        <v>6791</v>
      </c>
    </row>
    <row r="424" spans="24:24" ht="15.75" customHeight="1" x14ac:dyDescent="0.35">
      <c r="X424" s="1">
        <v>6792</v>
      </c>
    </row>
    <row r="425" spans="24:24" ht="15.75" customHeight="1" x14ac:dyDescent="0.35">
      <c r="X425" s="1">
        <v>6793</v>
      </c>
    </row>
    <row r="426" spans="24:24" ht="15.75" customHeight="1" x14ac:dyDescent="0.35">
      <c r="X426" s="1">
        <v>6794</v>
      </c>
    </row>
    <row r="427" spans="24:24" ht="15.75" customHeight="1" x14ac:dyDescent="0.35">
      <c r="X427" s="1">
        <v>6796</v>
      </c>
    </row>
    <row r="428" spans="24:24" ht="15.75" customHeight="1" x14ac:dyDescent="0.35">
      <c r="X428" s="1">
        <v>6797</v>
      </c>
    </row>
    <row r="429" spans="24:24" ht="15.75" customHeight="1" x14ac:dyDescent="0.35">
      <c r="X429" s="1">
        <v>6860</v>
      </c>
    </row>
    <row r="430" spans="24:24" ht="15.75" customHeight="1" x14ac:dyDescent="0.35">
      <c r="X430" s="1">
        <v>6863</v>
      </c>
    </row>
    <row r="431" spans="24:24" ht="15.75" customHeight="1" x14ac:dyDescent="0.35">
      <c r="X431" s="1">
        <v>6864</v>
      </c>
    </row>
    <row r="432" spans="24:24" ht="15.75" customHeight="1" x14ac:dyDescent="0.35">
      <c r="X432" s="1">
        <v>6866</v>
      </c>
    </row>
    <row r="433" spans="24:24" ht="15.75" customHeight="1" x14ac:dyDescent="0.35">
      <c r="X433" s="1">
        <v>7000</v>
      </c>
    </row>
    <row r="434" spans="24:24" ht="15.75" customHeight="1" x14ac:dyDescent="0.35">
      <c r="X434" s="1">
        <v>7003</v>
      </c>
    </row>
    <row r="435" spans="24:24" ht="15.75" customHeight="1" x14ac:dyDescent="0.35">
      <c r="X435" s="1">
        <v>7009</v>
      </c>
    </row>
    <row r="436" spans="24:24" ht="15.75" customHeight="1" x14ac:dyDescent="0.35">
      <c r="X436" s="1">
        <v>7015</v>
      </c>
    </row>
    <row r="437" spans="24:24" ht="15.75" customHeight="1" x14ac:dyDescent="0.35">
      <c r="X437" s="1">
        <v>7018</v>
      </c>
    </row>
    <row r="438" spans="24:24" ht="15.75" customHeight="1" x14ac:dyDescent="0.35">
      <c r="X438" s="1">
        <v>7100</v>
      </c>
    </row>
    <row r="439" spans="24:24" ht="15.75" customHeight="1" x14ac:dyDescent="0.35">
      <c r="X439" s="1">
        <v>7149</v>
      </c>
    </row>
    <row r="440" spans="24:24" ht="15.75" customHeight="1" x14ac:dyDescent="0.35">
      <c r="X440" s="1">
        <v>7152</v>
      </c>
    </row>
    <row r="441" spans="24:24" ht="15.75" customHeight="1" x14ac:dyDescent="0.35">
      <c r="X441" s="1">
        <v>7158</v>
      </c>
    </row>
    <row r="442" spans="24:24" ht="15.75" customHeight="1" x14ac:dyDescent="0.35">
      <c r="X442" s="1">
        <v>7161</v>
      </c>
    </row>
    <row r="443" spans="24:24" ht="15.75" customHeight="1" x14ac:dyDescent="0.35">
      <c r="X443" s="1">
        <v>7170</v>
      </c>
    </row>
    <row r="444" spans="24:24" ht="15.75" customHeight="1" x14ac:dyDescent="0.35">
      <c r="X444" s="1">
        <v>7173</v>
      </c>
    </row>
    <row r="445" spans="24:24" ht="15.75" customHeight="1" x14ac:dyDescent="0.35">
      <c r="X445" s="1">
        <v>7200</v>
      </c>
    </row>
    <row r="446" spans="24:24" ht="15.75" customHeight="1" x14ac:dyDescent="0.35">
      <c r="X446" s="1">
        <v>7263</v>
      </c>
    </row>
    <row r="447" spans="24:24" ht="15.75" customHeight="1" x14ac:dyDescent="0.35">
      <c r="X447" s="1">
        <v>7266</v>
      </c>
    </row>
    <row r="448" spans="24:24" ht="15.75" customHeight="1" x14ac:dyDescent="0.35">
      <c r="X448" s="1">
        <v>7380</v>
      </c>
    </row>
    <row r="449" spans="24:24" ht="15.75" customHeight="1" x14ac:dyDescent="0.35">
      <c r="X449" s="1">
        <v>7382</v>
      </c>
    </row>
    <row r="450" spans="24:24" ht="15.75" customHeight="1" x14ac:dyDescent="0.35">
      <c r="X450" s="1">
        <v>7384</v>
      </c>
    </row>
    <row r="451" spans="24:24" ht="15.75" customHeight="1" x14ac:dyDescent="0.35">
      <c r="X451" s="1">
        <v>7386</v>
      </c>
    </row>
    <row r="452" spans="24:24" ht="15.75" customHeight="1" x14ac:dyDescent="0.35">
      <c r="X452" s="1">
        <v>7387</v>
      </c>
    </row>
    <row r="453" spans="24:24" ht="15.75" customHeight="1" x14ac:dyDescent="0.35">
      <c r="X453" s="1">
        <v>7395</v>
      </c>
    </row>
    <row r="454" spans="24:24" ht="15.75" customHeight="1" x14ac:dyDescent="0.35">
      <c r="X454" s="1">
        <v>7398</v>
      </c>
    </row>
    <row r="455" spans="24:24" ht="15.75" customHeight="1" x14ac:dyDescent="0.35">
      <c r="X455" s="1">
        <v>7401</v>
      </c>
    </row>
    <row r="456" spans="24:24" ht="15.75" customHeight="1" x14ac:dyDescent="0.35">
      <c r="X456" s="1">
        <v>7404</v>
      </c>
    </row>
    <row r="457" spans="24:24" ht="15.75" customHeight="1" x14ac:dyDescent="0.35">
      <c r="X457" s="1">
        <v>7500</v>
      </c>
    </row>
    <row r="458" spans="24:24" ht="15.75" customHeight="1" x14ac:dyDescent="0.35">
      <c r="X458" s="1">
        <v>7503</v>
      </c>
    </row>
    <row r="459" spans="24:24" ht="15.75" customHeight="1" x14ac:dyDescent="0.35">
      <c r="X459" s="1">
        <v>7506</v>
      </c>
    </row>
    <row r="460" spans="24:24" ht="15.75" customHeight="1" x14ac:dyDescent="0.35">
      <c r="X460" s="1">
        <v>7515</v>
      </c>
    </row>
    <row r="461" spans="24:24" ht="15.75" customHeight="1" x14ac:dyDescent="0.35">
      <c r="X461" s="1">
        <v>7518</v>
      </c>
    </row>
    <row r="462" spans="24:24" ht="15.75" customHeight="1" x14ac:dyDescent="0.35">
      <c r="X462" s="1">
        <v>7620</v>
      </c>
    </row>
    <row r="463" spans="24:24" ht="15.75" customHeight="1" x14ac:dyDescent="0.35">
      <c r="X463" s="1">
        <v>7623</v>
      </c>
    </row>
    <row r="464" spans="24:24" ht="15.75" customHeight="1" x14ac:dyDescent="0.35">
      <c r="X464" s="1">
        <v>7700</v>
      </c>
    </row>
    <row r="465" spans="24:24" ht="15.75" customHeight="1" x14ac:dyDescent="0.35">
      <c r="X465" s="1">
        <v>7766</v>
      </c>
    </row>
    <row r="466" spans="24:24" ht="15.75" customHeight="1" x14ac:dyDescent="0.35">
      <c r="X466" s="1">
        <v>7800</v>
      </c>
    </row>
    <row r="467" spans="24:24" ht="15.75" customHeight="1" x14ac:dyDescent="0.35">
      <c r="X467" s="1">
        <v>7801</v>
      </c>
    </row>
    <row r="468" spans="24:24" ht="15.75" customHeight="1" x14ac:dyDescent="0.35">
      <c r="X468" s="1">
        <v>7880</v>
      </c>
    </row>
    <row r="469" spans="24:24" ht="15.75" customHeight="1" x14ac:dyDescent="0.35">
      <c r="X469" s="1">
        <v>8000</v>
      </c>
    </row>
    <row r="470" spans="24:24" ht="15.75" customHeight="1" x14ac:dyDescent="0.35">
      <c r="X470" s="1">
        <v>8001</v>
      </c>
    </row>
    <row r="471" spans="24:24" ht="15.75" customHeight="1" x14ac:dyDescent="0.35">
      <c r="X471" s="1">
        <v>8160</v>
      </c>
    </row>
    <row r="472" spans="24:24" ht="15.75" customHeight="1" x14ac:dyDescent="0.35">
      <c r="X472" s="1">
        <v>8163</v>
      </c>
    </row>
    <row r="473" spans="24:24" ht="15.75" customHeight="1" x14ac:dyDescent="0.35">
      <c r="X473" s="1">
        <v>8166</v>
      </c>
    </row>
    <row r="474" spans="24:24" ht="15.75" customHeight="1" x14ac:dyDescent="0.35">
      <c r="X474" s="1">
        <v>8320</v>
      </c>
    </row>
    <row r="475" spans="24:24" ht="15.75" customHeight="1" x14ac:dyDescent="0.35">
      <c r="X475" s="1">
        <v>8326</v>
      </c>
    </row>
    <row r="476" spans="24:24" ht="15.75" customHeight="1" x14ac:dyDescent="0.35">
      <c r="X476" s="1">
        <v>8329</v>
      </c>
    </row>
    <row r="477" spans="24:24" ht="15.75" customHeight="1" x14ac:dyDescent="0.35">
      <c r="X477" s="1">
        <v>8331</v>
      </c>
    </row>
    <row r="478" spans="24:24" ht="15.75" customHeight="1" x14ac:dyDescent="0.35">
      <c r="X478" s="1">
        <v>8332</v>
      </c>
    </row>
    <row r="479" spans="24:24" ht="15.75" customHeight="1" x14ac:dyDescent="0.35">
      <c r="X479" s="1">
        <v>8344</v>
      </c>
    </row>
    <row r="480" spans="24:24" ht="15.75" customHeight="1" x14ac:dyDescent="0.35">
      <c r="X480" s="1">
        <v>8347</v>
      </c>
    </row>
    <row r="481" spans="24:24" ht="15.75" customHeight="1" x14ac:dyDescent="0.35">
      <c r="X481" s="1">
        <v>8400</v>
      </c>
    </row>
    <row r="482" spans="24:24" ht="15.75" customHeight="1" x14ac:dyDescent="0.35">
      <c r="X482" s="1">
        <v>8480</v>
      </c>
    </row>
    <row r="483" spans="24:24" ht="15.75" customHeight="1" x14ac:dyDescent="0.35">
      <c r="X483" s="1">
        <v>8486</v>
      </c>
    </row>
    <row r="484" spans="24:24" ht="15.75" customHeight="1" x14ac:dyDescent="0.35">
      <c r="X484" s="1">
        <v>8487</v>
      </c>
    </row>
    <row r="485" spans="24:24" ht="15.75" customHeight="1" x14ac:dyDescent="0.35">
      <c r="X485" s="1">
        <v>8489</v>
      </c>
    </row>
    <row r="486" spans="24:24" ht="15.75" customHeight="1" x14ac:dyDescent="0.35">
      <c r="X486" s="1">
        <v>8492</v>
      </c>
    </row>
    <row r="487" spans="24:24" ht="15.75" customHeight="1" x14ac:dyDescent="0.35">
      <c r="X487" s="1">
        <v>8640</v>
      </c>
    </row>
    <row r="488" spans="24:24" ht="15.75" customHeight="1" x14ac:dyDescent="0.35">
      <c r="X488" s="1">
        <v>8646</v>
      </c>
    </row>
    <row r="489" spans="24:24" ht="15.75" customHeight="1" x14ac:dyDescent="0.35">
      <c r="X489" s="1">
        <v>8649</v>
      </c>
    </row>
    <row r="490" spans="24:24" ht="15.75" customHeight="1" x14ac:dyDescent="0.35">
      <c r="X490" s="1">
        <v>8650</v>
      </c>
    </row>
    <row r="491" spans="24:24" ht="15.75" customHeight="1" x14ac:dyDescent="0.35">
      <c r="X491" s="1">
        <v>8652</v>
      </c>
    </row>
    <row r="492" spans="24:24" ht="15.75" customHeight="1" x14ac:dyDescent="0.35">
      <c r="X492" s="1">
        <v>8655</v>
      </c>
    </row>
    <row r="493" spans="24:24" ht="15.75" customHeight="1" x14ac:dyDescent="0.35">
      <c r="X493" s="1">
        <v>8658</v>
      </c>
    </row>
    <row r="494" spans="24:24" ht="15.75" customHeight="1" x14ac:dyDescent="0.35">
      <c r="X494" s="1">
        <v>8661</v>
      </c>
    </row>
    <row r="495" spans="24:24" ht="15.75" customHeight="1" x14ac:dyDescent="0.35">
      <c r="X495" s="1">
        <v>8664</v>
      </c>
    </row>
    <row r="496" spans="24:24" ht="15.75" customHeight="1" x14ac:dyDescent="0.35">
      <c r="X496" s="1">
        <v>8667</v>
      </c>
    </row>
    <row r="497" spans="24:24" ht="15.75" customHeight="1" x14ac:dyDescent="0.35">
      <c r="X497" s="1">
        <v>8670</v>
      </c>
    </row>
    <row r="498" spans="24:24" ht="15.75" customHeight="1" x14ac:dyDescent="0.35">
      <c r="X498" s="1">
        <v>8671</v>
      </c>
    </row>
    <row r="499" spans="24:24" ht="15.75" customHeight="1" x14ac:dyDescent="0.35">
      <c r="X499" s="1">
        <v>8820</v>
      </c>
    </row>
    <row r="500" spans="24:24" ht="15.75" customHeight="1" x14ac:dyDescent="0.35">
      <c r="X500" s="1">
        <v>8823</v>
      </c>
    </row>
    <row r="501" spans="24:24" ht="15.75" customHeight="1" x14ac:dyDescent="0.35">
      <c r="X501" s="1">
        <v>8826</v>
      </c>
    </row>
    <row r="502" spans="24:24" ht="15.75" customHeight="1" x14ac:dyDescent="0.35">
      <c r="X502" s="1">
        <v>8829</v>
      </c>
    </row>
    <row r="503" spans="24:24" ht="15.75" customHeight="1" x14ac:dyDescent="0.35">
      <c r="X503" s="1">
        <v>8832</v>
      </c>
    </row>
    <row r="504" spans="24:24" ht="15.75" customHeight="1" x14ac:dyDescent="0.35">
      <c r="X504" s="1">
        <v>10001</v>
      </c>
    </row>
    <row r="505" spans="24:24" ht="15.75" customHeight="1" x14ac:dyDescent="0.35">
      <c r="X505" s="1">
        <v>10009</v>
      </c>
    </row>
    <row r="506" spans="24:24" ht="15.75" customHeight="1" x14ac:dyDescent="0.35">
      <c r="X506" s="1">
        <v>10014</v>
      </c>
    </row>
    <row r="507" spans="24:24" ht="15.75" customHeight="1" x14ac:dyDescent="0.35">
      <c r="X507" s="1">
        <v>10033</v>
      </c>
    </row>
    <row r="508" spans="24:24" ht="15.75" customHeight="1" x14ac:dyDescent="0.35">
      <c r="X508" s="1">
        <v>10039</v>
      </c>
    </row>
    <row r="509" spans="24:24" ht="15.75" customHeight="1" x14ac:dyDescent="0.35">
      <c r="X509" s="1">
        <v>10040</v>
      </c>
    </row>
    <row r="510" spans="24:24" ht="15.75" customHeight="1" x14ac:dyDescent="0.35">
      <c r="X510" s="1">
        <v>10050</v>
      </c>
    </row>
    <row r="511" spans="24:24" ht="15.75" customHeight="1" x14ac:dyDescent="0.35">
      <c r="X511" s="1">
        <v>10060</v>
      </c>
    </row>
    <row r="512" spans="24:24" ht="15.75" customHeight="1" x14ac:dyDescent="0.35">
      <c r="X512" s="1">
        <v>10070</v>
      </c>
    </row>
    <row r="513" spans="24:24" ht="15.75" customHeight="1" x14ac:dyDescent="0.35">
      <c r="X513" s="1">
        <v>11000</v>
      </c>
    </row>
    <row r="514" spans="24:24" ht="15.75" customHeight="1" x14ac:dyDescent="0.35">
      <c r="X514" s="1">
        <v>12000</v>
      </c>
    </row>
    <row r="515" spans="24:24" ht="15.75" customHeight="1" x14ac:dyDescent="0.35">
      <c r="X515" s="1">
        <v>12001</v>
      </c>
    </row>
    <row r="516" spans="24:24" ht="15.75" customHeight="1" x14ac:dyDescent="0.35">
      <c r="X516" s="1">
        <v>12009</v>
      </c>
    </row>
    <row r="517" spans="24:24" ht="15.75" customHeight="1" x14ac:dyDescent="0.35">
      <c r="X517" s="1">
        <v>12012</v>
      </c>
    </row>
    <row r="518" spans="24:24" ht="15.75" customHeight="1" x14ac:dyDescent="0.35">
      <c r="X518" s="1">
        <v>12020</v>
      </c>
    </row>
    <row r="519" spans="24:24" ht="15.75" customHeight="1" x14ac:dyDescent="0.35">
      <c r="X519" s="1">
        <v>13000</v>
      </c>
    </row>
    <row r="520" spans="24:24" ht="15.75" customHeight="1" x14ac:dyDescent="0.35">
      <c r="X520" s="1">
        <v>13009</v>
      </c>
    </row>
    <row r="521" spans="24:24" ht="15.75" customHeight="1" x14ac:dyDescent="0.35">
      <c r="X521" s="1">
        <v>13011</v>
      </c>
    </row>
    <row r="522" spans="24:24" ht="15.75" customHeight="1" x14ac:dyDescent="0.35">
      <c r="X522" s="1">
        <v>13012</v>
      </c>
    </row>
    <row r="523" spans="24:24" ht="15.75" customHeight="1" x14ac:dyDescent="0.35">
      <c r="X523" s="1">
        <v>13030</v>
      </c>
    </row>
    <row r="524" spans="24:24" ht="15.75" customHeight="1" x14ac:dyDescent="0.35">
      <c r="X524" s="1">
        <v>14022</v>
      </c>
    </row>
    <row r="525" spans="24:24" ht="15.75" customHeight="1" x14ac:dyDescent="0.35">
      <c r="X525" s="1">
        <v>14024</v>
      </c>
    </row>
    <row r="526" spans="24:24" ht="15.75" customHeight="1" x14ac:dyDescent="0.35">
      <c r="X526" s="1">
        <v>14060</v>
      </c>
    </row>
    <row r="527" spans="24:24" ht="15.75" customHeight="1" x14ac:dyDescent="0.35">
      <c r="X527" s="1">
        <v>14065</v>
      </c>
    </row>
    <row r="528" spans="24:24" ht="15.75" customHeight="1" x14ac:dyDescent="0.35">
      <c r="X528" s="1">
        <v>15001</v>
      </c>
    </row>
    <row r="529" spans="24:24" ht="15.75" customHeight="1" x14ac:dyDescent="0.35">
      <c r="X529" s="1">
        <v>15002</v>
      </c>
    </row>
    <row r="530" spans="24:24" ht="15.75" customHeight="1" x14ac:dyDescent="0.35">
      <c r="X530" s="1">
        <v>15009</v>
      </c>
    </row>
    <row r="531" spans="24:24" ht="15.75" customHeight="1" x14ac:dyDescent="0.35">
      <c r="X531" s="1">
        <v>15060</v>
      </c>
    </row>
    <row r="532" spans="24:24" ht="15.75" customHeight="1" x14ac:dyDescent="0.35">
      <c r="X532" s="1">
        <v>16000</v>
      </c>
    </row>
    <row r="533" spans="24:24" ht="15.75" customHeight="1" x14ac:dyDescent="0.35">
      <c r="X533" s="1">
        <v>16009</v>
      </c>
    </row>
    <row r="534" spans="24:24" ht="15.75" customHeight="1" x14ac:dyDescent="0.35">
      <c r="X534" s="1">
        <v>16021</v>
      </c>
    </row>
    <row r="535" spans="24:24" ht="15.75" customHeight="1" x14ac:dyDescent="0.35">
      <c r="X535" s="1">
        <v>16036</v>
      </c>
    </row>
    <row r="536" spans="24:24" ht="15.75" customHeight="1" x14ac:dyDescent="0.35">
      <c r="X536" s="1">
        <v>17000</v>
      </c>
    </row>
    <row r="537" spans="24:24" ht="15.75" customHeight="1" x14ac:dyDescent="0.35">
      <c r="X537" s="1">
        <v>17012</v>
      </c>
    </row>
    <row r="538" spans="24:24" ht="15.75" customHeight="1" x14ac:dyDescent="0.35">
      <c r="X538" s="1">
        <v>17033</v>
      </c>
    </row>
    <row r="539" spans="24:24" ht="15.75" customHeight="1" x14ac:dyDescent="0.35">
      <c r="X539" s="1">
        <v>17042</v>
      </c>
    </row>
    <row r="540" spans="24:24" ht="15.75" customHeight="1" x14ac:dyDescent="0.35">
      <c r="X540" s="1">
        <v>17051</v>
      </c>
    </row>
    <row r="541" spans="24:24" ht="15.75" customHeight="1" x14ac:dyDescent="0.35">
      <c r="X541" s="1">
        <v>17057</v>
      </c>
    </row>
    <row r="542" spans="24:24" ht="15.75" customHeight="1" x14ac:dyDescent="0.35">
      <c r="X542" s="1">
        <v>17078</v>
      </c>
    </row>
    <row r="543" spans="24:24" ht="15.75" customHeight="1" x14ac:dyDescent="0.35">
      <c r="X543" s="1">
        <v>17087</v>
      </c>
    </row>
    <row r="544" spans="24:24" ht="15.75" customHeight="1" x14ac:dyDescent="0.35">
      <c r="X544" s="1">
        <v>17090</v>
      </c>
    </row>
    <row r="545" spans="24:24" ht="15.75" customHeight="1" x14ac:dyDescent="0.35">
      <c r="X545" s="1">
        <v>17120</v>
      </c>
    </row>
    <row r="546" spans="24:24" ht="15.75" customHeight="1" x14ac:dyDescent="0.35">
      <c r="X546" s="1">
        <v>18000</v>
      </c>
    </row>
    <row r="547" spans="24:24" ht="15.75" customHeight="1" x14ac:dyDescent="0.35">
      <c r="X547" s="1">
        <v>18063</v>
      </c>
    </row>
    <row r="548" spans="24:24" ht="15.75" customHeight="1" x14ac:dyDescent="0.35">
      <c r="X548" s="1">
        <v>19003</v>
      </c>
    </row>
    <row r="549" spans="24:24" ht="15.75" customHeight="1" x14ac:dyDescent="0.35">
      <c r="X549" s="1">
        <v>19063</v>
      </c>
    </row>
    <row r="550" spans="24:24" ht="15.75" customHeight="1" x14ac:dyDescent="0.35">
      <c r="X550" s="1">
        <v>19072</v>
      </c>
    </row>
    <row r="551" spans="24:24" ht="15.75" customHeight="1" x14ac:dyDescent="0.35">
      <c r="X551" s="1">
        <v>20008</v>
      </c>
    </row>
    <row r="552" spans="24:24" ht="15.75" customHeight="1" x14ac:dyDescent="0.35">
      <c r="X552" s="1">
        <v>20009</v>
      </c>
    </row>
    <row r="553" spans="24:24" ht="15.75" customHeight="1" x14ac:dyDescent="0.35">
      <c r="X553" s="1">
        <v>20011</v>
      </c>
    </row>
    <row r="554" spans="24:24" ht="15.75" customHeight="1" x14ac:dyDescent="0.35">
      <c r="X554" s="1">
        <v>20012</v>
      </c>
    </row>
    <row r="555" spans="24:24" ht="15.75" customHeight="1" x14ac:dyDescent="0.35">
      <c r="X555" s="1">
        <v>20015</v>
      </c>
    </row>
    <row r="556" spans="24:24" ht="15.75" customHeight="1" x14ac:dyDescent="0.35">
      <c r="X556" s="1">
        <v>20018</v>
      </c>
    </row>
    <row r="557" spans="24:24" ht="15.75" customHeight="1" x14ac:dyDescent="0.35">
      <c r="X557" s="1">
        <v>20024</v>
      </c>
    </row>
    <row r="558" spans="24:24" ht="15.75" customHeight="1" x14ac:dyDescent="0.35">
      <c r="X558" s="1">
        <v>20025</v>
      </c>
    </row>
    <row r="559" spans="24:24" ht="15.75" customHeight="1" x14ac:dyDescent="0.35">
      <c r="X559" s="1">
        <v>20039</v>
      </c>
    </row>
    <row r="560" spans="24:24" ht="15.75" customHeight="1" x14ac:dyDescent="0.35">
      <c r="X560" s="1">
        <v>20045</v>
      </c>
    </row>
    <row r="561" spans="24:24" ht="15.75" customHeight="1" x14ac:dyDescent="0.35">
      <c r="X561" s="1">
        <v>20048</v>
      </c>
    </row>
    <row r="562" spans="24:24" ht="15.75" customHeight="1" x14ac:dyDescent="0.35">
      <c r="X562" s="1">
        <v>20069</v>
      </c>
    </row>
    <row r="563" spans="24:24" ht="15.75" customHeight="1" x14ac:dyDescent="0.35">
      <c r="X563" s="1">
        <v>20090</v>
      </c>
    </row>
    <row r="564" spans="24:24" ht="15.75" customHeight="1" x14ac:dyDescent="0.35">
      <c r="X564" s="1">
        <v>21202</v>
      </c>
    </row>
    <row r="565" spans="24:24" ht="15.75" customHeight="1" x14ac:dyDescent="0.35">
      <c r="X565" s="1">
        <v>22000</v>
      </c>
    </row>
    <row r="566" spans="24:24" ht="15.75" customHeight="1" x14ac:dyDescent="0.35">
      <c r="X566" s="1">
        <v>22003</v>
      </c>
    </row>
    <row r="567" spans="24:24" ht="15.75" customHeight="1" x14ac:dyDescent="0.35">
      <c r="X567" s="1">
        <v>22010</v>
      </c>
    </row>
    <row r="568" spans="24:24" ht="15.75" customHeight="1" x14ac:dyDescent="0.35">
      <c r="X568" s="1">
        <v>22011</v>
      </c>
    </row>
    <row r="569" spans="24:24" ht="15.75" customHeight="1" x14ac:dyDescent="0.35">
      <c r="X569" s="1">
        <v>22012</v>
      </c>
    </row>
    <row r="570" spans="24:24" ht="15.75" customHeight="1" x14ac:dyDescent="0.35">
      <c r="X570" s="1">
        <v>22018</v>
      </c>
    </row>
    <row r="571" spans="24:24" ht="15.75" customHeight="1" x14ac:dyDescent="0.35">
      <c r="X571" s="1">
        <v>22021</v>
      </c>
    </row>
    <row r="572" spans="24:24" ht="15.75" customHeight="1" x14ac:dyDescent="0.35">
      <c r="X572" s="1">
        <v>24009</v>
      </c>
    </row>
    <row r="573" spans="24:24" ht="15.75" customHeight="1" x14ac:dyDescent="0.35">
      <c r="X573" s="1">
        <v>24016</v>
      </c>
    </row>
    <row r="574" spans="24:24" ht="15.75" customHeight="1" x14ac:dyDescent="0.35">
      <c r="X574" s="1">
        <v>26000</v>
      </c>
    </row>
    <row r="575" spans="24:24" ht="15.75" customHeight="1" x14ac:dyDescent="0.35">
      <c r="X575" s="1">
        <v>28009</v>
      </c>
    </row>
    <row r="576" spans="24:24" ht="15.75" customHeight="1" x14ac:dyDescent="0.35">
      <c r="X576" s="1">
        <v>28010</v>
      </c>
    </row>
    <row r="577" spans="24:24" ht="15.75" customHeight="1" x14ac:dyDescent="0.35">
      <c r="X577" s="1">
        <v>28016</v>
      </c>
    </row>
    <row r="578" spans="24:24" ht="15.75" customHeight="1" x14ac:dyDescent="0.35">
      <c r="X578" s="1">
        <v>28018</v>
      </c>
    </row>
    <row r="579" spans="24:24" ht="15.75" customHeight="1" x14ac:dyDescent="0.35">
      <c r="X579" s="1">
        <v>36839</v>
      </c>
    </row>
    <row r="580" spans="24:24" ht="15.75" customHeight="1" x14ac:dyDescent="0.35">
      <c r="X580" s="1">
        <v>38407</v>
      </c>
    </row>
    <row r="581" spans="24:24" ht="15.75" customHeight="1" x14ac:dyDescent="0.35">
      <c r="X581" s="1">
        <v>40003</v>
      </c>
    </row>
    <row r="582" spans="24:24" ht="15.75" customHeight="1" x14ac:dyDescent="0.35">
      <c r="X582" s="1">
        <v>40006</v>
      </c>
    </row>
    <row r="583" spans="24:24" ht="15.75" customHeight="1" x14ac:dyDescent="0.35">
      <c r="X583" s="1">
        <v>40009</v>
      </c>
    </row>
    <row r="584" spans="24:24" ht="15.75" customHeight="1" x14ac:dyDescent="0.35">
      <c r="X584" s="1">
        <v>40027</v>
      </c>
    </row>
    <row r="585" spans="24:24" ht="15.75" customHeight="1" x14ac:dyDescent="0.35">
      <c r="X585" s="1">
        <v>41268</v>
      </c>
    </row>
    <row r="586" spans="24:24" ht="15.75" customHeight="1" x14ac:dyDescent="0.35">
      <c r="X586" s="1">
        <v>41270</v>
      </c>
    </row>
    <row r="587" spans="24:24" ht="15.75" customHeight="1" x14ac:dyDescent="0.35">
      <c r="X587" s="1">
        <v>42406</v>
      </c>
    </row>
    <row r="588" spans="24:24" ht="15.75" customHeight="1" x14ac:dyDescent="0.35">
      <c r="X588" s="1">
        <v>43607</v>
      </c>
    </row>
    <row r="589" spans="24:24" ht="15.75" customHeight="1" x14ac:dyDescent="0.35">
      <c r="X589" s="1">
        <v>43608</v>
      </c>
    </row>
    <row r="590" spans="24:24" ht="15.75" customHeight="1" x14ac:dyDescent="0.35">
      <c r="X590" s="1">
        <v>43611</v>
      </c>
    </row>
    <row r="591" spans="24:24" ht="15.75" customHeight="1" x14ac:dyDescent="0.35">
      <c r="X591" s="1">
        <v>43612</v>
      </c>
    </row>
    <row r="592" spans="24:24" ht="15.75" customHeight="1" x14ac:dyDescent="0.35">
      <c r="X592" s="1">
        <v>43613</v>
      </c>
    </row>
    <row r="593" spans="24:24" ht="15.75" customHeight="1" x14ac:dyDescent="0.35">
      <c r="X593" s="1">
        <v>43618</v>
      </c>
    </row>
    <row r="594" spans="24:24" ht="15.75" customHeight="1" x14ac:dyDescent="0.35">
      <c r="X594" s="1">
        <v>43619</v>
      </c>
    </row>
    <row r="595" spans="24:24" ht="15.75" customHeight="1" x14ac:dyDescent="0.35">
      <c r="X595" s="1">
        <v>43620</v>
      </c>
    </row>
    <row r="596" spans="24:24" ht="15.75" customHeight="1" x14ac:dyDescent="0.35">
      <c r="X596" s="1">
        <v>43624</v>
      </c>
    </row>
    <row r="597" spans="24:24" ht="15.75" customHeight="1" x14ac:dyDescent="0.35">
      <c r="X597" s="1">
        <v>43703</v>
      </c>
    </row>
    <row r="598" spans="24:24" ht="15.75" customHeight="1" x14ac:dyDescent="0.35">
      <c r="X598" s="1">
        <v>43705</v>
      </c>
    </row>
    <row r="599" spans="24:24" ht="15.75" customHeight="1" x14ac:dyDescent="0.35">
      <c r="X599" s="1">
        <v>44803</v>
      </c>
    </row>
    <row r="600" spans="24:24" ht="15.75" customHeight="1" x14ac:dyDescent="0.35">
      <c r="X600" s="1">
        <v>44806</v>
      </c>
    </row>
    <row r="601" spans="24:24" ht="15.75" customHeight="1" x14ac:dyDescent="0.35">
      <c r="X601" s="1">
        <v>44809</v>
      </c>
    </row>
    <row r="602" spans="24:24" ht="15.75" customHeight="1" x14ac:dyDescent="0.35">
      <c r="X602" s="1">
        <v>44821</v>
      </c>
    </row>
    <row r="603" spans="24:24" ht="15.75" customHeight="1" x14ac:dyDescent="0.35">
      <c r="X603" s="1">
        <v>44824</v>
      </c>
    </row>
    <row r="604" spans="24:24" ht="15.75" customHeight="1" x14ac:dyDescent="0.35">
      <c r="X604" s="1">
        <v>44825</v>
      </c>
    </row>
    <row r="605" spans="24:24" ht="15.75" customHeight="1" x14ac:dyDescent="0.35">
      <c r="X605" s="1">
        <v>46421</v>
      </c>
    </row>
    <row r="606" spans="24:24" ht="15.75" customHeight="1" x14ac:dyDescent="0.35">
      <c r="X606" s="1">
        <v>46424</v>
      </c>
    </row>
    <row r="607" spans="24:24" ht="15.75" customHeight="1" x14ac:dyDescent="0.35">
      <c r="X607" s="1">
        <v>47600</v>
      </c>
    </row>
    <row r="608" spans="24:24" ht="15.75" customHeight="1" x14ac:dyDescent="0.35">
      <c r="X608" s="1">
        <v>47661</v>
      </c>
    </row>
    <row r="609" spans="24:24" ht="15.75" customHeight="1" x14ac:dyDescent="0.35">
      <c r="X609" s="1">
        <v>47662</v>
      </c>
    </row>
    <row r="610" spans="24:24" ht="15.75" customHeight="1" x14ac:dyDescent="0.35">
      <c r="X610" s="1">
        <v>47665</v>
      </c>
    </row>
    <row r="611" spans="24:24" ht="15.75" customHeight="1" x14ac:dyDescent="0.35">
      <c r="X611" s="1">
        <v>47666</v>
      </c>
    </row>
    <row r="612" spans="24:24" ht="15.75" customHeight="1" x14ac:dyDescent="0.35">
      <c r="X612" s="1">
        <v>48800</v>
      </c>
    </row>
    <row r="613" spans="24:24" ht="15.75" customHeight="1" x14ac:dyDescent="0.35">
      <c r="X613" s="1">
        <v>48870</v>
      </c>
    </row>
    <row r="614" spans="24:24" ht="15.75" customHeight="1" x14ac:dyDescent="0.35">
      <c r="X614" s="1">
        <v>48871</v>
      </c>
    </row>
    <row r="615" spans="24:24" ht="15.75" customHeight="1" x14ac:dyDescent="0.35">
      <c r="X615" s="1">
        <v>48872</v>
      </c>
    </row>
    <row r="616" spans="24:24" ht="15.75" customHeight="1" x14ac:dyDescent="0.35">
      <c r="X616" s="1">
        <v>53201</v>
      </c>
    </row>
    <row r="617" spans="24:24" ht="15.75" customHeight="1" x14ac:dyDescent="0.35">
      <c r="X617" s="1">
        <v>53202</v>
      </c>
    </row>
    <row r="618" spans="24:24" ht="15.75" customHeight="1" x14ac:dyDescent="0.35">
      <c r="X618" s="1">
        <v>53211</v>
      </c>
    </row>
    <row r="619" spans="24:24" ht="15.75" customHeight="1" x14ac:dyDescent="0.35">
      <c r="X619" s="1">
        <v>53212</v>
      </c>
    </row>
    <row r="620" spans="24:24" ht="15.75" customHeight="1" x14ac:dyDescent="0.35">
      <c r="X620" s="1">
        <v>53213</v>
      </c>
    </row>
    <row r="621" spans="24:24" ht="15.75" customHeight="1" x14ac:dyDescent="0.35">
      <c r="X621" s="1">
        <v>53214</v>
      </c>
    </row>
    <row r="622" spans="24:24" ht="15.75" customHeight="1" x14ac:dyDescent="0.35">
      <c r="X622" s="1">
        <v>53221</v>
      </c>
    </row>
    <row r="623" spans="24:24" ht="15.75" customHeight="1" x14ac:dyDescent="0.35">
      <c r="X623" s="1">
        <v>53222</v>
      </c>
    </row>
    <row r="624" spans="24:24" ht="15.75" customHeight="1" x14ac:dyDescent="0.35">
      <c r="X624" s="1">
        <v>53223</v>
      </c>
    </row>
    <row r="625" spans="24:24" ht="15.75" customHeight="1" x14ac:dyDescent="0.35">
      <c r="X625" s="1">
        <v>53224</v>
      </c>
    </row>
    <row r="626" spans="24:24" ht="15.75" customHeight="1" x14ac:dyDescent="0.35">
      <c r="X626" s="1">
        <v>53231</v>
      </c>
    </row>
    <row r="627" spans="24:24" ht="15.75" customHeight="1" x14ac:dyDescent="0.35">
      <c r="X627" s="1">
        <v>53232</v>
      </c>
    </row>
    <row r="628" spans="24:24" ht="15.75" customHeight="1" x14ac:dyDescent="0.35">
      <c r="X628" s="1">
        <v>53233</v>
      </c>
    </row>
    <row r="629" spans="24:24" ht="15.75" customHeight="1" x14ac:dyDescent="0.35">
      <c r="X629" s="1">
        <v>53234</v>
      </c>
    </row>
    <row r="630" spans="24:24" ht="15.75" customHeight="1" x14ac:dyDescent="0.35">
      <c r="X630" s="1">
        <v>53241</v>
      </c>
    </row>
    <row r="631" spans="24:24" ht="15.75" customHeight="1" x14ac:dyDescent="0.35">
      <c r="X631" s="1">
        <v>53242</v>
      </c>
    </row>
    <row r="632" spans="24:24" ht="15.75" customHeight="1" x14ac:dyDescent="0.35">
      <c r="X632" s="1">
        <v>54009</v>
      </c>
    </row>
    <row r="633" spans="24:24" ht="15.75" customHeight="1" x14ac:dyDescent="0.35">
      <c r="X633" s="1">
        <v>54030</v>
      </c>
    </row>
    <row r="634" spans="24:24" ht="15.75" customHeight="1" x14ac:dyDescent="0.35">
      <c r="X634" s="1">
        <v>54033</v>
      </c>
    </row>
    <row r="635" spans="24:24" ht="15.75" customHeight="1" x14ac:dyDescent="0.35">
      <c r="X635" s="1">
        <v>56011</v>
      </c>
    </row>
    <row r="636" spans="24:24" ht="15.75" customHeight="1" x14ac:dyDescent="0.35">
      <c r="X636" s="1">
        <v>56024</v>
      </c>
    </row>
    <row r="637" spans="24:24" ht="15.75" customHeight="1" x14ac:dyDescent="0.35">
      <c r="X637" s="1">
        <v>56301</v>
      </c>
    </row>
    <row r="638" spans="24:24" ht="15.75" customHeight="1" x14ac:dyDescent="0.35">
      <c r="X638" s="1">
        <v>56303</v>
      </c>
    </row>
    <row r="639" spans="24:24" ht="15.75" customHeight="1" x14ac:dyDescent="0.35">
      <c r="X639" s="1">
        <v>56441</v>
      </c>
    </row>
    <row r="640" spans="24:24" ht="15.75" customHeight="1" x14ac:dyDescent="0.35">
      <c r="X640" s="1">
        <v>58017</v>
      </c>
    </row>
    <row r="641" spans="24:24" ht="15.75" customHeight="1" x14ac:dyDescent="0.35">
      <c r="X641" s="1">
        <v>58021</v>
      </c>
    </row>
    <row r="642" spans="24:24" ht="15.75" customHeight="1" x14ac:dyDescent="0.35">
      <c r="X642" s="1">
        <v>60000</v>
      </c>
    </row>
    <row r="643" spans="24:24" ht="15.75" customHeight="1" x14ac:dyDescent="0.35">
      <c r="X643" s="1">
        <v>60003</v>
      </c>
    </row>
    <row r="644" spans="24:24" ht="15.75" customHeight="1" x14ac:dyDescent="0.35">
      <c r="X644" s="1">
        <v>60006</v>
      </c>
    </row>
    <row r="645" spans="24:24" ht="15.75" customHeight="1" x14ac:dyDescent="0.35">
      <c r="X645" s="1">
        <v>60009</v>
      </c>
    </row>
    <row r="646" spans="24:24" ht="15.75" customHeight="1" x14ac:dyDescent="0.35">
      <c r="X646" s="1">
        <v>60021</v>
      </c>
    </row>
    <row r="647" spans="24:24" ht="15.75" customHeight="1" x14ac:dyDescent="0.35">
      <c r="X647" s="1">
        <v>60024</v>
      </c>
    </row>
    <row r="648" spans="24:24" ht="15.75" customHeight="1" x14ac:dyDescent="0.35">
      <c r="X648" s="1">
        <v>61461</v>
      </c>
    </row>
    <row r="649" spans="24:24" ht="15.75" customHeight="1" x14ac:dyDescent="0.35">
      <c r="X649" s="1">
        <v>62031</v>
      </c>
    </row>
    <row r="650" spans="24:24" ht="15.75" customHeight="1" x14ac:dyDescent="0.35">
      <c r="X650" s="1">
        <v>62032</v>
      </c>
    </row>
    <row r="651" spans="24:24" ht="15.75" customHeight="1" x14ac:dyDescent="0.35">
      <c r="X651" s="1">
        <v>62033</v>
      </c>
    </row>
    <row r="652" spans="24:24" ht="15.75" customHeight="1" x14ac:dyDescent="0.35">
      <c r="X652" s="1">
        <v>62034</v>
      </c>
    </row>
    <row r="653" spans="24:24" ht="15.75" customHeight="1" x14ac:dyDescent="0.35">
      <c r="X653" s="1">
        <v>62035</v>
      </c>
    </row>
    <row r="654" spans="24:24" ht="15.75" customHeight="1" x14ac:dyDescent="0.35">
      <c r="X654" s="1">
        <v>62036</v>
      </c>
    </row>
    <row r="655" spans="24:24" ht="15.75" customHeight="1" x14ac:dyDescent="0.35">
      <c r="X655" s="1">
        <v>62037</v>
      </c>
    </row>
    <row r="656" spans="24:24" ht="15.75" customHeight="1" x14ac:dyDescent="0.35">
      <c r="X656" s="1">
        <v>62038</v>
      </c>
    </row>
    <row r="657" spans="24:24" ht="15.75" customHeight="1" x14ac:dyDescent="0.35">
      <c r="X657" s="1">
        <v>62039</v>
      </c>
    </row>
    <row r="658" spans="24:24" ht="15.75" customHeight="1" x14ac:dyDescent="0.35">
      <c r="X658" s="1">
        <v>62040</v>
      </c>
    </row>
    <row r="659" spans="24:24" ht="15.75" customHeight="1" x14ac:dyDescent="0.35">
      <c r="X659" s="1">
        <v>62091</v>
      </c>
    </row>
    <row r="660" spans="24:24" ht="15.75" customHeight="1" x14ac:dyDescent="0.35">
      <c r="X660" s="1">
        <v>63000</v>
      </c>
    </row>
    <row r="661" spans="24:24" ht="15.75" customHeight="1" x14ac:dyDescent="0.35">
      <c r="X661" s="1">
        <v>63005</v>
      </c>
    </row>
    <row r="662" spans="24:24" ht="15.75" customHeight="1" x14ac:dyDescent="0.35">
      <c r="X662" s="1">
        <v>63030</v>
      </c>
    </row>
    <row r="663" spans="24:24" ht="15.75" customHeight="1" x14ac:dyDescent="0.35">
      <c r="X663" s="1">
        <v>65806</v>
      </c>
    </row>
    <row r="664" spans="24:24" ht="15.75" customHeight="1" x14ac:dyDescent="0.35">
      <c r="X664" s="1">
        <v>68600</v>
      </c>
    </row>
    <row r="665" spans="24:24" ht="15.75" customHeight="1" x14ac:dyDescent="0.35">
      <c r="X665" s="1">
        <v>68603</v>
      </c>
    </row>
    <row r="666" spans="24:24" ht="15.75" customHeight="1" x14ac:dyDescent="0.35">
      <c r="X666" s="1">
        <v>70030</v>
      </c>
    </row>
    <row r="667" spans="24:24" ht="15.75" customHeight="1" x14ac:dyDescent="0.35">
      <c r="X667" s="1">
        <v>72000</v>
      </c>
    </row>
    <row r="668" spans="24:24" ht="15.75" customHeight="1" x14ac:dyDescent="0.35">
      <c r="X668" s="1">
        <v>83215</v>
      </c>
    </row>
    <row r="669" spans="24:24" ht="15.75" customHeight="1" x14ac:dyDescent="0.35">
      <c r="X669" s="1">
        <v>84806</v>
      </c>
    </row>
    <row r="670" spans="24:24" ht="15.75" customHeight="1" x14ac:dyDescent="0.35">
      <c r="X670" s="1">
        <v>86410</v>
      </c>
    </row>
    <row r="671" spans="24:24" ht="15.75" customHeight="1" x14ac:dyDescent="0.35">
      <c r="X671" s="1">
        <v>86430</v>
      </c>
    </row>
    <row r="672" spans="24:24" ht="15.75" customHeight="1" x14ac:dyDescent="0.35">
      <c r="X672" s="1">
        <v>88206</v>
      </c>
    </row>
    <row r="673" spans="24:24" ht="15.75" customHeight="1" x14ac:dyDescent="0.35">
      <c r="X673" s="1">
        <v>88243</v>
      </c>
    </row>
    <row r="674" spans="24:24" ht="15.75" customHeight="1" x14ac:dyDescent="0.35"/>
    <row r="675" spans="24:24" ht="15.75" customHeight="1" x14ac:dyDescent="0.35"/>
    <row r="676" spans="24:24" ht="15.75" customHeight="1" x14ac:dyDescent="0.35"/>
    <row r="677" spans="24:24" ht="15.75" customHeight="1" x14ac:dyDescent="0.35"/>
    <row r="678" spans="24:24" ht="15.75" customHeight="1" x14ac:dyDescent="0.35"/>
    <row r="679" spans="24:24" ht="15.75" customHeight="1" x14ac:dyDescent="0.35"/>
    <row r="680" spans="24:24" ht="15.75" customHeight="1" x14ac:dyDescent="0.35"/>
    <row r="681" spans="24:24" ht="15.75" customHeight="1" x14ac:dyDescent="0.35"/>
    <row r="682" spans="24:24" ht="15.75" customHeight="1" x14ac:dyDescent="0.35"/>
    <row r="683" spans="24:24" ht="15.75" customHeight="1" x14ac:dyDescent="0.35"/>
    <row r="684" spans="24:24" ht="15.75" customHeight="1" x14ac:dyDescent="0.35"/>
    <row r="685" spans="24:24" ht="15.75" customHeight="1" x14ac:dyDescent="0.35"/>
    <row r="686" spans="24:24" ht="15.75" customHeight="1" x14ac:dyDescent="0.35"/>
    <row r="687" spans="24:24" ht="15.75" customHeight="1" x14ac:dyDescent="0.35"/>
    <row r="688" spans="24:24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dataValidations count="1">
    <dataValidation type="list" allowBlank="1" showErrorMessage="1" sqref="C2" xr:uid="{00000000-0002-0000-0D00-000000000000}">
      <formula1>$X$8:$X$673</formula1>
    </dataValidation>
  </dataValidation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Data_OLD</vt:lpstr>
      <vt:lpstr>FAR NORTH</vt:lpstr>
      <vt:lpstr>Definitions</vt:lpstr>
      <vt:lpstr>Charging Assumptions</vt:lpstr>
      <vt:lpstr>SOC check</vt:lpstr>
      <vt:lpstr>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Zaporoshenko</dc:creator>
  <cp:lastModifiedBy>Max Zaporoshenko</cp:lastModifiedBy>
  <dcterms:created xsi:type="dcterms:W3CDTF">2020-03-11T09:55:40Z</dcterms:created>
  <dcterms:modified xsi:type="dcterms:W3CDTF">2022-04-27T03:18:26Z</dcterms:modified>
</cp:coreProperties>
</file>